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1.CLIENT\Bio-Rad\4. Boss and Build Documents\Rates\"/>
    </mc:Choice>
  </mc:AlternateContent>
  <bookViews>
    <workbookView xWindow="0" yWindow="0" windowWidth="28800" windowHeight="12300" tabRatio="933" firstSheet="1" activeTab="4"/>
  </bookViews>
  <sheets>
    <sheet name="BOSS Rates - Health" sheetId="7" state="hidden" r:id="rId1"/>
    <sheet name="Tiered Rates" sheetId="6" r:id="rId2"/>
    <sheet name="Age Banded Rates" sheetId="5" r:id="rId3"/>
    <sheet name="Life Equations" sheetId="8" state="hidden" r:id="rId4"/>
    <sheet name="AM BOSS Health Rates" sheetId="9" r:id="rId5"/>
    <sheet name="AM BOSS Life &amp; LTD" sheetId="10" r:id="rId6"/>
    <sheet name="Rate Plan Design Mapping" sheetId="11" r:id="rId7"/>
  </sheets>
  <definedNames>
    <definedName name="_xlnm._FilterDatabase" localSheetId="4" hidden="1">'AM BOSS Health Rates'!$M$2:$W$232</definedName>
  </definedNames>
  <calcPr calcId="162913"/>
</workbook>
</file>

<file path=xl/calcChain.xml><?xml version="1.0" encoding="utf-8"?>
<calcChain xmlns="http://schemas.openxmlformats.org/spreadsheetml/2006/main">
  <c r="F8" i="6" l="1"/>
  <c r="AD26" i="9" l="1"/>
  <c r="AP219" i="9" l="1"/>
  <c r="AP220" i="9" s="1"/>
  <c r="AP221" i="9" s="1"/>
  <c r="AP222" i="9" s="1"/>
  <c r="AP223" i="9" s="1"/>
  <c r="AP224" i="9" s="1"/>
  <c r="AP225" i="9" s="1"/>
  <c r="AP226" i="9" s="1"/>
  <c r="AP227" i="9" s="1"/>
  <c r="AP228" i="9" s="1"/>
  <c r="AP168" i="9"/>
  <c r="AP169" i="9" s="1"/>
  <c r="AP170" i="9" s="1"/>
  <c r="AP171" i="9" s="1"/>
  <c r="AP172" i="9" s="1"/>
  <c r="AP173" i="9" s="1"/>
  <c r="AP174" i="9" s="1"/>
  <c r="AP175" i="9" s="1"/>
  <c r="AP176" i="9" s="1"/>
  <c r="AP177" i="9" s="1"/>
  <c r="AP117" i="9"/>
  <c r="AP118" i="9" s="1"/>
  <c r="AP119" i="9" s="1"/>
  <c r="AP120" i="9" s="1"/>
  <c r="AP121" i="9" s="1"/>
  <c r="AP122" i="9" s="1"/>
  <c r="AP123" i="9" s="1"/>
  <c r="AP124" i="9" s="1"/>
  <c r="AP125" i="9" s="1"/>
  <c r="AP126" i="9" s="1"/>
  <c r="AP66" i="9"/>
  <c r="AP67" i="9" s="1"/>
  <c r="AP68" i="9" s="1"/>
  <c r="AP69" i="9" s="1"/>
  <c r="AP70" i="9" s="1"/>
  <c r="AP71" i="9" s="1"/>
  <c r="AP72" i="9" s="1"/>
  <c r="AP73" i="9" s="1"/>
  <c r="AP74" i="9" s="1"/>
  <c r="AP75" i="9" s="1"/>
  <c r="AD219" i="9"/>
  <c r="AD220" i="9" s="1"/>
  <c r="AD221" i="9" s="1"/>
  <c r="AD222" i="9" s="1"/>
  <c r="AD223" i="9" s="1"/>
  <c r="AD224" i="9" s="1"/>
  <c r="AD225" i="9" s="1"/>
  <c r="AD226" i="9" s="1"/>
  <c r="AD227" i="9" s="1"/>
  <c r="AD228" i="9" s="1"/>
  <c r="AD168" i="9"/>
  <c r="AD169" i="9" s="1"/>
  <c r="AD170" i="9" s="1"/>
  <c r="AD171" i="9" s="1"/>
  <c r="AD172" i="9" s="1"/>
  <c r="AD173" i="9" s="1"/>
  <c r="AD174" i="9" s="1"/>
  <c r="AD175" i="9" s="1"/>
  <c r="AD176" i="9" s="1"/>
  <c r="AD177" i="9" s="1"/>
  <c r="AD117" i="9"/>
  <c r="AD118" i="9" s="1"/>
  <c r="AD119" i="9" s="1"/>
  <c r="AD120" i="9" s="1"/>
  <c r="AD121" i="9" s="1"/>
  <c r="AD122" i="9" s="1"/>
  <c r="AD123" i="9" s="1"/>
  <c r="AD124" i="9" s="1"/>
  <c r="AD125" i="9" s="1"/>
  <c r="AD126" i="9" s="1"/>
  <c r="AD66" i="9"/>
  <c r="AD67" i="9" s="1"/>
  <c r="AD68" i="9" s="1"/>
  <c r="AD69" i="9" s="1"/>
  <c r="AD70" i="9" s="1"/>
  <c r="AD71" i="9" s="1"/>
  <c r="AD72" i="9" s="1"/>
  <c r="AD73" i="9" s="1"/>
  <c r="AD74" i="9" s="1"/>
  <c r="AD75" i="9" s="1"/>
  <c r="R219" i="9"/>
  <c r="R220" i="9" s="1"/>
  <c r="R221" i="9" s="1"/>
  <c r="R222" i="9" s="1"/>
  <c r="R223" i="9" s="1"/>
  <c r="R224" i="9" s="1"/>
  <c r="R225" i="9" s="1"/>
  <c r="R226" i="9" s="1"/>
  <c r="R227" i="9" s="1"/>
  <c r="R228" i="9" s="1"/>
  <c r="R168" i="9"/>
  <c r="R169" i="9" s="1"/>
  <c r="R170" i="9" s="1"/>
  <c r="R171" i="9" s="1"/>
  <c r="R172" i="9" s="1"/>
  <c r="R173" i="9" s="1"/>
  <c r="R174" i="9" s="1"/>
  <c r="R175" i="9" s="1"/>
  <c r="R176" i="9" s="1"/>
  <c r="R177" i="9" s="1"/>
  <c r="R117" i="9"/>
  <c r="R118" i="9" s="1"/>
  <c r="R119" i="9" s="1"/>
  <c r="R120" i="9" s="1"/>
  <c r="R121" i="9" s="1"/>
  <c r="R122" i="9" s="1"/>
  <c r="R123" i="9" s="1"/>
  <c r="R124" i="9" s="1"/>
  <c r="R125" i="9" s="1"/>
  <c r="R126" i="9" s="1"/>
  <c r="R66" i="9"/>
  <c r="R67" i="9" s="1"/>
  <c r="R68" i="9" s="1"/>
  <c r="R69" i="9" s="1"/>
  <c r="R70" i="9" s="1"/>
  <c r="R71" i="9" s="1"/>
  <c r="R72" i="9" s="1"/>
  <c r="R73" i="9" s="1"/>
  <c r="R74" i="9" s="1"/>
  <c r="R75" i="9" s="1"/>
  <c r="F219" i="9"/>
  <c r="F220" i="9" s="1"/>
  <c r="F221" i="9" s="1"/>
  <c r="F222" i="9" s="1"/>
  <c r="F223" i="9" s="1"/>
  <c r="F224" i="9" s="1"/>
  <c r="F225" i="9" s="1"/>
  <c r="F226" i="9" s="1"/>
  <c r="F227" i="9" s="1"/>
  <c r="F228" i="9" s="1"/>
  <c r="F168" i="9"/>
  <c r="F169" i="9" s="1"/>
  <c r="F170" i="9" s="1"/>
  <c r="F171" i="9" s="1"/>
  <c r="F172" i="9" s="1"/>
  <c r="F173" i="9" s="1"/>
  <c r="F174" i="9" s="1"/>
  <c r="F175" i="9" s="1"/>
  <c r="F176" i="9" s="1"/>
  <c r="F177" i="9" s="1"/>
  <c r="F117" i="9"/>
  <c r="F118" i="9" s="1"/>
  <c r="F119" i="9" s="1"/>
  <c r="F120" i="9" s="1"/>
  <c r="F121" i="9" s="1"/>
  <c r="F122" i="9" s="1"/>
  <c r="F123" i="9" s="1"/>
  <c r="F124" i="9" s="1"/>
  <c r="F125" i="9" s="1"/>
  <c r="F126" i="9" s="1"/>
  <c r="F68" i="9"/>
  <c r="F71" i="9" s="1"/>
  <c r="F72" i="9" s="1"/>
  <c r="F74" i="9" s="1"/>
  <c r="F75" i="9" s="1"/>
  <c r="PR241" i="6" l="1"/>
  <c r="PS241" i="6" s="1"/>
  <c r="PG241" i="6"/>
  <c r="PH241" i="6" s="1"/>
  <c r="OV241" i="6"/>
  <c r="OW241" i="6" s="1"/>
  <c r="OK241" i="6"/>
  <c r="OL241" i="6" s="1"/>
  <c r="NZ241" i="6"/>
  <c r="OA241" i="6" s="1"/>
  <c r="NO241" i="6"/>
  <c r="NP241" i="6" s="1"/>
  <c r="ND241" i="6"/>
  <c r="NE241" i="6" s="1"/>
  <c r="MS241" i="6"/>
  <c r="MT241" i="6" s="1"/>
  <c r="MH241" i="6"/>
  <c r="MI241" i="6" s="1"/>
  <c r="LW241" i="6"/>
  <c r="LX241" i="6" s="1"/>
  <c r="LL241" i="6"/>
  <c r="LM241" i="6" s="1"/>
  <c r="LA241" i="6"/>
  <c r="LB241" i="6" s="1"/>
  <c r="KP241" i="6"/>
  <c r="KQ241" i="6" s="1"/>
  <c r="KE241" i="6"/>
  <c r="KF241" i="6" s="1"/>
  <c r="JT241" i="6"/>
  <c r="JU241" i="6" s="1"/>
  <c r="JI241" i="6"/>
  <c r="JJ241" i="6" s="1"/>
  <c r="IX241" i="6"/>
  <c r="IY241" i="6" s="1"/>
  <c r="IM241" i="6"/>
  <c r="IN241" i="6" s="1"/>
  <c r="IB241" i="6"/>
  <c r="IC241" i="6" s="1"/>
  <c r="HQ241" i="6"/>
  <c r="HR241" i="6" s="1"/>
  <c r="HF241" i="6"/>
  <c r="HG241" i="6" s="1"/>
  <c r="GU241" i="6"/>
  <c r="GV241" i="6" s="1"/>
  <c r="GJ241" i="6"/>
  <c r="GK241" i="6" s="1"/>
  <c r="FY241" i="6"/>
  <c r="FZ241" i="6" s="1"/>
  <c r="FN241" i="6"/>
  <c r="FO241" i="6" s="1"/>
  <c r="FC241" i="6"/>
  <c r="FD241" i="6" s="1"/>
  <c r="ER241" i="6"/>
  <c r="ES241" i="6" s="1"/>
  <c r="EG241" i="6"/>
  <c r="EH241" i="6" s="1"/>
  <c r="DV241" i="6"/>
  <c r="DW241" i="6" s="1"/>
  <c r="DK241" i="6"/>
  <c r="DL241" i="6" s="1"/>
  <c r="CZ241" i="6"/>
  <c r="DA241" i="6" s="1"/>
  <c r="CO241" i="6"/>
  <c r="CP241" i="6" s="1"/>
  <c r="CD241" i="6"/>
  <c r="CE241" i="6" s="1"/>
  <c r="BS241" i="6"/>
  <c r="BT241" i="6" s="1"/>
  <c r="BH241" i="6"/>
  <c r="BI241" i="6" s="1"/>
  <c r="AW241" i="6"/>
  <c r="AX241" i="6" s="1"/>
  <c r="PR240" i="6"/>
  <c r="PS240" i="6" s="1"/>
  <c r="PG240" i="6"/>
  <c r="PH240" i="6" s="1"/>
  <c r="OV240" i="6"/>
  <c r="OW240" i="6" s="1"/>
  <c r="OK240" i="6"/>
  <c r="OL240" i="6" s="1"/>
  <c r="NZ240" i="6"/>
  <c r="OA240" i="6" s="1"/>
  <c r="NO240" i="6"/>
  <c r="NP240" i="6" s="1"/>
  <c r="ND240" i="6"/>
  <c r="NE240" i="6" s="1"/>
  <c r="MS240" i="6"/>
  <c r="MT240" i="6" s="1"/>
  <c r="MH240" i="6"/>
  <c r="MI240" i="6" s="1"/>
  <c r="LW240" i="6"/>
  <c r="LX240" i="6" s="1"/>
  <c r="LL240" i="6"/>
  <c r="LM240" i="6" s="1"/>
  <c r="LA240" i="6"/>
  <c r="LB240" i="6" s="1"/>
  <c r="KP240" i="6"/>
  <c r="KQ240" i="6" s="1"/>
  <c r="KE240" i="6"/>
  <c r="KF240" i="6" s="1"/>
  <c r="JT240" i="6"/>
  <c r="JU240" i="6" s="1"/>
  <c r="JI240" i="6"/>
  <c r="JJ240" i="6" s="1"/>
  <c r="IX240" i="6"/>
  <c r="IY240" i="6" s="1"/>
  <c r="IM240" i="6"/>
  <c r="IN240" i="6" s="1"/>
  <c r="IB240" i="6"/>
  <c r="IC240" i="6" s="1"/>
  <c r="HQ240" i="6"/>
  <c r="HR240" i="6" s="1"/>
  <c r="HF240" i="6"/>
  <c r="HG240" i="6" s="1"/>
  <c r="GU240" i="6"/>
  <c r="GV240" i="6" s="1"/>
  <c r="GJ240" i="6"/>
  <c r="GK240" i="6" s="1"/>
  <c r="FY240" i="6"/>
  <c r="FZ240" i="6" s="1"/>
  <c r="FO240" i="6"/>
  <c r="FN240" i="6"/>
  <c r="FC240" i="6"/>
  <c r="FD240" i="6" s="1"/>
  <c r="ER240" i="6"/>
  <c r="ES240" i="6" s="1"/>
  <c r="EG240" i="6"/>
  <c r="EH240" i="6" s="1"/>
  <c r="DV240" i="6"/>
  <c r="DW240" i="6" s="1"/>
  <c r="DK240" i="6"/>
  <c r="DL240" i="6" s="1"/>
  <c r="CZ240" i="6"/>
  <c r="DA240" i="6" s="1"/>
  <c r="CO240" i="6"/>
  <c r="CP240" i="6" s="1"/>
  <c r="CD240" i="6"/>
  <c r="CE240" i="6" s="1"/>
  <c r="BS240" i="6"/>
  <c r="BT240" i="6" s="1"/>
  <c r="BH240" i="6"/>
  <c r="BI240" i="6" s="1"/>
  <c r="AW240" i="6"/>
  <c r="AX240" i="6" s="1"/>
  <c r="PR239" i="6"/>
  <c r="PS239" i="6" s="1"/>
  <c r="PG239" i="6"/>
  <c r="PH239" i="6" s="1"/>
  <c r="OV239" i="6"/>
  <c r="OW239" i="6" s="1"/>
  <c r="OK239" i="6"/>
  <c r="OL239" i="6" s="1"/>
  <c r="NZ239" i="6"/>
  <c r="OA239" i="6" s="1"/>
  <c r="NP239" i="6"/>
  <c r="NO239" i="6"/>
  <c r="ND239" i="6"/>
  <c r="NE239" i="6" s="1"/>
  <c r="MS239" i="6"/>
  <c r="MT239" i="6" s="1"/>
  <c r="MH239" i="6"/>
  <c r="MI239" i="6" s="1"/>
  <c r="LX239" i="6"/>
  <c r="LW239" i="6"/>
  <c r="LL239" i="6"/>
  <c r="LM239" i="6" s="1"/>
  <c r="LA239" i="6"/>
  <c r="LB239" i="6" s="1"/>
  <c r="KP239" i="6"/>
  <c r="KQ239" i="6" s="1"/>
  <c r="KF239" i="6"/>
  <c r="KE239" i="6"/>
  <c r="JT239" i="6"/>
  <c r="JU239" i="6" s="1"/>
  <c r="JI239" i="6"/>
  <c r="JJ239" i="6" s="1"/>
  <c r="IX239" i="6"/>
  <c r="IY239" i="6" s="1"/>
  <c r="IN239" i="6"/>
  <c r="IM239" i="6"/>
  <c r="IB239" i="6"/>
  <c r="IC239" i="6" s="1"/>
  <c r="HQ239" i="6"/>
  <c r="HR239" i="6" s="1"/>
  <c r="HF239" i="6"/>
  <c r="HG239" i="6" s="1"/>
  <c r="GV239" i="6"/>
  <c r="GU239" i="6"/>
  <c r="GJ239" i="6"/>
  <c r="GK239" i="6" s="1"/>
  <c r="FY239" i="6"/>
  <c r="FZ239" i="6" s="1"/>
  <c r="FN239" i="6"/>
  <c r="FO239" i="6" s="1"/>
  <c r="FD239" i="6"/>
  <c r="FC239" i="6"/>
  <c r="ER239" i="6"/>
  <c r="ES239" i="6" s="1"/>
  <c r="EG239" i="6"/>
  <c r="EH239" i="6" s="1"/>
  <c r="DV239" i="6"/>
  <c r="DW239" i="6" s="1"/>
  <c r="DL239" i="6"/>
  <c r="DK239" i="6"/>
  <c r="CZ239" i="6"/>
  <c r="DA239" i="6" s="1"/>
  <c r="CO239" i="6"/>
  <c r="CP239" i="6" s="1"/>
  <c r="CD239" i="6"/>
  <c r="CE239" i="6" s="1"/>
  <c r="BT239" i="6"/>
  <c r="BS239" i="6"/>
  <c r="BH239" i="6"/>
  <c r="BI239" i="6" s="1"/>
  <c r="AW239" i="6"/>
  <c r="AX239" i="6" s="1"/>
  <c r="PR238" i="6"/>
  <c r="PS238" i="6" s="1"/>
  <c r="PH238" i="6"/>
  <c r="PG238" i="6"/>
  <c r="OV238" i="6"/>
  <c r="OW238" i="6" s="1"/>
  <c r="OK238" i="6"/>
  <c r="OL238" i="6" s="1"/>
  <c r="NZ238" i="6"/>
  <c r="OA238" i="6" s="1"/>
  <c r="NP238" i="6"/>
  <c r="NO238" i="6"/>
  <c r="ND238" i="6"/>
  <c r="NE238" i="6" s="1"/>
  <c r="MS238" i="6"/>
  <c r="MT238" i="6" s="1"/>
  <c r="MH238" i="6"/>
  <c r="MI238" i="6" s="1"/>
  <c r="LX238" i="6"/>
  <c r="LW238" i="6"/>
  <c r="LL238" i="6"/>
  <c r="LM238" i="6" s="1"/>
  <c r="LA238" i="6"/>
  <c r="LB238" i="6" s="1"/>
  <c r="KP238" i="6"/>
  <c r="KQ238" i="6" s="1"/>
  <c r="KF238" i="6"/>
  <c r="KE238" i="6"/>
  <c r="JT238" i="6"/>
  <c r="JU238" i="6" s="1"/>
  <c r="JI238" i="6"/>
  <c r="JJ238" i="6" s="1"/>
  <c r="IX238" i="6"/>
  <c r="IY238" i="6" s="1"/>
  <c r="IN238" i="6"/>
  <c r="IM238" i="6"/>
  <c r="IB238" i="6"/>
  <c r="IC238" i="6" s="1"/>
  <c r="HQ238" i="6"/>
  <c r="HR238" i="6" s="1"/>
  <c r="HF238" i="6"/>
  <c r="HG238" i="6" s="1"/>
  <c r="GV238" i="6"/>
  <c r="GU238" i="6"/>
  <c r="GJ238" i="6"/>
  <c r="GK238" i="6" s="1"/>
  <c r="FY238" i="6"/>
  <c r="FZ238" i="6" s="1"/>
  <c r="FN238" i="6"/>
  <c r="FO238" i="6" s="1"/>
  <c r="FD238" i="6"/>
  <c r="FC238" i="6"/>
  <c r="ER238" i="6"/>
  <c r="ES238" i="6" s="1"/>
  <c r="EG238" i="6"/>
  <c r="EH238" i="6" s="1"/>
  <c r="DV238" i="6"/>
  <c r="DW238" i="6" s="1"/>
  <c r="DL238" i="6"/>
  <c r="DK238" i="6"/>
  <c r="CZ238" i="6"/>
  <c r="DA238" i="6" s="1"/>
  <c r="CO238" i="6"/>
  <c r="CP238" i="6" s="1"/>
  <c r="CD238" i="6"/>
  <c r="CE238" i="6" s="1"/>
  <c r="BT238" i="6"/>
  <c r="BS238" i="6"/>
  <c r="BH238" i="6"/>
  <c r="BI238" i="6" s="1"/>
  <c r="AW238" i="6"/>
  <c r="AX238" i="6" s="1"/>
  <c r="PR237" i="6"/>
  <c r="PS237" i="6" s="1"/>
  <c r="PG237" i="6"/>
  <c r="PH237" i="6" s="1"/>
  <c r="OV237" i="6"/>
  <c r="OW237" i="6" s="1"/>
  <c r="OK237" i="6"/>
  <c r="OL237" i="6" s="1"/>
  <c r="NZ237" i="6"/>
  <c r="OA237" i="6" s="1"/>
  <c r="NO237" i="6"/>
  <c r="NP237" i="6" s="1"/>
  <c r="ND237" i="6"/>
  <c r="NE237" i="6" s="1"/>
  <c r="MS237" i="6"/>
  <c r="MT237" i="6" s="1"/>
  <c r="MH237" i="6"/>
  <c r="MI237" i="6" s="1"/>
  <c r="LW237" i="6"/>
  <c r="LX237" i="6" s="1"/>
  <c r="LL237" i="6"/>
  <c r="LM237" i="6" s="1"/>
  <c r="LA237" i="6"/>
  <c r="LB237" i="6" s="1"/>
  <c r="KP237" i="6"/>
  <c r="KQ237" i="6" s="1"/>
  <c r="KE237" i="6"/>
  <c r="KF237" i="6" s="1"/>
  <c r="JT237" i="6"/>
  <c r="JU237" i="6" s="1"/>
  <c r="JI237" i="6"/>
  <c r="JJ237" i="6" s="1"/>
  <c r="IX237" i="6"/>
  <c r="IY237" i="6" s="1"/>
  <c r="IM237" i="6"/>
  <c r="IN237" i="6" s="1"/>
  <c r="IB237" i="6"/>
  <c r="IC237" i="6" s="1"/>
  <c r="HQ237" i="6"/>
  <c r="HR237" i="6" s="1"/>
  <c r="HF237" i="6"/>
  <c r="HG237" i="6" s="1"/>
  <c r="GU237" i="6"/>
  <c r="GV237" i="6" s="1"/>
  <c r="GJ237" i="6"/>
  <c r="GK237" i="6" s="1"/>
  <c r="FY237" i="6"/>
  <c r="FZ237" i="6" s="1"/>
  <c r="FN237" i="6"/>
  <c r="FO237" i="6" s="1"/>
  <c r="FC237" i="6"/>
  <c r="FD237" i="6" s="1"/>
  <c r="ER237" i="6"/>
  <c r="ES237" i="6" s="1"/>
  <c r="EG237" i="6"/>
  <c r="EH237" i="6" s="1"/>
  <c r="DV237" i="6"/>
  <c r="DW237" i="6" s="1"/>
  <c r="DK237" i="6"/>
  <c r="DL237" i="6" s="1"/>
  <c r="CZ237" i="6"/>
  <c r="DA237" i="6" s="1"/>
  <c r="CO237" i="6"/>
  <c r="CP237" i="6" s="1"/>
  <c r="CD237" i="6"/>
  <c r="CE237" i="6" s="1"/>
  <c r="BS237" i="6"/>
  <c r="BT237" i="6" s="1"/>
  <c r="BH237" i="6"/>
  <c r="BI237" i="6" s="1"/>
  <c r="AW237" i="6"/>
  <c r="AX237" i="6" s="1"/>
  <c r="PR236" i="6"/>
  <c r="PS236" i="6" s="1"/>
  <c r="PG236" i="6"/>
  <c r="PH236" i="6" s="1"/>
  <c r="OV236" i="6"/>
  <c r="OW236" i="6" s="1"/>
  <c r="OK236" i="6"/>
  <c r="OL236" i="6" s="1"/>
  <c r="NZ236" i="6"/>
  <c r="OA236" i="6" s="1"/>
  <c r="NO236" i="6"/>
  <c r="NP236" i="6" s="1"/>
  <c r="ND236" i="6"/>
  <c r="NE236" i="6" s="1"/>
  <c r="MS236" i="6"/>
  <c r="MT236" i="6" s="1"/>
  <c r="MH236" i="6"/>
  <c r="MI236" i="6" s="1"/>
  <c r="LW236" i="6"/>
  <c r="LX236" i="6" s="1"/>
  <c r="LL236" i="6"/>
  <c r="LM236" i="6" s="1"/>
  <c r="LA236" i="6"/>
  <c r="LB236" i="6" s="1"/>
  <c r="KP236" i="6"/>
  <c r="KQ236" i="6" s="1"/>
  <c r="KE236" i="6"/>
  <c r="KF236" i="6" s="1"/>
  <c r="JT236" i="6"/>
  <c r="JU236" i="6" s="1"/>
  <c r="JI236" i="6"/>
  <c r="JJ236" i="6" s="1"/>
  <c r="IX236" i="6"/>
  <c r="IY236" i="6" s="1"/>
  <c r="IM236" i="6"/>
  <c r="IN236" i="6" s="1"/>
  <c r="IB236" i="6"/>
  <c r="IC236" i="6" s="1"/>
  <c r="HQ236" i="6"/>
  <c r="HR236" i="6" s="1"/>
  <c r="HF236" i="6"/>
  <c r="HG236" i="6" s="1"/>
  <c r="GU236" i="6"/>
  <c r="GV236" i="6" s="1"/>
  <c r="GJ236" i="6"/>
  <c r="GK236" i="6" s="1"/>
  <c r="FY236" i="6"/>
  <c r="FZ236" i="6" s="1"/>
  <c r="FO236" i="6"/>
  <c r="FN236" i="6"/>
  <c r="FC236" i="6"/>
  <c r="FD236" i="6" s="1"/>
  <c r="ER236" i="6"/>
  <c r="ES236" i="6" s="1"/>
  <c r="EG236" i="6"/>
  <c r="EH236" i="6" s="1"/>
  <c r="DW236" i="6"/>
  <c r="DV236" i="6"/>
  <c r="DK236" i="6"/>
  <c r="DL236" i="6" s="1"/>
  <c r="CZ236" i="6"/>
  <c r="DA236" i="6" s="1"/>
  <c r="CO236" i="6"/>
  <c r="CP236" i="6" s="1"/>
  <c r="CE236" i="6"/>
  <c r="CD236" i="6"/>
  <c r="BS236" i="6"/>
  <c r="BT236" i="6" s="1"/>
  <c r="BH236" i="6"/>
  <c r="BI236" i="6" s="1"/>
  <c r="AW236" i="6"/>
  <c r="AX236" i="6" s="1"/>
  <c r="PZ233" i="6"/>
  <c r="PX233" i="6"/>
  <c r="PV233" i="6"/>
  <c r="PT233" i="6"/>
  <c r="PO233" i="6"/>
  <c r="PM233" i="6"/>
  <c r="PK233" i="6"/>
  <c r="PI233" i="6"/>
  <c r="PD233" i="6"/>
  <c r="PB233" i="6"/>
  <c r="OZ233" i="6"/>
  <c r="OX233" i="6"/>
  <c r="OS233" i="6"/>
  <c r="OQ233" i="6"/>
  <c r="OO233" i="6"/>
  <c r="OM233" i="6"/>
  <c r="OH233" i="6"/>
  <c r="OF233" i="6"/>
  <c r="OD233" i="6"/>
  <c r="OB233" i="6"/>
  <c r="NW233" i="6"/>
  <c r="NU233" i="6"/>
  <c r="NS233" i="6"/>
  <c r="NQ233" i="6"/>
  <c r="NL233" i="6"/>
  <c r="NJ233" i="6"/>
  <c r="NH233" i="6"/>
  <c r="NF233" i="6"/>
  <c r="NA233" i="6"/>
  <c r="MY233" i="6"/>
  <c r="MW233" i="6"/>
  <c r="MU233" i="6"/>
  <c r="MP233" i="6"/>
  <c r="MN233" i="6"/>
  <c r="ML233" i="6"/>
  <c r="MJ233" i="6"/>
  <c r="ME233" i="6"/>
  <c r="MC233" i="6"/>
  <c r="MA233" i="6"/>
  <c r="LY233" i="6"/>
  <c r="LT233" i="6"/>
  <c r="LR233" i="6"/>
  <c r="LP233" i="6"/>
  <c r="LN233" i="6"/>
  <c r="LI233" i="6"/>
  <c r="LG233" i="6"/>
  <c r="LE233" i="6"/>
  <c r="LC233" i="6"/>
  <c r="KX233" i="6"/>
  <c r="KV233" i="6"/>
  <c r="KT233" i="6"/>
  <c r="KR233" i="6"/>
  <c r="KM233" i="6"/>
  <c r="KK233" i="6"/>
  <c r="KI233" i="6"/>
  <c r="KG233" i="6"/>
  <c r="KB233" i="6"/>
  <c r="JZ233" i="6"/>
  <c r="JX233" i="6"/>
  <c r="JV233" i="6"/>
  <c r="JQ233" i="6"/>
  <c r="JO233" i="6"/>
  <c r="JM233" i="6"/>
  <c r="JK233" i="6"/>
  <c r="JF233" i="6"/>
  <c r="JD233" i="6"/>
  <c r="JB233" i="6"/>
  <c r="IZ233" i="6"/>
  <c r="IU233" i="6"/>
  <c r="IS233" i="6"/>
  <c r="IQ233" i="6"/>
  <c r="IO233" i="6"/>
  <c r="IJ233" i="6"/>
  <c r="IH233" i="6"/>
  <c r="IF233" i="6"/>
  <c r="ID233" i="6"/>
  <c r="HY233" i="6"/>
  <c r="HW233" i="6"/>
  <c r="HU233" i="6"/>
  <c r="HS233" i="6"/>
  <c r="HN233" i="6"/>
  <c r="HL233" i="6"/>
  <c r="HJ233" i="6"/>
  <c r="HH233" i="6"/>
  <c r="HC233" i="6"/>
  <c r="HA233" i="6"/>
  <c r="GY233" i="6"/>
  <c r="GW233" i="6"/>
  <c r="GR233" i="6"/>
  <c r="GP233" i="6"/>
  <c r="GN233" i="6"/>
  <c r="GL233" i="6"/>
  <c r="GG233" i="6"/>
  <c r="GE233" i="6"/>
  <c r="GC233" i="6"/>
  <c r="GA233" i="6"/>
  <c r="FV233" i="6"/>
  <c r="FT233" i="6"/>
  <c r="FR233" i="6"/>
  <c r="FP233" i="6"/>
  <c r="FK233" i="6"/>
  <c r="FI233" i="6"/>
  <c r="FG233" i="6"/>
  <c r="FE233" i="6"/>
  <c r="EZ233" i="6"/>
  <c r="EX233" i="6"/>
  <c r="EV233" i="6"/>
  <c r="ET233" i="6"/>
  <c r="EO233" i="6"/>
  <c r="EM233" i="6"/>
  <c r="EK233" i="6"/>
  <c r="EI233" i="6"/>
  <c r="ED233" i="6"/>
  <c r="EB233" i="6"/>
  <c r="DZ233" i="6"/>
  <c r="DX233" i="6"/>
  <c r="DS233" i="6"/>
  <c r="DQ233" i="6"/>
  <c r="DO233" i="6"/>
  <c r="DM233" i="6"/>
  <c r="DH233" i="6"/>
  <c r="DF233" i="6"/>
  <c r="DD233" i="6"/>
  <c r="DB233" i="6"/>
  <c r="CW233" i="6"/>
  <c r="CU233" i="6"/>
  <c r="CS233" i="6"/>
  <c r="CQ233" i="6"/>
  <c r="CL233" i="6"/>
  <c r="CJ233" i="6"/>
  <c r="CH233" i="6"/>
  <c r="CF233" i="6"/>
  <c r="CA233" i="6"/>
  <c r="BY233" i="6"/>
  <c r="BW233" i="6"/>
  <c r="BU233" i="6"/>
  <c r="BP233" i="6"/>
  <c r="BN233" i="6"/>
  <c r="BL233" i="6"/>
  <c r="BJ233" i="6"/>
  <c r="BE233" i="6"/>
  <c r="BC233" i="6"/>
  <c r="BA233" i="6"/>
  <c r="AY233" i="6"/>
  <c r="PR229" i="6"/>
  <c r="PS229" i="6" s="1"/>
  <c r="PG229" i="6"/>
  <c r="PH229" i="6" s="1"/>
  <c r="OW229" i="6"/>
  <c r="OV229" i="6"/>
  <c r="OK229" i="6"/>
  <c r="OL229" i="6" s="1"/>
  <c r="NZ229" i="6"/>
  <c r="OA229" i="6" s="1"/>
  <c r="NO229" i="6"/>
  <c r="NP229" i="6" s="1"/>
  <c r="ND229" i="6"/>
  <c r="NE229" i="6" s="1"/>
  <c r="MS229" i="6"/>
  <c r="MT229" i="6" s="1"/>
  <c r="MH229" i="6"/>
  <c r="MI229" i="6" s="1"/>
  <c r="LW229" i="6"/>
  <c r="LX229" i="6" s="1"/>
  <c r="LL229" i="6"/>
  <c r="LM229" i="6" s="1"/>
  <c r="LA229" i="6"/>
  <c r="LB229" i="6" s="1"/>
  <c r="KP229" i="6"/>
  <c r="KQ229" i="6" s="1"/>
  <c r="KE229" i="6"/>
  <c r="KF229" i="6" s="1"/>
  <c r="JT229" i="6"/>
  <c r="JU229" i="6" s="1"/>
  <c r="JI229" i="6"/>
  <c r="JJ229" i="6" s="1"/>
  <c r="IX229" i="6"/>
  <c r="IY229" i="6" s="1"/>
  <c r="IM229" i="6"/>
  <c r="IN229" i="6" s="1"/>
  <c r="IB229" i="6"/>
  <c r="IC229" i="6" s="1"/>
  <c r="HQ229" i="6"/>
  <c r="HR229" i="6" s="1"/>
  <c r="HF229" i="6"/>
  <c r="HG229" i="6" s="1"/>
  <c r="GU229" i="6"/>
  <c r="GV229" i="6" s="1"/>
  <c r="GJ229" i="6"/>
  <c r="GK229" i="6" s="1"/>
  <c r="FY229" i="6"/>
  <c r="FZ229" i="6" s="1"/>
  <c r="FN229" i="6"/>
  <c r="FO229" i="6" s="1"/>
  <c r="FC229" i="6"/>
  <c r="FD229" i="6" s="1"/>
  <c r="ER229" i="6"/>
  <c r="ES229" i="6" s="1"/>
  <c r="EG229" i="6"/>
  <c r="EH229" i="6" s="1"/>
  <c r="DV229" i="6"/>
  <c r="DW229" i="6" s="1"/>
  <c r="DK229" i="6"/>
  <c r="DL229" i="6" s="1"/>
  <c r="CZ229" i="6"/>
  <c r="DA229" i="6" s="1"/>
  <c r="CO229" i="6"/>
  <c r="CP229" i="6" s="1"/>
  <c r="CD229" i="6"/>
  <c r="CE229" i="6" s="1"/>
  <c r="BS229" i="6"/>
  <c r="BT229" i="6" s="1"/>
  <c r="BH229" i="6"/>
  <c r="BI229" i="6" s="1"/>
  <c r="AW229" i="6"/>
  <c r="AX229" i="6" s="1"/>
  <c r="PR228" i="6"/>
  <c r="PS228" i="6" s="1"/>
  <c r="PG228" i="6"/>
  <c r="PH228" i="6" s="1"/>
  <c r="OV228" i="6"/>
  <c r="OW228" i="6" s="1"/>
  <c r="OK228" i="6"/>
  <c r="OL228" i="6" s="1"/>
  <c r="NZ228" i="6"/>
  <c r="OA228" i="6" s="1"/>
  <c r="NO228" i="6"/>
  <c r="NP228" i="6" s="1"/>
  <c r="ND228" i="6"/>
  <c r="NE228" i="6" s="1"/>
  <c r="MS228" i="6"/>
  <c r="MT228" i="6" s="1"/>
  <c r="MH228" i="6"/>
  <c r="MI228" i="6" s="1"/>
  <c r="LW228" i="6"/>
  <c r="LX228" i="6" s="1"/>
  <c r="LL228" i="6"/>
  <c r="LM228" i="6" s="1"/>
  <c r="LA228" i="6"/>
  <c r="LB228" i="6" s="1"/>
  <c r="KP228" i="6"/>
  <c r="KQ228" i="6" s="1"/>
  <c r="KE228" i="6"/>
  <c r="KF228" i="6" s="1"/>
  <c r="JT228" i="6"/>
  <c r="JU228" i="6" s="1"/>
  <c r="JI228" i="6"/>
  <c r="JJ228" i="6" s="1"/>
  <c r="IX228" i="6"/>
  <c r="IY228" i="6" s="1"/>
  <c r="IM228" i="6"/>
  <c r="IN228" i="6" s="1"/>
  <c r="IB228" i="6"/>
  <c r="IC228" i="6" s="1"/>
  <c r="HQ228" i="6"/>
  <c r="HR228" i="6" s="1"/>
  <c r="HF228" i="6"/>
  <c r="HG228" i="6" s="1"/>
  <c r="GU228" i="6"/>
  <c r="GV228" i="6" s="1"/>
  <c r="GJ228" i="6"/>
  <c r="GK228" i="6" s="1"/>
  <c r="FY228" i="6"/>
  <c r="FZ228" i="6" s="1"/>
  <c r="FN228" i="6"/>
  <c r="FO228" i="6" s="1"/>
  <c r="FC228" i="6"/>
  <c r="FD228" i="6" s="1"/>
  <c r="ER228" i="6"/>
  <c r="ES228" i="6" s="1"/>
  <c r="EG228" i="6"/>
  <c r="EH228" i="6" s="1"/>
  <c r="DV228" i="6"/>
  <c r="DW228" i="6" s="1"/>
  <c r="DK228" i="6"/>
  <c r="DL228" i="6" s="1"/>
  <c r="CZ228" i="6"/>
  <c r="DA228" i="6" s="1"/>
  <c r="CO228" i="6"/>
  <c r="CP228" i="6" s="1"/>
  <c r="CD228" i="6"/>
  <c r="CE228" i="6" s="1"/>
  <c r="BS228" i="6"/>
  <c r="BT228" i="6" s="1"/>
  <c r="BH228" i="6"/>
  <c r="BI228" i="6" s="1"/>
  <c r="AW228" i="6"/>
  <c r="AX228" i="6" s="1"/>
  <c r="PR227" i="6"/>
  <c r="PS227" i="6" s="1"/>
  <c r="PG227" i="6"/>
  <c r="PH227" i="6" s="1"/>
  <c r="OV227" i="6"/>
  <c r="OW227" i="6" s="1"/>
  <c r="OK227" i="6"/>
  <c r="OL227" i="6" s="1"/>
  <c r="NZ227" i="6"/>
  <c r="OA227" i="6" s="1"/>
  <c r="NO227" i="6"/>
  <c r="NP227" i="6" s="1"/>
  <c r="ND227" i="6"/>
  <c r="NE227" i="6" s="1"/>
  <c r="MS227" i="6"/>
  <c r="MT227" i="6" s="1"/>
  <c r="MH227" i="6"/>
  <c r="MI227" i="6" s="1"/>
  <c r="LW227" i="6"/>
  <c r="LX227" i="6" s="1"/>
  <c r="LL227" i="6"/>
  <c r="LM227" i="6" s="1"/>
  <c r="LA227" i="6"/>
  <c r="LB227" i="6" s="1"/>
  <c r="KP227" i="6"/>
  <c r="KQ227" i="6" s="1"/>
  <c r="KE227" i="6"/>
  <c r="KF227" i="6" s="1"/>
  <c r="JT227" i="6"/>
  <c r="JU227" i="6" s="1"/>
  <c r="JI227" i="6"/>
  <c r="JJ227" i="6" s="1"/>
  <c r="IX227" i="6"/>
  <c r="IY227" i="6" s="1"/>
  <c r="IM227" i="6"/>
  <c r="IN227" i="6" s="1"/>
  <c r="IB227" i="6"/>
  <c r="IC227" i="6" s="1"/>
  <c r="HQ227" i="6"/>
  <c r="HR227" i="6" s="1"/>
  <c r="HF227" i="6"/>
  <c r="HG227" i="6" s="1"/>
  <c r="GU227" i="6"/>
  <c r="GV227" i="6" s="1"/>
  <c r="GK227" i="6"/>
  <c r="GJ227" i="6"/>
  <c r="FY227" i="6"/>
  <c r="FZ227" i="6" s="1"/>
  <c r="FN227" i="6"/>
  <c r="FO227" i="6" s="1"/>
  <c r="FC227" i="6"/>
  <c r="FD227" i="6" s="1"/>
  <c r="ES227" i="6"/>
  <c r="ER227" i="6"/>
  <c r="EG227" i="6"/>
  <c r="EH227" i="6" s="1"/>
  <c r="DV227" i="6"/>
  <c r="DW227" i="6" s="1"/>
  <c r="DK227" i="6"/>
  <c r="DL227" i="6" s="1"/>
  <c r="DA227" i="6"/>
  <c r="CZ227" i="6"/>
  <c r="CO227" i="6"/>
  <c r="CP227" i="6" s="1"/>
  <c r="CD227" i="6"/>
  <c r="CE227" i="6" s="1"/>
  <c r="BS227" i="6"/>
  <c r="BT227" i="6" s="1"/>
  <c r="BI227" i="6"/>
  <c r="BH227" i="6"/>
  <c r="AW227" i="6"/>
  <c r="AX227" i="6" s="1"/>
  <c r="PR226" i="6"/>
  <c r="PS226" i="6" s="1"/>
  <c r="PG226" i="6"/>
  <c r="PH226" i="6" s="1"/>
  <c r="OW226" i="6"/>
  <c r="OV226" i="6"/>
  <c r="OK226" i="6"/>
  <c r="OL226" i="6" s="1"/>
  <c r="NZ226" i="6"/>
  <c r="OA226" i="6" s="1"/>
  <c r="NO226" i="6"/>
  <c r="NP226" i="6" s="1"/>
  <c r="NE226" i="6"/>
  <c r="ND226" i="6"/>
  <c r="MS226" i="6"/>
  <c r="MT226" i="6" s="1"/>
  <c r="MH226" i="6"/>
  <c r="MI226" i="6" s="1"/>
  <c r="LW226" i="6"/>
  <c r="LX226" i="6" s="1"/>
  <c r="LM226" i="6"/>
  <c r="LL226" i="6"/>
  <c r="LA226" i="6"/>
  <c r="LB226" i="6" s="1"/>
  <c r="KP226" i="6"/>
  <c r="KQ226" i="6" s="1"/>
  <c r="KE226" i="6"/>
  <c r="KF226" i="6" s="1"/>
  <c r="JU226" i="6"/>
  <c r="JT226" i="6"/>
  <c r="JI226" i="6"/>
  <c r="JJ226" i="6" s="1"/>
  <c r="IX226" i="6"/>
  <c r="IY226" i="6" s="1"/>
  <c r="IM226" i="6"/>
  <c r="IN226" i="6" s="1"/>
  <c r="IC226" i="6"/>
  <c r="IB226" i="6"/>
  <c r="HQ226" i="6"/>
  <c r="HR226" i="6" s="1"/>
  <c r="HF226" i="6"/>
  <c r="HG226" i="6" s="1"/>
  <c r="GU226" i="6"/>
  <c r="GV226" i="6" s="1"/>
  <c r="GK226" i="6"/>
  <c r="GJ226" i="6"/>
  <c r="FY226" i="6"/>
  <c r="FZ226" i="6" s="1"/>
  <c r="FN226" i="6"/>
  <c r="FO226" i="6" s="1"/>
  <c r="FC226" i="6"/>
  <c r="FD226" i="6" s="1"/>
  <c r="ES226" i="6"/>
  <c r="ER226" i="6"/>
  <c r="EG226" i="6"/>
  <c r="EH226" i="6" s="1"/>
  <c r="DV226" i="6"/>
  <c r="DW226" i="6" s="1"/>
  <c r="DK226" i="6"/>
  <c r="DL226" i="6" s="1"/>
  <c r="DA226" i="6"/>
  <c r="CZ226" i="6"/>
  <c r="CO226" i="6"/>
  <c r="CP226" i="6" s="1"/>
  <c r="CD226" i="6"/>
  <c r="CE226" i="6" s="1"/>
  <c r="BS226" i="6"/>
  <c r="BT226" i="6" s="1"/>
  <c r="BI226" i="6"/>
  <c r="BH226" i="6"/>
  <c r="AX226" i="6"/>
  <c r="AW226" i="6"/>
  <c r="PR225" i="6"/>
  <c r="PS225" i="6" s="1"/>
  <c r="PG225" i="6"/>
  <c r="PH225" i="6" s="1"/>
  <c r="OV225" i="6"/>
  <c r="OW225" i="6" s="1"/>
  <c r="OK225" i="6"/>
  <c r="OL225" i="6" s="1"/>
  <c r="NZ225" i="6"/>
  <c r="OA225" i="6" s="1"/>
  <c r="NO225" i="6"/>
  <c r="NP225" i="6" s="1"/>
  <c r="ND225" i="6"/>
  <c r="NE225" i="6" s="1"/>
  <c r="MS225" i="6"/>
  <c r="MT225" i="6" s="1"/>
  <c r="MH225" i="6"/>
  <c r="MI225" i="6" s="1"/>
  <c r="LW225" i="6"/>
  <c r="LX225" i="6" s="1"/>
  <c r="LL225" i="6"/>
  <c r="LM225" i="6" s="1"/>
  <c r="LA225" i="6"/>
  <c r="LB225" i="6" s="1"/>
  <c r="KP225" i="6"/>
  <c r="KQ225" i="6" s="1"/>
  <c r="KE225" i="6"/>
  <c r="KF225" i="6" s="1"/>
  <c r="JT225" i="6"/>
  <c r="JU225" i="6" s="1"/>
  <c r="JI225" i="6"/>
  <c r="JJ225" i="6" s="1"/>
  <c r="IX225" i="6"/>
  <c r="IY225" i="6" s="1"/>
  <c r="IM225" i="6"/>
  <c r="IN225" i="6" s="1"/>
  <c r="IB225" i="6"/>
  <c r="IC225" i="6" s="1"/>
  <c r="HQ225" i="6"/>
  <c r="HR225" i="6" s="1"/>
  <c r="HF225" i="6"/>
  <c r="HG225" i="6" s="1"/>
  <c r="GU225" i="6"/>
  <c r="GV225" i="6" s="1"/>
  <c r="GJ225" i="6"/>
  <c r="GK225" i="6" s="1"/>
  <c r="FY225" i="6"/>
  <c r="FZ225" i="6" s="1"/>
  <c r="FN225" i="6"/>
  <c r="FO225" i="6" s="1"/>
  <c r="FC225" i="6"/>
  <c r="FD225" i="6" s="1"/>
  <c r="ER225" i="6"/>
  <c r="ES225" i="6" s="1"/>
  <c r="EG225" i="6"/>
  <c r="EH225" i="6" s="1"/>
  <c r="DV225" i="6"/>
  <c r="DW225" i="6" s="1"/>
  <c r="DK225" i="6"/>
  <c r="DL225" i="6" s="1"/>
  <c r="CZ225" i="6"/>
  <c r="DA225" i="6" s="1"/>
  <c r="CO225" i="6"/>
  <c r="CP225" i="6" s="1"/>
  <c r="CD225" i="6"/>
  <c r="CE225" i="6" s="1"/>
  <c r="BS225" i="6"/>
  <c r="BT225" i="6" s="1"/>
  <c r="BH225" i="6"/>
  <c r="BI225" i="6" s="1"/>
  <c r="AW225" i="6"/>
  <c r="AX225" i="6" s="1"/>
  <c r="PR224" i="6"/>
  <c r="PS224" i="6" s="1"/>
  <c r="PG224" i="6"/>
  <c r="PH224" i="6" s="1"/>
  <c r="OV224" i="6"/>
  <c r="OW224" i="6" s="1"/>
  <c r="OK224" i="6"/>
  <c r="OL224" i="6" s="1"/>
  <c r="NZ224" i="6"/>
  <c r="OA224" i="6" s="1"/>
  <c r="NO224" i="6"/>
  <c r="NP224" i="6" s="1"/>
  <c r="ND224" i="6"/>
  <c r="NE224" i="6" s="1"/>
  <c r="MS224" i="6"/>
  <c r="MT224" i="6" s="1"/>
  <c r="MH224" i="6"/>
  <c r="MI224" i="6" s="1"/>
  <c r="LW224" i="6"/>
  <c r="LX224" i="6" s="1"/>
  <c r="LL224" i="6"/>
  <c r="LM224" i="6" s="1"/>
  <c r="LA224" i="6"/>
  <c r="LB224" i="6" s="1"/>
  <c r="KP224" i="6"/>
  <c r="KQ224" i="6" s="1"/>
  <c r="KE224" i="6"/>
  <c r="KF224" i="6" s="1"/>
  <c r="JT224" i="6"/>
  <c r="JU224" i="6" s="1"/>
  <c r="JI224" i="6"/>
  <c r="JJ224" i="6" s="1"/>
  <c r="IX224" i="6"/>
  <c r="IY224" i="6" s="1"/>
  <c r="IM224" i="6"/>
  <c r="IN224" i="6" s="1"/>
  <c r="IB224" i="6"/>
  <c r="IC224" i="6" s="1"/>
  <c r="HQ224" i="6"/>
  <c r="HR224" i="6" s="1"/>
  <c r="HF224" i="6"/>
  <c r="HG224" i="6" s="1"/>
  <c r="GU224" i="6"/>
  <c r="GV224" i="6" s="1"/>
  <c r="GJ224" i="6"/>
  <c r="GK224" i="6" s="1"/>
  <c r="FY224" i="6"/>
  <c r="FZ224" i="6" s="1"/>
  <c r="FN224" i="6"/>
  <c r="FO224" i="6" s="1"/>
  <c r="FC224" i="6"/>
  <c r="FD224" i="6" s="1"/>
  <c r="ER224" i="6"/>
  <c r="ES224" i="6" s="1"/>
  <c r="EG224" i="6"/>
  <c r="EH224" i="6" s="1"/>
  <c r="DV224" i="6"/>
  <c r="DW224" i="6" s="1"/>
  <c r="DK224" i="6"/>
  <c r="DL224" i="6" s="1"/>
  <c r="CZ224" i="6"/>
  <c r="DA224" i="6" s="1"/>
  <c r="CO224" i="6"/>
  <c r="CP224" i="6" s="1"/>
  <c r="CD224" i="6"/>
  <c r="CE224" i="6" s="1"/>
  <c r="BS224" i="6"/>
  <c r="BT224" i="6" s="1"/>
  <c r="BH224" i="6"/>
  <c r="BI224" i="6" s="1"/>
  <c r="AW224" i="6"/>
  <c r="AX224" i="6" s="1"/>
  <c r="PZ221" i="6"/>
  <c r="PX221" i="6"/>
  <c r="PV221" i="6"/>
  <c r="PT221" i="6"/>
  <c r="PO221" i="6"/>
  <c r="PM221" i="6"/>
  <c r="PK221" i="6"/>
  <c r="PI221" i="6"/>
  <c r="PD221" i="6"/>
  <c r="PB221" i="6"/>
  <c r="OZ221" i="6"/>
  <c r="OX221" i="6"/>
  <c r="OS221" i="6"/>
  <c r="OQ221" i="6"/>
  <c r="OO221" i="6"/>
  <c r="OM221" i="6"/>
  <c r="OH221" i="6"/>
  <c r="OF221" i="6"/>
  <c r="OD221" i="6"/>
  <c r="OB221" i="6"/>
  <c r="NW221" i="6"/>
  <c r="NU221" i="6"/>
  <c r="NS221" i="6"/>
  <c r="NQ221" i="6"/>
  <c r="NL221" i="6"/>
  <c r="NJ221" i="6"/>
  <c r="NH221" i="6"/>
  <c r="NF221" i="6"/>
  <c r="NA221" i="6"/>
  <c r="MY221" i="6"/>
  <c r="MW221" i="6"/>
  <c r="MU221" i="6"/>
  <c r="MP221" i="6"/>
  <c r="MN221" i="6"/>
  <c r="ML221" i="6"/>
  <c r="MJ221" i="6"/>
  <c r="ME221" i="6"/>
  <c r="MC221" i="6"/>
  <c r="MA221" i="6"/>
  <c r="LY221" i="6"/>
  <c r="LT221" i="6"/>
  <c r="LR221" i="6"/>
  <c r="LP221" i="6"/>
  <c r="LN221" i="6"/>
  <c r="LI221" i="6"/>
  <c r="LG221" i="6"/>
  <c r="LE221" i="6"/>
  <c r="LC221" i="6"/>
  <c r="KX221" i="6"/>
  <c r="KV221" i="6"/>
  <c r="KT221" i="6"/>
  <c r="KR221" i="6"/>
  <c r="KM221" i="6"/>
  <c r="KK221" i="6"/>
  <c r="KI221" i="6"/>
  <c r="KG221" i="6"/>
  <c r="KB221" i="6"/>
  <c r="JZ221" i="6"/>
  <c r="JX221" i="6"/>
  <c r="JV221" i="6"/>
  <c r="JQ221" i="6"/>
  <c r="JO221" i="6"/>
  <c r="JM221" i="6"/>
  <c r="JK221" i="6"/>
  <c r="JF221" i="6"/>
  <c r="JD221" i="6"/>
  <c r="JB221" i="6"/>
  <c r="IZ221" i="6"/>
  <c r="IU221" i="6"/>
  <c r="IS221" i="6"/>
  <c r="IQ221" i="6"/>
  <c r="IO221" i="6"/>
  <c r="IJ221" i="6"/>
  <c r="IH221" i="6"/>
  <c r="IF221" i="6"/>
  <c r="ID221" i="6"/>
  <c r="HY221" i="6"/>
  <c r="HW221" i="6"/>
  <c r="HU221" i="6"/>
  <c r="HS221" i="6"/>
  <c r="HN221" i="6"/>
  <c r="HL221" i="6"/>
  <c r="HJ221" i="6"/>
  <c r="HH221" i="6"/>
  <c r="HC221" i="6"/>
  <c r="HA221" i="6"/>
  <c r="GY221" i="6"/>
  <c r="GW221" i="6"/>
  <c r="GR221" i="6"/>
  <c r="GP221" i="6"/>
  <c r="GN221" i="6"/>
  <c r="GL221" i="6"/>
  <c r="GG221" i="6"/>
  <c r="GE221" i="6"/>
  <c r="GC221" i="6"/>
  <c r="GA221" i="6"/>
  <c r="FV221" i="6"/>
  <c r="FT221" i="6"/>
  <c r="FR221" i="6"/>
  <c r="FP221" i="6"/>
  <c r="FK221" i="6"/>
  <c r="FI221" i="6"/>
  <c r="FG221" i="6"/>
  <c r="FE221" i="6"/>
  <c r="EZ221" i="6"/>
  <c r="EX221" i="6"/>
  <c r="EV221" i="6"/>
  <c r="ET221" i="6"/>
  <c r="EO221" i="6"/>
  <c r="EM221" i="6"/>
  <c r="EK221" i="6"/>
  <c r="EI221" i="6"/>
  <c r="ED221" i="6"/>
  <c r="EB221" i="6"/>
  <c r="DZ221" i="6"/>
  <c r="DX221" i="6"/>
  <c r="DS221" i="6"/>
  <c r="DQ221" i="6"/>
  <c r="DO221" i="6"/>
  <c r="DM221" i="6"/>
  <c r="DH221" i="6"/>
  <c r="DF221" i="6"/>
  <c r="DD221" i="6"/>
  <c r="DB221" i="6"/>
  <c r="CW221" i="6"/>
  <c r="CU221" i="6"/>
  <c r="CS221" i="6"/>
  <c r="CQ221" i="6"/>
  <c r="CL221" i="6"/>
  <c r="CJ221" i="6"/>
  <c r="CH221" i="6"/>
  <c r="CF221" i="6"/>
  <c r="CA221" i="6"/>
  <c r="BY221" i="6"/>
  <c r="BW221" i="6"/>
  <c r="BU221" i="6"/>
  <c r="BP221" i="6"/>
  <c r="BN221" i="6"/>
  <c r="BL221" i="6"/>
  <c r="BJ221" i="6"/>
  <c r="BE221" i="6"/>
  <c r="BC221" i="6"/>
  <c r="BA221" i="6"/>
  <c r="AY221" i="6"/>
  <c r="PR217" i="6"/>
  <c r="PS217" i="6" s="1"/>
  <c r="PG217" i="6"/>
  <c r="PH217" i="6" s="1"/>
  <c r="OV217" i="6"/>
  <c r="OW217" i="6" s="1"/>
  <c r="OK217" i="6"/>
  <c r="OL217" i="6" s="1"/>
  <c r="NZ217" i="6"/>
  <c r="OA217" i="6" s="1"/>
  <c r="NO217" i="6"/>
  <c r="NP217" i="6" s="1"/>
  <c r="ND217" i="6"/>
  <c r="NE217" i="6" s="1"/>
  <c r="MS217" i="6"/>
  <c r="MT217" i="6" s="1"/>
  <c r="MH217" i="6"/>
  <c r="MI217" i="6" s="1"/>
  <c r="LW217" i="6"/>
  <c r="LX217" i="6" s="1"/>
  <c r="LL217" i="6"/>
  <c r="LM217" i="6" s="1"/>
  <c r="LA217" i="6"/>
  <c r="LB217" i="6" s="1"/>
  <c r="KP217" i="6"/>
  <c r="KQ217" i="6" s="1"/>
  <c r="KE217" i="6"/>
  <c r="KF217" i="6" s="1"/>
  <c r="JT217" i="6"/>
  <c r="JU217" i="6" s="1"/>
  <c r="JI217" i="6"/>
  <c r="JJ217" i="6" s="1"/>
  <c r="IX217" i="6"/>
  <c r="IY217" i="6" s="1"/>
  <c r="IM217" i="6"/>
  <c r="IN217" i="6" s="1"/>
  <c r="IB217" i="6"/>
  <c r="IC217" i="6" s="1"/>
  <c r="HQ217" i="6"/>
  <c r="HR217" i="6" s="1"/>
  <c r="HF217" i="6"/>
  <c r="HG217" i="6" s="1"/>
  <c r="GU217" i="6"/>
  <c r="GV217" i="6" s="1"/>
  <c r="GJ217" i="6"/>
  <c r="GK217" i="6" s="1"/>
  <c r="FY217" i="6"/>
  <c r="FZ217" i="6" s="1"/>
  <c r="FN217" i="6"/>
  <c r="FO217" i="6" s="1"/>
  <c r="FC217" i="6"/>
  <c r="FD217" i="6" s="1"/>
  <c r="ES217" i="6"/>
  <c r="ER217" i="6"/>
  <c r="EG217" i="6"/>
  <c r="EH217" i="6" s="1"/>
  <c r="DV217" i="6"/>
  <c r="DW217" i="6" s="1"/>
  <c r="DK217" i="6"/>
  <c r="DL217" i="6" s="1"/>
  <c r="DA217" i="6"/>
  <c r="CZ217" i="6"/>
  <c r="CO217" i="6"/>
  <c r="CP217" i="6" s="1"/>
  <c r="CD217" i="6"/>
  <c r="CE217" i="6" s="1"/>
  <c r="BS217" i="6"/>
  <c r="BT217" i="6" s="1"/>
  <c r="BI217" i="6"/>
  <c r="BH217" i="6"/>
  <c r="AW217" i="6"/>
  <c r="AX217" i="6" s="1"/>
  <c r="PR216" i="6"/>
  <c r="PS216" i="6" s="1"/>
  <c r="PG216" i="6"/>
  <c r="PH216" i="6" s="1"/>
  <c r="OW216" i="6"/>
  <c r="OV216" i="6"/>
  <c r="OK216" i="6"/>
  <c r="OL216" i="6" s="1"/>
  <c r="NZ216" i="6"/>
  <c r="OA216" i="6" s="1"/>
  <c r="NO216" i="6"/>
  <c r="NP216" i="6" s="1"/>
  <c r="NE216" i="6"/>
  <c r="ND216" i="6"/>
  <c r="MS216" i="6"/>
  <c r="MT216" i="6" s="1"/>
  <c r="MH216" i="6"/>
  <c r="MI216" i="6" s="1"/>
  <c r="LW216" i="6"/>
  <c r="LX216" i="6" s="1"/>
  <c r="LM216" i="6"/>
  <c r="LL216" i="6"/>
  <c r="LA216" i="6"/>
  <c r="LB216" i="6" s="1"/>
  <c r="KP216" i="6"/>
  <c r="KQ216" i="6" s="1"/>
  <c r="KE216" i="6"/>
  <c r="KF216" i="6" s="1"/>
  <c r="JU216" i="6"/>
  <c r="JT216" i="6"/>
  <c r="JI216" i="6"/>
  <c r="JJ216" i="6" s="1"/>
  <c r="IX216" i="6"/>
  <c r="IY216" i="6" s="1"/>
  <c r="IM216" i="6"/>
  <c r="IN216" i="6" s="1"/>
  <c r="IC216" i="6"/>
  <c r="IB216" i="6"/>
  <c r="HQ216" i="6"/>
  <c r="HR216" i="6" s="1"/>
  <c r="HF216" i="6"/>
  <c r="HG216" i="6" s="1"/>
  <c r="GU216" i="6"/>
  <c r="GV216" i="6" s="1"/>
  <c r="GK216" i="6"/>
  <c r="GJ216" i="6"/>
  <c r="FY216" i="6"/>
  <c r="FZ216" i="6" s="1"/>
  <c r="FN216" i="6"/>
  <c r="FO216" i="6" s="1"/>
  <c r="FC216" i="6"/>
  <c r="FD216" i="6" s="1"/>
  <c r="ES216" i="6"/>
  <c r="ER216" i="6"/>
  <c r="EG216" i="6"/>
  <c r="EH216" i="6" s="1"/>
  <c r="DV216" i="6"/>
  <c r="DW216" i="6" s="1"/>
  <c r="DK216" i="6"/>
  <c r="DL216" i="6" s="1"/>
  <c r="DA216" i="6"/>
  <c r="CZ216" i="6"/>
  <c r="CP216" i="6"/>
  <c r="CO216" i="6"/>
  <c r="CE216" i="6"/>
  <c r="CD216" i="6"/>
  <c r="BS216" i="6"/>
  <c r="BT216" i="6" s="1"/>
  <c r="BH216" i="6"/>
  <c r="BI216" i="6" s="1"/>
  <c r="AW216" i="6"/>
  <c r="AX216" i="6" s="1"/>
  <c r="PS215" i="6"/>
  <c r="PR215" i="6"/>
  <c r="PG215" i="6"/>
  <c r="PH215" i="6" s="1"/>
  <c r="OV215" i="6"/>
  <c r="OW215" i="6" s="1"/>
  <c r="OK215" i="6"/>
  <c r="OL215" i="6" s="1"/>
  <c r="OA215" i="6"/>
  <c r="NZ215" i="6"/>
  <c r="NO215" i="6"/>
  <c r="NP215" i="6" s="1"/>
  <c r="ND215" i="6"/>
  <c r="NE215" i="6" s="1"/>
  <c r="MS215" i="6"/>
  <c r="MT215" i="6" s="1"/>
  <c r="MI215" i="6"/>
  <c r="MH215" i="6"/>
  <c r="LW215" i="6"/>
  <c r="LX215" i="6" s="1"/>
  <c r="LL215" i="6"/>
  <c r="LM215" i="6" s="1"/>
  <c r="LA215" i="6"/>
  <c r="LB215" i="6" s="1"/>
  <c r="KQ215" i="6"/>
  <c r="KP215" i="6"/>
  <c r="KE215" i="6"/>
  <c r="KF215" i="6" s="1"/>
  <c r="JT215" i="6"/>
  <c r="JU215" i="6" s="1"/>
  <c r="JI215" i="6"/>
  <c r="JJ215" i="6" s="1"/>
  <c r="IY215" i="6"/>
  <c r="IX215" i="6"/>
  <c r="IM215" i="6"/>
  <c r="IN215" i="6" s="1"/>
  <c r="IB215" i="6"/>
  <c r="IC215" i="6" s="1"/>
  <c r="HQ215" i="6"/>
  <c r="HR215" i="6" s="1"/>
  <c r="HG215" i="6"/>
  <c r="HF215" i="6"/>
  <c r="GU215" i="6"/>
  <c r="GV215" i="6" s="1"/>
  <c r="GJ215" i="6"/>
  <c r="GK215" i="6" s="1"/>
  <c r="FY215" i="6"/>
  <c r="FZ215" i="6" s="1"/>
  <c r="FO215" i="6"/>
  <c r="FN215" i="6"/>
  <c r="FC215" i="6"/>
  <c r="FD215" i="6" s="1"/>
  <c r="ER215" i="6"/>
  <c r="ES215" i="6" s="1"/>
  <c r="EG215" i="6"/>
  <c r="EH215" i="6" s="1"/>
  <c r="DW215" i="6"/>
  <c r="DV215" i="6"/>
  <c r="DK215" i="6"/>
  <c r="DL215" i="6" s="1"/>
  <c r="CZ215" i="6"/>
  <c r="DA215" i="6" s="1"/>
  <c r="CO215" i="6"/>
  <c r="CP215" i="6" s="1"/>
  <c r="CE215" i="6"/>
  <c r="CD215" i="6"/>
  <c r="BS215" i="6"/>
  <c r="BT215" i="6" s="1"/>
  <c r="BH215" i="6"/>
  <c r="BI215" i="6" s="1"/>
  <c r="AW215" i="6"/>
  <c r="AX215" i="6" s="1"/>
  <c r="PS214" i="6"/>
  <c r="PR214" i="6"/>
  <c r="PG214" i="6"/>
  <c r="PH214" i="6" s="1"/>
  <c r="OV214" i="6"/>
  <c r="OW214" i="6" s="1"/>
  <c r="OK214" i="6"/>
  <c r="OL214" i="6" s="1"/>
  <c r="OA214" i="6"/>
  <c r="NZ214" i="6"/>
  <c r="NO214" i="6"/>
  <c r="NP214" i="6" s="1"/>
  <c r="ND214" i="6"/>
  <c r="NE214" i="6" s="1"/>
  <c r="MS214" i="6"/>
  <c r="MT214" i="6" s="1"/>
  <c r="MI214" i="6"/>
  <c r="MH214" i="6"/>
  <c r="LW214" i="6"/>
  <c r="LX214" i="6" s="1"/>
  <c r="LL214" i="6"/>
  <c r="LM214" i="6" s="1"/>
  <c r="LA214" i="6"/>
  <c r="LB214" i="6" s="1"/>
  <c r="KQ214" i="6"/>
  <c r="KP214" i="6"/>
  <c r="KE214" i="6"/>
  <c r="KF214" i="6" s="1"/>
  <c r="JT214" i="6"/>
  <c r="JU214" i="6" s="1"/>
  <c r="JI214" i="6"/>
  <c r="JJ214" i="6" s="1"/>
  <c r="IY214" i="6"/>
  <c r="IX214" i="6"/>
  <c r="IM214" i="6"/>
  <c r="IN214" i="6" s="1"/>
  <c r="IB214" i="6"/>
  <c r="IC214" i="6" s="1"/>
  <c r="HQ214" i="6"/>
  <c r="HR214" i="6" s="1"/>
  <c r="HG214" i="6"/>
  <c r="HF214" i="6"/>
  <c r="GU214" i="6"/>
  <c r="GV214" i="6" s="1"/>
  <c r="GJ214" i="6"/>
  <c r="GK214" i="6" s="1"/>
  <c r="FY214" i="6"/>
  <c r="FZ214" i="6" s="1"/>
  <c r="FO214" i="6"/>
  <c r="FN214" i="6"/>
  <c r="FC214" i="6"/>
  <c r="FD214" i="6" s="1"/>
  <c r="ER214" i="6"/>
  <c r="ES214" i="6" s="1"/>
  <c r="EG214" i="6"/>
  <c r="EH214" i="6" s="1"/>
  <c r="DW214" i="6"/>
  <c r="DV214" i="6"/>
  <c r="DK214" i="6"/>
  <c r="DL214" i="6" s="1"/>
  <c r="CZ214" i="6"/>
  <c r="DA214" i="6" s="1"/>
  <c r="CO214" i="6"/>
  <c r="CP214" i="6" s="1"/>
  <c r="CE214" i="6"/>
  <c r="CD214" i="6"/>
  <c r="BS214" i="6"/>
  <c r="BT214" i="6" s="1"/>
  <c r="BH214" i="6"/>
  <c r="BI214" i="6" s="1"/>
  <c r="AW214" i="6"/>
  <c r="AX214" i="6" s="1"/>
  <c r="PS213" i="6"/>
  <c r="PR213" i="6"/>
  <c r="PG213" i="6"/>
  <c r="PH213" i="6" s="1"/>
  <c r="OV213" i="6"/>
  <c r="OW213" i="6" s="1"/>
  <c r="OK213" i="6"/>
  <c r="OL213" i="6" s="1"/>
  <c r="OA213" i="6"/>
  <c r="NZ213" i="6"/>
  <c r="NO213" i="6"/>
  <c r="NP213" i="6" s="1"/>
  <c r="ND213" i="6"/>
  <c r="NE213" i="6" s="1"/>
  <c r="MS213" i="6"/>
  <c r="MT213" i="6" s="1"/>
  <c r="MI213" i="6"/>
  <c r="MH213" i="6"/>
  <c r="LW213" i="6"/>
  <c r="LX213" i="6" s="1"/>
  <c r="LL213" i="6"/>
  <c r="LM213" i="6" s="1"/>
  <c r="LA213" i="6"/>
  <c r="LB213" i="6" s="1"/>
  <c r="KQ213" i="6"/>
  <c r="KP213" i="6"/>
  <c r="KE213" i="6"/>
  <c r="KF213" i="6" s="1"/>
  <c r="JT213" i="6"/>
  <c r="JU213" i="6" s="1"/>
  <c r="JI213" i="6"/>
  <c r="JJ213" i="6" s="1"/>
  <c r="IY213" i="6"/>
  <c r="IX213" i="6"/>
  <c r="IM213" i="6"/>
  <c r="IN213" i="6" s="1"/>
  <c r="IB213" i="6"/>
  <c r="IC213" i="6" s="1"/>
  <c r="HQ213" i="6"/>
  <c r="HR213" i="6" s="1"/>
  <c r="HG213" i="6"/>
  <c r="HF213" i="6"/>
  <c r="GU213" i="6"/>
  <c r="GV213" i="6" s="1"/>
  <c r="GJ213" i="6"/>
  <c r="GK213" i="6" s="1"/>
  <c r="FY213" i="6"/>
  <c r="FZ213" i="6" s="1"/>
  <c r="FO213" i="6"/>
  <c r="FN213" i="6"/>
  <c r="FC213" i="6"/>
  <c r="FD213" i="6" s="1"/>
  <c r="ER213" i="6"/>
  <c r="ES213" i="6" s="1"/>
  <c r="EG213" i="6"/>
  <c r="EH213" i="6" s="1"/>
  <c r="DV213" i="6"/>
  <c r="DW213" i="6" s="1"/>
  <c r="DK213" i="6"/>
  <c r="DL213" i="6" s="1"/>
  <c r="CZ213" i="6"/>
  <c r="DA213" i="6" s="1"/>
  <c r="CO213" i="6"/>
  <c r="CP213" i="6" s="1"/>
  <c r="CE213" i="6"/>
  <c r="CD213" i="6"/>
  <c r="BS213" i="6"/>
  <c r="BT213" i="6" s="1"/>
  <c r="BH213" i="6"/>
  <c r="BI213" i="6" s="1"/>
  <c r="AW213" i="6"/>
  <c r="AX213" i="6" s="1"/>
  <c r="PR212" i="6"/>
  <c r="PS212" i="6" s="1"/>
  <c r="PG212" i="6"/>
  <c r="PH212" i="6" s="1"/>
  <c r="OV212" i="6"/>
  <c r="OW212" i="6" s="1"/>
  <c r="OK212" i="6"/>
  <c r="OL212" i="6" s="1"/>
  <c r="OA212" i="6"/>
  <c r="NZ212" i="6"/>
  <c r="NO212" i="6"/>
  <c r="NP212" i="6" s="1"/>
  <c r="ND212" i="6"/>
  <c r="NE212" i="6" s="1"/>
  <c r="MS212" i="6"/>
  <c r="MT212" i="6" s="1"/>
  <c r="MH212" i="6"/>
  <c r="MI212" i="6" s="1"/>
  <c r="LW212" i="6"/>
  <c r="LX212" i="6" s="1"/>
  <c r="LL212" i="6"/>
  <c r="LM212" i="6" s="1"/>
  <c r="LA212" i="6"/>
  <c r="LB212" i="6" s="1"/>
  <c r="KQ212" i="6"/>
  <c r="KP212" i="6"/>
  <c r="KE212" i="6"/>
  <c r="KF212" i="6" s="1"/>
  <c r="JT212" i="6"/>
  <c r="JU212" i="6" s="1"/>
  <c r="JI212" i="6"/>
  <c r="JJ212" i="6" s="1"/>
  <c r="IX212" i="6"/>
  <c r="IY212" i="6" s="1"/>
  <c r="IM212" i="6"/>
  <c r="IN212" i="6" s="1"/>
  <c r="IB212" i="6"/>
  <c r="IC212" i="6" s="1"/>
  <c r="HQ212" i="6"/>
  <c r="HR212" i="6" s="1"/>
  <c r="HG212" i="6"/>
  <c r="HF212" i="6"/>
  <c r="GU212" i="6"/>
  <c r="GV212" i="6" s="1"/>
  <c r="GJ212" i="6"/>
  <c r="GK212" i="6" s="1"/>
  <c r="FY212" i="6"/>
  <c r="FZ212" i="6" s="1"/>
  <c r="FN212" i="6"/>
  <c r="FO212" i="6" s="1"/>
  <c r="FC212" i="6"/>
  <c r="FD212" i="6" s="1"/>
  <c r="ER212" i="6"/>
  <c r="ES212" i="6" s="1"/>
  <c r="EG212" i="6"/>
  <c r="EH212" i="6" s="1"/>
  <c r="DV212" i="6"/>
  <c r="DW212" i="6" s="1"/>
  <c r="DK212" i="6"/>
  <c r="DL212" i="6" s="1"/>
  <c r="CZ212" i="6"/>
  <c r="DA212" i="6" s="1"/>
  <c r="CO212" i="6"/>
  <c r="CP212" i="6" s="1"/>
  <c r="CD212" i="6"/>
  <c r="CE212" i="6" s="1"/>
  <c r="BS212" i="6"/>
  <c r="BT212" i="6" s="1"/>
  <c r="BH212" i="6"/>
  <c r="BI212" i="6" s="1"/>
  <c r="AW212" i="6"/>
  <c r="AX212" i="6" s="1"/>
  <c r="PZ209" i="6"/>
  <c r="PX209" i="6"/>
  <c r="PV209" i="6"/>
  <c r="PT209" i="6"/>
  <c r="PO209" i="6"/>
  <c r="PM209" i="6"/>
  <c r="PK209" i="6"/>
  <c r="PI209" i="6"/>
  <c r="PD209" i="6"/>
  <c r="PB209" i="6"/>
  <c r="OZ209" i="6"/>
  <c r="OX209" i="6"/>
  <c r="OS209" i="6"/>
  <c r="OQ209" i="6"/>
  <c r="OO209" i="6"/>
  <c r="OM209" i="6"/>
  <c r="OH209" i="6"/>
  <c r="OF209" i="6"/>
  <c r="OD209" i="6"/>
  <c r="OB209" i="6"/>
  <c r="NW209" i="6"/>
  <c r="NU209" i="6"/>
  <c r="NS209" i="6"/>
  <c r="NQ209" i="6"/>
  <c r="NL209" i="6"/>
  <c r="NJ209" i="6"/>
  <c r="NH209" i="6"/>
  <c r="NF209" i="6"/>
  <c r="NA209" i="6"/>
  <c r="MY209" i="6"/>
  <c r="MW209" i="6"/>
  <c r="MU209" i="6"/>
  <c r="MP209" i="6"/>
  <c r="MN209" i="6"/>
  <c r="ML209" i="6"/>
  <c r="MJ209" i="6"/>
  <c r="ME209" i="6"/>
  <c r="MC209" i="6"/>
  <c r="MA209" i="6"/>
  <c r="LY209" i="6"/>
  <c r="LT209" i="6"/>
  <c r="LR209" i="6"/>
  <c r="LP209" i="6"/>
  <c r="LN209" i="6"/>
  <c r="LI209" i="6"/>
  <c r="LG209" i="6"/>
  <c r="LE209" i="6"/>
  <c r="LC209" i="6"/>
  <c r="KX209" i="6"/>
  <c r="KV209" i="6"/>
  <c r="KT209" i="6"/>
  <c r="KR209" i="6"/>
  <c r="KM209" i="6"/>
  <c r="KK209" i="6"/>
  <c r="KI209" i="6"/>
  <c r="KG209" i="6"/>
  <c r="KB209" i="6"/>
  <c r="JZ209" i="6"/>
  <c r="JX209" i="6"/>
  <c r="JV209" i="6"/>
  <c r="JQ209" i="6"/>
  <c r="JO209" i="6"/>
  <c r="JM209" i="6"/>
  <c r="JK209" i="6"/>
  <c r="JF209" i="6"/>
  <c r="JD209" i="6"/>
  <c r="JB209" i="6"/>
  <c r="IZ209" i="6"/>
  <c r="IU209" i="6"/>
  <c r="IS209" i="6"/>
  <c r="IQ209" i="6"/>
  <c r="IO209" i="6"/>
  <c r="IJ209" i="6"/>
  <c r="IH209" i="6"/>
  <c r="IF209" i="6"/>
  <c r="ID209" i="6"/>
  <c r="HY209" i="6"/>
  <c r="HW209" i="6"/>
  <c r="HU209" i="6"/>
  <c r="HS209" i="6"/>
  <c r="HN209" i="6"/>
  <c r="HL209" i="6"/>
  <c r="HJ209" i="6"/>
  <c r="HH209" i="6"/>
  <c r="HC209" i="6"/>
  <c r="HA209" i="6"/>
  <c r="GY209" i="6"/>
  <c r="GW209" i="6"/>
  <c r="GR209" i="6"/>
  <c r="GP209" i="6"/>
  <c r="GN209" i="6"/>
  <c r="GL209" i="6"/>
  <c r="GG209" i="6"/>
  <c r="GE209" i="6"/>
  <c r="GC209" i="6"/>
  <c r="GA209" i="6"/>
  <c r="FV209" i="6"/>
  <c r="FT209" i="6"/>
  <c r="FR209" i="6"/>
  <c r="FP209" i="6"/>
  <c r="FK209" i="6"/>
  <c r="FI209" i="6"/>
  <c r="FG209" i="6"/>
  <c r="FE209" i="6"/>
  <c r="EZ209" i="6"/>
  <c r="EX209" i="6"/>
  <c r="EV209" i="6"/>
  <c r="ET209" i="6"/>
  <c r="EO209" i="6"/>
  <c r="EM209" i="6"/>
  <c r="EK209" i="6"/>
  <c r="EI209" i="6"/>
  <c r="ED209" i="6"/>
  <c r="EB209" i="6"/>
  <c r="DZ209" i="6"/>
  <c r="DX209" i="6"/>
  <c r="DS209" i="6"/>
  <c r="DQ209" i="6"/>
  <c r="DO209" i="6"/>
  <c r="DM209" i="6"/>
  <c r="DH209" i="6"/>
  <c r="DF209" i="6"/>
  <c r="DD209" i="6"/>
  <c r="DB209" i="6"/>
  <c r="CW209" i="6"/>
  <c r="CU209" i="6"/>
  <c r="CS209" i="6"/>
  <c r="CQ209" i="6"/>
  <c r="CL209" i="6"/>
  <c r="CJ209" i="6"/>
  <c r="CH209" i="6"/>
  <c r="CF209" i="6"/>
  <c r="CA209" i="6"/>
  <c r="BY209" i="6"/>
  <c r="BW209" i="6"/>
  <c r="BU209" i="6"/>
  <c r="BP209" i="6"/>
  <c r="BN209" i="6"/>
  <c r="BL209" i="6"/>
  <c r="BJ209" i="6"/>
  <c r="BE209" i="6"/>
  <c r="BC209" i="6"/>
  <c r="BA209" i="6"/>
  <c r="AY209" i="6"/>
  <c r="PR205" i="6"/>
  <c r="PS205" i="6" s="1"/>
  <c r="PG205" i="6"/>
  <c r="PH205" i="6" s="1"/>
  <c r="OV205" i="6"/>
  <c r="OW205" i="6" s="1"/>
  <c r="OK205" i="6"/>
  <c r="OL205" i="6" s="1"/>
  <c r="NZ205" i="6"/>
  <c r="OA205" i="6" s="1"/>
  <c r="NP205" i="6"/>
  <c r="NO205" i="6"/>
  <c r="ND205" i="6"/>
  <c r="NE205" i="6" s="1"/>
  <c r="MS205" i="6"/>
  <c r="MT205" i="6" s="1"/>
  <c r="MH205" i="6"/>
  <c r="MI205" i="6" s="1"/>
  <c r="LX205" i="6"/>
  <c r="LW205" i="6"/>
  <c r="LL205" i="6"/>
  <c r="LM205" i="6" s="1"/>
  <c r="LA205" i="6"/>
  <c r="LB205" i="6" s="1"/>
  <c r="KP205" i="6"/>
  <c r="KQ205" i="6" s="1"/>
  <c r="KF205" i="6"/>
  <c r="KE205" i="6"/>
  <c r="JU205" i="6"/>
  <c r="JT205" i="6"/>
  <c r="JJ205" i="6"/>
  <c r="JI205" i="6"/>
  <c r="IY205" i="6"/>
  <c r="IX205" i="6"/>
  <c r="IN205" i="6"/>
  <c r="IM205" i="6"/>
  <c r="IC205" i="6"/>
  <c r="IB205" i="6"/>
  <c r="HR205" i="6"/>
  <c r="HQ205" i="6"/>
  <c r="HG205" i="6"/>
  <c r="HF205" i="6"/>
  <c r="GV205" i="6"/>
  <c r="GU205" i="6"/>
  <c r="GK205" i="6"/>
  <c r="GJ205" i="6"/>
  <c r="FZ205" i="6"/>
  <c r="FY205" i="6"/>
  <c r="FO205" i="6"/>
  <c r="FN205" i="6"/>
  <c r="FD205" i="6"/>
  <c r="FC205" i="6"/>
  <c r="ES205" i="6"/>
  <c r="ER205" i="6"/>
  <c r="EH205" i="6"/>
  <c r="EG205" i="6"/>
  <c r="DW205" i="6"/>
  <c r="DV205" i="6"/>
  <c r="DL205" i="6"/>
  <c r="DK205" i="6"/>
  <c r="CZ205" i="6"/>
  <c r="DA205" i="6" s="1"/>
  <c r="CO205" i="6"/>
  <c r="CP205" i="6" s="1"/>
  <c r="CD205" i="6"/>
  <c r="CE205" i="6" s="1"/>
  <c r="BT205" i="6"/>
  <c r="BS205" i="6"/>
  <c r="BH205" i="6"/>
  <c r="BI205" i="6" s="1"/>
  <c r="AW205" i="6"/>
  <c r="AX205" i="6" s="1"/>
  <c r="PR204" i="6"/>
  <c r="PS204" i="6" s="1"/>
  <c r="PH204" i="6"/>
  <c r="PG204" i="6"/>
  <c r="OV204" i="6"/>
  <c r="OW204" i="6" s="1"/>
  <c r="OK204" i="6"/>
  <c r="OL204" i="6" s="1"/>
  <c r="NZ204" i="6"/>
  <c r="OA204" i="6" s="1"/>
  <c r="NO204" i="6"/>
  <c r="NP204" i="6" s="1"/>
  <c r="ND204" i="6"/>
  <c r="NE204" i="6" s="1"/>
  <c r="MS204" i="6"/>
  <c r="MT204" i="6" s="1"/>
  <c r="MH204" i="6"/>
  <c r="MI204" i="6" s="1"/>
  <c r="LX204" i="6"/>
  <c r="LW204" i="6"/>
  <c r="LL204" i="6"/>
  <c r="LM204" i="6" s="1"/>
  <c r="LA204" i="6"/>
  <c r="LB204" i="6" s="1"/>
  <c r="KP204" i="6"/>
  <c r="KQ204" i="6" s="1"/>
  <c r="KE204" i="6"/>
  <c r="KF204" i="6" s="1"/>
  <c r="JT204" i="6"/>
  <c r="JU204" i="6" s="1"/>
  <c r="JI204" i="6"/>
  <c r="JJ204" i="6" s="1"/>
  <c r="IX204" i="6"/>
  <c r="IY204" i="6" s="1"/>
  <c r="IN204" i="6"/>
  <c r="IM204" i="6"/>
  <c r="IB204" i="6"/>
  <c r="IC204" i="6" s="1"/>
  <c r="HQ204" i="6"/>
  <c r="HR204" i="6" s="1"/>
  <c r="HF204" i="6"/>
  <c r="HG204" i="6" s="1"/>
  <c r="GU204" i="6"/>
  <c r="GV204" i="6" s="1"/>
  <c r="GJ204" i="6"/>
  <c r="GK204" i="6" s="1"/>
  <c r="FY204" i="6"/>
  <c r="FZ204" i="6" s="1"/>
  <c r="FN204" i="6"/>
  <c r="FO204" i="6" s="1"/>
  <c r="FD204" i="6"/>
  <c r="FC204" i="6"/>
  <c r="ER204" i="6"/>
  <c r="ES204" i="6" s="1"/>
  <c r="EG204" i="6"/>
  <c r="EH204" i="6" s="1"/>
  <c r="DV204" i="6"/>
  <c r="DW204" i="6" s="1"/>
  <c r="DL204" i="6"/>
  <c r="DK204" i="6"/>
  <c r="CZ204" i="6"/>
  <c r="DA204" i="6" s="1"/>
  <c r="CO204" i="6"/>
  <c r="CP204" i="6" s="1"/>
  <c r="CD204" i="6"/>
  <c r="CE204" i="6" s="1"/>
  <c r="BT204" i="6"/>
  <c r="BS204" i="6"/>
  <c r="BH204" i="6"/>
  <c r="BI204" i="6" s="1"/>
  <c r="AW204" i="6"/>
  <c r="AX204" i="6" s="1"/>
  <c r="PR203" i="6"/>
  <c r="PS203" i="6" s="1"/>
  <c r="PG203" i="6"/>
  <c r="PH203" i="6" s="1"/>
  <c r="OV203" i="6"/>
  <c r="OW203" i="6" s="1"/>
  <c r="OL203" i="6"/>
  <c r="OK203" i="6"/>
  <c r="NZ203" i="6"/>
  <c r="OA203" i="6" s="1"/>
  <c r="NP203" i="6"/>
  <c r="NO203" i="6"/>
  <c r="ND203" i="6"/>
  <c r="NE203" i="6" s="1"/>
  <c r="MS203" i="6"/>
  <c r="MT203" i="6" s="1"/>
  <c r="MH203" i="6"/>
  <c r="MI203" i="6" s="1"/>
  <c r="LX203" i="6"/>
  <c r="LW203" i="6"/>
  <c r="LL203" i="6"/>
  <c r="LM203" i="6" s="1"/>
  <c r="LA203" i="6"/>
  <c r="LB203" i="6" s="1"/>
  <c r="KP203" i="6"/>
  <c r="KQ203" i="6" s="1"/>
  <c r="KF203" i="6"/>
  <c r="KE203" i="6"/>
  <c r="JT203" i="6"/>
  <c r="JU203" i="6" s="1"/>
  <c r="JI203" i="6"/>
  <c r="JJ203" i="6" s="1"/>
  <c r="IX203" i="6"/>
  <c r="IY203" i="6" s="1"/>
  <c r="IM203" i="6"/>
  <c r="IN203" i="6" s="1"/>
  <c r="IB203" i="6"/>
  <c r="IC203" i="6" s="1"/>
  <c r="HR203" i="6"/>
  <c r="HQ203" i="6"/>
  <c r="HF203" i="6"/>
  <c r="HG203" i="6" s="1"/>
  <c r="GV203" i="6"/>
  <c r="GU203" i="6"/>
  <c r="GJ203" i="6"/>
  <c r="GK203" i="6" s="1"/>
  <c r="FY203" i="6"/>
  <c r="FZ203" i="6" s="1"/>
  <c r="FN203" i="6"/>
  <c r="FO203" i="6" s="1"/>
  <c r="FD203" i="6"/>
  <c r="FC203" i="6"/>
  <c r="ER203" i="6"/>
  <c r="ES203" i="6" s="1"/>
  <c r="EG203" i="6"/>
  <c r="EH203" i="6" s="1"/>
  <c r="DV203" i="6"/>
  <c r="DW203" i="6" s="1"/>
  <c r="DL203" i="6"/>
  <c r="DK203" i="6"/>
  <c r="CZ203" i="6"/>
  <c r="DA203" i="6" s="1"/>
  <c r="CO203" i="6"/>
  <c r="CP203" i="6" s="1"/>
  <c r="CD203" i="6"/>
  <c r="CE203" i="6" s="1"/>
  <c r="BS203" i="6"/>
  <c r="BT203" i="6" s="1"/>
  <c r="BH203" i="6"/>
  <c r="BI203" i="6" s="1"/>
  <c r="AW203" i="6"/>
  <c r="AX203" i="6" s="1"/>
  <c r="PR202" i="6"/>
  <c r="PS202" i="6" s="1"/>
  <c r="PH202" i="6"/>
  <c r="PG202" i="6"/>
  <c r="OV202" i="6"/>
  <c r="OW202" i="6" s="1"/>
  <c r="OK202" i="6"/>
  <c r="OL202" i="6" s="1"/>
  <c r="NZ202" i="6"/>
  <c r="OA202" i="6" s="1"/>
  <c r="NP202" i="6"/>
  <c r="NO202" i="6"/>
  <c r="ND202" i="6"/>
  <c r="NE202" i="6" s="1"/>
  <c r="MS202" i="6"/>
  <c r="MT202" i="6" s="1"/>
  <c r="MH202" i="6"/>
  <c r="MI202" i="6" s="1"/>
  <c r="LX202" i="6"/>
  <c r="LW202" i="6"/>
  <c r="LL202" i="6"/>
  <c r="LM202" i="6" s="1"/>
  <c r="LA202" i="6"/>
  <c r="LB202" i="6" s="1"/>
  <c r="KP202" i="6"/>
  <c r="KQ202" i="6" s="1"/>
  <c r="KE202" i="6"/>
  <c r="KF202" i="6" s="1"/>
  <c r="JT202" i="6"/>
  <c r="JU202" i="6" s="1"/>
  <c r="JI202" i="6"/>
  <c r="JJ202" i="6" s="1"/>
  <c r="IX202" i="6"/>
  <c r="IY202" i="6" s="1"/>
  <c r="IM202" i="6"/>
  <c r="IN202" i="6" s="1"/>
  <c r="IB202" i="6"/>
  <c r="IC202" i="6" s="1"/>
  <c r="HQ202" i="6"/>
  <c r="HR202" i="6" s="1"/>
  <c r="HF202" i="6"/>
  <c r="HG202" i="6" s="1"/>
  <c r="GU202" i="6"/>
  <c r="GV202" i="6" s="1"/>
  <c r="GJ202" i="6"/>
  <c r="GK202" i="6" s="1"/>
  <c r="FY202" i="6"/>
  <c r="FZ202" i="6" s="1"/>
  <c r="FN202" i="6"/>
  <c r="FO202" i="6" s="1"/>
  <c r="FC202" i="6"/>
  <c r="FD202" i="6" s="1"/>
  <c r="ER202" i="6"/>
  <c r="ES202" i="6" s="1"/>
  <c r="EG202" i="6"/>
  <c r="EH202" i="6" s="1"/>
  <c r="DV202" i="6"/>
  <c r="DW202" i="6" s="1"/>
  <c r="DK202" i="6"/>
  <c r="DL202" i="6" s="1"/>
  <c r="CZ202" i="6"/>
  <c r="DA202" i="6" s="1"/>
  <c r="CP202" i="6"/>
  <c r="CO202" i="6"/>
  <c r="CD202" i="6"/>
  <c r="CE202" i="6" s="1"/>
  <c r="BS202" i="6"/>
  <c r="BT202" i="6" s="1"/>
  <c r="BH202" i="6"/>
  <c r="BI202" i="6" s="1"/>
  <c r="AX202" i="6"/>
  <c r="AW202" i="6"/>
  <c r="PR201" i="6"/>
  <c r="PS201" i="6" s="1"/>
  <c r="PG201" i="6"/>
  <c r="PH201" i="6" s="1"/>
  <c r="OV201" i="6"/>
  <c r="OW201" i="6" s="1"/>
  <c r="OK201" i="6"/>
  <c r="OL201" i="6" s="1"/>
  <c r="OA201" i="6"/>
  <c r="NZ201" i="6"/>
  <c r="NO201" i="6"/>
  <c r="NP201" i="6" s="1"/>
  <c r="ND201" i="6"/>
  <c r="NE201" i="6" s="1"/>
  <c r="MS201" i="6"/>
  <c r="MT201" i="6" s="1"/>
  <c r="MH201" i="6"/>
  <c r="MI201" i="6" s="1"/>
  <c r="LX201" i="6"/>
  <c r="LW201" i="6"/>
  <c r="LL201" i="6"/>
  <c r="LM201" i="6" s="1"/>
  <c r="LA201" i="6"/>
  <c r="LB201" i="6" s="1"/>
  <c r="KP201" i="6"/>
  <c r="KQ201" i="6" s="1"/>
  <c r="KE201" i="6"/>
  <c r="KF201" i="6" s="1"/>
  <c r="JT201" i="6"/>
  <c r="JU201" i="6" s="1"/>
  <c r="JI201" i="6"/>
  <c r="JJ201" i="6" s="1"/>
  <c r="IX201" i="6"/>
  <c r="IY201" i="6" s="1"/>
  <c r="IN201" i="6"/>
  <c r="IM201" i="6"/>
  <c r="IB201" i="6"/>
  <c r="IC201" i="6" s="1"/>
  <c r="HQ201" i="6"/>
  <c r="HR201" i="6" s="1"/>
  <c r="HF201" i="6"/>
  <c r="HG201" i="6" s="1"/>
  <c r="GV201" i="6"/>
  <c r="GU201" i="6"/>
  <c r="GJ201" i="6"/>
  <c r="GK201" i="6" s="1"/>
  <c r="FY201" i="6"/>
  <c r="FZ201" i="6" s="1"/>
  <c r="FN201" i="6"/>
  <c r="FO201" i="6" s="1"/>
  <c r="FD201" i="6"/>
  <c r="FC201" i="6"/>
  <c r="ER201" i="6"/>
  <c r="ES201" i="6" s="1"/>
  <c r="EG201" i="6"/>
  <c r="EH201" i="6" s="1"/>
  <c r="DV201" i="6"/>
  <c r="DW201" i="6" s="1"/>
  <c r="DL201" i="6"/>
  <c r="DK201" i="6"/>
  <c r="CZ201" i="6"/>
  <c r="DA201" i="6" s="1"/>
  <c r="CO201" i="6"/>
  <c r="CP201" i="6" s="1"/>
  <c r="CD201" i="6"/>
  <c r="CE201" i="6" s="1"/>
  <c r="BT201" i="6"/>
  <c r="BS201" i="6"/>
  <c r="BH201" i="6"/>
  <c r="BI201" i="6" s="1"/>
  <c r="AW201" i="6"/>
  <c r="AX201" i="6" s="1"/>
  <c r="PR200" i="6"/>
  <c r="PS200" i="6" s="1"/>
  <c r="PH200" i="6"/>
  <c r="PG200" i="6"/>
  <c r="OV200" i="6"/>
  <c r="OW200" i="6" s="1"/>
  <c r="OK200" i="6"/>
  <c r="OL200" i="6" s="1"/>
  <c r="NZ200" i="6"/>
  <c r="OA200" i="6" s="1"/>
  <c r="NP200" i="6"/>
  <c r="NO200" i="6"/>
  <c r="ND200" i="6"/>
  <c r="NE200" i="6" s="1"/>
  <c r="MS200" i="6"/>
  <c r="MT200" i="6" s="1"/>
  <c r="MH200" i="6"/>
  <c r="MI200" i="6" s="1"/>
  <c r="LW200" i="6"/>
  <c r="LX200" i="6" s="1"/>
  <c r="LL200" i="6"/>
  <c r="LM200" i="6" s="1"/>
  <c r="LA200" i="6"/>
  <c r="LB200" i="6" s="1"/>
  <c r="KP200" i="6"/>
  <c r="KQ200" i="6" s="1"/>
  <c r="KF200" i="6"/>
  <c r="KE200" i="6"/>
  <c r="JT200" i="6"/>
  <c r="JU200" i="6" s="1"/>
  <c r="JI200" i="6"/>
  <c r="JJ200" i="6" s="1"/>
  <c r="IX200" i="6"/>
  <c r="IY200" i="6" s="1"/>
  <c r="IM200" i="6"/>
  <c r="IN200" i="6" s="1"/>
  <c r="IB200" i="6"/>
  <c r="IC200" i="6" s="1"/>
  <c r="HQ200" i="6"/>
  <c r="HR200" i="6" s="1"/>
  <c r="HF200" i="6"/>
  <c r="HG200" i="6" s="1"/>
  <c r="GV200" i="6"/>
  <c r="GU200" i="6"/>
  <c r="GJ200" i="6"/>
  <c r="GK200" i="6" s="1"/>
  <c r="FY200" i="6"/>
  <c r="FZ200" i="6" s="1"/>
  <c r="FN200" i="6"/>
  <c r="FO200" i="6" s="1"/>
  <c r="FC200" i="6"/>
  <c r="FD200" i="6" s="1"/>
  <c r="ER200" i="6"/>
  <c r="ES200" i="6" s="1"/>
  <c r="EG200" i="6"/>
  <c r="EH200" i="6" s="1"/>
  <c r="DV200" i="6"/>
  <c r="DW200" i="6" s="1"/>
  <c r="DL200" i="6"/>
  <c r="DK200" i="6"/>
  <c r="CZ200" i="6"/>
  <c r="DA200" i="6" s="1"/>
  <c r="CO200" i="6"/>
  <c r="CP200" i="6" s="1"/>
  <c r="CD200" i="6"/>
  <c r="CE200" i="6" s="1"/>
  <c r="BS200" i="6"/>
  <c r="BT200" i="6" s="1"/>
  <c r="BH200" i="6"/>
  <c r="BI200" i="6" s="1"/>
  <c r="AW200" i="6"/>
  <c r="AX200" i="6" s="1"/>
  <c r="PZ197" i="6"/>
  <c r="PX197" i="6"/>
  <c r="PV197" i="6"/>
  <c r="PT197" i="6"/>
  <c r="PO197" i="6"/>
  <c r="PM197" i="6"/>
  <c r="PK197" i="6"/>
  <c r="PI197" i="6"/>
  <c r="PD197" i="6"/>
  <c r="PB197" i="6"/>
  <c r="OZ197" i="6"/>
  <c r="OX197" i="6"/>
  <c r="OS197" i="6"/>
  <c r="OQ197" i="6"/>
  <c r="OO197" i="6"/>
  <c r="OM197" i="6"/>
  <c r="OH197" i="6"/>
  <c r="OF197" i="6"/>
  <c r="OD197" i="6"/>
  <c r="OB197" i="6"/>
  <c r="NW197" i="6"/>
  <c r="NU197" i="6"/>
  <c r="NS197" i="6"/>
  <c r="NQ197" i="6"/>
  <c r="NL197" i="6"/>
  <c r="NJ197" i="6"/>
  <c r="NH197" i="6"/>
  <c r="NF197" i="6"/>
  <c r="NA197" i="6"/>
  <c r="MY197" i="6"/>
  <c r="MW197" i="6"/>
  <c r="MU197" i="6"/>
  <c r="MP197" i="6"/>
  <c r="MN197" i="6"/>
  <c r="ML197" i="6"/>
  <c r="MJ197" i="6"/>
  <c r="ME197" i="6"/>
  <c r="MC197" i="6"/>
  <c r="MA197" i="6"/>
  <c r="LY197" i="6"/>
  <c r="LT197" i="6"/>
  <c r="LR197" i="6"/>
  <c r="LP197" i="6"/>
  <c r="LN197" i="6"/>
  <c r="LI197" i="6"/>
  <c r="LG197" i="6"/>
  <c r="LE197" i="6"/>
  <c r="LC197" i="6"/>
  <c r="KX197" i="6"/>
  <c r="KV197" i="6"/>
  <c r="KT197" i="6"/>
  <c r="KR197" i="6"/>
  <c r="KM197" i="6"/>
  <c r="KK197" i="6"/>
  <c r="KI197" i="6"/>
  <c r="KG197" i="6"/>
  <c r="KB197" i="6"/>
  <c r="JZ197" i="6"/>
  <c r="JX197" i="6"/>
  <c r="JV197" i="6"/>
  <c r="JQ197" i="6"/>
  <c r="JO197" i="6"/>
  <c r="JM197" i="6"/>
  <c r="JK197" i="6"/>
  <c r="JF197" i="6"/>
  <c r="JD197" i="6"/>
  <c r="JB197" i="6"/>
  <c r="IZ197" i="6"/>
  <c r="IU197" i="6"/>
  <c r="IS197" i="6"/>
  <c r="IQ197" i="6"/>
  <c r="IO197" i="6"/>
  <c r="IJ197" i="6"/>
  <c r="IH197" i="6"/>
  <c r="IF197" i="6"/>
  <c r="ID197" i="6"/>
  <c r="HY197" i="6"/>
  <c r="HW197" i="6"/>
  <c r="HU197" i="6"/>
  <c r="HS197" i="6"/>
  <c r="HN197" i="6"/>
  <c r="HL197" i="6"/>
  <c r="HJ197" i="6"/>
  <c r="HH197" i="6"/>
  <c r="HC197" i="6"/>
  <c r="HA197" i="6"/>
  <c r="GY197" i="6"/>
  <c r="GW197" i="6"/>
  <c r="GR197" i="6"/>
  <c r="GP197" i="6"/>
  <c r="GN197" i="6"/>
  <c r="GL197" i="6"/>
  <c r="GG197" i="6"/>
  <c r="GE197" i="6"/>
  <c r="GC197" i="6"/>
  <c r="GA197" i="6"/>
  <c r="FV197" i="6"/>
  <c r="FT197" i="6"/>
  <c r="FR197" i="6"/>
  <c r="FP197" i="6"/>
  <c r="FK197" i="6"/>
  <c r="FI197" i="6"/>
  <c r="FG197" i="6"/>
  <c r="FE197" i="6"/>
  <c r="EZ197" i="6"/>
  <c r="EX197" i="6"/>
  <c r="EV197" i="6"/>
  <c r="ET197" i="6"/>
  <c r="EO197" i="6"/>
  <c r="EM197" i="6"/>
  <c r="EK197" i="6"/>
  <c r="EI197" i="6"/>
  <c r="ED197" i="6"/>
  <c r="EB197" i="6"/>
  <c r="DZ197" i="6"/>
  <c r="DX197" i="6"/>
  <c r="DS197" i="6"/>
  <c r="DQ197" i="6"/>
  <c r="DO197" i="6"/>
  <c r="DM197" i="6"/>
  <c r="DH197" i="6"/>
  <c r="DF197" i="6"/>
  <c r="DD197" i="6"/>
  <c r="DB197" i="6"/>
  <c r="CW197" i="6"/>
  <c r="CU197" i="6"/>
  <c r="CS197" i="6"/>
  <c r="CQ197" i="6"/>
  <c r="CL197" i="6"/>
  <c r="CJ197" i="6"/>
  <c r="CH197" i="6"/>
  <c r="CF197" i="6"/>
  <c r="CA197" i="6"/>
  <c r="BY197" i="6"/>
  <c r="BW197" i="6"/>
  <c r="BU197" i="6"/>
  <c r="BP197" i="6"/>
  <c r="BN197" i="6"/>
  <c r="BL197" i="6"/>
  <c r="BJ197" i="6"/>
  <c r="BE197" i="6"/>
  <c r="BC197" i="6"/>
  <c r="BA197" i="6"/>
  <c r="AY197" i="6"/>
  <c r="PR193" i="6"/>
  <c r="PS193" i="6" s="1"/>
  <c r="PH193" i="6"/>
  <c r="PG193" i="6"/>
  <c r="OV193" i="6"/>
  <c r="OW193" i="6" s="1"/>
  <c r="OK193" i="6"/>
  <c r="OL193" i="6" s="1"/>
  <c r="NZ193" i="6"/>
  <c r="OA193" i="6" s="1"/>
  <c r="NO193" i="6"/>
  <c r="NP193" i="6" s="1"/>
  <c r="ND193" i="6"/>
  <c r="NE193" i="6" s="1"/>
  <c r="MT193" i="6"/>
  <c r="MS193" i="6"/>
  <c r="MH193" i="6"/>
  <c r="MI193" i="6" s="1"/>
  <c r="LX193" i="6"/>
  <c r="LW193" i="6"/>
  <c r="LL193" i="6"/>
  <c r="LM193" i="6" s="1"/>
  <c r="LA193" i="6"/>
  <c r="LB193" i="6" s="1"/>
  <c r="KP193" i="6"/>
  <c r="KQ193" i="6" s="1"/>
  <c r="KE193" i="6"/>
  <c r="KF193" i="6" s="1"/>
  <c r="JT193" i="6"/>
  <c r="JU193" i="6" s="1"/>
  <c r="JJ193" i="6"/>
  <c r="JI193" i="6"/>
  <c r="IX193" i="6"/>
  <c r="IY193" i="6" s="1"/>
  <c r="IN193" i="6"/>
  <c r="IM193" i="6"/>
  <c r="IB193" i="6"/>
  <c r="IC193" i="6" s="1"/>
  <c r="HQ193" i="6"/>
  <c r="HR193" i="6" s="1"/>
  <c r="HF193" i="6"/>
  <c r="HG193" i="6" s="1"/>
  <c r="GU193" i="6"/>
  <c r="GV193" i="6" s="1"/>
  <c r="GJ193" i="6"/>
  <c r="GK193" i="6" s="1"/>
  <c r="FZ193" i="6"/>
  <c r="FY193" i="6"/>
  <c r="FN193" i="6"/>
  <c r="FO193" i="6" s="1"/>
  <c r="FD193" i="6"/>
  <c r="FC193" i="6"/>
  <c r="ER193" i="6"/>
  <c r="ES193" i="6" s="1"/>
  <c r="EG193" i="6"/>
  <c r="EH193" i="6" s="1"/>
  <c r="DV193" i="6"/>
  <c r="DW193" i="6" s="1"/>
  <c r="DK193" i="6"/>
  <c r="DL193" i="6" s="1"/>
  <c r="CZ193" i="6"/>
  <c r="DA193" i="6" s="1"/>
  <c r="CO193" i="6"/>
  <c r="CP193" i="6" s="1"/>
  <c r="CD193" i="6"/>
  <c r="CE193" i="6" s="1"/>
  <c r="BT193" i="6"/>
  <c r="BS193" i="6"/>
  <c r="BH193" i="6"/>
  <c r="BI193" i="6" s="1"/>
  <c r="AW193" i="6"/>
  <c r="AX193" i="6" s="1"/>
  <c r="PR192" i="6"/>
  <c r="PS192" i="6" s="1"/>
  <c r="PG192" i="6"/>
  <c r="PH192" i="6" s="1"/>
  <c r="OV192" i="6"/>
  <c r="OW192" i="6" s="1"/>
  <c r="OK192" i="6"/>
  <c r="OL192" i="6" s="1"/>
  <c r="NZ192" i="6"/>
  <c r="OA192" i="6" s="1"/>
  <c r="NP192" i="6"/>
  <c r="NO192" i="6"/>
  <c r="ND192" i="6"/>
  <c r="NE192" i="6" s="1"/>
  <c r="MS192" i="6"/>
  <c r="MT192" i="6" s="1"/>
  <c r="MH192" i="6"/>
  <c r="MI192" i="6" s="1"/>
  <c r="LW192" i="6"/>
  <c r="LX192" i="6" s="1"/>
  <c r="LL192" i="6"/>
  <c r="LM192" i="6" s="1"/>
  <c r="LA192" i="6"/>
  <c r="LB192" i="6" s="1"/>
  <c r="KP192" i="6"/>
  <c r="KQ192" i="6" s="1"/>
  <c r="KF192" i="6"/>
  <c r="KE192" i="6"/>
  <c r="JT192" i="6"/>
  <c r="JU192" i="6" s="1"/>
  <c r="JI192" i="6"/>
  <c r="JJ192" i="6" s="1"/>
  <c r="IX192" i="6"/>
  <c r="IY192" i="6" s="1"/>
  <c r="IM192" i="6"/>
  <c r="IN192" i="6" s="1"/>
  <c r="IB192" i="6"/>
  <c r="IC192" i="6" s="1"/>
  <c r="HQ192" i="6"/>
  <c r="HR192" i="6" s="1"/>
  <c r="HF192" i="6"/>
  <c r="HG192" i="6" s="1"/>
  <c r="GV192" i="6"/>
  <c r="GU192" i="6"/>
  <c r="GJ192" i="6"/>
  <c r="GK192" i="6" s="1"/>
  <c r="FY192" i="6"/>
  <c r="FZ192" i="6" s="1"/>
  <c r="FN192" i="6"/>
  <c r="FO192" i="6" s="1"/>
  <c r="FC192" i="6"/>
  <c r="FD192" i="6" s="1"/>
  <c r="ER192" i="6"/>
  <c r="ES192" i="6" s="1"/>
  <c r="EG192" i="6"/>
  <c r="EH192" i="6" s="1"/>
  <c r="DV192" i="6"/>
  <c r="DW192" i="6" s="1"/>
  <c r="DL192" i="6"/>
  <c r="DK192" i="6"/>
  <c r="CZ192" i="6"/>
  <c r="DA192" i="6" s="1"/>
  <c r="CO192" i="6"/>
  <c r="CP192" i="6" s="1"/>
  <c r="CD192" i="6"/>
  <c r="CE192" i="6" s="1"/>
  <c r="BS192" i="6"/>
  <c r="BT192" i="6" s="1"/>
  <c r="BH192" i="6"/>
  <c r="BI192" i="6" s="1"/>
  <c r="AW192" i="6"/>
  <c r="AX192" i="6" s="1"/>
  <c r="PR191" i="6"/>
  <c r="PS191" i="6" s="1"/>
  <c r="PG191" i="6"/>
  <c r="PH191" i="6" s="1"/>
  <c r="OV191" i="6"/>
  <c r="OW191" i="6" s="1"/>
  <c r="OK191" i="6"/>
  <c r="OL191" i="6" s="1"/>
  <c r="NZ191" i="6"/>
  <c r="OA191" i="6" s="1"/>
  <c r="NO191" i="6"/>
  <c r="NP191" i="6" s="1"/>
  <c r="ND191" i="6"/>
  <c r="NE191" i="6" s="1"/>
  <c r="MS191" i="6"/>
  <c r="MT191" i="6" s="1"/>
  <c r="MH191" i="6"/>
  <c r="MI191" i="6" s="1"/>
  <c r="LW191" i="6"/>
  <c r="LX191" i="6" s="1"/>
  <c r="LL191" i="6"/>
  <c r="LM191" i="6" s="1"/>
  <c r="LA191" i="6"/>
  <c r="LB191" i="6" s="1"/>
  <c r="KP191" i="6"/>
  <c r="KQ191" i="6" s="1"/>
  <c r="KE191" i="6"/>
  <c r="KF191" i="6" s="1"/>
  <c r="JT191" i="6"/>
  <c r="JU191" i="6" s="1"/>
  <c r="JI191" i="6"/>
  <c r="JJ191" i="6" s="1"/>
  <c r="IX191" i="6"/>
  <c r="IY191" i="6" s="1"/>
  <c r="IM191" i="6"/>
  <c r="IN191" i="6" s="1"/>
  <c r="IB191" i="6"/>
  <c r="IC191" i="6" s="1"/>
  <c r="HQ191" i="6"/>
  <c r="HR191" i="6" s="1"/>
  <c r="HF191" i="6"/>
  <c r="HG191" i="6" s="1"/>
  <c r="GU191" i="6"/>
  <c r="GV191" i="6" s="1"/>
  <c r="GJ191" i="6"/>
  <c r="GK191" i="6" s="1"/>
  <c r="FY191" i="6"/>
  <c r="FZ191" i="6" s="1"/>
  <c r="FN191" i="6"/>
  <c r="FO191" i="6" s="1"/>
  <c r="FC191" i="6"/>
  <c r="FD191" i="6" s="1"/>
  <c r="ER191" i="6"/>
  <c r="ES191" i="6" s="1"/>
  <c r="EG191" i="6"/>
  <c r="EH191" i="6" s="1"/>
  <c r="DV191" i="6"/>
  <c r="DW191" i="6" s="1"/>
  <c r="DK191" i="6"/>
  <c r="DL191" i="6" s="1"/>
  <c r="CZ191" i="6"/>
  <c r="DA191" i="6" s="1"/>
  <c r="CO191" i="6"/>
  <c r="CP191" i="6" s="1"/>
  <c r="CD191" i="6"/>
  <c r="CE191" i="6" s="1"/>
  <c r="BS191" i="6"/>
  <c r="BT191" i="6" s="1"/>
  <c r="BH191" i="6"/>
  <c r="BI191" i="6" s="1"/>
  <c r="AW191" i="6"/>
  <c r="AX191" i="6" s="1"/>
  <c r="PR190" i="6"/>
  <c r="PS190" i="6" s="1"/>
  <c r="PG190" i="6"/>
  <c r="PH190" i="6" s="1"/>
  <c r="OV190" i="6"/>
  <c r="OW190" i="6" s="1"/>
  <c r="OK190" i="6"/>
  <c r="OL190" i="6" s="1"/>
  <c r="NZ190" i="6"/>
  <c r="OA190" i="6" s="1"/>
  <c r="NO190" i="6"/>
  <c r="NP190" i="6" s="1"/>
  <c r="ND190" i="6"/>
  <c r="NE190" i="6" s="1"/>
  <c r="MS190" i="6"/>
  <c r="MT190" i="6" s="1"/>
  <c r="MH190" i="6"/>
  <c r="MI190" i="6" s="1"/>
  <c r="LW190" i="6"/>
  <c r="LX190" i="6" s="1"/>
  <c r="LL190" i="6"/>
  <c r="LM190" i="6" s="1"/>
  <c r="LA190" i="6"/>
  <c r="LB190" i="6" s="1"/>
  <c r="KP190" i="6"/>
  <c r="KQ190" i="6" s="1"/>
  <c r="KE190" i="6"/>
  <c r="KF190" i="6" s="1"/>
  <c r="JT190" i="6"/>
  <c r="JU190" i="6" s="1"/>
  <c r="JI190" i="6"/>
  <c r="JJ190" i="6" s="1"/>
  <c r="IX190" i="6"/>
  <c r="IY190" i="6" s="1"/>
  <c r="IM190" i="6"/>
  <c r="IN190" i="6" s="1"/>
  <c r="IB190" i="6"/>
  <c r="IC190" i="6" s="1"/>
  <c r="HQ190" i="6"/>
  <c r="HR190" i="6" s="1"/>
  <c r="HF190" i="6"/>
  <c r="HG190" i="6" s="1"/>
  <c r="GU190" i="6"/>
  <c r="GV190" i="6" s="1"/>
  <c r="GJ190" i="6"/>
  <c r="GK190" i="6" s="1"/>
  <c r="FY190" i="6"/>
  <c r="FZ190" i="6" s="1"/>
  <c r="FN190" i="6"/>
  <c r="FO190" i="6" s="1"/>
  <c r="FC190" i="6"/>
  <c r="FD190" i="6" s="1"/>
  <c r="ER190" i="6"/>
  <c r="ES190" i="6" s="1"/>
  <c r="EG190" i="6"/>
  <c r="EH190" i="6" s="1"/>
  <c r="DV190" i="6"/>
  <c r="DW190" i="6" s="1"/>
  <c r="DK190" i="6"/>
  <c r="DL190" i="6" s="1"/>
  <c r="CZ190" i="6"/>
  <c r="DA190" i="6" s="1"/>
  <c r="CO190" i="6"/>
  <c r="CP190" i="6" s="1"/>
  <c r="CD190" i="6"/>
  <c r="CE190" i="6" s="1"/>
  <c r="BS190" i="6"/>
  <c r="BT190" i="6" s="1"/>
  <c r="BH190" i="6"/>
  <c r="BI190" i="6" s="1"/>
  <c r="AW190" i="6"/>
  <c r="AX190" i="6" s="1"/>
  <c r="PR189" i="6"/>
  <c r="PS189" i="6" s="1"/>
  <c r="PG189" i="6"/>
  <c r="PH189" i="6" s="1"/>
  <c r="OV189" i="6"/>
  <c r="OW189" i="6" s="1"/>
  <c r="OK189" i="6"/>
  <c r="OL189" i="6" s="1"/>
  <c r="NZ189" i="6"/>
  <c r="OA189" i="6" s="1"/>
  <c r="NO189" i="6"/>
  <c r="NP189" i="6" s="1"/>
  <c r="ND189" i="6"/>
  <c r="NE189" i="6" s="1"/>
  <c r="MS189" i="6"/>
  <c r="MT189" i="6" s="1"/>
  <c r="MH189" i="6"/>
  <c r="MI189" i="6" s="1"/>
  <c r="LW189" i="6"/>
  <c r="LX189" i="6" s="1"/>
  <c r="LL189" i="6"/>
  <c r="LM189" i="6" s="1"/>
  <c r="LA189" i="6"/>
  <c r="LB189" i="6" s="1"/>
  <c r="KP189" i="6"/>
  <c r="KQ189" i="6" s="1"/>
  <c r="KE189" i="6"/>
  <c r="KF189" i="6" s="1"/>
  <c r="JT189" i="6"/>
  <c r="JU189" i="6" s="1"/>
  <c r="JI189" i="6"/>
  <c r="JJ189" i="6" s="1"/>
  <c r="IX189" i="6"/>
  <c r="IY189" i="6" s="1"/>
  <c r="IM189" i="6"/>
  <c r="IN189" i="6" s="1"/>
  <c r="IB189" i="6"/>
  <c r="IC189" i="6" s="1"/>
  <c r="HQ189" i="6"/>
  <c r="HR189" i="6" s="1"/>
  <c r="HF189" i="6"/>
  <c r="HG189" i="6" s="1"/>
  <c r="GU189" i="6"/>
  <c r="GV189" i="6" s="1"/>
  <c r="GJ189" i="6"/>
  <c r="GK189" i="6" s="1"/>
  <c r="FY189" i="6"/>
  <c r="FZ189" i="6" s="1"/>
  <c r="FN189" i="6"/>
  <c r="FO189" i="6" s="1"/>
  <c r="FC189" i="6"/>
  <c r="FD189" i="6" s="1"/>
  <c r="ER189" i="6"/>
  <c r="ES189" i="6" s="1"/>
  <c r="EG189" i="6"/>
  <c r="EH189" i="6" s="1"/>
  <c r="DV189" i="6"/>
  <c r="DW189" i="6" s="1"/>
  <c r="DK189" i="6"/>
  <c r="DL189" i="6" s="1"/>
  <c r="CZ189" i="6"/>
  <c r="DA189" i="6" s="1"/>
  <c r="CO189" i="6"/>
  <c r="CP189" i="6" s="1"/>
  <c r="CD189" i="6"/>
  <c r="CE189" i="6" s="1"/>
  <c r="BS189" i="6"/>
  <c r="BT189" i="6" s="1"/>
  <c r="BH189" i="6"/>
  <c r="BI189" i="6" s="1"/>
  <c r="AW189" i="6"/>
  <c r="AX189" i="6" s="1"/>
  <c r="PR188" i="6"/>
  <c r="PS188" i="6" s="1"/>
  <c r="PG188" i="6"/>
  <c r="PH188" i="6" s="1"/>
  <c r="OV188" i="6"/>
  <c r="OW188" i="6" s="1"/>
  <c r="OK188" i="6"/>
  <c r="OL188" i="6" s="1"/>
  <c r="NZ188" i="6"/>
  <c r="OA188" i="6" s="1"/>
  <c r="NO188" i="6"/>
  <c r="NP188" i="6" s="1"/>
  <c r="ND188" i="6"/>
  <c r="NE188" i="6" s="1"/>
  <c r="MS188" i="6"/>
  <c r="MT188" i="6" s="1"/>
  <c r="MH188" i="6"/>
  <c r="MI188" i="6" s="1"/>
  <c r="LW188" i="6"/>
  <c r="LX188" i="6" s="1"/>
  <c r="LL188" i="6"/>
  <c r="LM188" i="6" s="1"/>
  <c r="LA188" i="6"/>
  <c r="LB188" i="6" s="1"/>
  <c r="KP188" i="6"/>
  <c r="KQ188" i="6" s="1"/>
  <c r="KE188" i="6"/>
  <c r="KF188" i="6" s="1"/>
  <c r="JT188" i="6"/>
  <c r="JU188" i="6" s="1"/>
  <c r="JI188" i="6"/>
  <c r="JJ188" i="6" s="1"/>
  <c r="IX188" i="6"/>
  <c r="IY188" i="6" s="1"/>
  <c r="IM188" i="6"/>
  <c r="IN188" i="6" s="1"/>
  <c r="IB188" i="6"/>
  <c r="IC188" i="6" s="1"/>
  <c r="HQ188" i="6"/>
  <c r="HR188" i="6" s="1"/>
  <c r="HF188" i="6"/>
  <c r="HG188" i="6" s="1"/>
  <c r="GU188" i="6"/>
  <c r="GV188" i="6" s="1"/>
  <c r="GJ188" i="6"/>
  <c r="GK188" i="6" s="1"/>
  <c r="FY188" i="6"/>
  <c r="FZ188" i="6" s="1"/>
  <c r="FN188" i="6"/>
  <c r="FO188" i="6" s="1"/>
  <c r="FC188" i="6"/>
  <c r="FD188" i="6" s="1"/>
  <c r="ER188" i="6"/>
  <c r="ES188" i="6" s="1"/>
  <c r="EG188" i="6"/>
  <c r="EH188" i="6" s="1"/>
  <c r="DV188" i="6"/>
  <c r="DW188" i="6" s="1"/>
  <c r="DK188" i="6"/>
  <c r="DL188" i="6" s="1"/>
  <c r="CZ188" i="6"/>
  <c r="DA188" i="6" s="1"/>
  <c r="CO188" i="6"/>
  <c r="CP188" i="6" s="1"/>
  <c r="CD188" i="6"/>
  <c r="CE188" i="6" s="1"/>
  <c r="BS188" i="6"/>
  <c r="BT188" i="6" s="1"/>
  <c r="BH188" i="6"/>
  <c r="BI188" i="6" s="1"/>
  <c r="AW188" i="6"/>
  <c r="AX188" i="6" s="1"/>
  <c r="PZ185" i="6"/>
  <c r="PX185" i="6"/>
  <c r="PV185" i="6"/>
  <c r="PT185" i="6"/>
  <c r="PO185" i="6"/>
  <c r="PM185" i="6"/>
  <c r="PK185" i="6"/>
  <c r="PI185" i="6"/>
  <c r="PD185" i="6"/>
  <c r="PB185" i="6"/>
  <c r="OZ185" i="6"/>
  <c r="OX185" i="6"/>
  <c r="OS185" i="6"/>
  <c r="OQ185" i="6"/>
  <c r="OO185" i="6"/>
  <c r="OM185" i="6"/>
  <c r="OH185" i="6"/>
  <c r="OF185" i="6"/>
  <c r="OD185" i="6"/>
  <c r="OB185" i="6"/>
  <c r="NW185" i="6"/>
  <c r="NU185" i="6"/>
  <c r="NS185" i="6"/>
  <c r="NQ185" i="6"/>
  <c r="NL185" i="6"/>
  <c r="NJ185" i="6"/>
  <c r="NH185" i="6"/>
  <c r="NF185" i="6"/>
  <c r="NA185" i="6"/>
  <c r="MY185" i="6"/>
  <c r="MW185" i="6"/>
  <c r="MU185" i="6"/>
  <c r="MP185" i="6"/>
  <c r="MN185" i="6"/>
  <c r="ML185" i="6"/>
  <c r="MJ185" i="6"/>
  <c r="ME185" i="6"/>
  <c r="MC185" i="6"/>
  <c r="MA185" i="6"/>
  <c r="LY185" i="6"/>
  <c r="LT185" i="6"/>
  <c r="LR185" i="6"/>
  <c r="LP185" i="6"/>
  <c r="LN185" i="6"/>
  <c r="LI185" i="6"/>
  <c r="LG185" i="6"/>
  <c r="LE185" i="6"/>
  <c r="LC185" i="6"/>
  <c r="KX185" i="6"/>
  <c r="KV185" i="6"/>
  <c r="KT185" i="6"/>
  <c r="KR185" i="6"/>
  <c r="KM185" i="6"/>
  <c r="KK185" i="6"/>
  <c r="KI185" i="6"/>
  <c r="KG185" i="6"/>
  <c r="KB185" i="6"/>
  <c r="JZ185" i="6"/>
  <c r="JX185" i="6"/>
  <c r="JV185" i="6"/>
  <c r="JQ185" i="6"/>
  <c r="JO185" i="6"/>
  <c r="JM185" i="6"/>
  <c r="JK185" i="6"/>
  <c r="JF185" i="6"/>
  <c r="JD185" i="6"/>
  <c r="JB185" i="6"/>
  <c r="IZ185" i="6"/>
  <c r="IU185" i="6"/>
  <c r="IS185" i="6"/>
  <c r="IQ185" i="6"/>
  <c r="IO185" i="6"/>
  <c r="IJ185" i="6"/>
  <c r="IH185" i="6"/>
  <c r="IF185" i="6"/>
  <c r="ID185" i="6"/>
  <c r="HY185" i="6"/>
  <c r="HW185" i="6"/>
  <c r="HU185" i="6"/>
  <c r="HS185" i="6"/>
  <c r="HN185" i="6"/>
  <c r="HL185" i="6"/>
  <c r="HJ185" i="6"/>
  <c r="HH185" i="6"/>
  <c r="HC185" i="6"/>
  <c r="HA185" i="6"/>
  <c r="GY185" i="6"/>
  <c r="GW185" i="6"/>
  <c r="GR185" i="6"/>
  <c r="GP185" i="6"/>
  <c r="GN185" i="6"/>
  <c r="GL185" i="6"/>
  <c r="GG185" i="6"/>
  <c r="GE185" i="6"/>
  <c r="GC185" i="6"/>
  <c r="GA185" i="6"/>
  <c r="FV185" i="6"/>
  <c r="FT185" i="6"/>
  <c r="FR185" i="6"/>
  <c r="FP185" i="6"/>
  <c r="FK185" i="6"/>
  <c r="FI185" i="6"/>
  <c r="FG185" i="6"/>
  <c r="FE185" i="6"/>
  <c r="EZ185" i="6"/>
  <c r="EX185" i="6"/>
  <c r="EV185" i="6"/>
  <c r="ET185" i="6"/>
  <c r="EO185" i="6"/>
  <c r="EM185" i="6"/>
  <c r="EK185" i="6"/>
  <c r="EI185" i="6"/>
  <c r="ED185" i="6"/>
  <c r="EB185" i="6"/>
  <c r="DZ185" i="6"/>
  <c r="DX185" i="6"/>
  <c r="DS185" i="6"/>
  <c r="DQ185" i="6"/>
  <c r="DO185" i="6"/>
  <c r="DM185" i="6"/>
  <c r="DH185" i="6"/>
  <c r="DF185" i="6"/>
  <c r="DD185" i="6"/>
  <c r="DB185" i="6"/>
  <c r="CW185" i="6"/>
  <c r="CU185" i="6"/>
  <c r="CS185" i="6"/>
  <c r="CQ185" i="6"/>
  <c r="CL185" i="6"/>
  <c r="CJ185" i="6"/>
  <c r="CH185" i="6"/>
  <c r="CF185" i="6"/>
  <c r="CA185" i="6"/>
  <c r="BY185" i="6"/>
  <c r="BW185" i="6"/>
  <c r="BU185" i="6"/>
  <c r="BP185" i="6"/>
  <c r="BN185" i="6"/>
  <c r="BL185" i="6"/>
  <c r="BJ185" i="6"/>
  <c r="BE185" i="6"/>
  <c r="BC185" i="6"/>
  <c r="BA185" i="6"/>
  <c r="AY185" i="6"/>
  <c r="PR181" i="6"/>
  <c r="PS181" i="6" s="1"/>
  <c r="PG181" i="6"/>
  <c r="PH181" i="6" s="1"/>
  <c r="OV181" i="6"/>
  <c r="OW181" i="6" s="1"/>
  <c r="OK181" i="6"/>
  <c r="OL181" i="6" s="1"/>
  <c r="NZ181" i="6"/>
  <c r="OA181" i="6" s="1"/>
  <c r="NO181" i="6"/>
  <c r="NP181" i="6" s="1"/>
  <c r="ND181" i="6"/>
  <c r="NE181" i="6" s="1"/>
  <c r="MS181" i="6"/>
  <c r="MT181" i="6" s="1"/>
  <c r="MH181" i="6"/>
  <c r="MI181" i="6" s="1"/>
  <c r="LW181" i="6"/>
  <c r="LX181" i="6" s="1"/>
  <c r="LL181" i="6"/>
  <c r="LM181" i="6" s="1"/>
  <c r="LA181" i="6"/>
  <c r="LB181" i="6" s="1"/>
  <c r="KP181" i="6"/>
  <c r="KQ181" i="6" s="1"/>
  <c r="KE181" i="6"/>
  <c r="KF181" i="6" s="1"/>
  <c r="JT181" i="6"/>
  <c r="JU181" i="6" s="1"/>
  <c r="JI181" i="6"/>
  <c r="JJ181" i="6" s="1"/>
  <c r="IX181" i="6"/>
  <c r="IY181" i="6" s="1"/>
  <c r="IM181" i="6"/>
  <c r="IN181" i="6" s="1"/>
  <c r="IB181" i="6"/>
  <c r="IC181" i="6" s="1"/>
  <c r="HQ181" i="6"/>
  <c r="HR181" i="6" s="1"/>
  <c r="HF181" i="6"/>
  <c r="HG181" i="6" s="1"/>
  <c r="GU181" i="6"/>
  <c r="GV181" i="6" s="1"/>
  <c r="GJ181" i="6"/>
  <c r="GK181" i="6" s="1"/>
  <c r="FY181" i="6"/>
  <c r="FZ181" i="6" s="1"/>
  <c r="FN181" i="6"/>
  <c r="FO181" i="6" s="1"/>
  <c r="FC181" i="6"/>
  <c r="FD181" i="6" s="1"/>
  <c r="ER181" i="6"/>
  <c r="ES181" i="6" s="1"/>
  <c r="EG181" i="6"/>
  <c r="EH181" i="6" s="1"/>
  <c r="DV181" i="6"/>
  <c r="DW181" i="6" s="1"/>
  <c r="DK181" i="6"/>
  <c r="DL181" i="6" s="1"/>
  <c r="CZ181" i="6"/>
  <c r="DA181" i="6" s="1"/>
  <c r="CO181" i="6"/>
  <c r="CP181" i="6" s="1"/>
  <c r="CD181" i="6"/>
  <c r="CE181" i="6" s="1"/>
  <c r="BS181" i="6"/>
  <c r="BT181" i="6" s="1"/>
  <c r="BH181" i="6"/>
  <c r="BI181" i="6" s="1"/>
  <c r="AW181" i="6"/>
  <c r="AX181" i="6" s="1"/>
  <c r="PR180" i="6"/>
  <c r="PS180" i="6" s="1"/>
  <c r="PG180" i="6"/>
  <c r="PH180" i="6" s="1"/>
  <c r="OV180" i="6"/>
  <c r="OW180" i="6" s="1"/>
  <c r="OK180" i="6"/>
  <c r="OL180" i="6" s="1"/>
  <c r="NZ180" i="6"/>
  <c r="OA180" i="6" s="1"/>
  <c r="NO180" i="6"/>
  <c r="NP180" i="6" s="1"/>
  <c r="ND180" i="6"/>
  <c r="NE180" i="6" s="1"/>
  <c r="MS180" i="6"/>
  <c r="MT180" i="6" s="1"/>
  <c r="MH180" i="6"/>
  <c r="MI180" i="6" s="1"/>
  <c r="LW180" i="6"/>
  <c r="LX180" i="6" s="1"/>
  <c r="LL180" i="6"/>
  <c r="LM180" i="6" s="1"/>
  <c r="LA180" i="6"/>
  <c r="LB180" i="6" s="1"/>
  <c r="KP180" i="6"/>
  <c r="KQ180" i="6" s="1"/>
  <c r="KE180" i="6"/>
  <c r="KF180" i="6" s="1"/>
  <c r="JT180" i="6"/>
  <c r="JU180" i="6" s="1"/>
  <c r="JI180" i="6"/>
  <c r="JJ180" i="6" s="1"/>
  <c r="IX180" i="6"/>
  <c r="IY180" i="6" s="1"/>
  <c r="IM180" i="6"/>
  <c r="IN180" i="6" s="1"/>
  <c r="IB180" i="6"/>
  <c r="IC180" i="6" s="1"/>
  <c r="HQ180" i="6"/>
  <c r="HR180" i="6" s="1"/>
  <c r="HF180" i="6"/>
  <c r="HG180" i="6" s="1"/>
  <c r="GU180" i="6"/>
  <c r="GV180" i="6" s="1"/>
  <c r="GJ180" i="6"/>
  <c r="GK180" i="6" s="1"/>
  <c r="FY180" i="6"/>
  <c r="FZ180" i="6" s="1"/>
  <c r="FN180" i="6"/>
  <c r="FO180" i="6" s="1"/>
  <c r="FC180" i="6"/>
  <c r="FD180" i="6" s="1"/>
  <c r="ER180" i="6"/>
  <c r="ES180" i="6" s="1"/>
  <c r="EG180" i="6"/>
  <c r="EH180" i="6" s="1"/>
  <c r="DV180" i="6"/>
  <c r="DW180" i="6" s="1"/>
  <c r="DK180" i="6"/>
  <c r="DL180" i="6" s="1"/>
  <c r="CZ180" i="6"/>
  <c r="DA180" i="6" s="1"/>
  <c r="CO180" i="6"/>
  <c r="CP180" i="6" s="1"/>
  <c r="CD180" i="6"/>
  <c r="CE180" i="6" s="1"/>
  <c r="BS180" i="6"/>
  <c r="BT180" i="6" s="1"/>
  <c r="BH180" i="6"/>
  <c r="BI180" i="6" s="1"/>
  <c r="AW180" i="6"/>
  <c r="AX180" i="6" s="1"/>
  <c r="PR179" i="6"/>
  <c r="PS179" i="6" s="1"/>
  <c r="PG179" i="6"/>
  <c r="PH179" i="6" s="1"/>
  <c r="OV179" i="6"/>
  <c r="OW179" i="6" s="1"/>
  <c r="OK179" i="6"/>
  <c r="OL179" i="6" s="1"/>
  <c r="NZ179" i="6"/>
  <c r="OA179" i="6" s="1"/>
  <c r="NO179" i="6"/>
  <c r="NP179" i="6" s="1"/>
  <c r="ND179" i="6"/>
  <c r="NE179" i="6" s="1"/>
  <c r="MS179" i="6"/>
  <c r="MT179" i="6" s="1"/>
  <c r="MH179" i="6"/>
  <c r="MI179" i="6" s="1"/>
  <c r="LW179" i="6"/>
  <c r="LX179" i="6" s="1"/>
  <c r="LL179" i="6"/>
  <c r="LM179" i="6" s="1"/>
  <c r="LA179" i="6"/>
  <c r="LB179" i="6" s="1"/>
  <c r="KP179" i="6"/>
  <c r="KQ179" i="6" s="1"/>
  <c r="KE179" i="6"/>
  <c r="KF179" i="6" s="1"/>
  <c r="JT179" i="6"/>
  <c r="JU179" i="6" s="1"/>
  <c r="JI179" i="6"/>
  <c r="JJ179" i="6" s="1"/>
  <c r="IX179" i="6"/>
  <c r="IY179" i="6" s="1"/>
  <c r="IM179" i="6"/>
  <c r="IN179" i="6" s="1"/>
  <c r="IB179" i="6"/>
  <c r="IC179" i="6" s="1"/>
  <c r="HQ179" i="6"/>
  <c r="HR179" i="6" s="1"/>
  <c r="HF179" i="6"/>
  <c r="HG179" i="6" s="1"/>
  <c r="GU179" i="6"/>
  <c r="GV179" i="6" s="1"/>
  <c r="GJ179" i="6"/>
  <c r="GK179" i="6" s="1"/>
  <c r="FY179" i="6"/>
  <c r="FZ179" i="6" s="1"/>
  <c r="FN179" i="6"/>
  <c r="FO179" i="6" s="1"/>
  <c r="FC179" i="6"/>
  <c r="FD179" i="6" s="1"/>
  <c r="ER179" i="6"/>
  <c r="ES179" i="6" s="1"/>
  <c r="EG179" i="6"/>
  <c r="EH179" i="6" s="1"/>
  <c r="DV179" i="6"/>
  <c r="DW179" i="6" s="1"/>
  <c r="DK179" i="6"/>
  <c r="DL179" i="6" s="1"/>
  <c r="CZ179" i="6"/>
  <c r="DA179" i="6" s="1"/>
  <c r="CO179" i="6"/>
  <c r="CP179" i="6" s="1"/>
  <c r="CD179" i="6"/>
  <c r="CE179" i="6" s="1"/>
  <c r="BS179" i="6"/>
  <c r="BT179" i="6" s="1"/>
  <c r="BH179" i="6"/>
  <c r="BI179" i="6" s="1"/>
  <c r="AW179" i="6"/>
  <c r="AX179" i="6" s="1"/>
  <c r="PR178" i="6"/>
  <c r="PS178" i="6" s="1"/>
  <c r="PG178" i="6"/>
  <c r="PH178" i="6" s="1"/>
  <c r="OV178" i="6"/>
  <c r="OW178" i="6" s="1"/>
  <c r="OK178" i="6"/>
  <c r="OL178" i="6" s="1"/>
  <c r="NZ178" i="6"/>
  <c r="OA178" i="6" s="1"/>
  <c r="NO178" i="6"/>
  <c r="NP178" i="6" s="1"/>
  <c r="ND178" i="6"/>
  <c r="NE178" i="6" s="1"/>
  <c r="MS178" i="6"/>
  <c r="MT178" i="6" s="1"/>
  <c r="MH178" i="6"/>
  <c r="MI178" i="6" s="1"/>
  <c r="LW178" i="6"/>
  <c r="LX178" i="6" s="1"/>
  <c r="LL178" i="6"/>
  <c r="LM178" i="6" s="1"/>
  <c r="LA178" i="6"/>
  <c r="LB178" i="6" s="1"/>
  <c r="KP178" i="6"/>
  <c r="KQ178" i="6" s="1"/>
  <c r="KE178" i="6"/>
  <c r="KF178" i="6" s="1"/>
  <c r="JT178" i="6"/>
  <c r="JU178" i="6" s="1"/>
  <c r="JI178" i="6"/>
  <c r="JJ178" i="6" s="1"/>
  <c r="IX178" i="6"/>
  <c r="IY178" i="6" s="1"/>
  <c r="IM178" i="6"/>
  <c r="IN178" i="6" s="1"/>
  <c r="IB178" i="6"/>
  <c r="IC178" i="6" s="1"/>
  <c r="HQ178" i="6"/>
  <c r="HR178" i="6" s="1"/>
  <c r="HF178" i="6"/>
  <c r="HG178" i="6" s="1"/>
  <c r="GU178" i="6"/>
  <c r="GV178" i="6" s="1"/>
  <c r="GJ178" i="6"/>
  <c r="GK178" i="6" s="1"/>
  <c r="FY178" i="6"/>
  <c r="FZ178" i="6" s="1"/>
  <c r="FN178" i="6"/>
  <c r="FO178" i="6" s="1"/>
  <c r="FC178" i="6"/>
  <c r="FD178" i="6" s="1"/>
  <c r="ER178" i="6"/>
  <c r="ES178" i="6" s="1"/>
  <c r="EG178" i="6"/>
  <c r="EH178" i="6" s="1"/>
  <c r="DV178" i="6"/>
  <c r="DW178" i="6" s="1"/>
  <c r="DK178" i="6"/>
  <c r="DL178" i="6" s="1"/>
  <c r="CZ178" i="6"/>
  <c r="DA178" i="6" s="1"/>
  <c r="CO178" i="6"/>
  <c r="CP178" i="6" s="1"/>
  <c r="CD178" i="6"/>
  <c r="CE178" i="6" s="1"/>
  <c r="BS178" i="6"/>
  <c r="BT178" i="6" s="1"/>
  <c r="BH178" i="6"/>
  <c r="BI178" i="6" s="1"/>
  <c r="AW178" i="6"/>
  <c r="AX178" i="6" s="1"/>
  <c r="PR177" i="6"/>
  <c r="PS177" i="6" s="1"/>
  <c r="PG177" i="6"/>
  <c r="PH177" i="6" s="1"/>
  <c r="OV177" i="6"/>
  <c r="OW177" i="6" s="1"/>
  <c r="OK177" i="6"/>
  <c r="OL177" i="6" s="1"/>
  <c r="NZ177" i="6"/>
  <c r="OA177" i="6" s="1"/>
  <c r="NO177" i="6"/>
  <c r="NP177" i="6" s="1"/>
  <c r="ND177" i="6"/>
  <c r="NE177" i="6" s="1"/>
  <c r="MS177" i="6"/>
  <c r="MT177" i="6" s="1"/>
  <c r="MH177" i="6"/>
  <c r="MI177" i="6" s="1"/>
  <c r="LW177" i="6"/>
  <c r="LX177" i="6" s="1"/>
  <c r="LL177" i="6"/>
  <c r="LM177" i="6" s="1"/>
  <c r="LA177" i="6"/>
  <c r="LB177" i="6" s="1"/>
  <c r="KP177" i="6"/>
  <c r="KQ177" i="6" s="1"/>
  <c r="KE177" i="6"/>
  <c r="KF177" i="6" s="1"/>
  <c r="JT177" i="6"/>
  <c r="JU177" i="6" s="1"/>
  <c r="JI177" i="6"/>
  <c r="JJ177" i="6" s="1"/>
  <c r="IX177" i="6"/>
  <c r="IY177" i="6" s="1"/>
  <c r="IM177" i="6"/>
  <c r="IN177" i="6" s="1"/>
  <c r="IB177" i="6"/>
  <c r="IC177" i="6" s="1"/>
  <c r="HQ177" i="6"/>
  <c r="HR177" i="6" s="1"/>
  <c r="HF177" i="6"/>
  <c r="HG177" i="6" s="1"/>
  <c r="GU177" i="6"/>
  <c r="GV177" i="6" s="1"/>
  <c r="GJ177" i="6"/>
  <c r="GK177" i="6" s="1"/>
  <c r="FY177" i="6"/>
  <c r="FZ177" i="6" s="1"/>
  <c r="FN177" i="6"/>
  <c r="FO177" i="6" s="1"/>
  <c r="FC177" i="6"/>
  <c r="FD177" i="6" s="1"/>
  <c r="ER177" i="6"/>
  <c r="ES177" i="6" s="1"/>
  <c r="EG177" i="6"/>
  <c r="EH177" i="6" s="1"/>
  <c r="DV177" i="6"/>
  <c r="DW177" i="6" s="1"/>
  <c r="DK177" i="6"/>
  <c r="DL177" i="6" s="1"/>
  <c r="CZ177" i="6"/>
  <c r="DA177" i="6" s="1"/>
  <c r="CO177" i="6"/>
  <c r="CP177" i="6" s="1"/>
  <c r="CD177" i="6"/>
  <c r="CE177" i="6" s="1"/>
  <c r="BS177" i="6"/>
  <c r="BT177" i="6" s="1"/>
  <c r="BH177" i="6"/>
  <c r="BI177" i="6" s="1"/>
  <c r="AW177" i="6"/>
  <c r="AX177" i="6" s="1"/>
  <c r="PR176" i="6"/>
  <c r="PS176" i="6" s="1"/>
  <c r="PG176" i="6"/>
  <c r="PH176" i="6" s="1"/>
  <c r="OV176" i="6"/>
  <c r="OW176" i="6" s="1"/>
  <c r="OK176" i="6"/>
  <c r="OL176" i="6" s="1"/>
  <c r="NZ176" i="6"/>
  <c r="OA176" i="6" s="1"/>
  <c r="NO176" i="6"/>
  <c r="NP176" i="6" s="1"/>
  <c r="ND176" i="6"/>
  <c r="NE176" i="6" s="1"/>
  <c r="MS176" i="6"/>
  <c r="MT176" i="6" s="1"/>
  <c r="MH176" i="6"/>
  <c r="MI176" i="6" s="1"/>
  <c r="LW176" i="6"/>
  <c r="LX176" i="6" s="1"/>
  <c r="LL176" i="6"/>
  <c r="LM176" i="6" s="1"/>
  <c r="LA176" i="6"/>
  <c r="LB176" i="6" s="1"/>
  <c r="KP176" i="6"/>
  <c r="KQ176" i="6" s="1"/>
  <c r="KE176" i="6"/>
  <c r="KF176" i="6" s="1"/>
  <c r="JT176" i="6"/>
  <c r="JU176" i="6" s="1"/>
  <c r="JI176" i="6"/>
  <c r="JJ176" i="6" s="1"/>
  <c r="IX176" i="6"/>
  <c r="IY176" i="6" s="1"/>
  <c r="IM176" i="6"/>
  <c r="IN176" i="6" s="1"/>
  <c r="IB176" i="6"/>
  <c r="IC176" i="6" s="1"/>
  <c r="HQ176" i="6"/>
  <c r="HR176" i="6" s="1"/>
  <c r="HF176" i="6"/>
  <c r="HG176" i="6" s="1"/>
  <c r="GU176" i="6"/>
  <c r="GV176" i="6" s="1"/>
  <c r="GJ176" i="6"/>
  <c r="GK176" i="6" s="1"/>
  <c r="FY176" i="6"/>
  <c r="FZ176" i="6" s="1"/>
  <c r="FN176" i="6"/>
  <c r="FO176" i="6" s="1"/>
  <c r="FC176" i="6"/>
  <c r="FD176" i="6" s="1"/>
  <c r="ER176" i="6"/>
  <c r="ES176" i="6" s="1"/>
  <c r="EG176" i="6"/>
  <c r="EH176" i="6" s="1"/>
  <c r="DV176" i="6"/>
  <c r="DW176" i="6" s="1"/>
  <c r="DK176" i="6"/>
  <c r="DL176" i="6" s="1"/>
  <c r="CZ176" i="6"/>
  <c r="DA176" i="6" s="1"/>
  <c r="CO176" i="6"/>
  <c r="CP176" i="6" s="1"/>
  <c r="CD176" i="6"/>
  <c r="CE176" i="6" s="1"/>
  <c r="BS176" i="6"/>
  <c r="BT176" i="6" s="1"/>
  <c r="BH176" i="6"/>
  <c r="BI176" i="6" s="1"/>
  <c r="AW176" i="6"/>
  <c r="AX176" i="6" s="1"/>
  <c r="PZ173" i="6"/>
  <c r="PX173" i="6"/>
  <c r="PV173" i="6"/>
  <c r="PT173" i="6"/>
  <c r="PO173" i="6"/>
  <c r="PM173" i="6"/>
  <c r="PK173" i="6"/>
  <c r="PI173" i="6"/>
  <c r="PD173" i="6"/>
  <c r="PB173" i="6"/>
  <c r="OZ173" i="6"/>
  <c r="OX173" i="6"/>
  <c r="OS173" i="6"/>
  <c r="OQ173" i="6"/>
  <c r="OO173" i="6"/>
  <c r="OM173" i="6"/>
  <c r="OH173" i="6"/>
  <c r="OF173" i="6"/>
  <c r="OD173" i="6"/>
  <c r="OB173" i="6"/>
  <c r="NW173" i="6"/>
  <c r="NU173" i="6"/>
  <c r="NS173" i="6"/>
  <c r="NQ173" i="6"/>
  <c r="NL173" i="6"/>
  <c r="NJ173" i="6"/>
  <c r="NH173" i="6"/>
  <c r="NF173" i="6"/>
  <c r="NA173" i="6"/>
  <c r="MY173" i="6"/>
  <c r="MW173" i="6"/>
  <c r="MU173" i="6"/>
  <c r="MP173" i="6"/>
  <c r="MN173" i="6"/>
  <c r="ML173" i="6"/>
  <c r="MJ173" i="6"/>
  <c r="ME173" i="6"/>
  <c r="MC173" i="6"/>
  <c r="MA173" i="6"/>
  <c r="LY173" i="6"/>
  <c r="LT173" i="6"/>
  <c r="LR173" i="6"/>
  <c r="LP173" i="6"/>
  <c r="LN173" i="6"/>
  <c r="LI173" i="6"/>
  <c r="LG173" i="6"/>
  <c r="LE173" i="6"/>
  <c r="LC173" i="6"/>
  <c r="KX173" i="6"/>
  <c r="KV173" i="6"/>
  <c r="KT173" i="6"/>
  <c r="KR173" i="6"/>
  <c r="KM173" i="6"/>
  <c r="KK173" i="6"/>
  <c r="KI173" i="6"/>
  <c r="KG173" i="6"/>
  <c r="KB173" i="6"/>
  <c r="JZ173" i="6"/>
  <c r="JX173" i="6"/>
  <c r="JV173" i="6"/>
  <c r="JQ173" i="6"/>
  <c r="JO173" i="6"/>
  <c r="JM173" i="6"/>
  <c r="JK173" i="6"/>
  <c r="JF173" i="6"/>
  <c r="JD173" i="6"/>
  <c r="JB173" i="6"/>
  <c r="IZ173" i="6"/>
  <c r="IU173" i="6"/>
  <c r="IS173" i="6"/>
  <c r="IQ173" i="6"/>
  <c r="IO173" i="6"/>
  <c r="IJ173" i="6"/>
  <c r="IH173" i="6"/>
  <c r="IF173" i="6"/>
  <c r="ID173" i="6"/>
  <c r="HY173" i="6"/>
  <c r="HW173" i="6"/>
  <c r="HU173" i="6"/>
  <c r="HS173" i="6"/>
  <c r="HN173" i="6"/>
  <c r="HL173" i="6"/>
  <c r="HJ173" i="6"/>
  <c r="HH173" i="6"/>
  <c r="HC173" i="6"/>
  <c r="HA173" i="6"/>
  <c r="GY173" i="6"/>
  <c r="GW173" i="6"/>
  <c r="GR173" i="6"/>
  <c r="GP173" i="6"/>
  <c r="GN173" i="6"/>
  <c r="GL173" i="6"/>
  <c r="GG173" i="6"/>
  <c r="GE173" i="6"/>
  <c r="GC173" i="6"/>
  <c r="GA173" i="6"/>
  <c r="FV173" i="6"/>
  <c r="FT173" i="6"/>
  <c r="FR173" i="6"/>
  <c r="FP173" i="6"/>
  <c r="FK173" i="6"/>
  <c r="FI173" i="6"/>
  <c r="FG173" i="6"/>
  <c r="FE173" i="6"/>
  <c r="EZ173" i="6"/>
  <c r="EX173" i="6"/>
  <c r="EV173" i="6"/>
  <c r="ET173" i="6"/>
  <c r="EO173" i="6"/>
  <c r="EM173" i="6"/>
  <c r="EK173" i="6"/>
  <c r="EI173" i="6"/>
  <c r="ED173" i="6"/>
  <c r="EB173" i="6"/>
  <c r="DZ173" i="6"/>
  <c r="DX173" i="6"/>
  <c r="DS173" i="6"/>
  <c r="DQ173" i="6"/>
  <c r="DO173" i="6"/>
  <c r="DM173" i="6"/>
  <c r="DH173" i="6"/>
  <c r="DF173" i="6"/>
  <c r="DD173" i="6"/>
  <c r="DB173" i="6"/>
  <c r="CW173" i="6"/>
  <c r="CU173" i="6"/>
  <c r="CS173" i="6"/>
  <c r="CQ173" i="6"/>
  <c r="CL173" i="6"/>
  <c r="CJ173" i="6"/>
  <c r="CH173" i="6"/>
  <c r="CF173" i="6"/>
  <c r="CA173" i="6"/>
  <c r="BY173" i="6"/>
  <c r="BW173" i="6"/>
  <c r="BU173" i="6"/>
  <c r="BP173" i="6"/>
  <c r="BN173" i="6"/>
  <c r="BL173" i="6"/>
  <c r="BJ173" i="6"/>
  <c r="BE173" i="6"/>
  <c r="BC173" i="6"/>
  <c r="BA173" i="6"/>
  <c r="AY173" i="6"/>
  <c r="PR169" i="6"/>
  <c r="PS169" i="6" s="1"/>
  <c r="PG169" i="6"/>
  <c r="PH169" i="6" s="1"/>
  <c r="OV169" i="6"/>
  <c r="OW169" i="6" s="1"/>
  <c r="OL169" i="6"/>
  <c r="OK169" i="6"/>
  <c r="NZ169" i="6"/>
  <c r="OA169" i="6" s="1"/>
  <c r="NO169" i="6"/>
  <c r="NP169" i="6" s="1"/>
  <c r="ND169" i="6"/>
  <c r="NE169" i="6" s="1"/>
  <c r="MT169" i="6"/>
  <c r="MS169" i="6"/>
  <c r="MH169" i="6"/>
  <c r="MI169" i="6" s="1"/>
  <c r="LW169" i="6"/>
  <c r="LX169" i="6" s="1"/>
  <c r="LL169" i="6"/>
  <c r="LM169" i="6" s="1"/>
  <c r="LB169" i="6"/>
  <c r="LA169" i="6"/>
  <c r="KP169" i="6"/>
  <c r="KQ169" i="6" s="1"/>
  <c r="KE169" i="6"/>
  <c r="KF169" i="6" s="1"/>
  <c r="JT169" i="6"/>
  <c r="JU169" i="6" s="1"/>
  <c r="JI169" i="6"/>
  <c r="JJ169" i="6" s="1"/>
  <c r="IX169" i="6"/>
  <c r="IY169" i="6" s="1"/>
  <c r="IM169" i="6"/>
  <c r="IN169" i="6" s="1"/>
  <c r="IB169" i="6"/>
  <c r="IC169" i="6" s="1"/>
  <c r="HR169" i="6"/>
  <c r="HQ169" i="6"/>
  <c r="HF169" i="6"/>
  <c r="HG169" i="6" s="1"/>
  <c r="GU169" i="6"/>
  <c r="GV169" i="6" s="1"/>
  <c r="GJ169" i="6"/>
  <c r="GK169" i="6" s="1"/>
  <c r="FY169" i="6"/>
  <c r="FZ169" i="6" s="1"/>
  <c r="FN169" i="6"/>
  <c r="FO169" i="6" s="1"/>
  <c r="FC169" i="6"/>
  <c r="FD169" i="6" s="1"/>
  <c r="ER169" i="6"/>
  <c r="ES169" i="6" s="1"/>
  <c r="EH169" i="6"/>
  <c r="EG169" i="6"/>
  <c r="DV169" i="6"/>
  <c r="DW169" i="6" s="1"/>
  <c r="DK169" i="6"/>
  <c r="DL169" i="6" s="1"/>
  <c r="CZ169" i="6"/>
  <c r="DA169" i="6" s="1"/>
  <c r="CO169" i="6"/>
  <c r="CP169" i="6" s="1"/>
  <c r="CD169" i="6"/>
  <c r="CE169" i="6" s="1"/>
  <c r="BT169" i="6"/>
  <c r="BS169" i="6"/>
  <c r="BH169" i="6"/>
  <c r="BI169" i="6" s="1"/>
  <c r="AW169" i="6"/>
  <c r="AX169" i="6" s="1"/>
  <c r="PR168" i="6"/>
  <c r="PS168" i="6" s="1"/>
  <c r="PG168" i="6"/>
  <c r="PH168" i="6" s="1"/>
  <c r="OV168" i="6"/>
  <c r="OW168" i="6" s="1"/>
  <c r="OK168" i="6"/>
  <c r="OL168" i="6" s="1"/>
  <c r="NZ168" i="6"/>
  <c r="OA168" i="6" s="1"/>
  <c r="NO168" i="6"/>
  <c r="NP168" i="6" s="1"/>
  <c r="ND168" i="6"/>
  <c r="NE168" i="6" s="1"/>
  <c r="MS168" i="6"/>
  <c r="MT168" i="6" s="1"/>
  <c r="MH168" i="6"/>
  <c r="MI168" i="6" s="1"/>
  <c r="LW168" i="6"/>
  <c r="LX168" i="6" s="1"/>
  <c r="LL168" i="6"/>
  <c r="LM168" i="6" s="1"/>
  <c r="LA168" i="6"/>
  <c r="LB168" i="6" s="1"/>
  <c r="KP168" i="6"/>
  <c r="KQ168" i="6" s="1"/>
  <c r="KE168" i="6"/>
  <c r="KF168" i="6" s="1"/>
  <c r="JT168" i="6"/>
  <c r="JU168" i="6" s="1"/>
  <c r="JI168" i="6"/>
  <c r="JJ168" i="6" s="1"/>
  <c r="IX168" i="6"/>
  <c r="IY168" i="6" s="1"/>
  <c r="IM168" i="6"/>
  <c r="IN168" i="6" s="1"/>
  <c r="IB168" i="6"/>
  <c r="IC168" i="6" s="1"/>
  <c r="HQ168" i="6"/>
  <c r="HR168" i="6" s="1"/>
  <c r="HF168" i="6"/>
  <c r="HG168" i="6" s="1"/>
  <c r="GU168" i="6"/>
  <c r="GV168" i="6" s="1"/>
  <c r="GJ168" i="6"/>
  <c r="GK168" i="6" s="1"/>
  <c r="FY168" i="6"/>
  <c r="FZ168" i="6" s="1"/>
  <c r="FN168" i="6"/>
  <c r="FO168" i="6" s="1"/>
  <c r="FD168" i="6"/>
  <c r="FC168" i="6"/>
  <c r="ER168" i="6"/>
  <c r="ES168" i="6" s="1"/>
  <c r="EG168" i="6"/>
  <c r="EH168" i="6" s="1"/>
  <c r="DV168" i="6"/>
  <c r="DW168" i="6" s="1"/>
  <c r="DL168" i="6"/>
  <c r="DK168" i="6"/>
  <c r="CZ168" i="6"/>
  <c r="DA168" i="6" s="1"/>
  <c r="CO168" i="6"/>
  <c r="CP168" i="6" s="1"/>
  <c r="CD168" i="6"/>
  <c r="CE168" i="6" s="1"/>
  <c r="BT168" i="6"/>
  <c r="BS168" i="6"/>
  <c r="BH168" i="6"/>
  <c r="BI168" i="6" s="1"/>
  <c r="AW168" i="6"/>
  <c r="AX168" i="6" s="1"/>
  <c r="PR167" i="6"/>
  <c r="PS167" i="6" s="1"/>
  <c r="PH167" i="6"/>
  <c r="PG167" i="6"/>
  <c r="OV167" i="6"/>
  <c r="OW167" i="6" s="1"/>
  <c r="OK167" i="6"/>
  <c r="OL167" i="6" s="1"/>
  <c r="NZ167" i="6"/>
  <c r="OA167" i="6" s="1"/>
  <c r="NP167" i="6"/>
  <c r="NO167" i="6"/>
  <c r="ND167" i="6"/>
  <c r="NE167" i="6" s="1"/>
  <c r="MS167" i="6"/>
  <c r="MT167" i="6" s="1"/>
  <c r="MH167" i="6"/>
  <c r="MI167" i="6" s="1"/>
  <c r="LX167" i="6"/>
  <c r="LW167" i="6"/>
  <c r="LL167" i="6"/>
  <c r="LM167" i="6" s="1"/>
  <c r="LA167" i="6"/>
  <c r="LB167" i="6" s="1"/>
  <c r="KP167" i="6"/>
  <c r="KQ167" i="6" s="1"/>
  <c r="KF167" i="6"/>
  <c r="KE167" i="6"/>
  <c r="JT167" i="6"/>
  <c r="JU167" i="6" s="1"/>
  <c r="JI167" i="6"/>
  <c r="JJ167" i="6" s="1"/>
  <c r="IX167" i="6"/>
  <c r="IY167" i="6" s="1"/>
  <c r="IM167" i="6"/>
  <c r="IN167" i="6" s="1"/>
  <c r="IB167" i="6"/>
  <c r="IC167" i="6" s="1"/>
  <c r="HQ167" i="6"/>
  <c r="HR167" i="6" s="1"/>
  <c r="HF167" i="6"/>
  <c r="HG167" i="6" s="1"/>
  <c r="GV167" i="6"/>
  <c r="GU167" i="6"/>
  <c r="GJ167" i="6"/>
  <c r="GK167" i="6" s="1"/>
  <c r="FY167" i="6"/>
  <c r="FZ167" i="6" s="1"/>
  <c r="FN167" i="6"/>
  <c r="FO167" i="6" s="1"/>
  <c r="FD167" i="6"/>
  <c r="FC167" i="6"/>
  <c r="ER167" i="6"/>
  <c r="ES167" i="6" s="1"/>
  <c r="EG167" i="6"/>
  <c r="EH167" i="6" s="1"/>
  <c r="DV167" i="6"/>
  <c r="DW167" i="6" s="1"/>
  <c r="DL167" i="6"/>
  <c r="DK167" i="6"/>
  <c r="CZ167" i="6"/>
  <c r="DA167" i="6" s="1"/>
  <c r="CO167" i="6"/>
  <c r="CP167" i="6" s="1"/>
  <c r="CD167" i="6"/>
  <c r="CE167" i="6" s="1"/>
  <c r="BT167" i="6"/>
  <c r="BS167" i="6"/>
  <c r="BH167" i="6"/>
  <c r="BI167" i="6" s="1"/>
  <c r="AW167" i="6"/>
  <c r="AX167" i="6" s="1"/>
  <c r="PR166" i="6"/>
  <c r="PS166" i="6" s="1"/>
  <c r="PH166" i="6"/>
  <c r="PG166" i="6"/>
  <c r="OV166" i="6"/>
  <c r="OW166" i="6" s="1"/>
  <c r="OK166" i="6"/>
  <c r="OL166" i="6" s="1"/>
  <c r="NZ166" i="6"/>
  <c r="OA166" i="6" s="1"/>
  <c r="NP166" i="6"/>
  <c r="NO166" i="6"/>
  <c r="ND166" i="6"/>
  <c r="NE166" i="6" s="1"/>
  <c r="MS166" i="6"/>
  <c r="MT166" i="6" s="1"/>
  <c r="MH166" i="6"/>
  <c r="MI166" i="6" s="1"/>
  <c r="LX166" i="6"/>
  <c r="LW166" i="6"/>
  <c r="LL166" i="6"/>
  <c r="LM166" i="6" s="1"/>
  <c r="LA166" i="6"/>
  <c r="LB166" i="6" s="1"/>
  <c r="KP166" i="6"/>
  <c r="KQ166" i="6" s="1"/>
  <c r="KF166" i="6"/>
  <c r="KE166" i="6"/>
  <c r="JT166" i="6"/>
  <c r="JU166" i="6" s="1"/>
  <c r="JI166" i="6"/>
  <c r="JJ166" i="6" s="1"/>
  <c r="IX166" i="6"/>
  <c r="IY166" i="6" s="1"/>
  <c r="IM166" i="6"/>
  <c r="IN166" i="6" s="1"/>
  <c r="IB166" i="6"/>
  <c r="IC166" i="6" s="1"/>
  <c r="HQ166" i="6"/>
  <c r="HR166" i="6" s="1"/>
  <c r="HF166" i="6"/>
  <c r="HG166" i="6" s="1"/>
  <c r="GU166" i="6"/>
  <c r="GV166" i="6" s="1"/>
  <c r="GJ166" i="6"/>
  <c r="GK166" i="6" s="1"/>
  <c r="FZ166" i="6"/>
  <c r="FY166" i="6"/>
  <c r="FN166" i="6"/>
  <c r="FO166" i="6" s="1"/>
  <c r="FC166" i="6"/>
  <c r="FD166" i="6" s="1"/>
  <c r="ER166" i="6"/>
  <c r="ES166" i="6" s="1"/>
  <c r="EG166" i="6"/>
  <c r="EH166" i="6" s="1"/>
  <c r="DV166" i="6"/>
  <c r="DW166" i="6" s="1"/>
  <c r="DK166" i="6"/>
  <c r="DL166" i="6" s="1"/>
  <c r="CZ166" i="6"/>
  <c r="DA166" i="6" s="1"/>
  <c r="CO166" i="6"/>
  <c r="CP166" i="6" s="1"/>
  <c r="CD166" i="6"/>
  <c r="CE166" i="6" s="1"/>
  <c r="BS166" i="6"/>
  <c r="BT166" i="6" s="1"/>
  <c r="BH166" i="6"/>
  <c r="BI166" i="6" s="1"/>
  <c r="AW166" i="6"/>
  <c r="AX166" i="6" s="1"/>
  <c r="PR165" i="6"/>
  <c r="PS165" i="6" s="1"/>
  <c r="PG165" i="6"/>
  <c r="PH165" i="6" s="1"/>
  <c r="OV165" i="6"/>
  <c r="OW165" i="6" s="1"/>
  <c r="OL165" i="6"/>
  <c r="OK165" i="6"/>
  <c r="NZ165" i="6"/>
  <c r="OA165" i="6" s="1"/>
  <c r="NO165" i="6"/>
  <c r="NP165" i="6" s="1"/>
  <c r="ND165" i="6"/>
  <c r="NE165" i="6" s="1"/>
  <c r="MS165" i="6"/>
  <c r="MT165" i="6" s="1"/>
  <c r="MI165" i="6"/>
  <c r="MH165" i="6"/>
  <c r="LW165" i="6"/>
  <c r="LX165" i="6" s="1"/>
  <c r="LL165" i="6"/>
  <c r="LM165" i="6" s="1"/>
  <c r="LA165" i="6"/>
  <c r="LB165" i="6" s="1"/>
  <c r="KQ165" i="6"/>
  <c r="KP165" i="6"/>
  <c r="KE165" i="6"/>
  <c r="KF165" i="6" s="1"/>
  <c r="JT165" i="6"/>
  <c r="JU165" i="6" s="1"/>
  <c r="JI165" i="6"/>
  <c r="JJ165" i="6" s="1"/>
  <c r="IY165" i="6"/>
  <c r="IX165" i="6"/>
  <c r="IM165" i="6"/>
  <c r="IN165" i="6" s="1"/>
  <c r="IB165" i="6"/>
  <c r="IC165" i="6" s="1"/>
  <c r="HQ165" i="6"/>
  <c r="HR165" i="6" s="1"/>
  <c r="HG165" i="6"/>
  <c r="HF165" i="6"/>
  <c r="GU165" i="6"/>
  <c r="GV165" i="6" s="1"/>
  <c r="GJ165" i="6"/>
  <c r="GK165" i="6" s="1"/>
  <c r="FY165" i="6"/>
  <c r="FZ165" i="6" s="1"/>
  <c r="FO165" i="6"/>
  <c r="FN165" i="6"/>
  <c r="FC165" i="6"/>
  <c r="FD165" i="6" s="1"/>
  <c r="ER165" i="6"/>
  <c r="ES165" i="6" s="1"/>
  <c r="EG165" i="6"/>
  <c r="EH165" i="6" s="1"/>
  <c r="DW165" i="6"/>
  <c r="DV165" i="6"/>
  <c r="DK165" i="6"/>
  <c r="DL165" i="6" s="1"/>
  <c r="CZ165" i="6"/>
  <c r="DA165" i="6" s="1"/>
  <c r="CO165" i="6"/>
  <c r="CP165" i="6" s="1"/>
  <c r="CE165" i="6"/>
  <c r="CD165" i="6"/>
  <c r="BS165" i="6"/>
  <c r="BT165" i="6" s="1"/>
  <c r="BH165" i="6"/>
  <c r="BI165" i="6" s="1"/>
  <c r="AW165" i="6"/>
  <c r="AX165" i="6" s="1"/>
  <c r="PS164" i="6"/>
  <c r="PR164" i="6"/>
  <c r="PG164" i="6"/>
  <c r="PH164" i="6" s="1"/>
  <c r="OV164" i="6"/>
  <c r="OW164" i="6" s="1"/>
  <c r="OK164" i="6"/>
  <c r="OL164" i="6" s="1"/>
  <c r="OA164" i="6"/>
  <c r="NZ164" i="6"/>
  <c r="NO164" i="6"/>
  <c r="NP164" i="6" s="1"/>
  <c r="ND164" i="6"/>
  <c r="NE164" i="6" s="1"/>
  <c r="MS164" i="6"/>
  <c r="MT164" i="6" s="1"/>
  <c r="MI164" i="6"/>
  <c r="MH164" i="6"/>
  <c r="LW164" i="6"/>
  <c r="LX164" i="6" s="1"/>
  <c r="LL164" i="6"/>
  <c r="LM164" i="6" s="1"/>
  <c r="LA164" i="6"/>
  <c r="LB164" i="6" s="1"/>
  <c r="KQ164" i="6"/>
  <c r="KP164" i="6"/>
  <c r="KE164" i="6"/>
  <c r="KF164" i="6" s="1"/>
  <c r="JT164" i="6"/>
  <c r="JU164" i="6" s="1"/>
  <c r="JI164" i="6"/>
  <c r="JJ164" i="6" s="1"/>
  <c r="IY164" i="6"/>
  <c r="IX164" i="6"/>
  <c r="IM164" i="6"/>
  <c r="IN164" i="6" s="1"/>
  <c r="IB164" i="6"/>
  <c r="IC164" i="6" s="1"/>
  <c r="HQ164" i="6"/>
  <c r="HR164" i="6" s="1"/>
  <c r="HG164" i="6"/>
  <c r="HF164" i="6"/>
  <c r="GU164" i="6"/>
  <c r="GV164" i="6" s="1"/>
  <c r="GJ164" i="6"/>
  <c r="GK164" i="6" s="1"/>
  <c r="FY164" i="6"/>
  <c r="FZ164" i="6" s="1"/>
  <c r="FO164" i="6"/>
  <c r="FN164" i="6"/>
  <c r="FC164" i="6"/>
  <c r="FD164" i="6" s="1"/>
  <c r="ER164" i="6"/>
  <c r="ES164" i="6" s="1"/>
  <c r="EG164" i="6"/>
  <c r="EH164" i="6" s="1"/>
  <c r="DW164" i="6"/>
  <c r="DV164" i="6"/>
  <c r="DK164" i="6"/>
  <c r="DL164" i="6" s="1"/>
  <c r="CZ164" i="6"/>
  <c r="DA164" i="6" s="1"/>
  <c r="CO164" i="6"/>
  <c r="CP164" i="6" s="1"/>
  <c r="CE164" i="6"/>
  <c r="CD164" i="6"/>
  <c r="BS164" i="6"/>
  <c r="BT164" i="6" s="1"/>
  <c r="BH164" i="6"/>
  <c r="BI164" i="6" s="1"/>
  <c r="AW164" i="6"/>
  <c r="AX164" i="6" s="1"/>
  <c r="PZ161" i="6"/>
  <c r="PX161" i="6"/>
  <c r="PV161" i="6"/>
  <c r="PT161" i="6"/>
  <c r="PO161" i="6"/>
  <c r="PM161" i="6"/>
  <c r="PK161" i="6"/>
  <c r="PI161" i="6"/>
  <c r="PD161" i="6"/>
  <c r="PB161" i="6"/>
  <c r="OZ161" i="6"/>
  <c r="OX161" i="6"/>
  <c r="OS161" i="6"/>
  <c r="OQ161" i="6"/>
  <c r="OO161" i="6"/>
  <c r="OM161" i="6"/>
  <c r="OH161" i="6"/>
  <c r="OF161" i="6"/>
  <c r="OD161" i="6"/>
  <c r="OB161" i="6"/>
  <c r="NW161" i="6"/>
  <c r="NU161" i="6"/>
  <c r="NS161" i="6"/>
  <c r="NQ161" i="6"/>
  <c r="NL161" i="6"/>
  <c r="NJ161" i="6"/>
  <c r="NH161" i="6"/>
  <c r="NF161" i="6"/>
  <c r="NA161" i="6"/>
  <c r="MY161" i="6"/>
  <c r="MW161" i="6"/>
  <c r="MU161" i="6"/>
  <c r="MP161" i="6"/>
  <c r="MN161" i="6"/>
  <c r="ML161" i="6"/>
  <c r="MJ161" i="6"/>
  <c r="ME161" i="6"/>
  <c r="MC161" i="6"/>
  <c r="MA161" i="6"/>
  <c r="LY161" i="6"/>
  <c r="LT161" i="6"/>
  <c r="LR161" i="6"/>
  <c r="LP161" i="6"/>
  <c r="LN161" i="6"/>
  <c r="LI161" i="6"/>
  <c r="LG161" i="6"/>
  <c r="LE161" i="6"/>
  <c r="LC161" i="6"/>
  <c r="KX161" i="6"/>
  <c r="KV161" i="6"/>
  <c r="KT161" i="6"/>
  <c r="KR161" i="6"/>
  <c r="KM161" i="6"/>
  <c r="KK161" i="6"/>
  <c r="KI161" i="6"/>
  <c r="KG161" i="6"/>
  <c r="KB161" i="6"/>
  <c r="JZ161" i="6"/>
  <c r="JX161" i="6"/>
  <c r="JV161" i="6"/>
  <c r="JQ161" i="6"/>
  <c r="JO161" i="6"/>
  <c r="JM161" i="6"/>
  <c r="JK161" i="6"/>
  <c r="JF161" i="6"/>
  <c r="JD161" i="6"/>
  <c r="JB161" i="6"/>
  <c r="IZ161" i="6"/>
  <c r="IU161" i="6"/>
  <c r="IS161" i="6"/>
  <c r="IQ161" i="6"/>
  <c r="IO161" i="6"/>
  <c r="IJ161" i="6"/>
  <c r="IH161" i="6"/>
  <c r="IF161" i="6"/>
  <c r="ID161" i="6"/>
  <c r="HY161" i="6"/>
  <c r="HW161" i="6"/>
  <c r="HU161" i="6"/>
  <c r="HS161" i="6"/>
  <c r="HN161" i="6"/>
  <c r="HL161" i="6"/>
  <c r="HJ161" i="6"/>
  <c r="HH161" i="6"/>
  <c r="HC161" i="6"/>
  <c r="HA161" i="6"/>
  <c r="GY161" i="6"/>
  <c r="GW161" i="6"/>
  <c r="GR161" i="6"/>
  <c r="GP161" i="6"/>
  <c r="GN161" i="6"/>
  <c r="GL161" i="6"/>
  <c r="GG161" i="6"/>
  <c r="GE161" i="6"/>
  <c r="GC161" i="6"/>
  <c r="GA161" i="6"/>
  <c r="FV161" i="6"/>
  <c r="FT161" i="6"/>
  <c r="FR161" i="6"/>
  <c r="FP161" i="6"/>
  <c r="FK161" i="6"/>
  <c r="FI161" i="6"/>
  <c r="FG161" i="6"/>
  <c r="FE161" i="6"/>
  <c r="EZ161" i="6"/>
  <c r="EX161" i="6"/>
  <c r="EV161" i="6"/>
  <c r="ET161" i="6"/>
  <c r="EO161" i="6"/>
  <c r="EM161" i="6"/>
  <c r="EK161" i="6"/>
  <c r="EI161" i="6"/>
  <c r="ED161" i="6"/>
  <c r="EB161" i="6"/>
  <c r="DZ161" i="6"/>
  <c r="DX161" i="6"/>
  <c r="DS161" i="6"/>
  <c r="DQ161" i="6"/>
  <c r="DO161" i="6"/>
  <c r="DM161" i="6"/>
  <c r="DH161" i="6"/>
  <c r="DF161" i="6"/>
  <c r="DD161" i="6"/>
  <c r="DB161" i="6"/>
  <c r="CW161" i="6"/>
  <c r="CU161" i="6"/>
  <c r="CS161" i="6"/>
  <c r="CQ161" i="6"/>
  <c r="CL161" i="6"/>
  <c r="CJ161" i="6"/>
  <c r="CH161" i="6"/>
  <c r="CF161" i="6"/>
  <c r="CA161" i="6"/>
  <c r="BY161" i="6"/>
  <c r="BW161" i="6"/>
  <c r="BU161" i="6"/>
  <c r="BP161" i="6"/>
  <c r="BN161" i="6"/>
  <c r="BL161" i="6"/>
  <c r="BJ161" i="6"/>
  <c r="BE161" i="6"/>
  <c r="BC161" i="6"/>
  <c r="BA161" i="6"/>
  <c r="AY161" i="6"/>
  <c r="PR157" i="6"/>
  <c r="PS157" i="6" s="1"/>
  <c r="PG157" i="6"/>
  <c r="PH157" i="6" s="1"/>
  <c r="OV157" i="6"/>
  <c r="OW157" i="6" s="1"/>
  <c r="OK157" i="6"/>
  <c r="OL157" i="6" s="1"/>
  <c r="OA157" i="6"/>
  <c r="NZ157" i="6"/>
  <c r="NO157" i="6"/>
  <c r="NP157" i="6" s="1"/>
  <c r="ND157" i="6"/>
  <c r="NE157" i="6" s="1"/>
  <c r="MS157" i="6"/>
  <c r="MT157" i="6" s="1"/>
  <c r="MH157" i="6"/>
  <c r="MI157" i="6" s="1"/>
  <c r="LW157" i="6"/>
  <c r="LX157" i="6" s="1"/>
  <c r="LL157" i="6"/>
  <c r="LM157" i="6" s="1"/>
  <c r="LA157" i="6"/>
  <c r="LB157" i="6" s="1"/>
  <c r="KQ157" i="6"/>
  <c r="KP157" i="6"/>
  <c r="KE157" i="6"/>
  <c r="KF157" i="6" s="1"/>
  <c r="JT157" i="6"/>
  <c r="JU157" i="6" s="1"/>
  <c r="JI157" i="6"/>
  <c r="JJ157" i="6" s="1"/>
  <c r="IX157" i="6"/>
  <c r="IY157" i="6" s="1"/>
  <c r="IM157" i="6"/>
  <c r="IN157" i="6" s="1"/>
  <c r="IB157" i="6"/>
  <c r="IC157" i="6" s="1"/>
  <c r="HQ157" i="6"/>
  <c r="HR157" i="6" s="1"/>
  <c r="HG157" i="6"/>
  <c r="HF157" i="6"/>
  <c r="GU157" i="6"/>
  <c r="GV157" i="6" s="1"/>
  <c r="GJ157" i="6"/>
  <c r="GK157" i="6" s="1"/>
  <c r="FY157" i="6"/>
  <c r="FZ157" i="6" s="1"/>
  <c r="FO157" i="6"/>
  <c r="FN157" i="6"/>
  <c r="FC157" i="6"/>
  <c r="FD157" i="6" s="1"/>
  <c r="ER157" i="6"/>
  <c r="ES157" i="6" s="1"/>
  <c r="EG157" i="6"/>
  <c r="EH157" i="6" s="1"/>
  <c r="DW157" i="6"/>
  <c r="DV157" i="6"/>
  <c r="DK157" i="6"/>
  <c r="DL157" i="6" s="1"/>
  <c r="CZ157" i="6"/>
  <c r="DA157" i="6" s="1"/>
  <c r="CO157" i="6"/>
  <c r="CP157" i="6" s="1"/>
  <c r="CE157" i="6"/>
  <c r="CD157" i="6"/>
  <c r="BS157" i="6"/>
  <c r="BT157" i="6" s="1"/>
  <c r="BH157" i="6"/>
  <c r="BI157" i="6" s="1"/>
  <c r="AW157" i="6"/>
  <c r="AX157" i="6" s="1"/>
  <c r="PS156" i="6"/>
  <c r="PR156" i="6"/>
  <c r="PG156" i="6"/>
  <c r="PH156" i="6" s="1"/>
  <c r="OV156" i="6"/>
  <c r="OW156" i="6" s="1"/>
  <c r="OK156" i="6"/>
  <c r="OL156" i="6" s="1"/>
  <c r="OA156" i="6"/>
  <c r="NZ156" i="6"/>
  <c r="NO156" i="6"/>
  <c r="NP156" i="6" s="1"/>
  <c r="ND156" i="6"/>
  <c r="NE156" i="6" s="1"/>
  <c r="MS156" i="6"/>
  <c r="MT156" i="6" s="1"/>
  <c r="MI156" i="6"/>
  <c r="MH156" i="6"/>
  <c r="LW156" i="6"/>
  <c r="LX156" i="6" s="1"/>
  <c r="LL156" i="6"/>
  <c r="LM156" i="6" s="1"/>
  <c r="LA156" i="6"/>
  <c r="LB156" i="6" s="1"/>
  <c r="KQ156" i="6"/>
  <c r="KP156" i="6"/>
  <c r="KE156" i="6"/>
  <c r="KF156" i="6" s="1"/>
  <c r="JT156" i="6"/>
  <c r="JU156" i="6" s="1"/>
  <c r="JI156" i="6"/>
  <c r="JJ156" i="6" s="1"/>
  <c r="IY156" i="6"/>
  <c r="IX156" i="6"/>
  <c r="IM156" i="6"/>
  <c r="IN156" i="6" s="1"/>
  <c r="IB156" i="6"/>
  <c r="IC156" i="6" s="1"/>
  <c r="HQ156" i="6"/>
  <c r="HR156" i="6" s="1"/>
  <c r="HG156" i="6"/>
  <c r="HF156" i="6"/>
  <c r="GU156" i="6"/>
  <c r="GV156" i="6" s="1"/>
  <c r="GJ156" i="6"/>
  <c r="GK156" i="6" s="1"/>
  <c r="FY156" i="6"/>
  <c r="FZ156" i="6" s="1"/>
  <c r="FO156" i="6"/>
  <c r="FN156" i="6"/>
  <c r="FC156" i="6"/>
  <c r="FD156" i="6" s="1"/>
  <c r="ER156" i="6"/>
  <c r="ES156" i="6" s="1"/>
  <c r="EG156" i="6"/>
  <c r="EH156" i="6" s="1"/>
  <c r="DW156" i="6"/>
  <c r="DV156" i="6"/>
  <c r="DK156" i="6"/>
  <c r="DL156" i="6" s="1"/>
  <c r="CZ156" i="6"/>
  <c r="DA156" i="6" s="1"/>
  <c r="CO156" i="6"/>
  <c r="CP156" i="6" s="1"/>
  <c r="CE156" i="6"/>
  <c r="CD156" i="6"/>
  <c r="BS156" i="6"/>
  <c r="BT156" i="6" s="1"/>
  <c r="BH156" i="6"/>
  <c r="BI156" i="6" s="1"/>
  <c r="AW156" i="6"/>
  <c r="AX156" i="6" s="1"/>
  <c r="PS155" i="6"/>
  <c r="PR155" i="6"/>
  <c r="PG155" i="6"/>
  <c r="PH155" i="6" s="1"/>
  <c r="OV155" i="6"/>
  <c r="OW155" i="6" s="1"/>
  <c r="OK155" i="6"/>
  <c r="OL155" i="6" s="1"/>
  <c r="OA155" i="6"/>
  <c r="NZ155" i="6"/>
  <c r="NO155" i="6"/>
  <c r="NP155" i="6" s="1"/>
  <c r="ND155" i="6"/>
  <c r="NE155" i="6" s="1"/>
  <c r="MS155" i="6"/>
  <c r="MT155" i="6" s="1"/>
  <c r="MI155" i="6"/>
  <c r="MH155" i="6"/>
  <c r="LW155" i="6"/>
  <c r="LX155" i="6" s="1"/>
  <c r="LL155" i="6"/>
  <c r="LM155" i="6" s="1"/>
  <c r="LA155" i="6"/>
  <c r="LB155" i="6" s="1"/>
  <c r="KQ155" i="6"/>
  <c r="KP155" i="6"/>
  <c r="KE155" i="6"/>
  <c r="KF155" i="6" s="1"/>
  <c r="JT155" i="6"/>
  <c r="JU155" i="6" s="1"/>
  <c r="JI155" i="6"/>
  <c r="JJ155" i="6" s="1"/>
  <c r="IY155" i="6"/>
  <c r="IX155" i="6"/>
  <c r="IM155" i="6"/>
  <c r="IN155" i="6" s="1"/>
  <c r="IB155" i="6"/>
  <c r="IC155" i="6" s="1"/>
  <c r="HQ155" i="6"/>
  <c r="HR155" i="6" s="1"/>
  <c r="HG155" i="6"/>
  <c r="HF155" i="6"/>
  <c r="GU155" i="6"/>
  <c r="GV155" i="6" s="1"/>
  <c r="GJ155" i="6"/>
  <c r="GK155" i="6" s="1"/>
  <c r="FY155" i="6"/>
  <c r="FZ155" i="6" s="1"/>
  <c r="FO155" i="6"/>
  <c r="FN155" i="6"/>
  <c r="FC155" i="6"/>
  <c r="FD155" i="6" s="1"/>
  <c r="ER155" i="6"/>
  <c r="ES155" i="6" s="1"/>
  <c r="EG155" i="6"/>
  <c r="EH155" i="6" s="1"/>
  <c r="DW155" i="6"/>
  <c r="DV155" i="6"/>
  <c r="DK155" i="6"/>
  <c r="DL155" i="6" s="1"/>
  <c r="CZ155" i="6"/>
  <c r="DA155" i="6" s="1"/>
  <c r="CO155" i="6"/>
  <c r="CP155" i="6" s="1"/>
  <c r="CE155" i="6"/>
  <c r="CD155" i="6"/>
  <c r="BS155" i="6"/>
  <c r="BT155" i="6" s="1"/>
  <c r="BH155" i="6"/>
  <c r="BI155" i="6" s="1"/>
  <c r="AW155" i="6"/>
  <c r="AX155" i="6" s="1"/>
  <c r="PS154" i="6"/>
  <c r="PR154" i="6"/>
  <c r="PG154" i="6"/>
  <c r="PH154" i="6" s="1"/>
  <c r="OV154" i="6"/>
  <c r="OW154" i="6" s="1"/>
  <c r="OK154" i="6"/>
  <c r="OL154" i="6" s="1"/>
  <c r="OA154" i="6"/>
  <c r="NZ154" i="6"/>
  <c r="NO154" i="6"/>
  <c r="NP154" i="6" s="1"/>
  <c r="ND154" i="6"/>
  <c r="NE154" i="6" s="1"/>
  <c r="MS154" i="6"/>
  <c r="MT154" i="6" s="1"/>
  <c r="MI154" i="6"/>
  <c r="MH154" i="6"/>
  <c r="LW154" i="6"/>
  <c r="LX154" i="6" s="1"/>
  <c r="LL154" i="6"/>
  <c r="LM154" i="6" s="1"/>
  <c r="LA154" i="6"/>
  <c r="LB154" i="6" s="1"/>
  <c r="KQ154" i="6"/>
  <c r="KP154" i="6"/>
  <c r="KE154" i="6"/>
  <c r="KF154" i="6" s="1"/>
  <c r="JT154" i="6"/>
  <c r="JU154" i="6" s="1"/>
  <c r="JI154" i="6"/>
  <c r="JJ154" i="6" s="1"/>
  <c r="IY154" i="6"/>
  <c r="IX154" i="6"/>
  <c r="IM154" i="6"/>
  <c r="IN154" i="6" s="1"/>
  <c r="IB154" i="6"/>
  <c r="IC154" i="6" s="1"/>
  <c r="HQ154" i="6"/>
  <c r="HR154" i="6" s="1"/>
  <c r="HG154" i="6"/>
  <c r="HF154" i="6"/>
  <c r="GU154" i="6"/>
  <c r="GV154" i="6" s="1"/>
  <c r="GJ154" i="6"/>
  <c r="GK154" i="6" s="1"/>
  <c r="FY154" i="6"/>
  <c r="FZ154" i="6" s="1"/>
  <c r="FO154" i="6"/>
  <c r="FN154" i="6"/>
  <c r="FC154" i="6"/>
  <c r="FD154" i="6" s="1"/>
  <c r="ER154" i="6"/>
  <c r="ES154" i="6" s="1"/>
  <c r="EG154" i="6"/>
  <c r="EH154" i="6" s="1"/>
  <c r="DW154" i="6"/>
  <c r="DV154" i="6"/>
  <c r="DK154" i="6"/>
  <c r="DL154" i="6" s="1"/>
  <c r="CZ154" i="6"/>
  <c r="DA154" i="6" s="1"/>
  <c r="CO154" i="6"/>
  <c r="CP154" i="6" s="1"/>
  <c r="CE154" i="6"/>
  <c r="CD154" i="6"/>
  <c r="BS154" i="6"/>
  <c r="BT154" i="6" s="1"/>
  <c r="BH154" i="6"/>
  <c r="BI154" i="6" s="1"/>
  <c r="AW154" i="6"/>
  <c r="AX154" i="6" s="1"/>
  <c r="PS153" i="6"/>
  <c r="PR153" i="6"/>
  <c r="PG153" i="6"/>
  <c r="PH153" i="6" s="1"/>
  <c r="OV153" i="6"/>
  <c r="OW153" i="6" s="1"/>
  <c r="OK153" i="6"/>
  <c r="OL153" i="6" s="1"/>
  <c r="OA153" i="6"/>
  <c r="NZ153" i="6"/>
  <c r="NO153" i="6"/>
  <c r="NP153" i="6" s="1"/>
  <c r="ND153" i="6"/>
  <c r="NE153" i="6" s="1"/>
  <c r="MS153" i="6"/>
  <c r="MT153" i="6" s="1"/>
  <c r="MI153" i="6"/>
  <c r="MH153" i="6"/>
  <c r="LW153" i="6"/>
  <c r="LX153" i="6" s="1"/>
  <c r="LL153" i="6"/>
  <c r="LM153" i="6" s="1"/>
  <c r="LA153" i="6"/>
  <c r="LB153" i="6" s="1"/>
  <c r="KQ153" i="6"/>
  <c r="KP153" i="6"/>
  <c r="KE153" i="6"/>
  <c r="KF153" i="6" s="1"/>
  <c r="JT153" i="6"/>
  <c r="JU153" i="6" s="1"/>
  <c r="JI153" i="6"/>
  <c r="JJ153" i="6" s="1"/>
  <c r="IY153" i="6"/>
  <c r="IX153" i="6"/>
  <c r="IM153" i="6"/>
  <c r="IN153" i="6" s="1"/>
  <c r="IB153" i="6"/>
  <c r="IC153" i="6" s="1"/>
  <c r="HQ153" i="6"/>
  <c r="HR153" i="6" s="1"/>
  <c r="HG153" i="6"/>
  <c r="HF153" i="6"/>
  <c r="GU153" i="6"/>
  <c r="GV153" i="6" s="1"/>
  <c r="GJ153" i="6"/>
  <c r="GK153" i="6" s="1"/>
  <c r="FY153" i="6"/>
  <c r="FZ153" i="6" s="1"/>
  <c r="FO153" i="6"/>
  <c r="FN153" i="6"/>
  <c r="FC153" i="6"/>
  <c r="FD153" i="6" s="1"/>
  <c r="ER153" i="6"/>
  <c r="ES153" i="6" s="1"/>
  <c r="EG153" i="6"/>
  <c r="EH153" i="6" s="1"/>
  <c r="DW153" i="6"/>
  <c r="DV153" i="6"/>
  <c r="DK153" i="6"/>
  <c r="DL153" i="6" s="1"/>
  <c r="CZ153" i="6"/>
  <c r="DA153" i="6" s="1"/>
  <c r="CO153" i="6"/>
  <c r="CP153" i="6" s="1"/>
  <c r="CE153" i="6"/>
  <c r="CD153" i="6"/>
  <c r="BS153" i="6"/>
  <c r="BT153" i="6" s="1"/>
  <c r="BH153" i="6"/>
  <c r="BI153" i="6" s="1"/>
  <c r="AW153" i="6"/>
  <c r="AX153" i="6" s="1"/>
  <c r="PR152" i="6"/>
  <c r="PS152" i="6" s="1"/>
  <c r="PG152" i="6"/>
  <c r="PH152" i="6" s="1"/>
  <c r="OV152" i="6"/>
  <c r="OW152" i="6" s="1"/>
  <c r="OK152" i="6"/>
  <c r="OL152" i="6" s="1"/>
  <c r="NZ152" i="6"/>
  <c r="OA152" i="6" s="1"/>
  <c r="NO152" i="6"/>
  <c r="NP152" i="6" s="1"/>
  <c r="ND152" i="6"/>
  <c r="NE152" i="6" s="1"/>
  <c r="MS152" i="6"/>
  <c r="MT152" i="6" s="1"/>
  <c r="MH152" i="6"/>
  <c r="MI152" i="6" s="1"/>
  <c r="LW152" i="6"/>
  <c r="LX152" i="6" s="1"/>
  <c r="LL152" i="6"/>
  <c r="LM152" i="6" s="1"/>
  <c r="LA152" i="6"/>
  <c r="LB152" i="6" s="1"/>
  <c r="KP152" i="6"/>
  <c r="KQ152" i="6" s="1"/>
  <c r="KE152" i="6"/>
  <c r="KF152" i="6" s="1"/>
  <c r="JT152" i="6"/>
  <c r="JU152" i="6" s="1"/>
  <c r="JI152" i="6"/>
  <c r="JJ152" i="6" s="1"/>
  <c r="IX152" i="6"/>
  <c r="IY152" i="6" s="1"/>
  <c r="IM152" i="6"/>
  <c r="IN152" i="6" s="1"/>
  <c r="IB152" i="6"/>
  <c r="IC152" i="6" s="1"/>
  <c r="HQ152" i="6"/>
  <c r="HR152" i="6" s="1"/>
  <c r="HF152" i="6"/>
  <c r="HG152" i="6" s="1"/>
  <c r="GU152" i="6"/>
  <c r="GV152" i="6" s="1"/>
  <c r="GJ152" i="6"/>
  <c r="GK152" i="6" s="1"/>
  <c r="FY152" i="6"/>
  <c r="FZ152" i="6" s="1"/>
  <c r="FN152" i="6"/>
  <c r="FO152" i="6" s="1"/>
  <c r="FC152" i="6"/>
  <c r="FD152" i="6" s="1"/>
  <c r="ER152" i="6"/>
  <c r="ES152" i="6" s="1"/>
  <c r="EG152" i="6"/>
  <c r="EH152" i="6" s="1"/>
  <c r="DV152" i="6"/>
  <c r="DW152" i="6" s="1"/>
  <c r="DK152" i="6"/>
  <c r="DL152" i="6" s="1"/>
  <c r="CZ152" i="6"/>
  <c r="DA152" i="6" s="1"/>
  <c r="CO152" i="6"/>
  <c r="CP152" i="6" s="1"/>
  <c r="CD152" i="6"/>
  <c r="CE152" i="6" s="1"/>
  <c r="BS152" i="6"/>
  <c r="BT152" i="6" s="1"/>
  <c r="BH152" i="6"/>
  <c r="BI152" i="6" s="1"/>
  <c r="AW152" i="6"/>
  <c r="AX152" i="6" s="1"/>
  <c r="PZ149" i="6"/>
  <c r="PX149" i="6"/>
  <c r="PV149" i="6"/>
  <c r="PT149" i="6"/>
  <c r="PO149" i="6"/>
  <c r="PM149" i="6"/>
  <c r="PK149" i="6"/>
  <c r="PI149" i="6"/>
  <c r="PD149" i="6"/>
  <c r="PB149" i="6"/>
  <c r="OZ149" i="6"/>
  <c r="OX149" i="6"/>
  <c r="OS149" i="6"/>
  <c r="OQ149" i="6"/>
  <c r="OO149" i="6"/>
  <c r="OM149" i="6"/>
  <c r="OH149" i="6"/>
  <c r="OF149" i="6"/>
  <c r="OD149" i="6"/>
  <c r="OB149" i="6"/>
  <c r="NW149" i="6"/>
  <c r="NU149" i="6"/>
  <c r="NS149" i="6"/>
  <c r="NQ149" i="6"/>
  <c r="NL149" i="6"/>
  <c r="NJ149" i="6"/>
  <c r="NH149" i="6"/>
  <c r="NF149" i="6"/>
  <c r="NA149" i="6"/>
  <c r="MY149" i="6"/>
  <c r="MW149" i="6"/>
  <c r="MU149" i="6"/>
  <c r="MP149" i="6"/>
  <c r="MN149" i="6"/>
  <c r="ML149" i="6"/>
  <c r="MJ149" i="6"/>
  <c r="ME149" i="6"/>
  <c r="MC149" i="6"/>
  <c r="MA149" i="6"/>
  <c r="LY149" i="6"/>
  <c r="LT149" i="6"/>
  <c r="LR149" i="6"/>
  <c r="LP149" i="6"/>
  <c r="LN149" i="6"/>
  <c r="LI149" i="6"/>
  <c r="LG149" i="6"/>
  <c r="LE149" i="6"/>
  <c r="LC149" i="6"/>
  <c r="KX149" i="6"/>
  <c r="KV149" i="6"/>
  <c r="KT149" i="6"/>
  <c r="KR149" i="6"/>
  <c r="KM149" i="6"/>
  <c r="KK149" i="6"/>
  <c r="KI149" i="6"/>
  <c r="KG149" i="6"/>
  <c r="KB149" i="6"/>
  <c r="JZ149" i="6"/>
  <c r="JX149" i="6"/>
  <c r="JV149" i="6"/>
  <c r="JQ149" i="6"/>
  <c r="JO149" i="6"/>
  <c r="JM149" i="6"/>
  <c r="JK149" i="6"/>
  <c r="JF149" i="6"/>
  <c r="JD149" i="6"/>
  <c r="JB149" i="6"/>
  <c r="IZ149" i="6"/>
  <c r="IU149" i="6"/>
  <c r="IS149" i="6"/>
  <c r="IQ149" i="6"/>
  <c r="IO149" i="6"/>
  <c r="IJ149" i="6"/>
  <c r="IH149" i="6"/>
  <c r="IF149" i="6"/>
  <c r="ID149" i="6"/>
  <c r="HY149" i="6"/>
  <c r="HW149" i="6"/>
  <c r="HU149" i="6"/>
  <c r="HS149" i="6"/>
  <c r="HN149" i="6"/>
  <c r="HL149" i="6"/>
  <c r="HJ149" i="6"/>
  <c r="HH149" i="6"/>
  <c r="HC149" i="6"/>
  <c r="HA149" i="6"/>
  <c r="GY149" i="6"/>
  <c r="GW149" i="6"/>
  <c r="GR149" i="6"/>
  <c r="GP149" i="6"/>
  <c r="GN149" i="6"/>
  <c r="GL149" i="6"/>
  <c r="GG149" i="6"/>
  <c r="GE149" i="6"/>
  <c r="GC149" i="6"/>
  <c r="GA149" i="6"/>
  <c r="FV149" i="6"/>
  <c r="FT149" i="6"/>
  <c r="FR149" i="6"/>
  <c r="FP149" i="6"/>
  <c r="FK149" i="6"/>
  <c r="FI149" i="6"/>
  <c r="FG149" i="6"/>
  <c r="FE149" i="6"/>
  <c r="EZ149" i="6"/>
  <c r="EX149" i="6"/>
  <c r="EV149" i="6"/>
  <c r="ET149" i="6"/>
  <c r="EO149" i="6"/>
  <c r="EM149" i="6"/>
  <c r="EK149" i="6"/>
  <c r="EI149" i="6"/>
  <c r="ED149" i="6"/>
  <c r="EB149" i="6"/>
  <c r="DZ149" i="6"/>
  <c r="DX149" i="6"/>
  <c r="DS149" i="6"/>
  <c r="DQ149" i="6"/>
  <c r="DO149" i="6"/>
  <c r="DM149" i="6"/>
  <c r="DH149" i="6"/>
  <c r="DF149" i="6"/>
  <c r="DD149" i="6"/>
  <c r="DB149" i="6"/>
  <c r="CW149" i="6"/>
  <c r="CU149" i="6"/>
  <c r="CS149" i="6"/>
  <c r="CQ149" i="6"/>
  <c r="CL149" i="6"/>
  <c r="CJ149" i="6"/>
  <c r="CH149" i="6"/>
  <c r="CF149" i="6"/>
  <c r="CA149" i="6"/>
  <c r="BY149" i="6"/>
  <c r="BW149" i="6"/>
  <c r="BU149" i="6"/>
  <c r="BP149" i="6"/>
  <c r="BN149" i="6"/>
  <c r="BL149" i="6"/>
  <c r="BJ149" i="6"/>
  <c r="BE149" i="6"/>
  <c r="BC149" i="6"/>
  <c r="BA149" i="6"/>
  <c r="AY149" i="6"/>
  <c r="PS145" i="6"/>
  <c r="PR145" i="6"/>
  <c r="PH145" i="6"/>
  <c r="PG145" i="6"/>
  <c r="OW145" i="6"/>
  <c r="OV145" i="6"/>
  <c r="OL145" i="6"/>
  <c r="OK145" i="6"/>
  <c r="OA145" i="6"/>
  <c r="NZ145" i="6"/>
  <c r="NP145" i="6"/>
  <c r="NO145" i="6"/>
  <c r="NE145" i="6"/>
  <c r="ND145" i="6"/>
  <c r="MT145" i="6"/>
  <c r="MS145" i="6"/>
  <c r="MI145" i="6"/>
  <c r="MH145" i="6"/>
  <c r="LX145" i="6"/>
  <c r="LW145" i="6"/>
  <c r="LM145" i="6"/>
  <c r="LL145" i="6"/>
  <c r="LB145" i="6"/>
  <c r="LA145" i="6"/>
  <c r="KQ145" i="6"/>
  <c r="KP145" i="6"/>
  <c r="KF145" i="6"/>
  <c r="KE145" i="6"/>
  <c r="JU145" i="6"/>
  <c r="JT145" i="6"/>
  <c r="JJ145" i="6"/>
  <c r="JI145" i="6"/>
  <c r="IY145" i="6"/>
  <c r="IX145" i="6"/>
  <c r="IN145" i="6"/>
  <c r="IM145" i="6"/>
  <c r="IC145" i="6"/>
  <c r="IB145" i="6"/>
  <c r="HR145" i="6"/>
  <c r="HQ145" i="6"/>
  <c r="HG145" i="6"/>
  <c r="HF145" i="6"/>
  <c r="GV145" i="6"/>
  <c r="GU145" i="6"/>
  <c r="GK145" i="6"/>
  <c r="GJ145" i="6"/>
  <c r="FZ145" i="6"/>
  <c r="FY145" i="6"/>
  <c r="FO145" i="6"/>
  <c r="FN145" i="6"/>
  <c r="FD145" i="6"/>
  <c r="FC145" i="6"/>
  <c r="ES145" i="6"/>
  <c r="ER145" i="6"/>
  <c r="EH145" i="6"/>
  <c r="EG145" i="6"/>
  <c r="DW145" i="6"/>
  <c r="DV145" i="6"/>
  <c r="DL145" i="6"/>
  <c r="DK145" i="6"/>
  <c r="DA145" i="6"/>
  <c r="CZ145" i="6"/>
  <c r="CO145" i="6"/>
  <c r="CP145" i="6" s="1"/>
  <c r="CD145" i="6"/>
  <c r="CE145" i="6" s="1"/>
  <c r="BS145" i="6"/>
  <c r="BT145" i="6" s="1"/>
  <c r="BI145" i="6"/>
  <c r="BH145" i="6"/>
  <c r="AW145" i="6"/>
  <c r="AX145" i="6" s="1"/>
  <c r="PR144" i="6"/>
  <c r="PS144" i="6" s="1"/>
  <c r="PG144" i="6"/>
  <c r="PH144" i="6" s="1"/>
  <c r="OV144" i="6"/>
  <c r="OW144" i="6" s="1"/>
  <c r="OK144" i="6"/>
  <c r="OL144" i="6" s="1"/>
  <c r="NZ144" i="6"/>
  <c r="OA144" i="6" s="1"/>
  <c r="NO144" i="6"/>
  <c r="NP144" i="6" s="1"/>
  <c r="ND144" i="6"/>
  <c r="NE144" i="6" s="1"/>
  <c r="MS144" i="6"/>
  <c r="MT144" i="6" s="1"/>
  <c r="MH144" i="6"/>
  <c r="MI144" i="6" s="1"/>
  <c r="LW144" i="6"/>
  <c r="LX144" i="6" s="1"/>
  <c r="LL144" i="6"/>
  <c r="LM144" i="6" s="1"/>
  <c r="LA144" i="6"/>
  <c r="LB144" i="6" s="1"/>
  <c r="KQ144" i="6"/>
  <c r="KP144" i="6"/>
  <c r="KE144" i="6"/>
  <c r="KF144" i="6" s="1"/>
  <c r="JT144" i="6"/>
  <c r="JU144" i="6" s="1"/>
  <c r="JI144" i="6"/>
  <c r="JJ144" i="6" s="1"/>
  <c r="IX144" i="6"/>
  <c r="IY144" i="6" s="1"/>
  <c r="IM144" i="6"/>
  <c r="IN144" i="6" s="1"/>
  <c r="IB144" i="6"/>
  <c r="IC144" i="6" s="1"/>
  <c r="HQ144" i="6"/>
  <c r="HR144" i="6" s="1"/>
  <c r="HF144" i="6"/>
  <c r="HG144" i="6" s="1"/>
  <c r="GU144" i="6"/>
  <c r="GV144" i="6" s="1"/>
  <c r="GJ144" i="6"/>
  <c r="GK144" i="6" s="1"/>
  <c r="FY144" i="6"/>
  <c r="FZ144" i="6" s="1"/>
  <c r="FN144" i="6"/>
  <c r="FO144" i="6" s="1"/>
  <c r="FC144" i="6"/>
  <c r="FD144" i="6" s="1"/>
  <c r="ER144" i="6"/>
  <c r="ES144" i="6" s="1"/>
  <c r="EG144" i="6"/>
  <c r="EH144" i="6" s="1"/>
  <c r="DV144" i="6"/>
  <c r="DW144" i="6" s="1"/>
  <c r="DK144" i="6"/>
  <c r="DL144" i="6" s="1"/>
  <c r="CZ144" i="6"/>
  <c r="DA144" i="6" s="1"/>
  <c r="CO144" i="6"/>
  <c r="CP144" i="6" s="1"/>
  <c r="CD144" i="6"/>
  <c r="CE144" i="6" s="1"/>
  <c r="BS144" i="6"/>
  <c r="BT144" i="6" s="1"/>
  <c r="BH144" i="6"/>
  <c r="BI144" i="6" s="1"/>
  <c r="AW144" i="6"/>
  <c r="AX144" i="6" s="1"/>
  <c r="PR143" i="6"/>
  <c r="PS143" i="6" s="1"/>
  <c r="PG143" i="6"/>
  <c r="PH143" i="6" s="1"/>
  <c r="OV143" i="6"/>
  <c r="OW143" i="6" s="1"/>
  <c r="OK143" i="6"/>
  <c r="OL143" i="6" s="1"/>
  <c r="NZ143" i="6"/>
  <c r="OA143" i="6" s="1"/>
  <c r="NO143" i="6"/>
  <c r="NP143" i="6" s="1"/>
  <c r="ND143" i="6"/>
  <c r="NE143" i="6" s="1"/>
  <c r="MS143" i="6"/>
  <c r="MT143" i="6" s="1"/>
  <c r="MH143" i="6"/>
  <c r="MI143" i="6" s="1"/>
  <c r="LW143" i="6"/>
  <c r="LX143" i="6" s="1"/>
  <c r="LM143" i="6"/>
  <c r="LL143" i="6"/>
  <c r="LA143" i="6"/>
  <c r="LB143" i="6" s="1"/>
  <c r="KP143" i="6"/>
  <c r="KQ143" i="6" s="1"/>
  <c r="KE143" i="6"/>
  <c r="KF143" i="6" s="1"/>
  <c r="JT143" i="6"/>
  <c r="JU143" i="6" s="1"/>
  <c r="JI143" i="6"/>
  <c r="JJ143" i="6" s="1"/>
  <c r="IX143" i="6"/>
  <c r="IY143" i="6" s="1"/>
  <c r="IM143" i="6"/>
  <c r="IN143" i="6" s="1"/>
  <c r="IC143" i="6"/>
  <c r="IB143" i="6"/>
  <c r="HQ143" i="6"/>
  <c r="HR143" i="6" s="1"/>
  <c r="HF143" i="6"/>
  <c r="HG143" i="6" s="1"/>
  <c r="GU143" i="6"/>
  <c r="GV143" i="6" s="1"/>
  <c r="GJ143" i="6"/>
  <c r="GK143" i="6" s="1"/>
  <c r="FY143" i="6"/>
  <c r="FZ143" i="6" s="1"/>
  <c r="FN143" i="6"/>
  <c r="FO143" i="6" s="1"/>
  <c r="FC143" i="6"/>
  <c r="FD143" i="6" s="1"/>
  <c r="ER143" i="6"/>
  <c r="ES143" i="6" s="1"/>
  <c r="EG143" i="6"/>
  <c r="EH143" i="6" s="1"/>
  <c r="DW143" i="6"/>
  <c r="DV143" i="6"/>
  <c r="DK143" i="6"/>
  <c r="DL143" i="6" s="1"/>
  <c r="CZ143" i="6"/>
  <c r="DA143" i="6" s="1"/>
  <c r="CO143" i="6"/>
  <c r="CP143" i="6" s="1"/>
  <c r="CD143" i="6"/>
  <c r="CE143" i="6" s="1"/>
  <c r="BS143" i="6"/>
  <c r="BT143" i="6" s="1"/>
  <c r="BH143" i="6"/>
  <c r="BI143" i="6" s="1"/>
  <c r="AW143" i="6"/>
  <c r="AX143" i="6" s="1"/>
  <c r="PR142" i="6"/>
  <c r="PS142" i="6" s="1"/>
  <c r="PG142" i="6"/>
  <c r="PH142" i="6" s="1"/>
  <c r="OV142" i="6"/>
  <c r="OW142" i="6" s="1"/>
  <c r="OK142" i="6"/>
  <c r="OL142" i="6" s="1"/>
  <c r="NZ142" i="6"/>
  <c r="OA142" i="6" s="1"/>
  <c r="NO142" i="6"/>
  <c r="NP142" i="6" s="1"/>
  <c r="ND142" i="6"/>
  <c r="NE142" i="6" s="1"/>
  <c r="MS142" i="6"/>
  <c r="MT142" i="6" s="1"/>
  <c r="MH142" i="6"/>
  <c r="MI142" i="6" s="1"/>
  <c r="LW142" i="6"/>
  <c r="LX142" i="6" s="1"/>
  <c r="LL142" i="6"/>
  <c r="LM142" i="6" s="1"/>
  <c r="LA142" i="6"/>
  <c r="LB142" i="6" s="1"/>
  <c r="KP142" i="6"/>
  <c r="KQ142" i="6" s="1"/>
  <c r="KE142" i="6"/>
  <c r="KF142" i="6" s="1"/>
  <c r="JT142" i="6"/>
  <c r="JU142" i="6" s="1"/>
  <c r="JI142" i="6"/>
  <c r="JJ142" i="6" s="1"/>
  <c r="IX142" i="6"/>
  <c r="IY142" i="6" s="1"/>
  <c r="IM142" i="6"/>
  <c r="IN142" i="6" s="1"/>
  <c r="IB142" i="6"/>
  <c r="IC142" i="6" s="1"/>
  <c r="HQ142" i="6"/>
  <c r="HR142" i="6" s="1"/>
  <c r="HF142" i="6"/>
  <c r="HG142" i="6" s="1"/>
  <c r="GU142" i="6"/>
  <c r="GV142" i="6" s="1"/>
  <c r="GJ142" i="6"/>
  <c r="GK142" i="6" s="1"/>
  <c r="FY142" i="6"/>
  <c r="FZ142" i="6" s="1"/>
  <c r="FN142" i="6"/>
  <c r="FO142" i="6" s="1"/>
  <c r="FC142" i="6"/>
  <c r="FD142" i="6" s="1"/>
  <c r="ES142" i="6"/>
  <c r="ER142" i="6"/>
  <c r="EG142" i="6"/>
  <c r="EH142" i="6" s="1"/>
  <c r="DV142" i="6"/>
  <c r="DW142" i="6" s="1"/>
  <c r="DK142" i="6"/>
  <c r="DL142" i="6" s="1"/>
  <c r="CZ142" i="6"/>
  <c r="DA142" i="6" s="1"/>
  <c r="CO142" i="6"/>
  <c r="CP142" i="6" s="1"/>
  <c r="CD142" i="6"/>
  <c r="CE142" i="6" s="1"/>
  <c r="BS142" i="6"/>
  <c r="BT142" i="6" s="1"/>
  <c r="BI142" i="6"/>
  <c r="BH142" i="6"/>
  <c r="AW142" i="6"/>
  <c r="AX142" i="6" s="1"/>
  <c r="PR141" i="6"/>
  <c r="PS141" i="6" s="1"/>
  <c r="PG141" i="6"/>
  <c r="PH141" i="6" s="1"/>
  <c r="OV141" i="6"/>
  <c r="OW141" i="6" s="1"/>
  <c r="OK141" i="6"/>
  <c r="OL141" i="6" s="1"/>
  <c r="NZ141" i="6"/>
  <c r="OA141" i="6" s="1"/>
  <c r="NO141" i="6"/>
  <c r="NP141" i="6" s="1"/>
  <c r="ND141" i="6"/>
  <c r="NE141" i="6" s="1"/>
  <c r="MS141" i="6"/>
  <c r="MT141" i="6" s="1"/>
  <c r="MH141" i="6"/>
  <c r="MI141" i="6" s="1"/>
  <c r="LW141" i="6"/>
  <c r="LX141" i="6" s="1"/>
  <c r="LL141" i="6"/>
  <c r="LM141" i="6" s="1"/>
  <c r="LA141" i="6"/>
  <c r="LB141" i="6" s="1"/>
  <c r="KQ141" i="6"/>
  <c r="KP141" i="6"/>
  <c r="KE141" i="6"/>
  <c r="KF141" i="6" s="1"/>
  <c r="JT141" i="6"/>
  <c r="JU141" i="6" s="1"/>
  <c r="JI141" i="6"/>
  <c r="JJ141" i="6" s="1"/>
  <c r="IX141" i="6"/>
  <c r="IY141" i="6" s="1"/>
  <c r="IM141" i="6"/>
  <c r="IN141" i="6" s="1"/>
  <c r="IB141" i="6"/>
  <c r="IC141" i="6" s="1"/>
  <c r="HQ141" i="6"/>
  <c r="HR141" i="6" s="1"/>
  <c r="HF141" i="6"/>
  <c r="HG141" i="6" s="1"/>
  <c r="GU141" i="6"/>
  <c r="GV141" i="6" s="1"/>
  <c r="GJ141" i="6"/>
  <c r="GK141" i="6" s="1"/>
  <c r="FY141" i="6"/>
  <c r="FZ141" i="6" s="1"/>
  <c r="FN141" i="6"/>
  <c r="FO141" i="6" s="1"/>
  <c r="FC141" i="6"/>
  <c r="FD141" i="6" s="1"/>
  <c r="ER141" i="6"/>
  <c r="ES141" i="6" s="1"/>
  <c r="EG141" i="6"/>
  <c r="EH141" i="6" s="1"/>
  <c r="DW141" i="6"/>
  <c r="DV141" i="6"/>
  <c r="DK141" i="6"/>
  <c r="DL141" i="6" s="1"/>
  <c r="CZ141" i="6"/>
  <c r="DA141" i="6" s="1"/>
  <c r="CO141" i="6"/>
  <c r="CP141" i="6" s="1"/>
  <c r="CD141" i="6"/>
  <c r="CE141" i="6" s="1"/>
  <c r="BS141" i="6"/>
  <c r="BT141" i="6" s="1"/>
  <c r="BH141" i="6"/>
  <c r="BI141" i="6" s="1"/>
  <c r="AW141" i="6"/>
  <c r="AX141" i="6" s="1"/>
  <c r="PR140" i="6"/>
  <c r="PS140" i="6" s="1"/>
  <c r="PG140" i="6"/>
  <c r="PH140" i="6" s="1"/>
  <c r="OV140" i="6"/>
  <c r="OW140" i="6" s="1"/>
  <c r="OK140" i="6"/>
  <c r="OL140" i="6" s="1"/>
  <c r="NZ140" i="6"/>
  <c r="OA140" i="6" s="1"/>
  <c r="NO140" i="6"/>
  <c r="NP140" i="6" s="1"/>
  <c r="ND140" i="6"/>
  <c r="NE140" i="6" s="1"/>
  <c r="MS140" i="6"/>
  <c r="MT140" i="6" s="1"/>
  <c r="MH140" i="6"/>
  <c r="MI140" i="6" s="1"/>
  <c r="LW140" i="6"/>
  <c r="LX140" i="6" s="1"/>
  <c r="LM140" i="6"/>
  <c r="LL140" i="6"/>
  <c r="LA140" i="6"/>
  <c r="LB140" i="6" s="1"/>
  <c r="KP140" i="6"/>
  <c r="KQ140" i="6" s="1"/>
  <c r="KE140" i="6"/>
  <c r="KF140" i="6" s="1"/>
  <c r="JT140" i="6"/>
  <c r="JU140" i="6" s="1"/>
  <c r="JI140" i="6"/>
  <c r="JJ140" i="6" s="1"/>
  <c r="IX140" i="6"/>
  <c r="IY140" i="6" s="1"/>
  <c r="IM140" i="6"/>
  <c r="IN140" i="6" s="1"/>
  <c r="IC140" i="6"/>
  <c r="IB140" i="6"/>
  <c r="HQ140" i="6"/>
  <c r="HR140" i="6" s="1"/>
  <c r="HF140" i="6"/>
  <c r="HG140" i="6" s="1"/>
  <c r="GU140" i="6"/>
  <c r="GV140" i="6" s="1"/>
  <c r="GJ140" i="6"/>
  <c r="GK140" i="6" s="1"/>
  <c r="FY140" i="6"/>
  <c r="FZ140" i="6" s="1"/>
  <c r="FN140" i="6"/>
  <c r="FO140" i="6" s="1"/>
  <c r="FC140" i="6"/>
  <c r="FD140" i="6" s="1"/>
  <c r="ER140" i="6"/>
  <c r="ES140" i="6" s="1"/>
  <c r="EG140" i="6"/>
  <c r="EH140" i="6" s="1"/>
  <c r="DV140" i="6"/>
  <c r="DW140" i="6" s="1"/>
  <c r="DK140" i="6"/>
  <c r="DL140" i="6" s="1"/>
  <c r="CZ140" i="6"/>
  <c r="DA140" i="6" s="1"/>
  <c r="CO140" i="6"/>
  <c r="CP140" i="6" s="1"/>
  <c r="CE140" i="6"/>
  <c r="CD140" i="6"/>
  <c r="BS140" i="6"/>
  <c r="BT140" i="6" s="1"/>
  <c r="BH140" i="6"/>
  <c r="BI140" i="6" s="1"/>
  <c r="AW140" i="6"/>
  <c r="AX140" i="6" s="1"/>
  <c r="PZ137" i="6"/>
  <c r="PX137" i="6"/>
  <c r="PV137" i="6"/>
  <c r="PT137" i="6"/>
  <c r="PO137" i="6"/>
  <c r="PM137" i="6"/>
  <c r="PK137" i="6"/>
  <c r="PI137" i="6"/>
  <c r="PD137" i="6"/>
  <c r="PB137" i="6"/>
  <c r="OZ137" i="6"/>
  <c r="OX137" i="6"/>
  <c r="OS137" i="6"/>
  <c r="OQ137" i="6"/>
  <c r="OO137" i="6"/>
  <c r="OM137" i="6"/>
  <c r="OH137" i="6"/>
  <c r="OF137" i="6"/>
  <c r="OD137" i="6"/>
  <c r="OB137" i="6"/>
  <c r="NW137" i="6"/>
  <c r="NU137" i="6"/>
  <c r="NS137" i="6"/>
  <c r="NQ137" i="6"/>
  <c r="NL137" i="6"/>
  <c r="NJ137" i="6"/>
  <c r="NH137" i="6"/>
  <c r="NF137" i="6"/>
  <c r="NA137" i="6"/>
  <c r="MY137" i="6"/>
  <c r="MW137" i="6"/>
  <c r="MU137" i="6"/>
  <c r="MP137" i="6"/>
  <c r="MN137" i="6"/>
  <c r="ML137" i="6"/>
  <c r="MJ137" i="6"/>
  <c r="ME137" i="6"/>
  <c r="MC137" i="6"/>
  <c r="MA137" i="6"/>
  <c r="LY137" i="6"/>
  <c r="LT137" i="6"/>
  <c r="LR137" i="6"/>
  <c r="LP137" i="6"/>
  <c r="LN137" i="6"/>
  <c r="LI137" i="6"/>
  <c r="LG137" i="6"/>
  <c r="LE137" i="6"/>
  <c r="LC137" i="6"/>
  <c r="KX137" i="6"/>
  <c r="KV137" i="6"/>
  <c r="KT137" i="6"/>
  <c r="KR137" i="6"/>
  <c r="KM137" i="6"/>
  <c r="KK137" i="6"/>
  <c r="KI137" i="6"/>
  <c r="KG137" i="6"/>
  <c r="KB137" i="6"/>
  <c r="JZ137" i="6"/>
  <c r="JX137" i="6"/>
  <c r="JV137" i="6"/>
  <c r="JQ137" i="6"/>
  <c r="JO137" i="6"/>
  <c r="JM137" i="6"/>
  <c r="JK137" i="6"/>
  <c r="JF137" i="6"/>
  <c r="JD137" i="6"/>
  <c r="JB137" i="6"/>
  <c r="IZ137" i="6"/>
  <c r="IU137" i="6"/>
  <c r="IS137" i="6"/>
  <c r="IQ137" i="6"/>
  <c r="IO137" i="6"/>
  <c r="IJ137" i="6"/>
  <c r="IH137" i="6"/>
  <c r="IF137" i="6"/>
  <c r="ID137" i="6"/>
  <c r="HY137" i="6"/>
  <c r="HW137" i="6"/>
  <c r="HU137" i="6"/>
  <c r="HS137" i="6"/>
  <c r="HN137" i="6"/>
  <c r="HL137" i="6"/>
  <c r="HJ137" i="6"/>
  <c r="HH137" i="6"/>
  <c r="HC137" i="6"/>
  <c r="HA137" i="6"/>
  <c r="GY137" i="6"/>
  <c r="GW137" i="6"/>
  <c r="GR137" i="6"/>
  <c r="GP137" i="6"/>
  <c r="GN137" i="6"/>
  <c r="GL137" i="6"/>
  <c r="GG137" i="6"/>
  <c r="GE137" i="6"/>
  <c r="GC137" i="6"/>
  <c r="GA137" i="6"/>
  <c r="FV137" i="6"/>
  <c r="FT137" i="6"/>
  <c r="FR137" i="6"/>
  <c r="FP137" i="6"/>
  <c r="FK137" i="6"/>
  <c r="FI137" i="6"/>
  <c r="FG137" i="6"/>
  <c r="FE137" i="6"/>
  <c r="EZ137" i="6"/>
  <c r="EX137" i="6"/>
  <c r="EV137" i="6"/>
  <c r="ET137" i="6"/>
  <c r="EO137" i="6"/>
  <c r="EM137" i="6"/>
  <c r="EK137" i="6"/>
  <c r="EI137" i="6"/>
  <c r="ED137" i="6"/>
  <c r="EB137" i="6"/>
  <c r="DZ137" i="6"/>
  <c r="DX137" i="6"/>
  <c r="DS137" i="6"/>
  <c r="DQ137" i="6"/>
  <c r="DO137" i="6"/>
  <c r="DM137" i="6"/>
  <c r="DH137" i="6"/>
  <c r="DF137" i="6"/>
  <c r="DD137" i="6"/>
  <c r="DB137" i="6"/>
  <c r="CW137" i="6"/>
  <c r="CU137" i="6"/>
  <c r="CS137" i="6"/>
  <c r="CQ137" i="6"/>
  <c r="CL137" i="6"/>
  <c r="CJ137" i="6"/>
  <c r="CH137" i="6"/>
  <c r="CF137" i="6"/>
  <c r="CA137" i="6"/>
  <c r="BY137" i="6"/>
  <c r="BW137" i="6"/>
  <c r="BU137" i="6"/>
  <c r="BP137" i="6"/>
  <c r="BN137" i="6"/>
  <c r="BL137" i="6"/>
  <c r="BJ137" i="6"/>
  <c r="BE137" i="6"/>
  <c r="BC137" i="6"/>
  <c r="BA137" i="6"/>
  <c r="AY137" i="6"/>
  <c r="PR133" i="6"/>
  <c r="PS133" i="6" s="1"/>
  <c r="PG133" i="6"/>
  <c r="PH133" i="6" s="1"/>
  <c r="OV133" i="6"/>
  <c r="OW133" i="6" s="1"/>
  <c r="OK133" i="6"/>
  <c r="OL133" i="6" s="1"/>
  <c r="NZ133" i="6"/>
  <c r="OA133" i="6" s="1"/>
  <c r="NO133" i="6"/>
  <c r="NP133" i="6" s="1"/>
  <c r="NE133" i="6"/>
  <c r="ND133" i="6"/>
  <c r="MS133" i="6"/>
  <c r="MT133" i="6" s="1"/>
  <c r="MH133" i="6"/>
  <c r="MI133" i="6" s="1"/>
  <c r="LW133" i="6"/>
  <c r="LX133" i="6" s="1"/>
  <c r="LM133" i="6"/>
  <c r="LL133" i="6"/>
  <c r="LA133" i="6"/>
  <c r="LB133" i="6" s="1"/>
  <c r="KP133" i="6"/>
  <c r="KQ133" i="6" s="1"/>
  <c r="KE133" i="6"/>
  <c r="KF133" i="6" s="1"/>
  <c r="JU133" i="6"/>
  <c r="JT133" i="6"/>
  <c r="JI133" i="6"/>
  <c r="JJ133" i="6" s="1"/>
  <c r="IX133" i="6"/>
  <c r="IY133" i="6" s="1"/>
  <c r="IM133" i="6"/>
  <c r="IN133" i="6" s="1"/>
  <c r="IC133" i="6"/>
  <c r="IB133" i="6"/>
  <c r="HQ133" i="6"/>
  <c r="HR133" i="6" s="1"/>
  <c r="HF133" i="6"/>
  <c r="HG133" i="6" s="1"/>
  <c r="GU133" i="6"/>
  <c r="GV133" i="6" s="1"/>
  <c r="GK133" i="6"/>
  <c r="GJ133" i="6"/>
  <c r="FY133" i="6"/>
  <c r="FZ133" i="6" s="1"/>
  <c r="FN133" i="6"/>
  <c r="FO133" i="6" s="1"/>
  <c r="FC133" i="6"/>
  <c r="FD133" i="6" s="1"/>
  <c r="ES133" i="6"/>
  <c r="ER133" i="6"/>
  <c r="EG133" i="6"/>
  <c r="EH133" i="6" s="1"/>
  <c r="DV133" i="6"/>
  <c r="DW133" i="6" s="1"/>
  <c r="DK133" i="6"/>
  <c r="DL133" i="6" s="1"/>
  <c r="DA133" i="6"/>
  <c r="CZ133" i="6"/>
  <c r="CO133" i="6"/>
  <c r="CP133" i="6" s="1"/>
  <c r="CD133" i="6"/>
  <c r="CE133" i="6" s="1"/>
  <c r="BS133" i="6"/>
  <c r="BT133" i="6" s="1"/>
  <c r="BI133" i="6"/>
  <c r="BH133" i="6"/>
  <c r="AW133" i="6"/>
  <c r="AX133" i="6" s="1"/>
  <c r="PR132" i="6"/>
  <c r="PS132" i="6" s="1"/>
  <c r="PG132" i="6"/>
  <c r="PH132" i="6" s="1"/>
  <c r="OV132" i="6"/>
  <c r="OW132" i="6" s="1"/>
  <c r="OK132" i="6"/>
  <c r="OL132" i="6" s="1"/>
  <c r="NZ132" i="6"/>
  <c r="OA132" i="6" s="1"/>
  <c r="NO132" i="6"/>
  <c r="NP132" i="6" s="1"/>
  <c r="ND132" i="6"/>
  <c r="NE132" i="6" s="1"/>
  <c r="MS132" i="6"/>
  <c r="MT132" i="6" s="1"/>
  <c r="MH132" i="6"/>
  <c r="MI132" i="6" s="1"/>
  <c r="LW132" i="6"/>
  <c r="LX132" i="6" s="1"/>
  <c r="LL132" i="6"/>
  <c r="LM132" i="6" s="1"/>
  <c r="LA132" i="6"/>
  <c r="LB132" i="6" s="1"/>
  <c r="KP132" i="6"/>
  <c r="KQ132" i="6" s="1"/>
  <c r="KE132" i="6"/>
  <c r="KF132" i="6" s="1"/>
  <c r="JT132" i="6"/>
  <c r="JU132" i="6" s="1"/>
  <c r="JI132" i="6"/>
  <c r="JJ132" i="6" s="1"/>
  <c r="IX132" i="6"/>
  <c r="IY132" i="6" s="1"/>
  <c r="IM132" i="6"/>
  <c r="IN132" i="6" s="1"/>
  <c r="IC132" i="6"/>
  <c r="IB132" i="6"/>
  <c r="HQ132" i="6"/>
  <c r="HR132" i="6" s="1"/>
  <c r="HF132" i="6"/>
  <c r="HG132" i="6" s="1"/>
  <c r="GU132" i="6"/>
  <c r="GV132" i="6" s="1"/>
  <c r="GJ132" i="6"/>
  <c r="GK132" i="6" s="1"/>
  <c r="FY132" i="6"/>
  <c r="FZ132" i="6" s="1"/>
  <c r="FN132" i="6"/>
  <c r="FO132" i="6" s="1"/>
  <c r="FC132" i="6"/>
  <c r="FD132" i="6" s="1"/>
  <c r="ER132" i="6"/>
  <c r="ES132" i="6" s="1"/>
  <c r="EG132" i="6"/>
  <c r="EH132" i="6" s="1"/>
  <c r="DV132" i="6"/>
  <c r="DW132" i="6" s="1"/>
  <c r="DK132" i="6"/>
  <c r="DL132" i="6" s="1"/>
  <c r="CZ132" i="6"/>
  <c r="DA132" i="6" s="1"/>
  <c r="CO132" i="6"/>
  <c r="CP132" i="6" s="1"/>
  <c r="CD132" i="6"/>
  <c r="CE132" i="6" s="1"/>
  <c r="BS132" i="6"/>
  <c r="BT132" i="6" s="1"/>
  <c r="BH132" i="6"/>
  <c r="BI132" i="6" s="1"/>
  <c r="AW132" i="6"/>
  <c r="AX132" i="6" s="1"/>
  <c r="PR131" i="6"/>
  <c r="PS131" i="6" s="1"/>
  <c r="PG131" i="6"/>
  <c r="PH131" i="6" s="1"/>
  <c r="OV131" i="6"/>
  <c r="OW131" i="6" s="1"/>
  <c r="OK131" i="6"/>
  <c r="OL131" i="6" s="1"/>
  <c r="NZ131" i="6"/>
  <c r="OA131" i="6" s="1"/>
  <c r="NO131" i="6"/>
  <c r="NP131" i="6" s="1"/>
  <c r="ND131" i="6"/>
  <c r="NE131" i="6" s="1"/>
  <c r="MS131" i="6"/>
  <c r="MT131" i="6" s="1"/>
  <c r="MH131" i="6"/>
  <c r="MI131" i="6" s="1"/>
  <c r="LW131" i="6"/>
  <c r="LX131" i="6" s="1"/>
  <c r="LL131" i="6"/>
  <c r="LM131" i="6" s="1"/>
  <c r="LA131" i="6"/>
  <c r="LB131" i="6" s="1"/>
  <c r="KP131" i="6"/>
  <c r="KQ131" i="6" s="1"/>
  <c r="KE131" i="6"/>
  <c r="KF131" i="6" s="1"/>
  <c r="JT131" i="6"/>
  <c r="JU131" i="6" s="1"/>
  <c r="JI131" i="6"/>
  <c r="JJ131" i="6" s="1"/>
  <c r="IX131" i="6"/>
  <c r="IY131" i="6" s="1"/>
  <c r="IM131" i="6"/>
  <c r="IN131" i="6" s="1"/>
  <c r="IB131" i="6"/>
  <c r="IC131" i="6" s="1"/>
  <c r="HQ131" i="6"/>
  <c r="HR131" i="6" s="1"/>
  <c r="HF131" i="6"/>
  <c r="HG131" i="6" s="1"/>
  <c r="GU131" i="6"/>
  <c r="GV131" i="6" s="1"/>
  <c r="GJ131" i="6"/>
  <c r="GK131" i="6" s="1"/>
  <c r="FY131" i="6"/>
  <c r="FZ131" i="6" s="1"/>
  <c r="FN131" i="6"/>
  <c r="FO131" i="6" s="1"/>
  <c r="FC131" i="6"/>
  <c r="FD131" i="6" s="1"/>
  <c r="ER131" i="6"/>
  <c r="ES131" i="6" s="1"/>
  <c r="EG131" i="6"/>
  <c r="EH131" i="6" s="1"/>
  <c r="DV131" i="6"/>
  <c r="DW131" i="6" s="1"/>
  <c r="DK131" i="6"/>
  <c r="DL131" i="6" s="1"/>
  <c r="CZ131" i="6"/>
  <c r="DA131" i="6" s="1"/>
  <c r="CO131" i="6"/>
  <c r="CP131" i="6" s="1"/>
  <c r="CD131" i="6"/>
  <c r="CE131" i="6" s="1"/>
  <c r="BS131" i="6"/>
  <c r="BT131" i="6" s="1"/>
  <c r="BH131" i="6"/>
  <c r="BI131" i="6" s="1"/>
  <c r="AW131" i="6"/>
  <c r="AX131" i="6" s="1"/>
  <c r="PR130" i="6"/>
  <c r="PS130" i="6" s="1"/>
  <c r="PG130" i="6"/>
  <c r="PH130" i="6" s="1"/>
  <c r="OV130" i="6"/>
  <c r="OW130" i="6" s="1"/>
  <c r="OK130" i="6"/>
  <c r="OL130" i="6" s="1"/>
  <c r="NZ130" i="6"/>
  <c r="OA130" i="6" s="1"/>
  <c r="NO130" i="6"/>
  <c r="NP130" i="6" s="1"/>
  <c r="ND130" i="6"/>
  <c r="NE130" i="6" s="1"/>
  <c r="MS130" i="6"/>
  <c r="MT130" i="6" s="1"/>
  <c r="MH130" i="6"/>
  <c r="MI130" i="6" s="1"/>
  <c r="LW130" i="6"/>
  <c r="LX130" i="6" s="1"/>
  <c r="LL130" i="6"/>
  <c r="LM130" i="6" s="1"/>
  <c r="LA130" i="6"/>
  <c r="LB130" i="6" s="1"/>
  <c r="KP130" i="6"/>
  <c r="KQ130" i="6" s="1"/>
  <c r="KE130" i="6"/>
  <c r="KF130" i="6" s="1"/>
  <c r="JT130" i="6"/>
  <c r="JU130" i="6" s="1"/>
  <c r="JI130" i="6"/>
  <c r="JJ130" i="6" s="1"/>
  <c r="IX130" i="6"/>
  <c r="IY130" i="6" s="1"/>
  <c r="IM130" i="6"/>
  <c r="IN130" i="6" s="1"/>
  <c r="IB130" i="6"/>
  <c r="IC130" i="6" s="1"/>
  <c r="HQ130" i="6"/>
  <c r="HR130" i="6" s="1"/>
  <c r="HF130" i="6"/>
  <c r="HG130" i="6" s="1"/>
  <c r="GU130" i="6"/>
  <c r="GV130" i="6" s="1"/>
  <c r="GJ130" i="6"/>
  <c r="GK130" i="6" s="1"/>
  <c r="FY130" i="6"/>
  <c r="FZ130" i="6" s="1"/>
  <c r="FN130" i="6"/>
  <c r="FO130" i="6" s="1"/>
  <c r="FC130" i="6"/>
  <c r="FD130" i="6" s="1"/>
  <c r="ER130" i="6"/>
  <c r="ES130" i="6" s="1"/>
  <c r="EG130" i="6"/>
  <c r="EH130" i="6" s="1"/>
  <c r="DV130" i="6"/>
  <c r="DW130" i="6" s="1"/>
  <c r="DK130" i="6"/>
  <c r="DL130" i="6" s="1"/>
  <c r="CZ130" i="6"/>
  <c r="DA130" i="6" s="1"/>
  <c r="CO130" i="6"/>
  <c r="CP130" i="6" s="1"/>
  <c r="CD130" i="6"/>
  <c r="CE130" i="6" s="1"/>
  <c r="BS130" i="6"/>
  <c r="BT130" i="6" s="1"/>
  <c r="BH130" i="6"/>
  <c r="BI130" i="6" s="1"/>
  <c r="AW130" i="6"/>
  <c r="AX130" i="6" s="1"/>
  <c r="PR129" i="6"/>
  <c r="PS129" i="6" s="1"/>
  <c r="PG129" i="6"/>
  <c r="PH129" i="6" s="1"/>
  <c r="OV129" i="6"/>
  <c r="OW129" i="6" s="1"/>
  <c r="OK129" i="6"/>
  <c r="OL129" i="6" s="1"/>
  <c r="NZ129" i="6"/>
  <c r="OA129" i="6" s="1"/>
  <c r="NO129" i="6"/>
  <c r="NP129" i="6" s="1"/>
  <c r="ND129" i="6"/>
  <c r="NE129" i="6" s="1"/>
  <c r="MS129" i="6"/>
  <c r="MT129" i="6" s="1"/>
  <c r="MH129" i="6"/>
  <c r="MI129" i="6" s="1"/>
  <c r="LW129" i="6"/>
  <c r="LX129" i="6" s="1"/>
  <c r="LL129" i="6"/>
  <c r="LM129" i="6" s="1"/>
  <c r="LA129" i="6"/>
  <c r="LB129" i="6" s="1"/>
  <c r="KP129" i="6"/>
  <c r="KQ129" i="6" s="1"/>
  <c r="KE129" i="6"/>
  <c r="KF129" i="6" s="1"/>
  <c r="JT129" i="6"/>
  <c r="JU129" i="6" s="1"/>
  <c r="JI129" i="6"/>
  <c r="JJ129" i="6" s="1"/>
  <c r="IX129" i="6"/>
  <c r="IY129" i="6" s="1"/>
  <c r="IM129" i="6"/>
  <c r="IN129" i="6" s="1"/>
  <c r="IB129" i="6"/>
  <c r="IC129" i="6" s="1"/>
  <c r="HQ129" i="6"/>
  <c r="HR129" i="6" s="1"/>
  <c r="HF129" i="6"/>
  <c r="HG129" i="6" s="1"/>
  <c r="GU129" i="6"/>
  <c r="GV129" i="6" s="1"/>
  <c r="GJ129" i="6"/>
  <c r="GK129" i="6" s="1"/>
  <c r="FY129" i="6"/>
  <c r="FZ129" i="6" s="1"/>
  <c r="FN129" i="6"/>
  <c r="FO129" i="6" s="1"/>
  <c r="FC129" i="6"/>
  <c r="FD129" i="6" s="1"/>
  <c r="ER129" i="6"/>
  <c r="ES129" i="6" s="1"/>
  <c r="EG129" i="6"/>
  <c r="EH129" i="6" s="1"/>
  <c r="DV129" i="6"/>
  <c r="DW129" i="6" s="1"/>
  <c r="DK129" i="6"/>
  <c r="DL129" i="6" s="1"/>
  <c r="CZ129" i="6"/>
  <c r="DA129" i="6" s="1"/>
  <c r="CO129" i="6"/>
  <c r="CP129" i="6" s="1"/>
  <c r="CD129" i="6"/>
  <c r="CE129" i="6" s="1"/>
  <c r="BS129" i="6"/>
  <c r="BT129" i="6" s="1"/>
  <c r="BH129" i="6"/>
  <c r="BI129" i="6" s="1"/>
  <c r="AW129" i="6"/>
  <c r="AX129" i="6" s="1"/>
  <c r="PR128" i="6"/>
  <c r="PS128" i="6" s="1"/>
  <c r="PG128" i="6"/>
  <c r="PH128" i="6" s="1"/>
  <c r="OV128" i="6"/>
  <c r="OW128" i="6" s="1"/>
  <c r="OK128" i="6"/>
  <c r="OL128" i="6" s="1"/>
  <c r="NZ128" i="6"/>
  <c r="OA128" i="6" s="1"/>
  <c r="NO128" i="6"/>
  <c r="NP128" i="6" s="1"/>
  <c r="ND128" i="6"/>
  <c r="NE128" i="6" s="1"/>
  <c r="MS128" i="6"/>
  <c r="MT128" i="6" s="1"/>
  <c r="MH128" i="6"/>
  <c r="MI128" i="6" s="1"/>
  <c r="LW128" i="6"/>
  <c r="LX128" i="6" s="1"/>
  <c r="LL128" i="6"/>
  <c r="LM128" i="6" s="1"/>
  <c r="LA128" i="6"/>
  <c r="LB128" i="6" s="1"/>
  <c r="KP128" i="6"/>
  <c r="KQ128" i="6" s="1"/>
  <c r="KE128" i="6"/>
  <c r="KF128" i="6" s="1"/>
  <c r="JT128" i="6"/>
  <c r="JU128" i="6" s="1"/>
  <c r="JI128" i="6"/>
  <c r="JJ128" i="6" s="1"/>
  <c r="IX128" i="6"/>
  <c r="IY128" i="6" s="1"/>
  <c r="IM128" i="6"/>
  <c r="IN128" i="6" s="1"/>
  <c r="IB128" i="6"/>
  <c r="IC128" i="6" s="1"/>
  <c r="HQ128" i="6"/>
  <c r="HR128" i="6" s="1"/>
  <c r="HF128" i="6"/>
  <c r="HG128" i="6" s="1"/>
  <c r="GU128" i="6"/>
  <c r="GV128" i="6" s="1"/>
  <c r="GJ128" i="6"/>
  <c r="GK128" i="6" s="1"/>
  <c r="FY128" i="6"/>
  <c r="FZ128" i="6" s="1"/>
  <c r="FN128" i="6"/>
  <c r="FO128" i="6" s="1"/>
  <c r="FC128" i="6"/>
  <c r="FD128" i="6" s="1"/>
  <c r="ER128" i="6"/>
  <c r="ES128" i="6" s="1"/>
  <c r="EG128" i="6"/>
  <c r="EH128" i="6" s="1"/>
  <c r="DV128" i="6"/>
  <c r="DW128" i="6" s="1"/>
  <c r="DK128" i="6"/>
  <c r="DL128" i="6" s="1"/>
  <c r="CZ128" i="6"/>
  <c r="DA128" i="6" s="1"/>
  <c r="CO128" i="6"/>
  <c r="CP128" i="6" s="1"/>
  <c r="CD128" i="6"/>
  <c r="CE128" i="6" s="1"/>
  <c r="BS128" i="6"/>
  <c r="BT128" i="6" s="1"/>
  <c r="BH128" i="6"/>
  <c r="BI128" i="6" s="1"/>
  <c r="AW128" i="6"/>
  <c r="AX128" i="6" s="1"/>
  <c r="PZ125" i="6"/>
  <c r="PX125" i="6"/>
  <c r="PV125" i="6"/>
  <c r="PT125" i="6"/>
  <c r="PO125" i="6"/>
  <c r="PM125" i="6"/>
  <c r="PK125" i="6"/>
  <c r="PI125" i="6"/>
  <c r="PD125" i="6"/>
  <c r="PB125" i="6"/>
  <c r="OZ125" i="6"/>
  <c r="OX125" i="6"/>
  <c r="OS125" i="6"/>
  <c r="OQ125" i="6"/>
  <c r="OO125" i="6"/>
  <c r="OM125" i="6"/>
  <c r="OH125" i="6"/>
  <c r="OF125" i="6"/>
  <c r="OD125" i="6"/>
  <c r="OB125" i="6"/>
  <c r="NW125" i="6"/>
  <c r="NU125" i="6"/>
  <c r="NS125" i="6"/>
  <c r="NQ125" i="6"/>
  <c r="NL125" i="6"/>
  <c r="NJ125" i="6"/>
  <c r="NH125" i="6"/>
  <c r="NF125" i="6"/>
  <c r="NA125" i="6"/>
  <c r="MY125" i="6"/>
  <c r="MW125" i="6"/>
  <c r="MU125" i="6"/>
  <c r="MP125" i="6"/>
  <c r="MN125" i="6"/>
  <c r="ML125" i="6"/>
  <c r="MJ125" i="6"/>
  <c r="ME125" i="6"/>
  <c r="MC125" i="6"/>
  <c r="MA125" i="6"/>
  <c r="LY125" i="6"/>
  <c r="LT125" i="6"/>
  <c r="LR125" i="6"/>
  <c r="LP125" i="6"/>
  <c r="LN125" i="6"/>
  <c r="LI125" i="6"/>
  <c r="LG125" i="6"/>
  <c r="LE125" i="6"/>
  <c r="LC125" i="6"/>
  <c r="KX125" i="6"/>
  <c r="KV125" i="6"/>
  <c r="KT125" i="6"/>
  <c r="KR125" i="6"/>
  <c r="KM125" i="6"/>
  <c r="KK125" i="6"/>
  <c r="KI125" i="6"/>
  <c r="KG125" i="6"/>
  <c r="KB125" i="6"/>
  <c r="JZ125" i="6"/>
  <c r="JX125" i="6"/>
  <c r="JV125" i="6"/>
  <c r="JQ125" i="6"/>
  <c r="JO125" i="6"/>
  <c r="JM125" i="6"/>
  <c r="JK125" i="6"/>
  <c r="JF125" i="6"/>
  <c r="JD125" i="6"/>
  <c r="JB125" i="6"/>
  <c r="IZ125" i="6"/>
  <c r="IU125" i="6"/>
  <c r="IS125" i="6"/>
  <c r="IQ125" i="6"/>
  <c r="IO125" i="6"/>
  <c r="IJ125" i="6"/>
  <c r="IH125" i="6"/>
  <c r="IF125" i="6"/>
  <c r="ID125" i="6"/>
  <c r="HY125" i="6"/>
  <c r="HW125" i="6"/>
  <c r="HU125" i="6"/>
  <c r="HS125" i="6"/>
  <c r="HN125" i="6"/>
  <c r="HL125" i="6"/>
  <c r="HJ125" i="6"/>
  <c r="HH125" i="6"/>
  <c r="HC125" i="6"/>
  <c r="HA125" i="6"/>
  <c r="GY125" i="6"/>
  <c r="GW125" i="6"/>
  <c r="GR125" i="6"/>
  <c r="GP125" i="6"/>
  <c r="GN125" i="6"/>
  <c r="GL125" i="6"/>
  <c r="GG125" i="6"/>
  <c r="GE125" i="6"/>
  <c r="GC125" i="6"/>
  <c r="GA125" i="6"/>
  <c r="FV125" i="6"/>
  <c r="FT125" i="6"/>
  <c r="FR125" i="6"/>
  <c r="FP125" i="6"/>
  <c r="FK125" i="6"/>
  <c r="FI125" i="6"/>
  <c r="FG125" i="6"/>
  <c r="FE125" i="6"/>
  <c r="EZ125" i="6"/>
  <c r="EX125" i="6"/>
  <c r="EV125" i="6"/>
  <c r="ET125" i="6"/>
  <c r="EO125" i="6"/>
  <c r="EM125" i="6"/>
  <c r="EK125" i="6"/>
  <c r="EI125" i="6"/>
  <c r="ED125" i="6"/>
  <c r="EB125" i="6"/>
  <c r="DZ125" i="6"/>
  <c r="DX125" i="6"/>
  <c r="DS125" i="6"/>
  <c r="DQ125" i="6"/>
  <c r="DO125" i="6"/>
  <c r="DM125" i="6"/>
  <c r="DH125" i="6"/>
  <c r="DF125" i="6"/>
  <c r="DD125" i="6"/>
  <c r="DB125" i="6"/>
  <c r="CW125" i="6"/>
  <c r="CU125" i="6"/>
  <c r="CS125" i="6"/>
  <c r="CQ125" i="6"/>
  <c r="CL125" i="6"/>
  <c r="CJ125" i="6"/>
  <c r="CH125" i="6"/>
  <c r="CF125" i="6"/>
  <c r="CA125" i="6"/>
  <c r="BY125" i="6"/>
  <c r="BW125" i="6"/>
  <c r="BU125" i="6"/>
  <c r="BP125" i="6"/>
  <c r="BN125" i="6"/>
  <c r="BL125" i="6"/>
  <c r="BJ125" i="6"/>
  <c r="BE125" i="6"/>
  <c r="BC125" i="6"/>
  <c r="BA125" i="6"/>
  <c r="AY125" i="6"/>
  <c r="PR121" i="6"/>
  <c r="PS121" i="6" s="1"/>
  <c r="PG121" i="6"/>
  <c r="PH121" i="6" s="1"/>
  <c r="OV121" i="6"/>
  <c r="OW121" i="6" s="1"/>
  <c r="OK121" i="6"/>
  <c r="OL121" i="6" s="1"/>
  <c r="NZ121" i="6"/>
  <c r="OA121" i="6" s="1"/>
  <c r="NO121" i="6"/>
  <c r="NP121" i="6" s="1"/>
  <c r="ND121" i="6"/>
  <c r="NE121" i="6" s="1"/>
  <c r="MS121" i="6"/>
  <c r="MT121" i="6" s="1"/>
  <c r="MH121" i="6"/>
  <c r="MI121" i="6" s="1"/>
  <c r="LW121" i="6"/>
  <c r="LX121" i="6" s="1"/>
  <c r="LL121" i="6"/>
  <c r="LM121" i="6" s="1"/>
  <c r="LA121" i="6"/>
  <c r="LB121" i="6" s="1"/>
  <c r="KP121" i="6"/>
  <c r="KQ121" i="6" s="1"/>
  <c r="KE121" i="6"/>
  <c r="KF121" i="6" s="1"/>
  <c r="JT121" i="6"/>
  <c r="JU121" i="6" s="1"/>
  <c r="JI121" i="6"/>
  <c r="JJ121" i="6" s="1"/>
  <c r="IX121" i="6"/>
  <c r="IY121" i="6" s="1"/>
  <c r="IM121" i="6"/>
  <c r="IN121" i="6" s="1"/>
  <c r="IB121" i="6"/>
  <c r="IC121" i="6" s="1"/>
  <c r="HQ121" i="6"/>
  <c r="HR121" i="6" s="1"/>
  <c r="HF121" i="6"/>
  <c r="HG121" i="6" s="1"/>
  <c r="GU121" i="6"/>
  <c r="GV121" i="6" s="1"/>
  <c r="GJ121" i="6"/>
  <c r="GK121" i="6" s="1"/>
  <c r="FY121" i="6"/>
  <c r="FZ121" i="6" s="1"/>
  <c r="FN121" i="6"/>
  <c r="FO121" i="6" s="1"/>
  <c r="FC121" i="6"/>
  <c r="FD121" i="6" s="1"/>
  <c r="ER121" i="6"/>
  <c r="ES121" i="6" s="1"/>
  <c r="EG121" i="6"/>
  <c r="EH121" i="6" s="1"/>
  <c r="DV121" i="6"/>
  <c r="DW121" i="6" s="1"/>
  <c r="DK121" i="6"/>
  <c r="DL121" i="6" s="1"/>
  <c r="CZ121" i="6"/>
  <c r="DA121" i="6" s="1"/>
  <c r="CO121" i="6"/>
  <c r="CP121" i="6" s="1"/>
  <c r="CD121" i="6"/>
  <c r="CE121" i="6" s="1"/>
  <c r="BS121" i="6"/>
  <c r="BT121" i="6" s="1"/>
  <c r="BH121" i="6"/>
  <c r="BI121" i="6" s="1"/>
  <c r="AW121" i="6"/>
  <c r="AX121" i="6" s="1"/>
  <c r="PR120" i="6"/>
  <c r="PS120" i="6" s="1"/>
  <c r="PG120" i="6"/>
  <c r="PH120" i="6" s="1"/>
  <c r="OV120" i="6"/>
  <c r="OW120" i="6" s="1"/>
  <c r="OK120" i="6"/>
  <c r="OL120" i="6" s="1"/>
  <c r="NZ120" i="6"/>
  <c r="OA120" i="6" s="1"/>
  <c r="NO120" i="6"/>
  <c r="NP120" i="6" s="1"/>
  <c r="ND120" i="6"/>
  <c r="NE120" i="6" s="1"/>
  <c r="MS120" i="6"/>
  <c r="MT120" i="6" s="1"/>
  <c r="MH120" i="6"/>
  <c r="MI120" i="6" s="1"/>
  <c r="LW120" i="6"/>
  <c r="LX120" i="6" s="1"/>
  <c r="LL120" i="6"/>
  <c r="LM120" i="6" s="1"/>
  <c r="LA120" i="6"/>
  <c r="LB120" i="6" s="1"/>
  <c r="KP120" i="6"/>
  <c r="KQ120" i="6" s="1"/>
  <c r="KE120" i="6"/>
  <c r="KF120" i="6" s="1"/>
  <c r="JT120" i="6"/>
  <c r="JU120" i="6" s="1"/>
  <c r="JI120" i="6"/>
  <c r="JJ120" i="6" s="1"/>
  <c r="IX120" i="6"/>
  <c r="IY120" i="6" s="1"/>
  <c r="IM120" i="6"/>
  <c r="IN120" i="6" s="1"/>
  <c r="IB120" i="6"/>
  <c r="IC120" i="6" s="1"/>
  <c r="HQ120" i="6"/>
  <c r="HR120" i="6" s="1"/>
  <c r="HF120" i="6"/>
  <c r="HG120" i="6" s="1"/>
  <c r="GU120" i="6"/>
  <c r="GV120" i="6" s="1"/>
  <c r="GJ120" i="6"/>
  <c r="GK120" i="6" s="1"/>
  <c r="FY120" i="6"/>
  <c r="FZ120" i="6" s="1"/>
  <c r="FN120" i="6"/>
  <c r="FO120" i="6" s="1"/>
  <c r="FC120" i="6"/>
  <c r="FD120" i="6" s="1"/>
  <c r="ER120" i="6"/>
  <c r="ES120" i="6" s="1"/>
  <c r="EG120" i="6"/>
  <c r="EH120" i="6" s="1"/>
  <c r="DV120" i="6"/>
  <c r="DW120" i="6" s="1"/>
  <c r="DK120" i="6"/>
  <c r="DL120" i="6" s="1"/>
  <c r="CZ120" i="6"/>
  <c r="DA120" i="6" s="1"/>
  <c r="CO120" i="6"/>
  <c r="CP120" i="6" s="1"/>
  <c r="CD120" i="6"/>
  <c r="CE120" i="6" s="1"/>
  <c r="BS120" i="6"/>
  <c r="BT120" i="6" s="1"/>
  <c r="BH120" i="6"/>
  <c r="BI120" i="6" s="1"/>
  <c r="AW120" i="6"/>
  <c r="AX120" i="6" s="1"/>
  <c r="PR119" i="6"/>
  <c r="PS119" i="6" s="1"/>
  <c r="PG119" i="6"/>
  <c r="PH119" i="6" s="1"/>
  <c r="OV119" i="6"/>
  <c r="OW119" i="6" s="1"/>
  <c r="OK119" i="6"/>
  <c r="OL119" i="6" s="1"/>
  <c r="NZ119" i="6"/>
  <c r="OA119" i="6" s="1"/>
  <c r="NO119" i="6"/>
  <c r="NP119" i="6" s="1"/>
  <c r="ND119" i="6"/>
  <c r="NE119" i="6" s="1"/>
  <c r="MS119" i="6"/>
  <c r="MT119" i="6" s="1"/>
  <c r="MH119" i="6"/>
  <c r="MI119" i="6" s="1"/>
  <c r="LW119" i="6"/>
  <c r="LX119" i="6" s="1"/>
  <c r="LL119" i="6"/>
  <c r="LM119" i="6" s="1"/>
  <c r="LA119" i="6"/>
  <c r="LB119" i="6" s="1"/>
  <c r="KP119" i="6"/>
  <c r="KQ119" i="6" s="1"/>
  <c r="KE119" i="6"/>
  <c r="KF119" i="6" s="1"/>
  <c r="JT119" i="6"/>
  <c r="JU119" i="6" s="1"/>
  <c r="JI119" i="6"/>
  <c r="JJ119" i="6" s="1"/>
  <c r="IX119" i="6"/>
  <c r="IY119" i="6" s="1"/>
  <c r="IM119" i="6"/>
  <c r="IN119" i="6" s="1"/>
  <c r="IB119" i="6"/>
  <c r="IC119" i="6" s="1"/>
  <c r="HQ119" i="6"/>
  <c r="HR119" i="6" s="1"/>
  <c r="HF119" i="6"/>
  <c r="HG119" i="6" s="1"/>
  <c r="GU119" i="6"/>
  <c r="GV119" i="6" s="1"/>
  <c r="GJ119" i="6"/>
  <c r="GK119" i="6" s="1"/>
  <c r="FY119" i="6"/>
  <c r="FZ119" i="6" s="1"/>
  <c r="FN119" i="6"/>
  <c r="FO119" i="6" s="1"/>
  <c r="FC119" i="6"/>
  <c r="FD119" i="6" s="1"/>
  <c r="ER119" i="6"/>
  <c r="ES119" i="6" s="1"/>
  <c r="EG119" i="6"/>
  <c r="EH119" i="6" s="1"/>
  <c r="DV119" i="6"/>
  <c r="DW119" i="6" s="1"/>
  <c r="DK119" i="6"/>
  <c r="DL119" i="6" s="1"/>
  <c r="CZ119" i="6"/>
  <c r="DA119" i="6" s="1"/>
  <c r="CO119" i="6"/>
  <c r="CP119" i="6" s="1"/>
  <c r="CD119" i="6"/>
  <c r="CE119" i="6" s="1"/>
  <c r="BS119" i="6"/>
  <c r="BT119" i="6" s="1"/>
  <c r="BH119" i="6"/>
  <c r="BI119" i="6" s="1"/>
  <c r="AW119" i="6"/>
  <c r="AX119" i="6" s="1"/>
  <c r="PR118" i="6"/>
  <c r="PS118" i="6" s="1"/>
  <c r="PG118" i="6"/>
  <c r="PH118" i="6" s="1"/>
  <c r="OV118" i="6"/>
  <c r="OW118" i="6" s="1"/>
  <c r="OK118" i="6"/>
  <c r="OL118" i="6" s="1"/>
  <c r="NZ118" i="6"/>
  <c r="OA118" i="6" s="1"/>
  <c r="NO118" i="6"/>
  <c r="NP118" i="6" s="1"/>
  <c r="ND118" i="6"/>
  <c r="NE118" i="6" s="1"/>
  <c r="MS118" i="6"/>
  <c r="MT118" i="6" s="1"/>
  <c r="MH118" i="6"/>
  <c r="MI118" i="6" s="1"/>
  <c r="LW118" i="6"/>
  <c r="LX118" i="6" s="1"/>
  <c r="LL118" i="6"/>
  <c r="LM118" i="6" s="1"/>
  <c r="LA118" i="6"/>
  <c r="LB118" i="6" s="1"/>
  <c r="KP118" i="6"/>
  <c r="KQ118" i="6" s="1"/>
  <c r="KE118" i="6"/>
  <c r="KF118" i="6" s="1"/>
  <c r="JT118" i="6"/>
  <c r="JU118" i="6" s="1"/>
  <c r="JI118" i="6"/>
  <c r="JJ118" i="6" s="1"/>
  <c r="IX118" i="6"/>
  <c r="IY118" i="6" s="1"/>
  <c r="IM118" i="6"/>
  <c r="IN118" i="6" s="1"/>
  <c r="IB118" i="6"/>
  <c r="IC118" i="6" s="1"/>
  <c r="HQ118" i="6"/>
  <c r="HR118" i="6" s="1"/>
  <c r="HF118" i="6"/>
  <c r="HG118" i="6" s="1"/>
  <c r="GU118" i="6"/>
  <c r="GV118" i="6" s="1"/>
  <c r="GJ118" i="6"/>
  <c r="GK118" i="6" s="1"/>
  <c r="FY118" i="6"/>
  <c r="FZ118" i="6" s="1"/>
  <c r="FN118" i="6"/>
  <c r="FO118" i="6" s="1"/>
  <c r="FC118" i="6"/>
  <c r="FD118" i="6" s="1"/>
  <c r="ER118" i="6"/>
  <c r="ES118" i="6" s="1"/>
  <c r="EG118" i="6"/>
  <c r="EH118" i="6" s="1"/>
  <c r="DV118" i="6"/>
  <c r="DW118" i="6" s="1"/>
  <c r="DK118" i="6"/>
  <c r="DL118" i="6" s="1"/>
  <c r="CZ118" i="6"/>
  <c r="DA118" i="6" s="1"/>
  <c r="CO118" i="6"/>
  <c r="CP118" i="6" s="1"/>
  <c r="CD118" i="6"/>
  <c r="CE118" i="6" s="1"/>
  <c r="BS118" i="6"/>
  <c r="BT118" i="6" s="1"/>
  <c r="BH118" i="6"/>
  <c r="BI118" i="6" s="1"/>
  <c r="AW118" i="6"/>
  <c r="AX118" i="6" s="1"/>
  <c r="PR117" i="6"/>
  <c r="PS117" i="6" s="1"/>
  <c r="PG117" i="6"/>
  <c r="PH117" i="6" s="1"/>
  <c r="OV117" i="6"/>
  <c r="OW117" i="6" s="1"/>
  <c r="OK117" i="6"/>
  <c r="OL117" i="6" s="1"/>
  <c r="NZ117" i="6"/>
  <c r="OA117" i="6" s="1"/>
  <c r="NO117" i="6"/>
  <c r="NP117" i="6" s="1"/>
  <c r="ND117" i="6"/>
  <c r="NE117" i="6" s="1"/>
  <c r="MS117" i="6"/>
  <c r="MT117" i="6" s="1"/>
  <c r="MH117" i="6"/>
  <c r="MI117" i="6" s="1"/>
  <c r="LW117" i="6"/>
  <c r="LX117" i="6" s="1"/>
  <c r="LL117" i="6"/>
  <c r="LM117" i="6" s="1"/>
  <c r="LA117" i="6"/>
  <c r="LB117" i="6" s="1"/>
  <c r="KP117" i="6"/>
  <c r="KQ117" i="6" s="1"/>
  <c r="KE117" i="6"/>
  <c r="KF117" i="6" s="1"/>
  <c r="JT117" i="6"/>
  <c r="JU117" i="6" s="1"/>
  <c r="JI117" i="6"/>
  <c r="JJ117" i="6" s="1"/>
  <c r="IX117" i="6"/>
  <c r="IY117" i="6" s="1"/>
  <c r="IM117" i="6"/>
  <c r="IN117" i="6" s="1"/>
  <c r="IB117" i="6"/>
  <c r="IC117" i="6" s="1"/>
  <c r="HQ117" i="6"/>
  <c r="HR117" i="6" s="1"/>
  <c r="HF117" i="6"/>
  <c r="HG117" i="6" s="1"/>
  <c r="GU117" i="6"/>
  <c r="GV117" i="6" s="1"/>
  <c r="GJ117" i="6"/>
  <c r="GK117" i="6" s="1"/>
  <c r="FY117" i="6"/>
  <c r="FZ117" i="6" s="1"/>
  <c r="FN117" i="6"/>
  <c r="FO117" i="6" s="1"/>
  <c r="FC117" i="6"/>
  <c r="FD117" i="6" s="1"/>
  <c r="ER117" i="6"/>
  <c r="ES117" i="6" s="1"/>
  <c r="EG117" i="6"/>
  <c r="EH117" i="6" s="1"/>
  <c r="DV117" i="6"/>
  <c r="DW117" i="6" s="1"/>
  <c r="DK117" i="6"/>
  <c r="DL117" i="6" s="1"/>
  <c r="CZ117" i="6"/>
  <c r="DA117" i="6" s="1"/>
  <c r="CO117" i="6"/>
  <c r="CP117" i="6" s="1"/>
  <c r="CD117" i="6"/>
  <c r="CE117" i="6" s="1"/>
  <c r="BS117" i="6"/>
  <c r="BT117" i="6" s="1"/>
  <c r="BH117" i="6"/>
  <c r="BI117" i="6" s="1"/>
  <c r="AW117" i="6"/>
  <c r="AX117" i="6" s="1"/>
  <c r="PR116" i="6"/>
  <c r="PS116" i="6" s="1"/>
  <c r="PG116" i="6"/>
  <c r="PH116" i="6" s="1"/>
  <c r="OV116" i="6"/>
  <c r="OW116" i="6" s="1"/>
  <c r="OK116" i="6"/>
  <c r="OL116" i="6" s="1"/>
  <c r="NZ116" i="6"/>
  <c r="OA116" i="6" s="1"/>
  <c r="NO116" i="6"/>
  <c r="NP116" i="6" s="1"/>
  <c r="ND116" i="6"/>
  <c r="NE116" i="6" s="1"/>
  <c r="MS116" i="6"/>
  <c r="MT116" i="6" s="1"/>
  <c r="MH116" i="6"/>
  <c r="MI116" i="6" s="1"/>
  <c r="LW116" i="6"/>
  <c r="LX116" i="6" s="1"/>
  <c r="LL116" i="6"/>
  <c r="LM116" i="6" s="1"/>
  <c r="LA116" i="6"/>
  <c r="LB116" i="6" s="1"/>
  <c r="KP116" i="6"/>
  <c r="KQ116" i="6" s="1"/>
  <c r="KE116" i="6"/>
  <c r="KF116" i="6" s="1"/>
  <c r="JT116" i="6"/>
  <c r="JU116" i="6" s="1"/>
  <c r="JI116" i="6"/>
  <c r="JJ116" i="6" s="1"/>
  <c r="IX116" i="6"/>
  <c r="IY116" i="6" s="1"/>
  <c r="IM116" i="6"/>
  <c r="IN116" i="6" s="1"/>
  <c r="IB116" i="6"/>
  <c r="IC116" i="6" s="1"/>
  <c r="HQ116" i="6"/>
  <c r="HR116" i="6" s="1"/>
  <c r="HF116" i="6"/>
  <c r="HG116" i="6" s="1"/>
  <c r="GU116" i="6"/>
  <c r="GV116" i="6" s="1"/>
  <c r="GJ116" i="6"/>
  <c r="GK116" i="6" s="1"/>
  <c r="FY116" i="6"/>
  <c r="FZ116" i="6" s="1"/>
  <c r="FN116" i="6"/>
  <c r="FO116" i="6" s="1"/>
  <c r="FC116" i="6"/>
  <c r="FD116" i="6" s="1"/>
  <c r="ER116" i="6"/>
  <c r="ES116" i="6" s="1"/>
  <c r="EG116" i="6"/>
  <c r="EH116" i="6" s="1"/>
  <c r="DV116" i="6"/>
  <c r="DW116" i="6" s="1"/>
  <c r="DK116" i="6"/>
  <c r="DL116" i="6" s="1"/>
  <c r="CZ116" i="6"/>
  <c r="DA116" i="6" s="1"/>
  <c r="CO116" i="6"/>
  <c r="CP116" i="6" s="1"/>
  <c r="CD116" i="6"/>
  <c r="CE116" i="6" s="1"/>
  <c r="BS116" i="6"/>
  <c r="BT116" i="6" s="1"/>
  <c r="BH116" i="6"/>
  <c r="BI116" i="6" s="1"/>
  <c r="AW116" i="6"/>
  <c r="AX116" i="6" s="1"/>
  <c r="PZ113" i="6"/>
  <c r="PX113" i="6"/>
  <c r="PV113" i="6"/>
  <c r="PT113" i="6"/>
  <c r="PO113" i="6"/>
  <c r="PM113" i="6"/>
  <c r="PK113" i="6"/>
  <c r="PI113" i="6"/>
  <c r="PD113" i="6"/>
  <c r="PB113" i="6"/>
  <c r="OZ113" i="6"/>
  <c r="OX113" i="6"/>
  <c r="OS113" i="6"/>
  <c r="OQ113" i="6"/>
  <c r="OO113" i="6"/>
  <c r="OM113" i="6"/>
  <c r="OH113" i="6"/>
  <c r="OF113" i="6"/>
  <c r="OD113" i="6"/>
  <c r="OB113" i="6"/>
  <c r="NW113" i="6"/>
  <c r="NU113" i="6"/>
  <c r="NS113" i="6"/>
  <c r="NQ113" i="6"/>
  <c r="NL113" i="6"/>
  <c r="NJ113" i="6"/>
  <c r="NH113" i="6"/>
  <c r="NF113" i="6"/>
  <c r="NA113" i="6"/>
  <c r="MY113" i="6"/>
  <c r="MW113" i="6"/>
  <c r="MU113" i="6"/>
  <c r="MP113" i="6"/>
  <c r="MN113" i="6"/>
  <c r="ML113" i="6"/>
  <c r="MJ113" i="6"/>
  <c r="ME113" i="6"/>
  <c r="MC113" i="6"/>
  <c r="MA113" i="6"/>
  <c r="LY113" i="6"/>
  <c r="LT113" i="6"/>
  <c r="LR113" i="6"/>
  <c r="LP113" i="6"/>
  <c r="LN113" i="6"/>
  <c r="LI113" i="6"/>
  <c r="LG113" i="6"/>
  <c r="LE113" i="6"/>
  <c r="LC113" i="6"/>
  <c r="KX113" i="6"/>
  <c r="KV113" i="6"/>
  <c r="KT113" i="6"/>
  <c r="KR113" i="6"/>
  <c r="KM113" i="6"/>
  <c r="KK113" i="6"/>
  <c r="KI113" i="6"/>
  <c r="KG113" i="6"/>
  <c r="KB113" i="6"/>
  <c r="JZ113" i="6"/>
  <c r="JX113" i="6"/>
  <c r="JV113" i="6"/>
  <c r="JQ113" i="6"/>
  <c r="JO113" i="6"/>
  <c r="JM113" i="6"/>
  <c r="JK113" i="6"/>
  <c r="JF113" i="6"/>
  <c r="JD113" i="6"/>
  <c r="JB113" i="6"/>
  <c r="IZ113" i="6"/>
  <c r="IU113" i="6"/>
  <c r="IS113" i="6"/>
  <c r="IQ113" i="6"/>
  <c r="IO113" i="6"/>
  <c r="IJ113" i="6"/>
  <c r="IH113" i="6"/>
  <c r="IF113" i="6"/>
  <c r="ID113" i="6"/>
  <c r="HY113" i="6"/>
  <c r="HW113" i="6"/>
  <c r="HU113" i="6"/>
  <c r="HS113" i="6"/>
  <c r="HN113" i="6"/>
  <c r="HL113" i="6"/>
  <c r="HJ113" i="6"/>
  <c r="HH113" i="6"/>
  <c r="HC113" i="6"/>
  <c r="HA113" i="6"/>
  <c r="GY113" i="6"/>
  <c r="GW113" i="6"/>
  <c r="GR113" i="6"/>
  <c r="GP113" i="6"/>
  <c r="GN113" i="6"/>
  <c r="GL113" i="6"/>
  <c r="GG113" i="6"/>
  <c r="GE113" i="6"/>
  <c r="GC113" i="6"/>
  <c r="GA113" i="6"/>
  <c r="FV113" i="6"/>
  <c r="FT113" i="6"/>
  <c r="FR113" i="6"/>
  <c r="FP113" i="6"/>
  <c r="FK113" i="6"/>
  <c r="FI113" i="6"/>
  <c r="FG113" i="6"/>
  <c r="FE113" i="6"/>
  <c r="EZ113" i="6"/>
  <c r="EX113" i="6"/>
  <c r="EV113" i="6"/>
  <c r="ET113" i="6"/>
  <c r="EO113" i="6"/>
  <c r="EM113" i="6"/>
  <c r="EK113" i="6"/>
  <c r="EI113" i="6"/>
  <c r="ED113" i="6"/>
  <c r="EB113" i="6"/>
  <c r="DZ113" i="6"/>
  <c r="DX113" i="6"/>
  <c r="DS113" i="6"/>
  <c r="DQ113" i="6"/>
  <c r="DO113" i="6"/>
  <c r="DM113" i="6"/>
  <c r="DH113" i="6"/>
  <c r="DF113" i="6"/>
  <c r="DD113" i="6"/>
  <c r="DB113" i="6"/>
  <c r="CW113" i="6"/>
  <c r="CU113" i="6"/>
  <c r="CS113" i="6"/>
  <c r="CQ113" i="6"/>
  <c r="CL113" i="6"/>
  <c r="CJ113" i="6"/>
  <c r="CH113" i="6"/>
  <c r="CF113" i="6"/>
  <c r="CA113" i="6"/>
  <c r="BY113" i="6"/>
  <c r="BW113" i="6"/>
  <c r="BU113" i="6"/>
  <c r="BP113" i="6"/>
  <c r="BN113" i="6"/>
  <c r="BL113" i="6"/>
  <c r="BJ113" i="6"/>
  <c r="BE113" i="6"/>
  <c r="BC113" i="6"/>
  <c r="BA113" i="6"/>
  <c r="AY113" i="6"/>
  <c r="PR109" i="6"/>
  <c r="PS109" i="6" s="1"/>
  <c r="PG109" i="6"/>
  <c r="PH109" i="6" s="1"/>
  <c r="OV109" i="6"/>
  <c r="OW109" i="6" s="1"/>
  <c r="OK109" i="6"/>
  <c r="OL109" i="6" s="1"/>
  <c r="NZ109" i="6"/>
  <c r="OA109" i="6" s="1"/>
  <c r="NO109" i="6"/>
  <c r="NP109" i="6" s="1"/>
  <c r="ND109" i="6"/>
  <c r="NE109" i="6" s="1"/>
  <c r="MS109" i="6"/>
  <c r="MT109" i="6" s="1"/>
  <c r="MH109" i="6"/>
  <c r="MI109" i="6" s="1"/>
  <c r="LW109" i="6"/>
  <c r="LX109" i="6" s="1"/>
  <c r="LL109" i="6"/>
  <c r="LM109" i="6" s="1"/>
  <c r="LA109" i="6"/>
  <c r="LB109" i="6" s="1"/>
  <c r="KP109" i="6"/>
  <c r="KQ109" i="6" s="1"/>
  <c r="KE109" i="6"/>
  <c r="KF109" i="6" s="1"/>
  <c r="JT109" i="6"/>
  <c r="JU109" i="6" s="1"/>
  <c r="JI109" i="6"/>
  <c r="JJ109" i="6" s="1"/>
  <c r="IX109" i="6"/>
  <c r="IY109" i="6" s="1"/>
  <c r="IM109" i="6"/>
  <c r="IN109" i="6" s="1"/>
  <c r="IB109" i="6"/>
  <c r="IC109" i="6" s="1"/>
  <c r="HQ109" i="6"/>
  <c r="HR109" i="6" s="1"/>
  <c r="HF109" i="6"/>
  <c r="HG109" i="6" s="1"/>
  <c r="GU109" i="6"/>
  <c r="GV109" i="6" s="1"/>
  <c r="GJ109" i="6"/>
  <c r="GK109" i="6" s="1"/>
  <c r="FY109" i="6"/>
  <c r="FZ109" i="6" s="1"/>
  <c r="FN109" i="6"/>
  <c r="FO109" i="6" s="1"/>
  <c r="FC109" i="6"/>
  <c r="FD109" i="6" s="1"/>
  <c r="ER109" i="6"/>
  <c r="ES109" i="6" s="1"/>
  <c r="EG109" i="6"/>
  <c r="EH109" i="6" s="1"/>
  <c r="DV109" i="6"/>
  <c r="DW109" i="6" s="1"/>
  <c r="DK109" i="6"/>
  <c r="DL109" i="6" s="1"/>
  <c r="CZ109" i="6"/>
  <c r="DA109" i="6" s="1"/>
  <c r="CO109" i="6"/>
  <c r="CP109" i="6" s="1"/>
  <c r="CD109" i="6"/>
  <c r="CE109" i="6" s="1"/>
  <c r="BS109" i="6"/>
  <c r="BT109" i="6" s="1"/>
  <c r="BH109" i="6"/>
  <c r="BI109" i="6" s="1"/>
  <c r="AW109" i="6"/>
  <c r="AX109" i="6" s="1"/>
  <c r="PR108" i="6"/>
  <c r="PS108" i="6" s="1"/>
  <c r="PG108" i="6"/>
  <c r="PH108" i="6" s="1"/>
  <c r="OV108" i="6"/>
  <c r="OW108" i="6" s="1"/>
  <c r="OK108" i="6"/>
  <c r="OL108" i="6" s="1"/>
  <c r="NZ108" i="6"/>
  <c r="OA108" i="6" s="1"/>
  <c r="NO108" i="6"/>
  <c r="NP108" i="6" s="1"/>
  <c r="ND108" i="6"/>
  <c r="NE108" i="6" s="1"/>
  <c r="MS108" i="6"/>
  <c r="MT108" i="6" s="1"/>
  <c r="MH108" i="6"/>
  <c r="MI108" i="6" s="1"/>
  <c r="LW108" i="6"/>
  <c r="LX108" i="6" s="1"/>
  <c r="LL108" i="6"/>
  <c r="LM108" i="6" s="1"/>
  <c r="LA108" i="6"/>
  <c r="LB108" i="6" s="1"/>
  <c r="KP108" i="6"/>
  <c r="KQ108" i="6" s="1"/>
  <c r="KE108" i="6"/>
  <c r="KF108" i="6" s="1"/>
  <c r="JT108" i="6"/>
  <c r="JU108" i="6" s="1"/>
  <c r="JI108" i="6"/>
  <c r="JJ108" i="6" s="1"/>
  <c r="IX108" i="6"/>
  <c r="IY108" i="6" s="1"/>
  <c r="IM108" i="6"/>
  <c r="IN108" i="6" s="1"/>
  <c r="IB108" i="6"/>
  <c r="IC108" i="6" s="1"/>
  <c r="HQ108" i="6"/>
  <c r="HR108" i="6" s="1"/>
  <c r="HF108" i="6"/>
  <c r="HG108" i="6" s="1"/>
  <c r="GU108" i="6"/>
  <c r="GV108" i="6" s="1"/>
  <c r="GJ108" i="6"/>
  <c r="GK108" i="6" s="1"/>
  <c r="FY108" i="6"/>
  <c r="FZ108" i="6" s="1"/>
  <c r="FN108" i="6"/>
  <c r="FO108" i="6" s="1"/>
  <c r="FC108" i="6"/>
  <c r="FD108" i="6" s="1"/>
  <c r="ER108" i="6"/>
  <c r="ES108" i="6" s="1"/>
  <c r="EG108" i="6"/>
  <c r="EH108" i="6" s="1"/>
  <c r="DV108" i="6"/>
  <c r="DW108" i="6" s="1"/>
  <c r="DK108" i="6"/>
  <c r="DL108" i="6" s="1"/>
  <c r="CZ108" i="6"/>
  <c r="DA108" i="6" s="1"/>
  <c r="CO108" i="6"/>
  <c r="CP108" i="6" s="1"/>
  <c r="CD108" i="6"/>
  <c r="CE108" i="6" s="1"/>
  <c r="BS108" i="6"/>
  <c r="BT108" i="6" s="1"/>
  <c r="BH108" i="6"/>
  <c r="BI108" i="6" s="1"/>
  <c r="AW108" i="6"/>
  <c r="AX108" i="6" s="1"/>
  <c r="PR107" i="6"/>
  <c r="PS107" i="6" s="1"/>
  <c r="PG107" i="6"/>
  <c r="PH107" i="6" s="1"/>
  <c r="OV107" i="6"/>
  <c r="OW107" i="6" s="1"/>
  <c r="OK107" i="6"/>
  <c r="OL107" i="6" s="1"/>
  <c r="NZ107" i="6"/>
  <c r="OA107" i="6" s="1"/>
  <c r="NO107" i="6"/>
  <c r="NP107" i="6" s="1"/>
  <c r="ND107" i="6"/>
  <c r="NE107" i="6" s="1"/>
  <c r="MS107" i="6"/>
  <c r="MT107" i="6" s="1"/>
  <c r="MH107" i="6"/>
  <c r="MI107" i="6" s="1"/>
  <c r="LW107" i="6"/>
  <c r="LX107" i="6" s="1"/>
  <c r="LL107" i="6"/>
  <c r="LM107" i="6" s="1"/>
  <c r="LA107" i="6"/>
  <c r="LB107" i="6" s="1"/>
  <c r="KP107" i="6"/>
  <c r="KQ107" i="6" s="1"/>
  <c r="KE107" i="6"/>
  <c r="KF107" i="6" s="1"/>
  <c r="JT107" i="6"/>
  <c r="JU107" i="6" s="1"/>
  <c r="JI107" i="6"/>
  <c r="JJ107" i="6" s="1"/>
  <c r="IX107" i="6"/>
  <c r="IY107" i="6" s="1"/>
  <c r="IM107" i="6"/>
  <c r="IN107" i="6" s="1"/>
  <c r="IB107" i="6"/>
  <c r="IC107" i="6" s="1"/>
  <c r="HQ107" i="6"/>
  <c r="HR107" i="6" s="1"/>
  <c r="HF107" i="6"/>
  <c r="HG107" i="6" s="1"/>
  <c r="GU107" i="6"/>
  <c r="GV107" i="6" s="1"/>
  <c r="GJ107" i="6"/>
  <c r="GK107" i="6" s="1"/>
  <c r="FY107" i="6"/>
  <c r="FZ107" i="6" s="1"/>
  <c r="FN107" i="6"/>
  <c r="FO107" i="6" s="1"/>
  <c r="FC107" i="6"/>
  <c r="FD107" i="6" s="1"/>
  <c r="ER107" i="6"/>
  <c r="ES107" i="6" s="1"/>
  <c r="EG107" i="6"/>
  <c r="EH107" i="6" s="1"/>
  <c r="DV107" i="6"/>
  <c r="DW107" i="6" s="1"/>
  <c r="DK107" i="6"/>
  <c r="DL107" i="6" s="1"/>
  <c r="CZ107" i="6"/>
  <c r="DA107" i="6" s="1"/>
  <c r="CO107" i="6"/>
  <c r="CP107" i="6" s="1"/>
  <c r="CD107" i="6"/>
  <c r="CE107" i="6" s="1"/>
  <c r="BS107" i="6"/>
  <c r="BT107" i="6" s="1"/>
  <c r="BH107" i="6"/>
  <c r="BI107" i="6" s="1"/>
  <c r="AW107" i="6"/>
  <c r="AX107" i="6" s="1"/>
  <c r="PR106" i="6"/>
  <c r="PS106" i="6" s="1"/>
  <c r="PG106" i="6"/>
  <c r="PH106" i="6" s="1"/>
  <c r="OV106" i="6"/>
  <c r="OW106" i="6" s="1"/>
  <c r="OK106" i="6"/>
  <c r="OL106" i="6" s="1"/>
  <c r="NZ106" i="6"/>
  <c r="OA106" i="6" s="1"/>
  <c r="NO106" i="6"/>
  <c r="NP106" i="6" s="1"/>
  <c r="ND106" i="6"/>
  <c r="NE106" i="6" s="1"/>
  <c r="MS106" i="6"/>
  <c r="MT106" i="6" s="1"/>
  <c r="MH106" i="6"/>
  <c r="MI106" i="6" s="1"/>
  <c r="LW106" i="6"/>
  <c r="LX106" i="6" s="1"/>
  <c r="LL106" i="6"/>
  <c r="LM106" i="6" s="1"/>
  <c r="LA106" i="6"/>
  <c r="LB106" i="6" s="1"/>
  <c r="KP106" i="6"/>
  <c r="KQ106" i="6" s="1"/>
  <c r="KE106" i="6"/>
  <c r="KF106" i="6" s="1"/>
  <c r="JT106" i="6"/>
  <c r="JU106" i="6" s="1"/>
  <c r="JI106" i="6"/>
  <c r="JJ106" i="6" s="1"/>
  <c r="IX106" i="6"/>
  <c r="IY106" i="6" s="1"/>
  <c r="IM106" i="6"/>
  <c r="IN106" i="6" s="1"/>
  <c r="IB106" i="6"/>
  <c r="IC106" i="6" s="1"/>
  <c r="HQ106" i="6"/>
  <c r="HR106" i="6" s="1"/>
  <c r="HF106" i="6"/>
  <c r="HG106" i="6" s="1"/>
  <c r="GU106" i="6"/>
  <c r="GV106" i="6" s="1"/>
  <c r="GJ106" i="6"/>
  <c r="GK106" i="6" s="1"/>
  <c r="FY106" i="6"/>
  <c r="FZ106" i="6" s="1"/>
  <c r="FN106" i="6"/>
  <c r="FO106" i="6" s="1"/>
  <c r="FC106" i="6"/>
  <c r="FD106" i="6" s="1"/>
  <c r="ER106" i="6"/>
  <c r="ES106" i="6" s="1"/>
  <c r="EG106" i="6"/>
  <c r="EH106" i="6" s="1"/>
  <c r="DV106" i="6"/>
  <c r="DW106" i="6" s="1"/>
  <c r="DK106" i="6"/>
  <c r="DL106" i="6" s="1"/>
  <c r="CZ106" i="6"/>
  <c r="DA106" i="6" s="1"/>
  <c r="CO106" i="6"/>
  <c r="CP106" i="6" s="1"/>
  <c r="CD106" i="6"/>
  <c r="CE106" i="6" s="1"/>
  <c r="BS106" i="6"/>
  <c r="BT106" i="6" s="1"/>
  <c r="BH106" i="6"/>
  <c r="BI106" i="6" s="1"/>
  <c r="AW106" i="6"/>
  <c r="AX106" i="6" s="1"/>
  <c r="PR105" i="6"/>
  <c r="PS105" i="6" s="1"/>
  <c r="PG105" i="6"/>
  <c r="PH105" i="6" s="1"/>
  <c r="OV105" i="6"/>
  <c r="OW105" i="6" s="1"/>
  <c r="OK105" i="6"/>
  <c r="OL105" i="6" s="1"/>
  <c r="NZ105" i="6"/>
  <c r="OA105" i="6" s="1"/>
  <c r="NO105" i="6"/>
  <c r="NP105" i="6" s="1"/>
  <c r="ND105" i="6"/>
  <c r="NE105" i="6" s="1"/>
  <c r="MS105" i="6"/>
  <c r="MT105" i="6" s="1"/>
  <c r="MH105" i="6"/>
  <c r="MI105" i="6" s="1"/>
  <c r="LW105" i="6"/>
  <c r="LX105" i="6" s="1"/>
  <c r="LL105" i="6"/>
  <c r="LM105" i="6" s="1"/>
  <c r="LA105" i="6"/>
  <c r="LB105" i="6" s="1"/>
  <c r="KP105" i="6"/>
  <c r="KQ105" i="6" s="1"/>
  <c r="KE105" i="6"/>
  <c r="KF105" i="6" s="1"/>
  <c r="JT105" i="6"/>
  <c r="JU105" i="6" s="1"/>
  <c r="JI105" i="6"/>
  <c r="JJ105" i="6" s="1"/>
  <c r="IX105" i="6"/>
  <c r="IY105" i="6" s="1"/>
  <c r="IM105" i="6"/>
  <c r="IN105" i="6" s="1"/>
  <c r="IB105" i="6"/>
  <c r="IC105" i="6" s="1"/>
  <c r="HQ105" i="6"/>
  <c r="HR105" i="6" s="1"/>
  <c r="HF105" i="6"/>
  <c r="HG105" i="6" s="1"/>
  <c r="GU105" i="6"/>
  <c r="GV105" i="6" s="1"/>
  <c r="GJ105" i="6"/>
  <c r="GK105" i="6" s="1"/>
  <c r="FY105" i="6"/>
  <c r="FZ105" i="6" s="1"/>
  <c r="FN105" i="6"/>
  <c r="FO105" i="6" s="1"/>
  <c r="FC105" i="6"/>
  <c r="FD105" i="6" s="1"/>
  <c r="ER105" i="6"/>
  <c r="ES105" i="6" s="1"/>
  <c r="EG105" i="6"/>
  <c r="EH105" i="6" s="1"/>
  <c r="DV105" i="6"/>
  <c r="DW105" i="6" s="1"/>
  <c r="DK105" i="6"/>
  <c r="DL105" i="6" s="1"/>
  <c r="CZ105" i="6"/>
  <c r="DA105" i="6" s="1"/>
  <c r="CO105" i="6"/>
  <c r="CP105" i="6" s="1"/>
  <c r="CD105" i="6"/>
  <c r="CE105" i="6" s="1"/>
  <c r="BS105" i="6"/>
  <c r="BT105" i="6" s="1"/>
  <c r="BH105" i="6"/>
  <c r="BI105" i="6" s="1"/>
  <c r="AW105" i="6"/>
  <c r="AX105" i="6" s="1"/>
  <c r="PR104" i="6"/>
  <c r="PS104" i="6" s="1"/>
  <c r="PG104" i="6"/>
  <c r="PH104" i="6" s="1"/>
  <c r="OV104" i="6"/>
  <c r="OW104" i="6" s="1"/>
  <c r="OL104" i="6"/>
  <c r="OK104" i="6"/>
  <c r="NZ104" i="6"/>
  <c r="OA104" i="6" s="1"/>
  <c r="NO104" i="6"/>
  <c r="NP104" i="6" s="1"/>
  <c r="ND104" i="6"/>
  <c r="NE104" i="6" s="1"/>
  <c r="MS104" i="6"/>
  <c r="MT104" i="6" s="1"/>
  <c r="MH104" i="6"/>
  <c r="MI104" i="6" s="1"/>
  <c r="LW104" i="6"/>
  <c r="LX104" i="6" s="1"/>
  <c r="LL104" i="6"/>
  <c r="LM104" i="6" s="1"/>
  <c r="LA104" i="6"/>
  <c r="LB104" i="6" s="1"/>
  <c r="KP104" i="6"/>
  <c r="KQ104" i="6" s="1"/>
  <c r="KE104" i="6"/>
  <c r="KF104" i="6" s="1"/>
  <c r="JT104" i="6"/>
  <c r="JU104" i="6" s="1"/>
  <c r="JI104" i="6"/>
  <c r="JJ104" i="6" s="1"/>
  <c r="IX104" i="6"/>
  <c r="IY104" i="6" s="1"/>
  <c r="IM104" i="6"/>
  <c r="IN104" i="6" s="1"/>
  <c r="IB104" i="6"/>
  <c r="IC104" i="6" s="1"/>
  <c r="HQ104" i="6"/>
  <c r="HR104" i="6" s="1"/>
  <c r="HF104" i="6"/>
  <c r="HG104" i="6" s="1"/>
  <c r="GV104" i="6"/>
  <c r="GU104" i="6"/>
  <c r="GJ104" i="6"/>
  <c r="GK104" i="6" s="1"/>
  <c r="FY104" i="6"/>
  <c r="FZ104" i="6" s="1"/>
  <c r="FN104" i="6"/>
  <c r="FO104" i="6" s="1"/>
  <c r="FC104" i="6"/>
  <c r="FD104" i="6" s="1"/>
  <c r="ER104" i="6"/>
  <c r="ES104" i="6" s="1"/>
  <c r="EG104" i="6"/>
  <c r="EH104" i="6" s="1"/>
  <c r="DV104" i="6"/>
  <c r="DW104" i="6" s="1"/>
  <c r="DK104" i="6"/>
  <c r="DL104" i="6" s="1"/>
  <c r="CZ104" i="6"/>
  <c r="DA104" i="6" s="1"/>
  <c r="CO104" i="6"/>
  <c r="CP104" i="6" s="1"/>
  <c r="CD104" i="6"/>
  <c r="CE104" i="6" s="1"/>
  <c r="BS104" i="6"/>
  <c r="BT104" i="6" s="1"/>
  <c r="BH104" i="6"/>
  <c r="BI104" i="6" s="1"/>
  <c r="AW104" i="6"/>
  <c r="AX104" i="6" s="1"/>
  <c r="PZ101" i="6"/>
  <c r="PX101" i="6"/>
  <c r="PV101" i="6"/>
  <c r="PT101" i="6"/>
  <c r="PO101" i="6"/>
  <c r="PM101" i="6"/>
  <c r="PK101" i="6"/>
  <c r="PI101" i="6"/>
  <c r="PD101" i="6"/>
  <c r="PB101" i="6"/>
  <c r="OZ101" i="6"/>
  <c r="OX101" i="6"/>
  <c r="OS101" i="6"/>
  <c r="OQ101" i="6"/>
  <c r="OO101" i="6"/>
  <c r="OM101" i="6"/>
  <c r="OH101" i="6"/>
  <c r="OF101" i="6"/>
  <c r="OD101" i="6"/>
  <c r="OB101" i="6"/>
  <c r="NW101" i="6"/>
  <c r="NU101" i="6"/>
  <c r="NS101" i="6"/>
  <c r="NQ101" i="6"/>
  <c r="NL101" i="6"/>
  <c r="NJ101" i="6"/>
  <c r="NH101" i="6"/>
  <c r="NF101" i="6"/>
  <c r="NA101" i="6"/>
  <c r="MY101" i="6"/>
  <c r="MW101" i="6"/>
  <c r="MU101" i="6"/>
  <c r="MP101" i="6"/>
  <c r="MN101" i="6"/>
  <c r="ML101" i="6"/>
  <c r="MJ101" i="6"/>
  <c r="ME101" i="6"/>
  <c r="MC101" i="6"/>
  <c r="MA101" i="6"/>
  <c r="LY101" i="6"/>
  <c r="LT101" i="6"/>
  <c r="LR101" i="6"/>
  <c r="LP101" i="6"/>
  <c r="LN101" i="6"/>
  <c r="LI101" i="6"/>
  <c r="LG101" i="6"/>
  <c r="LE101" i="6"/>
  <c r="LC101" i="6"/>
  <c r="KX101" i="6"/>
  <c r="KV101" i="6"/>
  <c r="KT101" i="6"/>
  <c r="KR101" i="6"/>
  <c r="KM101" i="6"/>
  <c r="KK101" i="6"/>
  <c r="KI101" i="6"/>
  <c r="KG101" i="6"/>
  <c r="KB101" i="6"/>
  <c r="JZ101" i="6"/>
  <c r="JX101" i="6"/>
  <c r="JV101" i="6"/>
  <c r="JQ101" i="6"/>
  <c r="JO101" i="6"/>
  <c r="JM101" i="6"/>
  <c r="JK101" i="6"/>
  <c r="JF101" i="6"/>
  <c r="JD101" i="6"/>
  <c r="JB101" i="6"/>
  <c r="IZ101" i="6"/>
  <c r="IU101" i="6"/>
  <c r="IS101" i="6"/>
  <c r="IQ101" i="6"/>
  <c r="IO101" i="6"/>
  <c r="IJ101" i="6"/>
  <c r="IH101" i="6"/>
  <c r="IF101" i="6"/>
  <c r="ID101" i="6"/>
  <c r="HY101" i="6"/>
  <c r="HW101" i="6"/>
  <c r="HU101" i="6"/>
  <c r="HS101" i="6"/>
  <c r="HN101" i="6"/>
  <c r="HL101" i="6"/>
  <c r="HJ101" i="6"/>
  <c r="HH101" i="6"/>
  <c r="HC101" i="6"/>
  <c r="HA101" i="6"/>
  <c r="GY101" i="6"/>
  <c r="GW101" i="6"/>
  <c r="GR101" i="6"/>
  <c r="GP101" i="6"/>
  <c r="GN101" i="6"/>
  <c r="GL101" i="6"/>
  <c r="GG101" i="6"/>
  <c r="GE101" i="6"/>
  <c r="GC101" i="6"/>
  <c r="GA101" i="6"/>
  <c r="FV101" i="6"/>
  <c r="FT101" i="6"/>
  <c r="FR101" i="6"/>
  <c r="FP101" i="6"/>
  <c r="FK101" i="6"/>
  <c r="FI101" i="6"/>
  <c r="FG101" i="6"/>
  <c r="FE101" i="6"/>
  <c r="EZ101" i="6"/>
  <c r="EX101" i="6"/>
  <c r="EV101" i="6"/>
  <c r="ET101" i="6"/>
  <c r="EO101" i="6"/>
  <c r="EM101" i="6"/>
  <c r="EK101" i="6"/>
  <c r="EI101" i="6"/>
  <c r="ED101" i="6"/>
  <c r="EB101" i="6"/>
  <c r="DZ101" i="6"/>
  <c r="DX101" i="6"/>
  <c r="DS101" i="6"/>
  <c r="DQ101" i="6"/>
  <c r="DO101" i="6"/>
  <c r="DM101" i="6"/>
  <c r="DH101" i="6"/>
  <c r="DF101" i="6"/>
  <c r="DD101" i="6"/>
  <c r="DB101" i="6"/>
  <c r="CW101" i="6"/>
  <c r="CU101" i="6"/>
  <c r="CS101" i="6"/>
  <c r="CQ101" i="6"/>
  <c r="CL101" i="6"/>
  <c r="CJ101" i="6"/>
  <c r="CH101" i="6"/>
  <c r="CF101" i="6"/>
  <c r="CA101" i="6"/>
  <c r="BY101" i="6"/>
  <c r="BW101" i="6"/>
  <c r="BU101" i="6"/>
  <c r="BP101" i="6"/>
  <c r="BN101" i="6"/>
  <c r="BL101" i="6"/>
  <c r="BJ101" i="6"/>
  <c r="BE101" i="6"/>
  <c r="BC101" i="6"/>
  <c r="BA101" i="6"/>
  <c r="AY101" i="6"/>
  <c r="PR97" i="6"/>
  <c r="PS97" i="6" s="1"/>
  <c r="PG97" i="6"/>
  <c r="PH97" i="6" s="1"/>
  <c r="OV97" i="6"/>
  <c r="OW97" i="6" s="1"/>
  <c r="OL97" i="6"/>
  <c r="OK97" i="6"/>
  <c r="NZ97" i="6"/>
  <c r="OA97" i="6" s="1"/>
  <c r="NO97" i="6"/>
  <c r="NP97" i="6" s="1"/>
  <c r="ND97" i="6"/>
  <c r="NE97" i="6" s="1"/>
  <c r="MT97" i="6"/>
  <c r="MS97" i="6"/>
  <c r="MH97" i="6"/>
  <c r="MI97" i="6" s="1"/>
  <c r="LW97" i="6"/>
  <c r="LX97" i="6" s="1"/>
  <c r="LL97" i="6"/>
  <c r="LM97" i="6" s="1"/>
  <c r="LB97" i="6"/>
  <c r="LA97" i="6"/>
  <c r="KP97" i="6"/>
  <c r="KQ97" i="6" s="1"/>
  <c r="KE97" i="6"/>
  <c r="KF97" i="6" s="1"/>
  <c r="JT97" i="6"/>
  <c r="JU97" i="6" s="1"/>
  <c r="JJ97" i="6"/>
  <c r="JI97" i="6"/>
  <c r="IX97" i="6"/>
  <c r="IY97" i="6" s="1"/>
  <c r="IM97" i="6"/>
  <c r="IN97" i="6" s="1"/>
  <c r="IB97" i="6"/>
  <c r="IC97" i="6" s="1"/>
  <c r="HR97" i="6"/>
  <c r="HQ97" i="6"/>
  <c r="HF97" i="6"/>
  <c r="HG97" i="6" s="1"/>
  <c r="GU97" i="6"/>
  <c r="GV97" i="6" s="1"/>
  <c r="GJ97" i="6"/>
  <c r="GK97" i="6" s="1"/>
  <c r="FZ97" i="6"/>
  <c r="FY97" i="6"/>
  <c r="FN97" i="6"/>
  <c r="FO97" i="6" s="1"/>
  <c r="FC97" i="6"/>
  <c r="FD97" i="6" s="1"/>
  <c r="ER97" i="6"/>
  <c r="ES97" i="6" s="1"/>
  <c r="EH97" i="6"/>
  <c r="EG97" i="6"/>
  <c r="DV97" i="6"/>
  <c r="DW97" i="6" s="1"/>
  <c r="DK97" i="6"/>
  <c r="DL97" i="6" s="1"/>
  <c r="CZ97" i="6"/>
  <c r="DA97" i="6" s="1"/>
  <c r="CP97" i="6"/>
  <c r="CO97" i="6"/>
  <c r="CD97" i="6"/>
  <c r="CE97" i="6" s="1"/>
  <c r="BS97" i="6"/>
  <c r="BT97" i="6" s="1"/>
  <c r="BH97" i="6"/>
  <c r="BI97" i="6" s="1"/>
  <c r="AX97" i="6"/>
  <c r="AW97" i="6"/>
  <c r="PR96" i="6"/>
  <c r="PS96" i="6" s="1"/>
  <c r="PG96" i="6"/>
  <c r="PH96" i="6" s="1"/>
  <c r="OV96" i="6"/>
  <c r="OW96" i="6" s="1"/>
  <c r="OK96" i="6"/>
  <c r="OL96" i="6" s="1"/>
  <c r="NZ96" i="6"/>
  <c r="OA96" i="6" s="1"/>
  <c r="NO96" i="6"/>
  <c r="NP96" i="6" s="1"/>
  <c r="ND96" i="6"/>
  <c r="NE96" i="6" s="1"/>
  <c r="MS96" i="6"/>
  <c r="MT96" i="6" s="1"/>
  <c r="MH96" i="6"/>
  <c r="MI96" i="6" s="1"/>
  <c r="LW96" i="6"/>
  <c r="LX96" i="6" s="1"/>
  <c r="LL96" i="6"/>
  <c r="LM96" i="6" s="1"/>
  <c r="LB96" i="6"/>
  <c r="LA96" i="6"/>
  <c r="KP96" i="6"/>
  <c r="KQ96" i="6" s="1"/>
  <c r="KE96" i="6"/>
  <c r="KF96" i="6" s="1"/>
  <c r="JT96" i="6"/>
  <c r="JU96" i="6" s="1"/>
  <c r="JI96" i="6"/>
  <c r="JJ96" i="6" s="1"/>
  <c r="IX96" i="6"/>
  <c r="IY96" i="6" s="1"/>
  <c r="IM96" i="6"/>
  <c r="IN96" i="6" s="1"/>
  <c r="IB96" i="6"/>
  <c r="IC96" i="6" s="1"/>
  <c r="HQ96" i="6"/>
  <c r="HR96" i="6" s="1"/>
  <c r="HF96" i="6"/>
  <c r="HG96" i="6" s="1"/>
  <c r="GU96" i="6"/>
  <c r="GV96" i="6" s="1"/>
  <c r="GJ96" i="6"/>
  <c r="GK96" i="6" s="1"/>
  <c r="FY96" i="6"/>
  <c r="FZ96" i="6" s="1"/>
  <c r="FN96" i="6"/>
  <c r="FO96" i="6" s="1"/>
  <c r="FC96" i="6"/>
  <c r="FD96" i="6" s="1"/>
  <c r="ER96" i="6"/>
  <c r="ES96" i="6" s="1"/>
  <c r="EH96" i="6"/>
  <c r="EG96" i="6"/>
  <c r="DV96" i="6"/>
  <c r="DW96" i="6" s="1"/>
  <c r="DK96" i="6"/>
  <c r="DL96" i="6" s="1"/>
  <c r="CZ96" i="6"/>
  <c r="DA96" i="6" s="1"/>
  <c r="CO96" i="6"/>
  <c r="CP96" i="6" s="1"/>
  <c r="CD96" i="6"/>
  <c r="CE96" i="6" s="1"/>
  <c r="BS96" i="6"/>
  <c r="BT96" i="6" s="1"/>
  <c r="BH96" i="6"/>
  <c r="BI96" i="6" s="1"/>
  <c r="AW96" i="6"/>
  <c r="AX96" i="6" s="1"/>
  <c r="PR95" i="6"/>
  <c r="PS95" i="6" s="1"/>
  <c r="PG95" i="6"/>
  <c r="PH95" i="6" s="1"/>
  <c r="OV95" i="6"/>
  <c r="OW95" i="6" s="1"/>
  <c r="OL95" i="6"/>
  <c r="OK95" i="6"/>
  <c r="NZ95" i="6"/>
  <c r="OA95" i="6" s="1"/>
  <c r="NO95" i="6"/>
  <c r="NP95" i="6" s="1"/>
  <c r="ND95" i="6"/>
  <c r="NE95" i="6" s="1"/>
  <c r="MS95" i="6"/>
  <c r="MT95" i="6" s="1"/>
  <c r="MH95" i="6"/>
  <c r="MI95" i="6" s="1"/>
  <c r="LW95" i="6"/>
  <c r="LX95" i="6" s="1"/>
  <c r="LL95" i="6"/>
  <c r="LM95" i="6" s="1"/>
  <c r="LA95" i="6"/>
  <c r="LB95" i="6" s="1"/>
  <c r="KP95" i="6"/>
  <c r="KQ95" i="6" s="1"/>
  <c r="KE95" i="6"/>
  <c r="KF95" i="6" s="1"/>
  <c r="JT95" i="6"/>
  <c r="JU95" i="6" s="1"/>
  <c r="JJ95" i="6"/>
  <c r="JI95" i="6"/>
  <c r="IX95" i="6"/>
  <c r="IY95" i="6" s="1"/>
  <c r="IM95" i="6"/>
  <c r="IN95" i="6" s="1"/>
  <c r="IB95" i="6"/>
  <c r="IC95" i="6" s="1"/>
  <c r="HQ95" i="6"/>
  <c r="HR95" i="6" s="1"/>
  <c r="HF95" i="6"/>
  <c r="HG95" i="6" s="1"/>
  <c r="GU95" i="6"/>
  <c r="GV95" i="6" s="1"/>
  <c r="GJ95" i="6"/>
  <c r="GK95" i="6" s="1"/>
  <c r="FY95" i="6"/>
  <c r="FZ95" i="6" s="1"/>
  <c r="FN95" i="6"/>
  <c r="FO95" i="6" s="1"/>
  <c r="FC95" i="6"/>
  <c r="FD95" i="6" s="1"/>
  <c r="ER95" i="6"/>
  <c r="ES95" i="6" s="1"/>
  <c r="EG95" i="6"/>
  <c r="EH95" i="6" s="1"/>
  <c r="DV95" i="6"/>
  <c r="DW95" i="6" s="1"/>
  <c r="DK95" i="6"/>
  <c r="DL95" i="6" s="1"/>
  <c r="CZ95" i="6"/>
  <c r="DA95" i="6" s="1"/>
  <c r="CO95" i="6"/>
  <c r="CP95" i="6" s="1"/>
  <c r="CD95" i="6"/>
  <c r="CE95" i="6" s="1"/>
  <c r="BS95" i="6"/>
  <c r="BT95" i="6" s="1"/>
  <c r="BH95" i="6"/>
  <c r="BI95" i="6" s="1"/>
  <c r="AW95" i="6"/>
  <c r="AX95" i="6" s="1"/>
  <c r="PR94" i="6"/>
  <c r="PS94" i="6" s="1"/>
  <c r="PH94" i="6"/>
  <c r="PG94" i="6"/>
  <c r="OV94" i="6"/>
  <c r="OW94" i="6" s="1"/>
  <c r="OK94" i="6"/>
  <c r="OL94" i="6" s="1"/>
  <c r="NZ94" i="6"/>
  <c r="OA94" i="6" s="1"/>
  <c r="NO94" i="6"/>
  <c r="NP94" i="6" s="1"/>
  <c r="ND94" i="6"/>
  <c r="NE94" i="6" s="1"/>
  <c r="MS94" i="6"/>
  <c r="MT94" i="6" s="1"/>
  <c r="MH94" i="6"/>
  <c r="MI94" i="6" s="1"/>
  <c r="LX94" i="6"/>
  <c r="LW94" i="6"/>
  <c r="LL94" i="6"/>
  <c r="LM94" i="6" s="1"/>
  <c r="LA94" i="6"/>
  <c r="LB94" i="6" s="1"/>
  <c r="KP94" i="6"/>
  <c r="KQ94" i="6" s="1"/>
  <c r="KE94" i="6"/>
  <c r="KF94" i="6" s="1"/>
  <c r="JT94" i="6"/>
  <c r="JU94" i="6" s="1"/>
  <c r="JI94" i="6"/>
  <c r="JJ94" i="6" s="1"/>
  <c r="IX94" i="6"/>
  <c r="IY94" i="6" s="1"/>
  <c r="IM94" i="6"/>
  <c r="IN94" i="6" s="1"/>
  <c r="IB94" i="6"/>
  <c r="IC94" i="6" s="1"/>
  <c r="HQ94" i="6"/>
  <c r="HR94" i="6" s="1"/>
  <c r="HF94" i="6"/>
  <c r="HG94" i="6" s="1"/>
  <c r="GU94" i="6"/>
  <c r="GV94" i="6" s="1"/>
  <c r="GJ94" i="6"/>
  <c r="GK94" i="6" s="1"/>
  <c r="FY94" i="6"/>
  <c r="FZ94" i="6" s="1"/>
  <c r="FN94" i="6"/>
  <c r="FO94" i="6" s="1"/>
  <c r="FC94" i="6"/>
  <c r="FD94" i="6" s="1"/>
  <c r="ER94" i="6"/>
  <c r="ES94" i="6" s="1"/>
  <c r="EG94" i="6"/>
  <c r="EH94" i="6" s="1"/>
  <c r="DV94" i="6"/>
  <c r="DW94" i="6" s="1"/>
  <c r="DK94" i="6"/>
  <c r="DL94" i="6" s="1"/>
  <c r="CZ94" i="6"/>
  <c r="DA94" i="6" s="1"/>
  <c r="CO94" i="6"/>
  <c r="CP94" i="6" s="1"/>
  <c r="CD94" i="6"/>
  <c r="CE94" i="6" s="1"/>
  <c r="BS94" i="6"/>
  <c r="BT94" i="6" s="1"/>
  <c r="BH94" i="6"/>
  <c r="BI94" i="6" s="1"/>
  <c r="AW94" i="6"/>
  <c r="AX94" i="6" s="1"/>
  <c r="PR93" i="6"/>
  <c r="PS93" i="6" s="1"/>
  <c r="PG93" i="6"/>
  <c r="PH93" i="6" s="1"/>
  <c r="OV93" i="6"/>
  <c r="OW93" i="6" s="1"/>
  <c r="OL93" i="6"/>
  <c r="OK93" i="6"/>
  <c r="NZ93" i="6"/>
  <c r="OA93" i="6" s="1"/>
  <c r="NO93" i="6"/>
  <c r="NP93" i="6" s="1"/>
  <c r="ND93" i="6"/>
  <c r="NE93" i="6" s="1"/>
  <c r="MS93" i="6"/>
  <c r="MT93" i="6" s="1"/>
  <c r="MH93" i="6"/>
  <c r="MI93" i="6" s="1"/>
  <c r="LW93" i="6"/>
  <c r="LX93" i="6" s="1"/>
  <c r="LL93" i="6"/>
  <c r="LM93" i="6" s="1"/>
  <c r="LA93" i="6"/>
  <c r="LB93" i="6" s="1"/>
  <c r="KP93" i="6"/>
  <c r="KQ93" i="6" s="1"/>
  <c r="KE93" i="6"/>
  <c r="KF93" i="6" s="1"/>
  <c r="JT93" i="6"/>
  <c r="JU93" i="6" s="1"/>
  <c r="JI93" i="6"/>
  <c r="JJ93" i="6" s="1"/>
  <c r="IX93" i="6"/>
  <c r="IY93" i="6" s="1"/>
  <c r="IM93" i="6"/>
  <c r="IN93" i="6" s="1"/>
  <c r="IB93" i="6"/>
  <c r="IC93" i="6" s="1"/>
  <c r="HR93" i="6"/>
  <c r="HQ93" i="6"/>
  <c r="HF93" i="6"/>
  <c r="HG93" i="6" s="1"/>
  <c r="GU93" i="6"/>
  <c r="GV93" i="6" s="1"/>
  <c r="GJ93" i="6"/>
  <c r="GK93" i="6" s="1"/>
  <c r="FY93" i="6"/>
  <c r="FZ93" i="6" s="1"/>
  <c r="FN93" i="6"/>
  <c r="FO93" i="6" s="1"/>
  <c r="FC93" i="6"/>
  <c r="FD93" i="6" s="1"/>
  <c r="ER93" i="6"/>
  <c r="ES93" i="6" s="1"/>
  <c r="EG93" i="6"/>
  <c r="EH93" i="6" s="1"/>
  <c r="DV93" i="6"/>
  <c r="DW93" i="6" s="1"/>
  <c r="DK93" i="6"/>
  <c r="DL93" i="6" s="1"/>
  <c r="CZ93" i="6"/>
  <c r="DA93" i="6" s="1"/>
  <c r="CO93" i="6"/>
  <c r="CP93" i="6" s="1"/>
  <c r="CD93" i="6"/>
  <c r="CE93" i="6" s="1"/>
  <c r="BS93" i="6"/>
  <c r="BT93" i="6" s="1"/>
  <c r="BH93" i="6"/>
  <c r="BI93" i="6" s="1"/>
  <c r="AX93" i="6"/>
  <c r="AW93" i="6"/>
  <c r="PR92" i="6"/>
  <c r="PS92" i="6" s="1"/>
  <c r="PG92" i="6"/>
  <c r="PH92" i="6" s="1"/>
  <c r="OV92" i="6"/>
  <c r="OW92" i="6" s="1"/>
  <c r="OK92" i="6"/>
  <c r="OL92" i="6" s="1"/>
  <c r="NZ92" i="6"/>
  <c r="OA92" i="6" s="1"/>
  <c r="NO92" i="6"/>
  <c r="NP92" i="6" s="1"/>
  <c r="ND92" i="6"/>
  <c r="NE92" i="6" s="1"/>
  <c r="MS92" i="6"/>
  <c r="MT92" i="6" s="1"/>
  <c r="MH92" i="6"/>
  <c r="MI92" i="6" s="1"/>
  <c r="LW92" i="6"/>
  <c r="LX92" i="6" s="1"/>
  <c r="LL92" i="6"/>
  <c r="LM92" i="6" s="1"/>
  <c r="LA92" i="6"/>
  <c r="LB92" i="6" s="1"/>
  <c r="KP92" i="6"/>
  <c r="KQ92" i="6" s="1"/>
  <c r="KE92" i="6"/>
  <c r="KF92" i="6" s="1"/>
  <c r="JT92" i="6"/>
  <c r="JU92" i="6" s="1"/>
  <c r="JJ92" i="6"/>
  <c r="JI92" i="6"/>
  <c r="IX92" i="6"/>
  <c r="IY92" i="6" s="1"/>
  <c r="IM92" i="6"/>
  <c r="IN92" i="6" s="1"/>
  <c r="IB92" i="6"/>
  <c r="IC92" i="6" s="1"/>
  <c r="HQ92" i="6"/>
  <c r="HR92" i="6" s="1"/>
  <c r="HF92" i="6"/>
  <c r="HG92" i="6" s="1"/>
  <c r="GU92" i="6"/>
  <c r="GV92" i="6" s="1"/>
  <c r="GJ92" i="6"/>
  <c r="GK92" i="6" s="1"/>
  <c r="FY92" i="6"/>
  <c r="FZ92" i="6" s="1"/>
  <c r="FN92" i="6"/>
  <c r="FO92" i="6" s="1"/>
  <c r="FC92" i="6"/>
  <c r="FD92" i="6" s="1"/>
  <c r="ER92" i="6"/>
  <c r="ES92" i="6" s="1"/>
  <c r="EG92" i="6"/>
  <c r="EH92" i="6" s="1"/>
  <c r="DV92" i="6"/>
  <c r="DW92" i="6" s="1"/>
  <c r="DK92" i="6"/>
  <c r="DL92" i="6" s="1"/>
  <c r="CZ92" i="6"/>
  <c r="DA92" i="6" s="1"/>
  <c r="CP92" i="6"/>
  <c r="CO92" i="6"/>
  <c r="CD92" i="6"/>
  <c r="CE92" i="6" s="1"/>
  <c r="BS92" i="6"/>
  <c r="BT92" i="6" s="1"/>
  <c r="BH92" i="6"/>
  <c r="BI92" i="6" s="1"/>
  <c r="AW92" i="6"/>
  <c r="AX92" i="6" s="1"/>
  <c r="PZ89" i="6"/>
  <c r="PX89" i="6"/>
  <c r="PV89" i="6"/>
  <c r="PT89" i="6"/>
  <c r="PO89" i="6"/>
  <c r="PM89" i="6"/>
  <c r="PK89" i="6"/>
  <c r="PI89" i="6"/>
  <c r="PD89" i="6"/>
  <c r="PB89" i="6"/>
  <c r="OZ89" i="6"/>
  <c r="OX89" i="6"/>
  <c r="OS89" i="6"/>
  <c r="OQ89" i="6"/>
  <c r="OO89" i="6"/>
  <c r="OM89" i="6"/>
  <c r="OH89" i="6"/>
  <c r="OF89" i="6"/>
  <c r="OD89" i="6"/>
  <c r="OB89" i="6"/>
  <c r="NW89" i="6"/>
  <c r="NU89" i="6"/>
  <c r="NS89" i="6"/>
  <c r="NQ89" i="6"/>
  <c r="NL89" i="6"/>
  <c r="NJ89" i="6"/>
  <c r="NH89" i="6"/>
  <c r="NF89" i="6"/>
  <c r="NA89" i="6"/>
  <c r="MY89" i="6"/>
  <c r="MW89" i="6"/>
  <c r="MU89" i="6"/>
  <c r="MP89" i="6"/>
  <c r="MN89" i="6"/>
  <c r="ML89" i="6"/>
  <c r="MJ89" i="6"/>
  <c r="ME89" i="6"/>
  <c r="MC89" i="6"/>
  <c r="MA89" i="6"/>
  <c r="LY89" i="6"/>
  <c r="LT89" i="6"/>
  <c r="LR89" i="6"/>
  <c r="LP89" i="6"/>
  <c r="LN89" i="6"/>
  <c r="LI89" i="6"/>
  <c r="LG89" i="6"/>
  <c r="LE89" i="6"/>
  <c r="LC89" i="6"/>
  <c r="KX89" i="6"/>
  <c r="KV89" i="6"/>
  <c r="KT89" i="6"/>
  <c r="KR89" i="6"/>
  <c r="KM89" i="6"/>
  <c r="KK89" i="6"/>
  <c r="KI89" i="6"/>
  <c r="KG89" i="6"/>
  <c r="KB89" i="6"/>
  <c r="JZ89" i="6"/>
  <c r="JX89" i="6"/>
  <c r="JV89" i="6"/>
  <c r="JQ89" i="6"/>
  <c r="JO89" i="6"/>
  <c r="JM89" i="6"/>
  <c r="JK89" i="6"/>
  <c r="JF89" i="6"/>
  <c r="JD89" i="6"/>
  <c r="JB89" i="6"/>
  <c r="IZ89" i="6"/>
  <c r="IU89" i="6"/>
  <c r="IS89" i="6"/>
  <c r="IQ89" i="6"/>
  <c r="IO89" i="6"/>
  <c r="IJ89" i="6"/>
  <c r="IH89" i="6"/>
  <c r="IF89" i="6"/>
  <c r="ID89" i="6"/>
  <c r="HY89" i="6"/>
  <c r="HW89" i="6"/>
  <c r="HU89" i="6"/>
  <c r="HS89" i="6"/>
  <c r="HN89" i="6"/>
  <c r="HL89" i="6"/>
  <c r="HJ89" i="6"/>
  <c r="HH89" i="6"/>
  <c r="HC89" i="6"/>
  <c r="HA89" i="6"/>
  <c r="GY89" i="6"/>
  <c r="GW89" i="6"/>
  <c r="GR89" i="6"/>
  <c r="GP89" i="6"/>
  <c r="GN89" i="6"/>
  <c r="GL89" i="6"/>
  <c r="GG89" i="6"/>
  <c r="GE89" i="6"/>
  <c r="GC89" i="6"/>
  <c r="GA89" i="6"/>
  <c r="FV89" i="6"/>
  <c r="FT89" i="6"/>
  <c r="FR89" i="6"/>
  <c r="FP89" i="6"/>
  <c r="FK89" i="6"/>
  <c r="FI89" i="6"/>
  <c r="FG89" i="6"/>
  <c r="FE89" i="6"/>
  <c r="EZ89" i="6"/>
  <c r="EX89" i="6"/>
  <c r="EV89" i="6"/>
  <c r="ET89" i="6"/>
  <c r="EO89" i="6"/>
  <c r="EM89" i="6"/>
  <c r="EK89" i="6"/>
  <c r="EI89" i="6"/>
  <c r="ED89" i="6"/>
  <c r="EB89" i="6"/>
  <c r="DZ89" i="6"/>
  <c r="DX89" i="6"/>
  <c r="DS89" i="6"/>
  <c r="DQ89" i="6"/>
  <c r="DO89" i="6"/>
  <c r="DM89" i="6"/>
  <c r="DH89" i="6"/>
  <c r="DF89" i="6"/>
  <c r="DD89" i="6"/>
  <c r="DB89" i="6"/>
  <c r="CW89" i="6"/>
  <c r="CU89" i="6"/>
  <c r="CS89" i="6"/>
  <c r="CQ89" i="6"/>
  <c r="CL89" i="6"/>
  <c r="CJ89" i="6"/>
  <c r="CH89" i="6"/>
  <c r="CF89" i="6"/>
  <c r="CA89" i="6"/>
  <c r="BY89" i="6"/>
  <c r="BW89" i="6"/>
  <c r="BU89" i="6"/>
  <c r="BP89" i="6"/>
  <c r="BN89" i="6"/>
  <c r="BL89" i="6"/>
  <c r="BJ89" i="6"/>
  <c r="BE89" i="6"/>
  <c r="BC89" i="6"/>
  <c r="BA89" i="6"/>
  <c r="AY89" i="6"/>
  <c r="PR85" i="6"/>
  <c r="PS85" i="6" s="1"/>
  <c r="PG85" i="6"/>
  <c r="PH85" i="6" s="1"/>
  <c r="OV85" i="6"/>
  <c r="OW85" i="6" s="1"/>
  <c r="OK85" i="6"/>
  <c r="OL85" i="6" s="1"/>
  <c r="NZ85" i="6"/>
  <c r="OA85" i="6" s="1"/>
  <c r="NO85" i="6"/>
  <c r="NP85" i="6" s="1"/>
  <c r="ND85" i="6"/>
  <c r="NE85" i="6" s="1"/>
  <c r="MS85" i="6"/>
  <c r="MT85" i="6" s="1"/>
  <c r="MH85" i="6"/>
  <c r="MI85" i="6" s="1"/>
  <c r="LW85" i="6"/>
  <c r="LX85" i="6" s="1"/>
  <c r="LL85" i="6"/>
  <c r="LM85" i="6" s="1"/>
  <c r="LA85" i="6"/>
  <c r="LB85" i="6" s="1"/>
  <c r="KP85" i="6"/>
  <c r="KQ85" i="6" s="1"/>
  <c r="KE85" i="6"/>
  <c r="KF85" i="6" s="1"/>
  <c r="JT85" i="6"/>
  <c r="JU85" i="6" s="1"/>
  <c r="JI85" i="6"/>
  <c r="JJ85" i="6" s="1"/>
  <c r="IX85" i="6"/>
  <c r="IY85" i="6" s="1"/>
  <c r="IM85" i="6"/>
  <c r="IN85" i="6" s="1"/>
  <c r="IB85" i="6"/>
  <c r="IC85" i="6" s="1"/>
  <c r="HQ85" i="6"/>
  <c r="HR85" i="6" s="1"/>
  <c r="HF85" i="6"/>
  <c r="HG85" i="6" s="1"/>
  <c r="GU85" i="6"/>
  <c r="GV85" i="6" s="1"/>
  <c r="GJ85" i="6"/>
  <c r="GK85" i="6" s="1"/>
  <c r="FY85" i="6"/>
  <c r="FZ85" i="6" s="1"/>
  <c r="FN85" i="6"/>
  <c r="FO85" i="6" s="1"/>
  <c r="FC85" i="6"/>
  <c r="FD85" i="6" s="1"/>
  <c r="ER85" i="6"/>
  <c r="ES85" i="6" s="1"/>
  <c r="EG85" i="6"/>
  <c r="EH85" i="6" s="1"/>
  <c r="DV85" i="6"/>
  <c r="DW85" i="6" s="1"/>
  <c r="DK85" i="6"/>
  <c r="DL85" i="6" s="1"/>
  <c r="CZ85" i="6"/>
  <c r="DA85" i="6" s="1"/>
  <c r="CO85" i="6"/>
  <c r="CP85" i="6" s="1"/>
  <c r="CD85" i="6"/>
  <c r="CE85" i="6" s="1"/>
  <c r="BS85" i="6"/>
  <c r="BT85" i="6" s="1"/>
  <c r="BH85" i="6"/>
  <c r="BI85" i="6" s="1"/>
  <c r="AW85" i="6"/>
  <c r="AX85" i="6" s="1"/>
  <c r="PR84" i="6"/>
  <c r="PS84" i="6" s="1"/>
  <c r="PG84" i="6"/>
  <c r="PH84" i="6" s="1"/>
  <c r="OV84" i="6"/>
  <c r="OW84" i="6" s="1"/>
  <c r="OK84" i="6"/>
  <c r="OL84" i="6" s="1"/>
  <c r="NZ84" i="6"/>
  <c r="OA84" i="6" s="1"/>
  <c r="NO84" i="6"/>
  <c r="NP84" i="6" s="1"/>
  <c r="ND84" i="6"/>
  <c r="NE84" i="6" s="1"/>
  <c r="MS84" i="6"/>
  <c r="MT84" i="6" s="1"/>
  <c r="MH84" i="6"/>
  <c r="MI84" i="6" s="1"/>
  <c r="LW84" i="6"/>
  <c r="LX84" i="6" s="1"/>
  <c r="LL84" i="6"/>
  <c r="LM84" i="6" s="1"/>
  <c r="LA84" i="6"/>
  <c r="LB84" i="6" s="1"/>
  <c r="KP84" i="6"/>
  <c r="KQ84" i="6" s="1"/>
  <c r="KE84" i="6"/>
  <c r="KF84" i="6" s="1"/>
  <c r="JT84" i="6"/>
  <c r="JU84" i="6" s="1"/>
  <c r="JI84" i="6"/>
  <c r="JJ84" i="6" s="1"/>
  <c r="IX84" i="6"/>
  <c r="IY84" i="6" s="1"/>
  <c r="IM84" i="6"/>
  <c r="IN84" i="6" s="1"/>
  <c r="IB84" i="6"/>
  <c r="IC84" i="6" s="1"/>
  <c r="HQ84" i="6"/>
  <c r="HR84" i="6" s="1"/>
  <c r="HF84" i="6"/>
  <c r="HG84" i="6" s="1"/>
  <c r="GU84" i="6"/>
  <c r="GV84" i="6" s="1"/>
  <c r="GJ84" i="6"/>
  <c r="GK84" i="6" s="1"/>
  <c r="FY84" i="6"/>
  <c r="FZ84" i="6" s="1"/>
  <c r="FN84" i="6"/>
  <c r="FO84" i="6" s="1"/>
  <c r="FC84" i="6"/>
  <c r="FD84" i="6" s="1"/>
  <c r="ER84" i="6"/>
  <c r="ES84" i="6" s="1"/>
  <c r="EG84" i="6"/>
  <c r="EH84" i="6" s="1"/>
  <c r="DV84" i="6"/>
  <c r="DW84" i="6" s="1"/>
  <c r="DK84" i="6"/>
  <c r="DL84" i="6" s="1"/>
  <c r="CZ84" i="6"/>
  <c r="DA84" i="6" s="1"/>
  <c r="CO84" i="6"/>
  <c r="CP84" i="6" s="1"/>
  <c r="CD84" i="6"/>
  <c r="CE84" i="6" s="1"/>
  <c r="BS84" i="6"/>
  <c r="BT84" i="6" s="1"/>
  <c r="BH84" i="6"/>
  <c r="BI84" i="6" s="1"/>
  <c r="AW84" i="6"/>
  <c r="AX84" i="6" s="1"/>
  <c r="PR83" i="6"/>
  <c r="PS83" i="6" s="1"/>
  <c r="PG83" i="6"/>
  <c r="PH83" i="6" s="1"/>
  <c r="OV83" i="6"/>
  <c r="OW83" i="6" s="1"/>
  <c r="OK83" i="6"/>
  <c r="OL83" i="6" s="1"/>
  <c r="NZ83" i="6"/>
  <c r="OA83" i="6" s="1"/>
  <c r="NO83" i="6"/>
  <c r="NP83" i="6" s="1"/>
  <c r="ND83" i="6"/>
  <c r="NE83" i="6" s="1"/>
  <c r="MS83" i="6"/>
  <c r="MT83" i="6" s="1"/>
  <c r="MH83" i="6"/>
  <c r="MI83" i="6" s="1"/>
  <c r="LW83" i="6"/>
  <c r="LX83" i="6" s="1"/>
  <c r="LL83" i="6"/>
  <c r="LM83" i="6" s="1"/>
  <c r="LA83" i="6"/>
  <c r="LB83" i="6" s="1"/>
  <c r="KP83" i="6"/>
  <c r="KQ83" i="6" s="1"/>
  <c r="KE83" i="6"/>
  <c r="KF83" i="6" s="1"/>
  <c r="JT83" i="6"/>
  <c r="JU83" i="6" s="1"/>
  <c r="JI83" i="6"/>
  <c r="JJ83" i="6" s="1"/>
  <c r="IX83" i="6"/>
  <c r="IY83" i="6" s="1"/>
  <c r="IM83" i="6"/>
  <c r="IN83" i="6" s="1"/>
  <c r="IB83" i="6"/>
  <c r="IC83" i="6" s="1"/>
  <c r="HQ83" i="6"/>
  <c r="HR83" i="6" s="1"/>
  <c r="HF83" i="6"/>
  <c r="HG83" i="6" s="1"/>
  <c r="GU83" i="6"/>
  <c r="GV83" i="6" s="1"/>
  <c r="GJ83" i="6"/>
  <c r="GK83" i="6" s="1"/>
  <c r="FY83" i="6"/>
  <c r="FZ83" i="6" s="1"/>
  <c r="FN83" i="6"/>
  <c r="FO83" i="6" s="1"/>
  <c r="FC83" i="6"/>
  <c r="FD83" i="6" s="1"/>
  <c r="ER83" i="6"/>
  <c r="ES83" i="6" s="1"/>
  <c r="EG83" i="6"/>
  <c r="EH83" i="6" s="1"/>
  <c r="DV83" i="6"/>
  <c r="DW83" i="6" s="1"/>
  <c r="DK83" i="6"/>
  <c r="DL83" i="6" s="1"/>
  <c r="CZ83" i="6"/>
  <c r="DA83" i="6" s="1"/>
  <c r="CO83" i="6"/>
  <c r="CP83" i="6" s="1"/>
  <c r="CD83" i="6"/>
  <c r="CE83" i="6" s="1"/>
  <c r="BS83" i="6"/>
  <c r="BT83" i="6" s="1"/>
  <c r="BH83" i="6"/>
  <c r="BI83" i="6" s="1"/>
  <c r="AW83" i="6"/>
  <c r="AX83" i="6" s="1"/>
  <c r="PR82" i="6"/>
  <c r="PS82" i="6" s="1"/>
  <c r="PG82" i="6"/>
  <c r="PH82" i="6" s="1"/>
  <c r="OV82" i="6"/>
  <c r="OW82" i="6" s="1"/>
  <c r="OK82" i="6"/>
  <c r="OL82" i="6" s="1"/>
  <c r="NZ82" i="6"/>
  <c r="OA82" i="6" s="1"/>
  <c r="NO82" i="6"/>
  <c r="NP82" i="6" s="1"/>
  <c r="ND82" i="6"/>
  <c r="NE82" i="6" s="1"/>
  <c r="MS82" i="6"/>
  <c r="MT82" i="6" s="1"/>
  <c r="MH82" i="6"/>
  <c r="MI82" i="6" s="1"/>
  <c r="LW82" i="6"/>
  <c r="LX82" i="6" s="1"/>
  <c r="LL82" i="6"/>
  <c r="LM82" i="6" s="1"/>
  <c r="LA82" i="6"/>
  <c r="LB82" i="6" s="1"/>
  <c r="KP82" i="6"/>
  <c r="KQ82" i="6" s="1"/>
  <c r="KE82" i="6"/>
  <c r="KF82" i="6" s="1"/>
  <c r="JT82" i="6"/>
  <c r="JU82" i="6" s="1"/>
  <c r="JI82" i="6"/>
  <c r="JJ82" i="6" s="1"/>
  <c r="IX82" i="6"/>
  <c r="IY82" i="6" s="1"/>
  <c r="IM82" i="6"/>
  <c r="IN82" i="6" s="1"/>
  <c r="IB82" i="6"/>
  <c r="IC82" i="6" s="1"/>
  <c r="HQ82" i="6"/>
  <c r="HR82" i="6" s="1"/>
  <c r="HF82" i="6"/>
  <c r="HG82" i="6" s="1"/>
  <c r="GU82" i="6"/>
  <c r="GV82" i="6" s="1"/>
  <c r="GJ82" i="6"/>
  <c r="GK82" i="6" s="1"/>
  <c r="FY82" i="6"/>
  <c r="FZ82" i="6" s="1"/>
  <c r="FN82" i="6"/>
  <c r="FO82" i="6" s="1"/>
  <c r="FC82" i="6"/>
  <c r="FD82" i="6" s="1"/>
  <c r="ER82" i="6"/>
  <c r="ES82" i="6" s="1"/>
  <c r="EG82" i="6"/>
  <c r="EH82" i="6" s="1"/>
  <c r="DV82" i="6"/>
  <c r="DW82" i="6" s="1"/>
  <c r="DK82" i="6"/>
  <c r="DL82" i="6" s="1"/>
  <c r="CZ82" i="6"/>
  <c r="DA82" i="6" s="1"/>
  <c r="CO82" i="6"/>
  <c r="CP82" i="6" s="1"/>
  <c r="CD82" i="6"/>
  <c r="CE82" i="6" s="1"/>
  <c r="BS82" i="6"/>
  <c r="BT82" i="6" s="1"/>
  <c r="BH82" i="6"/>
  <c r="BI82" i="6" s="1"/>
  <c r="AW82" i="6"/>
  <c r="AX82" i="6" s="1"/>
  <c r="PR81" i="6"/>
  <c r="PS81" i="6" s="1"/>
  <c r="PG81" i="6"/>
  <c r="PH81" i="6" s="1"/>
  <c r="OV81" i="6"/>
  <c r="OW81" i="6" s="1"/>
  <c r="OK81" i="6"/>
  <c r="OL81" i="6" s="1"/>
  <c r="NZ81" i="6"/>
  <c r="OA81" i="6" s="1"/>
  <c r="NO81" i="6"/>
  <c r="NP81" i="6" s="1"/>
  <c r="ND81" i="6"/>
  <c r="NE81" i="6" s="1"/>
  <c r="MS81" i="6"/>
  <c r="MT81" i="6" s="1"/>
  <c r="MH81" i="6"/>
  <c r="MI81" i="6" s="1"/>
  <c r="LW81" i="6"/>
  <c r="LX81" i="6" s="1"/>
  <c r="LL81" i="6"/>
  <c r="LM81" i="6" s="1"/>
  <c r="LA81" i="6"/>
  <c r="LB81" i="6" s="1"/>
  <c r="KP81" i="6"/>
  <c r="KQ81" i="6" s="1"/>
  <c r="KE81" i="6"/>
  <c r="KF81" i="6" s="1"/>
  <c r="JT81" i="6"/>
  <c r="JU81" i="6" s="1"/>
  <c r="JI81" i="6"/>
  <c r="JJ81" i="6" s="1"/>
  <c r="IX81" i="6"/>
  <c r="IY81" i="6" s="1"/>
  <c r="IM81" i="6"/>
  <c r="IN81" i="6" s="1"/>
  <c r="IB81" i="6"/>
  <c r="IC81" i="6" s="1"/>
  <c r="HQ81" i="6"/>
  <c r="HR81" i="6" s="1"/>
  <c r="HF81" i="6"/>
  <c r="HG81" i="6" s="1"/>
  <c r="GU81" i="6"/>
  <c r="GV81" i="6" s="1"/>
  <c r="GJ81" i="6"/>
  <c r="GK81" i="6" s="1"/>
  <c r="FY81" i="6"/>
  <c r="FZ81" i="6" s="1"/>
  <c r="FN81" i="6"/>
  <c r="FO81" i="6" s="1"/>
  <c r="FC81" i="6"/>
  <c r="FD81" i="6" s="1"/>
  <c r="ER81" i="6"/>
  <c r="ES81" i="6" s="1"/>
  <c r="EG81" i="6"/>
  <c r="EH81" i="6" s="1"/>
  <c r="DV81" i="6"/>
  <c r="DW81" i="6" s="1"/>
  <c r="DK81" i="6"/>
  <c r="DL81" i="6" s="1"/>
  <c r="CZ81" i="6"/>
  <c r="DA81" i="6" s="1"/>
  <c r="CO81" i="6"/>
  <c r="CP81" i="6" s="1"/>
  <c r="CD81" i="6"/>
  <c r="CE81" i="6" s="1"/>
  <c r="BS81" i="6"/>
  <c r="BT81" i="6" s="1"/>
  <c r="BH81" i="6"/>
  <c r="BI81" i="6" s="1"/>
  <c r="AW81" i="6"/>
  <c r="AX81" i="6" s="1"/>
  <c r="PR80" i="6"/>
  <c r="PS80" i="6" s="1"/>
  <c r="PG80" i="6"/>
  <c r="PH80" i="6" s="1"/>
  <c r="OV80" i="6"/>
  <c r="OW80" i="6" s="1"/>
  <c r="OK80" i="6"/>
  <c r="OL80" i="6" s="1"/>
  <c r="NZ80" i="6"/>
  <c r="OA80" i="6" s="1"/>
  <c r="NO80" i="6"/>
  <c r="NP80" i="6" s="1"/>
  <c r="ND80" i="6"/>
  <c r="NE80" i="6" s="1"/>
  <c r="MS80" i="6"/>
  <c r="MT80" i="6" s="1"/>
  <c r="MH80" i="6"/>
  <c r="MI80" i="6" s="1"/>
  <c r="LW80" i="6"/>
  <c r="LX80" i="6" s="1"/>
  <c r="LL80" i="6"/>
  <c r="LM80" i="6" s="1"/>
  <c r="LA80" i="6"/>
  <c r="LB80" i="6" s="1"/>
  <c r="KP80" i="6"/>
  <c r="KQ80" i="6" s="1"/>
  <c r="KE80" i="6"/>
  <c r="KF80" i="6" s="1"/>
  <c r="JT80" i="6"/>
  <c r="JU80" i="6" s="1"/>
  <c r="JI80" i="6"/>
  <c r="JJ80" i="6" s="1"/>
  <c r="IX80" i="6"/>
  <c r="IY80" i="6" s="1"/>
  <c r="IM80" i="6"/>
  <c r="IN80" i="6" s="1"/>
  <c r="IB80" i="6"/>
  <c r="IC80" i="6" s="1"/>
  <c r="HQ80" i="6"/>
  <c r="HR80" i="6" s="1"/>
  <c r="HF80" i="6"/>
  <c r="HG80" i="6" s="1"/>
  <c r="GU80" i="6"/>
  <c r="GV80" i="6" s="1"/>
  <c r="GJ80" i="6"/>
  <c r="GK80" i="6" s="1"/>
  <c r="FY80" i="6"/>
  <c r="FZ80" i="6" s="1"/>
  <c r="FN80" i="6"/>
  <c r="FO80" i="6" s="1"/>
  <c r="FC80" i="6"/>
  <c r="FD80" i="6" s="1"/>
  <c r="ER80" i="6"/>
  <c r="ES80" i="6" s="1"/>
  <c r="EG80" i="6"/>
  <c r="EH80" i="6" s="1"/>
  <c r="DV80" i="6"/>
  <c r="DW80" i="6" s="1"/>
  <c r="DK80" i="6"/>
  <c r="DL80" i="6" s="1"/>
  <c r="CZ80" i="6"/>
  <c r="DA80" i="6" s="1"/>
  <c r="CO80" i="6"/>
  <c r="CP80" i="6" s="1"/>
  <c r="CD80" i="6"/>
  <c r="CE80" i="6" s="1"/>
  <c r="BS80" i="6"/>
  <c r="BT80" i="6" s="1"/>
  <c r="BH80" i="6"/>
  <c r="BI80" i="6" s="1"/>
  <c r="AW80" i="6"/>
  <c r="AX80" i="6" s="1"/>
  <c r="PZ77" i="6"/>
  <c r="PX77" i="6"/>
  <c r="PV77" i="6"/>
  <c r="PT77" i="6"/>
  <c r="PO77" i="6"/>
  <c r="PM77" i="6"/>
  <c r="PK77" i="6"/>
  <c r="PI77" i="6"/>
  <c r="PD77" i="6"/>
  <c r="PB77" i="6"/>
  <c r="OZ77" i="6"/>
  <c r="OX77" i="6"/>
  <c r="OS77" i="6"/>
  <c r="OQ77" i="6"/>
  <c r="OO77" i="6"/>
  <c r="OM77" i="6"/>
  <c r="OH77" i="6"/>
  <c r="OF77" i="6"/>
  <c r="OD77" i="6"/>
  <c r="OB77" i="6"/>
  <c r="NW77" i="6"/>
  <c r="NU77" i="6"/>
  <c r="NS77" i="6"/>
  <c r="NQ77" i="6"/>
  <c r="NL77" i="6"/>
  <c r="NJ77" i="6"/>
  <c r="NH77" i="6"/>
  <c r="NF77" i="6"/>
  <c r="NA77" i="6"/>
  <c r="MY77" i="6"/>
  <c r="MW77" i="6"/>
  <c r="MU77" i="6"/>
  <c r="MP77" i="6"/>
  <c r="MN77" i="6"/>
  <c r="ML77" i="6"/>
  <c r="MJ77" i="6"/>
  <c r="ME77" i="6"/>
  <c r="MC77" i="6"/>
  <c r="MA77" i="6"/>
  <c r="LY77" i="6"/>
  <c r="LT77" i="6"/>
  <c r="LR77" i="6"/>
  <c r="LP77" i="6"/>
  <c r="LN77" i="6"/>
  <c r="LI77" i="6"/>
  <c r="LG77" i="6"/>
  <c r="LE77" i="6"/>
  <c r="LC77" i="6"/>
  <c r="KX77" i="6"/>
  <c r="KV77" i="6"/>
  <c r="KT77" i="6"/>
  <c r="KR77" i="6"/>
  <c r="KM77" i="6"/>
  <c r="KK77" i="6"/>
  <c r="KI77" i="6"/>
  <c r="KG77" i="6"/>
  <c r="KB77" i="6"/>
  <c r="JZ77" i="6"/>
  <c r="JX77" i="6"/>
  <c r="JV77" i="6"/>
  <c r="JQ77" i="6"/>
  <c r="JO77" i="6"/>
  <c r="JM77" i="6"/>
  <c r="JK77" i="6"/>
  <c r="JF77" i="6"/>
  <c r="JD77" i="6"/>
  <c r="JB77" i="6"/>
  <c r="IZ77" i="6"/>
  <c r="IU77" i="6"/>
  <c r="IS77" i="6"/>
  <c r="IQ77" i="6"/>
  <c r="IO77" i="6"/>
  <c r="IJ77" i="6"/>
  <c r="IH77" i="6"/>
  <c r="IF77" i="6"/>
  <c r="ID77" i="6"/>
  <c r="HY77" i="6"/>
  <c r="HW77" i="6"/>
  <c r="HU77" i="6"/>
  <c r="HS77" i="6"/>
  <c r="HN77" i="6"/>
  <c r="HL77" i="6"/>
  <c r="HJ77" i="6"/>
  <c r="HH77" i="6"/>
  <c r="HC77" i="6"/>
  <c r="HA77" i="6"/>
  <c r="GY77" i="6"/>
  <c r="GW77" i="6"/>
  <c r="GR77" i="6"/>
  <c r="GP77" i="6"/>
  <c r="GN77" i="6"/>
  <c r="GL77" i="6"/>
  <c r="GG77" i="6"/>
  <c r="GE77" i="6"/>
  <c r="GC77" i="6"/>
  <c r="GA77" i="6"/>
  <c r="FV77" i="6"/>
  <c r="FT77" i="6"/>
  <c r="FR77" i="6"/>
  <c r="FP77" i="6"/>
  <c r="FK77" i="6"/>
  <c r="FI77" i="6"/>
  <c r="FG77" i="6"/>
  <c r="FE77" i="6"/>
  <c r="EZ77" i="6"/>
  <c r="EX77" i="6"/>
  <c r="EV77" i="6"/>
  <c r="ET77" i="6"/>
  <c r="EO77" i="6"/>
  <c r="EM77" i="6"/>
  <c r="EK77" i="6"/>
  <c r="EI77" i="6"/>
  <c r="ED77" i="6"/>
  <c r="EB77" i="6"/>
  <c r="DZ77" i="6"/>
  <c r="DX77" i="6"/>
  <c r="DS77" i="6"/>
  <c r="DQ77" i="6"/>
  <c r="DO77" i="6"/>
  <c r="DM77" i="6"/>
  <c r="DH77" i="6"/>
  <c r="DF77" i="6"/>
  <c r="DD77" i="6"/>
  <c r="DB77" i="6"/>
  <c r="CW77" i="6"/>
  <c r="CU77" i="6"/>
  <c r="CS77" i="6"/>
  <c r="CQ77" i="6"/>
  <c r="CL77" i="6"/>
  <c r="CJ77" i="6"/>
  <c r="CH77" i="6"/>
  <c r="CF77" i="6"/>
  <c r="CA77" i="6"/>
  <c r="BY77" i="6"/>
  <c r="BW77" i="6"/>
  <c r="BU77" i="6"/>
  <c r="BP77" i="6"/>
  <c r="BN77" i="6"/>
  <c r="BL77" i="6"/>
  <c r="BJ77" i="6"/>
  <c r="BE77" i="6"/>
  <c r="BC77" i="6"/>
  <c r="BA77" i="6"/>
  <c r="AY77" i="6"/>
  <c r="PR73" i="6"/>
  <c r="PS73" i="6" s="1"/>
  <c r="PH73" i="6"/>
  <c r="PG73" i="6"/>
  <c r="OV73" i="6"/>
  <c r="OW73" i="6" s="1"/>
  <c r="OL73" i="6"/>
  <c r="OK73" i="6"/>
  <c r="NZ73" i="6"/>
  <c r="OA73" i="6" s="1"/>
  <c r="NP73" i="6"/>
  <c r="NO73" i="6"/>
  <c r="ND73" i="6"/>
  <c r="NE73" i="6" s="1"/>
  <c r="MT73" i="6"/>
  <c r="MS73" i="6"/>
  <c r="MH73" i="6"/>
  <c r="MI73" i="6" s="1"/>
  <c r="LX73" i="6"/>
  <c r="LW73" i="6"/>
  <c r="LL73" i="6"/>
  <c r="LM73" i="6" s="1"/>
  <c r="LB73" i="6"/>
  <c r="LA73" i="6"/>
  <c r="KP73" i="6"/>
  <c r="KQ73" i="6" s="1"/>
  <c r="KF73" i="6"/>
  <c r="KE73" i="6"/>
  <c r="JT73" i="6"/>
  <c r="JU73" i="6" s="1"/>
  <c r="JJ73" i="6"/>
  <c r="JI73" i="6"/>
  <c r="IX73" i="6"/>
  <c r="IY73" i="6" s="1"/>
  <c r="IN73" i="6"/>
  <c r="IM73" i="6"/>
  <c r="IB73" i="6"/>
  <c r="IC73" i="6" s="1"/>
  <c r="HR73" i="6"/>
  <c r="HQ73" i="6"/>
  <c r="HF73" i="6"/>
  <c r="HG73" i="6" s="1"/>
  <c r="GV73" i="6"/>
  <c r="GU73" i="6"/>
  <c r="GJ73" i="6"/>
  <c r="GK73" i="6" s="1"/>
  <c r="FZ73" i="6"/>
  <c r="FY73" i="6"/>
  <c r="FN73" i="6"/>
  <c r="FO73" i="6" s="1"/>
  <c r="FD73" i="6"/>
  <c r="FC73" i="6"/>
  <c r="ER73" i="6"/>
  <c r="ES73" i="6" s="1"/>
  <c r="EH73" i="6"/>
  <c r="EG73" i="6"/>
  <c r="DV73" i="6"/>
  <c r="DW73" i="6" s="1"/>
  <c r="DL73" i="6"/>
  <c r="DK73" i="6"/>
  <c r="CZ73" i="6"/>
  <c r="DA73" i="6" s="1"/>
  <c r="CP73" i="6"/>
  <c r="CO73" i="6"/>
  <c r="CD73" i="6"/>
  <c r="CE73" i="6" s="1"/>
  <c r="BT73" i="6"/>
  <c r="BS73" i="6"/>
  <c r="BH73" i="6"/>
  <c r="BI73" i="6" s="1"/>
  <c r="AX73" i="6"/>
  <c r="AW73" i="6"/>
  <c r="PR72" i="6"/>
  <c r="PS72" i="6" s="1"/>
  <c r="PG72" i="6"/>
  <c r="PH72" i="6" s="1"/>
  <c r="OV72" i="6"/>
  <c r="OW72" i="6" s="1"/>
  <c r="OK72" i="6"/>
  <c r="OL72" i="6" s="1"/>
  <c r="NZ72" i="6"/>
  <c r="OA72" i="6" s="1"/>
  <c r="NO72" i="6"/>
  <c r="NP72" i="6" s="1"/>
  <c r="ND72" i="6"/>
  <c r="NE72" i="6" s="1"/>
  <c r="MS72" i="6"/>
  <c r="MT72" i="6" s="1"/>
  <c r="MH72" i="6"/>
  <c r="MI72" i="6" s="1"/>
  <c r="LW72" i="6"/>
  <c r="LX72" i="6" s="1"/>
  <c r="LL72" i="6"/>
  <c r="LM72" i="6" s="1"/>
  <c r="LA72" i="6"/>
  <c r="LB72" i="6" s="1"/>
  <c r="KP72" i="6"/>
  <c r="KQ72" i="6" s="1"/>
  <c r="KE72" i="6"/>
  <c r="KF72" i="6" s="1"/>
  <c r="JT72" i="6"/>
  <c r="JU72" i="6" s="1"/>
  <c r="JI72" i="6"/>
  <c r="JJ72" i="6" s="1"/>
  <c r="IX72" i="6"/>
  <c r="IY72" i="6" s="1"/>
  <c r="IM72" i="6"/>
  <c r="IN72" i="6" s="1"/>
  <c r="IB72" i="6"/>
  <c r="IC72" i="6" s="1"/>
  <c r="HQ72" i="6"/>
  <c r="HR72" i="6" s="1"/>
  <c r="HF72" i="6"/>
  <c r="HG72" i="6" s="1"/>
  <c r="GU72" i="6"/>
  <c r="GV72" i="6" s="1"/>
  <c r="GJ72" i="6"/>
  <c r="GK72" i="6" s="1"/>
  <c r="FY72" i="6"/>
  <c r="FZ72" i="6" s="1"/>
  <c r="FN72" i="6"/>
  <c r="FO72" i="6" s="1"/>
  <c r="FC72" i="6"/>
  <c r="FD72" i="6" s="1"/>
  <c r="ER72" i="6"/>
  <c r="ES72" i="6" s="1"/>
  <c r="EG72" i="6"/>
  <c r="EH72" i="6" s="1"/>
  <c r="DV72" i="6"/>
  <c r="DW72" i="6" s="1"/>
  <c r="DK72" i="6"/>
  <c r="DL72" i="6" s="1"/>
  <c r="CZ72" i="6"/>
  <c r="DA72" i="6" s="1"/>
  <c r="CO72" i="6"/>
  <c r="CP72" i="6" s="1"/>
  <c r="CD72" i="6"/>
  <c r="CE72" i="6" s="1"/>
  <c r="BS72" i="6"/>
  <c r="BT72" i="6" s="1"/>
  <c r="BH72" i="6"/>
  <c r="BI72" i="6" s="1"/>
  <c r="AW72" i="6"/>
  <c r="AX72" i="6" s="1"/>
  <c r="PR71" i="6"/>
  <c r="PS71" i="6" s="1"/>
  <c r="PG71" i="6"/>
  <c r="PH71" i="6" s="1"/>
  <c r="OV71" i="6"/>
  <c r="OW71" i="6" s="1"/>
  <c r="OK71" i="6"/>
  <c r="OL71" i="6" s="1"/>
  <c r="NZ71" i="6"/>
  <c r="OA71" i="6" s="1"/>
  <c r="NO71" i="6"/>
  <c r="NP71" i="6" s="1"/>
  <c r="ND71" i="6"/>
  <c r="NE71" i="6" s="1"/>
  <c r="MS71" i="6"/>
  <c r="MT71" i="6" s="1"/>
  <c r="MH71" i="6"/>
  <c r="MI71" i="6" s="1"/>
  <c r="LW71" i="6"/>
  <c r="LX71" i="6" s="1"/>
  <c r="LL71" i="6"/>
  <c r="LM71" i="6" s="1"/>
  <c r="LA71" i="6"/>
  <c r="LB71" i="6" s="1"/>
  <c r="KP71" i="6"/>
  <c r="KQ71" i="6" s="1"/>
  <c r="KE71" i="6"/>
  <c r="KF71" i="6" s="1"/>
  <c r="JT71" i="6"/>
  <c r="JU71" i="6" s="1"/>
  <c r="JI71" i="6"/>
  <c r="JJ71" i="6" s="1"/>
  <c r="IX71" i="6"/>
  <c r="IY71" i="6" s="1"/>
  <c r="IM71" i="6"/>
  <c r="IN71" i="6" s="1"/>
  <c r="IB71" i="6"/>
  <c r="IC71" i="6" s="1"/>
  <c r="HQ71" i="6"/>
  <c r="HR71" i="6" s="1"/>
  <c r="HF71" i="6"/>
  <c r="HG71" i="6" s="1"/>
  <c r="GU71" i="6"/>
  <c r="GV71" i="6" s="1"/>
  <c r="GJ71" i="6"/>
  <c r="GK71" i="6" s="1"/>
  <c r="FY71" i="6"/>
  <c r="FZ71" i="6" s="1"/>
  <c r="FN71" i="6"/>
  <c r="FO71" i="6" s="1"/>
  <c r="FC71" i="6"/>
  <c r="FD71" i="6" s="1"/>
  <c r="ER71" i="6"/>
  <c r="ES71" i="6" s="1"/>
  <c r="EG71" i="6"/>
  <c r="EH71" i="6" s="1"/>
  <c r="DV71" i="6"/>
  <c r="DW71" i="6" s="1"/>
  <c r="DK71" i="6"/>
  <c r="DL71" i="6" s="1"/>
  <c r="CZ71" i="6"/>
  <c r="DA71" i="6" s="1"/>
  <c r="CO71" i="6"/>
  <c r="CP71" i="6" s="1"/>
  <c r="CD71" i="6"/>
  <c r="CE71" i="6" s="1"/>
  <c r="BS71" i="6"/>
  <c r="BT71" i="6" s="1"/>
  <c r="BH71" i="6"/>
  <c r="BI71" i="6" s="1"/>
  <c r="AW71" i="6"/>
  <c r="AX71" i="6" s="1"/>
  <c r="PR70" i="6"/>
  <c r="PS70" i="6" s="1"/>
  <c r="PG70" i="6"/>
  <c r="PH70" i="6" s="1"/>
  <c r="OV70" i="6"/>
  <c r="OW70" i="6" s="1"/>
  <c r="OK70" i="6"/>
  <c r="OL70" i="6" s="1"/>
  <c r="NZ70" i="6"/>
  <c r="OA70" i="6" s="1"/>
  <c r="NO70" i="6"/>
  <c r="NP70" i="6" s="1"/>
  <c r="ND70" i="6"/>
  <c r="NE70" i="6" s="1"/>
  <c r="MS70" i="6"/>
  <c r="MT70" i="6" s="1"/>
  <c r="MH70" i="6"/>
  <c r="MI70" i="6" s="1"/>
  <c r="LW70" i="6"/>
  <c r="LX70" i="6" s="1"/>
  <c r="LL70" i="6"/>
  <c r="LM70" i="6" s="1"/>
  <c r="LA70" i="6"/>
  <c r="LB70" i="6" s="1"/>
  <c r="KP70" i="6"/>
  <c r="KQ70" i="6" s="1"/>
  <c r="KE70" i="6"/>
  <c r="KF70" i="6" s="1"/>
  <c r="JT70" i="6"/>
  <c r="JU70" i="6" s="1"/>
  <c r="JI70" i="6"/>
  <c r="JJ70" i="6" s="1"/>
  <c r="IX70" i="6"/>
  <c r="IY70" i="6" s="1"/>
  <c r="IM70" i="6"/>
  <c r="IN70" i="6" s="1"/>
  <c r="IB70" i="6"/>
  <c r="IC70" i="6" s="1"/>
  <c r="HQ70" i="6"/>
  <c r="HR70" i="6" s="1"/>
  <c r="HF70" i="6"/>
  <c r="HG70" i="6" s="1"/>
  <c r="GU70" i="6"/>
  <c r="GV70" i="6" s="1"/>
  <c r="GJ70" i="6"/>
  <c r="GK70" i="6" s="1"/>
  <c r="FY70" i="6"/>
  <c r="FZ70" i="6" s="1"/>
  <c r="FN70" i="6"/>
  <c r="FO70" i="6" s="1"/>
  <c r="FC70" i="6"/>
  <c r="FD70" i="6" s="1"/>
  <c r="ER70" i="6"/>
  <c r="ES70" i="6" s="1"/>
  <c r="EG70" i="6"/>
  <c r="EH70" i="6" s="1"/>
  <c r="DV70" i="6"/>
  <c r="DW70" i="6" s="1"/>
  <c r="DK70" i="6"/>
  <c r="DL70" i="6" s="1"/>
  <c r="CZ70" i="6"/>
  <c r="DA70" i="6" s="1"/>
  <c r="CO70" i="6"/>
  <c r="CP70" i="6" s="1"/>
  <c r="CD70" i="6"/>
  <c r="CE70" i="6" s="1"/>
  <c r="BS70" i="6"/>
  <c r="BT70" i="6" s="1"/>
  <c r="BH70" i="6"/>
  <c r="BI70" i="6" s="1"/>
  <c r="AW70" i="6"/>
  <c r="AX70" i="6" s="1"/>
  <c r="PR69" i="6"/>
  <c r="PS69" i="6" s="1"/>
  <c r="PG69" i="6"/>
  <c r="PH69" i="6" s="1"/>
  <c r="OV69" i="6"/>
  <c r="OW69" i="6" s="1"/>
  <c r="OK69" i="6"/>
  <c r="OL69" i="6" s="1"/>
  <c r="NZ69" i="6"/>
  <c r="OA69" i="6" s="1"/>
  <c r="NO69" i="6"/>
  <c r="NP69" i="6" s="1"/>
  <c r="ND69" i="6"/>
  <c r="NE69" i="6" s="1"/>
  <c r="MS69" i="6"/>
  <c r="MT69" i="6" s="1"/>
  <c r="MH69" i="6"/>
  <c r="MI69" i="6" s="1"/>
  <c r="LW69" i="6"/>
  <c r="LX69" i="6" s="1"/>
  <c r="LL69" i="6"/>
  <c r="LM69" i="6" s="1"/>
  <c r="LA69" i="6"/>
  <c r="LB69" i="6" s="1"/>
  <c r="KP69" i="6"/>
  <c r="KQ69" i="6" s="1"/>
  <c r="KE69" i="6"/>
  <c r="KF69" i="6" s="1"/>
  <c r="JT69" i="6"/>
  <c r="JU69" i="6" s="1"/>
  <c r="JI69" i="6"/>
  <c r="JJ69" i="6" s="1"/>
  <c r="IX69" i="6"/>
  <c r="IY69" i="6" s="1"/>
  <c r="IM69" i="6"/>
  <c r="IN69" i="6" s="1"/>
  <c r="IB69" i="6"/>
  <c r="IC69" i="6" s="1"/>
  <c r="HQ69" i="6"/>
  <c r="HR69" i="6" s="1"/>
  <c r="HF69" i="6"/>
  <c r="HG69" i="6" s="1"/>
  <c r="GU69" i="6"/>
  <c r="GV69" i="6" s="1"/>
  <c r="GJ69" i="6"/>
  <c r="GK69" i="6" s="1"/>
  <c r="FY69" i="6"/>
  <c r="FZ69" i="6" s="1"/>
  <c r="FN69" i="6"/>
  <c r="FO69" i="6" s="1"/>
  <c r="FC69" i="6"/>
  <c r="FD69" i="6" s="1"/>
  <c r="ER69" i="6"/>
  <c r="ES69" i="6" s="1"/>
  <c r="EG69" i="6"/>
  <c r="EH69" i="6" s="1"/>
  <c r="DV69" i="6"/>
  <c r="DW69" i="6" s="1"/>
  <c r="DK69" i="6"/>
  <c r="DL69" i="6" s="1"/>
  <c r="CZ69" i="6"/>
  <c r="DA69" i="6" s="1"/>
  <c r="CO69" i="6"/>
  <c r="CP69" i="6" s="1"/>
  <c r="CD69" i="6"/>
  <c r="CE69" i="6" s="1"/>
  <c r="BS69" i="6"/>
  <c r="BT69" i="6" s="1"/>
  <c r="BH69" i="6"/>
  <c r="BI69" i="6" s="1"/>
  <c r="AW69" i="6"/>
  <c r="AX69" i="6" s="1"/>
  <c r="PR68" i="6"/>
  <c r="PS68" i="6" s="1"/>
  <c r="PG68" i="6"/>
  <c r="PH68" i="6" s="1"/>
  <c r="OV68" i="6"/>
  <c r="OW68" i="6" s="1"/>
  <c r="OK68" i="6"/>
  <c r="OL68" i="6" s="1"/>
  <c r="NZ68" i="6"/>
  <c r="OA68" i="6" s="1"/>
  <c r="NO68" i="6"/>
  <c r="NP68" i="6" s="1"/>
  <c r="ND68" i="6"/>
  <c r="NE68" i="6" s="1"/>
  <c r="MS68" i="6"/>
  <c r="MT68" i="6" s="1"/>
  <c r="MH68" i="6"/>
  <c r="MI68" i="6" s="1"/>
  <c r="LW68" i="6"/>
  <c r="LX68" i="6" s="1"/>
  <c r="LL68" i="6"/>
  <c r="LM68" i="6" s="1"/>
  <c r="LA68" i="6"/>
  <c r="LB68" i="6" s="1"/>
  <c r="KP68" i="6"/>
  <c r="KQ68" i="6" s="1"/>
  <c r="KE68" i="6"/>
  <c r="KF68" i="6" s="1"/>
  <c r="JT68" i="6"/>
  <c r="JU68" i="6" s="1"/>
  <c r="JI68" i="6"/>
  <c r="JJ68" i="6" s="1"/>
  <c r="IX68" i="6"/>
  <c r="IY68" i="6" s="1"/>
  <c r="IM68" i="6"/>
  <c r="IN68" i="6" s="1"/>
  <c r="IB68" i="6"/>
  <c r="IC68" i="6" s="1"/>
  <c r="HQ68" i="6"/>
  <c r="HR68" i="6" s="1"/>
  <c r="HF68" i="6"/>
  <c r="HG68" i="6" s="1"/>
  <c r="GU68" i="6"/>
  <c r="GV68" i="6" s="1"/>
  <c r="GJ68" i="6"/>
  <c r="GK68" i="6" s="1"/>
  <c r="FY68" i="6"/>
  <c r="FZ68" i="6" s="1"/>
  <c r="FN68" i="6"/>
  <c r="FO68" i="6" s="1"/>
  <c r="FC68" i="6"/>
  <c r="FD68" i="6" s="1"/>
  <c r="ER68" i="6"/>
  <c r="ES68" i="6" s="1"/>
  <c r="EG68" i="6"/>
  <c r="EH68" i="6" s="1"/>
  <c r="DV68" i="6"/>
  <c r="DW68" i="6" s="1"/>
  <c r="DK68" i="6"/>
  <c r="DL68" i="6" s="1"/>
  <c r="CZ68" i="6"/>
  <c r="DA68" i="6" s="1"/>
  <c r="CO68" i="6"/>
  <c r="CP68" i="6" s="1"/>
  <c r="CD68" i="6"/>
  <c r="CE68" i="6" s="1"/>
  <c r="BS68" i="6"/>
  <c r="BT68" i="6" s="1"/>
  <c r="BH68" i="6"/>
  <c r="BI68" i="6" s="1"/>
  <c r="AW68" i="6"/>
  <c r="AX68" i="6" s="1"/>
  <c r="PZ65" i="6"/>
  <c r="PX65" i="6"/>
  <c r="PV65" i="6"/>
  <c r="PT65" i="6"/>
  <c r="PO65" i="6"/>
  <c r="PM65" i="6"/>
  <c r="PK65" i="6"/>
  <c r="PI65" i="6"/>
  <c r="PD65" i="6"/>
  <c r="PB65" i="6"/>
  <c r="OZ65" i="6"/>
  <c r="OX65" i="6"/>
  <c r="OS65" i="6"/>
  <c r="OQ65" i="6"/>
  <c r="OO65" i="6"/>
  <c r="OM65" i="6"/>
  <c r="OH65" i="6"/>
  <c r="OF65" i="6"/>
  <c r="OD65" i="6"/>
  <c r="OB65" i="6"/>
  <c r="NW65" i="6"/>
  <c r="NU65" i="6"/>
  <c r="NS65" i="6"/>
  <c r="NQ65" i="6"/>
  <c r="NL65" i="6"/>
  <c r="NJ65" i="6"/>
  <c r="NH65" i="6"/>
  <c r="NF65" i="6"/>
  <c r="NA65" i="6"/>
  <c r="MY65" i="6"/>
  <c r="MW65" i="6"/>
  <c r="MU65" i="6"/>
  <c r="MP65" i="6"/>
  <c r="MN65" i="6"/>
  <c r="ML65" i="6"/>
  <c r="MJ65" i="6"/>
  <c r="ME65" i="6"/>
  <c r="MC65" i="6"/>
  <c r="MA65" i="6"/>
  <c r="LY65" i="6"/>
  <c r="LT65" i="6"/>
  <c r="LR65" i="6"/>
  <c r="LP65" i="6"/>
  <c r="LN65" i="6"/>
  <c r="LI65" i="6"/>
  <c r="LG65" i="6"/>
  <c r="LE65" i="6"/>
  <c r="LC65" i="6"/>
  <c r="KX65" i="6"/>
  <c r="KV65" i="6"/>
  <c r="KT65" i="6"/>
  <c r="KR65" i="6"/>
  <c r="KM65" i="6"/>
  <c r="KK65" i="6"/>
  <c r="KI65" i="6"/>
  <c r="KG65" i="6"/>
  <c r="KB65" i="6"/>
  <c r="JZ65" i="6"/>
  <c r="JX65" i="6"/>
  <c r="JV65" i="6"/>
  <c r="JQ65" i="6"/>
  <c r="JO65" i="6"/>
  <c r="JM65" i="6"/>
  <c r="JK65" i="6"/>
  <c r="JF65" i="6"/>
  <c r="JD65" i="6"/>
  <c r="JB65" i="6"/>
  <c r="IZ65" i="6"/>
  <c r="IU65" i="6"/>
  <c r="IS65" i="6"/>
  <c r="IQ65" i="6"/>
  <c r="IO65" i="6"/>
  <c r="IJ65" i="6"/>
  <c r="IH65" i="6"/>
  <c r="IF65" i="6"/>
  <c r="ID65" i="6"/>
  <c r="HY65" i="6"/>
  <c r="HW65" i="6"/>
  <c r="HU65" i="6"/>
  <c r="HS65" i="6"/>
  <c r="HN65" i="6"/>
  <c r="HL65" i="6"/>
  <c r="HJ65" i="6"/>
  <c r="HH65" i="6"/>
  <c r="HC65" i="6"/>
  <c r="HA65" i="6"/>
  <c r="GY65" i="6"/>
  <c r="GW65" i="6"/>
  <c r="GR65" i="6"/>
  <c r="GP65" i="6"/>
  <c r="GN65" i="6"/>
  <c r="GL65" i="6"/>
  <c r="GG65" i="6"/>
  <c r="GE65" i="6"/>
  <c r="GC65" i="6"/>
  <c r="GA65" i="6"/>
  <c r="FV65" i="6"/>
  <c r="FT65" i="6"/>
  <c r="FR65" i="6"/>
  <c r="FP65" i="6"/>
  <c r="FK65" i="6"/>
  <c r="FI65" i="6"/>
  <c r="FG65" i="6"/>
  <c r="FE65" i="6"/>
  <c r="EZ65" i="6"/>
  <c r="EX65" i="6"/>
  <c r="EV65" i="6"/>
  <c r="ET65" i="6"/>
  <c r="EO65" i="6"/>
  <c r="EM65" i="6"/>
  <c r="EK65" i="6"/>
  <c r="EI65" i="6"/>
  <c r="ED65" i="6"/>
  <c r="EB65" i="6"/>
  <c r="DZ65" i="6"/>
  <c r="DX65" i="6"/>
  <c r="DS65" i="6"/>
  <c r="DQ65" i="6"/>
  <c r="DO65" i="6"/>
  <c r="DM65" i="6"/>
  <c r="DH65" i="6"/>
  <c r="DF65" i="6"/>
  <c r="DD65" i="6"/>
  <c r="DB65" i="6"/>
  <c r="CW65" i="6"/>
  <c r="CU65" i="6"/>
  <c r="CS65" i="6"/>
  <c r="CQ65" i="6"/>
  <c r="CL65" i="6"/>
  <c r="CJ65" i="6"/>
  <c r="CH65" i="6"/>
  <c r="CF65" i="6"/>
  <c r="CA65" i="6"/>
  <c r="BY65" i="6"/>
  <c r="BW65" i="6"/>
  <c r="BU65" i="6"/>
  <c r="BP65" i="6"/>
  <c r="BN65" i="6"/>
  <c r="BL65" i="6"/>
  <c r="BJ65" i="6"/>
  <c r="BE65" i="6"/>
  <c r="BC65" i="6"/>
  <c r="BA65" i="6"/>
  <c r="AY65" i="6"/>
  <c r="PR61" i="6"/>
  <c r="PS61" i="6" s="1"/>
  <c r="PG61" i="6"/>
  <c r="PH61" i="6" s="1"/>
  <c r="OV61" i="6"/>
  <c r="OW61" i="6" s="1"/>
  <c r="OK61" i="6"/>
  <c r="OL61" i="6" s="1"/>
  <c r="NZ61" i="6"/>
  <c r="OA61" i="6" s="1"/>
  <c r="NO61" i="6"/>
  <c r="NP61" i="6" s="1"/>
  <c r="ND61" i="6"/>
  <c r="NE61" i="6" s="1"/>
  <c r="MS61" i="6"/>
  <c r="MT61" i="6" s="1"/>
  <c r="MH61" i="6"/>
  <c r="MI61" i="6" s="1"/>
  <c r="LW61" i="6"/>
  <c r="LX61" i="6" s="1"/>
  <c r="LL61" i="6"/>
  <c r="LM61" i="6" s="1"/>
  <c r="LA61" i="6"/>
  <c r="LB61" i="6" s="1"/>
  <c r="KP61" i="6"/>
  <c r="KQ61" i="6" s="1"/>
  <c r="KE61" i="6"/>
  <c r="KF61" i="6" s="1"/>
  <c r="JT61" i="6"/>
  <c r="JU61" i="6" s="1"/>
  <c r="JI61" i="6"/>
  <c r="JJ61" i="6" s="1"/>
  <c r="IX61" i="6"/>
  <c r="IY61" i="6" s="1"/>
  <c r="IM61" i="6"/>
  <c r="IN61" i="6" s="1"/>
  <c r="IB61" i="6"/>
  <c r="IC61" i="6" s="1"/>
  <c r="HQ61" i="6"/>
  <c r="HR61" i="6" s="1"/>
  <c r="HF61" i="6"/>
  <c r="HG61" i="6" s="1"/>
  <c r="GU61" i="6"/>
  <c r="GV61" i="6" s="1"/>
  <c r="GJ61" i="6"/>
  <c r="GK61" i="6" s="1"/>
  <c r="FY61" i="6"/>
  <c r="FZ61" i="6" s="1"/>
  <c r="FN61" i="6"/>
  <c r="FO61" i="6" s="1"/>
  <c r="FC61" i="6"/>
  <c r="FD61" i="6" s="1"/>
  <c r="ER61" i="6"/>
  <c r="ES61" i="6" s="1"/>
  <c r="EG61" i="6"/>
  <c r="EH61" i="6" s="1"/>
  <c r="DV61" i="6"/>
  <c r="DW61" i="6" s="1"/>
  <c r="DK61" i="6"/>
  <c r="DL61" i="6" s="1"/>
  <c r="CZ61" i="6"/>
  <c r="DA61" i="6" s="1"/>
  <c r="CO61" i="6"/>
  <c r="CP61" i="6" s="1"/>
  <c r="CD61" i="6"/>
  <c r="CE61" i="6" s="1"/>
  <c r="BS61" i="6"/>
  <c r="BT61" i="6" s="1"/>
  <c r="BH61" i="6"/>
  <c r="BI61" i="6" s="1"/>
  <c r="AW61" i="6"/>
  <c r="AX61" i="6" s="1"/>
  <c r="PR60" i="6"/>
  <c r="PS60" i="6" s="1"/>
  <c r="PG60" i="6"/>
  <c r="PH60" i="6" s="1"/>
  <c r="OV60" i="6"/>
  <c r="OW60" i="6" s="1"/>
  <c r="OK60" i="6"/>
  <c r="OL60" i="6" s="1"/>
  <c r="NZ60" i="6"/>
  <c r="OA60" i="6" s="1"/>
  <c r="NO60" i="6"/>
  <c r="NP60" i="6" s="1"/>
  <c r="ND60" i="6"/>
  <c r="NE60" i="6" s="1"/>
  <c r="MS60" i="6"/>
  <c r="MT60" i="6" s="1"/>
  <c r="MH60" i="6"/>
  <c r="MI60" i="6" s="1"/>
  <c r="LW60" i="6"/>
  <c r="LX60" i="6" s="1"/>
  <c r="LL60" i="6"/>
  <c r="LM60" i="6" s="1"/>
  <c r="LA60" i="6"/>
  <c r="LB60" i="6" s="1"/>
  <c r="KP60" i="6"/>
  <c r="KQ60" i="6" s="1"/>
  <c r="KE60" i="6"/>
  <c r="KF60" i="6" s="1"/>
  <c r="JT60" i="6"/>
  <c r="JU60" i="6" s="1"/>
  <c r="JI60" i="6"/>
  <c r="JJ60" i="6" s="1"/>
  <c r="IX60" i="6"/>
  <c r="IY60" i="6" s="1"/>
  <c r="IM60" i="6"/>
  <c r="IN60" i="6" s="1"/>
  <c r="IB60" i="6"/>
  <c r="IC60" i="6" s="1"/>
  <c r="HQ60" i="6"/>
  <c r="HR60" i="6" s="1"/>
  <c r="HF60" i="6"/>
  <c r="HG60" i="6" s="1"/>
  <c r="GU60" i="6"/>
  <c r="GV60" i="6" s="1"/>
  <c r="GJ60" i="6"/>
  <c r="GK60" i="6" s="1"/>
  <c r="FY60" i="6"/>
  <c r="FZ60" i="6" s="1"/>
  <c r="FN60" i="6"/>
  <c r="FO60" i="6" s="1"/>
  <c r="FC60" i="6"/>
  <c r="FD60" i="6" s="1"/>
  <c r="ER60" i="6"/>
  <c r="ES60" i="6" s="1"/>
  <c r="EG60" i="6"/>
  <c r="EH60" i="6" s="1"/>
  <c r="DV60" i="6"/>
  <c r="DW60" i="6" s="1"/>
  <c r="DK60" i="6"/>
  <c r="DL60" i="6" s="1"/>
  <c r="CZ60" i="6"/>
  <c r="DA60" i="6" s="1"/>
  <c r="CO60" i="6"/>
  <c r="CP60" i="6" s="1"/>
  <c r="CD60" i="6"/>
  <c r="CE60" i="6" s="1"/>
  <c r="BS60" i="6"/>
  <c r="BT60" i="6" s="1"/>
  <c r="BH60" i="6"/>
  <c r="BI60" i="6" s="1"/>
  <c r="AW60" i="6"/>
  <c r="AX60" i="6" s="1"/>
  <c r="PR59" i="6"/>
  <c r="PS59" i="6" s="1"/>
  <c r="PG59" i="6"/>
  <c r="PH59" i="6" s="1"/>
  <c r="OV59" i="6"/>
  <c r="OW59" i="6" s="1"/>
  <c r="OK59" i="6"/>
  <c r="OL59" i="6" s="1"/>
  <c r="NZ59" i="6"/>
  <c r="OA59" i="6" s="1"/>
  <c r="NO59" i="6"/>
  <c r="NP59" i="6" s="1"/>
  <c r="ND59" i="6"/>
  <c r="NE59" i="6" s="1"/>
  <c r="MS59" i="6"/>
  <c r="MT59" i="6" s="1"/>
  <c r="MH59" i="6"/>
  <c r="MI59" i="6" s="1"/>
  <c r="LW59" i="6"/>
  <c r="LX59" i="6" s="1"/>
  <c r="LL59" i="6"/>
  <c r="LM59" i="6" s="1"/>
  <c r="LA59" i="6"/>
  <c r="LB59" i="6" s="1"/>
  <c r="KP59" i="6"/>
  <c r="KQ59" i="6" s="1"/>
  <c r="KE59" i="6"/>
  <c r="KF59" i="6" s="1"/>
  <c r="JT59" i="6"/>
  <c r="JU59" i="6" s="1"/>
  <c r="JI59" i="6"/>
  <c r="JJ59" i="6" s="1"/>
  <c r="IX59" i="6"/>
  <c r="IY59" i="6" s="1"/>
  <c r="IM59" i="6"/>
  <c r="IN59" i="6" s="1"/>
  <c r="IB59" i="6"/>
  <c r="IC59" i="6" s="1"/>
  <c r="HQ59" i="6"/>
  <c r="HR59" i="6" s="1"/>
  <c r="HF59" i="6"/>
  <c r="HG59" i="6" s="1"/>
  <c r="GU59" i="6"/>
  <c r="GV59" i="6" s="1"/>
  <c r="GJ59" i="6"/>
  <c r="GK59" i="6" s="1"/>
  <c r="FY59" i="6"/>
  <c r="FZ59" i="6" s="1"/>
  <c r="FN59" i="6"/>
  <c r="FO59" i="6" s="1"/>
  <c r="FC59" i="6"/>
  <c r="FD59" i="6" s="1"/>
  <c r="ER59" i="6"/>
  <c r="ES59" i="6" s="1"/>
  <c r="EG59" i="6"/>
  <c r="EH59" i="6" s="1"/>
  <c r="DV59" i="6"/>
  <c r="DW59" i="6" s="1"/>
  <c r="DK59" i="6"/>
  <c r="DL59" i="6" s="1"/>
  <c r="CZ59" i="6"/>
  <c r="DA59" i="6" s="1"/>
  <c r="CO59" i="6"/>
  <c r="CP59" i="6" s="1"/>
  <c r="CD59" i="6"/>
  <c r="CE59" i="6" s="1"/>
  <c r="BS59" i="6"/>
  <c r="BT59" i="6" s="1"/>
  <c r="BH59" i="6"/>
  <c r="BI59" i="6" s="1"/>
  <c r="AW59" i="6"/>
  <c r="AX59" i="6" s="1"/>
  <c r="PR58" i="6"/>
  <c r="PS58" i="6" s="1"/>
  <c r="PG58" i="6"/>
  <c r="PH58" i="6" s="1"/>
  <c r="OV58" i="6"/>
  <c r="OW58" i="6" s="1"/>
  <c r="OK58" i="6"/>
  <c r="OL58" i="6" s="1"/>
  <c r="NZ58" i="6"/>
  <c r="OA58" i="6" s="1"/>
  <c r="NO58" i="6"/>
  <c r="NP58" i="6" s="1"/>
  <c r="ND58" i="6"/>
  <c r="NE58" i="6" s="1"/>
  <c r="MS58" i="6"/>
  <c r="MT58" i="6" s="1"/>
  <c r="MH58" i="6"/>
  <c r="MI58" i="6" s="1"/>
  <c r="LW58" i="6"/>
  <c r="LX58" i="6" s="1"/>
  <c r="LL58" i="6"/>
  <c r="LM58" i="6" s="1"/>
  <c r="LA58" i="6"/>
  <c r="LB58" i="6" s="1"/>
  <c r="KP58" i="6"/>
  <c r="KQ58" i="6" s="1"/>
  <c r="KE58" i="6"/>
  <c r="KF58" i="6" s="1"/>
  <c r="JT58" i="6"/>
  <c r="JU58" i="6" s="1"/>
  <c r="JI58" i="6"/>
  <c r="JJ58" i="6" s="1"/>
  <c r="IX58" i="6"/>
  <c r="IY58" i="6" s="1"/>
  <c r="IM58" i="6"/>
  <c r="IN58" i="6" s="1"/>
  <c r="IB58" i="6"/>
  <c r="IC58" i="6" s="1"/>
  <c r="HQ58" i="6"/>
  <c r="HR58" i="6" s="1"/>
  <c r="HF58" i="6"/>
  <c r="HG58" i="6" s="1"/>
  <c r="GU58" i="6"/>
  <c r="GV58" i="6" s="1"/>
  <c r="GJ58" i="6"/>
  <c r="GK58" i="6" s="1"/>
  <c r="FY58" i="6"/>
  <c r="FZ58" i="6" s="1"/>
  <c r="FN58" i="6"/>
  <c r="FO58" i="6" s="1"/>
  <c r="FC58" i="6"/>
  <c r="FD58" i="6" s="1"/>
  <c r="ER58" i="6"/>
  <c r="ES58" i="6" s="1"/>
  <c r="EG58" i="6"/>
  <c r="EH58" i="6" s="1"/>
  <c r="DV58" i="6"/>
  <c r="DW58" i="6" s="1"/>
  <c r="DK58" i="6"/>
  <c r="DL58" i="6" s="1"/>
  <c r="CZ58" i="6"/>
  <c r="DA58" i="6" s="1"/>
  <c r="CO58" i="6"/>
  <c r="CP58" i="6" s="1"/>
  <c r="CD58" i="6"/>
  <c r="CE58" i="6" s="1"/>
  <c r="BS58" i="6"/>
  <c r="BT58" i="6" s="1"/>
  <c r="BH58" i="6"/>
  <c r="BI58" i="6" s="1"/>
  <c r="AW58" i="6"/>
  <c r="AX58" i="6" s="1"/>
  <c r="PR57" i="6"/>
  <c r="PS57" i="6" s="1"/>
  <c r="PG57" i="6"/>
  <c r="PH57" i="6" s="1"/>
  <c r="OV57" i="6"/>
  <c r="OW57" i="6" s="1"/>
  <c r="OK57" i="6"/>
  <c r="OL57" i="6" s="1"/>
  <c r="NZ57" i="6"/>
  <c r="OA57" i="6" s="1"/>
  <c r="NO57" i="6"/>
  <c r="NP57" i="6" s="1"/>
  <c r="ND57" i="6"/>
  <c r="NE57" i="6" s="1"/>
  <c r="MS57" i="6"/>
  <c r="MT57" i="6" s="1"/>
  <c r="MH57" i="6"/>
  <c r="MI57" i="6" s="1"/>
  <c r="LW57" i="6"/>
  <c r="LX57" i="6" s="1"/>
  <c r="LL57" i="6"/>
  <c r="LM57" i="6" s="1"/>
  <c r="LA57" i="6"/>
  <c r="LB57" i="6" s="1"/>
  <c r="KP57" i="6"/>
  <c r="KQ57" i="6" s="1"/>
  <c r="KE57" i="6"/>
  <c r="KF57" i="6" s="1"/>
  <c r="JT57" i="6"/>
  <c r="JU57" i="6" s="1"/>
  <c r="JI57" i="6"/>
  <c r="JJ57" i="6" s="1"/>
  <c r="IX57" i="6"/>
  <c r="IY57" i="6" s="1"/>
  <c r="IM57" i="6"/>
  <c r="IN57" i="6" s="1"/>
  <c r="IB57" i="6"/>
  <c r="IC57" i="6" s="1"/>
  <c r="HQ57" i="6"/>
  <c r="HR57" i="6" s="1"/>
  <c r="HF57" i="6"/>
  <c r="HG57" i="6" s="1"/>
  <c r="GU57" i="6"/>
  <c r="GV57" i="6" s="1"/>
  <c r="GJ57" i="6"/>
  <c r="GK57" i="6" s="1"/>
  <c r="FY57" i="6"/>
  <c r="FZ57" i="6" s="1"/>
  <c r="FN57" i="6"/>
  <c r="FO57" i="6" s="1"/>
  <c r="FC57" i="6"/>
  <c r="FD57" i="6" s="1"/>
  <c r="ER57" i="6"/>
  <c r="ES57" i="6" s="1"/>
  <c r="EG57" i="6"/>
  <c r="EH57" i="6" s="1"/>
  <c r="DV57" i="6"/>
  <c r="DW57" i="6" s="1"/>
  <c r="DK57" i="6"/>
  <c r="DL57" i="6" s="1"/>
  <c r="CZ57" i="6"/>
  <c r="DA57" i="6" s="1"/>
  <c r="CO57" i="6"/>
  <c r="CP57" i="6" s="1"/>
  <c r="CD57" i="6"/>
  <c r="CE57" i="6" s="1"/>
  <c r="BS57" i="6"/>
  <c r="BT57" i="6" s="1"/>
  <c r="BH57" i="6"/>
  <c r="BI57" i="6" s="1"/>
  <c r="AW57" i="6"/>
  <c r="AX57" i="6" s="1"/>
  <c r="PR56" i="6"/>
  <c r="PS56" i="6" s="1"/>
  <c r="PG56" i="6"/>
  <c r="PH56" i="6" s="1"/>
  <c r="OV56" i="6"/>
  <c r="OW56" i="6" s="1"/>
  <c r="OK56" i="6"/>
  <c r="OL56" i="6" s="1"/>
  <c r="NZ56" i="6"/>
  <c r="OA56" i="6" s="1"/>
  <c r="NO56" i="6"/>
  <c r="NP56" i="6" s="1"/>
  <c r="ND56" i="6"/>
  <c r="NE56" i="6" s="1"/>
  <c r="MS56" i="6"/>
  <c r="MT56" i="6" s="1"/>
  <c r="MH56" i="6"/>
  <c r="MI56" i="6" s="1"/>
  <c r="LW56" i="6"/>
  <c r="LX56" i="6" s="1"/>
  <c r="LL56" i="6"/>
  <c r="LM56" i="6" s="1"/>
  <c r="LA56" i="6"/>
  <c r="LB56" i="6" s="1"/>
  <c r="KP56" i="6"/>
  <c r="KQ56" i="6" s="1"/>
  <c r="KE56" i="6"/>
  <c r="KF56" i="6" s="1"/>
  <c r="JT56" i="6"/>
  <c r="JU56" i="6" s="1"/>
  <c r="JI56" i="6"/>
  <c r="JJ56" i="6" s="1"/>
  <c r="IX56" i="6"/>
  <c r="IY56" i="6" s="1"/>
  <c r="IM56" i="6"/>
  <c r="IN56" i="6" s="1"/>
  <c r="IB56" i="6"/>
  <c r="IC56" i="6" s="1"/>
  <c r="HQ56" i="6"/>
  <c r="HR56" i="6" s="1"/>
  <c r="HF56" i="6"/>
  <c r="HG56" i="6" s="1"/>
  <c r="GU56" i="6"/>
  <c r="GV56" i="6" s="1"/>
  <c r="GJ56" i="6"/>
  <c r="GK56" i="6" s="1"/>
  <c r="FY56" i="6"/>
  <c r="FZ56" i="6" s="1"/>
  <c r="FN56" i="6"/>
  <c r="FO56" i="6" s="1"/>
  <c r="FC56" i="6"/>
  <c r="FD56" i="6" s="1"/>
  <c r="ER56" i="6"/>
  <c r="ES56" i="6" s="1"/>
  <c r="EG56" i="6"/>
  <c r="EH56" i="6" s="1"/>
  <c r="DV56" i="6"/>
  <c r="DW56" i="6" s="1"/>
  <c r="DK56" i="6"/>
  <c r="DL56" i="6" s="1"/>
  <c r="CZ56" i="6"/>
  <c r="DA56" i="6" s="1"/>
  <c r="CO56" i="6"/>
  <c r="CP56" i="6" s="1"/>
  <c r="CD56" i="6"/>
  <c r="CE56" i="6" s="1"/>
  <c r="BS56" i="6"/>
  <c r="BT56" i="6" s="1"/>
  <c r="BH56" i="6"/>
  <c r="BI56" i="6" s="1"/>
  <c r="AW56" i="6"/>
  <c r="AX56" i="6" s="1"/>
  <c r="PZ53" i="6"/>
  <c r="PX53" i="6"/>
  <c r="PV53" i="6"/>
  <c r="PT53" i="6"/>
  <c r="PO53" i="6"/>
  <c r="PM53" i="6"/>
  <c r="PK53" i="6"/>
  <c r="PI53" i="6"/>
  <c r="PD53" i="6"/>
  <c r="PB53" i="6"/>
  <c r="OZ53" i="6"/>
  <c r="OX53" i="6"/>
  <c r="OS53" i="6"/>
  <c r="OQ53" i="6"/>
  <c r="OO53" i="6"/>
  <c r="OM53" i="6"/>
  <c r="OH53" i="6"/>
  <c r="OF53" i="6"/>
  <c r="OD53" i="6"/>
  <c r="OB53" i="6"/>
  <c r="NW53" i="6"/>
  <c r="NU53" i="6"/>
  <c r="NS53" i="6"/>
  <c r="NQ53" i="6"/>
  <c r="NL53" i="6"/>
  <c r="NJ53" i="6"/>
  <c r="NH53" i="6"/>
  <c r="NF53" i="6"/>
  <c r="NA53" i="6"/>
  <c r="MY53" i="6"/>
  <c r="MW53" i="6"/>
  <c r="MU53" i="6"/>
  <c r="MP53" i="6"/>
  <c r="MN53" i="6"/>
  <c r="ML53" i="6"/>
  <c r="MJ53" i="6"/>
  <c r="ME53" i="6"/>
  <c r="MC53" i="6"/>
  <c r="MA53" i="6"/>
  <c r="LY53" i="6"/>
  <c r="LT53" i="6"/>
  <c r="LR53" i="6"/>
  <c r="LP53" i="6"/>
  <c r="LN53" i="6"/>
  <c r="LI53" i="6"/>
  <c r="LG53" i="6"/>
  <c r="LE53" i="6"/>
  <c r="LC53" i="6"/>
  <c r="KX53" i="6"/>
  <c r="KV53" i="6"/>
  <c r="KT53" i="6"/>
  <c r="KR53" i="6"/>
  <c r="KM53" i="6"/>
  <c r="KK53" i="6"/>
  <c r="KI53" i="6"/>
  <c r="KG53" i="6"/>
  <c r="KB53" i="6"/>
  <c r="JZ53" i="6"/>
  <c r="JX53" i="6"/>
  <c r="JV53" i="6"/>
  <c r="JQ53" i="6"/>
  <c r="JO53" i="6"/>
  <c r="JM53" i="6"/>
  <c r="JK53" i="6"/>
  <c r="JF53" i="6"/>
  <c r="JD53" i="6"/>
  <c r="JB53" i="6"/>
  <c r="IZ53" i="6"/>
  <c r="IU53" i="6"/>
  <c r="IS53" i="6"/>
  <c r="IQ53" i="6"/>
  <c r="IO53" i="6"/>
  <c r="IJ53" i="6"/>
  <c r="IH53" i="6"/>
  <c r="IF53" i="6"/>
  <c r="ID53" i="6"/>
  <c r="HY53" i="6"/>
  <c r="HW53" i="6"/>
  <c r="HU53" i="6"/>
  <c r="HS53" i="6"/>
  <c r="HN53" i="6"/>
  <c r="HL53" i="6"/>
  <c r="HJ53" i="6"/>
  <c r="HH53" i="6"/>
  <c r="HC53" i="6"/>
  <c r="HA53" i="6"/>
  <c r="GY53" i="6"/>
  <c r="GW53" i="6"/>
  <c r="GR53" i="6"/>
  <c r="GP53" i="6"/>
  <c r="GN53" i="6"/>
  <c r="GL53" i="6"/>
  <c r="GG53" i="6"/>
  <c r="GE53" i="6"/>
  <c r="GC53" i="6"/>
  <c r="GA53" i="6"/>
  <c r="FV53" i="6"/>
  <c r="FT53" i="6"/>
  <c r="FR53" i="6"/>
  <c r="FP53" i="6"/>
  <c r="FK53" i="6"/>
  <c r="FI53" i="6"/>
  <c r="FG53" i="6"/>
  <c r="FE53" i="6"/>
  <c r="EZ53" i="6"/>
  <c r="EX53" i="6"/>
  <c r="EV53" i="6"/>
  <c r="ET53" i="6"/>
  <c r="EO53" i="6"/>
  <c r="EM53" i="6"/>
  <c r="EK53" i="6"/>
  <c r="EI53" i="6"/>
  <c r="ED53" i="6"/>
  <c r="EB53" i="6"/>
  <c r="DZ53" i="6"/>
  <c r="DX53" i="6"/>
  <c r="DS53" i="6"/>
  <c r="DQ53" i="6"/>
  <c r="DO53" i="6"/>
  <c r="DM53" i="6"/>
  <c r="DH53" i="6"/>
  <c r="DF53" i="6"/>
  <c r="DD53" i="6"/>
  <c r="DB53" i="6"/>
  <c r="CW53" i="6"/>
  <c r="CU53" i="6"/>
  <c r="CS53" i="6"/>
  <c r="CQ53" i="6"/>
  <c r="CL53" i="6"/>
  <c r="CJ53" i="6"/>
  <c r="CH53" i="6"/>
  <c r="CF53" i="6"/>
  <c r="CA53" i="6"/>
  <c r="BY53" i="6"/>
  <c r="BW53" i="6"/>
  <c r="BU53" i="6"/>
  <c r="BP53" i="6"/>
  <c r="BN53" i="6"/>
  <c r="BL53" i="6"/>
  <c r="BJ53" i="6"/>
  <c r="BE53" i="6"/>
  <c r="BC53" i="6"/>
  <c r="BA53" i="6"/>
  <c r="AY53" i="6"/>
  <c r="PR49" i="6"/>
  <c r="PS49" i="6" s="1"/>
  <c r="PG49" i="6"/>
  <c r="PH49" i="6" s="1"/>
  <c r="OV49" i="6"/>
  <c r="OW49" i="6" s="1"/>
  <c r="OK49" i="6"/>
  <c r="OL49" i="6" s="1"/>
  <c r="NZ49" i="6"/>
  <c r="OA49" i="6" s="1"/>
  <c r="NO49" i="6"/>
  <c r="NP49" i="6" s="1"/>
  <c r="ND49" i="6"/>
  <c r="NE49" i="6" s="1"/>
  <c r="MS49" i="6"/>
  <c r="MT49" i="6" s="1"/>
  <c r="MH49" i="6"/>
  <c r="MI49" i="6" s="1"/>
  <c r="LW49" i="6"/>
  <c r="LX49" i="6" s="1"/>
  <c r="LL49" i="6"/>
  <c r="LM49" i="6" s="1"/>
  <c r="LA49" i="6"/>
  <c r="LB49" i="6" s="1"/>
  <c r="KP49" i="6"/>
  <c r="KQ49" i="6" s="1"/>
  <c r="KE49" i="6"/>
  <c r="KF49" i="6" s="1"/>
  <c r="JT49" i="6"/>
  <c r="JU49" i="6" s="1"/>
  <c r="JI49" i="6"/>
  <c r="JJ49" i="6" s="1"/>
  <c r="IX49" i="6"/>
  <c r="IY49" i="6" s="1"/>
  <c r="IM49" i="6"/>
  <c r="IN49" i="6" s="1"/>
  <c r="IB49" i="6"/>
  <c r="IC49" i="6" s="1"/>
  <c r="HQ49" i="6"/>
  <c r="HR49" i="6" s="1"/>
  <c r="HF49" i="6"/>
  <c r="HG49" i="6" s="1"/>
  <c r="GU49" i="6"/>
  <c r="GV49" i="6" s="1"/>
  <c r="GJ49" i="6"/>
  <c r="GK49" i="6" s="1"/>
  <c r="FY49" i="6"/>
  <c r="FZ49" i="6" s="1"/>
  <c r="FN49" i="6"/>
  <c r="FO49" i="6" s="1"/>
  <c r="FC49" i="6"/>
  <c r="FD49" i="6" s="1"/>
  <c r="ER49" i="6"/>
  <c r="ES49" i="6" s="1"/>
  <c r="EG49" i="6"/>
  <c r="EH49" i="6" s="1"/>
  <c r="DV49" i="6"/>
  <c r="DW49" i="6" s="1"/>
  <c r="DK49" i="6"/>
  <c r="DL49" i="6" s="1"/>
  <c r="CZ49" i="6"/>
  <c r="DA49" i="6" s="1"/>
  <c r="CO49" i="6"/>
  <c r="CP49" i="6" s="1"/>
  <c r="CD49" i="6"/>
  <c r="CE49" i="6" s="1"/>
  <c r="BS49" i="6"/>
  <c r="BT49" i="6" s="1"/>
  <c r="BH49" i="6"/>
  <c r="BI49" i="6" s="1"/>
  <c r="AW49" i="6"/>
  <c r="AX49" i="6" s="1"/>
  <c r="PR48" i="6"/>
  <c r="PS48" i="6" s="1"/>
  <c r="PG48" i="6"/>
  <c r="PH48" i="6" s="1"/>
  <c r="OV48" i="6"/>
  <c r="OW48" i="6" s="1"/>
  <c r="OK48" i="6"/>
  <c r="OL48" i="6" s="1"/>
  <c r="NZ48" i="6"/>
  <c r="OA48" i="6" s="1"/>
  <c r="NO48" i="6"/>
  <c r="NP48" i="6" s="1"/>
  <c r="ND48" i="6"/>
  <c r="NE48" i="6" s="1"/>
  <c r="MS48" i="6"/>
  <c r="MT48" i="6" s="1"/>
  <c r="MH48" i="6"/>
  <c r="MI48" i="6" s="1"/>
  <c r="LW48" i="6"/>
  <c r="LX48" i="6" s="1"/>
  <c r="LL48" i="6"/>
  <c r="LM48" i="6" s="1"/>
  <c r="LA48" i="6"/>
  <c r="LB48" i="6" s="1"/>
  <c r="KP48" i="6"/>
  <c r="KQ48" i="6" s="1"/>
  <c r="KE48" i="6"/>
  <c r="KF48" i="6" s="1"/>
  <c r="JT48" i="6"/>
  <c r="JU48" i="6" s="1"/>
  <c r="JI48" i="6"/>
  <c r="JJ48" i="6" s="1"/>
  <c r="IX48" i="6"/>
  <c r="IY48" i="6" s="1"/>
  <c r="IM48" i="6"/>
  <c r="IN48" i="6" s="1"/>
  <c r="IB48" i="6"/>
  <c r="IC48" i="6" s="1"/>
  <c r="HQ48" i="6"/>
  <c r="HR48" i="6" s="1"/>
  <c r="HF48" i="6"/>
  <c r="HG48" i="6" s="1"/>
  <c r="GU48" i="6"/>
  <c r="GV48" i="6" s="1"/>
  <c r="GJ48" i="6"/>
  <c r="GK48" i="6" s="1"/>
  <c r="FY48" i="6"/>
  <c r="FZ48" i="6" s="1"/>
  <c r="FN48" i="6"/>
  <c r="FO48" i="6" s="1"/>
  <c r="FC48" i="6"/>
  <c r="FD48" i="6" s="1"/>
  <c r="ER48" i="6"/>
  <c r="ES48" i="6" s="1"/>
  <c r="EG48" i="6"/>
  <c r="EH48" i="6" s="1"/>
  <c r="DV48" i="6"/>
  <c r="DW48" i="6" s="1"/>
  <c r="DK48" i="6"/>
  <c r="DL48" i="6" s="1"/>
  <c r="CZ48" i="6"/>
  <c r="DA48" i="6" s="1"/>
  <c r="CO48" i="6"/>
  <c r="CP48" i="6" s="1"/>
  <c r="CD48" i="6"/>
  <c r="CE48" i="6" s="1"/>
  <c r="BS48" i="6"/>
  <c r="BT48" i="6" s="1"/>
  <c r="BH48" i="6"/>
  <c r="BI48" i="6" s="1"/>
  <c r="AW48" i="6"/>
  <c r="AX48" i="6" s="1"/>
  <c r="PR47" i="6"/>
  <c r="PS47" i="6" s="1"/>
  <c r="PG47" i="6"/>
  <c r="PH47" i="6" s="1"/>
  <c r="OV47" i="6"/>
  <c r="OW47" i="6" s="1"/>
  <c r="OK47" i="6"/>
  <c r="OL47" i="6" s="1"/>
  <c r="NZ47" i="6"/>
  <c r="OA47" i="6" s="1"/>
  <c r="NO47" i="6"/>
  <c r="NP47" i="6" s="1"/>
  <c r="ND47" i="6"/>
  <c r="NE47" i="6" s="1"/>
  <c r="MS47" i="6"/>
  <c r="MT47" i="6" s="1"/>
  <c r="MH47" i="6"/>
  <c r="MI47" i="6" s="1"/>
  <c r="LW47" i="6"/>
  <c r="LX47" i="6" s="1"/>
  <c r="LL47" i="6"/>
  <c r="LM47" i="6" s="1"/>
  <c r="LA47" i="6"/>
  <c r="LB47" i="6" s="1"/>
  <c r="KP47" i="6"/>
  <c r="KQ47" i="6" s="1"/>
  <c r="KE47" i="6"/>
  <c r="KF47" i="6" s="1"/>
  <c r="JT47" i="6"/>
  <c r="JU47" i="6" s="1"/>
  <c r="JI47" i="6"/>
  <c r="JJ47" i="6" s="1"/>
  <c r="IX47" i="6"/>
  <c r="IY47" i="6" s="1"/>
  <c r="IM47" i="6"/>
  <c r="IN47" i="6" s="1"/>
  <c r="IB47" i="6"/>
  <c r="IC47" i="6" s="1"/>
  <c r="HQ47" i="6"/>
  <c r="HR47" i="6" s="1"/>
  <c r="HF47" i="6"/>
  <c r="HG47" i="6" s="1"/>
  <c r="GU47" i="6"/>
  <c r="GV47" i="6" s="1"/>
  <c r="GJ47" i="6"/>
  <c r="GK47" i="6" s="1"/>
  <c r="FY47" i="6"/>
  <c r="FZ47" i="6" s="1"/>
  <c r="FN47" i="6"/>
  <c r="FO47" i="6" s="1"/>
  <c r="FC47" i="6"/>
  <c r="FD47" i="6" s="1"/>
  <c r="ER47" i="6"/>
  <c r="ES47" i="6" s="1"/>
  <c r="EG47" i="6"/>
  <c r="EH47" i="6" s="1"/>
  <c r="DV47" i="6"/>
  <c r="DW47" i="6" s="1"/>
  <c r="DK47" i="6"/>
  <c r="DL47" i="6" s="1"/>
  <c r="CZ47" i="6"/>
  <c r="DA47" i="6" s="1"/>
  <c r="CO47" i="6"/>
  <c r="CP47" i="6" s="1"/>
  <c r="CD47" i="6"/>
  <c r="CE47" i="6" s="1"/>
  <c r="BS47" i="6"/>
  <c r="BT47" i="6" s="1"/>
  <c r="BH47" i="6"/>
  <c r="BI47" i="6" s="1"/>
  <c r="AW47" i="6"/>
  <c r="AX47" i="6" s="1"/>
  <c r="PR46" i="6"/>
  <c r="PS46" i="6" s="1"/>
  <c r="PG46" i="6"/>
  <c r="PH46" i="6" s="1"/>
  <c r="OV46" i="6"/>
  <c r="OW46" i="6" s="1"/>
  <c r="OK46" i="6"/>
  <c r="OL46" i="6" s="1"/>
  <c r="NZ46" i="6"/>
  <c r="OA46" i="6" s="1"/>
  <c r="NO46" i="6"/>
  <c r="NP46" i="6" s="1"/>
  <c r="ND46" i="6"/>
  <c r="NE46" i="6" s="1"/>
  <c r="MS46" i="6"/>
  <c r="MT46" i="6" s="1"/>
  <c r="MH46" i="6"/>
  <c r="MI46" i="6" s="1"/>
  <c r="LW46" i="6"/>
  <c r="LX46" i="6" s="1"/>
  <c r="LL46" i="6"/>
  <c r="LM46" i="6" s="1"/>
  <c r="LA46" i="6"/>
  <c r="LB46" i="6" s="1"/>
  <c r="KP46" i="6"/>
  <c r="KQ46" i="6" s="1"/>
  <c r="KE46" i="6"/>
  <c r="KF46" i="6" s="1"/>
  <c r="JT46" i="6"/>
  <c r="JU46" i="6" s="1"/>
  <c r="JI46" i="6"/>
  <c r="JJ46" i="6" s="1"/>
  <c r="IX46" i="6"/>
  <c r="IY46" i="6" s="1"/>
  <c r="IM46" i="6"/>
  <c r="IN46" i="6" s="1"/>
  <c r="IB46" i="6"/>
  <c r="IC46" i="6" s="1"/>
  <c r="HQ46" i="6"/>
  <c r="HR46" i="6" s="1"/>
  <c r="HF46" i="6"/>
  <c r="HG46" i="6" s="1"/>
  <c r="GU46" i="6"/>
  <c r="GV46" i="6" s="1"/>
  <c r="GJ46" i="6"/>
  <c r="GK46" i="6" s="1"/>
  <c r="FY46" i="6"/>
  <c r="FZ46" i="6" s="1"/>
  <c r="FN46" i="6"/>
  <c r="FO46" i="6" s="1"/>
  <c r="FC46" i="6"/>
  <c r="FD46" i="6" s="1"/>
  <c r="ER46" i="6"/>
  <c r="ES46" i="6" s="1"/>
  <c r="EG46" i="6"/>
  <c r="EH46" i="6" s="1"/>
  <c r="DV46" i="6"/>
  <c r="DW46" i="6" s="1"/>
  <c r="DK46" i="6"/>
  <c r="DL46" i="6" s="1"/>
  <c r="CZ46" i="6"/>
  <c r="DA46" i="6" s="1"/>
  <c r="CO46" i="6"/>
  <c r="CP46" i="6" s="1"/>
  <c r="CD46" i="6"/>
  <c r="CE46" i="6" s="1"/>
  <c r="BS46" i="6"/>
  <c r="BT46" i="6" s="1"/>
  <c r="BH46" i="6"/>
  <c r="BI46" i="6" s="1"/>
  <c r="AW46" i="6"/>
  <c r="AX46" i="6" s="1"/>
  <c r="PR45" i="6"/>
  <c r="PS45" i="6" s="1"/>
  <c r="PG45" i="6"/>
  <c r="PH45" i="6" s="1"/>
  <c r="OV45" i="6"/>
  <c r="OW45" i="6" s="1"/>
  <c r="OK45" i="6"/>
  <c r="OL45" i="6" s="1"/>
  <c r="NZ45" i="6"/>
  <c r="OA45" i="6" s="1"/>
  <c r="NO45" i="6"/>
  <c r="NP45" i="6" s="1"/>
  <c r="ND45" i="6"/>
  <c r="NE45" i="6" s="1"/>
  <c r="MS45" i="6"/>
  <c r="MT45" i="6" s="1"/>
  <c r="MH45" i="6"/>
  <c r="MI45" i="6" s="1"/>
  <c r="LW45" i="6"/>
  <c r="LX45" i="6" s="1"/>
  <c r="LL45" i="6"/>
  <c r="LM45" i="6" s="1"/>
  <c r="LA45" i="6"/>
  <c r="LB45" i="6" s="1"/>
  <c r="KP45" i="6"/>
  <c r="KQ45" i="6" s="1"/>
  <c r="KE45" i="6"/>
  <c r="KF45" i="6" s="1"/>
  <c r="JT45" i="6"/>
  <c r="JU45" i="6" s="1"/>
  <c r="JI45" i="6"/>
  <c r="JJ45" i="6" s="1"/>
  <c r="IX45" i="6"/>
  <c r="IY45" i="6" s="1"/>
  <c r="IM45" i="6"/>
  <c r="IN45" i="6" s="1"/>
  <c r="IB45" i="6"/>
  <c r="IC45" i="6" s="1"/>
  <c r="HQ45" i="6"/>
  <c r="HR45" i="6" s="1"/>
  <c r="HF45" i="6"/>
  <c r="HG45" i="6" s="1"/>
  <c r="GU45" i="6"/>
  <c r="GV45" i="6" s="1"/>
  <c r="GJ45" i="6"/>
  <c r="GK45" i="6" s="1"/>
  <c r="FY45" i="6"/>
  <c r="FZ45" i="6" s="1"/>
  <c r="FN45" i="6"/>
  <c r="FO45" i="6" s="1"/>
  <c r="FC45" i="6"/>
  <c r="FD45" i="6" s="1"/>
  <c r="ER45" i="6"/>
  <c r="ES45" i="6" s="1"/>
  <c r="EG45" i="6"/>
  <c r="EH45" i="6" s="1"/>
  <c r="DV45" i="6"/>
  <c r="DW45" i="6" s="1"/>
  <c r="DK45" i="6"/>
  <c r="DL45" i="6" s="1"/>
  <c r="CZ45" i="6"/>
  <c r="DA45" i="6" s="1"/>
  <c r="CO45" i="6"/>
  <c r="CP45" i="6" s="1"/>
  <c r="CD45" i="6"/>
  <c r="CE45" i="6" s="1"/>
  <c r="BS45" i="6"/>
  <c r="BT45" i="6" s="1"/>
  <c r="BH45" i="6"/>
  <c r="BI45" i="6" s="1"/>
  <c r="AW45" i="6"/>
  <c r="AX45" i="6" s="1"/>
  <c r="PR44" i="6"/>
  <c r="PS44" i="6" s="1"/>
  <c r="PG44" i="6"/>
  <c r="PH44" i="6" s="1"/>
  <c r="OV44" i="6"/>
  <c r="OW44" i="6" s="1"/>
  <c r="OK44" i="6"/>
  <c r="OL44" i="6" s="1"/>
  <c r="NZ44" i="6"/>
  <c r="OA44" i="6" s="1"/>
  <c r="NO44" i="6"/>
  <c r="NP44" i="6" s="1"/>
  <c r="ND44" i="6"/>
  <c r="NE44" i="6" s="1"/>
  <c r="MS44" i="6"/>
  <c r="MT44" i="6" s="1"/>
  <c r="MH44" i="6"/>
  <c r="MI44" i="6" s="1"/>
  <c r="LW44" i="6"/>
  <c r="LX44" i="6" s="1"/>
  <c r="LL44" i="6"/>
  <c r="LM44" i="6" s="1"/>
  <c r="LA44" i="6"/>
  <c r="LB44" i="6" s="1"/>
  <c r="KP44" i="6"/>
  <c r="KQ44" i="6" s="1"/>
  <c r="KE44" i="6"/>
  <c r="KF44" i="6" s="1"/>
  <c r="JT44" i="6"/>
  <c r="JU44" i="6" s="1"/>
  <c r="JI44" i="6"/>
  <c r="JJ44" i="6" s="1"/>
  <c r="IX44" i="6"/>
  <c r="IY44" i="6" s="1"/>
  <c r="IM44" i="6"/>
  <c r="IN44" i="6" s="1"/>
  <c r="IB44" i="6"/>
  <c r="IC44" i="6" s="1"/>
  <c r="HQ44" i="6"/>
  <c r="HR44" i="6" s="1"/>
  <c r="HF44" i="6"/>
  <c r="HG44" i="6" s="1"/>
  <c r="GU44" i="6"/>
  <c r="GV44" i="6" s="1"/>
  <c r="GJ44" i="6"/>
  <c r="GK44" i="6" s="1"/>
  <c r="FY44" i="6"/>
  <c r="FZ44" i="6" s="1"/>
  <c r="FN44" i="6"/>
  <c r="FO44" i="6" s="1"/>
  <c r="FC44" i="6"/>
  <c r="FD44" i="6" s="1"/>
  <c r="ER44" i="6"/>
  <c r="ES44" i="6" s="1"/>
  <c r="EG44" i="6"/>
  <c r="EH44" i="6" s="1"/>
  <c r="DV44" i="6"/>
  <c r="DW44" i="6" s="1"/>
  <c r="DK44" i="6"/>
  <c r="DL44" i="6" s="1"/>
  <c r="CZ44" i="6"/>
  <c r="DA44" i="6" s="1"/>
  <c r="CO44" i="6"/>
  <c r="CP44" i="6" s="1"/>
  <c r="CD44" i="6"/>
  <c r="CE44" i="6" s="1"/>
  <c r="BS44" i="6"/>
  <c r="BT44" i="6" s="1"/>
  <c r="BH44" i="6"/>
  <c r="BI44" i="6" s="1"/>
  <c r="AW44" i="6"/>
  <c r="AX44" i="6" s="1"/>
  <c r="PZ41" i="6"/>
  <c r="PX41" i="6"/>
  <c r="PV41" i="6"/>
  <c r="PT41" i="6"/>
  <c r="PO41" i="6"/>
  <c r="PM41" i="6"/>
  <c r="PK41" i="6"/>
  <c r="PI41" i="6"/>
  <c r="PD41" i="6"/>
  <c r="PB41" i="6"/>
  <c r="OZ41" i="6"/>
  <c r="OX41" i="6"/>
  <c r="OS41" i="6"/>
  <c r="OQ41" i="6"/>
  <c r="OO41" i="6"/>
  <c r="OM41" i="6"/>
  <c r="OH41" i="6"/>
  <c r="OF41" i="6"/>
  <c r="OD41" i="6"/>
  <c r="OB41" i="6"/>
  <c r="NW41" i="6"/>
  <c r="NU41" i="6"/>
  <c r="NS41" i="6"/>
  <c r="NQ41" i="6"/>
  <c r="NL41" i="6"/>
  <c r="NJ41" i="6"/>
  <c r="NH41" i="6"/>
  <c r="NF41" i="6"/>
  <c r="NA41" i="6"/>
  <c r="MY41" i="6"/>
  <c r="MW41" i="6"/>
  <c r="MU41" i="6"/>
  <c r="MP41" i="6"/>
  <c r="MN41" i="6"/>
  <c r="ML41" i="6"/>
  <c r="MJ41" i="6"/>
  <c r="ME41" i="6"/>
  <c r="MC41" i="6"/>
  <c r="MA41" i="6"/>
  <c r="LY41" i="6"/>
  <c r="LT41" i="6"/>
  <c r="LR41" i="6"/>
  <c r="LP41" i="6"/>
  <c r="LN41" i="6"/>
  <c r="LI41" i="6"/>
  <c r="LG41" i="6"/>
  <c r="LE41" i="6"/>
  <c r="LC41" i="6"/>
  <c r="KX41" i="6"/>
  <c r="KV41" i="6"/>
  <c r="KT41" i="6"/>
  <c r="KR41" i="6"/>
  <c r="KM41" i="6"/>
  <c r="KK41" i="6"/>
  <c r="KI41" i="6"/>
  <c r="KG41" i="6"/>
  <c r="KB41" i="6"/>
  <c r="JZ41" i="6"/>
  <c r="JX41" i="6"/>
  <c r="JV41" i="6"/>
  <c r="JQ41" i="6"/>
  <c r="JO41" i="6"/>
  <c r="JM41" i="6"/>
  <c r="JK41" i="6"/>
  <c r="JF41" i="6"/>
  <c r="JD41" i="6"/>
  <c r="JB41" i="6"/>
  <c r="IZ41" i="6"/>
  <c r="IU41" i="6"/>
  <c r="IS41" i="6"/>
  <c r="IQ41" i="6"/>
  <c r="IO41" i="6"/>
  <c r="IJ41" i="6"/>
  <c r="IH41" i="6"/>
  <c r="IF41" i="6"/>
  <c r="ID41" i="6"/>
  <c r="HY41" i="6"/>
  <c r="HW41" i="6"/>
  <c r="HU41" i="6"/>
  <c r="HS41" i="6"/>
  <c r="HN41" i="6"/>
  <c r="HL41" i="6"/>
  <c r="HJ41" i="6"/>
  <c r="HH41" i="6"/>
  <c r="HC41" i="6"/>
  <c r="HA41" i="6"/>
  <c r="GY41" i="6"/>
  <c r="GW41" i="6"/>
  <c r="GR41" i="6"/>
  <c r="GP41" i="6"/>
  <c r="GN41" i="6"/>
  <c r="GL41" i="6"/>
  <c r="GG41" i="6"/>
  <c r="GE41" i="6"/>
  <c r="GC41" i="6"/>
  <c r="GA41" i="6"/>
  <c r="FV41" i="6"/>
  <c r="FT41" i="6"/>
  <c r="FR41" i="6"/>
  <c r="FP41" i="6"/>
  <c r="FK41" i="6"/>
  <c r="FI41" i="6"/>
  <c r="FG41" i="6"/>
  <c r="FE41" i="6"/>
  <c r="EZ41" i="6"/>
  <c r="EX41" i="6"/>
  <c r="EV41" i="6"/>
  <c r="ET41" i="6"/>
  <c r="EO41" i="6"/>
  <c r="EM41" i="6"/>
  <c r="EK41" i="6"/>
  <c r="EI41" i="6"/>
  <c r="ED41" i="6"/>
  <c r="EB41" i="6"/>
  <c r="DZ41" i="6"/>
  <c r="DX41" i="6"/>
  <c r="DS41" i="6"/>
  <c r="DQ41" i="6"/>
  <c r="DO41" i="6"/>
  <c r="DM41" i="6"/>
  <c r="DH41" i="6"/>
  <c r="DF41" i="6"/>
  <c r="DD41" i="6"/>
  <c r="DB41" i="6"/>
  <c r="CW41" i="6"/>
  <c r="CU41" i="6"/>
  <c r="CS41" i="6"/>
  <c r="CQ41" i="6"/>
  <c r="CL41" i="6"/>
  <c r="CJ41" i="6"/>
  <c r="CH41" i="6"/>
  <c r="CF41" i="6"/>
  <c r="CA41" i="6"/>
  <c r="BY41" i="6"/>
  <c r="BW41" i="6"/>
  <c r="BU41" i="6"/>
  <c r="BP41" i="6"/>
  <c r="BN41" i="6"/>
  <c r="BL41" i="6"/>
  <c r="BJ41" i="6"/>
  <c r="BE41" i="6"/>
  <c r="BC41" i="6"/>
  <c r="BA41" i="6"/>
  <c r="AY41" i="6"/>
  <c r="PR37" i="6"/>
  <c r="PS37" i="6" s="1"/>
  <c r="PG37" i="6"/>
  <c r="PH37" i="6" s="1"/>
  <c r="OV37" i="6"/>
  <c r="OW37" i="6" s="1"/>
  <c r="OK37" i="6"/>
  <c r="OL37" i="6" s="1"/>
  <c r="NZ37" i="6"/>
  <c r="OA37" i="6" s="1"/>
  <c r="NO37" i="6"/>
  <c r="NP37" i="6" s="1"/>
  <c r="ND37" i="6"/>
  <c r="NE37" i="6" s="1"/>
  <c r="MS37" i="6"/>
  <c r="MT37" i="6" s="1"/>
  <c r="MH37" i="6"/>
  <c r="MI37" i="6" s="1"/>
  <c r="LW37" i="6"/>
  <c r="LX37" i="6" s="1"/>
  <c r="LL37" i="6"/>
  <c r="LM37" i="6" s="1"/>
  <c r="LA37" i="6"/>
  <c r="LB37" i="6" s="1"/>
  <c r="KP37" i="6"/>
  <c r="KQ37" i="6" s="1"/>
  <c r="KE37" i="6"/>
  <c r="KF37" i="6" s="1"/>
  <c r="JT37" i="6"/>
  <c r="JU37" i="6" s="1"/>
  <c r="JI37" i="6"/>
  <c r="JJ37" i="6" s="1"/>
  <c r="IX37" i="6"/>
  <c r="IY37" i="6" s="1"/>
  <c r="IM37" i="6"/>
  <c r="IN37" i="6" s="1"/>
  <c r="IB37" i="6"/>
  <c r="IC37" i="6" s="1"/>
  <c r="HQ37" i="6"/>
  <c r="HR37" i="6" s="1"/>
  <c r="HF37" i="6"/>
  <c r="HG37" i="6" s="1"/>
  <c r="GU37" i="6"/>
  <c r="GV37" i="6" s="1"/>
  <c r="GJ37" i="6"/>
  <c r="GK37" i="6" s="1"/>
  <c r="FY37" i="6"/>
  <c r="FZ37" i="6" s="1"/>
  <c r="FN37" i="6"/>
  <c r="FO37" i="6" s="1"/>
  <c r="FC37" i="6"/>
  <c r="FD37" i="6" s="1"/>
  <c r="ER37" i="6"/>
  <c r="ES37" i="6" s="1"/>
  <c r="EG37" i="6"/>
  <c r="EH37" i="6" s="1"/>
  <c r="DV37" i="6"/>
  <c r="DW37" i="6" s="1"/>
  <c r="DK37" i="6"/>
  <c r="DL37" i="6" s="1"/>
  <c r="CZ37" i="6"/>
  <c r="DA37" i="6" s="1"/>
  <c r="CO37" i="6"/>
  <c r="CP37" i="6" s="1"/>
  <c r="CD37" i="6"/>
  <c r="CE37" i="6" s="1"/>
  <c r="BS37" i="6"/>
  <c r="BT37" i="6" s="1"/>
  <c r="BH37" i="6"/>
  <c r="BI37" i="6" s="1"/>
  <c r="AW37" i="6"/>
  <c r="AX37" i="6" s="1"/>
  <c r="PR36" i="6"/>
  <c r="PS36" i="6" s="1"/>
  <c r="PG36" i="6"/>
  <c r="PH36" i="6" s="1"/>
  <c r="OV36" i="6"/>
  <c r="OW36" i="6" s="1"/>
  <c r="OK36" i="6"/>
  <c r="OL36" i="6" s="1"/>
  <c r="NZ36" i="6"/>
  <c r="OA36" i="6" s="1"/>
  <c r="NO36" i="6"/>
  <c r="NP36" i="6" s="1"/>
  <c r="ND36" i="6"/>
  <c r="NE36" i="6" s="1"/>
  <c r="MS36" i="6"/>
  <c r="MT36" i="6" s="1"/>
  <c r="MH36" i="6"/>
  <c r="MI36" i="6" s="1"/>
  <c r="LW36" i="6"/>
  <c r="LX36" i="6" s="1"/>
  <c r="LL36" i="6"/>
  <c r="LM36" i="6" s="1"/>
  <c r="LA36" i="6"/>
  <c r="LB36" i="6" s="1"/>
  <c r="KP36" i="6"/>
  <c r="KQ36" i="6" s="1"/>
  <c r="KE36" i="6"/>
  <c r="KF36" i="6" s="1"/>
  <c r="JT36" i="6"/>
  <c r="JU36" i="6" s="1"/>
  <c r="JI36" i="6"/>
  <c r="JJ36" i="6" s="1"/>
  <c r="IX36" i="6"/>
  <c r="IY36" i="6" s="1"/>
  <c r="IM36" i="6"/>
  <c r="IN36" i="6" s="1"/>
  <c r="IB36" i="6"/>
  <c r="IC36" i="6" s="1"/>
  <c r="HQ36" i="6"/>
  <c r="HR36" i="6" s="1"/>
  <c r="HF36" i="6"/>
  <c r="HG36" i="6" s="1"/>
  <c r="GU36" i="6"/>
  <c r="GV36" i="6" s="1"/>
  <c r="GJ36" i="6"/>
  <c r="GK36" i="6" s="1"/>
  <c r="FY36" i="6"/>
  <c r="FZ36" i="6" s="1"/>
  <c r="FN36" i="6"/>
  <c r="FO36" i="6" s="1"/>
  <c r="FC36" i="6"/>
  <c r="FD36" i="6" s="1"/>
  <c r="ER36" i="6"/>
  <c r="ES36" i="6" s="1"/>
  <c r="EG36" i="6"/>
  <c r="EH36" i="6" s="1"/>
  <c r="DV36" i="6"/>
  <c r="DW36" i="6" s="1"/>
  <c r="DK36" i="6"/>
  <c r="DL36" i="6" s="1"/>
  <c r="CZ36" i="6"/>
  <c r="DA36" i="6" s="1"/>
  <c r="CO36" i="6"/>
  <c r="CP36" i="6" s="1"/>
  <c r="CD36" i="6"/>
  <c r="CE36" i="6" s="1"/>
  <c r="BS36" i="6"/>
  <c r="BT36" i="6" s="1"/>
  <c r="BH36" i="6"/>
  <c r="BI36" i="6" s="1"/>
  <c r="AW36" i="6"/>
  <c r="AX36" i="6" s="1"/>
  <c r="PR35" i="6"/>
  <c r="PS35" i="6" s="1"/>
  <c r="PG35" i="6"/>
  <c r="PH35" i="6" s="1"/>
  <c r="OV35" i="6"/>
  <c r="OW35" i="6" s="1"/>
  <c r="OK35" i="6"/>
  <c r="OL35" i="6" s="1"/>
  <c r="NZ35" i="6"/>
  <c r="OA35" i="6" s="1"/>
  <c r="NO35" i="6"/>
  <c r="NP35" i="6" s="1"/>
  <c r="ND35" i="6"/>
  <c r="NE35" i="6" s="1"/>
  <c r="MS35" i="6"/>
  <c r="MT35" i="6" s="1"/>
  <c r="MH35" i="6"/>
  <c r="MI35" i="6" s="1"/>
  <c r="LW35" i="6"/>
  <c r="LX35" i="6" s="1"/>
  <c r="LL35" i="6"/>
  <c r="LM35" i="6" s="1"/>
  <c r="LA35" i="6"/>
  <c r="LB35" i="6" s="1"/>
  <c r="KP35" i="6"/>
  <c r="KQ35" i="6" s="1"/>
  <c r="KE35" i="6"/>
  <c r="KF35" i="6" s="1"/>
  <c r="JT35" i="6"/>
  <c r="JU35" i="6" s="1"/>
  <c r="JI35" i="6"/>
  <c r="JJ35" i="6" s="1"/>
  <c r="IX35" i="6"/>
  <c r="IY35" i="6" s="1"/>
  <c r="IM35" i="6"/>
  <c r="IN35" i="6" s="1"/>
  <c r="IB35" i="6"/>
  <c r="IC35" i="6" s="1"/>
  <c r="HQ35" i="6"/>
  <c r="HR35" i="6" s="1"/>
  <c r="HF35" i="6"/>
  <c r="HG35" i="6" s="1"/>
  <c r="GU35" i="6"/>
  <c r="GV35" i="6" s="1"/>
  <c r="GJ35" i="6"/>
  <c r="GK35" i="6" s="1"/>
  <c r="FY35" i="6"/>
  <c r="FZ35" i="6" s="1"/>
  <c r="FN35" i="6"/>
  <c r="FO35" i="6" s="1"/>
  <c r="FC35" i="6"/>
  <c r="FD35" i="6" s="1"/>
  <c r="ER35" i="6"/>
  <c r="ES35" i="6" s="1"/>
  <c r="EG35" i="6"/>
  <c r="EH35" i="6" s="1"/>
  <c r="DV35" i="6"/>
  <c r="DW35" i="6" s="1"/>
  <c r="DK35" i="6"/>
  <c r="DL35" i="6" s="1"/>
  <c r="CZ35" i="6"/>
  <c r="DA35" i="6" s="1"/>
  <c r="CO35" i="6"/>
  <c r="CP35" i="6" s="1"/>
  <c r="CD35" i="6"/>
  <c r="CE35" i="6" s="1"/>
  <c r="BS35" i="6"/>
  <c r="BT35" i="6" s="1"/>
  <c r="BH35" i="6"/>
  <c r="BI35" i="6" s="1"/>
  <c r="AW35" i="6"/>
  <c r="AX35" i="6" s="1"/>
  <c r="PR34" i="6"/>
  <c r="PS34" i="6" s="1"/>
  <c r="PG34" i="6"/>
  <c r="PH34" i="6" s="1"/>
  <c r="OV34" i="6"/>
  <c r="OW34" i="6" s="1"/>
  <c r="OK34" i="6"/>
  <c r="OL34" i="6" s="1"/>
  <c r="NZ34" i="6"/>
  <c r="OA34" i="6" s="1"/>
  <c r="NO34" i="6"/>
  <c r="NP34" i="6" s="1"/>
  <c r="ND34" i="6"/>
  <c r="NE34" i="6" s="1"/>
  <c r="MS34" i="6"/>
  <c r="MT34" i="6" s="1"/>
  <c r="MH34" i="6"/>
  <c r="MI34" i="6" s="1"/>
  <c r="LW34" i="6"/>
  <c r="LX34" i="6" s="1"/>
  <c r="LL34" i="6"/>
  <c r="LM34" i="6" s="1"/>
  <c r="LA34" i="6"/>
  <c r="LB34" i="6" s="1"/>
  <c r="KP34" i="6"/>
  <c r="KQ34" i="6" s="1"/>
  <c r="KE34" i="6"/>
  <c r="KF34" i="6" s="1"/>
  <c r="JT34" i="6"/>
  <c r="JU34" i="6" s="1"/>
  <c r="JI34" i="6"/>
  <c r="JJ34" i="6" s="1"/>
  <c r="IX34" i="6"/>
  <c r="IY34" i="6" s="1"/>
  <c r="IM34" i="6"/>
  <c r="IN34" i="6" s="1"/>
  <c r="IB34" i="6"/>
  <c r="IC34" i="6" s="1"/>
  <c r="HQ34" i="6"/>
  <c r="HR34" i="6" s="1"/>
  <c r="HF34" i="6"/>
  <c r="HG34" i="6" s="1"/>
  <c r="GU34" i="6"/>
  <c r="GV34" i="6" s="1"/>
  <c r="GJ34" i="6"/>
  <c r="GK34" i="6" s="1"/>
  <c r="FY34" i="6"/>
  <c r="FZ34" i="6" s="1"/>
  <c r="FN34" i="6"/>
  <c r="FO34" i="6" s="1"/>
  <c r="FC34" i="6"/>
  <c r="FD34" i="6" s="1"/>
  <c r="ER34" i="6"/>
  <c r="ES34" i="6" s="1"/>
  <c r="EG34" i="6"/>
  <c r="EH34" i="6" s="1"/>
  <c r="DV34" i="6"/>
  <c r="DW34" i="6" s="1"/>
  <c r="DK34" i="6"/>
  <c r="DL34" i="6" s="1"/>
  <c r="CZ34" i="6"/>
  <c r="DA34" i="6" s="1"/>
  <c r="CO34" i="6"/>
  <c r="CP34" i="6" s="1"/>
  <c r="CD34" i="6"/>
  <c r="CE34" i="6" s="1"/>
  <c r="BS34" i="6"/>
  <c r="BT34" i="6" s="1"/>
  <c r="BH34" i="6"/>
  <c r="BI34" i="6" s="1"/>
  <c r="AW34" i="6"/>
  <c r="AX34" i="6" s="1"/>
  <c r="PR33" i="6"/>
  <c r="PS33" i="6" s="1"/>
  <c r="PG33" i="6"/>
  <c r="PH33" i="6" s="1"/>
  <c r="OV33" i="6"/>
  <c r="OW33" i="6" s="1"/>
  <c r="OK33" i="6"/>
  <c r="OL33" i="6" s="1"/>
  <c r="NZ33" i="6"/>
  <c r="OA33" i="6" s="1"/>
  <c r="NO33" i="6"/>
  <c r="NP33" i="6" s="1"/>
  <c r="ND33" i="6"/>
  <c r="NE33" i="6" s="1"/>
  <c r="MS33" i="6"/>
  <c r="MT33" i="6" s="1"/>
  <c r="MH33" i="6"/>
  <c r="MI33" i="6" s="1"/>
  <c r="LW33" i="6"/>
  <c r="LX33" i="6" s="1"/>
  <c r="LL33" i="6"/>
  <c r="LM33" i="6" s="1"/>
  <c r="LA33" i="6"/>
  <c r="LB33" i="6" s="1"/>
  <c r="KP33" i="6"/>
  <c r="KQ33" i="6" s="1"/>
  <c r="KE33" i="6"/>
  <c r="KF33" i="6" s="1"/>
  <c r="JT33" i="6"/>
  <c r="JU33" i="6" s="1"/>
  <c r="JI33" i="6"/>
  <c r="JJ33" i="6" s="1"/>
  <c r="IX33" i="6"/>
  <c r="IY33" i="6" s="1"/>
  <c r="IM33" i="6"/>
  <c r="IN33" i="6" s="1"/>
  <c r="IB33" i="6"/>
  <c r="IC33" i="6" s="1"/>
  <c r="HQ33" i="6"/>
  <c r="HR33" i="6" s="1"/>
  <c r="HF33" i="6"/>
  <c r="HG33" i="6" s="1"/>
  <c r="GU33" i="6"/>
  <c r="GV33" i="6" s="1"/>
  <c r="GJ33" i="6"/>
  <c r="GK33" i="6" s="1"/>
  <c r="FY33" i="6"/>
  <c r="FZ33" i="6" s="1"/>
  <c r="FN33" i="6"/>
  <c r="FO33" i="6" s="1"/>
  <c r="FC33" i="6"/>
  <c r="FD33" i="6" s="1"/>
  <c r="ER33" i="6"/>
  <c r="ES33" i="6" s="1"/>
  <c r="EG33" i="6"/>
  <c r="EH33" i="6" s="1"/>
  <c r="DV33" i="6"/>
  <c r="DW33" i="6" s="1"/>
  <c r="DK33" i="6"/>
  <c r="DL33" i="6" s="1"/>
  <c r="CZ33" i="6"/>
  <c r="DA33" i="6" s="1"/>
  <c r="CO33" i="6"/>
  <c r="CP33" i="6" s="1"/>
  <c r="CD33" i="6"/>
  <c r="CE33" i="6" s="1"/>
  <c r="BS33" i="6"/>
  <c r="BT33" i="6" s="1"/>
  <c r="BH33" i="6"/>
  <c r="BI33" i="6" s="1"/>
  <c r="AW33" i="6"/>
  <c r="AX33" i="6" s="1"/>
  <c r="PR32" i="6"/>
  <c r="PS32" i="6" s="1"/>
  <c r="PG32" i="6"/>
  <c r="PH32" i="6" s="1"/>
  <c r="OV32" i="6"/>
  <c r="OW32" i="6" s="1"/>
  <c r="OK32" i="6"/>
  <c r="OL32" i="6" s="1"/>
  <c r="NZ32" i="6"/>
  <c r="OA32" i="6" s="1"/>
  <c r="NO32" i="6"/>
  <c r="NP32" i="6" s="1"/>
  <c r="ND32" i="6"/>
  <c r="NE32" i="6" s="1"/>
  <c r="MS32" i="6"/>
  <c r="MT32" i="6" s="1"/>
  <c r="MH32" i="6"/>
  <c r="MI32" i="6" s="1"/>
  <c r="LW32" i="6"/>
  <c r="LX32" i="6" s="1"/>
  <c r="LL32" i="6"/>
  <c r="LM32" i="6" s="1"/>
  <c r="LA32" i="6"/>
  <c r="LB32" i="6" s="1"/>
  <c r="KP32" i="6"/>
  <c r="KQ32" i="6" s="1"/>
  <c r="KE32" i="6"/>
  <c r="KF32" i="6" s="1"/>
  <c r="JT32" i="6"/>
  <c r="JU32" i="6" s="1"/>
  <c r="JI32" i="6"/>
  <c r="JJ32" i="6" s="1"/>
  <c r="IX32" i="6"/>
  <c r="IY32" i="6" s="1"/>
  <c r="IM32" i="6"/>
  <c r="IN32" i="6" s="1"/>
  <c r="IB32" i="6"/>
  <c r="IC32" i="6" s="1"/>
  <c r="HQ32" i="6"/>
  <c r="HR32" i="6" s="1"/>
  <c r="HF32" i="6"/>
  <c r="HG32" i="6" s="1"/>
  <c r="GU32" i="6"/>
  <c r="GV32" i="6" s="1"/>
  <c r="GJ32" i="6"/>
  <c r="GK32" i="6" s="1"/>
  <c r="FY32" i="6"/>
  <c r="FZ32" i="6" s="1"/>
  <c r="FN32" i="6"/>
  <c r="FO32" i="6" s="1"/>
  <c r="FC32" i="6"/>
  <c r="FD32" i="6" s="1"/>
  <c r="ER32" i="6"/>
  <c r="ES32" i="6" s="1"/>
  <c r="EG32" i="6"/>
  <c r="EH32" i="6" s="1"/>
  <c r="DV32" i="6"/>
  <c r="DW32" i="6" s="1"/>
  <c r="DK32" i="6"/>
  <c r="DL32" i="6" s="1"/>
  <c r="CZ32" i="6"/>
  <c r="DA32" i="6" s="1"/>
  <c r="CO32" i="6"/>
  <c r="CP32" i="6" s="1"/>
  <c r="CD32" i="6"/>
  <c r="CE32" i="6" s="1"/>
  <c r="BS32" i="6"/>
  <c r="BT32" i="6" s="1"/>
  <c r="BH32" i="6"/>
  <c r="BI32" i="6" s="1"/>
  <c r="AW32" i="6"/>
  <c r="AX32" i="6" s="1"/>
  <c r="PZ29" i="6"/>
  <c r="PX29" i="6"/>
  <c r="PV29" i="6"/>
  <c r="PT29" i="6"/>
  <c r="PO29" i="6"/>
  <c r="PM29" i="6"/>
  <c r="PK29" i="6"/>
  <c r="PI29" i="6"/>
  <c r="PD29" i="6"/>
  <c r="PB29" i="6"/>
  <c r="OZ29" i="6"/>
  <c r="OX29" i="6"/>
  <c r="OS29" i="6"/>
  <c r="OQ29" i="6"/>
  <c r="OO29" i="6"/>
  <c r="OM29" i="6"/>
  <c r="OH29" i="6"/>
  <c r="OF29" i="6"/>
  <c r="OD29" i="6"/>
  <c r="OB29" i="6"/>
  <c r="NW29" i="6"/>
  <c r="NU29" i="6"/>
  <c r="NS29" i="6"/>
  <c r="NQ29" i="6"/>
  <c r="NL29" i="6"/>
  <c r="NJ29" i="6"/>
  <c r="NH29" i="6"/>
  <c r="NF29" i="6"/>
  <c r="NA29" i="6"/>
  <c r="MY29" i="6"/>
  <c r="MW29" i="6"/>
  <c r="MU29" i="6"/>
  <c r="MP29" i="6"/>
  <c r="MN29" i="6"/>
  <c r="ML29" i="6"/>
  <c r="MJ29" i="6"/>
  <c r="ME29" i="6"/>
  <c r="MC29" i="6"/>
  <c r="MA29" i="6"/>
  <c r="LY29" i="6"/>
  <c r="LT29" i="6"/>
  <c r="LR29" i="6"/>
  <c r="LP29" i="6"/>
  <c r="LN29" i="6"/>
  <c r="LI29" i="6"/>
  <c r="LG29" i="6"/>
  <c r="LE29" i="6"/>
  <c r="LC29" i="6"/>
  <c r="KX29" i="6"/>
  <c r="KV29" i="6"/>
  <c r="KT29" i="6"/>
  <c r="KR29" i="6"/>
  <c r="KM29" i="6"/>
  <c r="KK29" i="6"/>
  <c r="KI29" i="6"/>
  <c r="KG29" i="6"/>
  <c r="KB29" i="6"/>
  <c r="JZ29" i="6"/>
  <c r="JX29" i="6"/>
  <c r="JV29" i="6"/>
  <c r="JQ29" i="6"/>
  <c r="JO29" i="6"/>
  <c r="JM29" i="6"/>
  <c r="JK29" i="6"/>
  <c r="JF29" i="6"/>
  <c r="JD29" i="6"/>
  <c r="JB29" i="6"/>
  <c r="IZ29" i="6"/>
  <c r="IU29" i="6"/>
  <c r="IS29" i="6"/>
  <c r="IQ29" i="6"/>
  <c r="IO29" i="6"/>
  <c r="IJ29" i="6"/>
  <c r="IH29" i="6"/>
  <c r="IF29" i="6"/>
  <c r="ID29" i="6"/>
  <c r="HY29" i="6"/>
  <c r="HW29" i="6"/>
  <c r="HU29" i="6"/>
  <c r="HS29" i="6"/>
  <c r="HN29" i="6"/>
  <c r="HL29" i="6"/>
  <c r="HJ29" i="6"/>
  <c r="HH29" i="6"/>
  <c r="HC29" i="6"/>
  <c r="HA29" i="6"/>
  <c r="GY29" i="6"/>
  <c r="GW29" i="6"/>
  <c r="GR29" i="6"/>
  <c r="GP29" i="6"/>
  <c r="GN29" i="6"/>
  <c r="GL29" i="6"/>
  <c r="GG29" i="6"/>
  <c r="GE29" i="6"/>
  <c r="GC29" i="6"/>
  <c r="GA29" i="6"/>
  <c r="FV29" i="6"/>
  <c r="FT29" i="6"/>
  <c r="FR29" i="6"/>
  <c r="FP29" i="6"/>
  <c r="FK29" i="6"/>
  <c r="FI29" i="6"/>
  <c r="FG29" i="6"/>
  <c r="FE29" i="6"/>
  <c r="EZ29" i="6"/>
  <c r="EX29" i="6"/>
  <c r="EV29" i="6"/>
  <c r="ET29" i="6"/>
  <c r="EO29" i="6"/>
  <c r="EM29" i="6"/>
  <c r="EK29" i="6"/>
  <c r="EI29" i="6"/>
  <c r="ED29" i="6"/>
  <c r="EB29" i="6"/>
  <c r="DZ29" i="6"/>
  <c r="DX29" i="6"/>
  <c r="DS29" i="6"/>
  <c r="DQ29" i="6"/>
  <c r="DO29" i="6"/>
  <c r="DM29" i="6"/>
  <c r="DH29" i="6"/>
  <c r="DF29" i="6"/>
  <c r="DD29" i="6"/>
  <c r="DB29" i="6"/>
  <c r="CW29" i="6"/>
  <c r="CU29" i="6"/>
  <c r="CS29" i="6"/>
  <c r="CQ29" i="6"/>
  <c r="CL29" i="6"/>
  <c r="CJ29" i="6"/>
  <c r="CH29" i="6"/>
  <c r="CF29" i="6"/>
  <c r="CA29" i="6"/>
  <c r="BY29" i="6"/>
  <c r="BW29" i="6"/>
  <c r="BU29" i="6"/>
  <c r="BP29" i="6"/>
  <c r="BN29" i="6"/>
  <c r="BL29" i="6"/>
  <c r="BJ29" i="6"/>
  <c r="BE29" i="6"/>
  <c r="BC29" i="6"/>
  <c r="BA29" i="6"/>
  <c r="AY29" i="6"/>
  <c r="PR25" i="6"/>
  <c r="PS25" i="6" s="1"/>
  <c r="PH25" i="6"/>
  <c r="PG25" i="6"/>
  <c r="OV25" i="6"/>
  <c r="OW25" i="6" s="1"/>
  <c r="OK25" i="6"/>
  <c r="OL25" i="6" s="1"/>
  <c r="NZ25" i="6"/>
  <c r="OA25" i="6" s="1"/>
  <c r="NO25" i="6"/>
  <c r="NP25" i="6" s="1"/>
  <c r="ND25" i="6"/>
  <c r="NE25" i="6" s="1"/>
  <c r="MS25" i="6"/>
  <c r="MT25" i="6" s="1"/>
  <c r="MH25" i="6"/>
  <c r="MI25" i="6" s="1"/>
  <c r="LX25" i="6"/>
  <c r="LW25" i="6"/>
  <c r="LL25" i="6"/>
  <c r="LM25" i="6" s="1"/>
  <c r="LA25" i="6"/>
  <c r="LB25" i="6" s="1"/>
  <c r="KP25" i="6"/>
  <c r="KQ25" i="6" s="1"/>
  <c r="KF25" i="6"/>
  <c r="KE25" i="6"/>
  <c r="JT25" i="6"/>
  <c r="JU25" i="6" s="1"/>
  <c r="JI25" i="6"/>
  <c r="JJ25" i="6" s="1"/>
  <c r="IX25" i="6"/>
  <c r="IY25" i="6" s="1"/>
  <c r="IN25" i="6"/>
  <c r="IM25" i="6"/>
  <c r="IB25" i="6"/>
  <c r="IC25" i="6" s="1"/>
  <c r="HQ25" i="6"/>
  <c r="HR25" i="6" s="1"/>
  <c r="HF25" i="6"/>
  <c r="HG25" i="6" s="1"/>
  <c r="GV25" i="6"/>
  <c r="GU25" i="6"/>
  <c r="GJ25" i="6"/>
  <c r="GK25" i="6" s="1"/>
  <c r="FY25" i="6"/>
  <c r="FZ25" i="6" s="1"/>
  <c r="FN25" i="6"/>
  <c r="FO25" i="6" s="1"/>
  <c r="FD25" i="6"/>
  <c r="FC25" i="6"/>
  <c r="ER25" i="6"/>
  <c r="ES25" i="6" s="1"/>
  <c r="EG25" i="6"/>
  <c r="EH25" i="6" s="1"/>
  <c r="DV25" i="6"/>
  <c r="DW25" i="6" s="1"/>
  <c r="DL25" i="6"/>
  <c r="DK25" i="6"/>
  <c r="CZ25" i="6"/>
  <c r="DA25" i="6" s="1"/>
  <c r="CO25" i="6"/>
  <c r="CP25" i="6" s="1"/>
  <c r="CD25" i="6"/>
  <c r="CE25" i="6" s="1"/>
  <c r="BT25" i="6"/>
  <c r="BS25" i="6"/>
  <c r="BH25" i="6"/>
  <c r="BI25" i="6" s="1"/>
  <c r="AW25" i="6"/>
  <c r="AX25" i="6" s="1"/>
  <c r="PR24" i="6"/>
  <c r="PS24" i="6" s="1"/>
  <c r="PG24" i="6"/>
  <c r="PH24" i="6" s="1"/>
  <c r="OV24" i="6"/>
  <c r="OW24" i="6" s="1"/>
  <c r="OL24" i="6"/>
  <c r="OK24" i="6"/>
  <c r="NZ24" i="6"/>
  <c r="OA24" i="6" s="1"/>
  <c r="NO24" i="6"/>
  <c r="NP24" i="6" s="1"/>
  <c r="ND24" i="6"/>
  <c r="NE24" i="6" s="1"/>
  <c r="MS24" i="6"/>
  <c r="MT24" i="6" s="1"/>
  <c r="MH24" i="6"/>
  <c r="MI24" i="6" s="1"/>
  <c r="LW24" i="6"/>
  <c r="LX24" i="6" s="1"/>
  <c r="LL24" i="6"/>
  <c r="LM24" i="6" s="1"/>
  <c r="LA24" i="6"/>
  <c r="LB24" i="6" s="1"/>
  <c r="KP24" i="6"/>
  <c r="KQ24" i="6" s="1"/>
  <c r="KE24" i="6"/>
  <c r="KF24" i="6" s="1"/>
  <c r="JT24" i="6"/>
  <c r="JU24" i="6" s="1"/>
  <c r="JJ24" i="6"/>
  <c r="JI24" i="6"/>
  <c r="IX24" i="6"/>
  <c r="IY24" i="6" s="1"/>
  <c r="IM24" i="6"/>
  <c r="IN24" i="6" s="1"/>
  <c r="IB24" i="6"/>
  <c r="IC24" i="6" s="1"/>
  <c r="HQ24" i="6"/>
  <c r="HR24" i="6" s="1"/>
  <c r="HF24" i="6"/>
  <c r="HG24" i="6" s="1"/>
  <c r="GU24" i="6"/>
  <c r="GV24" i="6" s="1"/>
  <c r="GJ24" i="6"/>
  <c r="GK24" i="6" s="1"/>
  <c r="FY24" i="6"/>
  <c r="FZ24" i="6" s="1"/>
  <c r="FN24" i="6"/>
  <c r="FO24" i="6" s="1"/>
  <c r="FC24" i="6"/>
  <c r="FD24" i="6" s="1"/>
  <c r="ER24" i="6"/>
  <c r="ES24" i="6" s="1"/>
  <c r="EG24" i="6"/>
  <c r="EH24" i="6" s="1"/>
  <c r="DV24" i="6"/>
  <c r="DW24" i="6" s="1"/>
  <c r="DK24" i="6"/>
  <c r="DL24" i="6" s="1"/>
  <c r="CZ24" i="6"/>
  <c r="DA24" i="6" s="1"/>
  <c r="CO24" i="6"/>
  <c r="CP24" i="6" s="1"/>
  <c r="CD24" i="6"/>
  <c r="CE24" i="6" s="1"/>
  <c r="BS24" i="6"/>
  <c r="BT24" i="6" s="1"/>
  <c r="BH24" i="6"/>
  <c r="BI24" i="6" s="1"/>
  <c r="AW24" i="6"/>
  <c r="AX24" i="6" s="1"/>
  <c r="PR23" i="6"/>
  <c r="PS23" i="6" s="1"/>
  <c r="PG23" i="6"/>
  <c r="PH23" i="6" s="1"/>
  <c r="OV23" i="6"/>
  <c r="OW23" i="6" s="1"/>
  <c r="OL23" i="6"/>
  <c r="OK23" i="6"/>
  <c r="NZ23" i="6"/>
  <c r="OA23" i="6" s="1"/>
  <c r="NO23" i="6"/>
  <c r="NP23" i="6" s="1"/>
  <c r="ND23" i="6"/>
  <c r="NE23" i="6" s="1"/>
  <c r="MS23" i="6"/>
  <c r="MT23" i="6" s="1"/>
  <c r="MH23" i="6"/>
  <c r="MI23" i="6" s="1"/>
  <c r="LW23" i="6"/>
  <c r="LX23" i="6" s="1"/>
  <c r="LL23" i="6"/>
  <c r="LM23" i="6" s="1"/>
  <c r="LA23" i="6"/>
  <c r="LB23" i="6" s="1"/>
  <c r="KP23" i="6"/>
  <c r="KQ23" i="6" s="1"/>
  <c r="KE23" i="6"/>
  <c r="KF23" i="6" s="1"/>
  <c r="JT23" i="6"/>
  <c r="JU23" i="6" s="1"/>
  <c r="JI23" i="6"/>
  <c r="JJ23" i="6" s="1"/>
  <c r="IX23" i="6"/>
  <c r="IY23" i="6" s="1"/>
  <c r="IM23" i="6"/>
  <c r="IN23" i="6" s="1"/>
  <c r="IB23" i="6"/>
  <c r="IC23" i="6" s="1"/>
  <c r="HR23" i="6"/>
  <c r="HQ23" i="6"/>
  <c r="HF23" i="6"/>
  <c r="HG23" i="6" s="1"/>
  <c r="GU23" i="6"/>
  <c r="GV23" i="6" s="1"/>
  <c r="GJ23" i="6"/>
  <c r="GK23" i="6" s="1"/>
  <c r="FY23" i="6"/>
  <c r="FZ23" i="6" s="1"/>
  <c r="FN23" i="6"/>
  <c r="FO23" i="6" s="1"/>
  <c r="FC23" i="6"/>
  <c r="FD23" i="6" s="1"/>
  <c r="ER23" i="6"/>
  <c r="ES23" i="6" s="1"/>
  <c r="EG23" i="6"/>
  <c r="EH23" i="6" s="1"/>
  <c r="DV23" i="6"/>
  <c r="DW23" i="6" s="1"/>
  <c r="DK23" i="6"/>
  <c r="DL23" i="6" s="1"/>
  <c r="CZ23" i="6"/>
  <c r="DA23" i="6" s="1"/>
  <c r="CO23" i="6"/>
  <c r="CP23" i="6" s="1"/>
  <c r="CD23" i="6"/>
  <c r="CE23" i="6" s="1"/>
  <c r="BS23" i="6"/>
  <c r="BT23" i="6" s="1"/>
  <c r="BH23" i="6"/>
  <c r="BI23" i="6" s="1"/>
  <c r="AX23" i="6"/>
  <c r="AW23" i="6"/>
  <c r="PR22" i="6"/>
  <c r="PS22" i="6" s="1"/>
  <c r="PG22" i="6"/>
  <c r="PH22" i="6" s="1"/>
  <c r="OV22" i="6"/>
  <c r="OW22" i="6" s="1"/>
  <c r="OK22" i="6"/>
  <c r="OL22" i="6" s="1"/>
  <c r="NZ22" i="6"/>
  <c r="OA22" i="6" s="1"/>
  <c r="NO22" i="6"/>
  <c r="NP22" i="6" s="1"/>
  <c r="ND22" i="6"/>
  <c r="NE22" i="6" s="1"/>
  <c r="MS22" i="6"/>
  <c r="MT22" i="6" s="1"/>
  <c r="MH22" i="6"/>
  <c r="MI22" i="6" s="1"/>
  <c r="LX22" i="6"/>
  <c r="LW22" i="6"/>
  <c r="LL22" i="6"/>
  <c r="LM22" i="6" s="1"/>
  <c r="LA22" i="6"/>
  <c r="LB22" i="6" s="1"/>
  <c r="KP22" i="6"/>
  <c r="KQ22" i="6" s="1"/>
  <c r="KE22" i="6"/>
  <c r="KF22" i="6" s="1"/>
  <c r="JT22" i="6"/>
  <c r="JU22" i="6" s="1"/>
  <c r="JI22" i="6"/>
  <c r="JJ22" i="6" s="1"/>
  <c r="IX22" i="6"/>
  <c r="IY22" i="6" s="1"/>
  <c r="IM22" i="6"/>
  <c r="IN22" i="6" s="1"/>
  <c r="IB22" i="6"/>
  <c r="IC22" i="6" s="1"/>
  <c r="HQ22" i="6"/>
  <c r="HR22" i="6" s="1"/>
  <c r="HF22" i="6"/>
  <c r="HG22" i="6" s="1"/>
  <c r="GU22" i="6"/>
  <c r="GV22" i="6" s="1"/>
  <c r="GJ22" i="6"/>
  <c r="GK22" i="6" s="1"/>
  <c r="FY22" i="6"/>
  <c r="FZ22" i="6" s="1"/>
  <c r="FN22" i="6"/>
  <c r="FO22" i="6" s="1"/>
  <c r="FD22" i="6"/>
  <c r="FC22" i="6"/>
  <c r="ER22" i="6"/>
  <c r="ES22" i="6" s="1"/>
  <c r="EG22" i="6"/>
  <c r="EH22" i="6" s="1"/>
  <c r="DV22" i="6"/>
  <c r="DW22" i="6" s="1"/>
  <c r="DK22" i="6"/>
  <c r="DL22" i="6" s="1"/>
  <c r="CZ22" i="6"/>
  <c r="DA22" i="6" s="1"/>
  <c r="CO22" i="6"/>
  <c r="CP22" i="6" s="1"/>
  <c r="CD22" i="6"/>
  <c r="CE22" i="6" s="1"/>
  <c r="BS22" i="6"/>
  <c r="BT22" i="6" s="1"/>
  <c r="BH22" i="6"/>
  <c r="BI22" i="6" s="1"/>
  <c r="AW22" i="6"/>
  <c r="AX22" i="6" s="1"/>
  <c r="PR21" i="6"/>
  <c r="PS21" i="6" s="1"/>
  <c r="PG21" i="6"/>
  <c r="PH21" i="6" s="1"/>
  <c r="OV21" i="6"/>
  <c r="OW21" i="6" s="1"/>
  <c r="OL21" i="6"/>
  <c r="OK21" i="6"/>
  <c r="NZ21" i="6"/>
  <c r="OA21" i="6" s="1"/>
  <c r="NO21" i="6"/>
  <c r="NP21" i="6" s="1"/>
  <c r="ND21" i="6"/>
  <c r="NE21" i="6" s="1"/>
  <c r="MS21" i="6"/>
  <c r="MT21" i="6" s="1"/>
  <c r="MH21" i="6"/>
  <c r="MI21" i="6" s="1"/>
  <c r="LW21" i="6"/>
  <c r="LX21" i="6" s="1"/>
  <c r="LL21" i="6"/>
  <c r="LM21" i="6" s="1"/>
  <c r="LA21" i="6"/>
  <c r="LB21" i="6" s="1"/>
  <c r="KP21" i="6"/>
  <c r="KQ21" i="6" s="1"/>
  <c r="KF21" i="6"/>
  <c r="KE21" i="6"/>
  <c r="JT21" i="6"/>
  <c r="JU21" i="6" s="1"/>
  <c r="JI21" i="6"/>
  <c r="JJ21" i="6" s="1"/>
  <c r="IX21" i="6"/>
  <c r="IY21" i="6" s="1"/>
  <c r="IM21" i="6"/>
  <c r="IN21" i="6" s="1"/>
  <c r="IB21" i="6"/>
  <c r="IC21" i="6" s="1"/>
  <c r="HQ21" i="6"/>
  <c r="HR21" i="6" s="1"/>
  <c r="HF21" i="6"/>
  <c r="HG21" i="6" s="1"/>
  <c r="GU21" i="6"/>
  <c r="GV21" i="6" s="1"/>
  <c r="GJ21" i="6"/>
  <c r="GK21" i="6" s="1"/>
  <c r="FY21" i="6"/>
  <c r="FZ21" i="6" s="1"/>
  <c r="FN21" i="6"/>
  <c r="FO21" i="6" s="1"/>
  <c r="FC21" i="6"/>
  <c r="FD21" i="6" s="1"/>
  <c r="ER21" i="6"/>
  <c r="ES21" i="6" s="1"/>
  <c r="EG21" i="6"/>
  <c r="EH21" i="6" s="1"/>
  <c r="DV21" i="6"/>
  <c r="DW21" i="6" s="1"/>
  <c r="DL21" i="6"/>
  <c r="DK21" i="6"/>
  <c r="CZ21" i="6"/>
  <c r="DA21" i="6" s="1"/>
  <c r="CO21" i="6"/>
  <c r="CP21" i="6" s="1"/>
  <c r="CD21" i="6"/>
  <c r="CE21" i="6" s="1"/>
  <c r="BS21" i="6"/>
  <c r="BT21" i="6" s="1"/>
  <c r="BH21" i="6"/>
  <c r="BI21" i="6" s="1"/>
  <c r="AW21" i="6"/>
  <c r="AX21" i="6" s="1"/>
  <c r="PR20" i="6"/>
  <c r="PS20" i="6" s="1"/>
  <c r="PG20" i="6"/>
  <c r="PH20" i="6" s="1"/>
  <c r="OV20" i="6"/>
  <c r="OW20" i="6" s="1"/>
  <c r="OK20" i="6"/>
  <c r="OL20" i="6" s="1"/>
  <c r="NZ20" i="6"/>
  <c r="OA20" i="6" s="1"/>
  <c r="NO20" i="6"/>
  <c r="NP20" i="6" s="1"/>
  <c r="ND20" i="6"/>
  <c r="NE20" i="6" s="1"/>
  <c r="MS20" i="6"/>
  <c r="MT20" i="6" s="1"/>
  <c r="MH20" i="6"/>
  <c r="MI20" i="6" s="1"/>
  <c r="LW20" i="6"/>
  <c r="LX20" i="6" s="1"/>
  <c r="LL20" i="6"/>
  <c r="LM20" i="6" s="1"/>
  <c r="LA20" i="6"/>
  <c r="LB20" i="6" s="1"/>
  <c r="KP20" i="6"/>
  <c r="KQ20" i="6" s="1"/>
  <c r="KE20" i="6"/>
  <c r="KF20" i="6" s="1"/>
  <c r="JT20" i="6"/>
  <c r="JU20" i="6" s="1"/>
  <c r="JI20" i="6"/>
  <c r="JJ20" i="6" s="1"/>
  <c r="IX20" i="6"/>
  <c r="IY20" i="6" s="1"/>
  <c r="IM20" i="6"/>
  <c r="IN20" i="6" s="1"/>
  <c r="IB20" i="6"/>
  <c r="IC20" i="6" s="1"/>
  <c r="HQ20" i="6"/>
  <c r="HR20" i="6" s="1"/>
  <c r="HF20" i="6"/>
  <c r="HG20" i="6" s="1"/>
  <c r="GV20" i="6"/>
  <c r="GU20" i="6"/>
  <c r="GJ20" i="6"/>
  <c r="GK20" i="6" s="1"/>
  <c r="FY20" i="6"/>
  <c r="FZ20" i="6" s="1"/>
  <c r="FN20" i="6"/>
  <c r="FO20" i="6" s="1"/>
  <c r="FC20" i="6"/>
  <c r="FD20" i="6" s="1"/>
  <c r="ER20" i="6"/>
  <c r="ES20" i="6" s="1"/>
  <c r="EG20" i="6"/>
  <c r="EH20" i="6" s="1"/>
  <c r="DV20" i="6"/>
  <c r="DW20" i="6" s="1"/>
  <c r="DK20" i="6"/>
  <c r="DL20" i="6" s="1"/>
  <c r="CZ20" i="6"/>
  <c r="DA20" i="6" s="1"/>
  <c r="CO20" i="6"/>
  <c r="CP20" i="6" s="1"/>
  <c r="CD20" i="6"/>
  <c r="CE20" i="6" s="1"/>
  <c r="BS20" i="6"/>
  <c r="BT20" i="6" s="1"/>
  <c r="BH20" i="6"/>
  <c r="BI20" i="6" s="1"/>
  <c r="AW20" i="6"/>
  <c r="AX20" i="6" s="1"/>
  <c r="PR13" i="6"/>
  <c r="PS13" i="6" s="1"/>
  <c r="PG13" i="6"/>
  <c r="PH13" i="6" s="1"/>
  <c r="OV13" i="6"/>
  <c r="OW13" i="6" s="1"/>
  <c r="OK13" i="6"/>
  <c r="OL13" i="6" s="1"/>
  <c r="NZ13" i="6"/>
  <c r="OA13" i="6" s="1"/>
  <c r="NO13" i="6"/>
  <c r="NP13" i="6" s="1"/>
  <c r="ND13" i="6"/>
  <c r="NE13" i="6" s="1"/>
  <c r="MS13" i="6"/>
  <c r="MT13" i="6" s="1"/>
  <c r="MH13" i="6"/>
  <c r="MI13" i="6" s="1"/>
  <c r="LW13" i="6"/>
  <c r="LX13" i="6" s="1"/>
  <c r="LL13" i="6"/>
  <c r="LM13" i="6" s="1"/>
  <c r="LA13" i="6"/>
  <c r="LB13" i="6" s="1"/>
  <c r="KP13" i="6"/>
  <c r="KQ13" i="6" s="1"/>
  <c r="KE13" i="6"/>
  <c r="KF13" i="6" s="1"/>
  <c r="JT13" i="6"/>
  <c r="JU13" i="6" s="1"/>
  <c r="JI13" i="6"/>
  <c r="JJ13" i="6" s="1"/>
  <c r="IX13" i="6"/>
  <c r="IY13" i="6" s="1"/>
  <c r="IM13" i="6"/>
  <c r="IN13" i="6" s="1"/>
  <c r="IB13" i="6"/>
  <c r="IC13" i="6" s="1"/>
  <c r="HQ13" i="6"/>
  <c r="HR13" i="6" s="1"/>
  <c r="HF13" i="6"/>
  <c r="HG13" i="6" s="1"/>
  <c r="GU13" i="6"/>
  <c r="GV13" i="6" s="1"/>
  <c r="GJ13" i="6"/>
  <c r="GK13" i="6" s="1"/>
  <c r="FY13" i="6"/>
  <c r="FZ13" i="6" s="1"/>
  <c r="FN13" i="6"/>
  <c r="FO13" i="6" s="1"/>
  <c r="FC13" i="6"/>
  <c r="FD13" i="6" s="1"/>
  <c r="ER13" i="6"/>
  <c r="ES13" i="6" s="1"/>
  <c r="EG13" i="6"/>
  <c r="EH13" i="6" s="1"/>
  <c r="DV13" i="6"/>
  <c r="DW13" i="6" s="1"/>
  <c r="DK13" i="6"/>
  <c r="DL13" i="6" s="1"/>
  <c r="CZ13" i="6"/>
  <c r="DA13" i="6" s="1"/>
  <c r="CO13" i="6"/>
  <c r="CP13" i="6" s="1"/>
  <c r="CD13" i="6"/>
  <c r="CE13" i="6" s="1"/>
  <c r="BS13" i="6"/>
  <c r="BT13" i="6" s="1"/>
  <c r="BH13" i="6"/>
  <c r="BI13" i="6" s="1"/>
  <c r="AW13" i="6"/>
  <c r="AX13" i="6" s="1"/>
  <c r="PR12" i="6"/>
  <c r="PS12" i="6" s="1"/>
  <c r="PG12" i="6"/>
  <c r="PH12" i="6" s="1"/>
  <c r="OV12" i="6"/>
  <c r="OW12" i="6" s="1"/>
  <c r="OK12" i="6"/>
  <c r="OL12" i="6" s="1"/>
  <c r="NZ12" i="6"/>
  <c r="OA12" i="6" s="1"/>
  <c r="NO12" i="6"/>
  <c r="NP12" i="6" s="1"/>
  <c r="ND12" i="6"/>
  <c r="NE12" i="6" s="1"/>
  <c r="MS12" i="6"/>
  <c r="MT12" i="6" s="1"/>
  <c r="MH12" i="6"/>
  <c r="MI12" i="6" s="1"/>
  <c r="LW12" i="6"/>
  <c r="LX12" i="6" s="1"/>
  <c r="LL12" i="6"/>
  <c r="LM12" i="6" s="1"/>
  <c r="LA12" i="6"/>
  <c r="LB12" i="6" s="1"/>
  <c r="KP12" i="6"/>
  <c r="KQ12" i="6" s="1"/>
  <c r="KE12" i="6"/>
  <c r="KF12" i="6" s="1"/>
  <c r="JT12" i="6"/>
  <c r="JU12" i="6" s="1"/>
  <c r="JI12" i="6"/>
  <c r="JJ12" i="6" s="1"/>
  <c r="IX12" i="6"/>
  <c r="IY12" i="6" s="1"/>
  <c r="IM12" i="6"/>
  <c r="IN12" i="6" s="1"/>
  <c r="IB12" i="6"/>
  <c r="IC12" i="6" s="1"/>
  <c r="HQ12" i="6"/>
  <c r="HR12" i="6" s="1"/>
  <c r="HF12" i="6"/>
  <c r="HG12" i="6" s="1"/>
  <c r="GU12" i="6"/>
  <c r="GV12" i="6" s="1"/>
  <c r="GJ12" i="6"/>
  <c r="GK12" i="6" s="1"/>
  <c r="FY12" i="6"/>
  <c r="FZ12" i="6" s="1"/>
  <c r="FN12" i="6"/>
  <c r="FO12" i="6" s="1"/>
  <c r="FC12" i="6"/>
  <c r="FD12" i="6" s="1"/>
  <c r="ER12" i="6"/>
  <c r="ES12" i="6" s="1"/>
  <c r="EG12" i="6"/>
  <c r="EH12" i="6" s="1"/>
  <c r="DV12" i="6"/>
  <c r="DW12" i="6" s="1"/>
  <c r="DK12" i="6"/>
  <c r="DL12" i="6" s="1"/>
  <c r="CZ12" i="6"/>
  <c r="DA12" i="6" s="1"/>
  <c r="CO12" i="6"/>
  <c r="CP12" i="6" s="1"/>
  <c r="CD12" i="6"/>
  <c r="CE12" i="6" s="1"/>
  <c r="BS12" i="6"/>
  <c r="BT12" i="6" s="1"/>
  <c r="BH12" i="6"/>
  <c r="BI12" i="6" s="1"/>
  <c r="AW12" i="6"/>
  <c r="AX12" i="6" s="1"/>
  <c r="PR11" i="6"/>
  <c r="PS11" i="6" s="1"/>
  <c r="PG11" i="6"/>
  <c r="PH11" i="6" s="1"/>
  <c r="OV11" i="6"/>
  <c r="OW11" i="6" s="1"/>
  <c r="OK11" i="6"/>
  <c r="OL11" i="6" s="1"/>
  <c r="NZ11" i="6"/>
  <c r="OA11" i="6" s="1"/>
  <c r="NO11" i="6"/>
  <c r="NP11" i="6" s="1"/>
  <c r="ND11" i="6"/>
  <c r="NE11" i="6" s="1"/>
  <c r="MS11" i="6"/>
  <c r="MT11" i="6" s="1"/>
  <c r="MH11" i="6"/>
  <c r="MI11" i="6" s="1"/>
  <c r="LW11" i="6"/>
  <c r="LX11" i="6" s="1"/>
  <c r="LL11" i="6"/>
  <c r="LM11" i="6" s="1"/>
  <c r="LA11" i="6"/>
  <c r="LB11" i="6" s="1"/>
  <c r="KP11" i="6"/>
  <c r="KQ11" i="6" s="1"/>
  <c r="KE11" i="6"/>
  <c r="KF11" i="6" s="1"/>
  <c r="JT11" i="6"/>
  <c r="JU11" i="6" s="1"/>
  <c r="JI11" i="6"/>
  <c r="JJ11" i="6" s="1"/>
  <c r="IX11" i="6"/>
  <c r="IY11" i="6" s="1"/>
  <c r="IM11" i="6"/>
  <c r="IN11" i="6" s="1"/>
  <c r="IB11" i="6"/>
  <c r="IC11" i="6" s="1"/>
  <c r="HQ11" i="6"/>
  <c r="HR11" i="6" s="1"/>
  <c r="HF11" i="6"/>
  <c r="HG11" i="6" s="1"/>
  <c r="GU11" i="6"/>
  <c r="GV11" i="6" s="1"/>
  <c r="GJ11" i="6"/>
  <c r="GK11" i="6" s="1"/>
  <c r="FY11" i="6"/>
  <c r="FZ11" i="6" s="1"/>
  <c r="FN11" i="6"/>
  <c r="FO11" i="6" s="1"/>
  <c r="FC11" i="6"/>
  <c r="FD11" i="6" s="1"/>
  <c r="ER11" i="6"/>
  <c r="ES11" i="6" s="1"/>
  <c r="EG11" i="6"/>
  <c r="EH11" i="6" s="1"/>
  <c r="DV11" i="6"/>
  <c r="DW11" i="6" s="1"/>
  <c r="DK11" i="6"/>
  <c r="DL11" i="6" s="1"/>
  <c r="CZ11" i="6"/>
  <c r="DA11" i="6" s="1"/>
  <c r="CO11" i="6"/>
  <c r="CP11" i="6" s="1"/>
  <c r="CD11" i="6"/>
  <c r="CE11" i="6" s="1"/>
  <c r="BS11" i="6"/>
  <c r="BT11" i="6" s="1"/>
  <c r="BH11" i="6"/>
  <c r="BI11" i="6" s="1"/>
  <c r="AW11" i="6"/>
  <c r="AX11" i="6" s="1"/>
  <c r="PR10" i="6"/>
  <c r="PS10" i="6" s="1"/>
  <c r="PG10" i="6"/>
  <c r="PH10" i="6" s="1"/>
  <c r="OV10" i="6"/>
  <c r="OW10" i="6" s="1"/>
  <c r="OK10" i="6"/>
  <c r="OL10" i="6" s="1"/>
  <c r="NZ10" i="6"/>
  <c r="OA10" i="6" s="1"/>
  <c r="NO10" i="6"/>
  <c r="NP10" i="6" s="1"/>
  <c r="ND10" i="6"/>
  <c r="NE10" i="6" s="1"/>
  <c r="MS10" i="6"/>
  <c r="MT10" i="6" s="1"/>
  <c r="MH10" i="6"/>
  <c r="MI10" i="6" s="1"/>
  <c r="LW10" i="6"/>
  <c r="LX10" i="6" s="1"/>
  <c r="LL10" i="6"/>
  <c r="LM10" i="6" s="1"/>
  <c r="LA10" i="6"/>
  <c r="LB10" i="6" s="1"/>
  <c r="KP10" i="6"/>
  <c r="KQ10" i="6" s="1"/>
  <c r="KE10" i="6"/>
  <c r="KF10" i="6" s="1"/>
  <c r="JT10" i="6"/>
  <c r="JU10" i="6" s="1"/>
  <c r="JI10" i="6"/>
  <c r="JJ10" i="6" s="1"/>
  <c r="IX10" i="6"/>
  <c r="IY10" i="6" s="1"/>
  <c r="IM10" i="6"/>
  <c r="IN10" i="6" s="1"/>
  <c r="IB10" i="6"/>
  <c r="IC10" i="6" s="1"/>
  <c r="HQ10" i="6"/>
  <c r="HR10" i="6" s="1"/>
  <c r="HF10" i="6"/>
  <c r="HG10" i="6" s="1"/>
  <c r="GU10" i="6"/>
  <c r="GV10" i="6" s="1"/>
  <c r="GJ10" i="6"/>
  <c r="GK10" i="6" s="1"/>
  <c r="FY10" i="6"/>
  <c r="FZ10" i="6" s="1"/>
  <c r="FN10" i="6"/>
  <c r="FO10" i="6" s="1"/>
  <c r="FC10" i="6"/>
  <c r="FD10" i="6" s="1"/>
  <c r="ER10" i="6"/>
  <c r="ES10" i="6" s="1"/>
  <c r="EG10" i="6"/>
  <c r="EH10" i="6" s="1"/>
  <c r="DV10" i="6"/>
  <c r="DW10" i="6" s="1"/>
  <c r="DK10" i="6"/>
  <c r="DL10" i="6" s="1"/>
  <c r="CZ10" i="6"/>
  <c r="DA10" i="6" s="1"/>
  <c r="CO10" i="6"/>
  <c r="CP10" i="6" s="1"/>
  <c r="CD10" i="6"/>
  <c r="CE10" i="6" s="1"/>
  <c r="BS10" i="6"/>
  <c r="BT10" i="6" s="1"/>
  <c r="BH10" i="6"/>
  <c r="BI10" i="6" s="1"/>
  <c r="AW10" i="6"/>
  <c r="AX10" i="6" s="1"/>
  <c r="PR9" i="6"/>
  <c r="PS9" i="6" s="1"/>
  <c r="PG9" i="6"/>
  <c r="PH9" i="6" s="1"/>
  <c r="OV9" i="6"/>
  <c r="OW9" i="6" s="1"/>
  <c r="OK9" i="6"/>
  <c r="OL9" i="6" s="1"/>
  <c r="NZ9" i="6"/>
  <c r="OA9" i="6" s="1"/>
  <c r="NO9" i="6"/>
  <c r="NP9" i="6" s="1"/>
  <c r="ND9" i="6"/>
  <c r="NE9" i="6" s="1"/>
  <c r="MS9" i="6"/>
  <c r="MT9" i="6" s="1"/>
  <c r="MH9" i="6"/>
  <c r="MI9" i="6" s="1"/>
  <c r="LW9" i="6"/>
  <c r="LX9" i="6" s="1"/>
  <c r="LL9" i="6"/>
  <c r="LM9" i="6" s="1"/>
  <c r="LA9" i="6"/>
  <c r="LB9" i="6" s="1"/>
  <c r="KP9" i="6"/>
  <c r="KQ9" i="6" s="1"/>
  <c r="KE9" i="6"/>
  <c r="KF9" i="6" s="1"/>
  <c r="JT9" i="6"/>
  <c r="JU9" i="6" s="1"/>
  <c r="JI9" i="6"/>
  <c r="JJ9" i="6" s="1"/>
  <c r="IX9" i="6"/>
  <c r="IY9" i="6" s="1"/>
  <c r="IM9" i="6"/>
  <c r="IN9" i="6" s="1"/>
  <c r="IB9" i="6"/>
  <c r="IC9" i="6" s="1"/>
  <c r="HQ9" i="6"/>
  <c r="HR9" i="6" s="1"/>
  <c r="HF9" i="6"/>
  <c r="HG9" i="6" s="1"/>
  <c r="GU9" i="6"/>
  <c r="GV9" i="6" s="1"/>
  <c r="GJ9" i="6"/>
  <c r="GK9" i="6" s="1"/>
  <c r="FY9" i="6"/>
  <c r="FZ9" i="6" s="1"/>
  <c r="FN9" i="6"/>
  <c r="FO9" i="6" s="1"/>
  <c r="FC9" i="6"/>
  <c r="FD9" i="6" s="1"/>
  <c r="ER9" i="6"/>
  <c r="ES9" i="6" s="1"/>
  <c r="EG9" i="6"/>
  <c r="EH9" i="6" s="1"/>
  <c r="DV9" i="6"/>
  <c r="DW9" i="6" s="1"/>
  <c r="DK9" i="6"/>
  <c r="DL9" i="6" s="1"/>
  <c r="CZ9" i="6"/>
  <c r="DA9" i="6" s="1"/>
  <c r="CO9" i="6"/>
  <c r="CP9" i="6" s="1"/>
  <c r="CD9" i="6"/>
  <c r="CE9" i="6" s="1"/>
  <c r="BS9" i="6"/>
  <c r="BH9" i="6"/>
  <c r="BI9" i="6" s="1"/>
  <c r="AW9" i="6"/>
  <c r="PR8" i="6"/>
  <c r="PS8" i="6" s="1"/>
  <c r="PG8" i="6"/>
  <c r="PH8" i="6" s="1"/>
  <c r="OV8" i="6"/>
  <c r="OW8" i="6" s="1"/>
  <c r="OK8" i="6"/>
  <c r="OL8" i="6" s="1"/>
  <c r="NZ8" i="6"/>
  <c r="OA8" i="6" s="1"/>
  <c r="NO8" i="6"/>
  <c r="NP8" i="6" s="1"/>
  <c r="ND8" i="6"/>
  <c r="NE8" i="6" s="1"/>
  <c r="MS8" i="6"/>
  <c r="MT8" i="6" s="1"/>
  <c r="MH8" i="6"/>
  <c r="MI8" i="6" s="1"/>
  <c r="LW8" i="6"/>
  <c r="LX8" i="6" s="1"/>
  <c r="LL8" i="6"/>
  <c r="LM8" i="6" s="1"/>
  <c r="LA8" i="6"/>
  <c r="LB8" i="6" s="1"/>
  <c r="KP8" i="6"/>
  <c r="KQ8" i="6" s="1"/>
  <c r="KE8" i="6"/>
  <c r="KF8" i="6" s="1"/>
  <c r="JT8" i="6"/>
  <c r="JU8" i="6" s="1"/>
  <c r="JI8" i="6"/>
  <c r="JJ8" i="6" s="1"/>
  <c r="IX8" i="6"/>
  <c r="IY8" i="6" s="1"/>
  <c r="IM8" i="6"/>
  <c r="IN8" i="6" s="1"/>
  <c r="IB8" i="6"/>
  <c r="IC8" i="6" s="1"/>
  <c r="HQ8" i="6"/>
  <c r="HR8" i="6" s="1"/>
  <c r="HF8" i="6"/>
  <c r="HG8" i="6" s="1"/>
  <c r="GU8" i="6"/>
  <c r="GV8" i="6" s="1"/>
  <c r="GJ8" i="6"/>
  <c r="GK8" i="6" s="1"/>
  <c r="FY8" i="6"/>
  <c r="FZ8" i="6" s="1"/>
  <c r="FN8" i="6"/>
  <c r="FO8" i="6" s="1"/>
  <c r="FC8" i="6"/>
  <c r="FD8" i="6" s="1"/>
  <c r="ER8" i="6"/>
  <c r="ES8" i="6" s="1"/>
  <c r="EG8" i="6"/>
  <c r="EH8" i="6" s="1"/>
  <c r="DV8" i="6"/>
  <c r="DW8" i="6" s="1"/>
  <c r="DK8" i="6"/>
  <c r="DL8" i="6" s="1"/>
  <c r="CZ8" i="6"/>
  <c r="DA8" i="6" s="1"/>
  <c r="CO8" i="6"/>
  <c r="CP8" i="6" s="1"/>
  <c r="CD8" i="6"/>
  <c r="CE8" i="6" s="1"/>
  <c r="BS8" i="6"/>
  <c r="BH8" i="6"/>
  <c r="BI8" i="6" s="1"/>
  <c r="AW8" i="6"/>
  <c r="AX8" i="6" l="1"/>
  <c r="BT8" i="6"/>
  <c r="AX9" i="6"/>
  <c r="BT9" i="6"/>
  <c r="E23" i="11" l="1"/>
  <c r="E22" i="11"/>
  <c r="E21" i="11"/>
  <c r="E20" i="11"/>
  <c r="E19" i="11"/>
  <c r="E18" i="11"/>
  <c r="E17" i="11"/>
  <c r="E16" i="11"/>
  <c r="E15" i="11"/>
  <c r="E14" i="11"/>
  <c r="E13" i="11"/>
  <c r="E12" i="11"/>
  <c r="E11" i="11"/>
  <c r="E10" i="11"/>
  <c r="E9" i="11"/>
  <c r="E8" i="11"/>
  <c r="E7" i="11"/>
  <c r="E6" i="11"/>
  <c r="E5" i="11"/>
  <c r="E4" i="11"/>
  <c r="B23" i="11"/>
  <c r="B22" i="11"/>
  <c r="B21" i="11"/>
  <c r="B20" i="11"/>
  <c r="B19" i="11"/>
  <c r="B18" i="11"/>
  <c r="B17" i="11"/>
  <c r="B16" i="11"/>
  <c r="B15" i="11"/>
  <c r="B14" i="11"/>
  <c r="B13" i="11"/>
  <c r="B12" i="11"/>
  <c r="B11" i="11"/>
  <c r="B10" i="11"/>
  <c r="B9" i="11"/>
  <c r="B8" i="11"/>
  <c r="B7" i="11"/>
  <c r="B6" i="11"/>
  <c r="B5" i="11"/>
  <c r="B4" i="11"/>
  <c r="FB103" i="10" l="1"/>
  <c r="FB104" i="10"/>
  <c r="FB105" i="10"/>
  <c r="FB106" i="10"/>
  <c r="FB107" i="10"/>
  <c r="FB108" i="10"/>
  <c r="FB109" i="10"/>
  <c r="FB110" i="10"/>
  <c r="FB111" i="10"/>
  <c r="FB112" i="10"/>
  <c r="EY103" i="10"/>
  <c r="EY104" i="10"/>
  <c r="EY105" i="10"/>
  <c r="EY106" i="10"/>
  <c r="EY107" i="10"/>
  <c r="EY108" i="10"/>
  <c r="EY109" i="10"/>
  <c r="EY110" i="10"/>
  <c r="EY111" i="10"/>
  <c r="EY112" i="10"/>
  <c r="EX103" i="10"/>
  <c r="EX104" i="10"/>
  <c r="EX105" i="10"/>
  <c r="EX106" i="10"/>
  <c r="EX107" i="10"/>
  <c r="EX108" i="10"/>
  <c r="EX109" i="10"/>
  <c r="EX110" i="10"/>
  <c r="EX111" i="10"/>
  <c r="EX112" i="10"/>
  <c r="FB102" i="10"/>
  <c r="EY102" i="10"/>
  <c r="EX102" i="10"/>
  <c r="EX100" i="10"/>
  <c r="FB67" i="10"/>
  <c r="FB68" i="10"/>
  <c r="FB69" i="10"/>
  <c r="FB70" i="10"/>
  <c r="FB71" i="10"/>
  <c r="FB72" i="10"/>
  <c r="FB73" i="10"/>
  <c r="FB74" i="10"/>
  <c r="FB75" i="10"/>
  <c r="FB76" i="10"/>
  <c r="EY67" i="10"/>
  <c r="EY68" i="10"/>
  <c r="EY69" i="10"/>
  <c r="EY70" i="10"/>
  <c r="EY71" i="10"/>
  <c r="EY72" i="10"/>
  <c r="EY73" i="10"/>
  <c r="EY74" i="10"/>
  <c r="EY75" i="10"/>
  <c r="EY76" i="10"/>
  <c r="EX67" i="10"/>
  <c r="EX68" i="10"/>
  <c r="EX69" i="10"/>
  <c r="EX70" i="10"/>
  <c r="EX71" i="10"/>
  <c r="EX72" i="10"/>
  <c r="EX73" i="10"/>
  <c r="EX74" i="10"/>
  <c r="EX75" i="10"/>
  <c r="EX76" i="10"/>
  <c r="FB66" i="10"/>
  <c r="EY66" i="10"/>
  <c r="EX66" i="10"/>
  <c r="EX64" i="10"/>
  <c r="FB31" i="10"/>
  <c r="FB32" i="10"/>
  <c r="FB33" i="10"/>
  <c r="FB34" i="10"/>
  <c r="FB35" i="10"/>
  <c r="FB36" i="10"/>
  <c r="FB37" i="10"/>
  <c r="FB38" i="10"/>
  <c r="FB39" i="10"/>
  <c r="FB40" i="10"/>
  <c r="EY31" i="10"/>
  <c r="EY32" i="10"/>
  <c r="EY33" i="10"/>
  <c r="EY34" i="10"/>
  <c r="EY35" i="10"/>
  <c r="EY36" i="10"/>
  <c r="EY37" i="10"/>
  <c r="EY38" i="10"/>
  <c r="EY39" i="10"/>
  <c r="EY40" i="10"/>
  <c r="EX31" i="10"/>
  <c r="EX32" i="10"/>
  <c r="EX33" i="10"/>
  <c r="EX34" i="10"/>
  <c r="EX35" i="10"/>
  <c r="EX36" i="10"/>
  <c r="EX37" i="10"/>
  <c r="EX38" i="10"/>
  <c r="EX39" i="10"/>
  <c r="EX40" i="10"/>
  <c r="FB30" i="10"/>
  <c r="EY30" i="10"/>
  <c r="EX30" i="10"/>
  <c r="EX28" i="10"/>
  <c r="EX20" i="10"/>
  <c r="EX3" i="10"/>
  <c r="ET103" i="10"/>
  <c r="ET104" i="10"/>
  <c r="ET105" i="10"/>
  <c r="ET106" i="10"/>
  <c r="ET107" i="10"/>
  <c r="ET108" i="10"/>
  <c r="ET109" i="10"/>
  <c r="ET110" i="10"/>
  <c r="ET111" i="10"/>
  <c r="ET112" i="10"/>
  <c r="EQ103" i="10"/>
  <c r="EQ104" i="10"/>
  <c r="EQ105" i="10"/>
  <c r="EQ106" i="10"/>
  <c r="EQ107" i="10"/>
  <c r="EQ108" i="10"/>
  <c r="EQ109" i="10"/>
  <c r="EQ110" i="10"/>
  <c r="EQ111" i="10"/>
  <c r="EQ112" i="10"/>
  <c r="EQ102" i="10"/>
  <c r="ET102" i="10"/>
  <c r="EP103" i="10"/>
  <c r="EP104" i="10"/>
  <c r="EP105" i="10"/>
  <c r="EP106" i="10"/>
  <c r="EP107" i="10"/>
  <c r="EP108" i="10"/>
  <c r="EP109" i="10"/>
  <c r="EP110" i="10"/>
  <c r="EP111" i="10"/>
  <c r="EP112" i="10"/>
  <c r="EP102" i="10"/>
  <c r="EP100" i="10"/>
  <c r="ET67" i="10"/>
  <c r="ET68" i="10"/>
  <c r="ET69" i="10"/>
  <c r="ET70" i="10"/>
  <c r="ET71" i="10"/>
  <c r="ET72" i="10"/>
  <c r="ET73" i="10"/>
  <c r="ET74" i="10"/>
  <c r="ET75" i="10"/>
  <c r="ET76" i="10"/>
  <c r="ET66" i="10"/>
  <c r="EQ67" i="10"/>
  <c r="EQ68" i="10"/>
  <c r="EQ69" i="10"/>
  <c r="EQ70" i="10"/>
  <c r="EQ71" i="10"/>
  <c r="EQ72" i="10"/>
  <c r="EQ73" i="10"/>
  <c r="EQ74" i="10"/>
  <c r="EQ75" i="10"/>
  <c r="EQ76" i="10"/>
  <c r="EP67" i="10"/>
  <c r="EP68" i="10"/>
  <c r="EP69" i="10"/>
  <c r="EP70" i="10"/>
  <c r="EP71" i="10"/>
  <c r="EP72" i="10"/>
  <c r="EP73" i="10"/>
  <c r="EP74" i="10"/>
  <c r="EP75" i="10"/>
  <c r="EP76" i="10"/>
  <c r="EQ66" i="10"/>
  <c r="EP66" i="10"/>
  <c r="EP64" i="10"/>
  <c r="ET31" i="10"/>
  <c r="ET32" i="10"/>
  <c r="ET33" i="10"/>
  <c r="ET34" i="10"/>
  <c r="ET35" i="10"/>
  <c r="ET36" i="10"/>
  <c r="ET37" i="10"/>
  <c r="ET38" i="10"/>
  <c r="ET39" i="10"/>
  <c r="ET40" i="10"/>
  <c r="ET30" i="10"/>
  <c r="EQ31" i="10"/>
  <c r="EQ32" i="10"/>
  <c r="EQ33" i="10"/>
  <c r="EQ34" i="10"/>
  <c r="EQ35" i="10"/>
  <c r="EQ36" i="10"/>
  <c r="EQ37" i="10"/>
  <c r="EQ38" i="10"/>
  <c r="EQ39" i="10"/>
  <c r="EQ40" i="10"/>
  <c r="EP31" i="10"/>
  <c r="EP32" i="10"/>
  <c r="EP33" i="10"/>
  <c r="EP34" i="10"/>
  <c r="EP35" i="10"/>
  <c r="EP36" i="10"/>
  <c r="EP37" i="10"/>
  <c r="EP38" i="10"/>
  <c r="EP39" i="10"/>
  <c r="EP40" i="10"/>
  <c r="EQ30" i="10"/>
  <c r="EP30" i="10"/>
  <c r="EP28" i="10"/>
  <c r="EP20" i="10"/>
  <c r="EP3" i="10"/>
  <c r="EL103" i="10"/>
  <c r="EL104" i="10"/>
  <c r="EL105" i="10"/>
  <c r="EL106" i="10"/>
  <c r="EL107" i="10"/>
  <c r="EL108" i="10"/>
  <c r="EL109" i="10"/>
  <c r="EL110" i="10"/>
  <c r="EL111" i="10"/>
  <c r="EL112" i="10"/>
  <c r="EI103" i="10"/>
  <c r="EI104" i="10"/>
  <c r="EI105" i="10"/>
  <c r="EI106" i="10"/>
  <c r="EI107" i="10"/>
  <c r="EI108" i="10"/>
  <c r="EI109" i="10"/>
  <c r="EI110" i="10"/>
  <c r="EI111" i="10"/>
  <c r="EI112" i="10"/>
  <c r="EH103" i="10"/>
  <c r="EH104" i="10"/>
  <c r="EH105" i="10"/>
  <c r="EH106" i="10"/>
  <c r="EH107" i="10"/>
  <c r="EH108" i="10"/>
  <c r="EH109" i="10"/>
  <c r="EH110" i="10"/>
  <c r="EH111" i="10"/>
  <c r="EH112" i="10"/>
  <c r="EL102" i="10"/>
  <c r="EI102" i="10"/>
  <c r="EH102" i="10"/>
  <c r="EH100" i="10"/>
  <c r="EL67" i="10"/>
  <c r="EL68" i="10"/>
  <c r="EL69" i="10"/>
  <c r="EL70" i="10"/>
  <c r="EL71" i="10"/>
  <c r="EL72" i="10"/>
  <c r="EL73" i="10"/>
  <c r="EL74" i="10"/>
  <c r="EL75" i="10"/>
  <c r="EL76" i="10"/>
  <c r="EI67" i="10"/>
  <c r="EI68" i="10"/>
  <c r="EI69" i="10"/>
  <c r="EI70" i="10"/>
  <c r="EI71" i="10"/>
  <c r="EI72" i="10"/>
  <c r="EI73" i="10"/>
  <c r="EI74" i="10"/>
  <c r="EI75" i="10"/>
  <c r="EI76" i="10"/>
  <c r="EH67" i="10"/>
  <c r="EH68" i="10"/>
  <c r="EH69" i="10"/>
  <c r="EH70" i="10"/>
  <c r="EH71" i="10"/>
  <c r="EH72" i="10"/>
  <c r="EH73" i="10"/>
  <c r="EH74" i="10"/>
  <c r="EH75" i="10"/>
  <c r="EH76" i="10"/>
  <c r="EL66" i="10"/>
  <c r="EI66" i="10"/>
  <c r="EH66" i="10"/>
  <c r="EH64" i="10"/>
  <c r="EL31" i="10"/>
  <c r="EL32" i="10"/>
  <c r="EL33" i="10"/>
  <c r="EL34" i="10"/>
  <c r="EL35" i="10"/>
  <c r="EL36" i="10"/>
  <c r="EL37" i="10"/>
  <c r="EL38" i="10"/>
  <c r="EL39" i="10"/>
  <c r="EL40" i="10"/>
  <c r="EI31" i="10"/>
  <c r="EI32" i="10"/>
  <c r="EI33" i="10"/>
  <c r="EI34" i="10"/>
  <c r="EI35" i="10"/>
  <c r="EI36" i="10"/>
  <c r="EI37" i="10"/>
  <c r="EI38" i="10"/>
  <c r="EI39" i="10"/>
  <c r="EI40" i="10"/>
  <c r="EH31" i="10"/>
  <c r="EH32" i="10"/>
  <c r="EH33" i="10"/>
  <c r="EH34" i="10"/>
  <c r="EH35" i="10"/>
  <c r="EH36" i="10"/>
  <c r="EH37" i="10"/>
  <c r="EH38" i="10"/>
  <c r="EH39" i="10"/>
  <c r="EH40" i="10"/>
  <c r="EL30" i="10"/>
  <c r="EI30" i="10"/>
  <c r="EH30" i="10"/>
  <c r="EH28" i="10"/>
  <c r="EH20" i="10"/>
  <c r="EH3" i="10"/>
  <c r="ED103" i="10"/>
  <c r="ED104" i="10"/>
  <c r="ED105" i="10"/>
  <c r="ED106" i="10"/>
  <c r="ED107" i="10"/>
  <c r="ED108" i="10"/>
  <c r="ED109" i="10"/>
  <c r="ED110" i="10"/>
  <c r="ED111" i="10"/>
  <c r="ED112" i="10"/>
  <c r="EA103" i="10"/>
  <c r="EA104" i="10"/>
  <c r="EA105" i="10"/>
  <c r="EA106" i="10"/>
  <c r="EA107" i="10"/>
  <c r="EA108" i="10"/>
  <c r="EA109" i="10"/>
  <c r="EA110" i="10"/>
  <c r="EA111" i="10"/>
  <c r="EA112" i="10"/>
  <c r="DZ103" i="10"/>
  <c r="DZ104" i="10"/>
  <c r="DZ105" i="10"/>
  <c r="DZ106" i="10"/>
  <c r="DZ107" i="10"/>
  <c r="DZ108" i="10"/>
  <c r="DZ109" i="10"/>
  <c r="DZ110" i="10"/>
  <c r="DZ111" i="10"/>
  <c r="DZ112" i="10"/>
  <c r="ED102" i="10"/>
  <c r="EA102" i="10"/>
  <c r="DZ102" i="10"/>
  <c r="DZ100" i="10"/>
  <c r="ED67" i="10"/>
  <c r="ED68" i="10"/>
  <c r="ED69" i="10"/>
  <c r="ED70" i="10"/>
  <c r="ED71" i="10"/>
  <c r="ED72" i="10"/>
  <c r="ED73" i="10"/>
  <c r="ED74" i="10"/>
  <c r="ED75" i="10"/>
  <c r="ED76" i="10"/>
  <c r="EA67" i="10"/>
  <c r="EA68" i="10"/>
  <c r="EA69" i="10"/>
  <c r="EA70" i="10"/>
  <c r="EA71" i="10"/>
  <c r="EA72" i="10"/>
  <c r="EA73" i="10"/>
  <c r="EA74" i="10"/>
  <c r="EA75" i="10"/>
  <c r="EA76" i="10"/>
  <c r="DZ67" i="10"/>
  <c r="DZ68" i="10"/>
  <c r="DZ69" i="10"/>
  <c r="DZ70" i="10"/>
  <c r="DZ71" i="10"/>
  <c r="DZ72" i="10"/>
  <c r="DZ73" i="10"/>
  <c r="DZ74" i="10"/>
  <c r="DZ75" i="10"/>
  <c r="DZ76" i="10"/>
  <c r="ED66" i="10"/>
  <c r="EA66" i="10"/>
  <c r="DZ66" i="10"/>
  <c r="DZ64" i="10"/>
  <c r="ED31" i="10"/>
  <c r="ED32" i="10"/>
  <c r="ED33" i="10"/>
  <c r="ED34" i="10"/>
  <c r="ED35" i="10"/>
  <c r="ED36" i="10"/>
  <c r="ED37" i="10"/>
  <c r="ED38" i="10"/>
  <c r="ED39" i="10"/>
  <c r="ED40" i="10"/>
  <c r="EA31" i="10"/>
  <c r="EA32" i="10"/>
  <c r="EA33" i="10"/>
  <c r="EA34" i="10"/>
  <c r="EA35" i="10"/>
  <c r="EA36" i="10"/>
  <c r="EA37" i="10"/>
  <c r="EA38" i="10"/>
  <c r="EA39" i="10"/>
  <c r="EA40" i="10"/>
  <c r="DZ31" i="10"/>
  <c r="DZ32" i="10"/>
  <c r="DZ33" i="10"/>
  <c r="DZ34" i="10"/>
  <c r="DZ35" i="10"/>
  <c r="DZ36" i="10"/>
  <c r="DZ37" i="10"/>
  <c r="DZ38" i="10"/>
  <c r="DZ39" i="10"/>
  <c r="DZ40" i="10"/>
  <c r="ED30" i="10"/>
  <c r="EA30" i="10"/>
  <c r="DZ30" i="10"/>
  <c r="DZ28" i="10"/>
  <c r="DZ20" i="10"/>
  <c r="DZ3" i="10"/>
  <c r="DV103" i="10"/>
  <c r="DV104" i="10"/>
  <c r="DV105" i="10"/>
  <c r="DV106" i="10"/>
  <c r="DV107" i="10"/>
  <c r="DV108" i="10"/>
  <c r="DV109" i="10"/>
  <c r="DV110" i="10"/>
  <c r="DV111" i="10"/>
  <c r="DV112" i="10"/>
  <c r="DS103" i="10"/>
  <c r="DS104" i="10"/>
  <c r="DS105" i="10"/>
  <c r="DS106" i="10"/>
  <c r="DS107" i="10"/>
  <c r="DS108" i="10"/>
  <c r="DS109" i="10"/>
  <c r="DS110" i="10"/>
  <c r="DS111" i="10"/>
  <c r="DS112" i="10"/>
  <c r="DR103" i="10"/>
  <c r="DR104" i="10"/>
  <c r="DR105" i="10"/>
  <c r="DR106" i="10"/>
  <c r="DR107" i="10"/>
  <c r="DR108" i="10"/>
  <c r="DR109" i="10"/>
  <c r="DR110" i="10"/>
  <c r="DR111" i="10"/>
  <c r="DR112" i="10"/>
  <c r="DV102" i="10"/>
  <c r="DS102" i="10"/>
  <c r="DR102" i="10"/>
  <c r="DR100" i="10"/>
  <c r="DV67" i="10"/>
  <c r="DV68" i="10"/>
  <c r="DV69" i="10"/>
  <c r="DV70" i="10"/>
  <c r="DV71" i="10"/>
  <c r="DV72" i="10"/>
  <c r="DV73" i="10"/>
  <c r="DV74" i="10"/>
  <c r="DV75" i="10"/>
  <c r="DV76" i="10"/>
  <c r="DS67" i="10"/>
  <c r="DS68" i="10"/>
  <c r="DS69" i="10"/>
  <c r="DS70" i="10"/>
  <c r="DS71" i="10"/>
  <c r="DS72" i="10"/>
  <c r="DS73" i="10"/>
  <c r="DS74" i="10"/>
  <c r="DS75" i="10"/>
  <c r="DS76" i="10"/>
  <c r="DR67" i="10"/>
  <c r="DR68" i="10"/>
  <c r="DR69" i="10"/>
  <c r="DR70" i="10"/>
  <c r="DR71" i="10"/>
  <c r="DR72" i="10"/>
  <c r="DR73" i="10"/>
  <c r="DR74" i="10"/>
  <c r="DR75" i="10"/>
  <c r="DR76" i="10"/>
  <c r="DV66" i="10"/>
  <c r="DS66" i="10"/>
  <c r="DR66" i="10"/>
  <c r="DR64" i="10"/>
  <c r="DV31" i="10"/>
  <c r="DV32" i="10"/>
  <c r="DV33" i="10"/>
  <c r="DV34" i="10"/>
  <c r="DV35" i="10"/>
  <c r="DV36" i="10"/>
  <c r="DV37" i="10"/>
  <c r="DV38" i="10"/>
  <c r="DV39" i="10"/>
  <c r="DV40" i="10"/>
  <c r="DS31" i="10"/>
  <c r="DS32" i="10"/>
  <c r="DS33" i="10"/>
  <c r="DS34" i="10"/>
  <c r="DS35" i="10"/>
  <c r="DS36" i="10"/>
  <c r="DS37" i="10"/>
  <c r="DS38" i="10"/>
  <c r="DS39" i="10"/>
  <c r="DS40" i="10"/>
  <c r="DR31" i="10"/>
  <c r="DR32" i="10"/>
  <c r="DR33" i="10"/>
  <c r="DR34" i="10"/>
  <c r="DR35" i="10"/>
  <c r="DR36" i="10"/>
  <c r="DR37" i="10"/>
  <c r="DR38" i="10"/>
  <c r="DR39" i="10"/>
  <c r="DR40" i="10"/>
  <c r="DV30" i="10"/>
  <c r="DS30" i="10"/>
  <c r="DR30" i="10"/>
  <c r="DR28" i="10"/>
  <c r="DR20" i="10"/>
  <c r="DR3" i="10"/>
  <c r="DN109" i="10"/>
  <c r="DN110" i="10"/>
  <c r="DN111" i="10"/>
  <c r="DN112" i="10"/>
  <c r="DN103" i="10"/>
  <c r="DN104" i="10"/>
  <c r="DN105" i="10"/>
  <c r="DN106" i="10"/>
  <c r="DN107" i="10"/>
  <c r="DN108" i="10"/>
  <c r="DK103" i="10"/>
  <c r="DK104" i="10"/>
  <c r="DK105" i="10"/>
  <c r="DK106" i="10"/>
  <c r="DK107" i="10"/>
  <c r="DK108" i="10"/>
  <c r="DK109" i="10"/>
  <c r="DK110" i="10"/>
  <c r="DK111" i="10"/>
  <c r="DK112" i="10"/>
  <c r="DJ103" i="10"/>
  <c r="DJ104" i="10"/>
  <c r="DJ105" i="10"/>
  <c r="DJ106" i="10"/>
  <c r="DJ107" i="10"/>
  <c r="DJ108" i="10"/>
  <c r="DJ109" i="10"/>
  <c r="DJ110" i="10"/>
  <c r="DJ111" i="10"/>
  <c r="DJ112" i="10"/>
  <c r="DN102" i="10"/>
  <c r="DK102" i="10"/>
  <c r="DJ102" i="10"/>
  <c r="DJ100" i="10"/>
  <c r="DN75" i="10"/>
  <c r="DN76" i="10"/>
  <c r="DN67" i="10"/>
  <c r="DN68" i="10"/>
  <c r="DN69" i="10"/>
  <c r="DN70" i="10"/>
  <c r="DN71" i="10"/>
  <c r="DN72" i="10"/>
  <c r="DN73" i="10"/>
  <c r="DN74" i="10"/>
  <c r="DK67" i="10"/>
  <c r="DK68" i="10"/>
  <c r="DK69" i="10"/>
  <c r="DK70" i="10"/>
  <c r="DK71" i="10"/>
  <c r="DK72" i="10"/>
  <c r="DK73" i="10"/>
  <c r="DK74" i="10"/>
  <c r="DK75" i="10"/>
  <c r="DK76" i="10"/>
  <c r="DJ67" i="10"/>
  <c r="DJ68" i="10"/>
  <c r="DJ69" i="10"/>
  <c r="DJ70" i="10"/>
  <c r="DJ71" i="10"/>
  <c r="DJ72" i="10"/>
  <c r="DJ73" i="10"/>
  <c r="DJ74" i="10"/>
  <c r="DJ75" i="10"/>
  <c r="DJ76" i="10"/>
  <c r="DN66" i="10"/>
  <c r="DK66" i="10"/>
  <c r="DJ66" i="10"/>
  <c r="DJ64" i="10"/>
  <c r="DN31" i="10"/>
  <c r="DN32" i="10"/>
  <c r="DN33" i="10"/>
  <c r="DN34" i="10"/>
  <c r="DN35" i="10"/>
  <c r="DN36" i="10"/>
  <c r="DN37" i="10"/>
  <c r="DN38" i="10"/>
  <c r="DN39" i="10"/>
  <c r="DN40" i="10"/>
  <c r="DK31" i="10"/>
  <c r="DK32" i="10"/>
  <c r="DK33" i="10"/>
  <c r="DK34" i="10"/>
  <c r="DK35" i="10"/>
  <c r="DK36" i="10"/>
  <c r="DK37" i="10"/>
  <c r="DK38" i="10"/>
  <c r="DK39" i="10"/>
  <c r="DK40" i="10"/>
  <c r="DJ40" i="10"/>
  <c r="DJ31" i="10"/>
  <c r="DJ32" i="10"/>
  <c r="DJ33" i="10"/>
  <c r="DJ34" i="10"/>
  <c r="DJ35" i="10"/>
  <c r="DJ36" i="10"/>
  <c r="DJ37" i="10"/>
  <c r="DJ38" i="10"/>
  <c r="DJ39" i="10"/>
  <c r="DN30" i="10"/>
  <c r="DK30" i="10"/>
  <c r="DJ30" i="10"/>
  <c r="DJ28" i="10"/>
  <c r="DJ20" i="10"/>
  <c r="DJ3" i="10"/>
  <c r="DF103" i="10"/>
  <c r="DF104" i="10"/>
  <c r="DF105" i="10"/>
  <c r="DF106" i="10"/>
  <c r="DF107" i="10"/>
  <c r="DF108" i="10"/>
  <c r="DF109" i="10"/>
  <c r="DF110" i="10"/>
  <c r="DF111" i="10"/>
  <c r="DF112" i="10"/>
  <c r="DC103" i="10"/>
  <c r="DC104" i="10"/>
  <c r="DC105" i="10"/>
  <c r="DC106" i="10"/>
  <c r="DC107" i="10"/>
  <c r="DC108" i="10"/>
  <c r="DC109" i="10"/>
  <c r="DC110" i="10"/>
  <c r="DC111" i="10"/>
  <c r="DC112" i="10"/>
  <c r="DB103" i="10"/>
  <c r="DB104" i="10"/>
  <c r="DB105" i="10"/>
  <c r="DB106" i="10"/>
  <c r="DB107" i="10"/>
  <c r="DB108" i="10"/>
  <c r="DB109" i="10"/>
  <c r="DB110" i="10"/>
  <c r="DB111" i="10"/>
  <c r="DB112" i="10"/>
  <c r="DF102" i="10"/>
  <c r="DC102" i="10"/>
  <c r="DB102" i="10"/>
  <c r="DB100" i="10"/>
  <c r="DF67" i="10"/>
  <c r="DF68" i="10"/>
  <c r="DF69" i="10"/>
  <c r="DF70" i="10"/>
  <c r="DF71" i="10"/>
  <c r="DF72" i="10"/>
  <c r="DF73" i="10"/>
  <c r="DF74" i="10"/>
  <c r="DF75" i="10"/>
  <c r="DF76" i="10"/>
  <c r="DC67" i="10"/>
  <c r="DC68" i="10"/>
  <c r="DC69" i="10"/>
  <c r="DC70" i="10"/>
  <c r="DC71" i="10"/>
  <c r="DC72" i="10"/>
  <c r="DC73" i="10"/>
  <c r="DC74" i="10"/>
  <c r="DC75" i="10"/>
  <c r="DC76" i="10"/>
  <c r="DB67" i="10"/>
  <c r="DB68" i="10"/>
  <c r="DB69" i="10"/>
  <c r="DB70" i="10"/>
  <c r="DB71" i="10"/>
  <c r="DB72" i="10"/>
  <c r="DB73" i="10"/>
  <c r="DB74" i="10"/>
  <c r="DB75" i="10"/>
  <c r="DB76" i="10"/>
  <c r="DF66" i="10"/>
  <c r="DC66" i="10"/>
  <c r="DB66" i="10"/>
  <c r="DB64" i="10"/>
  <c r="DF31" i="10"/>
  <c r="DF32" i="10"/>
  <c r="DF33" i="10"/>
  <c r="DF34" i="10"/>
  <c r="DF35" i="10"/>
  <c r="DF36" i="10"/>
  <c r="DF37" i="10"/>
  <c r="DF38" i="10"/>
  <c r="DF39" i="10"/>
  <c r="DF40" i="10"/>
  <c r="DC31" i="10"/>
  <c r="DC32" i="10"/>
  <c r="DC33" i="10"/>
  <c r="DC34" i="10"/>
  <c r="DC35" i="10"/>
  <c r="DC36" i="10"/>
  <c r="DC37" i="10"/>
  <c r="DC38" i="10"/>
  <c r="DC39" i="10"/>
  <c r="DC40" i="10"/>
  <c r="DB31" i="10"/>
  <c r="DB32" i="10"/>
  <c r="DB33" i="10"/>
  <c r="DB34" i="10"/>
  <c r="DB35" i="10"/>
  <c r="DB36" i="10"/>
  <c r="DB37" i="10"/>
  <c r="DB38" i="10"/>
  <c r="DB39" i="10"/>
  <c r="DB40" i="10"/>
  <c r="DF30" i="10"/>
  <c r="DC30" i="10"/>
  <c r="DB30" i="10"/>
  <c r="DB28" i="10"/>
  <c r="DB20" i="10"/>
  <c r="DB3" i="10"/>
  <c r="CX103" i="10"/>
  <c r="CX104" i="10"/>
  <c r="CX105" i="10"/>
  <c r="CX106" i="10"/>
  <c r="CX107" i="10"/>
  <c r="CX108" i="10"/>
  <c r="CX109" i="10"/>
  <c r="CX110" i="10"/>
  <c r="CX111" i="10"/>
  <c r="CX112" i="10"/>
  <c r="CU103" i="10"/>
  <c r="CU104" i="10"/>
  <c r="CU105" i="10"/>
  <c r="CU106" i="10"/>
  <c r="CU107" i="10"/>
  <c r="CU108" i="10"/>
  <c r="CU109" i="10"/>
  <c r="CU110" i="10"/>
  <c r="CU111" i="10"/>
  <c r="CU112" i="10"/>
  <c r="CT103" i="10"/>
  <c r="CT104" i="10"/>
  <c r="CT105" i="10"/>
  <c r="CT106" i="10"/>
  <c r="CT107" i="10"/>
  <c r="CT108" i="10"/>
  <c r="CT109" i="10"/>
  <c r="CT110" i="10"/>
  <c r="CT111" i="10"/>
  <c r="CT112" i="10"/>
  <c r="CX102" i="10"/>
  <c r="CU102" i="10"/>
  <c r="CT102" i="10"/>
  <c r="CT100" i="10"/>
  <c r="CX67" i="10"/>
  <c r="CX68" i="10"/>
  <c r="CX69" i="10"/>
  <c r="CX70" i="10"/>
  <c r="CX71" i="10"/>
  <c r="CX72" i="10"/>
  <c r="CX73" i="10"/>
  <c r="CX74" i="10"/>
  <c r="CX75" i="10"/>
  <c r="CX76" i="10"/>
  <c r="CU67" i="10"/>
  <c r="CU68" i="10"/>
  <c r="CU69" i="10"/>
  <c r="CU70" i="10"/>
  <c r="CU71" i="10"/>
  <c r="CU72" i="10"/>
  <c r="CU73" i="10"/>
  <c r="CU74" i="10"/>
  <c r="CU75" i="10"/>
  <c r="CU76" i="10"/>
  <c r="CT67" i="10"/>
  <c r="CT68" i="10"/>
  <c r="CT69" i="10"/>
  <c r="CT70" i="10"/>
  <c r="CT71" i="10"/>
  <c r="CT72" i="10"/>
  <c r="CT73" i="10"/>
  <c r="CT74" i="10"/>
  <c r="CT75" i="10"/>
  <c r="CT76" i="10"/>
  <c r="CX66" i="10"/>
  <c r="CU66" i="10"/>
  <c r="CT66" i="10"/>
  <c r="CT64" i="10"/>
  <c r="CX31" i="10"/>
  <c r="CX32" i="10"/>
  <c r="CX33" i="10"/>
  <c r="CX34" i="10"/>
  <c r="CX35" i="10"/>
  <c r="CX36" i="10"/>
  <c r="CX37" i="10"/>
  <c r="CX38" i="10"/>
  <c r="CX39" i="10"/>
  <c r="CX40" i="10"/>
  <c r="CU31" i="10"/>
  <c r="CU32" i="10"/>
  <c r="CU33" i="10"/>
  <c r="CU34" i="10"/>
  <c r="CU35" i="10"/>
  <c r="CU36" i="10"/>
  <c r="CU37" i="10"/>
  <c r="CU38" i="10"/>
  <c r="CU39" i="10"/>
  <c r="CU40" i="10"/>
  <c r="CT31" i="10"/>
  <c r="CT32" i="10"/>
  <c r="CT33" i="10"/>
  <c r="CT34" i="10"/>
  <c r="CT35" i="10"/>
  <c r="CT36" i="10"/>
  <c r="CT37" i="10"/>
  <c r="CT38" i="10"/>
  <c r="CT39" i="10"/>
  <c r="CT40" i="10"/>
  <c r="CX30" i="10"/>
  <c r="CU30" i="10"/>
  <c r="CT30" i="10"/>
  <c r="CT28" i="10"/>
  <c r="CT20" i="10"/>
  <c r="CT3" i="10"/>
  <c r="CP103" i="10"/>
  <c r="CP104" i="10"/>
  <c r="CP105" i="10"/>
  <c r="CP106" i="10"/>
  <c r="CP107" i="10"/>
  <c r="CP108" i="10"/>
  <c r="CP109" i="10"/>
  <c r="CP110" i="10"/>
  <c r="CP111" i="10"/>
  <c r="CP112" i="10"/>
  <c r="CM103" i="10"/>
  <c r="CM104" i="10"/>
  <c r="CM105" i="10"/>
  <c r="CM106" i="10"/>
  <c r="CM107" i="10"/>
  <c r="CM108" i="10"/>
  <c r="CM109" i="10"/>
  <c r="CM110" i="10"/>
  <c r="CM111" i="10"/>
  <c r="CM112" i="10"/>
  <c r="CL103" i="10"/>
  <c r="CL104" i="10"/>
  <c r="CL105" i="10"/>
  <c r="CL106" i="10"/>
  <c r="CL107" i="10"/>
  <c r="CL108" i="10"/>
  <c r="CL109" i="10"/>
  <c r="CL110" i="10"/>
  <c r="CL111" i="10"/>
  <c r="CL112" i="10"/>
  <c r="CP102" i="10"/>
  <c r="CM102" i="10"/>
  <c r="CL102" i="10"/>
  <c r="CL100" i="10"/>
  <c r="CP67" i="10"/>
  <c r="CP68" i="10"/>
  <c r="CP69" i="10"/>
  <c r="CP70" i="10"/>
  <c r="CP71" i="10"/>
  <c r="CP72" i="10"/>
  <c r="CP73" i="10"/>
  <c r="CP74" i="10"/>
  <c r="CP75" i="10"/>
  <c r="CP76" i="10"/>
  <c r="CM67" i="10"/>
  <c r="CM68" i="10"/>
  <c r="CM69" i="10"/>
  <c r="CM70" i="10"/>
  <c r="CM71" i="10"/>
  <c r="CM72" i="10"/>
  <c r="CM73" i="10"/>
  <c r="CM74" i="10"/>
  <c r="CM75" i="10"/>
  <c r="CM76" i="10"/>
  <c r="CL67" i="10"/>
  <c r="CL68" i="10"/>
  <c r="CL69" i="10"/>
  <c r="CL70" i="10"/>
  <c r="CL71" i="10"/>
  <c r="CL72" i="10"/>
  <c r="CL73" i="10"/>
  <c r="CL74" i="10"/>
  <c r="CL75" i="10"/>
  <c r="CL76" i="10"/>
  <c r="CP66" i="10"/>
  <c r="CM66" i="10"/>
  <c r="CL66" i="10"/>
  <c r="CL64" i="10"/>
  <c r="CP31" i="10" l="1"/>
  <c r="CP32" i="10"/>
  <c r="CP33" i="10"/>
  <c r="CP34" i="10"/>
  <c r="CP35" i="10"/>
  <c r="CP36" i="10"/>
  <c r="CP37" i="10"/>
  <c r="CP38" i="10"/>
  <c r="CP39" i="10"/>
  <c r="CP40" i="10"/>
  <c r="CM40" i="10"/>
  <c r="CM31" i="10"/>
  <c r="CM32" i="10"/>
  <c r="CM33" i="10"/>
  <c r="CM34" i="10"/>
  <c r="CM35" i="10"/>
  <c r="CM36" i="10"/>
  <c r="CM37" i="10"/>
  <c r="CM38" i="10"/>
  <c r="CM39" i="10"/>
  <c r="CL31" i="10"/>
  <c r="CL32" i="10"/>
  <c r="CL33" i="10"/>
  <c r="CL34" i="10"/>
  <c r="CL35" i="10"/>
  <c r="CL36" i="10"/>
  <c r="CL37" i="10"/>
  <c r="CL38" i="10"/>
  <c r="CL39" i="10"/>
  <c r="CL40" i="10"/>
  <c r="CP30" i="10"/>
  <c r="CM30" i="10"/>
  <c r="CL30" i="10"/>
  <c r="CL28" i="10"/>
  <c r="CL20" i="10"/>
  <c r="CL3" i="10"/>
  <c r="CH103" i="10"/>
  <c r="CH104" i="10"/>
  <c r="CH105" i="10"/>
  <c r="CH106" i="10"/>
  <c r="CH107" i="10"/>
  <c r="CH108" i="10"/>
  <c r="CH109" i="10"/>
  <c r="CH110" i="10"/>
  <c r="CH111" i="10"/>
  <c r="CH112" i="10"/>
  <c r="CE103" i="10"/>
  <c r="CE104" i="10"/>
  <c r="CE105" i="10"/>
  <c r="CE106" i="10"/>
  <c r="CE107" i="10"/>
  <c r="CE108" i="10"/>
  <c r="CE109" i="10"/>
  <c r="CE110" i="10"/>
  <c r="CE111" i="10"/>
  <c r="CE112" i="10"/>
  <c r="CD103" i="10"/>
  <c r="CD104" i="10"/>
  <c r="CD105" i="10"/>
  <c r="CD106" i="10"/>
  <c r="CD107" i="10"/>
  <c r="CD108" i="10"/>
  <c r="CD109" i="10"/>
  <c r="CD110" i="10"/>
  <c r="CD111" i="10"/>
  <c r="CD112" i="10"/>
  <c r="CH102" i="10"/>
  <c r="CE102" i="10"/>
  <c r="CD102" i="10"/>
  <c r="CD100" i="10"/>
  <c r="CH67" i="10"/>
  <c r="CH68" i="10"/>
  <c r="CH69" i="10"/>
  <c r="CH70" i="10"/>
  <c r="CH71" i="10"/>
  <c r="CH72" i="10"/>
  <c r="CH73" i="10"/>
  <c r="CH74" i="10"/>
  <c r="CH75" i="10"/>
  <c r="CH76" i="10"/>
  <c r="CE67" i="10"/>
  <c r="CE68" i="10"/>
  <c r="CE69" i="10"/>
  <c r="CE70" i="10"/>
  <c r="CE71" i="10"/>
  <c r="CE72" i="10"/>
  <c r="CE73" i="10"/>
  <c r="CE74" i="10"/>
  <c r="CE75" i="10"/>
  <c r="CE76" i="10"/>
  <c r="CD67" i="10"/>
  <c r="CD68" i="10"/>
  <c r="CD69" i="10"/>
  <c r="CD70" i="10"/>
  <c r="CD71" i="10"/>
  <c r="CD72" i="10"/>
  <c r="CD73" i="10"/>
  <c r="CD74" i="10"/>
  <c r="CD75" i="10"/>
  <c r="CD76" i="10"/>
  <c r="CH66" i="10"/>
  <c r="CE66" i="10"/>
  <c r="CD66" i="10"/>
  <c r="CD64" i="10"/>
  <c r="CH31" i="10"/>
  <c r="CH32" i="10"/>
  <c r="CH33" i="10"/>
  <c r="CH34" i="10"/>
  <c r="CH35" i="10"/>
  <c r="CH36" i="10"/>
  <c r="CH37" i="10"/>
  <c r="CH38" i="10"/>
  <c r="CH39" i="10"/>
  <c r="CH40" i="10"/>
  <c r="CE31" i="10"/>
  <c r="CE32" i="10"/>
  <c r="CE33" i="10"/>
  <c r="CE34" i="10"/>
  <c r="CE35" i="10"/>
  <c r="CE36" i="10"/>
  <c r="CE37" i="10"/>
  <c r="CE38" i="10"/>
  <c r="CE39" i="10"/>
  <c r="CE40" i="10"/>
  <c r="CD31" i="10"/>
  <c r="CD32" i="10"/>
  <c r="CD33" i="10"/>
  <c r="CD34" i="10"/>
  <c r="CD35" i="10"/>
  <c r="CD36" i="10"/>
  <c r="CD37" i="10"/>
  <c r="CD38" i="10"/>
  <c r="CD39" i="10"/>
  <c r="CD40" i="10"/>
  <c r="CH30" i="10"/>
  <c r="CE30" i="10"/>
  <c r="CD30" i="10"/>
  <c r="CD28" i="10"/>
  <c r="CD20" i="10" l="1"/>
  <c r="CD3" i="10"/>
  <c r="BZ103" i="10"/>
  <c r="BZ104" i="10"/>
  <c r="BZ105" i="10"/>
  <c r="BZ106" i="10"/>
  <c r="BZ107" i="10"/>
  <c r="BZ108" i="10"/>
  <c r="BZ109" i="10"/>
  <c r="BZ110" i="10"/>
  <c r="BZ111" i="10"/>
  <c r="BZ112" i="10"/>
  <c r="BW103" i="10"/>
  <c r="BW104" i="10"/>
  <c r="BW105" i="10"/>
  <c r="BW106" i="10"/>
  <c r="BW107" i="10"/>
  <c r="BW108" i="10"/>
  <c r="BW109" i="10"/>
  <c r="BW110" i="10"/>
  <c r="BW111" i="10"/>
  <c r="BW112" i="10"/>
  <c r="BV103" i="10"/>
  <c r="BV104" i="10"/>
  <c r="BV105" i="10"/>
  <c r="BV106" i="10"/>
  <c r="BV107" i="10"/>
  <c r="BV108" i="10"/>
  <c r="BV109" i="10"/>
  <c r="BV110" i="10"/>
  <c r="BV111" i="10"/>
  <c r="BV112" i="10"/>
  <c r="BZ102" i="10"/>
  <c r="BW102" i="10"/>
  <c r="BV102" i="10"/>
  <c r="BV100" i="10"/>
  <c r="BZ67" i="10"/>
  <c r="BZ68" i="10"/>
  <c r="BZ69" i="10"/>
  <c r="BZ70" i="10"/>
  <c r="BZ71" i="10"/>
  <c r="BZ72" i="10"/>
  <c r="BZ73" i="10"/>
  <c r="BZ74" i="10"/>
  <c r="BZ75" i="10"/>
  <c r="BZ76" i="10"/>
  <c r="BW67" i="10"/>
  <c r="BW68" i="10"/>
  <c r="BW69" i="10"/>
  <c r="BW70" i="10"/>
  <c r="BW71" i="10"/>
  <c r="BW72" i="10"/>
  <c r="BW73" i="10"/>
  <c r="BW74" i="10"/>
  <c r="BW75" i="10"/>
  <c r="BW76" i="10"/>
  <c r="BV67" i="10"/>
  <c r="BV68" i="10"/>
  <c r="BV69" i="10"/>
  <c r="BV70" i="10"/>
  <c r="BV71" i="10"/>
  <c r="BV72" i="10"/>
  <c r="BV73" i="10"/>
  <c r="BV74" i="10"/>
  <c r="BV75" i="10"/>
  <c r="BV76" i="10"/>
  <c r="BZ66" i="10"/>
  <c r="BW66" i="10"/>
  <c r="BV66" i="10"/>
  <c r="BV64" i="10"/>
  <c r="BZ31" i="10"/>
  <c r="BZ32" i="10"/>
  <c r="BZ33" i="10"/>
  <c r="BZ34" i="10"/>
  <c r="BZ35" i="10"/>
  <c r="BZ36" i="10"/>
  <c r="BZ37" i="10"/>
  <c r="BZ38" i="10"/>
  <c r="BZ39" i="10"/>
  <c r="BZ40" i="10"/>
  <c r="BW31" i="10"/>
  <c r="BW32" i="10"/>
  <c r="BW33" i="10"/>
  <c r="BW34" i="10"/>
  <c r="BW35" i="10"/>
  <c r="BW36" i="10"/>
  <c r="BW37" i="10"/>
  <c r="BW38" i="10"/>
  <c r="BW39" i="10"/>
  <c r="BW40" i="10"/>
  <c r="BV31" i="10"/>
  <c r="BV32" i="10"/>
  <c r="BV33" i="10"/>
  <c r="BV34" i="10"/>
  <c r="BV35" i="10"/>
  <c r="BV36" i="10"/>
  <c r="BV37" i="10"/>
  <c r="BV38" i="10"/>
  <c r="BV39" i="10"/>
  <c r="BV40" i="10"/>
  <c r="BZ30" i="10"/>
  <c r="BW30" i="10"/>
  <c r="BV30" i="10"/>
  <c r="BV3" i="10"/>
  <c r="BR103" i="10"/>
  <c r="BR104" i="10"/>
  <c r="BR105" i="10"/>
  <c r="BR106" i="10"/>
  <c r="BR107" i="10"/>
  <c r="BR108" i="10"/>
  <c r="BR109" i="10"/>
  <c r="BR110" i="10"/>
  <c r="BR111" i="10"/>
  <c r="BR112" i="10"/>
  <c r="BO103" i="10"/>
  <c r="BO104" i="10"/>
  <c r="BO105" i="10"/>
  <c r="BO106" i="10"/>
  <c r="BO107" i="10"/>
  <c r="BO108" i="10"/>
  <c r="BO109" i="10"/>
  <c r="BO110" i="10"/>
  <c r="BO111" i="10"/>
  <c r="BO112" i="10"/>
  <c r="BN103" i="10"/>
  <c r="BN104" i="10"/>
  <c r="BN105" i="10"/>
  <c r="BN106" i="10"/>
  <c r="BN107" i="10"/>
  <c r="BN108" i="10"/>
  <c r="BN109" i="10"/>
  <c r="BN110" i="10"/>
  <c r="BN111" i="10"/>
  <c r="BN112" i="10"/>
  <c r="BR102" i="10"/>
  <c r="BO102" i="10"/>
  <c r="BN102" i="10"/>
  <c r="BN100" i="10"/>
  <c r="BR67" i="10"/>
  <c r="BR68" i="10"/>
  <c r="BR69" i="10"/>
  <c r="BR70" i="10"/>
  <c r="BR71" i="10"/>
  <c r="BR72" i="10"/>
  <c r="BR73" i="10"/>
  <c r="BR74" i="10"/>
  <c r="BR75" i="10"/>
  <c r="BR76" i="10"/>
  <c r="BO67" i="10"/>
  <c r="BO68" i="10"/>
  <c r="BO69" i="10"/>
  <c r="BO70" i="10"/>
  <c r="BO71" i="10"/>
  <c r="BO72" i="10"/>
  <c r="BO73" i="10"/>
  <c r="BO74" i="10"/>
  <c r="BO75" i="10"/>
  <c r="BO76" i="10"/>
  <c r="BN67" i="10"/>
  <c r="BN68" i="10"/>
  <c r="BN69" i="10"/>
  <c r="BN70" i="10"/>
  <c r="BN71" i="10"/>
  <c r="BN72" i="10"/>
  <c r="BN73" i="10"/>
  <c r="BN74" i="10"/>
  <c r="BN75" i="10"/>
  <c r="BN76" i="10"/>
  <c r="BR66" i="10"/>
  <c r="BO66" i="10"/>
  <c r="BN66" i="10"/>
  <c r="BN64" i="10"/>
  <c r="BR31" i="10"/>
  <c r="BR32" i="10"/>
  <c r="BR33" i="10"/>
  <c r="BR34" i="10"/>
  <c r="BR35" i="10"/>
  <c r="BR36" i="10"/>
  <c r="BR37" i="10"/>
  <c r="BR38" i="10"/>
  <c r="BR39" i="10"/>
  <c r="BR40" i="10"/>
  <c r="BR30" i="10"/>
  <c r="BO31" i="10"/>
  <c r="BO32" i="10"/>
  <c r="BO33" i="10"/>
  <c r="BO34" i="10"/>
  <c r="BO35" i="10"/>
  <c r="BO36" i="10"/>
  <c r="BO37" i="10"/>
  <c r="BO38" i="10"/>
  <c r="BO39" i="10"/>
  <c r="BO40" i="10"/>
  <c r="BO30" i="10"/>
  <c r="BN31" i="10"/>
  <c r="BN32" i="10"/>
  <c r="BN33" i="10"/>
  <c r="BN34" i="10"/>
  <c r="BN35" i="10"/>
  <c r="BN36" i="10"/>
  <c r="BN37" i="10"/>
  <c r="BN38" i="10"/>
  <c r="BN39" i="10"/>
  <c r="BN40" i="10"/>
  <c r="BN30" i="10"/>
  <c r="BN3" i="10" l="1"/>
  <c r="BJ103" i="10"/>
  <c r="BJ104" i="10"/>
  <c r="BJ105" i="10"/>
  <c r="BJ106" i="10"/>
  <c r="BJ107" i="10"/>
  <c r="BJ108" i="10"/>
  <c r="BJ109" i="10"/>
  <c r="BJ110" i="10"/>
  <c r="BJ111" i="10"/>
  <c r="BJ112" i="10"/>
  <c r="BG103" i="10"/>
  <c r="BG104" i="10"/>
  <c r="BG105" i="10"/>
  <c r="BG106" i="10"/>
  <c r="BG107" i="10"/>
  <c r="BG108" i="10"/>
  <c r="BG109" i="10"/>
  <c r="BG110" i="10"/>
  <c r="BG111" i="10"/>
  <c r="BG112" i="10"/>
  <c r="BF103" i="10"/>
  <c r="BF104" i="10"/>
  <c r="BF105" i="10"/>
  <c r="BF106" i="10"/>
  <c r="BF107" i="10"/>
  <c r="BF108" i="10"/>
  <c r="BF109" i="10"/>
  <c r="BF110" i="10"/>
  <c r="BF111" i="10"/>
  <c r="BF112" i="10"/>
  <c r="BJ102" i="10"/>
  <c r="BG102" i="10"/>
  <c r="BF102" i="10"/>
  <c r="BF100" i="10"/>
  <c r="BJ67" i="10"/>
  <c r="BJ68" i="10"/>
  <c r="BJ69" i="10"/>
  <c r="BJ70" i="10"/>
  <c r="BJ71" i="10"/>
  <c r="BJ72" i="10"/>
  <c r="BJ73" i="10"/>
  <c r="BJ74" i="10"/>
  <c r="BJ75" i="10"/>
  <c r="BJ76" i="10"/>
  <c r="BG67" i="10"/>
  <c r="BG68" i="10"/>
  <c r="BG69" i="10"/>
  <c r="BG70" i="10"/>
  <c r="BG71" i="10"/>
  <c r="BG72" i="10"/>
  <c r="BG73" i="10"/>
  <c r="BG74" i="10"/>
  <c r="BG75" i="10"/>
  <c r="BG76" i="10"/>
  <c r="BF67" i="10"/>
  <c r="BF68" i="10"/>
  <c r="BF69" i="10"/>
  <c r="BF70" i="10"/>
  <c r="BF71" i="10"/>
  <c r="BF72" i="10"/>
  <c r="BF73" i="10"/>
  <c r="BF74" i="10"/>
  <c r="BF75" i="10"/>
  <c r="BF76" i="10"/>
  <c r="BJ66" i="10"/>
  <c r="BG66" i="10"/>
  <c r="BF66" i="10"/>
  <c r="BF64" i="10"/>
  <c r="BJ31" i="10"/>
  <c r="BJ32" i="10"/>
  <c r="BJ33" i="10"/>
  <c r="BJ34" i="10"/>
  <c r="BJ35" i="10"/>
  <c r="BJ36" i="10"/>
  <c r="BJ37" i="10"/>
  <c r="BJ38" i="10"/>
  <c r="BJ39" i="10"/>
  <c r="BJ40" i="10"/>
  <c r="BG31" i="10"/>
  <c r="BG32" i="10"/>
  <c r="BG33" i="10"/>
  <c r="BG34" i="10"/>
  <c r="BG35" i="10"/>
  <c r="BG36" i="10"/>
  <c r="BG37" i="10"/>
  <c r="BG38" i="10"/>
  <c r="BG39" i="10"/>
  <c r="BG40" i="10"/>
  <c r="BF31" i="10"/>
  <c r="BF32" i="10"/>
  <c r="BF33" i="10"/>
  <c r="BF34" i="10"/>
  <c r="BF35" i="10"/>
  <c r="BF36" i="10"/>
  <c r="BF37" i="10"/>
  <c r="BF38" i="10"/>
  <c r="BF39" i="10"/>
  <c r="BF40" i="10"/>
  <c r="BJ30" i="10"/>
  <c r="BG30" i="10"/>
  <c r="BF30" i="10"/>
  <c r="BF3" i="10"/>
  <c r="BB103" i="10" l="1"/>
  <c r="BB104" i="10"/>
  <c r="BB105" i="10"/>
  <c r="BB106" i="10"/>
  <c r="BB107" i="10"/>
  <c r="BB108" i="10"/>
  <c r="BB109" i="10"/>
  <c r="BB110" i="10"/>
  <c r="BB111" i="10"/>
  <c r="BB112" i="10"/>
  <c r="AY103" i="10"/>
  <c r="AY104" i="10"/>
  <c r="AY105" i="10"/>
  <c r="AY106" i="10"/>
  <c r="AY107" i="10"/>
  <c r="AY108" i="10"/>
  <c r="AY109" i="10"/>
  <c r="AY110" i="10"/>
  <c r="AY111" i="10"/>
  <c r="AY112" i="10"/>
  <c r="AX103" i="10"/>
  <c r="AX104" i="10"/>
  <c r="AX105" i="10"/>
  <c r="AX106" i="10"/>
  <c r="AX107" i="10"/>
  <c r="AX108" i="10"/>
  <c r="AX109" i="10"/>
  <c r="AX110" i="10"/>
  <c r="AX111" i="10"/>
  <c r="AX112" i="10"/>
  <c r="BB102" i="10"/>
  <c r="AY102" i="10"/>
  <c r="AX102" i="10"/>
  <c r="AX100" i="10"/>
  <c r="BB67" i="10"/>
  <c r="BB68" i="10"/>
  <c r="BB69" i="10"/>
  <c r="BB70" i="10"/>
  <c r="BB71" i="10"/>
  <c r="BB72" i="10"/>
  <c r="BB73" i="10"/>
  <c r="BB74" i="10"/>
  <c r="BB75" i="10"/>
  <c r="BB76" i="10"/>
  <c r="AY67" i="10"/>
  <c r="AY68" i="10"/>
  <c r="AY69" i="10"/>
  <c r="AY70" i="10"/>
  <c r="AY71" i="10"/>
  <c r="AY72" i="10"/>
  <c r="AY73" i="10"/>
  <c r="AY74" i="10"/>
  <c r="AY75" i="10"/>
  <c r="AY76" i="10"/>
  <c r="AX67" i="10"/>
  <c r="AX68" i="10"/>
  <c r="AX69" i="10"/>
  <c r="AX70" i="10"/>
  <c r="AX71" i="10"/>
  <c r="AX72" i="10"/>
  <c r="AX73" i="10"/>
  <c r="AX74" i="10"/>
  <c r="AX75" i="10"/>
  <c r="AX76" i="10"/>
  <c r="BB66" i="10"/>
  <c r="AY66" i="10"/>
  <c r="AX66" i="10"/>
  <c r="AX64" i="10"/>
  <c r="BB31" i="10"/>
  <c r="BB32" i="10"/>
  <c r="BB33" i="10"/>
  <c r="BB34" i="10"/>
  <c r="BB35" i="10"/>
  <c r="BB36" i="10"/>
  <c r="BB37" i="10"/>
  <c r="BB38" i="10"/>
  <c r="BB39" i="10"/>
  <c r="BB40" i="10"/>
  <c r="AY31" i="10"/>
  <c r="AY32" i="10"/>
  <c r="AY33" i="10"/>
  <c r="AY34" i="10"/>
  <c r="AY35" i="10"/>
  <c r="AY36" i="10"/>
  <c r="AY37" i="10"/>
  <c r="AY38" i="10"/>
  <c r="AY39" i="10"/>
  <c r="AY40" i="10"/>
  <c r="AX31" i="10"/>
  <c r="AX32" i="10"/>
  <c r="AX33" i="10"/>
  <c r="AX34" i="10"/>
  <c r="AX35" i="10"/>
  <c r="AX36" i="10"/>
  <c r="AX37" i="10"/>
  <c r="AX38" i="10"/>
  <c r="AX39" i="10"/>
  <c r="AX40" i="10"/>
  <c r="BB30" i="10"/>
  <c r="AY30" i="10"/>
  <c r="AX30" i="10"/>
  <c r="AX20" i="10" l="1"/>
  <c r="AX3" i="10"/>
  <c r="AT103" i="10"/>
  <c r="AT104" i="10"/>
  <c r="AT105" i="10"/>
  <c r="AT106" i="10"/>
  <c r="AT107" i="10"/>
  <c r="AT108" i="10"/>
  <c r="AT109" i="10"/>
  <c r="AT110" i="10"/>
  <c r="AT111" i="10"/>
  <c r="AT112" i="10"/>
  <c r="AQ103" i="10"/>
  <c r="AQ104" i="10"/>
  <c r="AQ105" i="10"/>
  <c r="AQ106" i="10"/>
  <c r="AQ107" i="10"/>
  <c r="AQ108" i="10"/>
  <c r="AQ109" i="10"/>
  <c r="AQ110" i="10"/>
  <c r="AQ111" i="10"/>
  <c r="AQ112" i="10"/>
  <c r="AP103" i="10"/>
  <c r="AP104" i="10"/>
  <c r="AP105" i="10"/>
  <c r="AP106" i="10"/>
  <c r="AP107" i="10"/>
  <c r="AP108" i="10"/>
  <c r="AP109" i="10"/>
  <c r="AP110" i="10"/>
  <c r="AP111" i="10"/>
  <c r="AP112" i="10"/>
  <c r="AT102" i="10"/>
  <c r="AQ102" i="10"/>
  <c r="AP102" i="10"/>
  <c r="AP100" i="10"/>
  <c r="AT67" i="10"/>
  <c r="AT68" i="10"/>
  <c r="AT69" i="10"/>
  <c r="AT70" i="10"/>
  <c r="AT71" i="10"/>
  <c r="AT72" i="10"/>
  <c r="AT73" i="10"/>
  <c r="AT74" i="10"/>
  <c r="AT75" i="10"/>
  <c r="AT76" i="10"/>
  <c r="AQ67" i="10"/>
  <c r="AQ68" i="10"/>
  <c r="AQ69" i="10"/>
  <c r="AQ70" i="10"/>
  <c r="AQ71" i="10"/>
  <c r="AQ72" i="10"/>
  <c r="AQ73" i="10"/>
  <c r="AQ74" i="10"/>
  <c r="AQ75" i="10"/>
  <c r="AQ76" i="10"/>
  <c r="AP67" i="10"/>
  <c r="AP68" i="10"/>
  <c r="AP69" i="10"/>
  <c r="AP70" i="10"/>
  <c r="AP71" i="10"/>
  <c r="AP72" i="10"/>
  <c r="AP73" i="10"/>
  <c r="AP74" i="10"/>
  <c r="AP75" i="10"/>
  <c r="AP76" i="10"/>
  <c r="AT66" i="10"/>
  <c r="AQ66" i="10"/>
  <c r="AP66" i="10"/>
  <c r="AP64" i="10"/>
  <c r="AT31" i="10"/>
  <c r="AT32" i="10"/>
  <c r="AT33" i="10"/>
  <c r="AT34" i="10"/>
  <c r="AT35" i="10"/>
  <c r="AT36" i="10"/>
  <c r="AT37" i="10"/>
  <c r="AT38" i="10"/>
  <c r="AT39" i="10"/>
  <c r="AT40" i="10"/>
  <c r="AQ31" i="10"/>
  <c r="AQ32" i="10"/>
  <c r="AQ33" i="10"/>
  <c r="AQ34" i="10"/>
  <c r="AQ35" i="10"/>
  <c r="AQ36" i="10"/>
  <c r="AQ37" i="10"/>
  <c r="AQ38" i="10"/>
  <c r="AQ39" i="10"/>
  <c r="AQ40" i="10"/>
  <c r="AP31" i="10"/>
  <c r="AP32" i="10"/>
  <c r="AP33" i="10"/>
  <c r="AP34" i="10"/>
  <c r="AP35" i="10"/>
  <c r="AP36" i="10"/>
  <c r="AP37" i="10"/>
  <c r="AP38" i="10"/>
  <c r="AP39" i="10"/>
  <c r="AP40" i="10"/>
  <c r="AT30" i="10"/>
  <c r="AQ30" i="10"/>
  <c r="AP30" i="10"/>
  <c r="AP28" i="10"/>
  <c r="AP20" i="10"/>
  <c r="AP3" i="10"/>
  <c r="AL103" i="10"/>
  <c r="AL104" i="10"/>
  <c r="AL105" i="10"/>
  <c r="AL106" i="10"/>
  <c r="AL107" i="10"/>
  <c r="AL108" i="10"/>
  <c r="AL109" i="10"/>
  <c r="AL110" i="10"/>
  <c r="AL111" i="10"/>
  <c r="AL112" i="10"/>
  <c r="AI103" i="10"/>
  <c r="AI104" i="10"/>
  <c r="AI105" i="10"/>
  <c r="AI106" i="10"/>
  <c r="AI107" i="10"/>
  <c r="AI108" i="10"/>
  <c r="AI109" i="10"/>
  <c r="AI110" i="10"/>
  <c r="AI111" i="10"/>
  <c r="AI112" i="10"/>
  <c r="AH103" i="10"/>
  <c r="AH104" i="10"/>
  <c r="AH105" i="10"/>
  <c r="AH106" i="10"/>
  <c r="AH107" i="10"/>
  <c r="AH108" i="10"/>
  <c r="AH109" i="10"/>
  <c r="AH110" i="10"/>
  <c r="AH111" i="10"/>
  <c r="AH112" i="10"/>
  <c r="AL102" i="10"/>
  <c r="AI102" i="10"/>
  <c r="AH102" i="10"/>
  <c r="AH100" i="10"/>
  <c r="AL67" i="10"/>
  <c r="AL68" i="10"/>
  <c r="AL69" i="10"/>
  <c r="AL70" i="10"/>
  <c r="AL71" i="10"/>
  <c r="AL72" i="10"/>
  <c r="AL73" i="10"/>
  <c r="AL74" i="10"/>
  <c r="AL75" i="10"/>
  <c r="AL76" i="10"/>
  <c r="AI67" i="10"/>
  <c r="AI68" i="10"/>
  <c r="AI69" i="10"/>
  <c r="AI70" i="10"/>
  <c r="AI71" i="10"/>
  <c r="AI72" i="10"/>
  <c r="AI73" i="10"/>
  <c r="AI74" i="10"/>
  <c r="AI75" i="10"/>
  <c r="AI76" i="10"/>
  <c r="AH67" i="10"/>
  <c r="AH68" i="10"/>
  <c r="AH69" i="10"/>
  <c r="AH70" i="10"/>
  <c r="AH71" i="10"/>
  <c r="AH72" i="10"/>
  <c r="AH73" i="10"/>
  <c r="AH74" i="10"/>
  <c r="AH75" i="10"/>
  <c r="AH76" i="10"/>
  <c r="AL66" i="10"/>
  <c r="AI66" i="10"/>
  <c r="AH66" i="10"/>
  <c r="AH64" i="10"/>
  <c r="AL31" i="10"/>
  <c r="AL32" i="10"/>
  <c r="AL33" i="10"/>
  <c r="AL34" i="10"/>
  <c r="AL35" i="10"/>
  <c r="AL36" i="10"/>
  <c r="AL37" i="10"/>
  <c r="AL38" i="10"/>
  <c r="AL39" i="10"/>
  <c r="AL40" i="10"/>
  <c r="AI31" i="10"/>
  <c r="AI32" i="10"/>
  <c r="AI33" i="10"/>
  <c r="AI34" i="10"/>
  <c r="AI35" i="10"/>
  <c r="AI36" i="10"/>
  <c r="AI37" i="10"/>
  <c r="AI38" i="10"/>
  <c r="AI39" i="10"/>
  <c r="AI40" i="10"/>
  <c r="AH31" i="10"/>
  <c r="AH32" i="10"/>
  <c r="AH33" i="10"/>
  <c r="AH34" i="10"/>
  <c r="AH35" i="10"/>
  <c r="AH36" i="10"/>
  <c r="AH37" i="10"/>
  <c r="AH38" i="10"/>
  <c r="AH39" i="10"/>
  <c r="AH40" i="10"/>
  <c r="AL30" i="10"/>
  <c r="AI30" i="10"/>
  <c r="AH30" i="10"/>
  <c r="AH28" i="10"/>
  <c r="AH20" i="10"/>
  <c r="AH3" i="10"/>
  <c r="AD103" i="10"/>
  <c r="AD104" i="10"/>
  <c r="AD105" i="10"/>
  <c r="AD106" i="10"/>
  <c r="AD107" i="10"/>
  <c r="AD108" i="10"/>
  <c r="AD109" i="10"/>
  <c r="AD110" i="10"/>
  <c r="AD111" i="10"/>
  <c r="AD112" i="10"/>
  <c r="AA103" i="10"/>
  <c r="AA104" i="10"/>
  <c r="AA105" i="10"/>
  <c r="AA106" i="10"/>
  <c r="AA107" i="10"/>
  <c r="AA108" i="10"/>
  <c r="AA109" i="10"/>
  <c r="AA110" i="10"/>
  <c r="AA111" i="10"/>
  <c r="AA112" i="10"/>
  <c r="Z103" i="10"/>
  <c r="Z104" i="10"/>
  <c r="Z105" i="10"/>
  <c r="Z106" i="10"/>
  <c r="Z107" i="10"/>
  <c r="Z108" i="10"/>
  <c r="Z109" i="10"/>
  <c r="Z110" i="10"/>
  <c r="Z111" i="10"/>
  <c r="Z112" i="10"/>
  <c r="AD102" i="10"/>
  <c r="AA102" i="10"/>
  <c r="Z102" i="10"/>
  <c r="Z100" i="10"/>
  <c r="AD67" i="10"/>
  <c r="AD68" i="10"/>
  <c r="AD69" i="10"/>
  <c r="AD70" i="10"/>
  <c r="AD71" i="10"/>
  <c r="AD72" i="10"/>
  <c r="AD73" i="10"/>
  <c r="AD74" i="10"/>
  <c r="AD75" i="10"/>
  <c r="AD76" i="10"/>
  <c r="AA67" i="10"/>
  <c r="AA68" i="10"/>
  <c r="AA69" i="10"/>
  <c r="AA70" i="10"/>
  <c r="AA71" i="10"/>
  <c r="AA72" i="10"/>
  <c r="AA73" i="10"/>
  <c r="AA74" i="10"/>
  <c r="AA75" i="10"/>
  <c r="AA76" i="10"/>
  <c r="Z67" i="10"/>
  <c r="Z68" i="10"/>
  <c r="Z69" i="10"/>
  <c r="Z70" i="10"/>
  <c r="Z71" i="10"/>
  <c r="Z72" i="10"/>
  <c r="Z73" i="10"/>
  <c r="Z74" i="10"/>
  <c r="Z75" i="10"/>
  <c r="Z76" i="10"/>
  <c r="AD66" i="10"/>
  <c r="AA66" i="10"/>
  <c r="Z66" i="10"/>
  <c r="Z64" i="10"/>
  <c r="AD31" i="10"/>
  <c r="AD32" i="10"/>
  <c r="AD33" i="10"/>
  <c r="AD34" i="10"/>
  <c r="AD35" i="10"/>
  <c r="AD36" i="10"/>
  <c r="AD37" i="10"/>
  <c r="AD38" i="10"/>
  <c r="AD39" i="10"/>
  <c r="AD40" i="10"/>
  <c r="AA31" i="10"/>
  <c r="AA32" i="10"/>
  <c r="AA33" i="10"/>
  <c r="AA34" i="10"/>
  <c r="AA35" i="10"/>
  <c r="AA36" i="10"/>
  <c r="AA37" i="10"/>
  <c r="AA38" i="10"/>
  <c r="AA39" i="10"/>
  <c r="AA40" i="10"/>
  <c r="Z31" i="10"/>
  <c r="Z32" i="10"/>
  <c r="Z33" i="10"/>
  <c r="Z34" i="10"/>
  <c r="Z35" i="10"/>
  <c r="Z36" i="10"/>
  <c r="Z37" i="10"/>
  <c r="Z38" i="10"/>
  <c r="Z39" i="10"/>
  <c r="Z40" i="10"/>
  <c r="AD30" i="10"/>
  <c r="AA30" i="10"/>
  <c r="Z30" i="10"/>
  <c r="Z20" i="10"/>
  <c r="Z3" i="10"/>
  <c r="V103" i="10"/>
  <c r="V104" i="10"/>
  <c r="V105" i="10"/>
  <c r="V106" i="10"/>
  <c r="V107" i="10"/>
  <c r="V108" i="10"/>
  <c r="V109" i="10"/>
  <c r="V110" i="10"/>
  <c r="V111" i="10"/>
  <c r="V112" i="10"/>
  <c r="S103" i="10"/>
  <c r="S104" i="10"/>
  <c r="S105" i="10"/>
  <c r="S106" i="10"/>
  <c r="S107" i="10"/>
  <c r="S108" i="10"/>
  <c r="S109" i="10"/>
  <c r="S110" i="10"/>
  <c r="S111" i="10"/>
  <c r="S112" i="10"/>
  <c r="R103" i="10"/>
  <c r="R104" i="10"/>
  <c r="R105" i="10"/>
  <c r="R106" i="10"/>
  <c r="R107" i="10"/>
  <c r="R108" i="10"/>
  <c r="R109" i="10"/>
  <c r="R110" i="10"/>
  <c r="R111" i="10"/>
  <c r="R112" i="10"/>
  <c r="V102" i="10"/>
  <c r="S102" i="10"/>
  <c r="R102" i="10"/>
  <c r="R100" i="10"/>
  <c r="V67" i="10"/>
  <c r="V68" i="10"/>
  <c r="V69" i="10"/>
  <c r="V70" i="10"/>
  <c r="V71" i="10"/>
  <c r="V72" i="10"/>
  <c r="V73" i="10"/>
  <c r="V74" i="10"/>
  <c r="V75" i="10"/>
  <c r="V76" i="10"/>
  <c r="S67" i="10"/>
  <c r="S68" i="10"/>
  <c r="S69" i="10"/>
  <c r="S70" i="10"/>
  <c r="S71" i="10"/>
  <c r="S72" i="10"/>
  <c r="S73" i="10"/>
  <c r="S74" i="10"/>
  <c r="S75" i="10"/>
  <c r="S76" i="10"/>
  <c r="R67" i="10"/>
  <c r="R68" i="10"/>
  <c r="R69" i="10"/>
  <c r="R70" i="10"/>
  <c r="R71" i="10"/>
  <c r="R72" i="10"/>
  <c r="R73" i="10"/>
  <c r="R74" i="10"/>
  <c r="R75" i="10"/>
  <c r="R76" i="10"/>
  <c r="V66" i="10"/>
  <c r="S66" i="10"/>
  <c r="R66" i="10"/>
  <c r="R64" i="10"/>
  <c r="V31" i="10"/>
  <c r="V32" i="10"/>
  <c r="V33" i="10"/>
  <c r="V34" i="10"/>
  <c r="V35" i="10"/>
  <c r="V36" i="10"/>
  <c r="V37" i="10"/>
  <c r="V38" i="10"/>
  <c r="V39" i="10"/>
  <c r="V40" i="10"/>
  <c r="S31" i="10"/>
  <c r="S32" i="10"/>
  <c r="S33" i="10"/>
  <c r="S34" i="10"/>
  <c r="S35" i="10"/>
  <c r="S36" i="10"/>
  <c r="S37" i="10"/>
  <c r="S38" i="10"/>
  <c r="S39" i="10"/>
  <c r="S40" i="10"/>
  <c r="R31" i="10"/>
  <c r="R32" i="10"/>
  <c r="R33" i="10"/>
  <c r="R34" i="10"/>
  <c r="R35" i="10"/>
  <c r="R36" i="10"/>
  <c r="R37" i="10"/>
  <c r="R38" i="10"/>
  <c r="R39" i="10"/>
  <c r="R40" i="10"/>
  <c r="V30" i="10"/>
  <c r="S30" i="10"/>
  <c r="R30" i="10"/>
  <c r="R20" i="10"/>
  <c r="R3" i="10"/>
  <c r="N103" i="10"/>
  <c r="N104" i="10"/>
  <c r="N105" i="10"/>
  <c r="N106" i="10"/>
  <c r="N107" i="10"/>
  <c r="N108" i="10"/>
  <c r="N109" i="10"/>
  <c r="N110" i="10"/>
  <c r="N111" i="10"/>
  <c r="N112" i="10"/>
  <c r="N102" i="10"/>
  <c r="K103" i="10"/>
  <c r="K104" i="10"/>
  <c r="K105" i="10"/>
  <c r="K106" i="10"/>
  <c r="K107" i="10"/>
  <c r="K108" i="10"/>
  <c r="K109" i="10"/>
  <c r="K110" i="10"/>
  <c r="K111" i="10"/>
  <c r="K112" i="10"/>
  <c r="J103" i="10"/>
  <c r="J104" i="10"/>
  <c r="J105" i="10"/>
  <c r="J106" i="10"/>
  <c r="J107" i="10"/>
  <c r="J108" i="10"/>
  <c r="J109" i="10"/>
  <c r="J110" i="10"/>
  <c r="J111" i="10"/>
  <c r="J112" i="10"/>
  <c r="K102" i="10"/>
  <c r="J102" i="10"/>
  <c r="J100" i="10"/>
  <c r="N67" i="10"/>
  <c r="N68" i="10"/>
  <c r="N69" i="10"/>
  <c r="N70" i="10"/>
  <c r="N71" i="10"/>
  <c r="N72" i="10"/>
  <c r="N73" i="10"/>
  <c r="N74" i="10"/>
  <c r="N75" i="10"/>
  <c r="N76" i="10"/>
  <c r="N66" i="10"/>
  <c r="K67" i="10"/>
  <c r="K68" i="10"/>
  <c r="K69" i="10"/>
  <c r="K70" i="10"/>
  <c r="K71" i="10"/>
  <c r="K72" i="10"/>
  <c r="K73" i="10"/>
  <c r="K74" i="10"/>
  <c r="K75" i="10"/>
  <c r="K76" i="10"/>
  <c r="J67" i="10"/>
  <c r="J68" i="10"/>
  <c r="J69" i="10"/>
  <c r="J70" i="10"/>
  <c r="J71" i="10"/>
  <c r="J72" i="10"/>
  <c r="J73" i="10"/>
  <c r="J74" i="10"/>
  <c r="J75" i="10"/>
  <c r="J76" i="10"/>
  <c r="K66" i="10"/>
  <c r="J66" i="10"/>
  <c r="J15" i="10"/>
  <c r="N123" i="10" s="1"/>
  <c r="K31" i="10"/>
  <c r="K32" i="10"/>
  <c r="K33" i="10"/>
  <c r="K34" i="10"/>
  <c r="K35" i="10"/>
  <c r="K36" i="10"/>
  <c r="K37" i="10"/>
  <c r="K38" i="10"/>
  <c r="K39" i="10"/>
  <c r="K40" i="10"/>
  <c r="K30" i="10"/>
  <c r="J31" i="10"/>
  <c r="J32" i="10"/>
  <c r="J33" i="10"/>
  <c r="J34" i="10"/>
  <c r="J35" i="10"/>
  <c r="J36" i="10"/>
  <c r="J37" i="10"/>
  <c r="J38" i="10"/>
  <c r="J39" i="10"/>
  <c r="J40" i="10"/>
  <c r="J30" i="10"/>
  <c r="J64" i="10"/>
  <c r="N31" i="10"/>
  <c r="N32" i="10"/>
  <c r="N33" i="10"/>
  <c r="N34" i="10"/>
  <c r="N35" i="10"/>
  <c r="N36" i="10"/>
  <c r="N37" i="10"/>
  <c r="N38" i="10"/>
  <c r="N39" i="10"/>
  <c r="N40" i="10"/>
  <c r="N30" i="10"/>
  <c r="J20" i="10"/>
  <c r="J3" i="10"/>
  <c r="EW112" i="10"/>
  <c r="EW111" i="10"/>
  <c r="EW110" i="10"/>
  <c r="EW109" i="10"/>
  <c r="EW108" i="10"/>
  <c r="EW107" i="10"/>
  <c r="EW106" i="10"/>
  <c r="EW105" i="10"/>
  <c r="EW104" i="10"/>
  <c r="EW103" i="10"/>
  <c r="EW102" i="10"/>
  <c r="EW76" i="10"/>
  <c r="EW75" i="10"/>
  <c r="EW74" i="10"/>
  <c r="EW73" i="10"/>
  <c r="EW72" i="10"/>
  <c r="EW71" i="10"/>
  <c r="EW70" i="10"/>
  <c r="EW69" i="10"/>
  <c r="EW68" i="10"/>
  <c r="EW67" i="10"/>
  <c r="EW66" i="10"/>
  <c r="EW40" i="10"/>
  <c r="EW39" i="10"/>
  <c r="EW38" i="10"/>
  <c r="EW37" i="10"/>
  <c r="EW36" i="10"/>
  <c r="EW35" i="10"/>
  <c r="EW34" i="10"/>
  <c r="EW33" i="10"/>
  <c r="EW32" i="10"/>
  <c r="EW31" i="10"/>
  <c r="EW30" i="10"/>
  <c r="EX15" i="10"/>
  <c r="FB123" i="10" s="1"/>
  <c r="EO112" i="10"/>
  <c r="EO111" i="10"/>
  <c r="EO110" i="10"/>
  <c r="EO109" i="10"/>
  <c r="EO108" i="10"/>
  <c r="EO107" i="10"/>
  <c r="EO106" i="10"/>
  <c r="EO105" i="10"/>
  <c r="EO104" i="10"/>
  <c r="EO103" i="10"/>
  <c r="EO102" i="10"/>
  <c r="EO76" i="10"/>
  <c r="EO75" i="10"/>
  <c r="EO74" i="10"/>
  <c r="EO73" i="10"/>
  <c r="EO72" i="10"/>
  <c r="EO71" i="10"/>
  <c r="EO70" i="10"/>
  <c r="EO69" i="10"/>
  <c r="EO68" i="10"/>
  <c r="EO67" i="10"/>
  <c r="EO66" i="10"/>
  <c r="EO40" i="10"/>
  <c r="EO39" i="10"/>
  <c r="EO38" i="10"/>
  <c r="EO37" i="10"/>
  <c r="EO36" i="10"/>
  <c r="EO35" i="10"/>
  <c r="EO34" i="10"/>
  <c r="EO33" i="10"/>
  <c r="EO32" i="10"/>
  <c r="EO31" i="10"/>
  <c r="EO30" i="10"/>
  <c r="EP15" i="10"/>
  <c r="ER117" i="10" s="1"/>
  <c r="EG112" i="10"/>
  <c r="EG111" i="10"/>
  <c r="EG110" i="10"/>
  <c r="EG109" i="10"/>
  <c r="EG108" i="10"/>
  <c r="EG107" i="10"/>
  <c r="EG106" i="10"/>
  <c r="EG105" i="10"/>
  <c r="EG104" i="10"/>
  <c r="EG103" i="10"/>
  <c r="EG102" i="10"/>
  <c r="EG76" i="10"/>
  <c r="EG75" i="10"/>
  <c r="EG74" i="10"/>
  <c r="EG73" i="10"/>
  <c r="EG72" i="10"/>
  <c r="EG71" i="10"/>
  <c r="EG70" i="10"/>
  <c r="EG69" i="10"/>
  <c r="EG68" i="10"/>
  <c r="EG67" i="10"/>
  <c r="EG66" i="10"/>
  <c r="EG40" i="10"/>
  <c r="EG39" i="10"/>
  <c r="EG38" i="10"/>
  <c r="EG37" i="10"/>
  <c r="EG36" i="10"/>
  <c r="EG35" i="10"/>
  <c r="EG34" i="10"/>
  <c r="EG33" i="10"/>
  <c r="EG32" i="10"/>
  <c r="EG31" i="10"/>
  <c r="EG30" i="10"/>
  <c r="EH15" i="10"/>
  <c r="EL123" i="10" s="1"/>
  <c r="DY112" i="10"/>
  <c r="DY111" i="10"/>
  <c r="DY110" i="10"/>
  <c r="DY109" i="10"/>
  <c r="DY108" i="10"/>
  <c r="DY107" i="10"/>
  <c r="DY106" i="10"/>
  <c r="DY105" i="10"/>
  <c r="DY104" i="10"/>
  <c r="DY103" i="10"/>
  <c r="DY102" i="10"/>
  <c r="DY76" i="10"/>
  <c r="DY75" i="10"/>
  <c r="DY74" i="10"/>
  <c r="DY73" i="10"/>
  <c r="DY72" i="10"/>
  <c r="DY71" i="10"/>
  <c r="DY70" i="10"/>
  <c r="DY69" i="10"/>
  <c r="DY68" i="10"/>
  <c r="DY67" i="10"/>
  <c r="DY66" i="10"/>
  <c r="DY40" i="10"/>
  <c r="DY39" i="10"/>
  <c r="DY38" i="10"/>
  <c r="DY37" i="10"/>
  <c r="DY36" i="10"/>
  <c r="DY35" i="10"/>
  <c r="DY34" i="10"/>
  <c r="DY33" i="10"/>
  <c r="DY32" i="10"/>
  <c r="DY31" i="10"/>
  <c r="DY30" i="10"/>
  <c r="DZ15" i="10"/>
  <c r="ED123" i="10" s="1"/>
  <c r="DQ112" i="10"/>
  <c r="DQ111" i="10"/>
  <c r="DQ110" i="10"/>
  <c r="DQ109" i="10"/>
  <c r="DQ108" i="10"/>
  <c r="DQ107" i="10"/>
  <c r="DQ106" i="10"/>
  <c r="DQ105" i="10"/>
  <c r="DQ104" i="10"/>
  <c r="DQ103" i="10"/>
  <c r="DQ102" i="10"/>
  <c r="DQ76" i="10"/>
  <c r="DQ75" i="10"/>
  <c r="DQ74" i="10"/>
  <c r="DQ73" i="10"/>
  <c r="DQ72" i="10"/>
  <c r="DQ71" i="10"/>
  <c r="DQ70" i="10"/>
  <c r="DQ69" i="10"/>
  <c r="DQ68" i="10"/>
  <c r="DQ67" i="10"/>
  <c r="DQ66" i="10"/>
  <c r="DQ40" i="10"/>
  <c r="DQ39" i="10"/>
  <c r="DQ38" i="10"/>
  <c r="DQ37" i="10"/>
  <c r="DQ36" i="10"/>
  <c r="DQ35" i="10"/>
  <c r="DQ34" i="10"/>
  <c r="DQ33" i="10"/>
  <c r="DQ32" i="10"/>
  <c r="DQ31" i="10"/>
  <c r="DQ30" i="10"/>
  <c r="DR15" i="10"/>
  <c r="DV123" i="10" s="1"/>
  <c r="DI112" i="10"/>
  <c r="DI111" i="10"/>
  <c r="DI110" i="10"/>
  <c r="DI109" i="10"/>
  <c r="DI108" i="10"/>
  <c r="DI107" i="10"/>
  <c r="DI106" i="10"/>
  <c r="DI105" i="10"/>
  <c r="DI104" i="10"/>
  <c r="DI103" i="10"/>
  <c r="DI102" i="10"/>
  <c r="DI76" i="10"/>
  <c r="DI75" i="10"/>
  <c r="DI74" i="10"/>
  <c r="DI73" i="10"/>
  <c r="DI72" i="10"/>
  <c r="DI71" i="10"/>
  <c r="DI70" i="10"/>
  <c r="DI69" i="10"/>
  <c r="DI68" i="10"/>
  <c r="DI67" i="10"/>
  <c r="DI66" i="10"/>
  <c r="DI40" i="10"/>
  <c r="DI39" i="10"/>
  <c r="DI38" i="10"/>
  <c r="DI37" i="10"/>
  <c r="DI36" i="10"/>
  <c r="DI35" i="10"/>
  <c r="DI34" i="10"/>
  <c r="DI33" i="10"/>
  <c r="DI32" i="10"/>
  <c r="DI31" i="10"/>
  <c r="DI30" i="10"/>
  <c r="DJ15" i="10"/>
  <c r="DJ123" i="10" s="1"/>
  <c r="DA112" i="10"/>
  <c r="DA111" i="10"/>
  <c r="DA110" i="10"/>
  <c r="DA109" i="10"/>
  <c r="DA108" i="10"/>
  <c r="DA107" i="10"/>
  <c r="DA106" i="10"/>
  <c r="DA105" i="10"/>
  <c r="DA104" i="10"/>
  <c r="DA103" i="10"/>
  <c r="DA102" i="10"/>
  <c r="DA76" i="10"/>
  <c r="DA75" i="10"/>
  <c r="DA74" i="10"/>
  <c r="DA73" i="10"/>
  <c r="DA72" i="10"/>
  <c r="DA71" i="10"/>
  <c r="DA70" i="10"/>
  <c r="DA69" i="10"/>
  <c r="DA68" i="10"/>
  <c r="DA67" i="10"/>
  <c r="DA66" i="10"/>
  <c r="DA40" i="10"/>
  <c r="DA39" i="10"/>
  <c r="DA38" i="10"/>
  <c r="DA37" i="10"/>
  <c r="DA36" i="10"/>
  <c r="DA35" i="10"/>
  <c r="DA34" i="10"/>
  <c r="DA33" i="10"/>
  <c r="DA32" i="10"/>
  <c r="DA31" i="10"/>
  <c r="DA30" i="10"/>
  <c r="DB15" i="10"/>
  <c r="DF123" i="10" s="1"/>
  <c r="CS112" i="10"/>
  <c r="CS111" i="10"/>
  <c r="CS110" i="10"/>
  <c r="CS109" i="10"/>
  <c r="CS108" i="10"/>
  <c r="CS107" i="10"/>
  <c r="CS106" i="10"/>
  <c r="CS105" i="10"/>
  <c r="CS104" i="10"/>
  <c r="CS103" i="10"/>
  <c r="CS102" i="10"/>
  <c r="CS76" i="10"/>
  <c r="CS75" i="10"/>
  <c r="CS74" i="10"/>
  <c r="CS73" i="10"/>
  <c r="CS72" i="10"/>
  <c r="CS71" i="10"/>
  <c r="CS70" i="10"/>
  <c r="CS69" i="10"/>
  <c r="CS68" i="10"/>
  <c r="CS67" i="10"/>
  <c r="CS66" i="10"/>
  <c r="CS40" i="10"/>
  <c r="CS39" i="10"/>
  <c r="CS38" i="10"/>
  <c r="CS37" i="10"/>
  <c r="CS36" i="10"/>
  <c r="CS35" i="10"/>
  <c r="CS34" i="10"/>
  <c r="CS33" i="10"/>
  <c r="CS32" i="10"/>
  <c r="CS31" i="10"/>
  <c r="CS30" i="10"/>
  <c r="CT15" i="10"/>
  <c r="CX123" i="10" s="1"/>
  <c r="CK112" i="10"/>
  <c r="CK111" i="10"/>
  <c r="CK110" i="10"/>
  <c r="CK109" i="10"/>
  <c r="CK108" i="10"/>
  <c r="CK107" i="10"/>
  <c r="CK106" i="10"/>
  <c r="CK105" i="10"/>
  <c r="CK104" i="10"/>
  <c r="CK103" i="10"/>
  <c r="CK102" i="10"/>
  <c r="CK76" i="10"/>
  <c r="CK75" i="10"/>
  <c r="CK74" i="10"/>
  <c r="CK73" i="10"/>
  <c r="CK72" i="10"/>
  <c r="CK71" i="10"/>
  <c r="CK70" i="10"/>
  <c r="CK69" i="10"/>
  <c r="CK68" i="10"/>
  <c r="CK67" i="10"/>
  <c r="CK66" i="10"/>
  <c r="CK40" i="10"/>
  <c r="CK39" i="10"/>
  <c r="CK38" i="10"/>
  <c r="CK37" i="10"/>
  <c r="CK36" i="10"/>
  <c r="CK35" i="10"/>
  <c r="CK34" i="10"/>
  <c r="CK33" i="10"/>
  <c r="CK32" i="10"/>
  <c r="CK31" i="10"/>
  <c r="CK30" i="10"/>
  <c r="CL15" i="10"/>
  <c r="CP123" i="10" s="1"/>
  <c r="CC112" i="10"/>
  <c r="CC111" i="10"/>
  <c r="CC110" i="10"/>
  <c r="CC109" i="10"/>
  <c r="CC108" i="10"/>
  <c r="CC107" i="10"/>
  <c r="CC106" i="10"/>
  <c r="CC105" i="10"/>
  <c r="CC104" i="10"/>
  <c r="CC103" i="10"/>
  <c r="CC102" i="10"/>
  <c r="CC76" i="10"/>
  <c r="CC75" i="10"/>
  <c r="CC74" i="10"/>
  <c r="CC73" i="10"/>
  <c r="CC72" i="10"/>
  <c r="CC71" i="10"/>
  <c r="CC70" i="10"/>
  <c r="CC69" i="10"/>
  <c r="CC68" i="10"/>
  <c r="CC67" i="10"/>
  <c r="CC66" i="10"/>
  <c r="CC40" i="10"/>
  <c r="CC39" i="10"/>
  <c r="CC38" i="10"/>
  <c r="CC37" i="10"/>
  <c r="CC36" i="10"/>
  <c r="CC35" i="10"/>
  <c r="CC34" i="10"/>
  <c r="CC33" i="10"/>
  <c r="CC32" i="10"/>
  <c r="CC31" i="10"/>
  <c r="CC30" i="10"/>
  <c r="CD15" i="10"/>
  <c r="CH123" i="10" s="1"/>
  <c r="BU112" i="10"/>
  <c r="BU111" i="10"/>
  <c r="BU110" i="10"/>
  <c r="BU109" i="10"/>
  <c r="BU108" i="10"/>
  <c r="BU107" i="10"/>
  <c r="BU106" i="10"/>
  <c r="BU105" i="10"/>
  <c r="BU104" i="10"/>
  <c r="BU103" i="10"/>
  <c r="BU102" i="10"/>
  <c r="BU76" i="10"/>
  <c r="BU75" i="10"/>
  <c r="BU74" i="10"/>
  <c r="BU73" i="10"/>
  <c r="BU72" i="10"/>
  <c r="BU71" i="10"/>
  <c r="BU70" i="10"/>
  <c r="BU69" i="10"/>
  <c r="BU68" i="10"/>
  <c r="BU67" i="10"/>
  <c r="BU66" i="10"/>
  <c r="BU40" i="10"/>
  <c r="BU39" i="10"/>
  <c r="BU38" i="10"/>
  <c r="BU37" i="10"/>
  <c r="BU36" i="10"/>
  <c r="BU35" i="10"/>
  <c r="BU34" i="10"/>
  <c r="BU33" i="10"/>
  <c r="BU32" i="10"/>
  <c r="BU31" i="10"/>
  <c r="BU30" i="10"/>
  <c r="BV15" i="10"/>
  <c r="BZ123" i="10" s="1"/>
  <c r="BM112" i="10"/>
  <c r="BM111" i="10"/>
  <c r="BM110" i="10"/>
  <c r="BM109" i="10"/>
  <c r="BM108" i="10"/>
  <c r="BM107" i="10"/>
  <c r="BM106" i="10"/>
  <c r="BM105" i="10"/>
  <c r="BM104" i="10"/>
  <c r="BM103" i="10"/>
  <c r="BM102" i="10"/>
  <c r="BM76" i="10"/>
  <c r="BM75" i="10"/>
  <c r="BM74" i="10"/>
  <c r="BM73" i="10"/>
  <c r="BM72" i="10"/>
  <c r="BM71" i="10"/>
  <c r="BM70" i="10"/>
  <c r="BM69" i="10"/>
  <c r="BM68" i="10"/>
  <c r="BM67" i="10"/>
  <c r="BM66" i="10"/>
  <c r="BM40" i="10"/>
  <c r="BM39" i="10"/>
  <c r="BM38" i="10"/>
  <c r="BM37" i="10"/>
  <c r="BM36" i="10"/>
  <c r="BM35" i="10"/>
  <c r="BM34" i="10"/>
  <c r="BM33" i="10"/>
  <c r="BM32" i="10"/>
  <c r="BM31" i="10"/>
  <c r="BM30" i="10"/>
  <c r="BN15" i="10"/>
  <c r="BR123" i="10" s="1"/>
  <c r="BE112" i="10"/>
  <c r="BE111" i="10"/>
  <c r="BE110" i="10"/>
  <c r="BE109" i="10"/>
  <c r="BE108" i="10"/>
  <c r="BE107" i="10"/>
  <c r="BE106" i="10"/>
  <c r="BE105" i="10"/>
  <c r="BE104" i="10"/>
  <c r="BE103" i="10"/>
  <c r="BE102" i="10"/>
  <c r="BE76" i="10"/>
  <c r="BE75" i="10"/>
  <c r="BE74" i="10"/>
  <c r="BE73" i="10"/>
  <c r="BE72" i="10"/>
  <c r="BE71" i="10"/>
  <c r="BE70" i="10"/>
  <c r="BE69" i="10"/>
  <c r="BE68" i="10"/>
  <c r="BE67" i="10"/>
  <c r="BE66" i="10"/>
  <c r="BE40" i="10"/>
  <c r="BE39" i="10"/>
  <c r="BE38" i="10"/>
  <c r="BE37" i="10"/>
  <c r="BE36" i="10"/>
  <c r="BE35" i="10"/>
  <c r="BE34" i="10"/>
  <c r="BE33" i="10"/>
  <c r="BE32" i="10"/>
  <c r="BE31" i="10"/>
  <c r="BE30" i="10"/>
  <c r="BF15" i="10"/>
  <c r="BH121" i="10" s="1"/>
  <c r="AW112" i="10"/>
  <c r="AW111" i="10"/>
  <c r="AW110" i="10"/>
  <c r="AW109" i="10"/>
  <c r="AW108" i="10"/>
  <c r="AW107" i="10"/>
  <c r="AW106" i="10"/>
  <c r="AW105" i="10"/>
  <c r="AW104" i="10"/>
  <c r="AW103" i="10"/>
  <c r="AW102" i="10"/>
  <c r="AW76" i="10"/>
  <c r="AW75" i="10"/>
  <c r="AW74" i="10"/>
  <c r="AW73" i="10"/>
  <c r="AW72" i="10"/>
  <c r="AW71" i="10"/>
  <c r="AW70" i="10"/>
  <c r="AW69" i="10"/>
  <c r="AW68" i="10"/>
  <c r="AW67" i="10"/>
  <c r="AW66" i="10"/>
  <c r="AW40" i="10"/>
  <c r="AW39" i="10"/>
  <c r="AW38" i="10"/>
  <c r="AW37" i="10"/>
  <c r="AW36" i="10"/>
  <c r="AW35" i="10"/>
  <c r="AW34" i="10"/>
  <c r="AW33" i="10"/>
  <c r="AW32" i="10"/>
  <c r="AW31" i="10"/>
  <c r="AW30" i="10"/>
  <c r="AX15" i="10"/>
  <c r="BB123" i="10" s="1"/>
  <c r="AO112" i="10"/>
  <c r="AO111" i="10"/>
  <c r="AO110" i="10"/>
  <c r="AO109" i="10"/>
  <c r="AO108" i="10"/>
  <c r="AO107" i="10"/>
  <c r="AO106" i="10"/>
  <c r="AO105" i="10"/>
  <c r="AO104" i="10"/>
  <c r="AO103" i="10"/>
  <c r="AO102" i="10"/>
  <c r="AO76" i="10"/>
  <c r="AO75" i="10"/>
  <c r="AO74" i="10"/>
  <c r="AO73" i="10"/>
  <c r="AO72" i="10"/>
  <c r="AO71" i="10"/>
  <c r="AO70" i="10"/>
  <c r="AO69" i="10"/>
  <c r="AO68" i="10"/>
  <c r="AO67" i="10"/>
  <c r="AO66" i="10"/>
  <c r="AO40" i="10"/>
  <c r="AO39" i="10"/>
  <c r="AO38" i="10"/>
  <c r="AO37" i="10"/>
  <c r="AO36" i="10"/>
  <c r="AO35" i="10"/>
  <c r="AO34" i="10"/>
  <c r="AO33" i="10"/>
  <c r="AO32" i="10"/>
  <c r="AO31" i="10"/>
  <c r="AO30" i="10"/>
  <c r="AP15" i="10"/>
  <c r="AO120" i="10" s="1"/>
  <c r="AG112" i="10"/>
  <c r="AG111" i="10"/>
  <c r="AG110" i="10"/>
  <c r="AG109" i="10"/>
  <c r="AG108" i="10"/>
  <c r="AG107" i="10"/>
  <c r="AG106" i="10"/>
  <c r="AG105" i="10"/>
  <c r="AG104" i="10"/>
  <c r="AG103" i="10"/>
  <c r="AG102" i="10"/>
  <c r="AG76" i="10"/>
  <c r="AG75" i="10"/>
  <c r="AG74" i="10"/>
  <c r="AG73" i="10"/>
  <c r="AG72" i="10"/>
  <c r="AG71" i="10"/>
  <c r="AG70" i="10"/>
  <c r="AG69" i="10"/>
  <c r="AG68" i="10"/>
  <c r="AG67" i="10"/>
  <c r="AG66" i="10"/>
  <c r="AG40" i="10"/>
  <c r="AG39" i="10"/>
  <c r="AG38" i="10"/>
  <c r="AG37" i="10"/>
  <c r="AG36" i="10"/>
  <c r="AG35" i="10"/>
  <c r="AG34" i="10"/>
  <c r="AG33" i="10"/>
  <c r="AG32" i="10"/>
  <c r="AG31" i="10"/>
  <c r="AG30" i="10"/>
  <c r="AH15" i="10"/>
  <c r="AL85" i="10" s="1"/>
  <c r="Y112" i="10"/>
  <c r="Y111" i="10"/>
  <c r="Y110" i="10"/>
  <c r="Y109" i="10"/>
  <c r="Y108" i="10"/>
  <c r="Y107" i="10"/>
  <c r="Y106" i="10"/>
  <c r="Y105" i="10"/>
  <c r="Y104" i="10"/>
  <c r="Y103" i="10"/>
  <c r="Y102" i="10"/>
  <c r="Y76" i="10"/>
  <c r="Y75" i="10"/>
  <c r="Y74" i="10"/>
  <c r="Y73" i="10"/>
  <c r="Y72" i="10"/>
  <c r="Y71" i="10"/>
  <c r="Y70" i="10"/>
  <c r="Y69" i="10"/>
  <c r="Y68" i="10"/>
  <c r="Y67" i="10"/>
  <c r="Y66" i="10"/>
  <c r="Y40" i="10"/>
  <c r="Y39" i="10"/>
  <c r="Y38" i="10"/>
  <c r="Y37" i="10"/>
  <c r="Y36" i="10"/>
  <c r="Y35" i="10"/>
  <c r="Y34" i="10"/>
  <c r="Y33" i="10"/>
  <c r="Y32" i="10"/>
  <c r="Y31" i="10"/>
  <c r="Y30" i="10"/>
  <c r="AB122" i="10"/>
  <c r="Q112" i="10"/>
  <c r="Q111" i="10"/>
  <c r="Q110" i="10"/>
  <c r="Q109" i="10"/>
  <c r="Q108" i="10"/>
  <c r="Q107" i="10"/>
  <c r="Q106" i="10"/>
  <c r="Q105" i="10"/>
  <c r="Q104" i="10"/>
  <c r="Q103" i="10"/>
  <c r="Q102" i="10"/>
  <c r="Q76" i="10"/>
  <c r="Q75" i="10"/>
  <c r="Q74" i="10"/>
  <c r="Q73" i="10"/>
  <c r="Q72" i="10"/>
  <c r="Q71" i="10"/>
  <c r="Q70" i="10"/>
  <c r="Q69" i="10"/>
  <c r="Q68" i="10"/>
  <c r="Q67" i="10"/>
  <c r="Q66" i="10"/>
  <c r="Q40" i="10"/>
  <c r="Q39" i="10"/>
  <c r="Q38" i="10"/>
  <c r="Q37" i="10"/>
  <c r="Q36" i="10"/>
  <c r="Q35" i="10"/>
  <c r="Q34" i="10"/>
  <c r="Q33" i="10"/>
  <c r="Q32" i="10"/>
  <c r="Q31" i="10"/>
  <c r="Q30" i="10"/>
  <c r="R15" i="10"/>
  <c r="V123" i="10" s="1"/>
  <c r="I112" i="10"/>
  <c r="I111" i="10"/>
  <c r="I110" i="10"/>
  <c r="I109" i="10"/>
  <c r="I108" i="10"/>
  <c r="I107" i="10"/>
  <c r="I106" i="10"/>
  <c r="I105" i="10"/>
  <c r="I104" i="10"/>
  <c r="I103" i="10"/>
  <c r="I102" i="10"/>
  <c r="I76" i="10"/>
  <c r="I75" i="10"/>
  <c r="I74" i="10"/>
  <c r="I73" i="10"/>
  <c r="I72" i="10"/>
  <c r="I71" i="10"/>
  <c r="I70" i="10"/>
  <c r="I69" i="10"/>
  <c r="I68" i="10"/>
  <c r="I67" i="10"/>
  <c r="I66" i="10"/>
  <c r="I40" i="10"/>
  <c r="I39" i="10"/>
  <c r="I38" i="10"/>
  <c r="I37" i="10"/>
  <c r="I36" i="10"/>
  <c r="I35" i="10"/>
  <c r="I34" i="10"/>
  <c r="I33" i="10"/>
  <c r="I32" i="10"/>
  <c r="I31" i="10"/>
  <c r="I30" i="10"/>
  <c r="B15" i="10"/>
  <c r="A123" i="10" s="1"/>
  <c r="F103" i="10"/>
  <c r="F104" i="10"/>
  <c r="F105" i="10"/>
  <c r="F106" i="10"/>
  <c r="F107" i="10"/>
  <c r="F108" i="10"/>
  <c r="F109" i="10"/>
  <c r="F110" i="10"/>
  <c r="F111" i="10"/>
  <c r="F112" i="10"/>
  <c r="F102" i="10"/>
  <c r="C103" i="10"/>
  <c r="C104" i="10"/>
  <c r="C105" i="10"/>
  <c r="C106" i="10"/>
  <c r="C107" i="10"/>
  <c r="C108" i="10"/>
  <c r="C109" i="10"/>
  <c r="C110" i="10"/>
  <c r="C111" i="10"/>
  <c r="C112" i="10"/>
  <c r="B103" i="10"/>
  <c r="B104" i="10"/>
  <c r="B105" i="10"/>
  <c r="B106" i="10"/>
  <c r="B107" i="10"/>
  <c r="B108" i="10"/>
  <c r="B109" i="10"/>
  <c r="B110" i="10"/>
  <c r="B111" i="10"/>
  <c r="B112" i="10"/>
  <c r="C102" i="10"/>
  <c r="B102" i="10"/>
  <c r="B100" i="10"/>
  <c r="A112" i="10"/>
  <c r="A111" i="10"/>
  <c r="A110" i="10"/>
  <c r="A109" i="10"/>
  <c r="A108" i="10"/>
  <c r="A107" i="10"/>
  <c r="A106" i="10"/>
  <c r="A105" i="10"/>
  <c r="A104" i="10"/>
  <c r="A103" i="10"/>
  <c r="A102" i="10"/>
  <c r="F67" i="10"/>
  <c r="F68" i="10"/>
  <c r="F69" i="10"/>
  <c r="F70" i="10"/>
  <c r="F71" i="10"/>
  <c r="F72" i="10"/>
  <c r="F73" i="10"/>
  <c r="F74" i="10"/>
  <c r="F75" i="10"/>
  <c r="F76" i="10"/>
  <c r="F66" i="10"/>
  <c r="C67" i="10"/>
  <c r="C68" i="10"/>
  <c r="C69" i="10"/>
  <c r="C70" i="10"/>
  <c r="C71" i="10"/>
  <c r="C72" i="10"/>
  <c r="C73" i="10"/>
  <c r="C74" i="10"/>
  <c r="C75" i="10"/>
  <c r="C76" i="10"/>
  <c r="B67" i="10"/>
  <c r="B68" i="10"/>
  <c r="B69" i="10"/>
  <c r="B70" i="10"/>
  <c r="B71" i="10"/>
  <c r="B72" i="10"/>
  <c r="B73" i="10"/>
  <c r="B74" i="10"/>
  <c r="B75" i="10"/>
  <c r="B76" i="10"/>
  <c r="C66" i="10"/>
  <c r="B66" i="10"/>
  <c r="A76" i="10"/>
  <c r="A75" i="10"/>
  <c r="A74" i="10"/>
  <c r="A73" i="10"/>
  <c r="A72" i="10"/>
  <c r="A71" i="10"/>
  <c r="A70" i="10"/>
  <c r="A69" i="10"/>
  <c r="A68" i="10"/>
  <c r="A67" i="10"/>
  <c r="A66" i="10"/>
  <c r="B64" i="10"/>
  <c r="F31" i="10"/>
  <c r="F32" i="10"/>
  <c r="F33" i="10"/>
  <c r="F34" i="10"/>
  <c r="F35" i="10"/>
  <c r="F36" i="10"/>
  <c r="F37" i="10"/>
  <c r="F38" i="10"/>
  <c r="F39" i="10"/>
  <c r="F40" i="10"/>
  <c r="F30" i="10"/>
  <c r="B32" i="10"/>
  <c r="B33" i="10"/>
  <c r="B34" i="10"/>
  <c r="B35" i="10"/>
  <c r="B36" i="10"/>
  <c r="B37" i="10"/>
  <c r="B38" i="10"/>
  <c r="B39" i="10"/>
  <c r="B40" i="10"/>
  <c r="C37" i="10"/>
  <c r="C38" i="10"/>
  <c r="C39" i="10"/>
  <c r="C40" i="10"/>
  <c r="C35" i="10"/>
  <c r="C36" i="10"/>
  <c r="C31" i="10"/>
  <c r="C32" i="10"/>
  <c r="C33" i="10"/>
  <c r="C34" i="10"/>
  <c r="B31" i="10"/>
  <c r="C30" i="10"/>
  <c r="B30" i="10"/>
  <c r="A37" i="10"/>
  <c r="A38" i="10"/>
  <c r="A39" i="10"/>
  <c r="A40" i="10"/>
  <c r="A31" i="10"/>
  <c r="A32" i="10"/>
  <c r="A33" i="10"/>
  <c r="A34" i="10"/>
  <c r="A35" i="10"/>
  <c r="A36" i="10"/>
  <c r="A30" i="10"/>
  <c r="AP83" i="10" l="1"/>
  <c r="AT121" i="10"/>
  <c r="CT48" i="10"/>
  <c r="CX77" i="10"/>
  <c r="AO48" i="10"/>
  <c r="AP79" i="10"/>
  <c r="CX81" i="10"/>
  <c r="A80" i="10"/>
  <c r="C87" i="10"/>
  <c r="F77" i="10"/>
  <c r="A118" i="10"/>
  <c r="A85" i="10"/>
  <c r="F119" i="10"/>
  <c r="D41" i="10"/>
  <c r="F82" i="10"/>
  <c r="C113" i="10"/>
  <c r="F123" i="10"/>
  <c r="D77" i="10"/>
  <c r="B83" i="10"/>
  <c r="F117" i="10"/>
  <c r="AW44" i="10"/>
  <c r="AW84" i="10"/>
  <c r="C115" i="10"/>
  <c r="C123" i="10"/>
  <c r="B123" i="10"/>
  <c r="V45" i="10"/>
  <c r="Q81" i="10"/>
  <c r="R116" i="10"/>
  <c r="S123" i="10"/>
  <c r="AQ87" i="10"/>
  <c r="AR113" i="10"/>
  <c r="AX47" i="10"/>
  <c r="AX87" i="10"/>
  <c r="AZ113" i="10"/>
  <c r="CV86" i="10"/>
  <c r="CT116" i="10"/>
  <c r="S43" i="10"/>
  <c r="T78" i="10"/>
  <c r="S87" i="10"/>
  <c r="Q113" i="10"/>
  <c r="T46" i="10"/>
  <c r="R84" i="10"/>
  <c r="Q117" i="10"/>
  <c r="AQ43" i="10"/>
  <c r="AR117" i="10"/>
  <c r="AZ49" i="10"/>
  <c r="AY78" i="10"/>
  <c r="AY118" i="10"/>
  <c r="CU43" i="10"/>
  <c r="CT120" i="10"/>
  <c r="T122" i="10"/>
  <c r="V49" i="10"/>
  <c r="V77" i="10"/>
  <c r="Q85" i="10"/>
  <c r="S119" i="10"/>
  <c r="AZ81" i="10"/>
  <c r="AY122" i="10"/>
  <c r="DK78" i="10"/>
  <c r="DN84" i="10"/>
  <c r="DJ119" i="10"/>
  <c r="DK46" i="10"/>
  <c r="DT85" i="10"/>
  <c r="DT49" i="10"/>
  <c r="DR79" i="10"/>
  <c r="DT121" i="10"/>
  <c r="DS82" i="10"/>
  <c r="DR43" i="10"/>
  <c r="DR115" i="10"/>
  <c r="DS46" i="10"/>
  <c r="DS118" i="10"/>
  <c r="EP83" i="10"/>
  <c r="EQ122" i="10"/>
  <c r="CX41" i="10"/>
  <c r="CX45" i="10"/>
  <c r="CX49" i="10"/>
  <c r="CT80" i="10"/>
  <c r="CT84" i="10"/>
  <c r="CX113" i="10"/>
  <c r="CV118" i="10"/>
  <c r="CV122" i="10"/>
  <c r="DJ43" i="10"/>
  <c r="DL49" i="10"/>
  <c r="DL81" i="10"/>
  <c r="DI116" i="10"/>
  <c r="DK122" i="10"/>
  <c r="ER45" i="10"/>
  <c r="EO116" i="10"/>
  <c r="BZ45" i="10"/>
  <c r="BW79" i="10"/>
  <c r="AG49" i="10"/>
  <c r="AG77" i="10"/>
  <c r="AL81" i="10"/>
  <c r="AQ42" i="10"/>
  <c r="AP51" i="10"/>
  <c r="AT77" i="10"/>
  <c r="AQ86" i="10"/>
  <c r="AT120" i="10"/>
  <c r="BB44" i="10"/>
  <c r="AX51" i="10"/>
  <c r="AZ77" i="10"/>
  <c r="AY82" i="10"/>
  <c r="AX115" i="10"/>
  <c r="AX123" i="10"/>
  <c r="CV42" i="10"/>
  <c r="CV46" i="10"/>
  <c r="CU51" i="10"/>
  <c r="CS77" i="10"/>
  <c r="CS81" i="10"/>
  <c r="CS85" i="10"/>
  <c r="CU115" i="10"/>
  <c r="CU119" i="10"/>
  <c r="CU123" i="10"/>
  <c r="DI44" i="10"/>
  <c r="DK50" i="10"/>
  <c r="DL77" i="10"/>
  <c r="DI84" i="10"/>
  <c r="DK118" i="10"/>
  <c r="DT41" i="10"/>
  <c r="DQ48" i="10"/>
  <c r="DV80" i="10"/>
  <c r="DR87" i="10"/>
  <c r="DT113" i="10"/>
  <c r="DQ120" i="10"/>
  <c r="EP47" i="10"/>
  <c r="EQ78" i="10"/>
  <c r="ET120" i="10"/>
  <c r="D45" i="10"/>
  <c r="F80" i="10"/>
  <c r="D85" i="10"/>
  <c r="D115" i="10"/>
  <c r="A121" i="10"/>
  <c r="T42" i="10"/>
  <c r="Q49" i="10"/>
  <c r="V81" i="10"/>
  <c r="V113" i="10"/>
  <c r="R120" i="10"/>
  <c r="AR46" i="10"/>
  <c r="AQ82" i="10"/>
  <c r="AT116" i="10"/>
  <c r="AX43" i="10"/>
  <c r="AW48" i="10"/>
  <c r="AX79" i="10"/>
  <c r="AZ85" i="10"/>
  <c r="AX119" i="10"/>
  <c r="BZ85" i="10"/>
  <c r="BZ117" i="10"/>
  <c r="CS45" i="10"/>
  <c r="CS49" i="10"/>
  <c r="CV78" i="10"/>
  <c r="CU83" i="10"/>
  <c r="CU87" i="10"/>
  <c r="CS113" i="10"/>
  <c r="CS117" i="10"/>
  <c r="CX121" i="10"/>
  <c r="DJ47" i="10"/>
  <c r="DN80" i="10"/>
  <c r="DJ87" i="10"/>
  <c r="DJ115" i="10"/>
  <c r="DL121" i="10"/>
  <c r="DV44" i="10"/>
  <c r="DR51" i="10"/>
  <c r="DT77" i="10"/>
  <c r="DQ84" i="10"/>
  <c r="DV116" i="10"/>
  <c r="DR123" i="10"/>
  <c r="ET84" i="10"/>
  <c r="EQ114" i="10"/>
  <c r="D47" i="10"/>
  <c r="F78" i="10"/>
  <c r="B81" i="10"/>
  <c r="C83" i="10"/>
  <c r="C86" i="10"/>
  <c r="F113" i="10"/>
  <c r="C116" i="10"/>
  <c r="A119" i="10"/>
  <c r="B121" i="10"/>
  <c r="A77" i="10"/>
  <c r="B79" i="10"/>
  <c r="F81" i="10"/>
  <c r="C84" i="10"/>
  <c r="B87" i="10"/>
  <c r="B114" i="10"/>
  <c r="A117" i="10"/>
  <c r="D119" i="10"/>
  <c r="A122" i="10"/>
  <c r="Q41" i="10"/>
  <c r="R44" i="10"/>
  <c r="S47" i="10"/>
  <c r="T50" i="10"/>
  <c r="S79" i="10"/>
  <c r="T82" i="10"/>
  <c r="V85" i="10"/>
  <c r="T114" i="10"/>
  <c r="V117" i="10"/>
  <c r="Q121" i="10"/>
  <c r="V41" i="10"/>
  <c r="Q45" i="10"/>
  <c r="R48" i="10"/>
  <c r="S51" i="10"/>
  <c r="Q77" i="10"/>
  <c r="R80" i="10"/>
  <c r="S83" i="10"/>
  <c r="T86" i="10"/>
  <c r="S115" i="10"/>
  <c r="T118" i="10"/>
  <c r="V121" i="10"/>
  <c r="AJ46" i="10"/>
  <c r="AT44" i="10"/>
  <c r="AT48" i="10"/>
  <c r="AO80" i="10"/>
  <c r="AP84" i="10"/>
  <c r="AQ114" i="10"/>
  <c r="AR118" i="10"/>
  <c r="AP123" i="10"/>
  <c r="AR41" i="10"/>
  <c r="AR45" i="10"/>
  <c r="AT49" i="10"/>
  <c r="AO81" i="10"/>
  <c r="AR85" i="10"/>
  <c r="AQ115" i="10"/>
  <c r="AZ41" i="10"/>
  <c r="AY46" i="10"/>
  <c r="AY50" i="10"/>
  <c r="BB80" i="10"/>
  <c r="BB84" i="10"/>
  <c r="AW116" i="10"/>
  <c r="AW120" i="10"/>
  <c r="BB116" i="10"/>
  <c r="AZ121" i="10"/>
  <c r="BH41" i="10"/>
  <c r="BJ44" i="10"/>
  <c r="BF47" i="10"/>
  <c r="BJ49" i="10"/>
  <c r="BF79" i="10"/>
  <c r="BJ84" i="10"/>
  <c r="BF115" i="10"/>
  <c r="BG42" i="10"/>
  <c r="BE45" i="10"/>
  <c r="BE48" i="10"/>
  <c r="BF51" i="10"/>
  <c r="BF80" i="10"/>
  <c r="BG86" i="10"/>
  <c r="BG118" i="10"/>
  <c r="BF43" i="10"/>
  <c r="BH45" i="10"/>
  <c r="BJ48" i="10"/>
  <c r="BG51" i="10"/>
  <c r="BJ77" i="10"/>
  <c r="BJ81" i="10"/>
  <c r="BH86" i="10"/>
  <c r="BE113" i="10"/>
  <c r="BF119" i="10"/>
  <c r="BG43" i="10"/>
  <c r="BH46" i="10"/>
  <c r="BH49" i="10"/>
  <c r="BG78" i="10"/>
  <c r="BG82" i="10"/>
  <c r="BH113" i="10"/>
  <c r="BU41" i="10"/>
  <c r="BW47" i="10"/>
  <c r="BU81" i="10"/>
  <c r="BW87" i="10"/>
  <c r="BU113" i="10"/>
  <c r="BW119" i="10"/>
  <c r="BX42" i="10"/>
  <c r="BU49" i="10"/>
  <c r="BX82" i="10"/>
  <c r="BX114" i="10"/>
  <c r="BU121" i="10"/>
  <c r="BV44" i="10"/>
  <c r="BX50" i="10"/>
  <c r="BZ77" i="10"/>
  <c r="BV84" i="10"/>
  <c r="BV116" i="10"/>
  <c r="BX122" i="10"/>
  <c r="CS41" i="10"/>
  <c r="CT44" i="10"/>
  <c r="CU47" i="10"/>
  <c r="CV50" i="10"/>
  <c r="CU79" i="10"/>
  <c r="CV82" i="10"/>
  <c r="CX85" i="10"/>
  <c r="CV114" i="10"/>
  <c r="CX117" i="10"/>
  <c r="CS121" i="10"/>
  <c r="Z43" i="10"/>
  <c r="Z51" i="10"/>
  <c r="AB77" i="10"/>
  <c r="AA87" i="10"/>
  <c r="Y113" i="10"/>
  <c r="AA123" i="10"/>
  <c r="Y44" i="10"/>
  <c r="AA78" i="10"/>
  <c r="AD113" i="10"/>
  <c r="Z47" i="10"/>
  <c r="AA82" i="10"/>
  <c r="AA118" i="10"/>
  <c r="Y48" i="10"/>
  <c r="AA83" i="10"/>
  <c r="AA119" i="10"/>
  <c r="AD44" i="10"/>
  <c r="AB49" i="10"/>
  <c r="Z79" i="10"/>
  <c r="AB85" i="10"/>
  <c r="Z115" i="10"/>
  <c r="AB121" i="10"/>
  <c r="AB41" i="10"/>
  <c r="AA46" i="10"/>
  <c r="AA50" i="10"/>
  <c r="Y81" i="10"/>
  <c r="AB86" i="10"/>
  <c r="Y117" i="10"/>
  <c r="AD123" i="10"/>
  <c r="AA122" i="10"/>
  <c r="AD120" i="10"/>
  <c r="Z119" i="10"/>
  <c r="AB117" i="10"/>
  <c r="Y116" i="10"/>
  <c r="AA114" i="10"/>
  <c r="AA86" i="10"/>
  <c r="AD84" i="10"/>
  <c r="Z83" i="10"/>
  <c r="AB81" i="10"/>
  <c r="Y80" i="10"/>
  <c r="AD121" i="10"/>
  <c r="Y120" i="10"/>
  <c r="AD117" i="10"/>
  <c r="AA115" i="10"/>
  <c r="AB113" i="10"/>
  <c r="Z87" i="10"/>
  <c r="Y85" i="10"/>
  <c r="AB82" i="10"/>
  <c r="AD80" i="10"/>
  <c r="AB78" i="10"/>
  <c r="Y77" i="10"/>
  <c r="AB50" i="10"/>
  <c r="Y49" i="10"/>
  <c r="AA47" i="10"/>
  <c r="AD45" i="10"/>
  <c r="Z44" i="10"/>
  <c r="AB42" i="10"/>
  <c r="Y41" i="10"/>
  <c r="Z123" i="10"/>
  <c r="Y121" i="10"/>
  <c r="AB118" i="10"/>
  <c r="AD116" i="10"/>
  <c r="AB114" i="10"/>
  <c r="AD85" i="10"/>
  <c r="Y84" i="10"/>
  <c r="AD81" i="10"/>
  <c r="AA79" i="10"/>
  <c r="AD77" i="10"/>
  <c r="AA51" i="10"/>
  <c r="AD49" i="10"/>
  <c r="Z48" i="10"/>
  <c r="AB46" i="10"/>
  <c r="Y45" i="10"/>
  <c r="AA43" i="10"/>
  <c r="AD41" i="10"/>
  <c r="AA42" i="10"/>
  <c r="AB45" i="10"/>
  <c r="AD48" i="10"/>
  <c r="Z80" i="10"/>
  <c r="Z84" i="10"/>
  <c r="Z116" i="10"/>
  <c r="Z120" i="10"/>
  <c r="AJ42" i="10"/>
  <c r="AI51" i="10"/>
  <c r="AL123" i="10"/>
  <c r="AG121" i="10"/>
  <c r="AL117" i="10"/>
  <c r="AJ114" i="10"/>
  <c r="AI87" i="10"/>
  <c r="AH84" i="10"/>
  <c r="AG81" i="10"/>
  <c r="AL77" i="10"/>
  <c r="AJ50" i="10"/>
  <c r="AI47" i="10"/>
  <c r="AH44" i="10"/>
  <c r="AG41" i="10"/>
  <c r="AI123" i="10"/>
  <c r="AI119" i="10"/>
  <c r="AI115" i="10"/>
  <c r="AJ86" i="10"/>
  <c r="AJ82" i="10"/>
  <c r="AJ78" i="10"/>
  <c r="AL49" i="10"/>
  <c r="AL45" i="10"/>
  <c r="AL41" i="10"/>
  <c r="AJ122" i="10"/>
  <c r="AJ118" i="10"/>
  <c r="AL113" i="10"/>
  <c r="AL121" i="10"/>
  <c r="AG117" i="10"/>
  <c r="AG113" i="10"/>
  <c r="AG85" i="10"/>
  <c r="AH80" i="10"/>
  <c r="AH48" i="10"/>
  <c r="AI43" i="10"/>
  <c r="AH120" i="10"/>
  <c r="AH116" i="10"/>
  <c r="AI83" i="10"/>
  <c r="AI79" i="10"/>
  <c r="AG45" i="10"/>
  <c r="T41" i="10"/>
  <c r="R43" i="10"/>
  <c r="V44" i="10"/>
  <c r="S46" i="10"/>
  <c r="Q48" i="10"/>
  <c r="T49" i="10"/>
  <c r="R51" i="10"/>
  <c r="T77" i="10"/>
  <c r="R79" i="10"/>
  <c r="V80" i="10"/>
  <c r="S82" i="10"/>
  <c r="Q84" i="10"/>
  <c r="T85" i="10"/>
  <c r="R87" i="10"/>
  <c r="T113" i="10"/>
  <c r="R115" i="10"/>
  <c r="V116" i="10"/>
  <c r="S118" i="10"/>
  <c r="Q120" i="10"/>
  <c r="T121" i="10"/>
  <c r="R123" i="10"/>
  <c r="AT123" i="10"/>
  <c r="AR122" i="10"/>
  <c r="AO121" i="10"/>
  <c r="AQ119" i="10"/>
  <c r="AT117" i="10"/>
  <c r="AP116" i="10"/>
  <c r="AR114" i="10"/>
  <c r="AO113" i="10"/>
  <c r="AR86" i="10"/>
  <c r="AO85" i="10"/>
  <c r="AQ83" i="10"/>
  <c r="AT81" i="10"/>
  <c r="AP80" i="10"/>
  <c r="AR78" i="10"/>
  <c r="AO77" i="10"/>
  <c r="AR50" i="10"/>
  <c r="AO49" i="10"/>
  <c r="AQ47" i="10"/>
  <c r="AT45" i="10"/>
  <c r="AP44" i="10"/>
  <c r="AR42" i="10"/>
  <c r="AO41" i="10"/>
  <c r="AT41" i="10"/>
  <c r="AO44" i="10"/>
  <c r="AQ46" i="10"/>
  <c r="AP48" i="10"/>
  <c r="AQ50" i="10"/>
  <c r="AR77" i="10"/>
  <c r="AQ79" i="10"/>
  <c r="AR81" i="10"/>
  <c r="AO84" i="10"/>
  <c r="AT85" i="10"/>
  <c r="AP115" i="10"/>
  <c r="AO117" i="10"/>
  <c r="AP119" i="10"/>
  <c r="AR121" i="10"/>
  <c r="AQ123" i="10"/>
  <c r="D49" i="10"/>
  <c r="D78" i="10"/>
  <c r="B80" i="10"/>
  <c r="A82" i="10"/>
  <c r="B84" i="10"/>
  <c r="A86" i="10"/>
  <c r="D87" i="10"/>
  <c r="F114" i="10"/>
  <c r="D116" i="10"/>
  <c r="D118" i="10"/>
  <c r="D120" i="10"/>
  <c r="B122" i="10"/>
  <c r="S42" i="10"/>
  <c r="Q44" i="10"/>
  <c r="T45" i="10"/>
  <c r="R47" i="10"/>
  <c r="V48" i="10"/>
  <c r="S50" i="10"/>
  <c r="S78" i="10"/>
  <c r="Q80" i="10"/>
  <c r="T81" i="10"/>
  <c r="R83" i="10"/>
  <c r="V84" i="10"/>
  <c r="S86" i="10"/>
  <c r="S114" i="10"/>
  <c r="Q116" i="10"/>
  <c r="T117" i="10"/>
  <c r="R119" i="10"/>
  <c r="V120" i="10"/>
  <c r="S122" i="10"/>
  <c r="AP43" i="10"/>
  <c r="AO45" i="10"/>
  <c r="AP47" i="10"/>
  <c r="AR49" i="10"/>
  <c r="AQ51" i="10"/>
  <c r="AQ78" i="10"/>
  <c r="AT80" i="10"/>
  <c r="AR82" i="10"/>
  <c r="AT84" i="10"/>
  <c r="AP87" i="10"/>
  <c r="AT113" i="10"/>
  <c r="AO116" i="10"/>
  <c r="AQ118" i="10"/>
  <c r="AP120" i="10"/>
  <c r="AQ122" i="10"/>
  <c r="BJ123" i="10"/>
  <c r="BH122" i="10"/>
  <c r="BE121" i="10"/>
  <c r="BG119" i="10"/>
  <c r="BJ117" i="10"/>
  <c r="BF116" i="10"/>
  <c r="BG123" i="10"/>
  <c r="BJ121" i="10"/>
  <c r="BF120" i="10"/>
  <c r="BH118" i="10"/>
  <c r="BE117" i="10"/>
  <c r="BG115" i="10"/>
  <c r="BJ113" i="10"/>
  <c r="BG87" i="10"/>
  <c r="BJ85" i="10"/>
  <c r="BF84" i="10"/>
  <c r="BH82" i="10"/>
  <c r="BE81" i="10"/>
  <c r="BG79" i="10"/>
  <c r="BJ120" i="10"/>
  <c r="BH117" i="10"/>
  <c r="BH114" i="10"/>
  <c r="BH85" i="10"/>
  <c r="BG83" i="10"/>
  <c r="BH81" i="10"/>
  <c r="BF123" i="10"/>
  <c r="BE120" i="10"/>
  <c r="BJ116" i="10"/>
  <c r="BG114" i="10"/>
  <c r="BF87" i="10"/>
  <c r="BE85" i="10"/>
  <c r="BF83" i="10"/>
  <c r="BJ80" i="10"/>
  <c r="BH78" i="10"/>
  <c r="BE77" i="10"/>
  <c r="BH50" i="10"/>
  <c r="BE49" i="10"/>
  <c r="BG47" i="10"/>
  <c r="BJ45" i="10"/>
  <c r="BF44" i="10"/>
  <c r="BH42" i="10"/>
  <c r="BE41" i="10"/>
  <c r="BJ41" i="10"/>
  <c r="BE44" i="10"/>
  <c r="BG46" i="10"/>
  <c r="BF48" i="10"/>
  <c r="BG50" i="10"/>
  <c r="BH77" i="10"/>
  <c r="BE80" i="10"/>
  <c r="BE84" i="10"/>
  <c r="BE116" i="10"/>
  <c r="BG122" i="10"/>
  <c r="AY42" i="10"/>
  <c r="AZ45" i="10"/>
  <c r="BB48" i="10"/>
  <c r="AW80" i="10"/>
  <c r="AX83" i="10"/>
  <c r="AY86" i="10"/>
  <c r="AY114" i="10"/>
  <c r="AZ117" i="10"/>
  <c r="BB120" i="10"/>
  <c r="DL41" i="10"/>
  <c r="DN44" i="10"/>
  <c r="DI48" i="10"/>
  <c r="DJ51" i="10"/>
  <c r="DJ79" i="10"/>
  <c r="DK82" i="10"/>
  <c r="DL85" i="10"/>
  <c r="DL113" i="10"/>
  <c r="DN116" i="10"/>
  <c r="DI120" i="10"/>
  <c r="EQ42" i="10"/>
  <c r="ET48" i="10"/>
  <c r="EO80" i="10"/>
  <c r="EQ86" i="10"/>
  <c r="DN123" i="10"/>
  <c r="DK123" i="10"/>
  <c r="DN121" i="10"/>
  <c r="DJ120" i="10"/>
  <c r="DL118" i="10"/>
  <c r="DI117" i="10"/>
  <c r="DK115" i="10"/>
  <c r="DN113" i="10"/>
  <c r="DK87" i="10"/>
  <c r="DN85" i="10"/>
  <c r="DJ84" i="10"/>
  <c r="DL82" i="10"/>
  <c r="DI81" i="10"/>
  <c r="DK79" i="10"/>
  <c r="DN77" i="10"/>
  <c r="DK51" i="10"/>
  <c r="DN49" i="10"/>
  <c r="DJ48" i="10"/>
  <c r="DL46" i="10"/>
  <c r="DI45" i="10"/>
  <c r="DK43" i="10"/>
  <c r="DN41" i="10"/>
  <c r="DL122" i="10"/>
  <c r="DI121" i="10"/>
  <c r="DK119" i="10"/>
  <c r="DN117" i="10"/>
  <c r="DJ116" i="10"/>
  <c r="DL114" i="10"/>
  <c r="DI113" i="10"/>
  <c r="DL86" i="10"/>
  <c r="DI85" i="10"/>
  <c r="DK83" i="10"/>
  <c r="DN81" i="10"/>
  <c r="DJ80" i="10"/>
  <c r="DL78" i="10"/>
  <c r="DI77" i="10"/>
  <c r="DL50" i="10"/>
  <c r="DI49" i="10"/>
  <c r="DK47" i="10"/>
  <c r="DN45" i="10"/>
  <c r="DJ44" i="10"/>
  <c r="DL42" i="10"/>
  <c r="DI41" i="10"/>
  <c r="DK42" i="10"/>
  <c r="DL45" i="10"/>
  <c r="DN48" i="10"/>
  <c r="DI80" i="10"/>
  <c r="DJ83" i="10"/>
  <c r="DK86" i="10"/>
  <c r="DK114" i="10"/>
  <c r="DL117" i="10"/>
  <c r="DN120" i="10"/>
  <c r="ET123" i="10"/>
  <c r="ER121" i="10"/>
  <c r="EQ118" i="10"/>
  <c r="EP115" i="10"/>
  <c r="EP87" i="10"/>
  <c r="EO84" i="10"/>
  <c r="ET80" i="10"/>
  <c r="ER77" i="10"/>
  <c r="ER49" i="10"/>
  <c r="EQ46" i="10"/>
  <c r="EP43" i="10"/>
  <c r="EP123" i="10"/>
  <c r="EO120" i="10"/>
  <c r="ET116" i="10"/>
  <c r="ER113" i="10"/>
  <c r="ER85" i="10"/>
  <c r="EQ82" i="10"/>
  <c r="EP79" i="10"/>
  <c r="EP51" i="10"/>
  <c r="EO48" i="10"/>
  <c r="ET44" i="10"/>
  <c r="ER41" i="10"/>
  <c r="EO44" i="10"/>
  <c r="EQ50" i="10"/>
  <c r="ER81" i="10"/>
  <c r="EP119" i="10"/>
  <c r="BZ41" i="10"/>
  <c r="BU45" i="10"/>
  <c r="BV48" i="10"/>
  <c r="BW51" i="10"/>
  <c r="BX78" i="10"/>
  <c r="BZ81" i="10"/>
  <c r="BU85" i="10"/>
  <c r="BW115" i="10"/>
  <c r="BX118" i="10"/>
  <c r="BZ121" i="10"/>
  <c r="CV41" i="10"/>
  <c r="CT43" i="10"/>
  <c r="CX44" i="10"/>
  <c r="CU46" i="10"/>
  <c r="CS48" i="10"/>
  <c r="CV49" i="10"/>
  <c r="CT51" i="10"/>
  <c r="CV77" i="10"/>
  <c r="CT79" i="10"/>
  <c r="CX80" i="10"/>
  <c r="CU82" i="10"/>
  <c r="CS84" i="10"/>
  <c r="CV85" i="10"/>
  <c r="CT87" i="10"/>
  <c r="CV113" i="10"/>
  <c r="CT115" i="10"/>
  <c r="CX116" i="10"/>
  <c r="CU118" i="10"/>
  <c r="CS120" i="10"/>
  <c r="CV121" i="10"/>
  <c r="CT123" i="10"/>
  <c r="DS42" i="10"/>
  <c r="DT45" i="10"/>
  <c r="DV48" i="10"/>
  <c r="DQ80" i="10"/>
  <c r="DR83" i="10"/>
  <c r="DS86" i="10"/>
  <c r="DS114" i="10"/>
  <c r="DT117" i="10"/>
  <c r="DV120" i="10"/>
  <c r="BW43" i="10"/>
  <c r="BX46" i="10"/>
  <c r="BZ49" i="10"/>
  <c r="BU77" i="10"/>
  <c r="BV80" i="10"/>
  <c r="BW83" i="10"/>
  <c r="BX86" i="10"/>
  <c r="BZ113" i="10"/>
  <c r="BU117" i="10"/>
  <c r="BV120" i="10"/>
  <c r="BW123" i="10"/>
  <c r="CU42" i="10"/>
  <c r="CS44" i="10"/>
  <c r="CV45" i="10"/>
  <c r="CT47" i="10"/>
  <c r="CX48" i="10"/>
  <c r="CU50" i="10"/>
  <c r="CU78" i="10"/>
  <c r="CS80" i="10"/>
  <c r="CV81" i="10"/>
  <c r="CT83" i="10"/>
  <c r="CX84" i="10"/>
  <c r="CU86" i="10"/>
  <c r="CU114" i="10"/>
  <c r="CS116" i="10"/>
  <c r="CV117" i="10"/>
  <c r="CT119" i="10"/>
  <c r="CX120" i="10"/>
  <c r="CU122" i="10"/>
  <c r="DQ44" i="10"/>
  <c r="DR47" i="10"/>
  <c r="DS50" i="10"/>
  <c r="DS78" i="10"/>
  <c r="DT81" i="10"/>
  <c r="DV84" i="10"/>
  <c r="DQ116" i="10"/>
  <c r="DR119" i="10"/>
  <c r="DS122" i="10"/>
  <c r="EZ41" i="10"/>
  <c r="EY42" i="10"/>
  <c r="EX43" i="10"/>
  <c r="EW44" i="10"/>
  <c r="FB44" i="10"/>
  <c r="EZ45" i="10"/>
  <c r="EY46" i="10"/>
  <c r="EX47" i="10"/>
  <c r="EW48" i="10"/>
  <c r="FB48" i="10"/>
  <c r="EZ49" i="10"/>
  <c r="EY50" i="10"/>
  <c r="EX51" i="10"/>
  <c r="EZ77" i="10"/>
  <c r="EY78" i="10"/>
  <c r="EX79" i="10"/>
  <c r="EW80" i="10"/>
  <c r="FB80" i="10"/>
  <c r="EZ81" i="10"/>
  <c r="EY82" i="10"/>
  <c r="EX83" i="10"/>
  <c r="EW84" i="10"/>
  <c r="FB84" i="10"/>
  <c r="EZ85" i="10"/>
  <c r="EY86" i="10"/>
  <c r="EX87" i="10"/>
  <c r="EZ113" i="10"/>
  <c r="EY114" i="10"/>
  <c r="EX115" i="10"/>
  <c r="EW116" i="10"/>
  <c r="FB116" i="10"/>
  <c r="EZ117" i="10"/>
  <c r="EY118" i="10"/>
  <c r="EX119" i="10"/>
  <c r="EW120" i="10"/>
  <c r="FB120" i="10"/>
  <c r="EZ121" i="10"/>
  <c r="EY122" i="10"/>
  <c r="EX123" i="10"/>
  <c r="EW41" i="10"/>
  <c r="FB41" i="10"/>
  <c r="EZ42" i="10"/>
  <c r="EY43" i="10"/>
  <c r="EX44" i="10"/>
  <c r="EW45" i="10"/>
  <c r="FB45" i="10"/>
  <c r="EZ46" i="10"/>
  <c r="EY47" i="10"/>
  <c r="EX48" i="10"/>
  <c r="EW49" i="10"/>
  <c r="FB49" i="10"/>
  <c r="EZ50" i="10"/>
  <c r="EY51" i="10"/>
  <c r="EW77" i="10"/>
  <c r="FB77" i="10"/>
  <c r="EZ78" i="10"/>
  <c r="EY79" i="10"/>
  <c r="EX80" i="10"/>
  <c r="EW81" i="10"/>
  <c r="FB81" i="10"/>
  <c r="EZ82" i="10"/>
  <c r="EY83" i="10"/>
  <c r="EX84" i="10"/>
  <c r="EW85" i="10"/>
  <c r="FB85" i="10"/>
  <c r="EZ86" i="10"/>
  <c r="EY87" i="10"/>
  <c r="EW113" i="10"/>
  <c r="FB113" i="10"/>
  <c r="EZ114" i="10"/>
  <c r="EY115" i="10"/>
  <c r="EX116" i="10"/>
  <c r="EW117" i="10"/>
  <c r="FB117" i="10"/>
  <c r="EZ118" i="10"/>
  <c r="EY119" i="10"/>
  <c r="EX120" i="10"/>
  <c r="EW121" i="10"/>
  <c r="FB121" i="10"/>
  <c r="EZ122" i="10"/>
  <c r="EY123" i="10"/>
  <c r="EX41" i="10"/>
  <c r="EW42" i="10"/>
  <c r="FB42" i="10"/>
  <c r="EZ43" i="10"/>
  <c r="EY44" i="10"/>
  <c r="EX45" i="10"/>
  <c r="EW46" i="10"/>
  <c r="FB46" i="10"/>
  <c r="EZ47" i="10"/>
  <c r="EY48" i="10"/>
  <c r="EX49" i="10"/>
  <c r="EW50" i="10"/>
  <c r="FB50" i="10"/>
  <c r="EZ51" i="10"/>
  <c r="EX77" i="10"/>
  <c r="EW78" i="10"/>
  <c r="FB78" i="10"/>
  <c r="EZ79" i="10"/>
  <c r="EY80" i="10"/>
  <c r="EX81" i="10"/>
  <c r="EW82" i="10"/>
  <c r="FB82" i="10"/>
  <c r="EZ83" i="10"/>
  <c r="EY84" i="10"/>
  <c r="EX85" i="10"/>
  <c r="EW86" i="10"/>
  <c r="FB86" i="10"/>
  <c r="EZ87" i="10"/>
  <c r="EX113" i="10"/>
  <c r="EW114" i="10"/>
  <c r="FB114" i="10"/>
  <c r="EZ115" i="10"/>
  <c r="EY116" i="10"/>
  <c r="EX117" i="10"/>
  <c r="EW118" i="10"/>
  <c r="FB118" i="10"/>
  <c r="EZ119" i="10"/>
  <c r="EY120" i="10"/>
  <c r="EX121" i="10"/>
  <c r="EW122" i="10"/>
  <c r="FB122" i="10"/>
  <c r="EZ123" i="10"/>
  <c r="EY41" i="10"/>
  <c r="EX42" i="10"/>
  <c r="EW43" i="10"/>
  <c r="FB43" i="10"/>
  <c r="EZ44" i="10"/>
  <c r="EY45" i="10"/>
  <c r="EX46" i="10"/>
  <c r="EW47" i="10"/>
  <c r="FB47" i="10"/>
  <c r="EZ48" i="10"/>
  <c r="EY49" i="10"/>
  <c r="EX50" i="10"/>
  <c r="EW51" i="10"/>
  <c r="FB51" i="10"/>
  <c r="EY77" i="10"/>
  <c r="EX78" i="10"/>
  <c r="EW79" i="10"/>
  <c r="FB79" i="10"/>
  <c r="EZ80" i="10"/>
  <c r="EY81" i="10"/>
  <c r="EX82" i="10"/>
  <c r="EW83" i="10"/>
  <c r="FB83" i="10"/>
  <c r="EZ84" i="10"/>
  <c r="EY85" i="10"/>
  <c r="EX86" i="10"/>
  <c r="EW87" i="10"/>
  <c r="FB87" i="10"/>
  <c r="EY113" i="10"/>
  <c r="EX114" i="10"/>
  <c r="EW115" i="10"/>
  <c r="FB115" i="10"/>
  <c r="EZ116" i="10"/>
  <c r="EY117" i="10"/>
  <c r="EX118" i="10"/>
  <c r="EW119" i="10"/>
  <c r="FB119" i="10"/>
  <c r="EZ120" i="10"/>
  <c r="EY121" i="10"/>
  <c r="EX122" i="10"/>
  <c r="EW123" i="10"/>
  <c r="EO41" i="10"/>
  <c r="ET41" i="10"/>
  <c r="ER42" i="10"/>
  <c r="EQ43" i="10"/>
  <c r="EP44" i="10"/>
  <c r="EO45" i="10"/>
  <c r="ET45" i="10"/>
  <c r="ER46" i="10"/>
  <c r="EQ47" i="10"/>
  <c r="EP48" i="10"/>
  <c r="EO49" i="10"/>
  <c r="ET49" i="10"/>
  <c r="ER50" i="10"/>
  <c r="EQ51" i="10"/>
  <c r="EO77" i="10"/>
  <c r="ET77" i="10"/>
  <c r="ER78" i="10"/>
  <c r="EQ79" i="10"/>
  <c r="EP80" i="10"/>
  <c r="EO81" i="10"/>
  <c r="ET81" i="10"/>
  <c r="ER82" i="10"/>
  <c r="EQ83" i="10"/>
  <c r="EP84" i="10"/>
  <c r="EO85" i="10"/>
  <c r="ET85" i="10"/>
  <c r="ER86" i="10"/>
  <c r="EQ87" i="10"/>
  <c r="EO113" i="10"/>
  <c r="ET113" i="10"/>
  <c r="ER114" i="10"/>
  <c r="EQ115" i="10"/>
  <c r="EP116" i="10"/>
  <c r="EO117" i="10"/>
  <c r="ET117" i="10"/>
  <c r="ER118" i="10"/>
  <c r="EQ119" i="10"/>
  <c r="EP120" i="10"/>
  <c r="EO121" i="10"/>
  <c r="ET121" i="10"/>
  <c r="ER122" i="10"/>
  <c r="EQ123" i="10"/>
  <c r="EP41" i="10"/>
  <c r="EO42" i="10"/>
  <c r="ET42" i="10"/>
  <c r="ER43" i="10"/>
  <c r="EQ44" i="10"/>
  <c r="EP45" i="10"/>
  <c r="EO46" i="10"/>
  <c r="ET46" i="10"/>
  <c r="ER47" i="10"/>
  <c r="EQ48" i="10"/>
  <c r="EP49" i="10"/>
  <c r="EO50" i="10"/>
  <c r="ET50" i="10"/>
  <c r="ER51" i="10"/>
  <c r="EP77" i="10"/>
  <c r="EO78" i="10"/>
  <c r="ET78" i="10"/>
  <c r="ER79" i="10"/>
  <c r="EQ80" i="10"/>
  <c r="EP81" i="10"/>
  <c r="EO82" i="10"/>
  <c r="ET82" i="10"/>
  <c r="ER83" i="10"/>
  <c r="EQ84" i="10"/>
  <c r="EP85" i="10"/>
  <c r="EO86" i="10"/>
  <c r="ET86" i="10"/>
  <c r="ER87" i="10"/>
  <c r="EP113" i="10"/>
  <c r="EO114" i="10"/>
  <c r="ET114" i="10"/>
  <c r="ER115" i="10"/>
  <c r="EQ116" i="10"/>
  <c r="EP117" i="10"/>
  <c r="EO118" i="10"/>
  <c r="ET118" i="10"/>
  <c r="ER119" i="10"/>
  <c r="EQ120" i="10"/>
  <c r="EP121" i="10"/>
  <c r="EO122" i="10"/>
  <c r="ET122" i="10"/>
  <c r="ER123" i="10"/>
  <c r="EQ41" i="10"/>
  <c r="EP42" i="10"/>
  <c r="EO43" i="10"/>
  <c r="ET43" i="10"/>
  <c r="ER44" i="10"/>
  <c r="EQ45" i="10"/>
  <c r="EP46" i="10"/>
  <c r="EO47" i="10"/>
  <c r="ET47" i="10"/>
  <c r="ER48" i="10"/>
  <c r="EQ49" i="10"/>
  <c r="EP50" i="10"/>
  <c r="EO51" i="10"/>
  <c r="ET51" i="10"/>
  <c r="EQ77" i="10"/>
  <c r="EP78" i="10"/>
  <c r="EO79" i="10"/>
  <c r="ET79" i="10"/>
  <c r="ER80" i="10"/>
  <c r="EQ81" i="10"/>
  <c r="EP82" i="10"/>
  <c r="EO83" i="10"/>
  <c r="ET83" i="10"/>
  <c r="ER84" i="10"/>
  <c r="EQ85" i="10"/>
  <c r="EP86" i="10"/>
  <c r="EO87" i="10"/>
  <c r="ET87" i="10"/>
  <c r="EQ113" i="10"/>
  <c r="EP114" i="10"/>
  <c r="EO115" i="10"/>
  <c r="ET115" i="10"/>
  <c r="ER116" i="10"/>
  <c r="EQ117" i="10"/>
  <c r="EP118" i="10"/>
  <c r="EO119" i="10"/>
  <c r="ET119" i="10"/>
  <c r="ER120" i="10"/>
  <c r="EQ121" i="10"/>
  <c r="EP122" i="10"/>
  <c r="EO123" i="10"/>
  <c r="EJ41" i="10"/>
  <c r="EI42" i="10"/>
  <c r="EH43" i="10"/>
  <c r="EG44" i="10"/>
  <c r="EL44" i="10"/>
  <c r="EJ45" i="10"/>
  <c r="EI46" i="10"/>
  <c r="EH47" i="10"/>
  <c r="EG48" i="10"/>
  <c r="EL48" i="10"/>
  <c r="EJ49" i="10"/>
  <c r="EI50" i="10"/>
  <c r="EH51" i="10"/>
  <c r="EJ77" i="10"/>
  <c r="EI78" i="10"/>
  <c r="EH79" i="10"/>
  <c r="EG80" i="10"/>
  <c r="EL80" i="10"/>
  <c r="EJ81" i="10"/>
  <c r="EI82" i="10"/>
  <c r="EH83" i="10"/>
  <c r="EG84" i="10"/>
  <c r="EL84" i="10"/>
  <c r="EJ85" i="10"/>
  <c r="EI86" i="10"/>
  <c r="EH87" i="10"/>
  <c r="EJ113" i="10"/>
  <c r="EI114" i="10"/>
  <c r="EH115" i="10"/>
  <c r="EG116" i="10"/>
  <c r="EL116" i="10"/>
  <c r="EJ117" i="10"/>
  <c r="EI118" i="10"/>
  <c r="EH119" i="10"/>
  <c r="EG120" i="10"/>
  <c r="EL120" i="10"/>
  <c r="EJ121" i="10"/>
  <c r="EI122" i="10"/>
  <c r="EH123" i="10"/>
  <c r="EG41" i="10"/>
  <c r="EL41" i="10"/>
  <c r="EJ42" i="10"/>
  <c r="EI43" i="10"/>
  <c r="EH44" i="10"/>
  <c r="EG45" i="10"/>
  <c r="EL45" i="10"/>
  <c r="EJ46" i="10"/>
  <c r="EI47" i="10"/>
  <c r="EH48" i="10"/>
  <c r="EG49" i="10"/>
  <c r="EL49" i="10"/>
  <c r="EJ50" i="10"/>
  <c r="EI51" i="10"/>
  <c r="EG77" i="10"/>
  <c r="EL77" i="10"/>
  <c r="EJ78" i="10"/>
  <c r="EI79" i="10"/>
  <c r="EH80" i="10"/>
  <c r="EG81" i="10"/>
  <c r="EL81" i="10"/>
  <c r="EJ82" i="10"/>
  <c r="EI83" i="10"/>
  <c r="EH84" i="10"/>
  <c r="EG85" i="10"/>
  <c r="EL85" i="10"/>
  <c r="EJ86" i="10"/>
  <c r="EI87" i="10"/>
  <c r="EG113" i="10"/>
  <c r="EL113" i="10"/>
  <c r="EJ114" i="10"/>
  <c r="EI115" i="10"/>
  <c r="EH116" i="10"/>
  <c r="EG117" i="10"/>
  <c r="EL117" i="10"/>
  <c r="EJ118" i="10"/>
  <c r="EI119" i="10"/>
  <c r="EH120" i="10"/>
  <c r="EG121" i="10"/>
  <c r="EL121" i="10"/>
  <c r="EJ122" i="10"/>
  <c r="EI123" i="10"/>
  <c r="EH41" i="10"/>
  <c r="EG42" i="10"/>
  <c r="EL42" i="10"/>
  <c r="EJ43" i="10"/>
  <c r="EI44" i="10"/>
  <c r="EH45" i="10"/>
  <c r="EG46" i="10"/>
  <c r="EL46" i="10"/>
  <c r="EJ47" i="10"/>
  <c r="EI48" i="10"/>
  <c r="EH49" i="10"/>
  <c r="EG50" i="10"/>
  <c r="EL50" i="10"/>
  <c r="EJ51" i="10"/>
  <c r="EH77" i="10"/>
  <c r="EG78" i="10"/>
  <c r="EL78" i="10"/>
  <c r="EJ79" i="10"/>
  <c r="EI80" i="10"/>
  <c r="EH81" i="10"/>
  <c r="EG82" i="10"/>
  <c r="EL82" i="10"/>
  <c r="EJ83" i="10"/>
  <c r="EI84" i="10"/>
  <c r="EH85" i="10"/>
  <c r="EG86" i="10"/>
  <c r="EL86" i="10"/>
  <c r="EJ87" i="10"/>
  <c r="EH113" i="10"/>
  <c r="EG114" i="10"/>
  <c r="EL114" i="10"/>
  <c r="EJ115" i="10"/>
  <c r="EI116" i="10"/>
  <c r="EH117" i="10"/>
  <c r="EG118" i="10"/>
  <c r="EL118" i="10"/>
  <c r="EJ119" i="10"/>
  <c r="EI120" i="10"/>
  <c r="EH121" i="10"/>
  <c r="EG122" i="10"/>
  <c r="EL122" i="10"/>
  <c r="EJ123" i="10"/>
  <c r="EI41" i="10"/>
  <c r="EH42" i="10"/>
  <c r="EG43" i="10"/>
  <c r="EL43" i="10"/>
  <c r="EJ44" i="10"/>
  <c r="EI45" i="10"/>
  <c r="EH46" i="10"/>
  <c r="EG47" i="10"/>
  <c r="EL47" i="10"/>
  <c r="EJ48" i="10"/>
  <c r="EI49" i="10"/>
  <c r="EH50" i="10"/>
  <c r="EG51" i="10"/>
  <c r="EL51" i="10"/>
  <c r="EI77" i="10"/>
  <c r="EH78" i="10"/>
  <c r="EG79" i="10"/>
  <c r="EL79" i="10"/>
  <c r="EJ80" i="10"/>
  <c r="EI81" i="10"/>
  <c r="EH82" i="10"/>
  <c r="EG83" i="10"/>
  <c r="EL83" i="10"/>
  <c r="EJ84" i="10"/>
  <c r="EI85" i="10"/>
  <c r="EH86" i="10"/>
  <c r="EG87" i="10"/>
  <c r="EL87" i="10"/>
  <c r="EI113" i="10"/>
  <c r="EH114" i="10"/>
  <c r="EG115" i="10"/>
  <c r="EL115" i="10"/>
  <c r="EJ116" i="10"/>
  <c r="EI117" i="10"/>
  <c r="EH118" i="10"/>
  <c r="EG119" i="10"/>
  <c r="EL119" i="10"/>
  <c r="EJ120" i="10"/>
  <c r="EI121" i="10"/>
  <c r="EH122" i="10"/>
  <c r="EG123" i="10"/>
  <c r="EB41" i="10"/>
  <c r="EA42" i="10"/>
  <c r="DZ43" i="10"/>
  <c r="DY44" i="10"/>
  <c r="ED44" i="10"/>
  <c r="EB45" i="10"/>
  <c r="EA46" i="10"/>
  <c r="DZ47" i="10"/>
  <c r="DY48" i="10"/>
  <c r="ED48" i="10"/>
  <c r="EB49" i="10"/>
  <c r="EA50" i="10"/>
  <c r="DZ51" i="10"/>
  <c r="EB77" i="10"/>
  <c r="EA78" i="10"/>
  <c r="DZ79" i="10"/>
  <c r="DY80" i="10"/>
  <c r="ED80" i="10"/>
  <c r="EB81" i="10"/>
  <c r="EA82" i="10"/>
  <c r="DZ83" i="10"/>
  <c r="DY84" i="10"/>
  <c r="ED84" i="10"/>
  <c r="EB85" i="10"/>
  <c r="EA86" i="10"/>
  <c r="DZ87" i="10"/>
  <c r="EB113" i="10"/>
  <c r="EA114" i="10"/>
  <c r="DZ115" i="10"/>
  <c r="DY116" i="10"/>
  <c r="ED116" i="10"/>
  <c r="EB117" i="10"/>
  <c r="EA118" i="10"/>
  <c r="DZ119" i="10"/>
  <c r="DY120" i="10"/>
  <c r="ED120" i="10"/>
  <c r="EB121" i="10"/>
  <c r="EA122" i="10"/>
  <c r="DZ123" i="10"/>
  <c r="DY41" i="10"/>
  <c r="ED41" i="10"/>
  <c r="EB42" i="10"/>
  <c r="EA43" i="10"/>
  <c r="DZ44" i="10"/>
  <c r="DY45" i="10"/>
  <c r="ED45" i="10"/>
  <c r="EB46" i="10"/>
  <c r="EA47" i="10"/>
  <c r="DZ48" i="10"/>
  <c r="DY49" i="10"/>
  <c r="ED49" i="10"/>
  <c r="EB50" i="10"/>
  <c r="EA51" i="10"/>
  <c r="DY77" i="10"/>
  <c r="ED77" i="10"/>
  <c r="EB78" i="10"/>
  <c r="EA79" i="10"/>
  <c r="DZ80" i="10"/>
  <c r="DY81" i="10"/>
  <c r="ED81" i="10"/>
  <c r="EB82" i="10"/>
  <c r="EA83" i="10"/>
  <c r="DZ84" i="10"/>
  <c r="DY85" i="10"/>
  <c r="ED85" i="10"/>
  <c r="EB86" i="10"/>
  <c r="EA87" i="10"/>
  <c r="DY113" i="10"/>
  <c r="ED113" i="10"/>
  <c r="EB114" i="10"/>
  <c r="EA115" i="10"/>
  <c r="DZ116" i="10"/>
  <c r="DY117" i="10"/>
  <c r="ED117" i="10"/>
  <c r="EB118" i="10"/>
  <c r="EA119" i="10"/>
  <c r="DZ120" i="10"/>
  <c r="DY121" i="10"/>
  <c r="ED121" i="10"/>
  <c r="EB122" i="10"/>
  <c r="EA123" i="10"/>
  <c r="DZ41" i="10"/>
  <c r="DY42" i="10"/>
  <c r="ED42" i="10"/>
  <c r="EB43" i="10"/>
  <c r="EA44" i="10"/>
  <c r="DZ45" i="10"/>
  <c r="DY46" i="10"/>
  <c r="ED46" i="10"/>
  <c r="EB47" i="10"/>
  <c r="EA48" i="10"/>
  <c r="DZ49" i="10"/>
  <c r="DY50" i="10"/>
  <c r="ED50" i="10"/>
  <c r="EB51" i="10"/>
  <c r="DZ77" i="10"/>
  <c r="DY78" i="10"/>
  <c r="ED78" i="10"/>
  <c r="EB79" i="10"/>
  <c r="EA80" i="10"/>
  <c r="DZ81" i="10"/>
  <c r="DY82" i="10"/>
  <c r="ED82" i="10"/>
  <c r="EB83" i="10"/>
  <c r="EA84" i="10"/>
  <c r="DZ85" i="10"/>
  <c r="DY86" i="10"/>
  <c r="ED86" i="10"/>
  <c r="EB87" i="10"/>
  <c r="DZ113" i="10"/>
  <c r="DY114" i="10"/>
  <c r="ED114" i="10"/>
  <c r="EB115" i="10"/>
  <c r="EA116" i="10"/>
  <c r="DZ117" i="10"/>
  <c r="DY118" i="10"/>
  <c r="ED118" i="10"/>
  <c r="EB119" i="10"/>
  <c r="EA120" i="10"/>
  <c r="DZ121" i="10"/>
  <c r="DY122" i="10"/>
  <c r="ED122" i="10"/>
  <c r="EB123" i="10"/>
  <c r="EA41" i="10"/>
  <c r="DZ42" i="10"/>
  <c r="DY43" i="10"/>
  <c r="ED43" i="10"/>
  <c r="EB44" i="10"/>
  <c r="EA45" i="10"/>
  <c r="DZ46" i="10"/>
  <c r="DY47" i="10"/>
  <c r="ED47" i="10"/>
  <c r="EB48" i="10"/>
  <c r="EA49" i="10"/>
  <c r="DZ50" i="10"/>
  <c r="DY51" i="10"/>
  <c r="ED51" i="10"/>
  <c r="EA77" i="10"/>
  <c r="DZ78" i="10"/>
  <c r="DY79" i="10"/>
  <c r="ED79" i="10"/>
  <c r="EB80" i="10"/>
  <c r="EA81" i="10"/>
  <c r="DZ82" i="10"/>
  <c r="DY83" i="10"/>
  <c r="ED83" i="10"/>
  <c r="EB84" i="10"/>
  <c r="EA85" i="10"/>
  <c r="DZ86" i="10"/>
  <c r="DY87" i="10"/>
  <c r="ED87" i="10"/>
  <c r="EA113" i="10"/>
  <c r="DZ114" i="10"/>
  <c r="DY115" i="10"/>
  <c r="ED115" i="10"/>
  <c r="EB116" i="10"/>
  <c r="EA117" i="10"/>
  <c r="DZ118" i="10"/>
  <c r="DY119" i="10"/>
  <c r="ED119" i="10"/>
  <c r="EB120" i="10"/>
  <c r="EA121" i="10"/>
  <c r="DZ122" i="10"/>
  <c r="DY123" i="10"/>
  <c r="DQ41" i="10"/>
  <c r="DV41" i="10"/>
  <c r="DT42" i="10"/>
  <c r="DS43" i="10"/>
  <c r="DR44" i="10"/>
  <c r="DQ45" i="10"/>
  <c r="DV45" i="10"/>
  <c r="DT46" i="10"/>
  <c r="DS47" i="10"/>
  <c r="DR48" i="10"/>
  <c r="DQ49" i="10"/>
  <c r="DV49" i="10"/>
  <c r="DT50" i="10"/>
  <c r="DS51" i="10"/>
  <c r="DQ77" i="10"/>
  <c r="DV77" i="10"/>
  <c r="DT78" i="10"/>
  <c r="DS79" i="10"/>
  <c r="DR80" i="10"/>
  <c r="DQ81" i="10"/>
  <c r="DV81" i="10"/>
  <c r="DT82" i="10"/>
  <c r="DS83" i="10"/>
  <c r="DR84" i="10"/>
  <c r="DQ85" i="10"/>
  <c r="DV85" i="10"/>
  <c r="DT86" i="10"/>
  <c r="DS87" i="10"/>
  <c r="DQ113" i="10"/>
  <c r="DV113" i="10"/>
  <c r="DT114" i="10"/>
  <c r="DS115" i="10"/>
  <c r="DR116" i="10"/>
  <c r="DQ117" i="10"/>
  <c r="DV117" i="10"/>
  <c r="DT118" i="10"/>
  <c r="DS119" i="10"/>
  <c r="DR120" i="10"/>
  <c r="DQ121" i="10"/>
  <c r="DV121" i="10"/>
  <c r="DT122" i="10"/>
  <c r="DS123" i="10"/>
  <c r="DR41" i="10"/>
  <c r="DQ42" i="10"/>
  <c r="DV42" i="10"/>
  <c r="DT43" i="10"/>
  <c r="DS44" i="10"/>
  <c r="DR45" i="10"/>
  <c r="DQ46" i="10"/>
  <c r="DV46" i="10"/>
  <c r="DT47" i="10"/>
  <c r="DS48" i="10"/>
  <c r="DR49" i="10"/>
  <c r="DQ50" i="10"/>
  <c r="DV50" i="10"/>
  <c r="DT51" i="10"/>
  <c r="DR77" i="10"/>
  <c r="DQ78" i="10"/>
  <c r="DV78" i="10"/>
  <c r="DT79" i="10"/>
  <c r="DS80" i="10"/>
  <c r="DR81" i="10"/>
  <c r="DQ82" i="10"/>
  <c r="DV82" i="10"/>
  <c r="DT83" i="10"/>
  <c r="DS84" i="10"/>
  <c r="DR85" i="10"/>
  <c r="DQ86" i="10"/>
  <c r="DV86" i="10"/>
  <c r="DT87" i="10"/>
  <c r="DR113" i="10"/>
  <c r="DQ114" i="10"/>
  <c r="DV114" i="10"/>
  <c r="DT115" i="10"/>
  <c r="DS116" i="10"/>
  <c r="DR117" i="10"/>
  <c r="DQ118" i="10"/>
  <c r="DV118" i="10"/>
  <c r="DT119" i="10"/>
  <c r="DS120" i="10"/>
  <c r="DR121" i="10"/>
  <c r="DQ122" i="10"/>
  <c r="DV122" i="10"/>
  <c r="DT123" i="10"/>
  <c r="DS41" i="10"/>
  <c r="DR42" i="10"/>
  <c r="DQ43" i="10"/>
  <c r="DV43" i="10"/>
  <c r="DT44" i="10"/>
  <c r="DS45" i="10"/>
  <c r="DR46" i="10"/>
  <c r="DQ47" i="10"/>
  <c r="DV47" i="10"/>
  <c r="DT48" i="10"/>
  <c r="DS49" i="10"/>
  <c r="DR50" i="10"/>
  <c r="DQ51" i="10"/>
  <c r="DV51" i="10"/>
  <c r="DS77" i="10"/>
  <c r="DR78" i="10"/>
  <c r="DQ79" i="10"/>
  <c r="DV79" i="10"/>
  <c r="DT80" i="10"/>
  <c r="DS81" i="10"/>
  <c r="DR82" i="10"/>
  <c r="DQ83" i="10"/>
  <c r="DV83" i="10"/>
  <c r="DT84" i="10"/>
  <c r="DS85" i="10"/>
  <c r="DR86" i="10"/>
  <c r="DQ87" i="10"/>
  <c r="DV87" i="10"/>
  <c r="DS113" i="10"/>
  <c r="DR114" i="10"/>
  <c r="DQ115" i="10"/>
  <c r="DV115" i="10"/>
  <c r="DT116" i="10"/>
  <c r="DS117" i="10"/>
  <c r="DR118" i="10"/>
  <c r="DQ119" i="10"/>
  <c r="DV119" i="10"/>
  <c r="DT120" i="10"/>
  <c r="DS121" i="10"/>
  <c r="DR122" i="10"/>
  <c r="DQ123" i="10"/>
  <c r="DJ41" i="10"/>
  <c r="DI42" i="10"/>
  <c r="DN42" i="10"/>
  <c r="DL43" i="10"/>
  <c r="DK44" i="10"/>
  <c r="DJ45" i="10"/>
  <c r="DI46" i="10"/>
  <c r="DN46" i="10"/>
  <c r="DL47" i="10"/>
  <c r="DK48" i="10"/>
  <c r="DJ49" i="10"/>
  <c r="DI50" i="10"/>
  <c r="DN50" i="10"/>
  <c r="DL51" i="10"/>
  <c r="DJ77" i="10"/>
  <c r="DI78" i="10"/>
  <c r="DN78" i="10"/>
  <c r="DL79" i="10"/>
  <c r="DK80" i="10"/>
  <c r="DJ81" i="10"/>
  <c r="DI82" i="10"/>
  <c r="DN82" i="10"/>
  <c r="DL83" i="10"/>
  <c r="DK84" i="10"/>
  <c r="DJ85" i="10"/>
  <c r="DI86" i="10"/>
  <c r="DN86" i="10"/>
  <c r="DL87" i="10"/>
  <c r="DJ113" i="10"/>
  <c r="DI114" i="10"/>
  <c r="DN114" i="10"/>
  <c r="DL115" i="10"/>
  <c r="DK116" i="10"/>
  <c r="DJ117" i="10"/>
  <c r="DI118" i="10"/>
  <c r="DN118" i="10"/>
  <c r="DL119" i="10"/>
  <c r="DK120" i="10"/>
  <c r="DJ121" i="10"/>
  <c r="DI122" i="10"/>
  <c r="DN122" i="10"/>
  <c r="DL123" i="10"/>
  <c r="DK41" i="10"/>
  <c r="DJ42" i="10"/>
  <c r="DI43" i="10"/>
  <c r="DN43" i="10"/>
  <c r="DL44" i="10"/>
  <c r="DK45" i="10"/>
  <c r="DJ46" i="10"/>
  <c r="DI47" i="10"/>
  <c r="DN47" i="10"/>
  <c r="DL48" i="10"/>
  <c r="DK49" i="10"/>
  <c r="DJ50" i="10"/>
  <c r="DI51" i="10"/>
  <c r="DN51" i="10"/>
  <c r="DK77" i="10"/>
  <c r="DJ78" i="10"/>
  <c r="DI79" i="10"/>
  <c r="DN79" i="10"/>
  <c r="DL80" i="10"/>
  <c r="DK81" i="10"/>
  <c r="DJ82" i="10"/>
  <c r="DI83" i="10"/>
  <c r="DN83" i="10"/>
  <c r="DL84" i="10"/>
  <c r="DK85" i="10"/>
  <c r="DJ86" i="10"/>
  <c r="DI87" i="10"/>
  <c r="DN87" i="10"/>
  <c r="DK113" i="10"/>
  <c r="DJ114" i="10"/>
  <c r="DI115" i="10"/>
  <c r="DN115" i="10"/>
  <c r="DL116" i="10"/>
  <c r="DK117" i="10"/>
  <c r="DJ118" i="10"/>
  <c r="DI119" i="10"/>
  <c r="DN119" i="10"/>
  <c r="DL120" i="10"/>
  <c r="DK121" i="10"/>
  <c r="DJ122" i="10"/>
  <c r="DI123" i="10"/>
  <c r="DD41" i="10"/>
  <c r="DC42" i="10"/>
  <c r="DB43" i="10"/>
  <c r="DA44" i="10"/>
  <c r="DF44" i="10"/>
  <c r="DD45" i="10"/>
  <c r="DC46" i="10"/>
  <c r="DB47" i="10"/>
  <c r="DA48" i="10"/>
  <c r="DF48" i="10"/>
  <c r="DD49" i="10"/>
  <c r="DC50" i="10"/>
  <c r="DB51" i="10"/>
  <c r="DD77" i="10"/>
  <c r="DC78" i="10"/>
  <c r="DB79" i="10"/>
  <c r="DA80" i="10"/>
  <c r="DF80" i="10"/>
  <c r="DD81" i="10"/>
  <c r="DC82" i="10"/>
  <c r="DB83" i="10"/>
  <c r="DA84" i="10"/>
  <c r="DF84" i="10"/>
  <c r="DD85" i="10"/>
  <c r="DC86" i="10"/>
  <c r="DB87" i="10"/>
  <c r="DD113" i="10"/>
  <c r="DC114" i="10"/>
  <c r="DB115" i="10"/>
  <c r="DA116" i="10"/>
  <c r="DF116" i="10"/>
  <c r="DD117" i="10"/>
  <c r="DC118" i="10"/>
  <c r="DB119" i="10"/>
  <c r="DA120" i="10"/>
  <c r="DF120" i="10"/>
  <c r="DD121" i="10"/>
  <c r="DC122" i="10"/>
  <c r="DB123" i="10"/>
  <c r="DA41" i="10"/>
  <c r="DF41" i="10"/>
  <c r="DD42" i="10"/>
  <c r="DC43" i="10"/>
  <c r="DB44" i="10"/>
  <c r="DA45" i="10"/>
  <c r="DF45" i="10"/>
  <c r="DD46" i="10"/>
  <c r="DC47" i="10"/>
  <c r="DB48" i="10"/>
  <c r="DA49" i="10"/>
  <c r="DF49" i="10"/>
  <c r="DD50" i="10"/>
  <c r="DC51" i="10"/>
  <c r="DA77" i="10"/>
  <c r="DF77" i="10"/>
  <c r="DD78" i="10"/>
  <c r="DC79" i="10"/>
  <c r="DB80" i="10"/>
  <c r="DA81" i="10"/>
  <c r="DF81" i="10"/>
  <c r="DD82" i="10"/>
  <c r="DC83" i="10"/>
  <c r="DB84" i="10"/>
  <c r="DA85" i="10"/>
  <c r="DF85" i="10"/>
  <c r="DD86" i="10"/>
  <c r="DC87" i="10"/>
  <c r="DA113" i="10"/>
  <c r="DF113" i="10"/>
  <c r="DD114" i="10"/>
  <c r="DC115" i="10"/>
  <c r="DB116" i="10"/>
  <c r="DA117" i="10"/>
  <c r="DF117" i="10"/>
  <c r="DD118" i="10"/>
  <c r="DC119" i="10"/>
  <c r="DB120" i="10"/>
  <c r="DA121" i="10"/>
  <c r="DF121" i="10"/>
  <c r="DD122" i="10"/>
  <c r="DC123" i="10"/>
  <c r="DB41" i="10"/>
  <c r="DA42" i="10"/>
  <c r="DF42" i="10"/>
  <c r="DD43" i="10"/>
  <c r="DC44" i="10"/>
  <c r="DB45" i="10"/>
  <c r="DA46" i="10"/>
  <c r="DF46" i="10"/>
  <c r="DD47" i="10"/>
  <c r="DC48" i="10"/>
  <c r="DB49" i="10"/>
  <c r="DA50" i="10"/>
  <c r="DF50" i="10"/>
  <c r="DD51" i="10"/>
  <c r="DB77" i="10"/>
  <c r="DA78" i="10"/>
  <c r="DF78" i="10"/>
  <c r="DD79" i="10"/>
  <c r="DC80" i="10"/>
  <c r="DB81" i="10"/>
  <c r="DA82" i="10"/>
  <c r="DF82" i="10"/>
  <c r="DD83" i="10"/>
  <c r="DC84" i="10"/>
  <c r="DB85" i="10"/>
  <c r="DA86" i="10"/>
  <c r="DF86" i="10"/>
  <c r="DD87" i="10"/>
  <c r="DB113" i="10"/>
  <c r="DA114" i="10"/>
  <c r="DF114" i="10"/>
  <c r="DD115" i="10"/>
  <c r="DC116" i="10"/>
  <c r="DB117" i="10"/>
  <c r="DA118" i="10"/>
  <c r="DF118" i="10"/>
  <c r="DD119" i="10"/>
  <c r="DC120" i="10"/>
  <c r="DB121" i="10"/>
  <c r="DA122" i="10"/>
  <c r="DF122" i="10"/>
  <c r="DD123" i="10"/>
  <c r="DC41" i="10"/>
  <c r="DB42" i="10"/>
  <c r="DA43" i="10"/>
  <c r="DF43" i="10"/>
  <c r="DD44" i="10"/>
  <c r="DC45" i="10"/>
  <c r="DB46" i="10"/>
  <c r="DA47" i="10"/>
  <c r="DF47" i="10"/>
  <c r="DD48" i="10"/>
  <c r="DC49" i="10"/>
  <c r="DB50" i="10"/>
  <c r="DA51" i="10"/>
  <c r="DF51" i="10"/>
  <c r="DC77" i="10"/>
  <c r="DB78" i="10"/>
  <c r="DA79" i="10"/>
  <c r="DF79" i="10"/>
  <c r="DD80" i="10"/>
  <c r="DC81" i="10"/>
  <c r="DB82" i="10"/>
  <c r="DA83" i="10"/>
  <c r="DF83" i="10"/>
  <c r="DD84" i="10"/>
  <c r="DC85" i="10"/>
  <c r="DB86" i="10"/>
  <c r="DA87" i="10"/>
  <c r="DF87" i="10"/>
  <c r="DC113" i="10"/>
  <c r="DB114" i="10"/>
  <c r="DA115" i="10"/>
  <c r="DF115" i="10"/>
  <c r="DD116" i="10"/>
  <c r="DC117" i="10"/>
  <c r="DB118" i="10"/>
  <c r="DA119" i="10"/>
  <c r="DF119" i="10"/>
  <c r="DD120" i="10"/>
  <c r="DC121" i="10"/>
  <c r="DB122" i="10"/>
  <c r="DA123" i="10"/>
  <c r="CT41" i="10"/>
  <c r="CS42" i="10"/>
  <c r="CX42" i="10"/>
  <c r="CV43" i="10"/>
  <c r="CU44" i="10"/>
  <c r="CT45" i="10"/>
  <c r="CS46" i="10"/>
  <c r="CX46" i="10"/>
  <c r="CV47" i="10"/>
  <c r="CU48" i="10"/>
  <c r="CT49" i="10"/>
  <c r="CS50" i="10"/>
  <c r="CX50" i="10"/>
  <c r="CV51" i="10"/>
  <c r="CT77" i="10"/>
  <c r="CS78" i="10"/>
  <c r="CX78" i="10"/>
  <c r="CV79" i="10"/>
  <c r="CU80" i="10"/>
  <c r="CT81" i="10"/>
  <c r="CS82" i="10"/>
  <c r="CX82" i="10"/>
  <c r="CV83" i="10"/>
  <c r="CU84" i="10"/>
  <c r="CT85" i="10"/>
  <c r="CS86" i="10"/>
  <c r="CX86" i="10"/>
  <c r="CV87" i="10"/>
  <c r="CT113" i="10"/>
  <c r="CS114" i="10"/>
  <c r="CX114" i="10"/>
  <c r="CV115" i="10"/>
  <c r="CU116" i="10"/>
  <c r="CT117" i="10"/>
  <c r="CS118" i="10"/>
  <c r="CX118" i="10"/>
  <c r="CV119" i="10"/>
  <c r="CU120" i="10"/>
  <c r="CT121" i="10"/>
  <c r="CS122" i="10"/>
  <c r="CX122" i="10"/>
  <c r="CV123" i="10"/>
  <c r="CU41" i="10"/>
  <c r="CT42" i="10"/>
  <c r="CS43" i="10"/>
  <c r="CX43" i="10"/>
  <c r="CV44" i="10"/>
  <c r="CU45" i="10"/>
  <c r="CT46" i="10"/>
  <c r="CS47" i="10"/>
  <c r="CX47" i="10"/>
  <c r="CV48" i="10"/>
  <c r="CU49" i="10"/>
  <c r="CT50" i="10"/>
  <c r="CS51" i="10"/>
  <c r="CX51" i="10"/>
  <c r="CU77" i="10"/>
  <c r="CT78" i="10"/>
  <c r="CS79" i="10"/>
  <c r="CX79" i="10"/>
  <c r="CV80" i="10"/>
  <c r="CU81" i="10"/>
  <c r="CT82" i="10"/>
  <c r="CS83" i="10"/>
  <c r="CX83" i="10"/>
  <c r="CV84" i="10"/>
  <c r="CU85" i="10"/>
  <c r="CT86" i="10"/>
  <c r="CS87" i="10"/>
  <c r="CX87" i="10"/>
  <c r="CU113" i="10"/>
  <c r="CT114" i="10"/>
  <c r="CS115" i="10"/>
  <c r="CX115" i="10"/>
  <c r="CV116" i="10"/>
  <c r="CU117" i="10"/>
  <c r="CT118" i="10"/>
  <c r="CS119" i="10"/>
  <c r="CX119" i="10"/>
  <c r="CV120" i="10"/>
  <c r="CU121" i="10"/>
  <c r="CT122" i="10"/>
  <c r="CS123" i="10"/>
  <c r="CN41" i="10"/>
  <c r="CM42" i="10"/>
  <c r="CL43" i="10"/>
  <c r="CK44" i="10"/>
  <c r="CP44" i="10"/>
  <c r="CN45" i="10"/>
  <c r="CM46" i="10"/>
  <c r="CL47" i="10"/>
  <c r="CK48" i="10"/>
  <c r="CP48" i="10"/>
  <c r="CN49" i="10"/>
  <c r="CM50" i="10"/>
  <c r="CL51" i="10"/>
  <c r="CN77" i="10"/>
  <c r="CM78" i="10"/>
  <c r="CL79" i="10"/>
  <c r="CK80" i="10"/>
  <c r="CP80" i="10"/>
  <c r="CN81" i="10"/>
  <c r="CM82" i="10"/>
  <c r="CL83" i="10"/>
  <c r="CK84" i="10"/>
  <c r="CP84" i="10"/>
  <c r="CN85" i="10"/>
  <c r="CM86" i="10"/>
  <c r="CL87" i="10"/>
  <c r="CN113" i="10"/>
  <c r="CM114" i="10"/>
  <c r="CL115" i="10"/>
  <c r="CK116" i="10"/>
  <c r="CP116" i="10"/>
  <c r="CN117" i="10"/>
  <c r="CM118" i="10"/>
  <c r="CL119" i="10"/>
  <c r="CK120" i="10"/>
  <c r="CP120" i="10"/>
  <c r="CN121" i="10"/>
  <c r="CM122" i="10"/>
  <c r="CL123" i="10"/>
  <c r="CK41" i="10"/>
  <c r="CP41" i="10"/>
  <c r="CN42" i="10"/>
  <c r="CM43" i="10"/>
  <c r="CL44" i="10"/>
  <c r="CK45" i="10"/>
  <c r="CP45" i="10"/>
  <c r="CN46" i="10"/>
  <c r="CM47" i="10"/>
  <c r="CL48" i="10"/>
  <c r="CK49" i="10"/>
  <c r="CP49" i="10"/>
  <c r="CN50" i="10"/>
  <c r="CM51" i="10"/>
  <c r="CK77" i="10"/>
  <c r="CP77" i="10"/>
  <c r="CN78" i="10"/>
  <c r="CM79" i="10"/>
  <c r="CL80" i="10"/>
  <c r="CK81" i="10"/>
  <c r="CP81" i="10"/>
  <c r="CN82" i="10"/>
  <c r="CM83" i="10"/>
  <c r="CL84" i="10"/>
  <c r="CK85" i="10"/>
  <c r="CP85" i="10"/>
  <c r="CN86" i="10"/>
  <c r="CM87" i="10"/>
  <c r="CK113" i="10"/>
  <c r="CP113" i="10"/>
  <c r="CN114" i="10"/>
  <c r="CM115" i="10"/>
  <c r="CL116" i="10"/>
  <c r="CK117" i="10"/>
  <c r="CP117" i="10"/>
  <c r="CN118" i="10"/>
  <c r="CM119" i="10"/>
  <c r="CL120" i="10"/>
  <c r="CK121" i="10"/>
  <c r="CP121" i="10"/>
  <c r="CN122" i="10"/>
  <c r="CM123" i="10"/>
  <c r="CL41" i="10"/>
  <c r="CK42" i="10"/>
  <c r="CP42" i="10"/>
  <c r="CN43" i="10"/>
  <c r="CM44" i="10"/>
  <c r="CL45" i="10"/>
  <c r="CK46" i="10"/>
  <c r="CP46" i="10"/>
  <c r="CN47" i="10"/>
  <c r="CM48" i="10"/>
  <c r="CL49" i="10"/>
  <c r="CK50" i="10"/>
  <c r="CP50" i="10"/>
  <c r="CN51" i="10"/>
  <c r="CL77" i="10"/>
  <c r="CK78" i="10"/>
  <c r="CP78" i="10"/>
  <c r="CN79" i="10"/>
  <c r="CM80" i="10"/>
  <c r="CL81" i="10"/>
  <c r="CK82" i="10"/>
  <c r="CP82" i="10"/>
  <c r="CN83" i="10"/>
  <c r="CM84" i="10"/>
  <c r="CL85" i="10"/>
  <c r="CK86" i="10"/>
  <c r="CP86" i="10"/>
  <c r="CN87" i="10"/>
  <c r="CL113" i="10"/>
  <c r="CK114" i="10"/>
  <c r="CP114" i="10"/>
  <c r="CN115" i="10"/>
  <c r="CM116" i="10"/>
  <c r="CL117" i="10"/>
  <c r="CK118" i="10"/>
  <c r="CP118" i="10"/>
  <c r="CN119" i="10"/>
  <c r="CM120" i="10"/>
  <c r="CL121" i="10"/>
  <c r="CK122" i="10"/>
  <c r="CP122" i="10"/>
  <c r="CN123" i="10"/>
  <c r="CM41" i="10"/>
  <c r="CL42" i="10"/>
  <c r="CK43" i="10"/>
  <c r="CP43" i="10"/>
  <c r="CN44" i="10"/>
  <c r="CM45" i="10"/>
  <c r="CL46" i="10"/>
  <c r="CK47" i="10"/>
  <c r="CP47" i="10"/>
  <c r="CN48" i="10"/>
  <c r="CM49" i="10"/>
  <c r="CL50" i="10"/>
  <c r="CK51" i="10"/>
  <c r="CP51" i="10"/>
  <c r="CM77" i="10"/>
  <c r="CL78" i="10"/>
  <c r="CK79" i="10"/>
  <c r="CP79" i="10"/>
  <c r="CN80" i="10"/>
  <c r="CM81" i="10"/>
  <c r="CL82" i="10"/>
  <c r="CK83" i="10"/>
  <c r="CP83" i="10"/>
  <c r="CN84" i="10"/>
  <c r="CM85" i="10"/>
  <c r="CL86" i="10"/>
  <c r="CK87" i="10"/>
  <c r="CP87" i="10"/>
  <c r="CM113" i="10"/>
  <c r="CL114" i="10"/>
  <c r="CK115" i="10"/>
  <c r="CP115" i="10"/>
  <c r="CN116" i="10"/>
  <c r="CM117" i="10"/>
  <c r="CL118" i="10"/>
  <c r="CK119" i="10"/>
  <c r="CP119" i="10"/>
  <c r="CN120" i="10"/>
  <c r="CM121" i="10"/>
  <c r="CL122" i="10"/>
  <c r="CK123" i="10"/>
  <c r="CF41" i="10"/>
  <c r="CE42" i="10"/>
  <c r="CD43" i="10"/>
  <c r="CC44" i="10"/>
  <c r="CH44" i="10"/>
  <c r="CF45" i="10"/>
  <c r="CE46" i="10"/>
  <c r="CD47" i="10"/>
  <c r="CC48" i="10"/>
  <c r="CH48" i="10"/>
  <c r="CF49" i="10"/>
  <c r="CE50" i="10"/>
  <c r="CD51" i="10"/>
  <c r="CF77" i="10"/>
  <c r="CE78" i="10"/>
  <c r="CD79" i="10"/>
  <c r="CC80" i="10"/>
  <c r="CH80" i="10"/>
  <c r="CF81" i="10"/>
  <c r="CE82" i="10"/>
  <c r="CD83" i="10"/>
  <c r="CC84" i="10"/>
  <c r="CH84" i="10"/>
  <c r="CF85" i="10"/>
  <c r="CE86" i="10"/>
  <c r="CD87" i="10"/>
  <c r="CF113" i="10"/>
  <c r="CE114" i="10"/>
  <c r="CD115" i="10"/>
  <c r="CC116" i="10"/>
  <c r="CH116" i="10"/>
  <c r="CF117" i="10"/>
  <c r="CE118" i="10"/>
  <c r="CD119" i="10"/>
  <c r="CC120" i="10"/>
  <c r="CH120" i="10"/>
  <c r="CF121" i="10"/>
  <c r="CE122" i="10"/>
  <c r="CD123" i="10"/>
  <c r="CC41" i="10"/>
  <c r="CH41" i="10"/>
  <c r="CF42" i="10"/>
  <c r="CE43" i="10"/>
  <c r="CD44" i="10"/>
  <c r="CC45" i="10"/>
  <c r="CH45" i="10"/>
  <c r="CF46" i="10"/>
  <c r="CE47" i="10"/>
  <c r="CD48" i="10"/>
  <c r="CC49" i="10"/>
  <c r="CH49" i="10"/>
  <c r="CF50" i="10"/>
  <c r="CE51" i="10"/>
  <c r="CC77" i="10"/>
  <c r="CH77" i="10"/>
  <c r="CF78" i="10"/>
  <c r="CE79" i="10"/>
  <c r="CD80" i="10"/>
  <c r="CC81" i="10"/>
  <c r="CH81" i="10"/>
  <c r="CF82" i="10"/>
  <c r="CE83" i="10"/>
  <c r="CD84" i="10"/>
  <c r="CC85" i="10"/>
  <c r="CH85" i="10"/>
  <c r="CF86" i="10"/>
  <c r="CE87" i="10"/>
  <c r="CC113" i="10"/>
  <c r="CH113" i="10"/>
  <c r="CF114" i="10"/>
  <c r="CE115" i="10"/>
  <c r="CD116" i="10"/>
  <c r="CC117" i="10"/>
  <c r="CH117" i="10"/>
  <c r="CF118" i="10"/>
  <c r="CE119" i="10"/>
  <c r="CD120" i="10"/>
  <c r="CC121" i="10"/>
  <c r="CH121" i="10"/>
  <c r="CF122" i="10"/>
  <c r="CE123" i="10"/>
  <c r="CD41" i="10"/>
  <c r="CC42" i="10"/>
  <c r="CH42" i="10"/>
  <c r="CF43" i="10"/>
  <c r="CE44" i="10"/>
  <c r="CD45" i="10"/>
  <c r="CC46" i="10"/>
  <c r="CH46" i="10"/>
  <c r="CF47" i="10"/>
  <c r="CE48" i="10"/>
  <c r="CD49" i="10"/>
  <c r="CC50" i="10"/>
  <c r="CH50" i="10"/>
  <c r="CF51" i="10"/>
  <c r="CD77" i="10"/>
  <c r="CC78" i="10"/>
  <c r="CH78" i="10"/>
  <c r="CF79" i="10"/>
  <c r="CE80" i="10"/>
  <c r="CD81" i="10"/>
  <c r="CC82" i="10"/>
  <c r="CH82" i="10"/>
  <c r="CF83" i="10"/>
  <c r="CE84" i="10"/>
  <c r="CD85" i="10"/>
  <c r="CC86" i="10"/>
  <c r="CH86" i="10"/>
  <c r="CF87" i="10"/>
  <c r="CD113" i="10"/>
  <c r="CC114" i="10"/>
  <c r="CH114" i="10"/>
  <c r="CF115" i="10"/>
  <c r="CE116" i="10"/>
  <c r="CD117" i="10"/>
  <c r="CC118" i="10"/>
  <c r="CH118" i="10"/>
  <c r="CF119" i="10"/>
  <c r="CE120" i="10"/>
  <c r="CD121" i="10"/>
  <c r="CC122" i="10"/>
  <c r="CH122" i="10"/>
  <c r="CF123" i="10"/>
  <c r="CE41" i="10"/>
  <c r="CD42" i="10"/>
  <c r="CC43" i="10"/>
  <c r="CH43" i="10"/>
  <c r="CF44" i="10"/>
  <c r="CE45" i="10"/>
  <c r="CD46" i="10"/>
  <c r="CC47" i="10"/>
  <c r="CH47" i="10"/>
  <c r="CF48" i="10"/>
  <c r="CE49" i="10"/>
  <c r="CD50" i="10"/>
  <c r="CC51" i="10"/>
  <c r="CH51" i="10"/>
  <c r="CE77" i="10"/>
  <c r="CD78" i="10"/>
  <c r="CC79" i="10"/>
  <c r="CH79" i="10"/>
  <c r="CF80" i="10"/>
  <c r="CE81" i="10"/>
  <c r="CD82" i="10"/>
  <c r="CC83" i="10"/>
  <c r="CH83" i="10"/>
  <c r="CF84" i="10"/>
  <c r="CE85" i="10"/>
  <c r="CD86" i="10"/>
  <c r="CC87" i="10"/>
  <c r="CH87" i="10"/>
  <c r="CE113" i="10"/>
  <c r="CD114" i="10"/>
  <c r="CC115" i="10"/>
  <c r="CH115" i="10"/>
  <c r="CF116" i="10"/>
  <c r="CE117" i="10"/>
  <c r="CD118" i="10"/>
  <c r="CC119" i="10"/>
  <c r="CH119" i="10"/>
  <c r="CF120" i="10"/>
  <c r="CE121" i="10"/>
  <c r="CD122" i="10"/>
  <c r="CC123" i="10"/>
  <c r="BX41" i="10"/>
  <c r="BW42" i="10"/>
  <c r="BV43" i="10"/>
  <c r="BU44" i="10"/>
  <c r="BZ44" i="10"/>
  <c r="BX45" i="10"/>
  <c r="BW46" i="10"/>
  <c r="BV47" i="10"/>
  <c r="BU48" i="10"/>
  <c r="BZ48" i="10"/>
  <c r="BX49" i="10"/>
  <c r="BW50" i="10"/>
  <c r="BV51" i="10"/>
  <c r="BX77" i="10"/>
  <c r="BW78" i="10"/>
  <c r="BV79" i="10"/>
  <c r="BU80" i="10"/>
  <c r="BZ80" i="10"/>
  <c r="BX81" i="10"/>
  <c r="BW82" i="10"/>
  <c r="BV83" i="10"/>
  <c r="BU84" i="10"/>
  <c r="BZ84" i="10"/>
  <c r="BX85" i="10"/>
  <c r="BW86" i="10"/>
  <c r="BV87" i="10"/>
  <c r="BX113" i="10"/>
  <c r="BW114" i="10"/>
  <c r="BV115" i="10"/>
  <c r="BU116" i="10"/>
  <c r="BZ116" i="10"/>
  <c r="BX117" i="10"/>
  <c r="BW118" i="10"/>
  <c r="BV119" i="10"/>
  <c r="BU120" i="10"/>
  <c r="BZ120" i="10"/>
  <c r="BX121" i="10"/>
  <c r="BW122" i="10"/>
  <c r="BV123" i="10"/>
  <c r="BV41" i="10"/>
  <c r="BU42" i="10"/>
  <c r="BZ42" i="10"/>
  <c r="BX43" i="10"/>
  <c r="BW44" i="10"/>
  <c r="BV45" i="10"/>
  <c r="BU46" i="10"/>
  <c r="BZ46" i="10"/>
  <c r="BX47" i="10"/>
  <c r="BW48" i="10"/>
  <c r="BV49" i="10"/>
  <c r="BU50" i="10"/>
  <c r="BZ50" i="10"/>
  <c r="BX51" i="10"/>
  <c r="BV77" i="10"/>
  <c r="BU78" i="10"/>
  <c r="BZ78" i="10"/>
  <c r="BX79" i="10"/>
  <c r="BW80" i="10"/>
  <c r="BV81" i="10"/>
  <c r="BU82" i="10"/>
  <c r="BZ82" i="10"/>
  <c r="BX83" i="10"/>
  <c r="BW84" i="10"/>
  <c r="BV85" i="10"/>
  <c r="BU86" i="10"/>
  <c r="BZ86" i="10"/>
  <c r="BX87" i="10"/>
  <c r="BV113" i="10"/>
  <c r="BU114" i="10"/>
  <c r="BZ114" i="10"/>
  <c r="BX115" i="10"/>
  <c r="BW116" i="10"/>
  <c r="BV117" i="10"/>
  <c r="BU118" i="10"/>
  <c r="BZ118" i="10"/>
  <c r="BX119" i="10"/>
  <c r="BW120" i="10"/>
  <c r="BV121" i="10"/>
  <c r="BU122" i="10"/>
  <c r="BZ122" i="10"/>
  <c r="BX123" i="10"/>
  <c r="BW41" i="10"/>
  <c r="BV42" i="10"/>
  <c r="BU43" i="10"/>
  <c r="BZ43" i="10"/>
  <c r="BX44" i="10"/>
  <c r="BW45" i="10"/>
  <c r="BV46" i="10"/>
  <c r="BU47" i="10"/>
  <c r="BZ47" i="10"/>
  <c r="BX48" i="10"/>
  <c r="BW49" i="10"/>
  <c r="BV50" i="10"/>
  <c r="BU51" i="10"/>
  <c r="BZ51" i="10"/>
  <c r="BW77" i="10"/>
  <c r="BV78" i="10"/>
  <c r="BU79" i="10"/>
  <c r="BZ79" i="10"/>
  <c r="BX80" i="10"/>
  <c r="BW81" i="10"/>
  <c r="BV82" i="10"/>
  <c r="BU83" i="10"/>
  <c r="BZ83" i="10"/>
  <c r="BX84" i="10"/>
  <c r="BW85" i="10"/>
  <c r="BV86" i="10"/>
  <c r="BU87" i="10"/>
  <c r="BZ87" i="10"/>
  <c r="BW113" i="10"/>
  <c r="BV114" i="10"/>
  <c r="BU115" i="10"/>
  <c r="BZ115" i="10"/>
  <c r="BX116" i="10"/>
  <c r="BW117" i="10"/>
  <c r="BV118" i="10"/>
  <c r="BU119" i="10"/>
  <c r="BZ119" i="10"/>
  <c r="BX120" i="10"/>
  <c r="BW121" i="10"/>
  <c r="BV122" i="10"/>
  <c r="BU123" i="10"/>
  <c r="BP41" i="10"/>
  <c r="BO42" i="10"/>
  <c r="BN43" i="10"/>
  <c r="BM44" i="10"/>
  <c r="BR44" i="10"/>
  <c r="BP45" i="10"/>
  <c r="BO46" i="10"/>
  <c r="BN47" i="10"/>
  <c r="BM48" i="10"/>
  <c r="BR48" i="10"/>
  <c r="BP49" i="10"/>
  <c r="BO50" i="10"/>
  <c r="BN51" i="10"/>
  <c r="BP77" i="10"/>
  <c r="BO78" i="10"/>
  <c r="BN79" i="10"/>
  <c r="BM80" i="10"/>
  <c r="BR80" i="10"/>
  <c r="BP81" i="10"/>
  <c r="BO82" i="10"/>
  <c r="BN83" i="10"/>
  <c r="BM84" i="10"/>
  <c r="BR84" i="10"/>
  <c r="BP85" i="10"/>
  <c r="BO86" i="10"/>
  <c r="BN87" i="10"/>
  <c r="BP113" i="10"/>
  <c r="BO114" i="10"/>
  <c r="BN115" i="10"/>
  <c r="BM116" i="10"/>
  <c r="BR116" i="10"/>
  <c r="BP117" i="10"/>
  <c r="BO118" i="10"/>
  <c r="BN119" i="10"/>
  <c r="BM120" i="10"/>
  <c r="BR120" i="10"/>
  <c r="BP121" i="10"/>
  <c r="BO122" i="10"/>
  <c r="BN123" i="10"/>
  <c r="BM41" i="10"/>
  <c r="BR41" i="10"/>
  <c r="BP42" i="10"/>
  <c r="BO43" i="10"/>
  <c r="BN44" i="10"/>
  <c r="BM45" i="10"/>
  <c r="BR45" i="10"/>
  <c r="BP46" i="10"/>
  <c r="BO47" i="10"/>
  <c r="BN48" i="10"/>
  <c r="BM49" i="10"/>
  <c r="BR49" i="10"/>
  <c r="BP50" i="10"/>
  <c r="BO51" i="10"/>
  <c r="BM77" i="10"/>
  <c r="BR77" i="10"/>
  <c r="BP78" i="10"/>
  <c r="BO79" i="10"/>
  <c r="BN80" i="10"/>
  <c r="BM81" i="10"/>
  <c r="BR81" i="10"/>
  <c r="BP82" i="10"/>
  <c r="BO83" i="10"/>
  <c r="BN84" i="10"/>
  <c r="BM85" i="10"/>
  <c r="BR85" i="10"/>
  <c r="BP86" i="10"/>
  <c r="BO87" i="10"/>
  <c r="BM113" i="10"/>
  <c r="BR113" i="10"/>
  <c r="BP114" i="10"/>
  <c r="BO115" i="10"/>
  <c r="BN116" i="10"/>
  <c r="BM117" i="10"/>
  <c r="BR117" i="10"/>
  <c r="BP118" i="10"/>
  <c r="BO119" i="10"/>
  <c r="BN120" i="10"/>
  <c r="BM121" i="10"/>
  <c r="BR121" i="10"/>
  <c r="BP122" i="10"/>
  <c r="BO123" i="10"/>
  <c r="BN41" i="10"/>
  <c r="BM42" i="10"/>
  <c r="BR42" i="10"/>
  <c r="BP43" i="10"/>
  <c r="BO44" i="10"/>
  <c r="BN45" i="10"/>
  <c r="BM46" i="10"/>
  <c r="BR46" i="10"/>
  <c r="BP47" i="10"/>
  <c r="BO48" i="10"/>
  <c r="BN49" i="10"/>
  <c r="BM50" i="10"/>
  <c r="BR50" i="10"/>
  <c r="BP51" i="10"/>
  <c r="BN77" i="10"/>
  <c r="BM78" i="10"/>
  <c r="BR78" i="10"/>
  <c r="BP79" i="10"/>
  <c r="BO80" i="10"/>
  <c r="BN81" i="10"/>
  <c r="BM82" i="10"/>
  <c r="BR82" i="10"/>
  <c r="BP83" i="10"/>
  <c r="BO84" i="10"/>
  <c r="BN85" i="10"/>
  <c r="BM86" i="10"/>
  <c r="BR86" i="10"/>
  <c r="BP87" i="10"/>
  <c r="BN113" i="10"/>
  <c r="BM114" i="10"/>
  <c r="BR114" i="10"/>
  <c r="BP115" i="10"/>
  <c r="BO116" i="10"/>
  <c r="BN117" i="10"/>
  <c r="BM118" i="10"/>
  <c r="BR118" i="10"/>
  <c r="BP119" i="10"/>
  <c r="BO120" i="10"/>
  <c r="BN121" i="10"/>
  <c r="BM122" i="10"/>
  <c r="BR122" i="10"/>
  <c r="BP123" i="10"/>
  <c r="BO41" i="10"/>
  <c r="BN42" i="10"/>
  <c r="BM43" i="10"/>
  <c r="BR43" i="10"/>
  <c r="BP44" i="10"/>
  <c r="BO45" i="10"/>
  <c r="BN46" i="10"/>
  <c r="BM47" i="10"/>
  <c r="BR47" i="10"/>
  <c r="BP48" i="10"/>
  <c r="BO49" i="10"/>
  <c r="BN50" i="10"/>
  <c r="BM51" i="10"/>
  <c r="BR51" i="10"/>
  <c r="BO77" i="10"/>
  <c r="BN78" i="10"/>
  <c r="BM79" i="10"/>
  <c r="BR79" i="10"/>
  <c r="BP80" i="10"/>
  <c r="BO81" i="10"/>
  <c r="BN82" i="10"/>
  <c r="BM83" i="10"/>
  <c r="BR83" i="10"/>
  <c r="BP84" i="10"/>
  <c r="BO85" i="10"/>
  <c r="BN86" i="10"/>
  <c r="BM87" i="10"/>
  <c r="BR87" i="10"/>
  <c r="BO113" i="10"/>
  <c r="BN114" i="10"/>
  <c r="BM115" i="10"/>
  <c r="BR115" i="10"/>
  <c r="BP116" i="10"/>
  <c r="BO117" i="10"/>
  <c r="BN118" i="10"/>
  <c r="BM119" i="10"/>
  <c r="BR119" i="10"/>
  <c r="BP120" i="10"/>
  <c r="BO121" i="10"/>
  <c r="BN122" i="10"/>
  <c r="BM123" i="10"/>
  <c r="BF41" i="10"/>
  <c r="BE42" i="10"/>
  <c r="BJ42" i="10"/>
  <c r="BH43" i="10"/>
  <c r="BG44" i="10"/>
  <c r="BF45" i="10"/>
  <c r="BE46" i="10"/>
  <c r="BJ46" i="10"/>
  <c r="BH47" i="10"/>
  <c r="BG48" i="10"/>
  <c r="BF49" i="10"/>
  <c r="BE50" i="10"/>
  <c r="BJ50" i="10"/>
  <c r="BH51" i="10"/>
  <c r="BF77" i="10"/>
  <c r="BE78" i="10"/>
  <c r="BJ78" i="10"/>
  <c r="BH79" i="10"/>
  <c r="BG80" i="10"/>
  <c r="BF81" i="10"/>
  <c r="BE82" i="10"/>
  <c r="BJ82" i="10"/>
  <c r="BH83" i="10"/>
  <c r="BG84" i="10"/>
  <c r="BF85" i="10"/>
  <c r="BE86" i="10"/>
  <c r="BJ86" i="10"/>
  <c r="BH87" i="10"/>
  <c r="BF113" i="10"/>
  <c r="BE114" i="10"/>
  <c r="BJ114" i="10"/>
  <c r="BH115" i="10"/>
  <c r="BG116" i="10"/>
  <c r="BF117" i="10"/>
  <c r="BE118" i="10"/>
  <c r="BJ118" i="10"/>
  <c r="BH119" i="10"/>
  <c r="BG120" i="10"/>
  <c r="BF121" i="10"/>
  <c r="BE122" i="10"/>
  <c r="BJ122" i="10"/>
  <c r="BH123" i="10"/>
  <c r="BG41" i="10"/>
  <c r="BF42" i="10"/>
  <c r="BE43" i="10"/>
  <c r="BJ43" i="10"/>
  <c r="BH44" i="10"/>
  <c r="BG45" i="10"/>
  <c r="BF46" i="10"/>
  <c r="BE47" i="10"/>
  <c r="BJ47" i="10"/>
  <c r="BH48" i="10"/>
  <c r="BG49" i="10"/>
  <c r="BF50" i="10"/>
  <c r="BE51" i="10"/>
  <c r="BJ51" i="10"/>
  <c r="BG77" i="10"/>
  <c r="BF78" i="10"/>
  <c r="BE79" i="10"/>
  <c r="BJ79" i="10"/>
  <c r="BH80" i="10"/>
  <c r="BG81" i="10"/>
  <c r="BF82" i="10"/>
  <c r="BE83" i="10"/>
  <c r="BJ83" i="10"/>
  <c r="BH84" i="10"/>
  <c r="BG85" i="10"/>
  <c r="BF86" i="10"/>
  <c r="BE87" i="10"/>
  <c r="BJ87" i="10"/>
  <c r="BG113" i="10"/>
  <c r="BF114" i="10"/>
  <c r="BE115" i="10"/>
  <c r="BJ115" i="10"/>
  <c r="BH116" i="10"/>
  <c r="BG117" i="10"/>
  <c r="BF118" i="10"/>
  <c r="BE119" i="10"/>
  <c r="BJ119" i="10"/>
  <c r="BH120" i="10"/>
  <c r="BG121" i="10"/>
  <c r="BF122" i="10"/>
  <c r="BE123" i="10"/>
  <c r="AW41" i="10"/>
  <c r="BB41" i="10"/>
  <c r="AZ42" i="10"/>
  <c r="AY43" i="10"/>
  <c r="AX44" i="10"/>
  <c r="AW45" i="10"/>
  <c r="BB45" i="10"/>
  <c r="AZ46" i="10"/>
  <c r="AY47" i="10"/>
  <c r="AX48" i="10"/>
  <c r="AW49" i="10"/>
  <c r="BB49" i="10"/>
  <c r="AZ50" i="10"/>
  <c r="AY51" i="10"/>
  <c r="AW77" i="10"/>
  <c r="BB77" i="10"/>
  <c r="AZ78" i="10"/>
  <c r="AY79" i="10"/>
  <c r="AX80" i="10"/>
  <c r="AW81" i="10"/>
  <c r="BB81" i="10"/>
  <c r="AZ82" i="10"/>
  <c r="AY83" i="10"/>
  <c r="AX84" i="10"/>
  <c r="AW85" i="10"/>
  <c r="BB85" i="10"/>
  <c r="AZ86" i="10"/>
  <c r="AY87" i="10"/>
  <c r="AW113" i="10"/>
  <c r="BB113" i="10"/>
  <c r="AZ114" i="10"/>
  <c r="AY115" i="10"/>
  <c r="AX116" i="10"/>
  <c r="AW117" i="10"/>
  <c r="BB117" i="10"/>
  <c r="AZ118" i="10"/>
  <c r="AY119" i="10"/>
  <c r="AX120" i="10"/>
  <c r="AW121" i="10"/>
  <c r="BB121" i="10"/>
  <c r="AZ122" i="10"/>
  <c r="AY123" i="10"/>
  <c r="AX41" i="10"/>
  <c r="AW42" i="10"/>
  <c r="BB42" i="10"/>
  <c r="AZ43" i="10"/>
  <c r="AY44" i="10"/>
  <c r="AX45" i="10"/>
  <c r="AW46" i="10"/>
  <c r="BB46" i="10"/>
  <c r="AZ47" i="10"/>
  <c r="AY48" i="10"/>
  <c r="AX49" i="10"/>
  <c r="AW50" i="10"/>
  <c r="BB50" i="10"/>
  <c r="AZ51" i="10"/>
  <c r="AX77" i="10"/>
  <c r="AW78" i="10"/>
  <c r="BB78" i="10"/>
  <c r="AZ79" i="10"/>
  <c r="AY80" i="10"/>
  <c r="AX81" i="10"/>
  <c r="AW82" i="10"/>
  <c r="BB82" i="10"/>
  <c r="AZ83" i="10"/>
  <c r="AY84" i="10"/>
  <c r="AX85" i="10"/>
  <c r="AW86" i="10"/>
  <c r="BB86" i="10"/>
  <c r="AZ87" i="10"/>
  <c r="AX113" i="10"/>
  <c r="AW114" i="10"/>
  <c r="BB114" i="10"/>
  <c r="AZ115" i="10"/>
  <c r="AY116" i="10"/>
  <c r="AX117" i="10"/>
  <c r="AW118" i="10"/>
  <c r="BB118" i="10"/>
  <c r="AZ119" i="10"/>
  <c r="AY120" i="10"/>
  <c r="AX121" i="10"/>
  <c r="AW122" i="10"/>
  <c r="BB122" i="10"/>
  <c r="AZ123" i="10"/>
  <c r="AY41" i="10"/>
  <c r="AX42" i="10"/>
  <c r="AW43" i="10"/>
  <c r="BB43" i="10"/>
  <c r="AZ44" i="10"/>
  <c r="AY45" i="10"/>
  <c r="AX46" i="10"/>
  <c r="AW47" i="10"/>
  <c r="BB47" i="10"/>
  <c r="AZ48" i="10"/>
  <c r="AY49" i="10"/>
  <c r="AX50" i="10"/>
  <c r="AW51" i="10"/>
  <c r="BB51" i="10"/>
  <c r="AY77" i="10"/>
  <c r="AX78" i="10"/>
  <c r="AW79" i="10"/>
  <c r="BB79" i="10"/>
  <c r="AZ80" i="10"/>
  <c r="AY81" i="10"/>
  <c r="AX82" i="10"/>
  <c r="AW83" i="10"/>
  <c r="BB83" i="10"/>
  <c r="AZ84" i="10"/>
  <c r="AY85" i="10"/>
  <c r="AX86" i="10"/>
  <c r="AW87" i="10"/>
  <c r="BB87" i="10"/>
  <c r="AY113" i="10"/>
  <c r="AX114" i="10"/>
  <c r="AW115" i="10"/>
  <c r="BB115" i="10"/>
  <c r="AZ116" i="10"/>
  <c r="AY117" i="10"/>
  <c r="AX118" i="10"/>
  <c r="AW119" i="10"/>
  <c r="BB119" i="10"/>
  <c r="AZ120" i="10"/>
  <c r="AY121" i="10"/>
  <c r="AX122" i="10"/>
  <c r="AW123" i="10"/>
  <c r="AP41" i="10"/>
  <c r="AO42" i="10"/>
  <c r="AT42" i="10"/>
  <c r="AR43" i="10"/>
  <c r="AQ44" i="10"/>
  <c r="AP45" i="10"/>
  <c r="AO46" i="10"/>
  <c r="AT46" i="10"/>
  <c r="AR47" i="10"/>
  <c r="AQ48" i="10"/>
  <c r="AP49" i="10"/>
  <c r="AO50" i="10"/>
  <c r="AT50" i="10"/>
  <c r="AR51" i="10"/>
  <c r="AP77" i="10"/>
  <c r="AO78" i="10"/>
  <c r="AT78" i="10"/>
  <c r="AR79" i="10"/>
  <c r="AQ80" i="10"/>
  <c r="AP81" i="10"/>
  <c r="AO82" i="10"/>
  <c r="AT82" i="10"/>
  <c r="AR83" i="10"/>
  <c r="AQ84" i="10"/>
  <c r="AP85" i="10"/>
  <c r="AO86" i="10"/>
  <c r="AT86" i="10"/>
  <c r="AR87" i="10"/>
  <c r="AP113" i="10"/>
  <c r="AO114" i="10"/>
  <c r="AT114" i="10"/>
  <c r="AR115" i="10"/>
  <c r="AQ116" i="10"/>
  <c r="AP117" i="10"/>
  <c r="AO118" i="10"/>
  <c r="AT118" i="10"/>
  <c r="AR119" i="10"/>
  <c r="AQ120" i="10"/>
  <c r="AP121" i="10"/>
  <c r="AO122" i="10"/>
  <c r="AT122" i="10"/>
  <c r="AR123" i="10"/>
  <c r="AQ41" i="10"/>
  <c r="AP42" i="10"/>
  <c r="AO43" i="10"/>
  <c r="AT43" i="10"/>
  <c r="AR44" i="10"/>
  <c r="AQ45" i="10"/>
  <c r="AP46" i="10"/>
  <c r="AO47" i="10"/>
  <c r="AT47" i="10"/>
  <c r="AR48" i="10"/>
  <c r="AQ49" i="10"/>
  <c r="AP50" i="10"/>
  <c r="AO51" i="10"/>
  <c r="AT51" i="10"/>
  <c r="AQ77" i="10"/>
  <c r="AP78" i="10"/>
  <c r="AO79" i="10"/>
  <c r="AT79" i="10"/>
  <c r="AR80" i="10"/>
  <c r="AQ81" i="10"/>
  <c r="AP82" i="10"/>
  <c r="AO83" i="10"/>
  <c r="AT83" i="10"/>
  <c r="AR84" i="10"/>
  <c r="AQ85" i="10"/>
  <c r="AP86" i="10"/>
  <c r="AO87" i="10"/>
  <c r="AT87" i="10"/>
  <c r="AQ113" i="10"/>
  <c r="AP114" i="10"/>
  <c r="AO115" i="10"/>
  <c r="AT115" i="10"/>
  <c r="AR116" i="10"/>
  <c r="AQ117" i="10"/>
  <c r="AP118" i="10"/>
  <c r="AO119" i="10"/>
  <c r="AT119" i="10"/>
  <c r="AR120" i="10"/>
  <c r="AQ121" i="10"/>
  <c r="AP122" i="10"/>
  <c r="AO123" i="10"/>
  <c r="AJ41" i="10"/>
  <c r="AI42" i="10"/>
  <c r="AH43" i="10"/>
  <c r="AG44" i="10"/>
  <c r="AL44" i="10"/>
  <c r="AJ45" i="10"/>
  <c r="AI46" i="10"/>
  <c r="AH47" i="10"/>
  <c r="AG48" i="10"/>
  <c r="AL48" i="10"/>
  <c r="AJ49" i="10"/>
  <c r="AI50" i="10"/>
  <c r="AH51" i="10"/>
  <c r="AJ77" i="10"/>
  <c r="AI78" i="10"/>
  <c r="AH79" i="10"/>
  <c r="AG80" i="10"/>
  <c r="AL80" i="10"/>
  <c r="AJ81" i="10"/>
  <c r="AI82" i="10"/>
  <c r="AH83" i="10"/>
  <c r="AG84" i="10"/>
  <c r="AL84" i="10"/>
  <c r="AJ85" i="10"/>
  <c r="AI86" i="10"/>
  <c r="AH87" i="10"/>
  <c r="AJ113" i="10"/>
  <c r="AI114" i="10"/>
  <c r="AH115" i="10"/>
  <c r="AG116" i="10"/>
  <c r="AL116" i="10"/>
  <c r="AJ117" i="10"/>
  <c r="AI118" i="10"/>
  <c r="AH119" i="10"/>
  <c r="AG120" i="10"/>
  <c r="AL120" i="10"/>
  <c r="AJ121" i="10"/>
  <c r="AI122" i="10"/>
  <c r="AH123" i="10"/>
  <c r="AH41" i="10"/>
  <c r="AG42" i="10"/>
  <c r="AL42" i="10"/>
  <c r="AJ43" i="10"/>
  <c r="AI44" i="10"/>
  <c r="AH45" i="10"/>
  <c r="AG46" i="10"/>
  <c r="AL46" i="10"/>
  <c r="AJ47" i="10"/>
  <c r="AI48" i="10"/>
  <c r="AH49" i="10"/>
  <c r="AG50" i="10"/>
  <c r="AL50" i="10"/>
  <c r="AJ51" i="10"/>
  <c r="AH77" i="10"/>
  <c r="AG78" i="10"/>
  <c r="AL78" i="10"/>
  <c r="AJ79" i="10"/>
  <c r="AI80" i="10"/>
  <c r="AH81" i="10"/>
  <c r="AG82" i="10"/>
  <c r="AL82" i="10"/>
  <c r="AJ83" i="10"/>
  <c r="AI84" i="10"/>
  <c r="AH85" i="10"/>
  <c r="AG86" i="10"/>
  <c r="AL86" i="10"/>
  <c r="AJ87" i="10"/>
  <c r="AH113" i="10"/>
  <c r="AG114" i="10"/>
  <c r="AL114" i="10"/>
  <c r="AJ115" i="10"/>
  <c r="AI116" i="10"/>
  <c r="AH117" i="10"/>
  <c r="AG118" i="10"/>
  <c r="AL118" i="10"/>
  <c r="AJ119" i="10"/>
  <c r="AI120" i="10"/>
  <c r="AH121" i="10"/>
  <c r="AG122" i="10"/>
  <c r="AL122" i="10"/>
  <c r="AJ123" i="10"/>
  <c r="AI41" i="10"/>
  <c r="AH42" i="10"/>
  <c r="AG43" i="10"/>
  <c r="AL43" i="10"/>
  <c r="AJ44" i="10"/>
  <c r="AI45" i="10"/>
  <c r="AH46" i="10"/>
  <c r="AG47" i="10"/>
  <c r="AL47" i="10"/>
  <c r="AJ48" i="10"/>
  <c r="AI49" i="10"/>
  <c r="AH50" i="10"/>
  <c r="AG51" i="10"/>
  <c r="AL51" i="10"/>
  <c r="AI77" i="10"/>
  <c r="AH78" i="10"/>
  <c r="AG79" i="10"/>
  <c r="AL79" i="10"/>
  <c r="AJ80" i="10"/>
  <c r="AI81" i="10"/>
  <c r="AH82" i="10"/>
  <c r="AG83" i="10"/>
  <c r="AL83" i="10"/>
  <c r="AJ84" i="10"/>
  <c r="AI85" i="10"/>
  <c r="AH86" i="10"/>
  <c r="AG87" i="10"/>
  <c r="AL87" i="10"/>
  <c r="AI113" i="10"/>
  <c r="AH114" i="10"/>
  <c r="AG115" i="10"/>
  <c r="AL115" i="10"/>
  <c r="AJ116" i="10"/>
  <c r="AI117" i="10"/>
  <c r="AH118" i="10"/>
  <c r="AG119" i="10"/>
  <c r="AL119" i="10"/>
  <c r="AJ120" i="10"/>
  <c r="AI121" i="10"/>
  <c r="AH122" i="10"/>
  <c r="AG123" i="10"/>
  <c r="Z41" i="10"/>
  <c r="Y42" i="10"/>
  <c r="AD42" i="10"/>
  <c r="AB43" i="10"/>
  <c r="AA44" i="10"/>
  <c r="Z45" i="10"/>
  <c r="Y46" i="10"/>
  <c r="AD46" i="10"/>
  <c r="AB47" i="10"/>
  <c r="AA48" i="10"/>
  <c r="Z49" i="10"/>
  <c r="Y50" i="10"/>
  <c r="AD50" i="10"/>
  <c r="AB51" i="10"/>
  <c r="Z77" i="10"/>
  <c r="Y78" i="10"/>
  <c r="AD78" i="10"/>
  <c r="AB79" i="10"/>
  <c r="AA80" i="10"/>
  <c r="Z81" i="10"/>
  <c r="Y82" i="10"/>
  <c r="AD82" i="10"/>
  <c r="AB83" i="10"/>
  <c r="AA84" i="10"/>
  <c r="Z85" i="10"/>
  <c r="Y86" i="10"/>
  <c r="AD86" i="10"/>
  <c r="AB87" i="10"/>
  <c r="Z113" i="10"/>
  <c r="Y114" i="10"/>
  <c r="AD114" i="10"/>
  <c r="AB115" i="10"/>
  <c r="AA116" i="10"/>
  <c r="Z117" i="10"/>
  <c r="Y118" i="10"/>
  <c r="AD118" i="10"/>
  <c r="AB119" i="10"/>
  <c r="AA120" i="10"/>
  <c r="Z121" i="10"/>
  <c r="Y122" i="10"/>
  <c r="AD122" i="10"/>
  <c r="AB123" i="10"/>
  <c r="AA41" i="10"/>
  <c r="Z42" i="10"/>
  <c r="Y43" i="10"/>
  <c r="AD43" i="10"/>
  <c r="AB44" i="10"/>
  <c r="AA45" i="10"/>
  <c r="Z46" i="10"/>
  <c r="Y47" i="10"/>
  <c r="AD47" i="10"/>
  <c r="AB48" i="10"/>
  <c r="AA49" i="10"/>
  <c r="Z50" i="10"/>
  <c r="Y51" i="10"/>
  <c r="AD51" i="10"/>
  <c r="AA77" i="10"/>
  <c r="Z78" i="10"/>
  <c r="Y79" i="10"/>
  <c r="AD79" i="10"/>
  <c r="AB80" i="10"/>
  <c r="AA81" i="10"/>
  <c r="Z82" i="10"/>
  <c r="Y83" i="10"/>
  <c r="AD83" i="10"/>
  <c r="AB84" i="10"/>
  <c r="AA85" i="10"/>
  <c r="Z86" i="10"/>
  <c r="Y87" i="10"/>
  <c r="AD87" i="10"/>
  <c r="AA113" i="10"/>
  <c r="Z114" i="10"/>
  <c r="Y115" i="10"/>
  <c r="AD115" i="10"/>
  <c r="AB116" i="10"/>
  <c r="AA117" i="10"/>
  <c r="Z118" i="10"/>
  <c r="Y119" i="10"/>
  <c r="AD119" i="10"/>
  <c r="AB120" i="10"/>
  <c r="AA121" i="10"/>
  <c r="Z122" i="10"/>
  <c r="Y123" i="10"/>
  <c r="R41" i="10"/>
  <c r="Q42" i="10"/>
  <c r="V42" i="10"/>
  <c r="T43" i="10"/>
  <c r="S44" i="10"/>
  <c r="R45" i="10"/>
  <c r="Q46" i="10"/>
  <c r="V46" i="10"/>
  <c r="T47" i="10"/>
  <c r="S48" i="10"/>
  <c r="R49" i="10"/>
  <c r="Q50" i="10"/>
  <c r="V50" i="10"/>
  <c r="T51" i="10"/>
  <c r="R77" i="10"/>
  <c r="Q78" i="10"/>
  <c r="V78" i="10"/>
  <c r="T79" i="10"/>
  <c r="S80" i="10"/>
  <c r="R81" i="10"/>
  <c r="Q82" i="10"/>
  <c r="V82" i="10"/>
  <c r="T83" i="10"/>
  <c r="S84" i="10"/>
  <c r="R85" i="10"/>
  <c r="Q86" i="10"/>
  <c r="V86" i="10"/>
  <c r="T87" i="10"/>
  <c r="R113" i="10"/>
  <c r="Q114" i="10"/>
  <c r="V114" i="10"/>
  <c r="T115" i="10"/>
  <c r="S116" i="10"/>
  <c r="R117" i="10"/>
  <c r="Q118" i="10"/>
  <c r="V118" i="10"/>
  <c r="T119" i="10"/>
  <c r="S120" i="10"/>
  <c r="R121" i="10"/>
  <c r="Q122" i="10"/>
  <c r="V122" i="10"/>
  <c r="T123" i="10"/>
  <c r="S41" i="10"/>
  <c r="R42" i="10"/>
  <c r="Q43" i="10"/>
  <c r="V43" i="10"/>
  <c r="T44" i="10"/>
  <c r="S45" i="10"/>
  <c r="R46" i="10"/>
  <c r="Q47" i="10"/>
  <c r="V47" i="10"/>
  <c r="T48" i="10"/>
  <c r="S49" i="10"/>
  <c r="R50" i="10"/>
  <c r="Q51" i="10"/>
  <c r="V51" i="10"/>
  <c r="S77" i="10"/>
  <c r="R78" i="10"/>
  <c r="Q79" i="10"/>
  <c r="V79" i="10"/>
  <c r="T80" i="10"/>
  <c r="S81" i="10"/>
  <c r="R82" i="10"/>
  <c r="Q83" i="10"/>
  <c r="V83" i="10"/>
  <c r="T84" i="10"/>
  <c r="S85" i="10"/>
  <c r="R86" i="10"/>
  <c r="Q87" i="10"/>
  <c r="V87" i="10"/>
  <c r="S113" i="10"/>
  <c r="R114" i="10"/>
  <c r="Q115" i="10"/>
  <c r="V115" i="10"/>
  <c r="T116" i="10"/>
  <c r="S117" i="10"/>
  <c r="R118" i="10"/>
  <c r="Q119" i="10"/>
  <c r="V119" i="10"/>
  <c r="T120" i="10"/>
  <c r="S121" i="10"/>
  <c r="R122" i="10"/>
  <c r="Q123" i="10"/>
  <c r="L41" i="10"/>
  <c r="K42" i="10"/>
  <c r="J43" i="10"/>
  <c r="I44" i="10"/>
  <c r="N44" i="10"/>
  <c r="L45" i="10"/>
  <c r="K46" i="10"/>
  <c r="J47" i="10"/>
  <c r="I48" i="10"/>
  <c r="N48" i="10"/>
  <c r="L49" i="10"/>
  <c r="K50" i="10"/>
  <c r="J51" i="10"/>
  <c r="L77" i="10"/>
  <c r="K78" i="10"/>
  <c r="J79" i="10"/>
  <c r="I80" i="10"/>
  <c r="N80" i="10"/>
  <c r="L81" i="10"/>
  <c r="K82" i="10"/>
  <c r="J83" i="10"/>
  <c r="I84" i="10"/>
  <c r="N84" i="10"/>
  <c r="L85" i="10"/>
  <c r="K86" i="10"/>
  <c r="J87" i="10"/>
  <c r="L113" i="10"/>
  <c r="K114" i="10"/>
  <c r="J115" i="10"/>
  <c r="I116" i="10"/>
  <c r="N116" i="10"/>
  <c r="L117" i="10"/>
  <c r="K118" i="10"/>
  <c r="J119" i="10"/>
  <c r="I120" i="10"/>
  <c r="N120" i="10"/>
  <c r="L121" i="10"/>
  <c r="K122" i="10"/>
  <c r="J123" i="10"/>
  <c r="I41" i="10"/>
  <c r="N41" i="10"/>
  <c r="L42" i="10"/>
  <c r="K43" i="10"/>
  <c r="J44" i="10"/>
  <c r="I45" i="10"/>
  <c r="N45" i="10"/>
  <c r="L46" i="10"/>
  <c r="K47" i="10"/>
  <c r="J48" i="10"/>
  <c r="I49" i="10"/>
  <c r="N49" i="10"/>
  <c r="L50" i="10"/>
  <c r="K51" i="10"/>
  <c r="I77" i="10"/>
  <c r="N77" i="10"/>
  <c r="L78" i="10"/>
  <c r="K79" i="10"/>
  <c r="J80" i="10"/>
  <c r="I81" i="10"/>
  <c r="N81" i="10"/>
  <c r="L82" i="10"/>
  <c r="K83" i="10"/>
  <c r="J84" i="10"/>
  <c r="I85" i="10"/>
  <c r="N85" i="10"/>
  <c r="L86" i="10"/>
  <c r="K87" i="10"/>
  <c r="I113" i="10"/>
  <c r="N113" i="10"/>
  <c r="L114" i="10"/>
  <c r="K115" i="10"/>
  <c r="J116" i="10"/>
  <c r="I117" i="10"/>
  <c r="N117" i="10"/>
  <c r="L118" i="10"/>
  <c r="K119" i="10"/>
  <c r="J120" i="10"/>
  <c r="I121" i="10"/>
  <c r="N121" i="10"/>
  <c r="L122" i="10"/>
  <c r="K123" i="10"/>
  <c r="J41" i="10"/>
  <c r="I42" i="10"/>
  <c r="N42" i="10"/>
  <c r="L43" i="10"/>
  <c r="K44" i="10"/>
  <c r="J45" i="10"/>
  <c r="I46" i="10"/>
  <c r="N46" i="10"/>
  <c r="L47" i="10"/>
  <c r="K48" i="10"/>
  <c r="J49" i="10"/>
  <c r="I50" i="10"/>
  <c r="N50" i="10"/>
  <c r="L51" i="10"/>
  <c r="J77" i="10"/>
  <c r="I78" i="10"/>
  <c r="N78" i="10"/>
  <c r="L79" i="10"/>
  <c r="K80" i="10"/>
  <c r="J81" i="10"/>
  <c r="I82" i="10"/>
  <c r="N82" i="10"/>
  <c r="L83" i="10"/>
  <c r="K84" i="10"/>
  <c r="J85" i="10"/>
  <c r="I86" i="10"/>
  <c r="N86" i="10"/>
  <c r="L87" i="10"/>
  <c r="J113" i="10"/>
  <c r="I114" i="10"/>
  <c r="N114" i="10"/>
  <c r="L115" i="10"/>
  <c r="K116" i="10"/>
  <c r="J117" i="10"/>
  <c r="I118" i="10"/>
  <c r="N118" i="10"/>
  <c r="L119" i="10"/>
  <c r="K120" i="10"/>
  <c r="J121" i="10"/>
  <c r="I122" i="10"/>
  <c r="N122" i="10"/>
  <c r="L123" i="10"/>
  <c r="K41" i="10"/>
  <c r="J42" i="10"/>
  <c r="I43" i="10"/>
  <c r="N43" i="10"/>
  <c r="L44" i="10"/>
  <c r="K45" i="10"/>
  <c r="J46" i="10"/>
  <c r="I47" i="10"/>
  <c r="N47" i="10"/>
  <c r="L48" i="10"/>
  <c r="K49" i="10"/>
  <c r="J50" i="10"/>
  <c r="I51" i="10"/>
  <c r="N51" i="10"/>
  <c r="K77" i="10"/>
  <c r="J78" i="10"/>
  <c r="I79" i="10"/>
  <c r="N79" i="10"/>
  <c r="L80" i="10"/>
  <c r="K81" i="10"/>
  <c r="J82" i="10"/>
  <c r="I83" i="10"/>
  <c r="N83" i="10"/>
  <c r="L84" i="10"/>
  <c r="K85" i="10"/>
  <c r="J86" i="10"/>
  <c r="I87" i="10"/>
  <c r="N87" i="10"/>
  <c r="K113" i="10"/>
  <c r="J114" i="10"/>
  <c r="I115" i="10"/>
  <c r="N115" i="10"/>
  <c r="L116" i="10"/>
  <c r="K117" i="10"/>
  <c r="J118" i="10"/>
  <c r="I119" i="10"/>
  <c r="N119" i="10"/>
  <c r="L120" i="10"/>
  <c r="K121" i="10"/>
  <c r="J122" i="10"/>
  <c r="I123" i="10"/>
  <c r="F122" i="10"/>
  <c r="D44" i="10"/>
  <c r="D51" i="10"/>
  <c r="A78" i="10"/>
  <c r="D79" i="10"/>
  <c r="A81" i="10"/>
  <c r="C82" i="10"/>
  <c r="A84" i="10"/>
  <c r="B85" i="10"/>
  <c r="D86" i="10"/>
  <c r="B113" i="10"/>
  <c r="D114" i="10"/>
  <c r="F115" i="10"/>
  <c r="C117" i="10"/>
  <c r="F118" i="10"/>
  <c r="B120" i="10"/>
  <c r="F121" i="10"/>
  <c r="D43" i="10"/>
  <c r="D48" i="10"/>
  <c r="B77" i="10"/>
  <c r="C78" i="10"/>
  <c r="C79" i="10"/>
  <c r="C80" i="10"/>
  <c r="D81" i="10"/>
  <c r="D82" i="10"/>
  <c r="D83" i="10"/>
  <c r="F84" i="10"/>
  <c r="F85" i="10"/>
  <c r="F86" i="10"/>
  <c r="A113" i="10"/>
  <c r="A114" i="10"/>
  <c r="A115" i="10"/>
  <c r="B116" i="10"/>
  <c r="B117" i="10"/>
  <c r="B118" i="10"/>
  <c r="C119" i="10"/>
  <c r="C120" i="10"/>
  <c r="C121" i="10"/>
  <c r="D122" i="10"/>
  <c r="D123" i="10"/>
  <c r="D42" i="10"/>
  <c r="D46" i="10"/>
  <c r="D50" i="10"/>
  <c r="C77" i="10"/>
  <c r="B78" i="10"/>
  <c r="A79" i="10"/>
  <c r="F79" i="10"/>
  <c r="D80" i="10"/>
  <c r="C81" i="10"/>
  <c r="B82" i="10"/>
  <c r="A83" i="10"/>
  <c r="F83" i="10"/>
  <c r="D84" i="10"/>
  <c r="C85" i="10"/>
  <c r="B86" i="10"/>
  <c r="A87" i="10"/>
  <c r="F87" i="10"/>
  <c r="D113" i="10"/>
  <c r="C114" i="10"/>
  <c r="B115" i="10"/>
  <c r="A116" i="10"/>
  <c r="F116" i="10"/>
  <c r="D117" i="10"/>
  <c r="C118" i="10"/>
  <c r="B119" i="10"/>
  <c r="A120" i="10"/>
  <c r="F120" i="10"/>
  <c r="D121" i="10"/>
  <c r="C122" i="10"/>
  <c r="F42" i="10"/>
  <c r="B41" i="10"/>
  <c r="B48" i="10"/>
  <c r="B44" i="10"/>
  <c r="C51" i="10"/>
  <c r="C47" i="10"/>
  <c r="C43" i="10"/>
  <c r="F49" i="10"/>
  <c r="F45" i="10"/>
  <c r="B51" i="10"/>
  <c r="B47" i="10"/>
  <c r="B43" i="10"/>
  <c r="C50" i="10"/>
  <c r="C46" i="10"/>
  <c r="C42" i="10"/>
  <c r="F41" i="10"/>
  <c r="F48" i="10"/>
  <c r="F44" i="10"/>
  <c r="B50" i="10"/>
  <c r="B46" i="10"/>
  <c r="B42" i="10"/>
  <c r="C49" i="10"/>
  <c r="C45" i="10"/>
  <c r="F51" i="10"/>
  <c r="F47" i="10"/>
  <c r="F43" i="10"/>
  <c r="A50" i="10"/>
  <c r="B49" i="10"/>
  <c r="B45" i="10"/>
  <c r="C41" i="10"/>
  <c r="C48" i="10"/>
  <c r="C44" i="10"/>
  <c r="F50" i="10"/>
  <c r="F46" i="10"/>
  <c r="A43" i="10"/>
  <c r="A47" i="10"/>
  <c r="A51" i="10"/>
  <c r="A44" i="10"/>
  <c r="A48" i="10"/>
  <c r="A41" i="10"/>
  <c r="A45" i="10"/>
  <c r="A49" i="10"/>
  <c r="A42" i="10"/>
  <c r="A46" i="10"/>
  <c r="B20" i="10"/>
  <c r="B3" i="10" l="1"/>
  <c r="IB186" i="9" l="1"/>
  <c r="IB187" i="9"/>
  <c r="IB188" i="9"/>
  <c r="IB189" i="9"/>
  <c r="IB190" i="9"/>
  <c r="IA186" i="9"/>
  <c r="IA187" i="9"/>
  <c r="IA188" i="9"/>
  <c r="IA189" i="9"/>
  <c r="IA190" i="9"/>
  <c r="HZ186" i="9"/>
  <c r="HZ187" i="9"/>
  <c r="HZ188" i="9"/>
  <c r="HZ189" i="9"/>
  <c r="HZ190" i="9"/>
  <c r="HY186" i="9"/>
  <c r="HY187" i="9"/>
  <c r="HY188" i="9"/>
  <c r="HY189" i="9"/>
  <c r="HY190" i="9"/>
  <c r="IB185" i="9"/>
  <c r="IA185" i="9"/>
  <c r="HZ185" i="9"/>
  <c r="HY185" i="9"/>
  <c r="IB135" i="9"/>
  <c r="IB136" i="9"/>
  <c r="IB137" i="9"/>
  <c r="IB138" i="9"/>
  <c r="IB139" i="9"/>
  <c r="IA135" i="9"/>
  <c r="IA136" i="9"/>
  <c r="IA137" i="9"/>
  <c r="IA138" i="9"/>
  <c r="IA139" i="9"/>
  <c r="HZ135" i="9"/>
  <c r="HZ136" i="9"/>
  <c r="HZ137" i="9"/>
  <c r="HZ138" i="9"/>
  <c r="HZ139" i="9"/>
  <c r="HY135" i="9"/>
  <c r="HY136" i="9"/>
  <c r="HY137" i="9"/>
  <c r="HY138" i="9"/>
  <c r="HY139" i="9"/>
  <c r="IB134" i="9"/>
  <c r="IA134" i="9"/>
  <c r="HZ134" i="9"/>
  <c r="HY134" i="9"/>
  <c r="IB84" i="9"/>
  <c r="IB85" i="9"/>
  <c r="IB86" i="9"/>
  <c r="IB87" i="9"/>
  <c r="IB88" i="9"/>
  <c r="IA84" i="9"/>
  <c r="IA85" i="9"/>
  <c r="IA86" i="9"/>
  <c r="IA87" i="9"/>
  <c r="IA88" i="9"/>
  <c r="HZ84" i="9"/>
  <c r="HZ85" i="9"/>
  <c r="HZ86" i="9"/>
  <c r="HZ87" i="9"/>
  <c r="HZ88" i="9"/>
  <c r="HY84" i="9"/>
  <c r="HY85" i="9"/>
  <c r="HY86" i="9"/>
  <c r="HY87" i="9"/>
  <c r="HY88" i="9"/>
  <c r="IB83" i="9"/>
  <c r="IA83" i="9"/>
  <c r="HZ83" i="9"/>
  <c r="HY83" i="9"/>
  <c r="IB33" i="9"/>
  <c r="IB34" i="9"/>
  <c r="IB35" i="9"/>
  <c r="IB36" i="9"/>
  <c r="IB37" i="9"/>
  <c r="IA33" i="9"/>
  <c r="IA34" i="9"/>
  <c r="IA35" i="9"/>
  <c r="IA36" i="9"/>
  <c r="IA37" i="9"/>
  <c r="HZ33" i="9"/>
  <c r="HZ34" i="9"/>
  <c r="HZ35" i="9"/>
  <c r="HZ36" i="9"/>
  <c r="HZ37" i="9"/>
  <c r="HY33" i="9"/>
  <c r="HY34" i="9"/>
  <c r="HY35" i="9"/>
  <c r="HY36" i="9"/>
  <c r="HY37" i="9"/>
  <c r="IB32" i="9"/>
  <c r="IA32" i="9"/>
  <c r="HZ32" i="9"/>
  <c r="HY32" i="9"/>
  <c r="HZ183" i="9"/>
  <c r="HZ132" i="9"/>
  <c r="HZ81" i="9"/>
  <c r="HZ30" i="9"/>
  <c r="HZ3" i="9"/>
  <c r="HP186" i="9"/>
  <c r="HP187" i="9"/>
  <c r="HP188" i="9"/>
  <c r="HP189" i="9"/>
  <c r="HP190" i="9"/>
  <c r="HO186" i="9"/>
  <c r="HO187" i="9"/>
  <c r="HO188" i="9"/>
  <c r="HO189" i="9"/>
  <c r="HO190" i="9"/>
  <c r="HN186" i="9"/>
  <c r="HN187" i="9"/>
  <c r="HN188" i="9"/>
  <c r="HN189" i="9"/>
  <c r="HN190" i="9"/>
  <c r="HM186" i="9"/>
  <c r="HM187" i="9"/>
  <c r="HM188" i="9"/>
  <c r="HM189" i="9"/>
  <c r="HM190" i="9"/>
  <c r="HP185" i="9"/>
  <c r="HO185" i="9"/>
  <c r="HN185" i="9"/>
  <c r="HM185" i="9"/>
  <c r="HP135" i="9"/>
  <c r="HP136" i="9"/>
  <c r="HP137" i="9"/>
  <c r="HP138" i="9"/>
  <c r="HP139" i="9"/>
  <c r="HO135" i="9"/>
  <c r="HO136" i="9"/>
  <c r="HO137" i="9"/>
  <c r="HO138" i="9"/>
  <c r="HO139" i="9"/>
  <c r="HN135" i="9"/>
  <c r="HN136" i="9"/>
  <c r="HN137" i="9"/>
  <c r="HN138" i="9"/>
  <c r="HN139" i="9"/>
  <c r="HM135" i="9"/>
  <c r="HM136" i="9"/>
  <c r="HM137" i="9"/>
  <c r="HM138" i="9"/>
  <c r="HM139" i="9"/>
  <c r="HP134" i="9"/>
  <c r="HO134" i="9"/>
  <c r="HN134" i="9"/>
  <c r="HM134" i="9"/>
  <c r="HP84" i="9"/>
  <c r="HP85" i="9"/>
  <c r="HP86" i="9"/>
  <c r="HP87" i="9"/>
  <c r="HP88" i="9"/>
  <c r="HO84" i="9"/>
  <c r="HO85" i="9"/>
  <c r="HO86" i="9"/>
  <c r="HO87" i="9"/>
  <c r="HO88" i="9"/>
  <c r="HN84" i="9"/>
  <c r="HN85" i="9"/>
  <c r="HN86" i="9"/>
  <c r="HN87" i="9"/>
  <c r="HN88" i="9"/>
  <c r="HM84" i="9"/>
  <c r="HM85" i="9"/>
  <c r="HM86" i="9"/>
  <c r="HM87" i="9"/>
  <c r="HM88" i="9"/>
  <c r="HP83" i="9"/>
  <c r="HO83" i="9"/>
  <c r="HN83" i="9"/>
  <c r="HM83" i="9"/>
  <c r="HP33" i="9"/>
  <c r="HP34" i="9"/>
  <c r="HP35" i="9"/>
  <c r="HP36" i="9"/>
  <c r="HP37" i="9"/>
  <c r="HO33" i="9"/>
  <c r="HO34" i="9"/>
  <c r="HO35" i="9"/>
  <c r="HO36" i="9"/>
  <c r="HO37" i="9"/>
  <c r="HN33" i="9"/>
  <c r="HN34" i="9"/>
  <c r="HN35" i="9"/>
  <c r="HN36" i="9"/>
  <c r="HN37" i="9"/>
  <c r="HM33" i="9"/>
  <c r="HM34" i="9"/>
  <c r="HM35" i="9"/>
  <c r="HM36" i="9"/>
  <c r="HM37" i="9"/>
  <c r="HP32" i="9"/>
  <c r="HO32" i="9"/>
  <c r="HN32" i="9"/>
  <c r="HM32" i="9"/>
  <c r="HN183" i="9"/>
  <c r="HN132" i="9"/>
  <c r="HN81" i="9"/>
  <c r="HN30" i="9"/>
  <c r="HN3" i="9"/>
  <c r="HD186" i="9"/>
  <c r="HD187" i="9"/>
  <c r="HD188" i="9"/>
  <c r="HD189" i="9"/>
  <c r="HD190" i="9"/>
  <c r="HC186" i="9"/>
  <c r="HC187" i="9"/>
  <c r="HC188" i="9"/>
  <c r="HC189" i="9"/>
  <c r="HC190" i="9"/>
  <c r="HB186" i="9"/>
  <c r="HB187" i="9"/>
  <c r="HB188" i="9"/>
  <c r="HB189" i="9"/>
  <c r="HB190" i="9"/>
  <c r="HA186" i="9"/>
  <c r="HA187" i="9"/>
  <c r="HA188" i="9"/>
  <c r="HA189" i="9"/>
  <c r="HA190" i="9"/>
  <c r="HD185" i="9"/>
  <c r="HC185" i="9"/>
  <c r="HB185" i="9"/>
  <c r="HA185" i="9"/>
  <c r="HD135" i="9"/>
  <c r="HD136" i="9"/>
  <c r="HD137" i="9"/>
  <c r="HD138" i="9"/>
  <c r="HD139" i="9"/>
  <c r="HC135" i="9"/>
  <c r="HC136" i="9"/>
  <c r="HC137" i="9"/>
  <c r="HC138" i="9"/>
  <c r="HC139" i="9"/>
  <c r="HB135" i="9"/>
  <c r="HB136" i="9"/>
  <c r="HB137" i="9"/>
  <c r="HB138" i="9"/>
  <c r="HB139" i="9"/>
  <c r="HA135" i="9"/>
  <c r="HA136" i="9"/>
  <c r="HA137" i="9"/>
  <c r="HA138" i="9"/>
  <c r="HA139" i="9"/>
  <c r="HD134" i="9"/>
  <c r="HC134" i="9"/>
  <c r="HB134" i="9"/>
  <c r="HA134" i="9"/>
  <c r="HD84" i="9"/>
  <c r="HD85" i="9"/>
  <c r="HD86" i="9"/>
  <c r="HD87" i="9"/>
  <c r="HD88" i="9"/>
  <c r="HC84" i="9"/>
  <c r="HC85" i="9"/>
  <c r="HC86" i="9"/>
  <c r="HC87" i="9"/>
  <c r="HC88" i="9"/>
  <c r="HB84" i="9"/>
  <c r="HB85" i="9"/>
  <c r="HB86" i="9"/>
  <c r="HB87" i="9"/>
  <c r="HB88" i="9"/>
  <c r="HA84" i="9"/>
  <c r="HA85" i="9"/>
  <c r="HA86" i="9"/>
  <c r="HA87" i="9"/>
  <c r="HA88" i="9"/>
  <c r="HD83" i="9"/>
  <c r="HC83" i="9"/>
  <c r="HB83" i="9"/>
  <c r="HA83" i="9"/>
  <c r="HD33" i="9"/>
  <c r="HD34" i="9"/>
  <c r="HD35" i="9"/>
  <c r="HD36" i="9"/>
  <c r="HD37" i="9"/>
  <c r="HC33" i="9"/>
  <c r="HC34" i="9"/>
  <c r="HC35" i="9"/>
  <c r="HC36" i="9"/>
  <c r="HC37" i="9"/>
  <c r="HB33" i="9"/>
  <c r="HB34" i="9"/>
  <c r="HB35" i="9"/>
  <c r="HB36" i="9"/>
  <c r="HB37" i="9"/>
  <c r="HA33" i="9"/>
  <c r="HA34" i="9"/>
  <c r="HA35" i="9"/>
  <c r="HA36" i="9"/>
  <c r="HA37" i="9"/>
  <c r="HD32" i="9"/>
  <c r="HC32" i="9"/>
  <c r="HB32" i="9"/>
  <c r="HA32" i="9"/>
  <c r="HB183" i="9"/>
  <c r="HB132" i="9"/>
  <c r="HB81" i="9"/>
  <c r="HB30" i="9"/>
  <c r="HB3" i="9"/>
  <c r="GR135" i="9"/>
  <c r="GR136" i="9"/>
  <c r="GR137" i="9"/>
  <c r="GR138" i="9"/>
  <c r="GR139" i="9"/>
  <c r="GQ135" i="9"/>
  <c r="GQ136" i="9"/>
  <c r="GQ137" i="9"/>
  <c r="GQ138" i="9"/>
  <c r="GQ139" i="9"/>
  <c r="GP135" i="9"/>
  <c r="GP136" i="9"/>
  <c r="GP137" i="9"/>
  <c r="GP138" i="9"/>
  <c r="GP139" i="9"/>
  <c r="GO135" i="9"/>
  <c r="GO136" i="9"/>
  <c r="GO137" i="9"/>
  <c r="GO138" i="9"/>
  <c r="GO139" i="9"/>
  <c r="GR134" i="9"/>
  <c r="GQ134" i="9"/>
  <c r="GP134" i="9"/>
  <c r="GO134" i="9"/>
  <c r="GR84" i="9"/>
  <c r="GR85" i="9"/>
  <c r="GR86" i="9"/>
  <c r="GR87" i="9"/>
  <c r="GR88" i="9"/>
  <c r="GQ84" i="9"/>
  <c r="GQ85" i="9"/>
  <c r="GQ86" i="9"/>
  <c r="GQ87" i="9"/>
  <c r="GQ88" i="9"/>
  <c r="GP84" i="9"/>
  <c r="GP85" i="9"/>
  <c r="GP86" i="9"/>
  <c r="GP87" i="9"/>
  <c r="GP88" i="9"/>
  <c r="GO84" i="9"/>
  <c r="GO85" i="9"/>
  <c r="GO86" i="9"/>
  <c r="GO87" i="9"/>
  <c r="GO88" i="9"/>
  <c r="GR83" i="9"/>
  <c r="GQ83" i="9"/>
  <c r="GP83" i="9"/>
  <c r="GO83" i="9"/>
  <c r="GR33" i="9"/>
  <c r="GR34" i="9"/>
  <c r="GR35" i="9"/>
  <c r="GR36" i="9"/>
  <c r="GR37" i="9"/>
  <c r="GQ33" i="9"/>
  <c r="GQ34" i="9"/>
  <c r="GQ35" i="9"/>
  <c r="GQ36" i="9"/>
  <c r="GQ37" i="9"/>
  <c r="GP33" i="9"/>
  <c r="GP34" i="9"/>
  <c r="GP35" i="9"/>
  <c r="GP36" i="9"/>
  <c r="GP37" i="9"/>
  <c r="GO33" i="9"/>
  <c r="GO34" i="9"/>
  <c r="GO35" i="9"/>
  <c r="GO36" i="9"/>
  <c r="GO37" i="9"/>
  <c r="GR32" i="9"/>
  <c r="GQ32" i="9"/>
  <c r="GP32" i="9"/>
  <c r="GO32" i="9"/>
  <c r="GP183" i="9"/>
  <c r="GP132" i="9"/>
  <c r="GP81" i="9"/>
  <c r="GP30" i="9"/>
  <c r="GP3" i="9"/>
  <c r="GF186" i="9"/>
  <c r="GF187" i="9"/>
  <c r="GF188" i="9"/>
  <c r="GF189" i="9"/>
  <c r="GF190" i="9"/>
  <c r="GE186" i="9"/>
  <c r="GE187" i="9"/>
  <c r="GE188" i="9"/>
  <c r="GE189" i="9"/>
  <c r="GE190" i="9"/>
  <c r="GD186" i="9"/>
  <c r="GD187" i="9"/>
  <c r="GD188" i="9"/>
  <c r="GD189" i="9"/>
  <c r="GD190" i="9"/>
  <c r="GC186" i="9"/>
  <c r="GC187" i="9"/>
  <c r="GC188" i="9"/>
  <c r="GC189" i="9"/>
  <c r="GC190" i="9"/>
  <c r="GF185" i="9"/>
  <c r="GE185" i="9"/>
  <c r="GD185" i="9"/>
  <c r="GC185" i="9"/>
  <c r="GF135" i="9"/>
  <c r="GF136" i="9"/>
  <c r="GF137" i="9"/>
  <c r="GF138" i="9"/>
  <c r="GF139" i="9"/>
  <c r="GE135" i="9"/>
  <c r="GE136" i="9"/>
  <c r="GE137" i="9"/>
  <c r="GE138" i="9"/>
  <c r="GE139" i="9"/>
  <c r="GD135" i="9"/>
  <c r="GD136" i="9"/>
  <c r="GD137" i="9"/>
  <c r="GD138" i="9"/>
  <c r="GD139" i="9"/>
  <c r="GC135" i="9"/>
  <c r="GC136" i="9"/>
  <c r="GC137" i="9"/>
  <c r="GC138" i="9"/>
  <c r="GC139" i="9"/>
  <c r="GF134" i="9"/>
  <c r="GE134" i="9"/>
  <c r="GD134" i="9"/>
  <c r="GC134" i="9"/>
  <c r="GF84" i="9"/>
  <c r="GF85" i="9"/>
  <c r="GF86" i="9"/>
  <c r="GF87" i="9"/>
  <c r="GF88" i="9"/>
  <c r="GE84" i="9"/>
  <c r="GE85" i="9"/>
  <c r="GE86" i="9"/>
  <c r="GE87" i="9"/>
  <c r="GE88" i="9"/>
  <c r="GD84" i="9"/>
  <c r="GD85" i="9"/>
  <c r="GD86" i="9"/>
  <c r="GD87" i="9"/>
  <c r="GD88" i="9"/>
  <c r="GC84" i="9"/>
  <c r="GC85" i="9"/>
  <c r="GC86" i="9"/>
  <c r="GC87" i="9"/>
  <c r="GC88" i="9"/>
  <c r="GF83" i="9"/>
  <c r="GE83" i="9"/>
  <c r="GD83" i="9"/>
  <c r="GC83" i="9"/>
  <c r="GF33" i="9"/>
  <c r="GF34" i="9"/>
  <c r="GF35" i="9"/>
  <c r="GF36" i="9"/>
  <c r="GF37" i="9"/>
  <c r="GE33" i="9"/>
  <c r="GE34" i="9"/>
  <c r="GE35" i="9"/>
  <c r="GE36" i="9"/>
  <c r="GE37" i="9"/>
  <c r="GD33" i="9"/>
  <c r="GD34" i="9"/>
  <c r="GD35" i="9"/>
  <c r="GD36" i="9"/>
  <c r="GD37" i="9"/>
  <c r="GC33" i="9"/>
  <c r="GC34" i="9"/>
  <c r="GC35" i="9"/>
  <c r="GC36" i="9"/>
  <c r="GC37" i="9"/>
  <c r="GF32" i="9"/>
  <c r="GE32" i="9"/>
  <c r="GD32" i="9"/>
  <c r="GC32" i="9"/>
  <c r="GD183" i="9"/>
  <c r="GD132" i="9"/>
  <c r="GD81" i="9"/>
  <c r="GD30" i="9"/>
  <c r="GD3" i="9"/>
  <c r="FT186" i="9"/>
  <c r="FT187" i="9"/>
  <c r="FT188" i="9"/>
  <c r="FT189" i="9"/>
  <c r="FT190" i="9"/>
  <c r="FS186" i="9"/>
  <c r="FS187" i="9"/>
  <c r="FS188" i="9"/>
  <c r="FS189" i="9"/>
  <c r="FS190" i="9"/>
  <c r="FR186" i="9"/>
  <c r="FR187" i="9"/>
  <c r="FR188" i="9"/>
  <c r="FR189" i="9"/>
  <c r="FR190" i="9"/>
  <c r="FQ186" i="9"/>
  <c r="FQ187" i="9"/>
  <c r="FQ188" i="9"/>
  <c r="FQ189" i="9"/>
  <c r="FQ190" i="9"/>
  <c r="FT185" i="9"/>
  <c r="FS185" i="9"/>
  <c r="FR185" i="9"/>
  <c r="FQ185" i="9"/>
  <c r="FT135" i="9"/>
  <c r="FT136" i="9"/>
  <c r="FT137" i="9"/>
  <c r="FT138" i="9"/>
  <c r="FT139" i="9"/>
  <c r="FS135" i="9"/>
  <c r="FS136" i="9"/>
  <c r="FS137" i="9"/>
  <c r="FS138" i="9"/>
  <c r="FS139" i="9"/>
  <c r="FR135" i="9"/>
  <c r="FR136" i="9"/>
  <c r="FR137" i="9"/>
  <c r="FR138" i="9"/>
  <c r="FR139" i="9"/>
  <c r="FQ135" i="9"/>
  <c r="FQ136" i="9"/>
  <c r="FQ137" i="9"/>
  <c r="FQ138" i="9"/>
  <c r="FQ139" i="9"/>
  <c r="FT134" i="9"/>
  <c r="FS134" i="9"/>
  <c r="FR134" i="9"/>
  <c r="FQ134" i="9"/>
  <c r="FT84" i="9"/>
  <c r="FT85" i="9"/>
  <c r="FT86" i="9"/>
  <c r="FT87" i="9"/>
  <c r="FT88" i="9"/>
  <c r="FS84" i="9"/>
  <c r="FS85" i="9"/>
  <c r="FS86" i="9"/>
  <c r="FS87" i="9"/>
  <c r="FS88" i="9"/>
  <c r="FR84" i="9"/>
  <c r="FR85" i="9"/>
  <c r="FR86" i="9"/>
  <c r="FR87" i="9"/>
  <c r="FR88" i="9"/>
  <c r="FQ84" i="9"/>
  <c r="FQ85" i="9"/>
  <c r="FQ86" i="9"/>
  <c r="FQ87" i="9"/>
  <c r="FQ88" i="9"/>
  <c r="FT83" i="9"/>
  <c r="FS83" i="9"/>
  <c r="FR83" i="9"/>
  <c r="FQ83" i="9"/>
  <c r="FT33" i="9"/>
  <c r="FT34" i="9"/>
  <c r="FT35" i="9"/>
  <c r="FT36" i="9"/>
  <c r="FT37" i="9"/>
  <c r="FS33" i="9"/>
  <c r="FS34" i="9"/>
  <c r="FS35" i="9"/>
  <c r="FS36" i="9"/>
  <c r="FS37" i="9"/>
  <c r="FR33" i="9"/>
  <c r="FR34" i="9"/>
  <c r="FR35" i="9"/>
  <c r="FR36" i="9"/>
  <c r="FR37" i="9"/>
  <c r="FQ33" i="9"/>
  <c r="FQ34" i="9"/>
  <c r="FQ35" i="9"/>
  <c r="FQ36" i="9"/>
  <c r="FQ37" i="9"/>
  <c r="FT32" i="9"/>
  <c r="FS32" i="9"/>
  <c r="FR32" i="9"/>
  <c r="FQ32" i="9"/>
  <c r="FR183" i="9"/>
  <c r="FR132" i="9"/>
  <c r="FR81" i="9"/>
  <c r="FR3" i="9"/>
  <c r="FH186" i="9"/>
  <c r="FH187" i="9"/>
  <c r="FH188" i="9"/>
  <c r="FH189" i="9"/>
  <c r="FH190" i="9"/>
  <c r="FG186" i="9"/>
  <c r="FG187" i="9"/>
  <c r="FG188" i="9"/>
  <c r="FG189" i="9"/>
  <c r="FG190" i="9"/>
  <c r="FF186" i="9"/>
  <c r="FF187" i="9"/>
  <c r="FF188" i="9"/>
  <c r="FF189" i="9"/>
  <c r="FF190" i="9"/>
  <c r="FE186" i="9"/>
  <c r="FE187" i="9"/>
  <c r="FE188" i="9"/>
  <c r="FE189" i="9"/>
  <c r="FE190" i="9"/>
  <c r="FH185" i="9"/>
  <c r="FG185" i="9"/>
  <c r="FF185" i="9"/>
  <c r="FE185" i="9"/>
  <c r="FH135" i="9"/>
  <c r="FH136" i="9"/>
  <c r="FH137" i="9"/>
  <c r="FH138" i="9"/>
  <c r="FH139" i="9"/>
  <c r="FG135" i="9"/>
  <c r="FG136" i="9"/>
  <c r="FG137" i="9"/>
  <c r="FG138" i="9"/>
  <c r="FG139" i="9"/>
  <c r="FF135" i="9"/>
  <c r="FF136" i="9"/>
  <c r="FF137" i="9"/>
  <c r="FF138" i="9"/>
  <c r="FF139" i="9"/>
  <c r="FE135" i="9"/>
  <c r="FE136" i="9"/>
  <c r="FE137" i="9"/>
  <c r="FE138" i="9"/>
  <c r="FE139" i="9"/>
  <c r="FH134" i="9"/>
  <c r="FG134" i="9"/>
  <c r="FF134" i="9"/>
  <c r="FE134" i="9"/>
  <c r="FH84" i="9"/>
  <c r="FH85" i="9"/>
  <c r="FH86" i="9"/>
  <c r="FH87" i="9"/>
  <c r="FH88" i="9"/>
  <c r="FG84" i="9"/>
  <c r="FG85" i="9"/>
  <c r="FG86" i="9"/>
  <c r="FG87" i="9"/>
  <c r="FG88" i="9"/>
  <c r="FF84" i="9"/>
  <c r="FF85" i="9"/>
  <c r="FF86" i="9"/>
  <c r="FF87" i="9"/>
  <c r="FF88" i="9"/>
  <c r="FE84" i="9"/>
  <c r="FE85" i="9"/>
  <c r="FE86" i="9"/>
  <c r="FE87" i="9"/>
  <c r="FE88" i="9"/>
  <c r="FH83" i="9"/>
  <c r="FG83" i="9"/>
  <c r="FF83" i="9"/>
  <c r="FE83" i="9"/>
  <c r="FH33" i="9"/>
  <c r="FH34" i="9"/>
  <c r="FH35" i="9"/>
  <c r="FH36" i="9"/>
  <c r="FH37" i="9"/>
  <c r="FG33" i="9"/>
  <c r="FG34" i="9"/>
  <c r="FG35" i="9"/>
  <c r="FG36" i="9"/>
  <c r="FG37" i="9"/>
  <c r="FF33" i="9"/>
  <c r="FF34" i="9"/>
  <c r="FF35" i="9"/>
  <c r="FF36" i="9"/>
  <c r="FF37" i="9"/>
  <c r="FE33" i="9"/>
  <c r="FE34" i="9"/>
  <c r="FE35" i="9"/>
  <c r="FE36" i="9"/>
  <c r="FE37" i="9"/>
  <c r="FH32" i="9"/>
  <c r="FG32" i="9"/>
  <c r="FF32" i="9"/>
  <c r="FE32" i="9"/>
  <c r="FF183" i="9"/>
  <c r="FF132" i="9"/>
  <c r="FF81" i="9"/>
  <c r="FF3" i="9"/>
  <c r="EV186" i="9"/>
  <c r="EV187" i="9"/>
  <c r="EV188" i="9"/>
  <c r="EV189" i="9"/>
  <c r="EV190" i="9"/>
  <c r="EU186" i="9"/>
  <c r="EU187" i="9"/>
  <c r="EU188" i="9"/>
  <c r="EU189" i="9"/>
  <c r="EU190" i="9"/>
  <c r="ET186" i="9"/>
  <c r="ET187" i="9"/>
  <c r="ET188" i="9"/>
  <c r="ET189" i="9"/>
  <c r="ET190" i="9"/>
  <c r="ES186" i="9"/>
  <c r="ES187" i="9"/>
  <c r="ES188" i="9"/>
  <c r="ES189" i="9"/>
  <c r="ES190" i="9"/>
  <c r="EV185" i="9"/>
  <c r="EU185" i="9"/>
  <c r="ET185" i="9"/>
  <c r="ES185" i="9"/>
  <c r="EV135" i="9"/>
  <c r="EV136" i="9"/>
  <c r="EV137" i="9"/>
  <c r="EV138" i="9"/>
  <c r="EV139" i="9"/>
  <c r="EU135" i="9"/>
  <c r="EU136" i="9"/>
  <c r="EU137" i="9"/>
  <c r="EU138" i="9"/>
  <c r="EU139" i="9"/>
  <c r="ET135" i="9"/>
  <c r="ET136" i="9"/>
  <c r="ET137" i="9"/>
  <c r="ET138" i="9"/>
  <c r="ET139" i="9"/>
  <c r="ES135" i="9"/>
  <c r="ES136" i="9"/>
  <c r="ES137" i="9"/>
  <c r="ES138" i="9"/>
  <c r="ES139" i="9"/>
  <c r="EV134" i="9"/>
  <c r="EU134" i="9"/>
  <c r="ET134" i="9"/>
  <c r="ES134" i="9"/>
  <c r="EV84" i="9"/>
  <c r="EV85" i="9"/>
  <c r="EV86" i="9"/>
  <c r="EV87" i="9"/>
  <c r="EV88" i="9"/>
  <c r="EU84" i="9"/>
  <c r="EU85" i="9"/>
  <c r="EU86" i="9"/>
  <c r="EU87" i="9"/>
  <c r="EU88" i="9"/>
  <c r="ET84" i="9"/>
  <c r="ET85" i="9"/>
  <c r="ET86" i="9"/>
  <c r="ET87" i="9"/>
  <c r="ET88" i="9"/>
  <c r="ES84" i="9"/>
  <c r="ES85" i="9"/>
  <c r="ES86" i="9"/>
  <c r="ES87" i="9"/>
  <c r="ES88" i="9"/>
  <c r="EV83" i="9"/>
  <c r="EU83" i="9"/>
  <c r="ET83" i="9"/>
  <c r="ES83" i="9"/>
  <c r="EV33" i="9"/>
  <c r="EV34" i="9"/>
  <c r="EV35" i="9"/>
  <c r="EV36" i="9"/>
  <c r="EV37" i="9"/>
  <c r="EU33" i="9"/>
  <c r="EU34" i="9"/>
  <c r="EU35" i="9"/>
  <c r="EU36" i="9"/>
  <c r="EU37" i="9"/>
  <c r="ET33" i="9"/>
  <c r="ET34" i="9"/>
  <c r="ET35" i="9"/>
  <c r="ET36" i="9"/>
  <c r="ET37" i="9"/>
  <c r="ES33" i="9"/>
  <c r="ES34" i="9"/>
  <c r="ES35" i="9"/>
  <c r="ES36" i="9"/>
  <c r="ES37" i="9"/>
  <c r="EV32" i="9"/>
  <c r="EU32" i="9"/>
  <c r="ET32" i="9"/>
  <c r="ES32" i="9"/>
  <c r="ET183" i="9"/>
  <c r="ET132" i="9"/>
  <c r="ET81" i="9"/>
  <c r="ET3" i="9"/>
  <c r="EJ186" i="9"/>
  <c r="EJ187" i="9"/>
  <c r="EJ188" i="9"/>
  <c r="EJ189" i="9"/>
  <c r="EJ190" i="9"/>
  <c r="EI186" i="9"/>
  <c r="EI187" i="9"/>
  <c r="EI188" i="9"/>
  <c r="EI189" i="9"/>
  <c r="EI190" i="9"/>
  <c r="EH186" i="9"/>
  <c r="EH187" i="9"/>
  <c r="EH188" i="9"/>
  <c r="EH189" i="9"/>
  <c r="EH190" i="9"/>
  <c r="EG186" i="9"/>
  <c r="EG187" i="9"/>
  <c r="EG188" i="9"/>
  <c r="EG189" i="9"/>
  <c r="EG190" i="9"/>
  <c r="EJ185" i="9"/>
  <c r="EI185" i="9"/>
  <c r="EH185" i="9"/>
  <c r="EG185" i="9"/>
  <c r="EJ135" i="9"/>
  <c r="EJ136" i="9"/>
  <c r="EJ137" i="9"/>
  <c r="EJ138" i="9"/>
  <c r="EJ139" i="9"/>
  <c r="EI135" i="9"/>
  <c r="EI136" i="9"/>
  <c r="EI137" i="9"/>
  <c r="EI138" i="9"/>
  <c r="EI139" i="9"/>
  <c r="EH135" i="9"/>
  <c r="EH136" i="9"/>
  <c r="EH137" i="9"/>
  <c r="EH138" i="9"/>
  <c r="EH139" i="9"/>
  <c r="EG135" i="9"/>
  <c r="EG136" i="9"/>
  <c r="EG137" i="9"/>
  <c r="EG138" i="9"/>
  <c r="EG139" i="9"/>
  <c r="EJ134" i="9"/>
  <c r="EI134" i="9"/>
  <c r="EH134" i="9"/>
  <c r="EG134" i="9"/>
  <c r="EJ84" i="9"/>
  <c r="EJ85" i="9"/>
  <c r="EJ86" i="9"/>
  <c r="EJ87" i="9"/>
  <c r="EJ88" i="9"/>
  <c r="EI84" i="9"/>
  <c r="EI85" i="9"/>
  <c r="EI86" i="9"/>
  <c r="EI87" i="9"/>
  <c r="EI88" i="9"/>
  <c r="EH84" i="9"/>
  <c r="EH85" i="9"/>
  <c r="EH86" i="9"/>
  <c r="EH87" i="9"/>
  <c r="EH88" i="9"/>
  <c r="EG84" i="9"/>
  <c r="EG85" i="9"/>
  <c r="EG86" i="9"/>
  <c r="EG87" i="9"/>
  <c r="EG88" i="9"/>
  <c r="EG83" i="9"/>
  <c r="EJ83" i="9"/>
  <c r="EI83" i="9"/>
  <c r="EH83" i="9"/>
  <c r="EJ33" i="9"/>
  <c r="EJ34" i="9"/>
  <c r="EJ35" i="9"/>
  <c r="EJ36" i="9"/>
  <c r="EJ37" i="9"/>
  <c r="EI33" i="9"/>
  <c r="EI34" i="9"/>
  <c r="EI35" i="9"/>
  <c r="EI36" i="9"/>
  <c r="EI37" i="9"/>
  <c r="EH33" i="9"/>
  <c r="EH34" i="9"/>
  <c r="EH35" i="9"/>
  <c r="EH36" i="9"/>
  <c r="EH37" i="9"/>
  <c r="EG33" i="9"/>
  <c r="EG34" i="9"/>
  <c r="EG35" i="9"/>
  <c r="EG36" i="9"/>
  <c r="EG37" i="9"/>
  <c r="EJ32" i="9"/>
  <c r="EI32" i="9"/>
  <c r="EH32" i="9"/>
  <c r="EG32" i="9"/>
  <c r="EH183" i="9"/>
  <c r="EH132" i="9"/>
  <c r="EH81" i="9"/>
  <c r="EH3" i="9"/>
  <c r="DX186" i="9"/>
  <c r="DX187" i="9"/>
  <c r="DX188" i="9"/>
  <c r="DX189" i="9"/>
  <c r="DX190" i="9"/>
  <c r="DW186" i="9"/>
  <c r="DW187" i="9"/>
  <c r="DW188" i="9"/>
  <c r="DW189" i="9"/>
  <c r="DW190" i="9"/>
  <c r="DV186" i="9"/>
  <c r="DV187" i="9"/>
  <c r="DV188" i="9"/>
  <c r="DV189" i="9"/>
  <c r="DV190" i="9"/>
  <c r="DU186" i="9"/>
  <c r="DU187" i="9"/>
  <c r="DU188" i="9"/>
  <c r="DU189" i="9"/>
  <c r="DU190" i="9"/>
  <c r="DX185" i="9"/>
  <c r="DW185" i="9"/>
  <c r="DV185" i="9"/>
  <c r="DU185" i="9"/>
  <c r="DX135" i="9"/>
  <c r="DX136" i="9"/>
  <c r="DX137" i="9"/>
  <c r="DX138" i="9"/>
  <c r="DX139" i="9"/>
  <c r="DW135" i="9"/>
  <c r="DW136" i="9"/>
  <c r="DW137" i="9"/>
  <c r="DW138" i="9"/>
  <c r="DW139" i="9"/>
  <c r="DV135" i="9"/>
  <c r="DV136" i="9"/>
  <c r="DV137" i="9"/>
  <c r="DV138" i="9"/>
  <c r="DV139" i="9"/>
  <c r="DU135" i="9"/>
  <c r="DU136" i="9"/>
  <c r="DU137" i="9"/>
  <c r="DU138" i="9"/>
  <c r="DU139" i="9"/>
  <c r="DX134" i="9"/>
  <c r="DW134" i="9"/>
  <c r="DV134" i="9"/>
  <c r="DU134" i="9"/>
  <c r="DX84" i="9"/>
  <c r="DX85" i="9"/>
  <c r="DX86" i="9"/>
  <c r="DX87" i="9"/>
  <c r="DX88" i="9"/>
  <c r="DW84" i="9"/>
  <c r="DW85" i="9"/>
  <c r="DW86" i="9"/>
  <c r="DW87" i="9"/>
  <c r="DW88" i="9"/>
  <c r="DV84" i="9"/>
  <c r="DV85" i="9"/>
  <c r="DV86" i="9"/>
  <c r="DV87" i="9"/>
  <c r="DV88" i="9"/>
  <c r="DU84" i="9"/>
  <c r="DU85" i="9"/>
  <c r="DU86" i="9"/>
  <c r="DU87" i="9"/>
  <c r="DU88" i="9"/>
  <c r="DX83" i="9"/>
  <c r="DW83" i="9"/>
  <c r="DV83" i="9"/>
  <c r="DU83" i="9"/>
  <c r="DX33" i="9"/>
  <c r="DX34" i="9"/>
  <c r="DX35" i="9"/>
  <c r="DX36" i="9"/>
  <c r="DX37" i="9"/>
  <c r="DW33" i="9"/>
  <c r="DW34" i="9"/>
  <c r="DW35" i="9"/>
  <c r="DW36" i="9"/>
  <c r="DW37" i="9"/>
  <c r="DV33" i="9"/>
  <c r="DV34" i="9"/>
  <c r="DV35" i="9"/>
  <c r="DV36" i="9"/>
  <c r="DV37" i="9"/>
  <c r="DU33" i="9"/>
  <c r="DU34" i="9"/>
  <c r="DU35" i="9"/>
  <c r="DU36" i="9"/>
  <c r="DU37" i="9"/>
  <c r="DX32" i="9"/>
  <c r="DW32" i="9"/>
  <c r="DV32" i="9"/>
  <c r="DU32" i="9"/>
  <c r="DV132" i="9"/>
  <c r="DV183" i="9"/>
  <c r="DV81" i="9"/>
  <c r="DV3" i="9" l="1"/>
  <c r="DL186" i="9"/>
  <c r="DL187" i="9"/>
  <c r="DL188" i="9"/>
  <c r="DL189" i="9"/>
  <c r="DL190" i="9"/>
  <c r="DK186" i="9"/>
  <c r="DK187" i="9"/>
  <c r="DK188" i="9"/>
  <c r="DK189" i="9"/>
  <c r="DK190" i="9"/>
  <c r="DJ186" i="9"/>
  <c r="DJ187" i="9"/>
  <c r="DJ188" i="9"/>
  <c r="DJ189" i="9"/>
  <c r="DJ190" i="9"/>
  <c r="DI186" i="9"/>
  <c r="DI187" i="9"/>
  <c r="DI188" i="9"/>
  <c r="DI189" i="9"/>
  <c r="DI190" i="9"/>
  <c r="DL185" i="9"/>
  <c r="DK185" i="9"/>
  <c r="DJ185" i="9"/>
  <c r="DI185" i="9"/>
  <c r="DL135" i="9"/>
  <c r="DL136" i="9"/>
  <c r="DL137" i="9"/>
  <c r="DL138" i="9"/>
  <c r="DL139" i="9"/>
  <c r="DK135" i="9"/>
  <c r="DK136" i="9"/>
  <c r="DK137" i="9"/>
  <c r="DK138" i="9"/>
  <c r="DK139" i="9"/>
  <c r="DJ135" i="9"/>
  <c r="DJ136" i="9"/>
  <c r="DJ137" i="9"/>
  <c r="DJ138" i="9"/>
  <c r="DJ139" i="9"/>
  <c r="DI135" i="9"/>
  <c r="DI136" i="9"/>
  <c r="DI137" i="9"/>
  <c r="DI138" i="9"/>
  <c r="DI139" i="9"/>
  <c r="DL134" i="9"/>
  <c r="DK134" i="9"/>
  <c r="DJ134" i="9"/>
  <c r="DI134" i="9"/>
  <c r="DL84" i="9"/>
  <c r="DL85" i="9"/>
  <c r="DL86" i="9"/>
  <c r="DL87" i="9"/>
  <c r="DL88" i="9"/>
  <c r="DK84" i="9"/>
  <c r="DK85" i="9"/>
  <c r="DK86" i="9"/>
  <c r="DK87" i="9"/>
  <c r="DK88" i="9"/>
  <c r="DJ84" i="9"/>
  <c r="DJ85" i="9"/>
  <c r="DJ86" i="9"/>
  <c r="DJ87" i="9"/>
  <c r="DJ88" i="9"/>
  <c r="DI84" i="9"/>
  <c r="DI85" i="9"/>
  <c r="DI86" i="9"/>
  <c r="DI87" i="9"/>
  <c r="DI88" i="9"/>
  <c r="DL83" i="9"/>
  <c r="DK83" i="9"/>
  <c r="DJ83" i="9"/>
  <c r="DI83" i="9"/>
  <c r="DL33" i="9"/>
  <c r="DL34" i="9"/>
  <c r="DL35" i="9"/>
  <c r="DL36" i="9"/>
  <c r="DL37" i="9"/>
  <c r="DL32" i="9"/>
  <c r="DK33" i="9"/>
  <c r="DK34" i="9"/>
  <c r="DK35" i="9"/>
  <c r="DK36" i="9"/>
  <c r="DK37" i="9"/>
  <c r="DJ33" i="9"/>
  <c r="DJ34" i="9"/>
  <c r="DJ35" i="9"/>
  <c r="DJ36" i="9"/>
  <c r="DJ37" i="9"/>
  <c r="DI33" i="9"/>
  <c r="DI34" i="9"/>
  <c r="DI35" i="9"/>
  <c r="DI36" i="9"/>
  <c r="DI37" i="9"/>
  <c r="DK32" i="9"/>
  <c r="DJ32" i="9"/>
  <c r="DI32" i="9"/>
  <c r="DJ183" i="9"/>
  <c r="DJ132" i="9"/>
  <c r="DJ81" i="9"/>
  <c r="DJ3" i="9"/>
  <c r="CZ186" i="9"/>
  <c r="CZ187" i="9"/>
  <c r="CZ188" i="9"/>
  <c r="CZ189" i="9"/>
  <c r="CZ190" i="9"/>
  <c r="CY186" i="9"/>
  <c r="CY187" i="9"/>
  <c r="CY188" i="9"/>
  <c r="CY189" i="9"/>
  <c r="CY190" i="9"/>
  <c r="CX186" i="9"/>
  <c r="CX187" i="9"/>
  <c r="CX188" i="9"/>
  <c r="CX189" i="9"/>
  <c r="CX190" i="9"/>
  <c r="CW186" i="9"/>
  <c r="CW187" i="9"/>
  <c r="CW188" i="9"/>
  <c r="CW189" i="9"/>
  <c r="CW190" i="9"/>
  <c r="CZ185" i="9"/>
  <c r="CY185" i="9"/>
  <c r="CX185" i="9"/>
  <c r="CW185" i="9"/>
  <c r="CZ135" i="9"/>
  <c r="CZ136" i="9"/>
  <c r="CZ137" i="9"/>
  <c r="CZ138" i="9"/>
  <c r="CZ139" i="9"/>
  <c r="CY135" i="9"/>
  <c r="CY136" i="9"/>
  <c r="CY137" i="9"/>
  <c r="CY138" i="9"/>
  <c r="CY139" i="9"/>
  <c r="CX135" i="9"/>
  <c r="CX136" i="9"/>
  <c r="CX137" i="9"/>
  <c r="CX138" i="9"/>
  <c r="CX139" i="9"/>
  <c r="CW135" i="9"/>
  <c r="CW136" i="9"/>
  <c r="CW137" i="9"/>
  <c r="CW138" i="9"/>
  <c r="CW139" i="9"/>
  <c r="CZ134" i="9"/>
  <c r="CY134" i="9"/>
  <c r="CX134" i="9"/>
  <c r="CW134" i="9"/>
  <c r="CZ84" i="9"/>
  <c r="CZ85" i="9"/>
  <c r="CZ86" i="9"/>
  <c r="CZ87" i="9"/>
  <c r="CZ88" i="9"/>
  <c r="CY84" i="9"/>
  <c r="CY85" i="9"/>
  <c r="CY86" i="9"/>
  <c r="CY87" i="9"/>
  <c r="CY88" i="9"/>
  <c r="CX84" i="9"/>
  <c r="CX85" i="9"/>
  <c r="CX86" i="9"/>
  <c r="CX87" i="9"/>
  <c r="CX88" i="9"/>
  <c r="CW84" i="9"/>
  <c r="CW85" i="9"/>
  <c r="CW86" i="9"/>
  <c r="CW87" i="9"/>
  <c r="CW88" i="9"/>
  <c r="CZ83" i="9"/>
  <c r="CY83" i="9"/>
  <c r="CX83" i="9"/>
  <c r="CW83" i="9"/>
  <c r="CZ33" i="9"/>
  <c r="CZ34" i="9"/>
  <c r="CZ35" i="9"/>
  <c r="CZ36" i="9"/>
  <c r="CZ37" i="9"/>
  <c r="CY33" i="9"/>
  <c r="CY34" i="9"/>
  <c r="CY35" i="9"/>
  <c r="CY36" i="9"/>
  <c r="CY37" i="9"/>
  <c r="CX33" i="9"/>
  <c r="CX34" i="9"/>
  <c r="CX35" i="9"/>
  <c r="CX36" i="9"/>
  <c r="CX37" i="9"/>
  <c r="CW33" i="9"/>
  <c r="CW34" i="9"/>
  <c r="CW35" i="9"/>
  <c r="CW36" i="9"/>
  <c r="CW37" i="9"/>
  <c r="CZ32" i="9"/>
  <c r="CY32" i="9"/>
  <c r="CX32" i="9"/>
  <c r="CW32" i="9"/>
  <c r="CX183" i="9"/>
  <c r="CX132" i="9"/>
  <c r="CX81" i="9"/>
  <c r="CX3" i="9"/>
  <c r="CN33" i="9"/>
  <c r="CN34" i="9"/>
  <c r="CN35" i="9"/>
  <c r="CN36" i="9"/>
  <c r="CN37" i="9"/>
  <c r="CM33" i="9"/>
  <c r="CM34" i="9"/>
  <c r="CM35" i="9"/>
  <c r="CM36" i="9"/>
  <c r="CM37" i="9"/>
  <c r="CL33" i="9"/>
  <c r="CL34" i="9"/>
  <c r="CL35" i="9"/>
  <c r="CL36" i="9"/>
  <c r="CL37" i="9"/>
  <c r="CK33" i="9"/>
  <c r="CK34" i="9"/>
  <c r="CK35" i="9"/>
  <c r="CK36" i="9"/>
  <c r="CK37" i="9"/>
  <c r="CN32" i="9"/>
  <c r="CM32" i="9"/>
  <c r="CL32" i="9"/>
  <c r="CK32" i="9"/>
  <c r="CN84" i="9"/>
  <c r="CN85" i="9"/>
  <c r="CN86" i="9"/>
  <c r="CN87" i="9"/>
  <c r="CN88" i="9"/>
  <c r="CM84" i="9"/>
  <c r="CM85" i="9"/>
  <c r="CM86" i="9"/>
  <c r="CM87" i="9"/>
  <c r="CM88" i="9"/>
  <c r="CL84" i="9"/>
  <c r="CL85" i="9"/>
  <c r="CL86" i="9"/>
  <c r="CL87" i="9"/>
  <c r="CL88" i="9"/>
  <c r="CK84" i="9"/>
  <c r="CK85" i="9"/>
  <c r="CK86" i="9"/>
  <c r="CK87" i="9"/>
  <c r="CK88" i="9"/>
  <c r="CN83" i="9"/>
  <c r="CM83" i="9"/>
  <c r="CL83" i="9"/>
  <c r="CK83" i="9"/>
  <c r="CN135" i="9"/>
  <c r="CN136" i="9"/>
  <c r="CN137" i="9"/>
  <c r="CN138" i="9"/>
  <c r="CN139" i="9"/>
  <c r="CM135" i="9"/>
  <c r="CM136" i="9"/>
  <c r="CM137" i="9"/>
  <c r="CM138" i="9"/>
  <c r="CM139" i="9"/>
  <c r="CL135" i="9"/>
  <c r="CL136" i="9"/>
  <c r="CL137" i="9"/>
  <c r="CL138" i="9"/>
  <c r="CL139" i="9"/>
  <c r="CK135" i="9"/>
  <c r="CK136" i="9"/>
  <c r="CK137" i="9"/>
  <c r="CK138" i="9"/>
  <c r="CK139" i="9"/>
  <c r="CN134" i="9"/>
  <c r="CM134" i="9"/>
  <c r="CL134" i="9"/>
  <c r="CK134" i="9"/>
  <c r="CN186" i="9"/>
  <c r="CN187" i="9"/>
  <c r="CN188" i="9"/>
  <c r="CN189" i="9"/>
  <c r="CN190" i="9"/>
  <c r="CM186" i="9"/>
  <c r="CM187" i="9"/>
  <c r="CM188" i="9"/>
  <c r="CM189" i="9"/>
  <c r="CM190" i="9"/>
  <c r="CL186" i="9"/>
  <c r="CL187" i="9"/>
  <c r="CL188" i="9"/>
  <c r="CL189" i="9"/>
  <c r="CL190" i="9"/>
  <c r="CK186" i="9"/>
  <c r="CK187" i="9"/>
  <c r="CK188" i="9"/>
  <c r="CK189" i="9"/>
  <c r="CK190" i="9"/>
  <c r="CN185" i="9"/>
  <c r="CM185" i="9"/>
  <c r="CL185" i="9"/>
  <c r="CK185" i="9"/>
  <c r="CL183" i="9"/>
  <c r="CL132" i="9"/>
  <c r="CL81" i="9"/>
  <c r="CL3" i="9"/>
  <c r="CB186" i="9"/>
  <c r="CB187" i="9"/>
  <c r="CB188" i="9"/>
  <c r="CB189" i="9"/>
  <c r="CB190" i="9"/>
  <c r="BZ186" i="9"/>
  <c r="BZ187" i="9"/>
  <c r="BZ188" i="9"/>
  <c r="BZ189" i="9"/>
  <c r="BZ190" i="9"/>
  <c r="CB185" i="9"/>
  <c r="BZ185" i="9"/>
  <c r="CB135" i="9"/>
  <c r="CB136" i="9"/>
  <c r="CB137" i="9"/>
  <c r="CB138" i="9"/>
  <c r="CB139" i="9"/>
  <c r="BZ135" i="9"/>
  <c r="BZ136" i="9"/>
  <c r="BZ137" i="9"/>
  <c r="BZ138" i="9"/>
  <c r="BZ139" i="9"/>
  <c r="BY135" i="9"/>
  <c r="BY136" i="9"/>
  <c r="BY137" i="9"/>
  <c r="BY138" i="9"/>
  <c r="BY139" i="9"/>
  <c r="CB134" i="9"/>
  <c r="BZ134" i="9"/>
  <c r="BY134" i="9"/>
  <c r="BZ84" i="9"/>
  <c r="BZ85" i="9"/>
  <c r="BZ86" i="9"/>
  <c r="BZ87" i="9"/>
  <c r="BZ88" i="9"/>
  <c r="CB84" i="9"/>
  <c r="CB85" i="9"/>
  <c r="CB86" i="9"/>
  <c r="CB87" i="9"/>
  <c r="CB88" i="9"/>
  <c r="CB83" i="9"/>
  <c r="BZ83" i="9"/>
  <c r="CB33" i="9"/>
  <c r="CB34" i="9"/>
  <c r="CB35" i="9"/>
  <c r="CB36" i="9"/>
  <c r="CB37" i="9"/>
  <c r="CB32" i="9"/>
  <c r="BZ33" i="9"/>
  <c r="BZ34" i="9"/>
  <c r="BZ35" i="9"/>
  <c r="BZ36" i="9"/>
  <c r="BZ37" i="9"/>
  <c r="BZ32" i="9"/>
  <c r="BZ132" i="9"/>
  <c r="BZ183" i="9"/>
  <c r="BZ81" i="9"/>
  <c r="BZ3" i="9"/>
  <c r="BP33" i="9"/>
  <c r="BP34" i="9"/>
  <c r="BP35" i="9"/>
  <c r="BP36" i="9"/>
  <c r="BP37" i="9"/>
  <c r="BO33" i="9"/>
  <c r="BO34" i="9"/>
  <c r="BO35" i="9"/>
  <c r="BO36" i="9"/>
  <c r="BO37" i="9"/>
  <c r="BO32" i="9"/>
  <c r="BP32" i="9"/>
  <c r="BN33" i="9"/>
  <c r="BN34" i="9"/>
  <c r="BN35" i="9"/>
  <c r="BN36" i="9"/>
  <c r="BN37" i="9"/>
  <c r="BM33" i="9"/>
  <c r="BM34" i="9"/>
  <c r="BM35" i="9"/>
  <c r="BM36" i="9"/>
  <c r="BM37" i="9"/>
  <c r="BN32" i="9"/>
  <c r="BM32" i="9"/>
  <c r="BO84" i="9"/>
  <c r="BO85" i="9"/>
  <c r="BO86" i="9"/>
  <c r="BO87" i="9"/>
  <c r="BO88" i="9"/>
  <c r="BP84" i="9"/>
  <c r="BP85" i="9"/>
  <c r="BP86" i="9"/>
  <c r="BP87" i="9"/>
  <c r="BP88" i="9"/>
  <c r="BP83" i="9"/>
  <c r="BO83" i="9"/>
  <c r="BN84" i="9"/>
  <c r="BN85" i="9"/>
  <c r="BN86" i="9"/>
  <c r="BN87" i="9"/>
  <c r="BN88" i="9"/>
  <c r="BM84" i="9"/>
  <c r="BM85" i="9"/>
  <c r="BM86" i="9"/>
  <c r="BM87" i="9"/>
  <c r="BM88" i="9"/>
  <c r="BN83" i="9"/>
  <c r="BM83" i="9"/>
  <c r="BP135" i="9"/>
  <c r="BP136" i="9"/>
  <c r="BP137" i="9"/>
  <c r="BP138" i="9"/>
  <c r="BP139" i="9"/>
  <c r="BO135" i="9"/>
  <c r="BO136" i="9"/>
  <c r="BO137" i="9"/>
  <c r="BO138" i="9"/>
  <c r="BO139" i="9"/>
  <c r="BP134" i="9"/>
  <c r="BO134" i="9"/>
  <c r="BN135" i="9"/>
  <c r="BN136" i="9"/>
  <c r="BN137" i="9"/>
  <c r="BN138" i="9"/>
  <c r="BN139" i="9"/>
  <c r="BM135" i="9"/>
  <c r="BM136" i="9"/>
  <c r="BM137" i="9"/>
  <c r="BM138" i="9"/>
  <c r="BM139" i="9"/>
  <c r="BN134" i="9"/>
  <c r="BM134" i="9"/>
  <c r="BP186" i="9"/>
  <c r="BP187" i="9"/>
  <c r="BP188" i="9"/>
  <c r="BP189" i="9"/>
  <c r="BP190" i="9"/>
  <c r="BO186" i="9"/>
  <c r="BO187" i="9"/>
  <c r="BO188" i="9"/>
  <c r="BO189" i="9"/>
  <c r="BO190" i="9"/>
  <c r="BP185" i="9"/>
  <c r="BO185" i="9"/>
  <c r="BN186" i="9"/>
  <c r="BN187" i="9"/>
  <c r="BN188" i="9"/>
  <c r="BN189" i="9"/>
  <c r="BN190" i="9"/>
  <c r="BM186" i="9"/>
  <c r="BM187" i="9"/>
  <c r="BM188" i="9"/>
  <c r="BM189" i="9"/>
  <c r="BM190" i="9"/>
  <c r="BN185" i="9"/>
  <c r="BM185" i="9"/>
  <c r="BN183" i="9"/>
  <c r="BN132" i="9"/>
  <c r="BN81" i="9"/>
  <c r="BN3" i="9" l="1"/>
  <c r="BC186" i="9"/>
  <c r="BC187" i="9"/>
  <c r="BC188" i="9"/>
  <c r="BC189" i="9"/>
  <c r="BC190" i="9"/>
  <c r="BA186" i="9"/>
  <c r="BA187" i="9"/>
  <c r="BA188" i="9"/>
  <c r="BA189" i="9"/>
  <c r="BA190" i="9"/>
  <c r="BC185" i="9"/>
  <c r="BA185" i="9"/>
  <c r="BC135" i="9"/>
  <c r="BC136" i="9"/>
  <c r="BC137" i="9"/>
  <c r="BC138" i="9"/>
  <c r="BC139" i="9"/>
  <c r="BC134" i="9"/>
  <c r="BA135" i="9"/>
  <c r="BA136" i="9"/>
  <c r="BA137" i="9"/>
  <c r="BA138" i="9"/>
  <c r="BA139" i="9"/>
  <c r="BA134" i="9"/>
  <c r="BC84" i="9"/>
  <c r="BC85" i="9"/>
  <c r="BC86" i="9"/>
  <c r="BC87" i="9"/>
  <c r="BC88" i="9"/>
  <c r="BC83" i="9"/>
  <c r="BA84" i="9"/>
  <c r="BA85" i="9"/>
  <c r="BA86" i="9"/>
  <c r="BA87" i="9"/>
  <c r="BA88" i="9"/>
  <c r="BA83" i="9"/>
  <c r="BC33" i="9"/>
  <c r="BC34" i="9"/>
  <c r="BC35" i="9"/>
  <c r="BC36" i="9"/>
  <c r="BC37" i="9"/>
  <c r="BC32" i="9"/>
  <c r="BA33" i="9"/>
  <c r="BA34" i="9"/>
  <c r="BA35" i="9"/>
  <c r="BA36" i="9"/>
  <c r="BA37" i="9"/>
  <c r="BA32" i="9"/>
  <c r="BB183" i="9"/>
  <c r="BB132" i="9"/>
  <c r="BB81" i="9"/>
  <c r="BB3" i="9"/>
  <c r="AQ186" i="9" l="1"/>
  <c r="AQ187" i="9"/>
  <c r="AQ188" i="9"/>
  <c r="AQ189" i="9"/>
  <c r="AQ190" i="9"/>
  <c r="AQ185" i="9"/>
  <c r="AO186" i="9"/>
  <c r="AO187" i="9"/>
  <c r="AO188" i="9"/>
  <c r="AO189" i="9"/>
  <c r="AO190" i="9"/>
  <c r="AO185" i="9"/>
  <c r="AQ135" i="9"/>
  <c r="AQ136" i="9"/>
  <c r="AQ137" i="9"/>
  <c r="AQ138" i="9"/>
  <c r="AQ139" i="9"/>
  <c r="AQ134" i="9"/>
  <c r="AO135" i="9"/>
  <c r="AO136" i="9"/>
  <c r="AO137" i="9"/>
  <c r="AO138" i="9"/>
  <c r="AO139" i="9"/>
  <c r="AO134" i="9"/>
  <c r="AQ84" i="9"/>
  <c r="AQ85" i="9"/>
  <c r="AQ86" i="9"/>
  <c r="AQ87" i="9"/>
  <c r="AQ88" i="9"/>
  <c r="AQ83" i="9"/>
  <c r="AO84" i="9"/>
  <c r="AO85" i="9"/>
  <c r="AO86" i="9"/>
  <c r="AO87" i="9"/>
  <c r="AO88" i="9"/>
  <c r="AO83" i="9"/>
  <c r="AQ33" i="9"/>
  <c r="AQ34" i="9"/>
  <c r="AQ35" i="9"/>
  <c r="AQ36" i="9"/>
  <c r="AQ37" i="9"/>
  <c r="AQ32" i="9"/>
  <c r="AO33" i="9"/>
  <c r="AO34" i="9"/>
  <c r="AO35" i="9"/>
  <c r="AO36" i="9"/>
  <c r="AO37" i="9"/>
  <c r="AO32" i="9"/>
  <c r="AP183" i="9"/>
  <c r="AP132" i="9"/>
  <c r="AP81" i="9"/>
  <c r="AP3" i="9"/>
  <c r="AE186" i="9" l="1"/>
  <c r="AE187" i="9"/>
  <c r="AE188" i="9"/>
  <c r="AE189" i="9"/>
  <c r="AE190" i="9"/>
  <c r="AE185" i="9"/>
  <c r="AC186" i="9"/>
  <c r="AC187" i="9"/>
  <c r="AC188" i="9"/>
  <c r="AC189" i="9"/>
  <c r="AC190" i="9"/>
  <c r="AC185" i="9"/>
  <c r="AE135" i="9"/>
  <c r="AE136" i="9"/>
  <c r="AE137" i="9"/>
  <c r="AE138" i="9"/>
  <c r="AE139" i="9"/>
  <c r="AE134" i="9"/>
  <c r="AF135" i="9"/>
  <c r="AF136" i="9"/>
  <c r="AF137" i="9"/>
  <c r="AF138" i="9"/>
  <c r="AF139" i="9"/>
  <c r="AF134" i="9"/>
  <c r="AD135" i="9"/>
  <c r="AD136" i="9"/>
  <c r="AD137" i="9"/>
  <c r="AD138" i="9"/>
  <c r="AD139" i="9"/>
  <c r="AD134" i="9"/>
  <c r="AC135" i="9"/>
  <c r="AC136" i="9"/>
  <c r="AC137" i="9"/>
  <c r="AC138" i="9"/>
  <c r="AC139" i="9"/>
  <c r="AC134" i="9"/>
  <c r="AF84" i="9"/>
  <c r="AF85" i="9"/>
  <c r="AF86" i="9"/>
  <c r="AF87" i="9"/>
  <c r="AF88" i="9"/>
  <c r="AF83" i="9"/>
  <c r="AE84" i="9"/>
  <c r="AE85" i="9"/>
  <c r="AE86" i="9"/>
  <c r="AE87" i="9"/>
  <c r="AE88" i="9"/>
  <c r="AE83" i="9"/>
  <c r="AD84" i="9"/>
  <c r="AD85" i="9"/>
  <c r="AD86" i="9"/>
  <c r="AD87" i="9"/>
  <c r="AD88" i="9"/>
  <c r="AD83" i="9"/>
  <c r="AC84" i="9"/>
  <c r="AC85" i="9"/>
  <c r="AC86" i="9"/>
  <c r="AC87" i="9"/>
  <c r="AC88" i="9"/>
  <c r="AC83" i="9"/>
  <c r="AF33" i="9"/>
  <c r="AF34" i="9"/>
  <c r="AF35" i="9"/>
  <c r="AF36" i="9"/>
  <c r="AF37" i="9"/>
  <c r="AF32" i="9"/>
  <c r="AE33" i="9"/>
  <c r="AE34" i="9"/>
  <c r="AE35" i="9"/>
  <c r="AE36" i="9"/>
  <c r="AE37" i="9"/>
  <c r="AE32" i="9"/>
  <c r="AD33" i="9"/>
  <c r="AD34" i="9"/>
  <c r="AD35" i="9"/>
  <c r="AD36" i="9"/>
  <c r="AD37" i="9"/>
  <c r="AD32" i="9"/>
  <c r="AC33" i="9"/>
  <c r="AC34" i="9"/>
  <c r="AC35" i="9"/>
  <c r="AC36" i="9"/>
  <c r="AC37" i="9"/>
  <c r="AC32" i="9"/>
  <c r="T186" i="9" l="1"/>
  <c r="T187" i="9"/>
  <c r="T188" i="9"/>
  <c r="T189" i="9"/>
  <c r="T190" i="9"/>
  <c r="T185" i="9"/>
  <c r="S186" i="9"/>
  <c r="S187" i="9"/>
  <c r="S188" i="9"/>
  <c r="S189" i="9"/>
  <c r="S190" i="9"/>
  <c r="S185" i="9"/>
  <c r="R186" i="9"/>
  <c r="R187" i="9"/>
  <c r="R188" i="9"/>
  <c r="R189" i="9"/>
  <c r="R190" i="9"/>
  <c r="R185" i="9"/>
  <c r="Q186" i="9"/>
  <c r="Q187" i="9"/>
  <c r="Q188" i="9"/>
  <c r="Q189" i="9"/>
  <c r="Q190" i="9"/>
  <c r="Q185" i="9"/>
  <c r="T135" i="9"/>
  <c r="T136" i="9"/>
  <c r="T137" i="9"/>
  <c r="T138" i="9"/>
  <c r="T139" i="9"/>
  <c r="T134" i="9"/>
  <c r="S135" i="9"/>
  <c r="S136" i="9"/>
  <c r="S137" i="9"/>
  <c r="S138" i="9"/>
  <c r="S139" i="9"/>
  <c r="S134" i="9"/>
  <c r="R135" i="9"/>
  <c r="R136" i="9"/>
  <c r="R137" i="9"/>
  <c r="R138" i="9"/>
  <c r="R139" i="9"/>
  <c r="Q135" i="9"/>
  <c r="Q136" i="9"/>
  <c r="Q137" i="9"/>
  <c r="Q138" i="9"/>
  <c r="Q139" i="9"/>
  <c r="R134" i="9"/>
  <c r="Q134" i="9"/>
  <c r="T84" i="9"/>
  <c r="T85" i="9"/>
  <c r="T86" i="9"/>
  <c r="T87" i="9"/>
  <c r="T88" i="9"/>
  <c r="T83" i="9"/>
  <c r="S84" i="9"/>
  <c r="S85" i="9"/>
  <c r="S86" i="9"/>
  <c r="S87" i="9"/>
  <c r="S88" i="9"/>
  <c r="S83" i="9"/>
  <c r="R84" i="9"/>
  <c r="R85" i="9"/>
  <c r="R86" i="9"/>
  <c r="R87" i="9"/>
  <c r="R88" i="9"/>
  <c r="R83" i="9"/>
  <c r="Q84" i="9"/>
  <c r="Q85" i="9"/>
  <c r="Q86" i="9"/>
  <c r="Q87" i="9"/>
  <c r="Q88" i="9"/>
  <c r="Q83" i="9"/>
  <c r="AD81" i="9"/>
  <c r="AD132" i="9"/>
  <c r="AD183" i="9"/>
  <c r="AD3" i="9"/>
  <c r="HZ26" i="9" l="1"/>
  <c r="HN26" i="9"/>
  <c r="HB26" i="9"/>
  <c r="GP26" i="9"/>
  <c r="GD26" i="9"/>
  <c r="FR26" i="9"/>
  <c r="FF26" i="9"/>
  <c r="ET26" i="9"/>
  <c r="EH26" i="9"/>
  <c r="DV26" i="9"/>
  <c r="DJ26" i="9"/>
  <c r="CX26" i="9"/>
  <c r="CL26" i="9"/>
  <c r="BZ26" i="9"/>
  <c r="BN26" i="9"/>
  <c r="BB26" i="9"/>
  <c r="AP26" i="9"/>
  <c r="R26" i="9"/>
  <c r="AL241" i="6" l="1"/>
  <c r="AL240" i="6"/>
  <c r="AL239" i="6"/>
  <c r="AL238" i="6"/>
  <c r="AL237" i="6"/>
  <c r="AL236" i="6"/>
  <c r="AA237" i="6"/>
  <c r="AA238" i="6"/>
  <c r="AA239" i="6"/>
  <c r="AA240" i="6"/>
  <c r="AA241" i="6"/>
  <c r="AA236" i="6"/>
  <c r="P237" i="6"/>
  <c r="P238" i="6"/>
  <c r="P239" i="6"/>
  <c r="P240" i="6"/>
  <c r="P241" i="6"/>
  <c r="P236" i="6"/>
  <c r="E237" i="6"/>
  <c r="E238" i="6"/>
  <c r="E239" i="6"/>
  <c r="E240" i="6"/>
  <c r="E241" i="6"/>
  <c r="E236" i="6"/>
  <c r="AL225" i="6"/>
  <c r="AL226" i="6"/>
  <c r="AL227" i="6"/>
  <c r="AL228" i="6"/>
  <c r="AL229" i="6"/>
  <c r="AL224" i="6"/>
  <c r="AA225" i="6"/>
  <c r="AA226" i="6"/>
  <c r="AA227" i="6"/>
  <c r="AA228" i="6"/>
  <c r="AA229" i="6"/>
  <c r="AA224" i="6"/>
  <c r="P225" i="6"/>
  <c r="P226" i="6"/>
  <c r="P227" i="6"/>
  <c r="P228" i="6"/>
  <c r="P229" i="6"/>
  <c r="P224" i="6"/>
  <c r="E225" i="6"/>
  <c r="E226" i="6"/>
  <c r="E227" i="6"/>
  <c r="E228" i="6"/>
  <c r="E229" i="6"/>
  <c r="E224" i="6"/>
  <c r="AL213" i="6"/>
  <c r="AL214" i="6"/>
  <c r="AL215" i="6"/>
  <c r="AL216" i="6"/>
  <c r="AL217" i="6"/>
  <c r="AL212" i="6"/>
  <c r="AA213" i="6"/>
  <c r="AA214" i="6"/>
  <c r="AA215" i="6"/>
  <c r="AA216" i="6"/>
  <c r="AA217" i="6"/>
  <c r="AA212" i="6"/>
  <c r="P213" i="6"/>
  <c r="P214" i="6"/>
  <c r="P215" i="6"/>
  <c r="P216" i="6"/>
  <c r="P217" i="6"/>
  <c r="P212" i="6"/>
  <c r="E213" i="6"/>
  <c r="E214" i="6"/>
  <c r="E215" i="6"/>
  <c r="E216" i="6"/>
  <c r="E217" i="6"/>
  <c r="E212" i="6"/>
  <c r="AL201" i="6"/>
  <c r="AL202" i="6"/>
  <c r="AL203" i="6"/>
  <c r="AL204" i="6"/>
  <c r="AL205" i="6"/>
  <c r="AL200" i="6"/>
  <c r="AA201" i="6"/>
  <c r="AA202" i="6"/>
  <c r="AA203" i="6"/>
  <c r="AA204" i="6"/>
  <c r="AA205" i="6"/>
  <c r="AA200" i="6"/>
  <c r="P201" i="6"/>
  <c r="P202" i="6"/>
  <c r="P203" i="6"/>
  <c r="P204" i="6"/>
  <c r="P205" i="6"/>
  <c r="P200" i="6"/>
  <c r="E201" i="6"/>
  <c r="E202" i="6"/>
  <c r="E203" i="6"/>
  <c r="E204" i="6"/>
  <c r="E205" i="6"/>
  <c r="E200" i="6"/>
  <c r="AL189" i="6"/>
  <c r="AL190" i="6"/>
  <c r="AL191" i="6"/>
  <c r="AL192" i="6"/>
  <c r="AL193" i="6"/>
  <c r="AL188" i="6"/>
  <c r="AA189" i="6"/>
  <c r="AA190" i="6"/>
  <c r="AA191" i="6"/>
  <c r="AA192" i="6"/>
  <c r="AA193" i="6"/>
  <c r="AA188" i="6"/>
  <c r="P189" i="6"/>
  <c r="P190" i="6"/>
  <c r="P191" i="6"/>
  <c r="P192" i="6"/>
  <c r="P193" i="6"/>
  <c r="P188" i="6"/>
  <c r="E189" i="6"/>
  <c r="E190" i="6"/>
  <c r="E191" i="6"/>
  <c r="E192" i="6"/>
  <c r="E193" i="6"/>
  <c r="E188" i="6"/>
  <c r="AL177" i="6"/>
  <c r="AL178" i="6"/>
  <c r="AL179" i="6"/>
  <c r="AL180" i="6"/>
  <c r="AL181" i="6"/>
  <c r="AL176" i="6"/>
  <c r="AA177" i="6"/>
  <c r="AA178" i="6"/>
  <c r="AA179" i="6"/>
  <c r="AA180" i="6"/>
  <c r="AA181" i="6"/>
  <c r="AA176" i="6"/>
  <c r="P177" i="6"/>
  <c r="P178" i="6"/>
  <c r="P179" i="6"/>
  <c r="P180" i="6"/>
  <c r="P181" i="6"/>
  <c r="P176" i="6"/>
  <c r="E181" i="6"/>
  <c r="AL165" i="6"/>
  <c r="AL166" i="6"/>
  <c r="AL167" i="6"/>
  <c r="AL168" i="6"/>
  <c r="AL169" i="6"/>
  <c r="AL164" i="6"/>
  <c r="AA165" i="6"/>
  <c r="AA166" i="6"/>
  <c r="AA167" i="6"/>
  <c r="AA168" i="6"/>
  <c r="AA169" i="6"/>
  <c r="AA164" i="6"/>
  <c r="P165" i="6"/>
  <c r="P166" i="6"/>
  <c r="P167" i="6"/>
  <c r="P168" i="6"/>
  <c r="P169" i="6"/>
  <c r="P164" i="6"/>
  <c r="E165" i="6"/>
  <c r="E166" i="6"/>
  <c r="E167" i="6"/>
  <c r="E168" i="6"/>
  <c r="E169" i="6"/>
  <c r="E164" i="6"/>
  <c r="AL153" i="6"/>
  <c r="AL154" i="6"/>
  <c r="AL155" i="6"/>
  <c r="AL156" i="6"/>
  <c r="AL157" i="6"/>
  <c r="AL152" i="6"/>
  <c r="AA153" i="6"/>
  <c r="AA154" i="6"/>
  <c r="AA155" i="6"/>
  <c r="AA156" i="6"/>
  <c r="AA157" i="6"/>
  <c r="AA152" i="6"/>
  <c r="P153" i="6"/>
  <c r="P154" i="6"/>
  <c r="P155" i="6"/>
  <c r="P156" i="6"/>
  <c r="P157" i="6"/>
  <c r="P152" i="6"/>
  <c r="E153" i="6"/>
  <c r="E154" i="6"/>
  <c r="E155" i="6"/>
  <c r="E156" i="6"/>
  <c r="E157" i="6"/>
  <c r="E152" i="6"/>
  <c r="E145" i="6"/>
  <c r="P141" i="6"/>
  <c r="P142" i="6"/>
  <c r="P143" i="6"/>
  <c r="P144" i="6"/>
  <c r="P145" i="6"/>
  <c r="P140" i="6"/>
  <c r="AA141" i="6"/>
  <c r="AA142" i="6"/>
  <c r="AA143" i="6"/>
  <c r="AA144" i="6"/>
  <c r="AA145" i="6"/>
  <c r="AA140" i="6"/>
  <c r="AL141" i="6"/>
  <c r="AL142" i="6"/>
  <c r="AL143" i="6"/>
  <c r="AL144" i="6"/>
  <c r="AL145" i="6"/>
  <c r="AL140" i="6"/>
  <c r="AL129" i="6"/>
  <c r="AL130" i="6"/>
  <c r="AL131" i="6"/>
  <c r="AL132" i="6"/>
  <c r="AL133" i="6"/>
  <c r="AL128" i="6"/>
  <c r="AA129" i="6"/>
  <c r="AA130" i="6"/>
  <c r="AA131" i="6"/>
  <c r="AA132" i="6"/>
  <c r="AA133" i="6"/>
  <c r="AA128" i="6"/>
  <c r="P129" i="6"/>
  <c r="P130" i="6"/>
  <c r="P131" i="6"/>
  <c r="P132" i="6"/>
  <c r="P133" i="6"/>
  <c r="P128" i="6"/>
  <c r="E133" i="6"/>
  <c r="AL117" i="6"/>
  <c r="AL118" i="6"/>
  <c r="AL119" i="6"/>
  <c r="AL120" i="6"/>
  <c r="AL121" i="6"/>
  <c r="AL116" i="6"/>
  <c r="AA117" i="6"/>
  <c r="AA118" i="6"/>
  <c r="AA119" i="6"/>
  <c r="AA120" i="6"/>
  <c r="AA121" i="6"/>
  <c r="AA116" i="6"/>
  <c r="P117" i="6"/>
  <c r="P118" i="6"/>
  <c r="P119" i="6"/>
  <c r="P120" i="6"/>
  <c r="P121" i="6"/>
  <c r="P116" i="6"/>
  <c r="E121" i="6"/>
  <c r="AL105" i="6"/>
  <c r="AL106" i="6"/>
  <c r="AL107" i="6"/>
  <c r="AL108" i="6"/>
  <c r="AL109" i="6"/>
  <c r="AL104" i="6"/>
  <c r="AA105" i="6"/>
  <c r="AA106" i="6"/>
  <c r="AA107" i="6"/>
  <c r="AA108" i="6"/>
  <c r="AA109" i="6"/>
  <c r="AA104" i="6"/>
  <c r="P105" i="6"/>
  <c r="P106" i="6"/>
  <c r="P107" i="6"/>
  <c r="P108" i="6"/>
  <c r="P109" i="6"/>
  <c r="P104" i="6"/>
  <c r="E105" i="6"/>
  <c r="E106" i="6"/>
  <c r="E107" i="6"/>
  <c r="E108" i="6"/>
  <c r="E109" i="6"/>
  <c r="E104" i="6"/>
  <c r="AL93" i="6"/>
  <c r="AL94" i="6"/>
  <c r="AL95" i="6"/>
  <c r="AL96" i="6"/>
  <c r="AL97" i="6"/>
  <c r="AL92" i="6"/>
  <c r="AA93" i="6"/>
  <c r="AA94" i="6"/>
  <c r="AA95" i="6"/>
  <c r="AA96" i="6"/>
  <c r="AA97" i="6"/>
  <c r="AA92" i="6" l="1"/>
  <c r="P93" i="6"/>
  <c r="P94" i="6"/>
  <c r="P95" i="6"/>
  <c r="P96" i="6"/>
  <c r="P97" i="6"/>
  <c r="P92" i="6"/>
  <c r="E97" i="6"/>
  <c r="AL85" i="6" l="1"/>
  <c r="CA190" i="9" s="1"/>
  <c r="AL84" i="6"/>
  <c r="CA189" i="9" s="1"/>
  <c r="AL83" i="6"/>
  <c r="CA188" i="9" s="1"/>
  <c r="AL82" i="6"/>
  <c r="CA187" i="9" s="1"/>
  <c r="AL81" i="6"/>
  <c r="CA186" i="9" s="1"/>
  <c r="AL80" i="6"/>
  <c r="CA185" i="9" s="1"/>
  <c r="AA81" i="6"/>
  <c r="CA135" i="9" s="1"/>
  <c r="AA82" i="6"/>
  <c r="CA136" i="9" s="1"/>
  <c r="AA83" i="6"/>
  <c r="CA137" i="9" s="1"/>
  <c r="AA84" i="6"/>
  <c r="CA138" i="9" s="1"/>
  <c r="AA85" i="6"/>
  <c r="CA139" i="9" s="1"/>
  <c r="AA80" i="6"/>
  <c r="CA134" i="9" s="1"/>
  <c r="P81" i="6"/>
  <c r="CA84" i="9" s="1"/>
  <c r="P82" i="6"/>
  <c r="CA85" i="9" s="1"/>
  <c r="P83" i="6"/>
  <c r="CA86" i="9" s="1"/>
  <c r="P84" i="6"/>
  <c r="CA87" i="9" s="1"/>
  <c r="P85" i="6"/>
  <c r="CA88" i="9" s="1"/>
  <c r="P80" i="6"/>
  <c r="CA83" i="9" s="1"/>
  <c r="E81" i="6"/>
  <c r="CA33" i="9" s="1"/>
  <c r="E82" i="6"/>
  <c r="CA34" i="9" s="1"/>
  <c r="E83" i="6"/>
  <c r="CA35" i="9" s="1"/>
  <c r="E84" i="6"/>
  <c r="CA36" i="9" s="1"/>
  <c r="E85" i="6"/>
  <c r="CA37" i="9" s="1"/>
  <c r="E80" i="6"/>
  <c r="CA32" i="9" s="1"/>
  <c r="AL69" i="6" l="1"/>
  <c r="AL70" i="6"/>
  <c r="AL71" i="6"/>
  <c r="AL72" i="6"/>
  <c r="AL73" i="6"/>
  <c r="AL68" i="6"/>
  <c r="AA69" i="6"/>
  <c r="AA70" i="6"/>
  <c r="AA71" i="6"/>
  <c r="AA72" i="6"/>
  <c r="AA73" i="6"/>
  <c r="AA68" i="6"/>
  <c r="P69" i="6"/>
  <c r="P70" i="6"/>
  <c r="P71" i="6"/>
  <c r="P72" i="6"/>
  <c r="P73" i="6"/>
  <c r="P68" i="6"/>
  <c r="E73" i="6"/>
  <c r="AA57" i="6"/>
  <c r="BD135" i="9" s="1"/>
  <c r="AA58" i="6"/>
  <c r="BD136" i="9" s="1"/>
  <c r="AA59" i="6"/>
  <c r="BD137" i="9" s="1"/>
  <c r="AA60" i="6"/>
  <c r="BD138" i="9" s="1"/>
  <c r="AA61" i="6"/>
  <c r="BD139" i="9" s="1"/>
  <c r="AA56" i="6"/>
  <c r="BD134" i="9" s="1"/>
  <c r="P57" i="6"/>
  <c r="BD84" i="9" s="1"/>
  <c r="P58" i="6"/>
  <c r="BD85" i="9" s="1"/>
  <c r="P59" i="6"/>
  <c r="BD86" i="9" s="1"/>
  <c r="P60" i="6"/>
  <c r="BD87" i="9" s="1"/>
  <c r="P61" i="6"/>
  <c r="BD88" i="9" s="1"/>
  <c r="P56" i="6"/>
  <c r="BD83" i="9" s="1"/>
  <c r="E57" i="6"/>
  <c r="BD33" i="9" s="1"/>
  <c r="E58" i="6"/>
  <c r="BD34" i="9" s="1"/>
  <c r="E59" i="6"/>
  <c r="BD35" i="9" s="1"/>
  <c r="E60" i="6"/>
  <c r="BD36" i="9" s="1"/>
  <c r="E61" i="6"/>
  <c r="BD37" i="9" s="1"/>
  <c r="E56" i="6"/>
  <c r="BD32" i="9" s="1"/>
  <c r="AL57" i="6"/>
  <c r="BD186" i="9" s="1"/>
  <c r="AL58" i="6"/>
  <c r="BD187" i="9" s="1"/>
  <c r="AL59" i="6"/>
  <c r="BD188" i="9" s="1"/>
  <c r="AL60" i="6"/>
  <c r="BD189" i="9" s="1"/>
  <c r="AL61" i="6"/>
  <c r="BD190" i="9" s="1"/>
  <c r="AL56" i="6"/>
  <c r="BD185" i="9" s="1"/>
  <c r="AL45" i="6"/>
  <c r="AR186" i="9" s="1"/>
  <c r="AL46" i="6"/>
  <c r="AR187" i="9" s="1"/>
  <c r="AL47" i="6"/>
  <c r="AR188" i="9" s="1"/>
  <c r="AL48" i="6"/>
  <c r="AR189" i="9" s="1"/>
  <c r="AL49" i="6"/>
  <c r="AR190" i="9" s="1"/>
  <c r="AL44" i="6"/>
  <c r="AR185" i="9" s="1"/>
  <c r="AA45" i="6"/>
  <c r="AR135" i="9" s="1"/>
  <c r="AA46" i="6"/>
  <c r="AR136" i="9" s="1"/>
  <c r="AA47" i="6"/>
  <c r="AR137" i="9" s="1"/>
  <c r="AA48" i="6"/>
  <c r="AR138" i="9" s="1"/>
  <c r="AA49" i="6"/>
  <c r="AR139" i="9" s="1"/>
  <c r="AA44" i="6"/>
  <c r="AR134" i="9" s="1"/>
  <c r="P45" i="6"/>
  <c r="AR84" i="9" s="1"/>
  <c r="P46" i="6"/>
  <c r="AR85" i="9" s="1"/>
  <c r="P47" i="6"/>
  <c r="AR86" i="9" s="1"/>
  <c r="P48" i="6"/>
  <c r="AR87" i="9" s="1"/>
  <c r="P49" i="6"/>
  <c r="AR88" i="9" s="1"/>
  <c r="P44" i="6"/>
  <c r="AR83" i="9" s="1"/>
  <c r="AR33" i="9"/>
  <c r="AR34" i="9"/>
  <c r="AR35" i="9"/>
  <c r="AR36" i="9"/>
  <c r="E49" i="6"/>
  <c r="AR37" i="9" s="1"/>
  <c r="AR32" i="9"/>
  <c r="E37" i="6"/>
  <c r="P33" i="6"/>
  <c r="P34" i="6"/>
  <c r="P35" i="6"/>
  <c r="P36" i="6"/>
  <c r="P37" i="6"/>
  <c r="P32" i="6"/>
  <c r="AA33" i="6"/>
  <c r="AA34" i="6"/>
  <c r="AA35" i="6"/>
  <c r="AA36" i="6"/>
  <c r="AA37" i="6"/>
  <c r="AA32" i="6"/>
  <c r="AL33" i="6"/>
  <c r="AF186" i="9" s="1"/>
  <c r="AL34" i="6"/>
  <c r="AF187" i="9" s="1"/>
  <c r="AL35" i="6"/>
  <c r="AF188" i="9" s="1"/>
  <c r="AL36" i="6"/>
  <c r="AF189" i="9" s="1"/>
  <c r="AL37" i="6"/>
  <c r="AF190" i="9" s="1"/>
  <c r="AL32" i="6"/>
  <c r="AF185" i="9" s="1"/>
  <c r="T33" i="9" l="1"/>
  <c r="T34" i="9"/>
  <c r="T47" i="9" s="1"/>
  <c r="T35" i="9"/>
  <c r="T41" i="9" s="1"/>
  <c r="T36" i="9"/>
  <c r="T52" i="9" s="1"/>
  <c r="T37" i="9"/>
  <c r="T45" i="9" s="1"/>
  <c r="T32" i="9"/>
  <c r="R33" i="9"/>
  <c r="R38" i="9" s="1"/>
  <c r="R34" i="9"/>
  <c r="R47" i="9" s="1"/>
  <c r="R35" i="9"/>
  <c r="R41" i="9" s="1"/>
  <c r="R36" i="9"/>
  <c r="R52" i="9" s="1"/>
  <c r="R37" i="9"/>
  <c r="R46" i="9" s="1"/>
  <c r="R32" i="9"/>
  <c r="AL21" i="6"/>
  <c r="AL22" i="6"/>
  <c r="AL23" i="6"/>
  <c r="AL24" i="6"/>
  <c r="AL25" i="6"/>
  <c r="AL20" i="6"/>
  <c r="AA21" i="6"/>
  <c r="AA22" i="6"/>
  <c r="AA23" i="6"/>
  <c r="AA24" i="6"/>
  <c r="AA25" i="6"/>
  <c r="AA20" i="6"/>
  <c r="P21" i="6"/>
  <c r="P22" i="6"/>
  <c r="P23" i="6"/>
  <c r="P24" i="6"/>
  <c r="P25" i="6"/>
  <c r="P20" i="6"/>
  <c r="E25" i="6"/>
  <c r="T38" i="9"/>
  <c r="S33" i="9"/>
  <c r="S38" i="9" s="1"/>
  <c r="S34" i="9"/>
  <c r="S47" i="9" s="1"/>
  <c r="S35" i="9"/>
  <c r="S41" i="9" s="1"/>
  <c r="S36" i="9"/>
  <c r="S49" i="9" s="1"/>
  <c r="S37" i="9"/>
  <c r="S45" i="9" s="1"/>
  <c r="Q33" i="9"/>
  <c r="Q38" i="9" s="1"/>
  <c r="Q34" i="9"/>
  <c r="Q47" i="9" s="1"/>
  <c r="Q35" i="9"/>
  <c r="Q41" i="9" s="1"/>
  <c r="Q36" i="9"/>
  <c r="Q48" i="9" s="1"/>
  <c r="Q37" i="9"/>
  <c r="Q40" i="9" s="1"/>
  <c r="Q32" i="9"/>
  <c r="S32" i="9"/>
  <c r="R183" i="9"/>
  <c r="R132" i="9"/>
  <c r="R81" i="9"/>
  <c r="IE205" i="9"/>
  <c r="ID205" i="9"/>
  <c r="IC205" i="9"/>
  <c r="HX205" i="9"/>
  <c r="IE204" i="9"/>
  <c r="ID204" i="9"/>
  <c r="IC204" i="9"/>
  <c r="HX204" i="9"/>
  <c r="IE203" i="9"/>
  <c r="ID203" i="9"/>
  <c r="IC203" i="9"/>
  <c r="HX203" i="9"/>
  <c r="IE202" i="9"/>
  <c r="ID202" i="9"/>
  <c r="IC202" i="9"/>
  <c r="HX202" i="9"/>
  <c r="IE201" i="9"/>
  <c r="ID201" i="9"/>
  <c r="IC201" i="9"/>
  <c r="HX201" i="9"/>
  <c r="IE200" i="9"/>
  <c r="ID200" i="9"/>
  <c r="IC200" i="9"/>
  <c r="HX200" i="9"/>
  <c r="IE199" i="9"/>
  <c r="ID199" i="9"/>
  <c r="IC199" i="9"/>
  <c r="HX199" i="9"/>
  <c r="IE198" i="9"/>
  <c r="ID198" i="9"/>
  <c r="IC198" i="9"/>
  <c r="HX198" i="9"/>
  <c r="IE197" i="9"/>
  <c r="ID197" i="9"/>
  <c r="IC197" i="9"/>
  <c r="HX197" i="9"/>
  <c r="IE196" i="9"/>
  <c r="ID196" i="9"/>
  <c r="IC196" i="9"/>
  <c r="HX196" i="9"/>
  <c r="IE195" i="9"/>
  <c r="ID195" i="9"/>
  <c r="IC195" i="9"/>
  <c r="HX195" i="9"/>
  <c r="IE194" i="9"/>
  <c r="ID194" i="9"/>
  <c r="IC194" i="9"/>
  <c r="HX194" i="9"/>
  <c r="IE193" i="9"/>
  <c r="ID193" i="9"/>
  <c r="IC193" i="9"/>
  <c r="HX193" i="9"/>
  <c r="IE192" i="9"/>
  <c r="ID192" i="9"/>
  <c r="IC192" i="9"/>
  <c r="HX192" i="9"/>
  <c r="IE191" i="9"/>
  <c r="ID191" i="9"/>
  <c r="IC191" i="9"/>
  <c r="HX191" i="9"/>
  <c r="IA196" i="9"/>
  <c r="HZ199" i="9"/>
  <c r="IB204" i="9"/>
  <c r="IA205" i="9"/>
  <c r="HZ204" i="9"/>
  <c r="HY205" i="9"/>
  <c r="IA192" i="9"/>
  <c r="HZ194" i="9"/>
  <c r="HY194" i="9"/>
  <c r="IB200" i="9"/>
  <c r="IA200" i="9"/>
  <c r="IB191" i="9"/>
  <c r="IA191" i="9"/>
  <c r="HY191" i="9"/>
  <c r="IE154" i="9"/>
  <c r="ID154" i="9"/>
  <c r="IC154" i="9"/>
  <c r="HX154" i="9"/>
  <c r="IE153" i="9"/>
  <c r="ID153" i="9"/>
  <c r="IC153" i="9"/>
  <c r="HX153" i="9"/>
  <c r="IE152" i="9"/>
  <c r="ID152" i="9"/>
  <c r="IC152" i="9"/>
  <c r="HX152" i="9"/>
  <c r="IE151" i="9"/>
  <c r="ID151" i="9"/>
  <c r="IC151" i="9"/>
  <c r="HX151" i="9"/>
  <c r="IE150" i="9"/>
  <c r="ID150" i="9"/>
  <c r="IC150" i="9"/>
  <c r="HX150" i="9"/>
  <c r="IE149" i="9"/>
  <c r="ID149" i="9"/>
  <c r="IC149" i="9"/>
  <c r="HX149" i="9"/>
  <c r="IE148" i="9"/>
  <c r="ID148" i="9"/>
  <c r="IC148" i="9"/>
  <c r="HX148" i="9"/>
  <c r="IE147" i="9"/>
  <c r="ID147" i="9"/>
  <c r="IC147" i="9"/>
  <c r="HX147" i="9"/>
  <c r="IE146" i="9"/>
  <c r="ID146" i="9"/>
  <c r="IC146" i="9"/>
  <c r="HX146" i="9"/>
  <c r="IE145" i="9"/>
  <c r="ID145" i="9"/>
  <c r="IC145" i="9"/>
  <c r="HX145" i="9"/>
  <c r="IE144" i="9"/>
  <c r="ID144" i="9"/>
  <c r="IC144" i="9"/>
  <c r="HX144" i="9"/>
  <c r="IE143" i="9"/>
  <c r="ID143" i="9"/>
  <c r="IC143" i="9"/>
  <c r="HX143" i="9"/>
  <c r="IE142" i="9"/>
  <c r="ID142" i="9"/>
  <c r="IC142" i="9"/>
  <c r="HX142" i="9"/>
  <c r="IE141" i="9"/>
  <c r="ID141" i="9"/>
  <c r="IC141" i="9"/>
  <c r="HX141" i="9"/>
  <c r="IE140" i="9"/>
  <c r="ID140" i="9"/>
  <c r="IC140" i="9"/>
  <c r="HX140" i="9"/>
  <c r="IA144" i="9"/>
  <c r="HZ145" i="9"/>
  <c r="IB152" i="9"/>
  <c r="IA153" i="9"/>
  <c r="HY153" i="9"/>
  <c r="HY143" i="9"/>
  <c r="IB149" i="9"/>
  <c r="IA149" i="9"/>
  <c r="IB140" i="9"/>
  <c r="IA140" i="9"/>
  <c r="HY140" i="9"/>
  <c r="IE103" i="9"/>
  <c r="ID103" i="9"/>
  <c r="IC103" i="9"/>
  <c r="HX103" i="9"/>
  <c r="IE102" i="9"/>
  <c r="ID102" i="9"/>
  <c r="IC102" i="9"/>
  <c r="HX102" i="9"/>
  <c r="IE101" i="9"/>
  <c r="ID101" i="9"/>
  <c r="IC101" i="9"/>
  <c r="HX101" i="9"/>
  <c r="IE100" i="9"/>
  <c r="ID100" i="9"/>
  <c r="IC100" i="9"/>
  <c r="HX100" i="9"/>
  <c r="IE99" i="9"/>
  <c r="ID99" i="9"/>
  <c r="IC99" i="9"/>
  <c r="HX99" i="9"/>
  <c r="IE98" i="9"/>
  <c r="ID98" i="9"/>
  <c r="IC98" i="9"/>
  <c r="HX98" i="9"/>
  <c r="IE97" i="9"/>
  <c r="ID97" i="9"/>
  <c r="IC97" i="9"/>
  <c r="HX97" i="9"/>
  <c r="IE96" i="9"/>
  <c r="ID96" i="9"/>
  <c r="IC96" i="9"/>
  <c r="HX96" i="9"/>
  <c r="IE95" i="9"/>
  <c r="ID95" i="9"/>
  <c r="IC95" i="9"/>
  <c r="HX95" i="9"/>
  <c r="IE94" i="9"/>
  <c r="ID94" i="9"/>
  <c r="IC94" i="9"/>
  <c r="HX94" i="9"/>
  <c r="IE93" i="9"/>
  <c r="ID93" i="9"/>
  <c r="IC93" i="9"/>
  <c r="HX93" i="9"/>
  <c r="IE92" i="9"/>
  <c r="ID92" i="9"/>
  <c r="IC92" i="9"/>
  <c r="HX92" i="9"/>
  <c r="IE91" i="9"/>
  <c r="ID91" i="9"/>
  <c r="IC91" i="9"/>
  <c r="HX91" i="9"/>
  <c r="IE90" i="9"/>
  <c r="ID90" i="9"/>
  <c r="IC90" i="9"/>
  <c r="HX90" i="9"/>
  <c r="IE89" i="9"/>
  <c r="ID89" i="9"/>
  <c r="IC89" i="9"/>
  <c r="HX89" i="9"/>
  <c r="IB97" i="9"/>
  <c r="HY96" i="9"/>
  <c r="IB102" i="9"/>
  <c r="HZ99" i="9"/>
  <c r="HY103" i="9"/>
  <c r="IA92" i="9"/>
  <c r="HY90" i="9"/>
  <c r="IA98" i="9"/>
  <c r="HZ98" i="9"/>
  <c r="HY98" i="9"/>
  <c r="IB89" i="9"/>
  <c r="IA89" i="9"/>
  <c r="IE52" i="9"/>
  <c r="ID52" i="9"/>
  <c r="IC52" i="9"/>
  <c r="HX52" i="9"/>
  <c r="IE51" i="9"/>
  <c r="ID51" i="9"/>
  <c r="IC51" i="9"/>
  <c r="HX51" i="9"/>
  <c r="IE50" i="9"/>
  <c r="ID50" i="9"/>
  <c r="IC50" i="9"/>
  <c r="HX50" i="9"/>
  <c r="IE49" i="9"/>
  <c r="ID49" i="9"/>
  <c r="IC49" i="9"/>
  <c r="HX49" i="9"/>
  <c r="IE48" i="9"/>
  <c r="ID48" i="9"/>
  <c r="IC48" i="9"/>
  <c r="HX48" i="9"/>
  <c r="IE47" i="9"/>
  <c r="ID47" i="9"/>
  <c r="IC47" i="9"/>
  <c r="HX47" i="9"/>
  <c r="IE46" i="9"/>
  <c r="ID46" i="9"/>
  <c r="IC46" i="9"/>
  <c r="HX46" i="9"/>
  <c r="IE45" i="9"/>
  <c r="ID45" i="9"/>
  <c r="IC45" i="9"/>
  <c r="HX45" i="9"/>
  <c r="IE44" i="9"/>
  <c r="ID44" i="9"/>
  <c r="IC44" i="9"/>
  <c r="HX44" i="9"/>
  <c r="IE43" i="9"/>
  <c r="ID43" i="9"/>
  <c r="IC43" i="9"/>
  <c r="HX43" i="9"/>
  <c r="IE42" i="9"/>
  <c r="ID42" i="9"/>
  <c r="IC42" i="9"/>
  <c r="HX42" i="9"/>
  <c r="IE41" i="9"/>
  <c r="ID41" i="9"/>
  <c r="IC41" i="9"/>
  <c r="HX41" i="9"/>
  <c r="IE40" i="9"/>
  <c r="ID40" i="9"/>
  <c r="IC40" i="9"/>
  <c r="HX40" i="9"/>
  <c r="IE39" i="9"/>
  <c r="ID39" i="9"/>
  <c r="IC39" i="9"/>
  <c r="HX39" i="9"/>
  <c r="IE38" i="9"/>
  <c r="ID38" i="9"/>
  <c r="IC38" i="9"/>
  <c r="HX38" i="9"/>
  <c r="IA45" i="9"/>
  <c r="HZ46" i="9"/>
  <c r="IA49" i="9"/>
  <c r="HY48" i="9"/>
  <c r="IB41" i="9"/>
  <c r="IA41" i="9"/>
  <c r="HZ39" i="9"/>
  <c r="HY41" i="9"/>
  <c r="IB47" i="9"/>
  <c r="IA47" i="9"/>
  <c r="HZ47" i="9"/>
  <c r="HY47" i="9"/>
  <c r="IB38" i="9"/>
  <c r="HZ38" i="9"/>
  <c r="HY38" i="9"/>
  <c r="HS205" i="9"/>
  <c r="HR205" i="9"/>
  <c r="HQ205" i="9"/>
  <c r="HL205" i="9"/>
  <c r="HS204" i="9"/>
  <c r="HR204" i="9"/>
  <c r="HQ204" i="9"/>
  <c r="HL204" i="9"/>
  <c r="HS203" i="9"/>
  <c r="HR203" i="9"/>
  <c r="HQ203" i="9"/>
  <c r="HL203" i="9"/>
  <c r="HS202" i="9"/>
  <c r="HR202" i="9"/>
  <c r="HQ202" i="9"/>
  <c r="HL202" i="9"/>
  <c r="HS201" i="9"/>
  <c r="HR201" i="9"/>
  <c r="HQ201" i="9"/>
  <c r="HL201" i="9"/>
  <c r="HS200" i="9"/>
  <c r="HR200" i="9"/>
  <c r="HQ200" i="9"/>
  <c r="HL200" i="9"/>
  <c r="HS199" i="9"/>
  <c r="HR199" i="9"/>
  <c r="HQ199" i="9"/>
  <c r="HL199" i="9"/>
  <c r="HS198" i="9"/>
  <c r="HR198" i="9"/>
  <c r="HQ198" i="9"/>
  <c r="HL198" i="9"/>
  <c r="HS197" i="9"/>
  <c r="HR197" i="9"/>
  <c r="HQ197" i="9"/>
  <c r="HL197" i="9"/>
  <c r="HS196" i="9"/>
  <c r="HR196" i="9"/>
  <c r="HQ196" i="9"/>
  <c r="HL196" i="9"/>
  <c r="HS195" i="9"/>
  <c r="HR195" i="9"/>
  <c r="HQ195" i="9"/>
  <c r="HL195" i="9"/>
  <c r="HS194" i="9"/>
  <c r="HR194" i="9"/>
  <c r="HQ194" i="9"/>
  <c r="HL194" i="9"/>
  <c r="HS193" i="9"/>
  <c r="HR193" i="9"/>
  <c r="HQ193" i="9"/>
  <c r="HL193" i="9"/>
  <c r="HS192" i="9"/>
  <c r="HR192" i="9"/>
  <c r="HQ192" i="9"/>
  <c r="HL192" i="9"/>
  <c r="HS191" i="9"/>
  <c r="HR191" i="9"/>
  <c r="HQ191" i="9"/>
  <c r="HL191" i="9"/>
  <c r="HP199" i="9"/>
  <c r="HN199" i="9"/>
  <c r="HM199" i="9"/>
  <c r="HP204" i="9"/>
  <c r="HO205" i="9"/>
  <c r="HN204" i="9"/>
  <c r="HO192" i="9"/>
  <c r="HN194" i="9"/>
  <c r="HP200" i="9"/>
  <c r="HO200" i="9"/>
  <c r="HP191" i="9"/>
  <c r="HO191" i="9"/>
  <c r="HM191" i="9"/>
  <c r="HS154" i="9"/>
  <c r="HR154" i="9"/>
  <c r="HQ154" i="9"/>
  <c r="HL154" i="9"/>
  <c r="HS153" i="9"/>
  <c r="HR153" i="9"/>
  <c r="HQ153" i="9"/>
  <c r="HL153" i="9"/>
  <c r="HS152" i="9"/>
  <c r="HR152" i="9"/>
  <c r="HQ152" i="9"/>
  <c r="HL152" i="9"/>
  <c r="HS151" i="9"/>
  <c r="HR151" i="9"/>
  <c r="HQ151" i="9"/>
  <c r="HL151" i="9"/>
  <c r="HS150" i="9"/>
  <c r="HR150" i="9"/>
  <c r="HQ150" i="9"/>
  <c r="HL150" i="9"/>
  <c r="HS149" i="9"/>
  <c r="HR149" i="9"/>
  <c r="HQ149" i="9"/>
  <c r="HL149" i="9"/>
  <c r="HS148" i="9"/>
  <c r="HR148" i="9"/>
  <c r="HQ148" i="9"/>
  <c r="HL148" i="9"/>
  <c r="HS147" i="9"/>
  <c r="HR147" i="9"/>
  <c r="HQ147" i="9"/>
  <c r="HL147" i="9"/>
  <c r="HS146" i="9"/>
  <c r="HR146" i="9"/>
  <c r="HQ146" i="9"/>
  <c r="HL146" i="9"/>
  <c r="HS145" i="9"/>
  <c r="HR145" i="9"/>
  <c r="HQ145" i="9"/>
  <c r="HL145" i="9"/>
  <c r="HS144" i="9"/>
  <c r="HR144" i="9"/>
  <c r="HQ144" i="9"/>
  <c r="HL144" i="9"/>
  <c r="HS143" i="9"/>
  <c r="HR143" i="9"/>
  <c r="HQ143" i="9"/>
  <c r="HL143" i="9"/>
  <c r="HS142" i="9"/>
  <c r="HR142" i="9"/>
  <c r="HQ142" i="9"/>
  <c r="HL142" i="9"/>
  <c r="HS141" i="9"/>
  <c r="HR141" i="9"/>
  <c r="HQ141" i="9"/>
  <c r="HL141" i="9"/>
  <c r="HS140" i="9"/>
  <c r="HR140" i="9"/>
  <c r="HQ140" i="9"/>
  <c r="HL140" i="9"/>
  <c r="HP147" i="9"/>
  <c r="HN145" i="9"/>
  <c r="HM148" i="9"/>
  <c r="HP150" i="9"/>
  <c r="HO153" i="9"/>
  <c r="HN154" i="9"/>
  <c r="HM153" i="9"/>
  <c r="HP143" i="9"/>
  <c r="HM143" i="9"/>
  <c r="HP149" i="9"/>
  <c r="HO149" i="9"/>
  <c r="HP140" i="9"/>
  <c r="HO140" i="9"/>
  <c r="HM140" i="9"/>
  <c r="HS103" i="9"/>
  <c r="HR103" i="9"/>
  <c r="HQ103" i="9"/>
  <c r="HL103" i="9"/>
  <c r="HS102" i="9"/>
  <c r="HR102" i="9"/>
  <c r="HQ102" i="9"/>
  <c r="HL102" i="9"/>
  <c r="HS101" i="9"/>
  <c r="HR101" i="9"/>
  <c r="HQ101" i="9"/>
  <c r="HL101" i="9"/>
  <c r="HS100" i="9"/>
  <c r="HR100" i="9"/>
  <c r="HQ100" i="9"/>
  <c r="HL100" i="9"/>
  <c r="HS99" i="9"/>
  <c r="HR99" i="9"/>
  <c r="HQ99" i="9"/>
  <c r="HL99" i="9"/>
  <c r="HS98" i="9"/>
  <c r="HR98" i="9"/>
  <c r="HQ98" i="9"/>
  <c r="HL98" i="9"/>
  <c r="HS97" i="9"/>
  <c r="HR97" i="9"/>
  <c r="HQ97" i="9"/>
  <c r="HL97" i="9"/>
  <c r="HS96" i="9"/>
  <c r="HR96" i="9"/>
  <c r="HQ96" i="9"/>
  <c r="HL96" i="9"/>
  <c r="HS95" i="9"/>
  <c r="HR95" i="9"/>
  <c r="HQ95" i="9"/>
  <c r="HL95" i="9"/>
  <c r="HS94" i="9"/>
  <c r="HR94" i="9"/>
  <c r="HQ94" i="9"/>
  <c r="HL94" i="9"/>
  <c r="HS93" i="9"/>
  <c r="HR93" i="9"/>
  <c r="HQ93" i="9"/>
  <c r="HL93" i="9"/>
  <c r="HS92" i="9"/>
  <c r="HR92" i="9"/>
  <c r="HQ92" i="9"/>
  <c r="HL92" i="9"/>
  <c r="HS91" i="9"/>
  <c r="HR91" i="9"/>
  <c r="HQ91" i="9"/>
  <c r="HL91" i="9"/>
  <c r="HS90" i="9"/>
  <c r="HR90" i="9"/>
  <c r="HQ90" i="9"/>
  <c r="HL90" i="9"/>
  <c r="HS89" i="9"/>
  <c r="HR89" i="9"/>
  <c r="HQ89" i="9"/>
  <c r="HL89" i="9"/>
  <c r="HP97" i="9"/>
  <c r="HO94" i="9"/>
  <c r="HN97" i="9"/>
  <c r="HM96" i="9"/>
  <c r="HP102" i="9"/>
  <c r="HM103" i="9"/>
  <c r="HP92" i="9"/>
  <c r="HO92" i="9"/>
  <c r="HP98" i="9"/>
  <c r="HO98" i="9"/>
  <c r="HN98" i="9"/>
  <c r="HM98" i="9"/>
  <c r="HP89" i="9"/>
  <c r="HO89" i="9"/>
  <c r="HS52" i="9"/>
  <c r="HR52" i="9"/>
  <c r="HQ52" i="9"/>
  <c r="HL52" i="9"/>
  <c r="HS51" i="9"/>
  <c r="HR51" i="9"/>
  <c r="HQ51" i="9"/>
  <c r="HL51" i="9"/>
  <c r="HS50" i="9"/>
  <c r="HR50" i="9"/>
  <c r="HQ50" i="9"/>
  <c r="HL50" i="9"/>
  <c r="HS49" i="9"/>
  <c r="HR49" i="9"/>
  <c r="HQ49" i="9"/>
  <c r="HL49" i="9"/>
  <c r="HS48" i="9"/>
  <c r="HR48" i="9"/>
  <c r="HQ48" i="9"/>
  <c r="HL48" i="9"/>
  <c r="HS47" i="9"/>
  <c r="HR47" i="9"/>
  <c r="HQ47" i="9"/>
  <c r="HL47" i="9"/>
  <c r="HS46" i="9"/>
  <c r="HR46" i="9"/>
  <c r="HQ46" i="9"/>
  <c r="HL46" i="9"/>
  <c r="HS45" i="9"/>
  <c r="HR45" i="9"/>
  <c r="HQ45" i="9"/>
  <c r="HL45" i="9"/>
  <c r="HS44" i="9"/>
  <c r="HR44" i="9"/>
  <c r="HQ44" i="9"/>
  <c r="HL44" i="9"/>
  <c r="HS43" i="9"/>
  <c r="HR43" i="9"/>
  <c r="HQ43" i="9"/>
  <c r="HL43" i="9"/>
  <c r="HS42" i="9"/>
  <c r="HR42" i="9"/>
  <c r="HQ42" i="9"/>
  <c r="HL42" i="9"/>
  <c r="HS41" i="9"/>
  <c r="HR41" i="9"/>
  <c r="HQ41" i="9"/>
  <c r="HL41" i="9"/>
  <c r="HS40" i="9"/>
  <c r="HR40" i="9"/>
  <c r="HQ40" i="9"/>
  <c r="HL40" i="9"/>
  <c r="HS39" i="9"/>
  <c r="HR39" i="9"/>
  <c r="HQ39" i="9"/>
  <c r="HL39" i="9"/>
  <c r="HS38" i="9"/>
  <c r="HR38" i="9"/>
  <c r="HQ38" i="9"/>
  <c r="HL38" i="9"/>
  <c r="HO45" i="9"/>
  <c r="HM46" i="9"/>
  <c r="HP48" i="9"/>
  <c r="HN51" i="9"/>
  <c r="HM48" i="9"/>
  <c r="HP39" i="9"/>
  <c r="HP47" i="9"/>
  <c r="HN47" i="9"/>
  <c r="HM47" i="9"/>
  <c r="HP38" i="9"/>
  <c r="HO38" i="9"/>
  <c r="HM38" i="9"/>
  <c r="HG205" i="9"/>
  <c r="HF205" i="9"/>
  <c r="HE205" i="9"/>
  <c r="GZ205" i="9"/>
  <c r="HG204" i="9"/>
  <c r="HF204" i="9"/>
  <c r="HE204" i="9"/>
  <c r="GZ204" i="9"/>
  <c r="HG203" i="9"/>
  <c r="HF203" i="9"/>
  <c r="HE203" i="9"/>
  <c r="GZ203" i="9"/>
  <c r="HG202" i="9"/>
  <c r="HF202" i="9"/>
  <c r="HE202" i="9"/>
  <c r="GZ202" i="9"/>
  <c r="HG201" i="9"/>
  <c r="HF201" i="9"/>
  <c r="HE201" i="9"/>
  <c r="GZ201" i="9"/>
  <c r="HG200" i="9"/>
  <c r="HF200" i="9"/>
  <c r="HE200" i="9"/>
  <c r="GZ200" i="9"/>
  <c r="HG199" i="9"/>
  <c r="HF199" i="9"/>
  <c r="HE199" i="9"/>
  <c r="GZ199" i="9"/>
  <c r="HG198" i="9"/>
  <c r="HF198" i="9"/>
  <c r="HE198" i="9"/>
  <c r="GZ198" i="9"/>
  <c r="HG197" i="9"/>
  <c r="HF197" i="9"/>
  <c r="HE197" i="9"/>
  <c r="GZ197" i="9"/>
  <c r="HG196" i="9"/>
  <c r="HF196" i="9"/>
  <c r="HE196" i="9"/>
  <c r="GZ196" i="9"/>
  <c r="HG195" i="9"/>
  <c r="HF195" i="9"/>
  <c r="HE195" i="9"/>
  <c r="GZ195" i="9"/>
  <c r="HG194" i="9"/>
  <c r="HF194" i="9"/>
  <c r="HE194" i="9"/>
  <c r="GZ194" i="9"/>
  <c r="HG193" i="9"/>
  <c r="HF193" i="9"/>
  <c r="HE193" i="9"/>
  <c r="GZ193" i="9"/>
  <c r="HG192" i="9"/>
  <c r="HF192" i="9"/>
  <c r="HE192" i="9"/>
  <c r="GZ192" i="9"/>
  <c r="HG191" i="9"/>
  <c r="HF191" i="9"/>
  <c r="HE191" i="9"/>
  <c r="GZ191" i="9"/>
  <c r="HC199" i="9"/>
  <c r="HB199" i="9"/>
  <c r="HA195" i="9"/>
  <c r="HD204" i="9"/>
  <c r="HA204" i="9"/>
  <c r="HA194" i="9"/>
  <c r="HD200" i="9"/>
  <c r="HC200" i="9"/>
  <c r="HA200" i="9"/>
  <c r="HD191" i="9"/>
  <c r="HC191" i="9"/>
  <c r="HB191" i="9"/>
  <c r="HG154" i="9"/>
  <c r="HF154" i="9"/>
  <c r="HE154" i="9"/>
  <c r="GZ154" i="9"/>
  <c r="HG153" i="9"/>
  <c r="HF153" i="9"/>
  <c r="HE153" i="9"/>
  <c r="GZ153" i="9"/>
  <c r="HG152" i="9"/>
  <c r="HF152" i="9"/>
  <c r="HE152" i="9"/>
  <c r="GZ152" i="9"/>
  <c r="HG151" i="9"/>
  <c r="HF151" i="9"/>
  <c r="HE151" i="9"/>
  <c r="GZ151" i="9"/>
  <c r="HG150" i="9"/>
  <c r="HF150" i="9"/>
  <c r="HE150" i="9"/>
  <c r="GZ150" i="9"/>
  <c r="HG149" i="9"/>
  <c r="HF149" i="9"/>
  <c r="HE149" i="9"/>
  <c r="GZ149" i="9"/>
  <c r="HG148" i="9"/>
  <c r="HF148" i="9"/>
  <c r="HE148" i="9"/>
  <c r="GZ148" i="9"/>
  <c r="HG147" i="9"/>
  <c r="HF147" i="9"/>
  <c r="HE147" i="9"/>
  <c r="GZ147" i="9"/>
  <c r="HG146" i="9"/>
  <c r="HF146" i="9"/>
  <c r="HE146" i="9"/>
  <c r="GZ146" i="9"/>
  <c r="HG145" i="9"/>
  <c r="HF145" i="9"/>
  <c r="HE145" i="9"/>
  <c r="GZ145" i="9"/>
  <c r="HG144" i="9"/>
  <c r="HF144" i="9"/>
  <c r="HE144" i="9"/>
  <c r="GZ144" i="9"/>
  <c r="HG143" i="9"/>
  <c r="HF143" i="9"/>
  <c r="HE143" i="9"/>
  <c r="GZ143" i="9"/>
  <c r="HG142" i="9"/>
  <c r="HF142" i="9"/>
  <c r="HE142" i="9"/>
  <c r="GZ142" i="9"/>
  <c r="HG141" i="9"/>
  <c r="HF141" i="9"/>
  <c r="HE141" i="9"/>
  <c r="GZ141" i="9"/>
  <c r="HG140" i="9"/>
  <c r="HF140" i="9"/>
  <c r="HE140" i="9"/>
  <c r="GZ140" i="9"/>
  <c r="HD147" i="9"/>
  <c r="HD152" i="9"/>
  <c r="HC153" i="9"/>
  <c r="HD143" i="9"/>
  <c r="HD149" i="9"/>
  <c r="HC149" i="9"/>
  <c r="HD140" i="9"/>
  <c r="HC140" i="9"/>
  <c r="HB140" i="9"/>
  <c r="HA140" i="9"/>
  <c r="HG103" i="9"/>
  <c r="HF103" i="9"/>
  <c r="HE103" i="9"/>
  <c r="GZ103" i="9"/>
  <c r="HG102" i="9"/>
  <c r="HF102" i="9"/>
  <c r="HE102" i="9"/>
  <c r="GZ102" i="9"/>
  <c r="HG101" i="9"/>
  <c r="HF101" i="9"/>
  <c r="HE101" i="9"/>
  <c r="GZ101" i="9"/>
  <c r="HG100" i="9"/>
  <c r="HF100" i="9"/>
  <c r="HE100" i="9"/>
  <c r="GZ100" i="9"/>
  <c r="HG99" i="9"/>
  <c r="HF99" i="9"/>
  <c r="HE99" i="9"/>
  <c r="GZ99" i="9"/>
  <c r="HG98" i="9"/>
  <c r="HF98" i="9"/>
  <c r="HE98" i="9"/>
  <c r="GZ98" i="9"/>
  <c r="HG97" i="9"/>
  <c r="HF97" i="9"/>
  <c r="HE97" i="9"/>
  <c r="GZ97" i="9"/>
  <c r="HG96" i="9"/>
  <c r="HF96" i="9"/>
  <c r="HE96" i="9"/>
  <c r="GZ96" i="9"/>
  <c r="HG95" i="9"/>
  <c r="HF95" i="9"/>
  <c r="HE95" i="9"/>
  <c r="GZ95" i="9"/>
  <c r="HG94" i="9"/>
  <c r="HF94" i="9"/>
  <c r="HE94" i="9"/>
  <c r="GZ94" i="9"/>
  <c r="HG93" i="9"/>
  <c r="HF93" i="9"/>
  <c r="HE93" i="9"/>
  <c r="GZ93" i="9"/>
  <c r="HG92" i="9"/>
  <c r="HF92" i="9"/>
  <c r="HE92" i="9"/>
  <c r="GZ92" i="9"/>
  <c r="HG91" i="9"/>
  <c r="HF91" i="9"/>
  <c r="HE91" i="9"/>
  <c r="GZ91" i="9"/>
  <c r="HG90" i="9"/>
  <c r="HF90" i="9"/>
  <c r="HE90" i="9"/>
  <c r="GZ90" i="9"/>
  <c r="HG89" i="9"/>
  <c r="HF89" i="9"/>
  <c r="HE89" i="9"/>
  <c r="GZ89" i="9"/>
  <c r="HB102" i="9"/>
  <c r="HD92" i="9"/>
  <c r="HC92" i="9"/>
  <c r="HD98" i="9"/>
  <c r="HC98" i="9"/>
  <c r="HD89" i="9"/>
  <c r="HA89" i="9"/>
  <c r="HG52" i="9"/>
  <c r="HF52" i="9"/>
  <c r="HE52" i="9"/>
  <c r="GZ52" i="9"/>
  <c r="HG51" i="9"/>
  <c r="HF51" i="9"/>
  <c r="HE51" i="9"/>
  <c r="GZ51" i="9"/>
  <c r="HG50" i="9"/>
  <c r="HF50" i="9"/>
  <c r="HE50" i="9"/>
  <c r="GZ50" i="9"/>
  <c r="HG49" i="9"/>
  <c r="HF49" i="9"/>
  <c r="HE49" i="9"/>
  <c r="GZ49" i="9"/>
  <c r="HG48" i="9"/>
  <c r="HF48" i="9"/>
  <c r="HE48" i="9"/>
  <c r="GZ48" i="9"/>
  <c r="HG47" i="9"/>
  <c r="HF47" i="9"/>
  <c r="HE47" i="9"/>
  <c r="GZ47" i="9"/>
  <c r="HG46" i="9"/>
  <c r="HF46" i="9"/>
  <c r="HE46" i="9"/>
  <c r="GZ46" i="9"/>
  <c r="HG45" i="9"/>
  <c r="HF45" i="9"/>
  <c r="HE45" i="9"/>
  <c r="GZ45" i="9"/>
  <c r="HG44" i="9"/>
  <c r="HF44" i="9"/>
  <c r="HE44" i="9"/>
  <c r="GZ44" i="9"/>
  <c r="HG43" i="9"/>
  <c r="HF43" i="9"/>
  <c r="HE43" i="9"/>
  <c r="GZ43" i="9"/>
  <c r="HG42" i="9"/>
  <c r="HF42" i="9"/>
  <c r="HE42" i="9"/>
  <c r="GZ42" i="9"/>
  <c r="HG41" i="9"/>
  <c r="HF41" i="9"/>
  <c r="HE41" i="9"/>
  <c r="GZ41" i="9"/>
  <c r="HG40" i="9"/>
  <c r="HF40" i="9"/>
  <c r="HE40" i="9"/>
  <c r="GZ40" i="9"/>
  <c r="HG39" i="9"/>
  <c r="HF39" i="9"/>
  <c r="HE39" i="9"/>
  <c r="GZ39" i="9"/>
  <c r="HG38" i="9"/>
  <c r="HF38" i="9"/>
  <c r="HE38" i="9"/>
  <c r="GZ38" i="9"/>
  <c r="HC45" i="9"/>
  <c r="HA46" i="9"/>
  <c r="HD49" i="9"/>
  <c r="HC41" i="9"/>
  <c r="HA41" i="9"/>
  <c r="HD47" i="9"/>
  <c r="HC47" i="9"/>
  <c r="HB47" i="9"/>
  <c r="HA47" i="9"/>
  <c r="HD38" i="9"/>
  <c r="HC38" i="9"/>
  <c r="HB38" i="9"/>
  <c r="HA38" i="9"/>
  <c r="GU205" i="9"/>
  <c r="GT205" i="9"/>
  <c r="GS205" i="9"/>
  <c r="GN205" i="9"/>
  <c r="GU204" i="9"/>
  <c r="GT204" i="9"/>
  <c r="GS204" i="9"/>
  <c r="GN204" i="9"/>
  <c r="GU203" i="9"/>
  <c r="GT203" i="9"/>
  <c r="GS203" i="9"/>
  <c r="GN203" i="9"/>
  <c r="GU202" i="9"/>
  <c r="GT202" i="9"/>
  <c r="GS202" i="9"/>
  <c r="GN202" i="9"/>
  <c r="GU201" i="9"/>
  <c r="GT201" i="9"/>
  <c r="GS201" i="9"/>
  <c r="GN201" i="9"/>
  <c r="GU200" i="9"/>
  <c r="GT200" i="9"/>
  <c r="GS200" i="9"/>
  <c r="GN200" i="9"/>
  <c r="GU199" i="9"/>
  <c r="GT199" i="9"/>
  <c r="GS199" i="9"/>
  <c r="GN199" i="9"/>
  <c r="GU198" i="9"/>
  <c r="GT198" i="9"/>
  <c r="GS198" i="9"/>
  <c r="GN198" i="9"/>
  <c r="GU197" i="9"/>
  <c r="GT197" i="9"/>
  <c r="GS197" i="9"/>
  <c r="GN197" i="9"/>
  <c r="GU196" i="9"/>
  <c r="GT196" i="9"/>
  <c r="GS196" i="9"/>
  <c r="GN196" i="9"/>
  <c r="GU195" i="9"/>
  <c r="GT195" i="9"/>
  <c r="GS195" i="9"/>
  <c r="GN195" i="9"/>
  <c r="GU194" i="9"/>
  <c r="GT194" i="9"/>
  <c r="GS194" i="9"/>
  <c r="GN194" i="9"/>
  <c r="GU193" i="9"/>
  <c r="GT193" i="9"/>
  <c r="GS193" i="9"/>
  <c r="GN193" i="9"/>
  <c r="GU192" i="9"/>
  <c r="GT192" i="9"/>
  <c r="GS192" i="9"/>
  <c r="GN192" i="9"/>
  <c r="GU191" i="9"/>
  <c r="GT191" i="9"/>
  <c r="GS191" i="9"/>
  <c r="GN191" i="9"/>
  <c r="GR190" i="9"/>
  <c r="GR199" i="9" s="1"/>
  <c r="GQ190" i="9"/>
  <c r="GP190" i="9"/>
  <c r="GO190" i="9"/>
  <c r="GO196" i="9" s="1"/>
  <c r="GR189" i="9"/>
  <c r="GQ189" i="9"/>
  <c r="GQ202" i="9" s="1"/>
  <c r="GP189" i="9"/>
  <c r="GP204" i="9" s="1"/>
  <c r="GO189" i="9"/>
  <c r="GO201" i="9" s="1"/>
  <c r="GR188" i="9"/>
  <c r="GQ188" i="9"/>
  <c r="GP188" i="9"/>
  <c r="GP194" i="9" s="1"/>
  <c r="GO188" i="9"/>
  <c r="GO194" i="9" s="1"/>
  <c r="GR187" i="9"/>
  <c r="GR200" i="9" s="1"/>
  <c r="GQ187" i="9"/>
  <c r="GQ200" i="9" s="1"/>
  <c r="GP187" i="9"/>
  <c r="GO187" i="9"/>
  <c r="GR186" i="9"/>
  <c r="GR191" i="9" s="1"/>
  <c r="GQ186" i="9"/>
  <c r="GQ191" i="9" s="1"/>
  <c r="GP186" i="9"/>
  <c r="GP191" i="9" s="1"/>
  <c r="GO186" i="9"/>
  <c r="GR185" i="9"/>
  <c r="GQ185" i="9"/>
  <c r="GP185" i="9"/>
  <c r="GO185" i="9"/>
  <c r="GU154" i="9"/>
  <c r="GT154" i="9"/>
  <c r="GS154" i="9"/>
  <c r="GN154" i="9"/>
  <c r="GU153" i="9"/>
  <c r="GT153" i="9"/>
  <c r="GS153" i="9"/>
  <c r="GN153" i="9"/>
  <c r="GU152" i="9"/>
  <c r="GT152" i="9"/>
  <c r="GS152" i="9"/>
  <c r="GN152" i="9"/>
  <c r="GU151" i="9"/>
  <c r="GT151" i="9"/>
  <c r="GS151" i="9"/>
  <c r="GN151" i="9"/>
  <c r="GU150" i="9"/>
  <c r="GT150" i="9"/>
  <c r="GS150" i="9"/>
  <c r="GN150" i="9"/>
  <c r="GU149" i="9"/>
  <c r="GT149" i="9"/>
  <c r="GS149" i="9"/>
  <c r="GN149" i="9"/>
  <c r="GU148" i="9"/>
  <c r="GT148" i="9"/>
  <c r="GS148" i="9"/>
  <c r="GN148" i="9"/>
  <c r="GU147" i="9"/>
  <c r="GT147" i="9"/>
  <c r="GS147" i="9"/>
  <c r="GN147" i="9"/>
  <c r="GU146" i="9"/>
  <c r="GT146" i="9"/>
  <c r="GS146" i="9"/>
  <c r="GN146" i="9"/>
  <c r="GU145" i="9"/>
  <c r="GT145" i="9"/>
  <c r="GS145" i="9"/>
  <c r="GN145" i="9"/>
  <c r="GU144" i="9"/>
  <c r="GT144" i="9"/>
  <c r="GS144" i="9"/>
  <c r="GN144" i="9"/>
  <c r="GU143" i="9"/>
  <c r="GT143" i="9"/>
  <c r="GS143" i="9"/>
  <c r="GN143" i="9"/>
  <c r="GU142" i="9"/>
  <c r="GT142" i="9"/>
  <c r="GS142" i="9"/>
  <c r="GN142" i="9"/>
  <c r="GU141" i="9"/>
  <c r="GT141" i="9"/>
  <c r="GS141" i="9"/>
  <c r="GN141" i="9"/>
  <c r="GU140" i="9"/>
  <c r="GT140" i="9"/>
  <c r="GS140" i="9"/>
  <c r="GN140" i="9"/>
  <c r="GO148" i="9"/>
  <c r="GR154" i="9"/>
  <c r="GO143" i="9"/>
  <c r="GR149" i="9"/>
  <c r="GQ149" i="9"/>
  <c r="GP149" i="9"/>
  <c r="GR140" i="9"/>
  <c r="GQ140" i="9"/>
  <c r="GO140" i="9"/>
  <c r="GU103" i="9"/>
  <c r="GT103" i="9"/>
  <c r="GS103" i="9"/>
  <c r="GN103" i="9"/>
  <c r="GU102" i="9"/>
  <c r="GT102" i="9"/>
  <c r="GS102" i="9"/>
  <c r="GN102" i="9"/>
  <c r="GU101" i="9"/>
  <c r="GT101" i="9"/>
  <c r="GS101" i="9"/>
  <c r="GN101" i="9"/>
  <c r="GU100" i="9"/>
  <c r="GT100" i="9"/>
  <c r="GS100" i="9"/>
  <c r="GN100" i="9"/>
  <c r="GU99" i="9"/>
  <c r="GT99" i="9"/>
  <c r="GS99" i="9"/>
  <c r="GN99" i="9"/>
  <c r="GU98" i="9"/>
  <c r="GT98" i="9"/>
  <c r="GS98" i="9"/>
  <c r="GN98" i="9"/>
  <c r="GU97" i="9"/>
  <c r="GT97" i="9"/>
  <c r="GS97" i="9"/>
  <c r="GN97" i="9"/>
  <c r="GU96" i="9"/>
  <c r="GT96" i="9"/>
  <c r="GS96" i="9"/>
  <c r="GN96" i="9"/>
  <c r="GU95" i="9"/>
  <c r="GT95" i="9"/>
  <c r="GS95" i="9"/>
  <c r="GN95" i="9"/>
  <c r="GU94" i="9"/>
  <c r="GT94" i="9"/>
  <c r="GS94" i="9"/>
  <c r="GN94" i="9"/>
  <c r="GU93" i="9"/>
  <c r="GT93" i="9"/>
  <c r="GS93" i="9"/>
  <c r="GN93" i="9"/>
  <c r="GU92" i="9"/>
  <c r="GT92" i="9"/>
  <c r="GS92" i="9"/>
  <c r="GN92" i="9"/>
  <c r="GU91" i="9"/>
  <c r="GT91" i="9"/>
  <c r="GS91" i="9"/>
  <c r="GN91" i="9"/>
  <c r="GU90" i="9"/>
  <c r="GT90" i="9"/>
  <c r="GS90" i="9"/>
  <c r="GN90" i="9"/>
  <c r="GU89" i="9"/>
  <c r="GT89" i="9"/>
  <c r="GS89" i="9"/>
  <c r="GN89" i="9"/>
  <c r="GR94" i="9"/>
  <c r="GQ97" i="9"/>
  <c r="GO94" i="9"/>
  <c r="GQ101" i="9"/>
  <c r="GO103" i="9"/>
  <c r="GR90" i="9"/>
  <c r="GQ92" i="9"/>
  <c r="GR98" i="9"/>
  <c r="GQ98" i="9"/>
  <c r="GP98" i="9"/>
  <c r="GO98" i="9"/>
  <c r="GR89" i="9"/>
  <c r="GQ89" i="9"/>
  <c r="GP89" i="9"/>
  <c r="GU52" i="9"/>
  <c r="GT52" i="9"/>
  <c r="GS52" i="9"/>
  <c r="GN52" i="9"/>
  <c r="GU51" i="9"/>
  <c r="GT51" i="9"/>
  <c r="GS51" i="9"/>
  <c r="GN51" i="9"/>
  <c r="GU50" i="9"/>
  <c r="GT50" i="9"/>
  <c r="GS50" i="9"/>
  <c r="GN50" i="9"/>
  <c r="GU49" i="9"/>
  <c r="GT49" i="9"/>
  <c r="GS49" i="9"/>
  <c r="GN49" i="9"/>
  <c r="GU48" i="9"/>
  <c r="GT48" i="9"/>
  <c r="GS48" i="9"/>
  <c r="GN48" i="9"/>
  <c r="GU47" i="9"/>
  <c r="GT47" i="9"/>
  <c r="GS47" i="9"/>
  <c r="GN47" i="9"/>
  <c r="GU46" i="9"/>
  <c r="GT46" i="9"/>
  <c r="GS46" i="9"/>
  <c r="GN46" i="9"/>
  <c r="GU45" i="9"/>
  <c r="GT45" i="9"/>
  <c r="GS45" i="9"/>
  <c r="GN45" i="9"/>
  <c r="GU44" i="9"/>
  <c r="GT44" i="9"/>
  <c r="GS44" i="9"/>
  <c r="GN44" i="9"/>
  <c r="GU43" i="9"/>
  <c r="GT43" i="9"/>
  <c r="GS43" i="9"/>
  <c r="GN43" i="9"/>
  <c r="GU42" i="9"/>
  <c r="GT42" i="9"/>
  <c r="GS42" i="9"/>
  <c r="GN42" i="9"/>
  <c r="GU41" i="9"/>
  <c r="GT41" i="9"/>
  <c r="GS41" i="9"/>
  <c r="GN41" i="9"/>
  <c r="GU40" i="9"/>
  <c r="GT40" i="9"/>
  <c r="GS40" i="9"/>
  <c r="GN40" i="9"/>
  <c r="GU39" i="9"/>
  <c r="GT39" i="9"/>
  <c r="GS39" i="9"/>
  <c r="GN39" i="9"/>
  <c r="GU38" i="9"/>
  <c r="GT38" i="9"/>
  <c r="GS38" i="9"/>
  <c r="GN38" i="9"/>
  <c r="GR46" i="9"/>
  <c r="GQ46" i="9"/>
  <c r="GR50" i="9"/>
  <c r="GQ51" i="9"/>
  <c r="GP49" i="9"/>
  <c r="GO48" i="9"/>
  <c r="GR41" i="9"/>
  <c r="GQ41" i="9"/>
  <c r="GR47" i="9"/>
  <c r="GQ47" i="9"/>
  <c r="GP47" i="9"/>
  <c r="GR38" i="9"/>
  <c r="GQ38" i="9"/>
  <c r="GI205" i="9"/>
  <c r="GH205" i="9"/>
  <c r="GG205" i="9"/>
  <c r="GB205" i="9"/>
  <c r="GI204" i="9"/>
  <c r="GH204" i="9"/>
  <c r="GG204" i="9"/>
  <c r="GB204" i="9"/>
  <c r="GI203" i="9"/>
  <c r="GH203" i="9"/>
  <c r="GG203" i="9"/>
  <c r="GB203" i="9"/>
  <c r="GI202" i="9"/>
  <c r="GH202" i="9"/>
  <c r="GG202" i="9"/>
  <c r="GB202" i="9"/>
  <c r="GI201" i="9"/>
  <c r="GH201" i="9"/>
  <c r="GG201" i="9"/>
  <c r="GB201" i="9"/>
  <c r="GI200" i="9"/>
  <c r="GH200" i="9"/>
  <c r="GG200" i="9"/>
  <c r="GB200" i="9"/>
  <c r="GI199" i="9"/>
  <c r="GH199" i="9"/>
  <c r="GG199" i="9"/>
  <c r="GB199" i="9"/>
  <c r="GI198" i="9"/>
  <c r="GH198" i="9"/>
  <c r="GG198" i="9"/>
  <c r="GB198" i="9"/>
  <c r="GI197" i="9"/>
  <c r="GH197" i="9"/>
  <c r="GG197" i="9"/>
  <c r="GB197" i="9"/>
  <c r="GI196" i="9"/>
  <c r="GH196" i="9"/>
  <c r="GG196" i="9"/>
  <c r="GB196" i="9"/>
  <c r="GI195" i="9"/>
  <c r="GH195" i="9"/>
  <c r="GG195" i="9"/>
  <c r="GB195" i="9"/>
  <c r="GI194" i="9"/>
  <c r="GH194" i="9"/>
  <c r="GG194" i="9"/>
  <c r="GB194" i="9"/>
  <c r="GI193" i="9"/>
  <c r="GH193" i="9"/>
  <c r="GG193" i="9"/>
  <c r="GB193" i="9"/>
  <c r="GI192" i="9"/>
  <c r="GH192" i="9"/>
  <c r="GG192" i="9"/>
  <c r="GB192" i="9"/>
  <c r="GI191" i="9"/>
  <c r="GH191" i="9"/>
  <c r="GG191" i="9"/>
  <c r="GB191" i="9"/>
  <c r="GE199" i="9"/>
  <c r="GF205" i="9"/>
  <c r="GE202" i="9"/>
  <c r="GD205" i="9"/>
  <c r="GF194" i="9"/>
  <c r="GE194" i="9"/>
  <c r="GF200" i="9"/>
  <c r="GC200" i="9"/>
  <c r="GF191" i="9"/>
  <c r="GE191" i="9"/>
  <c r="GD191" i="9"/>
  <c r="GC191" i="9"/>
  <c r="GI154" i="9"/>
  <c r="GH154" i="9"/>
  <c r="GG154" i="9"/>
  <c r="GB154" i="9"/>
  <c r="GI153" i="9"/>
  <c r="GH153" i="9"/>
  <c r="GG153" i="9"/>
  <c r="GB153" i="9"/>
  <c r="GI152" i="9"/>
  <c r="GH152" i="9"/>
  <c r="GG152" i="9"/>
  <c r="GB152" i="9"/>
  <c r="GI151" i="9"/>
  <c r="GH151" i="9"/>
  <c r="GG151" i="9"/>
  <c r="GB151" i="9"/>
  <c r="GI150" i="9"/>
  <c r="GH150" i="9"/>
  <c r="GG150" i="9"/>
  <c r="GB150" i="9"/>
  <c r="GI149" i="9"/>
  <c r="GH149" i="9"/>
  <c r="GG149" i="9"/>
  <c r="GB149" i="9"/>
  <c r="GI148" i="9"/>
  <c r="GH148" i="9"/>
  <c r="GG148" i="9"/>
  <c r="GB148" i="9"/>
  <c r="GI147" i="9"/>
  <c r="GH147" i="9"/>
  <c r="GG147" i="9"/>
  <c r="GB147" i="9"/>
  <c r="GI146" i="9"/>
  <c r="GH146" i="9"/>
  <c r="GG146" i="9"/>
  <c r="GB146" i="9"/>
  <c r="GI145" i="9"/>
  <c r="GH145" i="9"/>
  <c r="GG145" i="9"/>
  <c r="GB145" i="9"/>
  <c r="GI144" i="9"/>
  <c r="GH144" i="9"/>
  <c r="GG144" i="9"/>
  <c r="GB144" i="9"/>
  <c r="GI143" i="9"/>
  <c r="GH143" i="9"/>
  <c r="GG143" i="9"/>
  <c r="GB143" i="9"/>
  <c r="GI142" i="9"/>
  <c r="GH142" i="9"/>
  <c r="GG142" i="9"/>
  <c r="GB142" i="9"/>
  <c r="GI141" i="9"/>
  <c r="GH141" i="9"/>
  <c r="GG141" i="9"/>
  <c r="GB141" i="9"/>
  <c r="GI140" i="9"/>
  <c r="GH140" i="9"/>
  <c r="GG140" i="9"/>
  <c r="GB140" i="9"/>
  <c r="GD148" i="9"/>
  <c r="GF152" i="9"/>
  <c r="GE154" i="9"/>
  <c r="GD153" i="9"/>
  <c r="GC152" i="9"/>
  <c r="GE143" i="9"/>
  <c r="GD143" i="9"/>
  <c r="GF149" i="9"/>
  <c r="GE149" i="9"/>
  <c r="GF140" i="9"/>
  <c r="GE140" i="9"/>
  <c r="GC140" i="9"/>
  <c r="GI103" i="9"/>
  <c r="GH103" i="9"/>
  <c r="GG103" i="9"/>
  <c r="GB103" i="9"/>
  <c r="GI102" i="9"/>
  <c r="GH102" i="9"/>
  <c r="GG102" i="9"/>
  <c r="GB102" i="9"/>
  <c r="GI101" i="9"/>
  <c r="GH101" i="9"/>
  <c r="GG101" i="9"/>
  <c r="GB101" i="9"/>
  <c r="GI100" i="9"/>
  <c r="GH100" i="9"/>
  <c r="GG100" i="9"/>
  <c r="GB100" i="9"/>
  <c r="GI99" i="9"/>
  <c r="GH99" i="9"/>
  <c r="GG99" i="9"/>
  <c r="GB99" i="9"/>
  <c r="GI98" i="9"/>
  <c r="GH98" i="9"/>
  <c r="GG98" i="9"/>
  <c r="GB98" i="9"/>
  <c r="GI97" i="9"/>
  <c r="GH97" i="9"/>
  <c r="GG97" i="9"/>
  <c r="GB97" i="9"/>
  <c r="GI96" i="9"/>
  <c r="GH96" i="9"/>
  <c r="GG96" i="9"/>
  <c r="GB96" i="9"/>
  <c r="GI95" i="9"/>
  <c r="GH95" i="9"/>
  <c r="GG95" i="9"/>
  <c r="GB95" i="9"/>
  <c r="GI94" i="9"/>
  <c r="GH94" i="9"/>
  <c r="GG94" i="9"/>
  <c r="GB94" i="9"/>
  <c r="GI93" i="9"/>
  <c r="GH93" i="9"/>
  <c r="GG93" i="9"/>
  <c r="GB93" i="9"/>
  <c r="GI92" i="9"/>
  <c r="GH92" i="9"/>
  <c r="GG92" i="9"/>
  <c r="GB92" i="9"/>
  <c r="GI91" i="9"/>
  <c r="GH91" i="9"/>
  <c r="GG91" i="9"/>
  <c r="GB91" i="9"/>
  <c r="GI90" i="9"/>
  <c r="GH90" i="9"/>
  <c r="GG90" i="9"/>
  <c r="GB90" i="9"/>
  <c r="GI89" i="9"/>
  <c r="GH89" i="9"/>
  <c r="GG89" i="9"/>
  <c r="GB89" i="9"/>
  <c r="GF96" i="9"/>
  <c r="GD96" i="9"/>
  <c r="GC94" i="9"/>
  <c r="GF99" i="9"/>
  <c r="GC102" i="9"/>
  <c r="GF92" i="9"/>
  <c r="GC90" i="9"/>
  <c r="GF98" i="9"/>
  <c r="GE98" i="9"/>
  <c r="GF89" i="9"/>
  <c r="GC89" i="9"/>
  <c r="GI52" i="9"/>
  <c r="GH52" i="9"/>
  <c r="GG52" i="9"/>
  <c r="GB52" i="9"/>
  <c r="GI51" i="9"/>
  <c r="GH51" i="9"/>
  <c r="GG51" i="9"/>
  <c r="GB51" i="9"/>
  <c r="GI50" i="9"/>
  <c r="GH50" i="9"/>
  <c r="GG50" i="9"/>
  <c r="GB50" i="9"/>
  <c r="GI49" i="9"/>
  <c r="GH49" i="9"/>
  <c r="GG49" i="9"/>
  <c r="GB49" i="9"/>
  <c r="GI48" i="9"/>
  <c r="GH48" i="9"/>
  <c r="GG48" i="9"/>
  <c r="GB48" i="9"/>
  <c r="GI47" i="9"/>
  <c r="GH47" i="9"/>
  <c r="GG47" i="9"/>
  <c r="GB47" i="9"/>
  <c r="GI46" i="9"/>
  <c r="GH46" i="9"/>
  <c r="GG46" i="9"/>
  <c r="GB46" i="9"/>
  <c r="GI45" i="9"/>
  <c r="GH45" i="9"/>
  <c r="GG45" i="9"/>
  <c r="GB45" i="9"/>
  <c r="GI44" i="9"/>
  <c r="GH44" i="9"/>
  <c r="GG44" i="9"/>
  <c r="GB44" i="9"/>
  <c r="GI43" i="9"/>
  <c r="GH43" i="9"/>
  <c r="GG43" i="9"/>
  <c r="GB43" i="9"/>
  <c r="GI42" i="9"/>
  <c r="GH42" i="9"/>
  <c r="GG42" i="9"/>
  <c r="GB42" i="9"/>
  <c r="GI41" i="9"/>
  <c r="GH41" i="9"/>
  <c r="GG41" i="9"/>
  <c r="GB41" i="9"/>
  <c r="GI40" i="9"/>
  <c r="GH40" i="9"/>
  <c r="GG40" i="9"/>
  <c r="GB40" i="9"/>
  <c r="GI39" i="9"/>
  <c r="GH39" i="9"/>
  <c r="GG39" i="9"/>
  <c r="GB39" i="9"/>
  <c r="GI38" i="9"/>
  <c r="GH38" i="9"/>
  <c r="GG38" i="9"/>
  <c r="GB38" i="9"/>
  <c r="GE45" i="9"/>
  <c r="GC40" i="9"/>
  <c r="GD52" i="9"/>
  <c r="GC51" i="9"/>
  <c r="GF41" i="9"/>
  <c r="GD41" i="9"/>
  <c r="GC41" i="9"/>
  <c r="GF47" i="9"/>
  <c r="GE47" i="9"/>
  <c r="GD47" i="9"/>
  <c r="GF38" i="9"/>
  <c r="GD38" i="9"/>
  <c r="GC38" i="9"/>
  <c r="FW205" i="9"/>
  <c r="FV205" i="9"/>
  <c r="FU205" i="9"/>
  <c r="FP205" i="9"/>
  <c r="FW204" i="9"/>
  <c r="FV204" i="9"/>
  <c r="FU204" i="9"/>
  <c r="FP204" i="9"/>
  <c r="FW203" i="9"/>
  <c r="FV203" i="9"/>
  <c r="FU203" i="9"/>
  <c r="FP203" i="9"/>
  <c r="FW202" i="9"/>
  <c r="FV202" i="9"/>
  <c r="FU202" i="9"/>
  <c r="FP202" i="9"/>
  <c r="FW201" i="9"/>
  <c r="FV201" i="9"/>
  <c r="FU201" i="9"/>
  <c r="FP201" i="9"/>
  <c r="FW200" i="9"/>
  <c r="FV200" i="9"/>
  <c r="FU200" i="9"/>
  <c r="FP200" i="9"/>
  <c r="FW199" i="9"/>
  <c r="FV199" i="9"/>
  <c r="FU199" i="9"/>
  <c r="FP199" i="9"/>
  <c r="FW198" i="9"/>
  <c r="FV198" i="9"/>
  <c r="FU198" i="9"/>
  <c r="FP198" i="9"/>
  <c r="FW197" i="9"/>
  <c r="FV197" i="9"/>
  <c r="FU197" i="9"/>
  <c r="FP197" i="9"/>
  <c r="FW196" i="9"/>
  <c r="FV196" i="9"/>
  <c r="FU196" i="9"/>
  <c r="FP196" i="9"/>
  <c r="FW195" i="9"/>
  <c r="FV195" i="9"/>
  <c r="FU195" i="9"/>
  <c r="FP195" i="9"/>
  <c r="FW194" i="9"/>
  <c r="FV194" i="9"/>
  <c r="FU194" i="9"/>
  <c r="FP194" i="9"/>
  <c r="FW193" i="9"/>
  <c r="FV193" i="9"/>
  <c r="FU193" i="9"/>
  <c r="FP193" i="9"/>
  <c r="FW192" i="9"/>
  <c r="FV192" i="9"/>
  <c r="FU192" i="9"/>
  <c r="FP192" i="9"/>
  <c r="FW191" i="9"/>
  <c r="FV191" i="9"/>
  <c r="FU191" i="9"/>
  <c r="FP191" i="9"/>
  <c r="FT199" i="9"/>
  <c r="FR199" i="9"/>
  <c r="FQ199" i="9"/>
  <c r="FT201" i="9"/>
  <c r="FS205" i="9"/>
  <c r="FR204" i="9"/>
  <c r="FQ203" i="9"/>
  <c r="FS192" i="9"/>
  <c r="FR194" i="9"/>
  <c r="FT200" i="9"/>
  <c r="FS200" i="9"/>
  <c r="FT191" i="9"/>
  <c r="FR191" i="9"/>
  <c r="FQ191" i="9"/>
  <c r="FW154" i="9"/>
  <c r="FV154" i="9"/>
  <c r="FU154" i="9"/>
  <c r="FP154" i="9"/>
  <c r="FW153" i="9"/>
  <c r="FV153" i="9"/>
  <c r="FU153" i="9"/>
  <c r="FP153" i="9"/>
  <c r="FW152" i="9"/>
  <c r="FV152" i="9"/>
  <c r="FU152" i="9"/>
  <c r="FP152" i="9"/>
  <c r="FW151" i="9"/>
  <c r="FV151" i="9"/>
  <c r="FU151" i="9"/>
  <c r="FP151" i="9"/>
  <c r="FW150" i="9"/>
  <c r="FV150" i="9"/>
  <c r="FU150" i="9"/>
  <c r="FP150" i="9"/>
  <c r="FW149" i="9"/>
  <c r="FV149" i="9"/>
  <c r="FU149" i="9"/>
  <c r="FP149" i="9"/>
  <c r="FW148" i="9"/>
  <c r="FV148" i="9"/>
  <c r="FU148" i="9"/>
  <c r="FP148" i="9"/>
  <c r="FW147" i="9"/>
  <c r="FV147" i="9"/>
  <c r="FU147" i="9"/>
  <c r="FP147" i="9"/>
  <c r="FW146" i="9"/>
  <c r="FV146" i="9"/>
  <c r="FU146" i="9"/>
  <c r="FP146" i="9"/>
  <c r="FW145" i="9"/>
  <c r="FV145" i="9"/>
  <c r="FU145" i="9"/>
  <c r="FP145" i="9"/>
  <c r="FW144" i="9"/>
  <c r="FV144" i="9"/>
  <c r="FU144" i="9"/>
  <c r="FP144" i="9"/>
  <c r="FW143" i="9"/>
  <c r="FV143" i="9"/>
  <c r="FU143" i="9"/>
  <c r="FP143" i="9"/>
  <c r="FW142" i="9"/>
  <c r="FV142" i="9"/>
  <c r="FU142" i="9"/>
  <c r="FP142" i="9"/>
  <c r="FW141" i="9"/>
  <c r="FV141" i="9"/>
  <c r="FU141" i="9"/>
  <c r="FP141" i="9"/>
  <c r="FW140" i="9"/>
  <c r="FV140" i="9"/>
  <c r="FU140" i="9"/>
  <c r="FP140" i="9"/>
  <c r="FR147" i="9"/>
  <c r="FQ148" i="9"/>
  <c r="FS153" i="9"/>
  <c r="FR154" i="9"/>
  <c r="FQ153" i="9"/>
  <c r="FT143" i="9"/>
  <c r="FR143" i="9"/>
  <c r="FT149" i="9"/>
  <c r="FS149" i="9"/>
  <c r="FT140" i="9"/>
  <c r="FS140" i="9"/>
  <c r="FQ140" i="9"/>
  <c r="FW103" i="9"/>
  <c r="FV103" i="9"/>
  <c r="FU103" i="9"/>
  <c r="FP103" i="9"/>
  <c r="FW102" i="9"/>
  <c r="FV102" i="9"/>
  <c r="FU102" i="9"/>
  <c r="FP102" i="9"/>
  <c r="FW101" i="9"/>
  <c r="FV101" i="9"/>
  <c r="FU101" i="9"/>
  <c r="FP101" i="9"/>
  <c r="FW100" i="9"/>
  <c r="FV100" i="9"/>
  <c r="FU100" i="9"/>
  <c r="FP100" i="9"/>
  <c r="FW99" i="9"/>
  <c r="FV99" i="9"/>
  <c r="FU99" i="9"/>
  <c r="FP99" i="9"/>
  <c r="FW98" i="9"/>
  <c r="FV98" i="9"/>
  <c r="FU98" i="9"/>
  <c r="FP98" i="9"/>
  <c r="FW97" i="9"/>
  <c r="FV97" i="9"/>
  <c r="FU97" i="9"/>
  <c r="FP97" i="9"/>
  <c r="FW96" i="9"/>
  <c r="FV96" i="9"/>
  <c r="FU96" i="9"/>
  <c r="FP96" i="9"/>
  <c r="FW95" i="9"/>
  <c r="FV95" i="9"/>
  <c r="FU95" i="9"/>
  <c r="FP95" i="9"/>
  <c r="FW94" i="9"/>
  <c r="FV94" i="9"/>
  <c r="FU94" i="9"/>
  <c r="FP94" i="9"/>
  <c r="FW93" i="9"/>
  <c r="FV93" i="9"/>
  <c r="FU93" i="9"/>
  <c r="FP93" i="9"/>
  <c r="FW92" i="9"/>
  <c r="FV92" i="9"/>
  <c r="FU92" i="9"/>
  <c r="FP92" i="9"/>
  <c r="FW91" i="9"/>
  <c r="FV91" i="9"/>
  <c r="FU91" i="9"/>
  <c r="FP91" i="9"/>
  <c r="FW90" i="9"/>
  <c r="FV90" i="9"/>
  <c r="FU90" i="9"/>
  <c r="FP90" i="9"/>
  <c r="FW89" i="9"/>
  <c r="FV89" i="9"/>
  <c r="FU89" i="9"/>
  <c r="FP89" i="9"/>
  <c r="FT96" i="9"/>
  <c r="FS96" i="9"/>
  <c r="FR97" i="9"/>
  <c r="FQ95" i="9"/>
  <c r="FT98" i="9"/>
  <c r="FS98" i="9"/>
  <c r="FR98" i="9"/>
  <c r="FQ98" i="9"/>
  <c r="FT89" i="9"/>
  <c r="FS89" i="9"/>
  <c r="FW52" i="9"/>
  <c r="FV52" i="9"/>
  <c r="FU52" i="9"/>
  <c r="FP52" i="9"/>
  <c r="FW51" i="9"/>
  <c r="FV51" i="9"/>
  <c r="FU51" i="9"/>
  <c r="FP51" i="9"/>
  <c r="FW50" i="9"/>
  <c r="FV50" i="9"/>
  <c r="FU50" i="9"/>
  <c r="FP50" i="9"/>
  <c r="FW49" i="9"/>
  <c r="FV49" i="9"/>
  <c r="FU49" i="9"/>
  <c r="FP49" i="9"/>
  <c r="FW48" i="9"/>
  <c r="FV48" i="9"/>
  <c r="FU48" i="9"/>
  <c r="FP48" i="9"/>
  <c r="FW47" i="9"/>
  <c r="FV47" i="9"/>
  <c r="FU47" i="9"/>
  <c r="FP47" i="9"/>
  <c r="FW46" i="9"/>
  <c r="FV46" i="9"/>
  <c r="FU46" i="9"/>
  <c r="FP46" i="9"/>
  <c r="FW45" i="9"/>
  <c r="FV45" i="9"/>
  <c r="FU45" i="9"/>
  <c r="FP45" i="9"/>
  <c r="FW44" i="9"/>
  <c r="FV44" i="9"/>
  <c r="FU44" i="9"/>
  <c r="FP44" i="9"/>
  <c r="FW43" i="9"/>
  <c r="FV43" i="9"/>
  <c r="FU43" i="9"/>
  <c r="FP43" i="9"/>
  <c r="FW42" i="9"/>
  <c r="FV42" i="9"/>
  <c r="FU42" i="9"/>
  <c r="FP42" i="9"/>
  <c r="FW41" i="9"/>
  <c r="FV41" i="9"/>
  <c r="FU41" i="9"/>
  <c r="FP41" i="9"/>
  <c r="FW40" i="9"/>
  <c r="FV40" i="9"/>
  <c r="FU40" i="9"/>
  <c r="FP40" i="9"/>
  <c r="FW39" i="9"/>
  <c r="FV39" i="9"/>
  <c r="FU39" i="9"/>
  <c r="FP39" i="9"/>
  <c r="FW38" i="9"/>
  <c r="FV38" i="9"/>
  <c r="FU38" i="9"/>
  <c r="FP38" i="9"/>
  <c r="FS46" i="9"/>
  <c r="FQ46" i="9"/>
  <c r="FT50" i="9"/>
  <c r="FQ52" i="9"/>
  <c r="FT41" i="9"/>
  <c r="FT47" i="9"/>
  <c r="FS47" i="9"/>
  <c r="FT38" i="9"/>
  <c r="FS38" i="9"/>
  <c r="FQ38" i="9"/>
  <c r="FK205" i="9"/>
  <c r="FJ205" i="9"/>
  <c r="FI205" i="9"/>
  <c r="FD205" i="9"/>
  <c r="FK204" i="9"/>
  <c r="FJ204" i="9"/>
  <c r="FI204" i="9"/>
  <c r="FD204" i="9"/>
  <c r="FK203" i="9"/>
  <c r="FJ203" i="9"/>
  <c r="FI203" i="9"/>
  <c r="FD203" i="9"/>
  <c r="FK202" i="9"/>
  <c r="FJ202" i="9"/>
  <c r="FI202" i="9"/>
  <c r="FD202" i="9"/>
  <c r="FK201" i="9"/>
  <c r="FJ201" i="9"/>
  <c r="FI201" i="9"/>
  <c r="FD201" i="9"/>
  <c r="FK200" i="9"/>
  <c r="FJ200" i="9"/>
  <c r="FI200" i="9"/>
  <c r="FD200" i="9"/>
  <c r="FK199" i="9"/>
  <c r="FJ199" i="9"/>
  <c r="FI199" i="9"/>
  <c r="FD199" i="9"/>
  <c r="FK198" i="9"/>
  <c r="FJ198" i="9"/>
  <c r="FI198" i="9"/>
  <c r="FD198" i="9"/>
  <c r="FK197" i="9"/>
  <c r="FJ197" i="9"/>
  <c r="FI197" i="9"/>
  <c r="FD197" i="9"/>
  <c r="FK196" i="9"/>
  <c r="FJ196" i="9"/>
  <c r="FI196" i="9"/>
  <c r="FD196" i="9"/>
  <c r="FK195" i="9"/>
  <c r="FJ195" i="9"/>
  <c r="FI195" i="9"/>
  <c r="FD195" i="9"/>
  <c r="FK194" i="9"/>
  <c r="FJ194" i="9"/>
  <c r="FI194" i="9"/>
  <c r="FD194" i="9"/>
  <c r="FK193" i="9"/>
  <c r="FJ193" i="9"/>
  <c r="FI193" i="9"/>
  <c r="FD193" i="9"/>
  <c r="FK192" i="9"/>
  <c r="FJ192" i="9"/>
  <c r="FI192" i="9"/>
  <c r="FD192" i="9"/>
  <c r="FK191" i="9"/>
  <c r="FJ191" i="9"/>
  <c r="FI191" i="9"/>
  <c r="FD191" i="9"/>
  <c r="FG198" i="9"/>
  <c r="FE198" i="9"/>
  <c r="FH204" i="9"/>
  <c r="FE204" i="9"/>
  <c r="FG192" i="9"/>
  <c r="FE194" i="9"/>
  <c r="FH200" i="9"/>
  <c r="FG200" i="9"/>
  <c r="FH191" i="9"/>
  <c r="FG191" i="9"/>
  <c r="FF191" i="9"/>
  <c r="FE191" i="9"/>
  <c r="FK154" i="9"/>
  <c r="FJ154" i="9"/>
  <c r="FI154" i="9"/>
  <c r="FD154" i="9"/>
  <c r="FK153" i="9"/>
  <c r="FJ153" i="9"/>
  <c r="FI153" i="9"/>
  <c r="FD153" i="9"/>
  <c r="FK152" i="9"/>
  <c r="FJ152" i="9"/>
  <c r="FI152" i="9"/>
  <c r="FD152" i="9"/>
  <c r="FK151" i="9"/>
  <c r="FJ151" i="9"/>
  <c r="FI151" i="9"/>
  <c r="FD151" i="9"/>
  <c r="FK150" i="9"/>
  <c r="FJ150" i="9"/>
  <c r="FI150" i="9"/>
  <c r="FD150" i="9"/>
  <c r="FK149" i="9"/>
  <c r="FJ149" i="9"/>
  <c r="FI149" i="9"/>
  <c r="FD149" i="9"/>
  <c r="FK148" i="9"/>
  <c r="FJ148" i="9"/>
  <c r="FI148" i="9"/>
  <c r="FD148" i="9"/>
  <c r="FK147" i="9"/>
  <c r="FJ147" i="9"/>
  <c r="FI147" i="9"/>
  <c r="FD147" i="9"/>
  <c r="FK146" i="9"/>
  <c r="FJ146" i="9"/>
  <c r="FI146" i="9"/>
  <c r="FD146" i="9"/>
  <c r="FK145" i="9"/>
  <c r="FJ145" i="9"/>
  <c r="FI145" i="9"/>
  <c r="FD145" i="9"/>
  <c r="FK144" i="9"/>
  <c r="FJ144" i="9"/>
  <c r="FI144" i="9"/>
  <c r="FD144" i="9"/>
  <c r="FK143" i="9"/>
  <c r="FJ143" i="9"/>
  <c r="FI143" i="9"/>
  <c r="FD143" i="9"/>
  <c r="FK142" i="9"/>
  <c r="FJ142" i="9"/>
  <c r="FI142" i="9"/>
  <c r="FD142" i="9"/>
  <c r="FK141" i="9"/>
  <c r="FJ141" i="9"/>
  <c r="FI141" i="9"/>
  <c r="FD141" i="9"/>
  <c r="FK140" i="9"/>
  <c r="FJ140" i="9"/>
  <c r="FI140" i="9"/>
  <c r="FD140" i="9"/>
  <c r="FH147" i="9"/>
  <c r="FF148" i="9"/>
  <c r="FE148" i="9"/>
  <c r="FH150" i="9"/>
  <c r="FG153" i="9"/>
  <c r="FH143" i="9"/>
  <c r="FE143" i="9"/>
  <c r="FH149" i="9"/>
  <c r="FG149" i="9"/>
  <c r="FH140" i="9"/>
  <c r="FG140" i="9"/>
  <c r="FE140" i="9"/>
  <c r="FK103" i="9"/>
  <c r="FJ103" i="9"/>
  <c r="FI103" i="9"/>
  <c r="FD103" i="9"/>
  <c r="FK102" i="9"/>
  <c r="FJ102" i="9"/>
  <c r="FI102" i="9"/>
  <c r="FD102" i="9"/>
  <c r="FK101" i="9"/>
  <c r="FJ101" i="9"/>
  <c r="FI101" i="9"/>
  <c r="FD101" i="9"/>
  <c r="FK100" i="9"/>
  <c r="FJ100" i="9"/>
  <c r="FI100" i="9"/>
  <c r="FD100" i="9"/>
  <c r="FK99" i="9"/>
  <c r="FJ99" i="9"/>
  <c r="FI99" i="9"/>
  <c r="FD99" i="9"/>
  <c r="FK98" i="9"/>
  <c r="FJ98" i="9"/>
  <c r="FI98" i="9"/>
  <c r="FD98" i="9"/>
  <c r="FK97" i="9"/>
  <c r="FJ97" i="9"/>
  <c r="FI97" i="9"/>
  <c r="FD97" i="9"/>
  <c r="FK96" i="9"/>
  <c r="FJ96" i="9"/>
  <c r="FI96" i="9"/>
  <c r="FD96" i="9"/>
  <c r="FK95" i="9"/>
  <c r="FJ95" i="9"/>
  <c r="FI95" i="9"/>
  <c r="FD95" i="9"/>
  <c r="FK94" i="9"/>
  <c r="FJ94" i="9"/>
  <c r="FI94" i="9"/>
  <c r="FD94" i="9"/>
  <c r="FK93" i="9"/>
  <c r="FJ93" i="9"/>
  <c r="FI93" i="9"/>
  <c r="FD93" i="9"/>
  <c r="FK92" i="9"/>
  <c r="FJ92" i="9"/>
  <c r="FI92" i="9"/>
  <c r="FD92" i="9"/>
  <c r="FK91" i="9"/>
  <c r="FJ91" i="9"/>
  <c r="FI91" i="9"/>
  <c r="FD91" i="9"/>
  <c r="FK90" i="9"/>
  <c r="FJ90" i="9"/>
  <c r="FI90" i="9"/>
  <c r="FD90" i="9"/>
  <c r="FK89" i="9"/>
  <c r="FJ89" i="9"/>
  <c r="FI89" i="9"/>
  <c r="FD89" i="9"/>
  <c r="FH93" i="9"/>
  <c r="FG95" i="9"/>
  <c r="FF94" i="9"/>
  <c r="FE94" i="9"/>
  <c r="FG103" i="9"/>
  <c r="FE101" i="9"/>
  <c r="FF90" i="9"/>
  <c r="FE90" i="9"/>
  <c r="FH98" i="9"/>
  <c r="FG98" i="9"/>
  <c r="FH89" i="9"/>
  <c r="FG89" i="9"/>
  <c r="FF89" i="9"/>
  <c r="FK52" i="9"/>
  <c r="FJ52" i="9"/>
  <c r="FI52" i="9"/>
  <c r="FD52" i="9"/>
  <c r="FK51" i="9"/>
  <c r="FJ51" i="9"/>
  <c r="FI51" i="9"/>
  <c r="FD51" i="9"/>
  <c r="FK50" i="9"/>
  <c r="FJ50" i="9"/>
  <c r="FI50" i="9"/>
  <c r="FD50" i="9"/>
  <c r="FK49" i="9"/>
  <c r="FJ49" i="9"/>
  <c r="FI49" i="9"/>
  <c r="FD49" i="9"/>
  <c r="FK48" i="9"/>
  <c r="FJ48" i="9"/>
  <c r="FI48" i="9"/>
  <c r="FD48" i="9"/>
  <c r="FK47" i="9"/>
  <c r="FJ47" i="9"/>
  <c r="FI47" i="9"/>
  <c r="FD47" i="9"/>
  <c r="FK46" i="9"/>
  <c r="FJ46" i="9"/>
  <c r="FI46" i="9"/>
  <c r="FD46" i="9"/>
  <c r="FK45" i="9"/>
  <c r="FJ45" i="9"/>
  <c r="FI45" i="9"/>
  <c r="FD45" i="9"/>
  <c r="FK44" i="9"/>
  <c r="FJ44" i="9"/>
  <c r="FI44" i="9"/>
  <c r="FD44" i="9"/>
  <c r="FK43" i="9"/>
  <c r="FJ43" i="9"/>
  <c r="FI43" i="9"/>
  <c r="FD43" i="9"/>
  <c r="FK42" i="9"/>
  <c r="FJ42" i="9"/>
  <c r="FI42" i="9"/>
  <c r="FD42" i="9"/>
  <c r="FK41" i="9"/>
  <c r="FJ41" i="9"/>
  <c r="FI41" i="9"/>
  <c r="FD41" i="9"/>
  <c r="FK40" i="9"/>
  <c r="FJ40" i="9"/>
  <c r="FI40" i="9"/>
  <c r="FD40" i="9"/>
  <c r="FK39" i="9"/>
  <c r="FJ39" i="9"/>
  <c r="FI39" i="9"/>
  <c r="FD39" i="9"/>
  <c r="FK38" i="9"/>
  <c r="FJ38" i="9"/>
  <c r="FI38" i="9"/>
  <c r="FD38" i="9"/>
  <c r="FH46" i="9"/>
  <c r="FG44" i="9"/>
  <c r="FE44" i="9"/>
  <c r="FH50" i="9"/>
  <c r="FG52" i="9"/>
  <c r="FF50" i="9"/>
  <c r="FH41" i="9"/>
  <c r="FG41" i="9"/>
  <c r="FE41" i="9"/>
  <c r="FH47" i="9"/>
  <c r="FG47" i="9"/>
  <c r="FF47" i="9"/>
  <c r="FH38" i="9"/>
  <c r="FG38" i="9"/>
  <c r="EY205" i="9"/>
  <c r="EX205" i="9"/>
  <c r="EW205" i="9"/>
  <c r="ER205" i="9"/>
  <c r="EY204" i="9"/>
  <c r="EX204" i="9"/>
  <c r="EW204" i="9"/>
  <c r="ER204" i="9"/>
  <c r="EY203" i="9"/>
  <c r="EX203" i="9"/>
  <c r="EW203" i="9"/>
  <c r="ER203" i="9"/>
  <c r="EY202" i="9"/>
  <c r="EX202" i="9"/>
  <c r="EW202" i="9"/>
  <c r="ER202" i="9"/>
  <c r="EY201" i="9"/>
  <c r="EX201" i="9"/>
  <c r="EW201" i="9"/>
  <c r="ER201" i="9"/>
  <c r="EY200" i="9"/>
  <c r="EX200" i="9"/>
  <c r="EW200" i="9"/>
  <c r="ER200" i="9"/>
  <c r="EY199" i="9"/>
  <c r="EX199" i="9"/>
  <c r="EW199" i="9"/>
  <c r="ER199" i="9"/>
  <c r="EY198" i="9"/>
  <c r="EX198" i="9"/>
  <c r="EW198" i="9"/>
  <c r="ER198" i="9"/>
  <c r="EY197" i="9"/>
  <c r="EX197" i="9"/>
  <c r="EW197" i="9"/>
  <c r="ER197" i="9"/>
  <c r="EY196" i="9"/>
  <c r="EX196" i="9"/>
  <c r="EW196" i="9"/>
  <c r="ER196" i="9"/>
  <c r="EY195" i="9"/>
  <c r="EX195" i="9"/>
  <c r="EW195" i="9"/>
  <c r="ER195" i="9"/>
  <c r="EY194" i="9"/>
  <c r="EX194" i="9"/>
  <c r="EW194" i="9"/>
  <c r="ER194" i="9"/>
  <c r="EY193" i="9"/>
  <c r="EX193" i="9"/>
  <c r="EW193" i="9"/>
  <c r="ER193" i="9"/>
  <c r="EY192" i="9"/>
  <c r="EX192" i="9"/>
  <c r="EW192" i="9"/>
  <c r="ER192" i="9"/>
  <c r="EY191" i="9"/>
  <c r="EX191" i="9"/>
  <c r="EW191" i="9"/>
  <c r="ER191" i="9"/>
  <c r="EU199" i="9"/>
  <c r="ET199" i="9"/>
  <c r="EV204" i="9"/>
  <c r="EU205" i="9"/>
  <c r="ET194" i="9"/>
  <c r="ES194" i="9"/>
  <c r="EV200" i="9"/>
  <c r="EU200" i="9"/>
  <c r="ES200" i="9"/>
  <c r="EV191" i="9"/>
  <c r="EU191" i="9"/>
  <c r="EY154" i="9"/>
  <c r="EX154" i="9"/>
  <c r="EW154" i="9"/>
  <c r="ER154" i="9"/>
  <c r="EY153" i="9"/>
  <c r="EX153" i="9"/>
  <c r="EW153" i="9"/>
  <c r="ER153" i="9"/>
  <c r="EY152" i="9"/>
  <c r="EX152" i="9"/>
  <c r="EW152" i="9"/>
  <c r="ER152" i="9"/>
  <c r="EY151" i="9"/>
  <c r="EX151" i="9"/>
  <c r="EW151" i="9"/>
  <c r="ER151" i="9"/>
  <c r="EY150" i="9"/>
  <c r="EX150" i="9"/>
  <c r="EW150" i="9"/>
  <c r="ER150" i="9"/>
  <c r="EY149" i="9"/>
  <c r="EX149" i="9"/>
  <c r="EW149" i="9"/>
  <c r="ER149" i="9"/>
  <c r="EY148" i="9"/>
  <c r="EX148" i="9"/>
  <c r="EW148" i="9"/>
  <c r="ER148" i="9"/>
  <c r="EY147" i="9"/>
  <c r="EX147" i="9"/>
  <c r="EW147" i="9"/>
  <c r="ER147" i="9"/>
  <c r="EY146" i="9"/>
  <c r="EX146" i="9"/>
  <c r="EW146" i="9"/>
  <c r="ER146" i="9"/>
  <c r="EY145" i="9"/>
  <c r="EX145" i="9"/>
  <c r="EW145" i="9"/>
  <c r="ER145" i="9"/>
  <c r="EY144" i="9"/>
  <c r="EX144" i="9"/>
  <c r="EW144" i="9"/>
  <c r="ER144" i="9"/>
  <c r="EY143" i="9"/>
  <c r="EX143" i="9"/>
  <c r="EW143" i="9"/>
  <c r="ER143" i="9"/>
  <c r="EY142" i="9"/>
  <c r="EX142" i="9"/>
  <c r="EW142" i="9"/>
  <c r="ER142" i="9"/>
  <c r="EY141" i="9"/>
  <c r="EX141" i="9"/>
  <c r="EW141" i="9"/>
  <c r="ER141" i="9"/>
  <c r="EY140" i="9"/>
  <c r="EX140" i="9"/>
  <c r="EW140" i="9"/>
  <c r="ER140" i="9"/>
  <c r="EV147" i="9"/>
  <c r="ET148" i="9"/>
  <c r="EV153" i="9"/>
  <c r="EU153" i="9"/>
  <c r="EV143" i="9"/>
  <c r="EV149" i="9"/>
  <c r="EU149" i="9"/>
  <c r="EV140" i="9"/>
  <c r="ET140" i="9"/>
  <c r="ES140" i="9"/>
  <c r="EY103" i="9"/>
  <c r="EX103" i="9"/>
  <c r="EW103" i="9"/>
  <c r="ER103" i="9"/>
  <c r="EY102" i="9"/>
  <c r="EX102" i="9"/>
  <c r="EW102" i="9"/>
  <c r="ER102" i="9"/>
  <c r="EY101" i="9"/>
  <c r="EX101" i="9"/>
  <c r="EW101" i="9"/>
  <c r="ER101" i="9"/>
  <c r="EY100" i="9"/>
  <c r="EX100" i="9"/>
  <c r="EW100" i="9"/>
  <c r="ER100" i="9"/>
  <c r="EY99" i="9"/>
  <c r="EX99" i="9"/>
  <c r="EW99" i="9"/>
  <c r="ER99" i="9"/>
  <c r="EY98" i="9"/>
  <c r="EX98" i="9"/>
  <c r="EW98" i="9"/>
  <c r="ER98" i="9"/>
  <c r="EY97" i="9"/>
  <c r="EX97" i="9"/>
  <c r="EW97" i="9"/>
  <c r="ER97" i="9"/>
  <c r="EY96" i="9"/>
  <c r="EX96" i="9"/>
  <c r="EW96" i="9"/>
  <c r="ER96" i="9"/>
  <c r="EY95" i="9"/>
  <c r="EX95" i="9"/>
  <c r="EW95" i="9"/>
  <c r="ER95" i="9"/>
  <c r="EY94" i="9"/>
  <c r="EX94" i="9"/>
  <c r="EW94" i="9"/>
  <c r="ER94" i="9"/>
  <c r="EY93" i="9"/>
  <c r="EX93" i="9"/>
  <c r="EW93" i="9"/>
  <c r="ER93" i="9"/>
  <c r="EY92" i="9"/>
  <c r="EX92" i="9"/>
  <c r="EW92" i="9"/>
  <c r="ER92" i="9"/>
  <c r="EY91" i="9"/>
  <c r="EX91" i="9"/>
  <c r="EW91" i="9"/>
  <c r="ER91" i="9"/>
  <c r="EY90" i="9"/>
  <c r="EX90" i="9"/>
  <c r="EW90" i="9"/>
  <c r="ER90" i="9"/>
  <c r="EY89" i="9"/>
  <c r="EX89" i="9"/>
  <c r="EW89" i="9"/>
  <c r="ER89" i="9"/>
  <c r="EV97" i="9"/>
  <c r="EU96" i="9"/>
  <c r="ET96" i="9"/>
  <c r="EV101" i="9"/>
  <c r="EU103" i="9"/>
  <c r="ET100" i="9"/>
  <c r="EV98" i="9"/>
  <c r="EU98" i="9"/>
  <c r="EU89" i="9"/>
  <c r="ET89" i="9"/>
  <c r="ES89" i="9"/>
  <c r="EY52" i="9"/>
  <c r="EX52" i="9"/>
  <c r="EW52" i="9"/>
  <c r="ER52" i="9"/>
  <c r="EY51" i="9"/>
  <c r="EX51" i="9"/>
  <c r="EW51" i="9"/>
  <c r="ER51" i="9"/>
  <c r="EY50" i="9"/>
  <c r="EX50" i="9"/>
  <c r="EW50" i="9"/>
  <c r="ER50" i="9"/>
  <c r="EY49" i="9"/>
  <c r="EX49" i="9"/>
  <c r="EW49" i="9"/>
  <c r="ER49" i="9"/>
  <c r="EY48" i="9"/>
  <c r="EX48" i="9"/>
  <c r="EW48" i="9"/>
  <c r="ER48" i="9"/>
  <c r="EY47" i="9"/>
  <c r="EX47" i="9"/>
  <c r="EW47" i="9"/>
  <c r="ER47" i="9"/>
  <c r="EY46" i="9"/>
  <c r="EX46" i="9"/>
  <c r="EW46" i="9"/>
  <c r="ER46" i="9"/>
  <c r="EY45" i="9"/>
  <c r="EX45" i="9"/>
  <c r="EW45" i="9"/>
  <c r="ER45" i="9"/>
  <c r="EY44" i="9"/>
  <c r="EX44" i="9"/>
  <c r="EW44" i="9"/>
  <c r="ER44" i="9"/>
  <c r="EY43" i="9"/>
  <c r="EX43" i="9"/>
  <c r="EW43" i="9"/>
  <c r="ER43" i="9"/>
  <c r="EY42" i="9"/>
  <c r="EX42" i="9"/>
  <c r="EW42" i="9"/>
  <c r="ER42" i="9"/>
  <c r="EY41" i="9"/>
  <c r="EX41" i="9"/>
  <c r="EW41" i="9"/>
  <c r="ER41" i="9"/>
  <c r="EY40" i="9"/>
  <c r="EX40" i="9"/>
  <c r="EW40" i="9"/>
  <c r="ER40" i="9"/>
  <c r="EY39" i="9"/>
  <c r="EX39" i="9"/>
  <c r="EW39" i="9"/>
  <c r="ER39" i="9"/>
  <c r="EY38" i="9"/>
  <c r="EX38" i="9"/>
  <c r="EW38" i="9"/>
  <c r="ER38" i="9"/>
  <c r="EV46" i="9"/>
  <c r="EU46" i="9"/>
  <c r="EV51" i="9"/>
  <c r="EU52" i="9"/>
  <c r="ET50" i="9"/>
  <c r="EV41" i="9"/>
  <c r="EU41" i="9"/>
  <c r="EV47" i="9"/>
  <c r="EU47" i="9"/>
  <c r="ET47" i="9"/>
  <c r="EV38" i="9"/>
  <c r="EU38" i="9"/>
  <c r="EM205" i="9"/>
  <c r="EL205" i="9"/>
  <c r="EK205" i="9"/>
  <c r="EF205" i="9"/>
  <c r="EM204" i="9"/>
  <c r="EL204" i="9"/>
  <c r="EK204" i="9"/>
  <c r="EF204" i="9"/>
  <c r="EM203" i="9"/>
  <c r="EL203" i="9"/>
  <c r="EK203" i="9"/>
  <c r="EF203" i="9"/>
  <c r="EM202" i="9"/>
  <c r="EL202" i="9"/>
  <c r="EK202" i="9"/>
  <c r="EF202" i="9"/>
  <c r="EM201" i="9"/>
  <c r="EL201" i="9"/>
  <c r="EK201" i="9"/>
  <c r="EF201" i="9"/>
  <c r="EM200" i="9"/>
  <c r="EL200" i="9"/>
  <c r="EK200" i="9"/>
  <c r="EF200" i="9"/>
  <c r="EM199" i="9"/>
  <c r="EL199" i="9"/>
  <c r="EK199" i="9"/>
  <c r="EF199" i="9"/>
  <c r="EM198" i="9"/>
  <c r="EL198" i="9"/>
  <c r="EK198" i="9"/>
  <c r="EF198" i="9"/>
  <c r="EM197" i="9"/>
  <c r="EL197" i="9"/>
  <c r="EK197" i="9"/>
  <c r="EF197" i="9"/>
  <c r="EM196" i="9"/>
  <c r="EL196" i="9"/>
  <c r="EK196" i="9"/>
  <c r="EF196" i="9"/>
  <c r="EM195" i="9"/>
  <c r="EL195" i="9"/>
  <c r="EK195" i="9"/>
  <c r="EF195" i="9"/>
  <c r="EM194" i="9"/>
  <c r="EL194" i="9"/>
  <c r="EK194" i="9"/>
  <c r="EF194" i="9"/>
  <c r="EM193" i="9"/>
  <c r="EL193" i="9"/>
  <c r="EK193" i="9"/>
  <c r="EF193" i="9"/>
  <c r="EM192" i="9"/>
  <c r="EL192" i="9"/>
  <c r="EK192" i="9"/>
  <c r="EF192" i="9"/>
  <c r="EM191" i="9"/>
  <c r="EL191" i="9"/>
  <c r="EK191" i="9"/>
  <c r="EF191" i="9"/>
  <c r="EJ193" i="9"/>
  <c r="EG197" i="9"/>
  <c r="EJ204" i="9"/>
  <c r="EH204" i="9"/>
  <c r="EG203" i="9"/>
  <c r="EG194" i="9"/>
  <c r="EJ200" i="9"/>
  <c r="EI200" i="9"/>
  <c r="EJ191" i="9"/>
  <c r="EI191" i="9"/>
  <c r="EG191" i="9"/>
  <c r="EM154" i="9"/>
  <c r="EL154" i="9"/>
  <c r="EK154" i="9"/>
  <c r="EF154" i="9"/>
  <c r="EM153" i="9"/>
  <c r="EL153" i="9"/>
  <c r="EK153" i="9"/>
  <c r="EF153" i="9"/>
  <c r="EM152" i="9"/>
  <c r="EL152" i="9"/>
  <c r="EK152" i="9"/>
  <c r="EF152" i="9"/>
  <c r="EM151" i="9"/>
  <c r="EL151" i="9"/>
  <c r="EK151" i="9"/>
  <c r="EF151" i="9"/>
  <c r="EM150" i="9"/>
  <c r="EL150" i="9"/>
  <c r="EK150" i="9"/>
  <c r="EF150" i="9"/>
  <c r="EM149" i="9"/>
  <c r="EL149" i="9"/>
  <c r="EK149" i="9"/>
  <c r="EF149" i="9"/>
  <c r="EM148" i="9"/>
  <c r="EL148" i="9"/>
  <c r="EK148" i="9"/>
  <c r="EF148" i="9"/>
  <c r="EM147" i="9"/>
  <c r="EL147" i="9"/>
  <c r="EK147" i="9"/>
  <c r="EF147" i="9"/>
  <c r="EM146" i="9"/>
  <c r="EL146" i="9"/>
  <c r="EK146" i="9"/>
  <c r="EF146" i="9"/>
  <c r="EM145" i="9"/>
  <c r="EL145" i="9"/>
  <c r="EK145" i="9"/>
  <c r="EF145" i="9"/>
  <c r="EM144" i="9"/>
  <c r="EL144" i="9"/>
  <c r="EK144" i="9"/>
  <c r="EF144" i="9"/>
  <c r="EM143" i="9"/>
  <c r="EL143" i="9"/>
  <c r="EK143" i="9"/>
  <c r="EF143" i="9"/>
  <c r="EM142" i="9"/>
  <c r="EL142" i="9"/>
  <c r="EK142" i="9"/>
  <c r="EF142" i="9"/>
  <c r="EM141" i="9"/>
  <c r="EL141" i="9"/>
  <c r="EK141" i="9"/>
  <c r="EF141" i="9"/>
  <c r="EM140" i="9"/>
  <c r="EL140" i="9"/>
  <c r="EK140" i="9"/>
  <c r="EF140" i="9"/>
  <c r="EI142" i="9"/>
  <c r="EH145" i="9"/>
  <c r="EG148" i="9"/>
  <c r="EG151" i="9"/>
  <c r="EJ143" i="9"/>
  <c r="EJ149" i="9"/>
  <c r="EI149" i="9"/>
  <c r="EH149" i="9"/>
  <c r="EJ140" i="9"/>
  <c r="EI140" i="9"/>
  <c r="EG140" i="9"/>
  <c r="EM103" i="9"/>
  <c r="EL103" i="9"/>
  <c r="EK103" i="9"/>
  <c r="EF103" i="9"/>
  <c r="EM102" i="9"/>
  <c r="EL102" i="9"/>
  <c r="EK102" i="9"/>
  <c r="EF102" i="9"/>
  <c r="EM101" i="9"/>
  <c r="EL101" i="9"/>
  <c r="EK101" i="9"/>
  <c r="EF101" i="9"/>
  <c r="EM100" i="9"/>
  <c r="EL100" i="9"/>
  <c r="EK100" i="9"/>
  <c r="EF100" i="9"/>
  <c r="EM99" i="9"/>
  <c r="EL99" i="9"/>
  <c r="EK99" i="9"/>
  <c r="EF99" i="9"/>
  <c r="EM98" i="9"/>
  <c r="EL98" i="9"/>
  <c r="EK98" i="9"/>
  <c r="EF98" i="9"/>
  <c r="EM97" i="9"/>
  <c r="EL97" i="9"/>
  <c r="EK97" i="9"/>
  <c r="EF97" i="9"/>
  <c r="EM96" i="9"/>
  <c r="EL96" i="9"/>
  <c r="EK96" i="9"/>
  <c r="EF96" i="9"/>
  <c r="EM95" i="9"/>
  <c r="EL95" i="9"/>
  <c r="EK95" i="9"/>
  <c r="EF95" i="9"/>
  <c r="EM94" i="9"/>
  <c r="EL94" i="9"/>
  <c r="EK94" i="9"/>
  <c r="EF94" i="9"/>
  <c r="EM93" i="9"/>
  <c r="EL93" i="9"/>
  <c r="EK93" i="9"/>
  <c r="EF93" i="9"/>
  <c r="EM92" i="9"/>
  <c r="EL92" i="9"/>
  <c r="EK92" i="9"/>
  <c r="EF92" i="9"/>
  <c r="EM91" i="9"/>
  <c r="EL91" i="9"/>
  <c r="EK91" i="9"/>
  <c r="EF91" i="9"/>
  <c r="EM90" i="9"/>
  <c r="EL90" i="9"/>
  <c r="EK90" i="9"/>
  <c r="EF90" i="9"/>
  <c r="EM89" i="9"/>
  <c r="EL89" i="9"/>
  <c r="EK89" i="9"/>
  <c r="EF89" i="9"/>
  <c r="EI96" i="9"/>
  <c r="EH95" i="9"/>
  <c r="EG94" i="9"/>
  <c r="EJ102" i="9"/>
  <c r="EI101" i="9"/>
  <c r="EJ92" i="9"/>
  <c r="EJ98" i="9"/>
  <c r="EI98" i="9"/>
  <c r="EH98" i="9"/>
  <c r="EG98" i="9"/>
  <c r="EJ89" i="9"/>
  <c r="EI89" i="9"/>
  <c r="EM52" i="9"/>
  <c r="EL52" i="9"/>
  <c r="EK52" i="9"/>
  <c r="EF52" i="9"/>
  <c r="EM51" i="9"/>
  <c r="EL51" i="9"/>
  <c r="EK51" i="9"/>
  <c r="EF51" i="9"/>
  <c r="EM50" i="9"/>
  <c r="EL50" i="9"/>
  <c r="EK50" i="9"/>
  <c r="EF50" i="9"/>
  <c r="EM49" i="9"/>
  <c r="EL49" i="9"/>
  <c r="EK49" i="9"/>
  <c r="EF49" i="9"/>
  <c r="EM48" i="9"/>
  <c r="EL48" i="9"/>
  <c r="EK48" i="9"/>
  <c r="EF48" i="9"/>
  <c r="EM47" i="9"/>
  <c r="EL47" i="9"/>
  <c r="EK47" i="9"/>
  <c r="EF47" i="9"/>
  <c r="EM46" i="9"/>
  <c r="EL46" i="9"/>
  <c r="EK46" i="9"/>
  <c r="EF46" i="9"/>
  <c r="EM45" i="9"/>
  <c r="EL45" i="9"/>
  <c r="EK45" i="9"/>
  <c r="EF45" i="9"/>
  <c r="EM44" i="9"/>
  <c r="EL44" i="9"/>
  <c r="EK44" i="9"/>
  <c r="EF44" i="9"/>
  <c r="EM43" i="9"/>
  <c r="EL43" i="9"/>
  <c r="EK43" i="9"/>
  <c r="EF43" i="9"/>
  <c r="EM42" i="9"/>
  <c r="EL42" i="9"/>
  <c r="EK42" i="9"/>
  <c r="EF42" i="9"/>
  <c r="EM41" i="9"/>
  <c r="EL41" i="9"/>
  <c r="EK41" i="9"/>
  <c r="EF41" i="9"/>
  <c r="EM40" i="9"/>
  <c r="EL40" i="9"/>
  <c r="EK40" i="9"/>
  <c r="EF40" i="9"/>
  <c r="EM39" i="9"/>
  <c r="EL39" i="9"/>
  <c r="EK39" i="9"/>
  <c r="EF39" i="9"/>
  <c r="EM38" i="9"/>
  <c r="EL38" i="9"/>
  <c r="EK38" i="9"/>
  <c r="EF38" i="9"/>
  <c r="EJ45" i="9"/>
  <c r="EH45" i="9"/>
  <c r="EJ52" i="9"/>
  <c r="EH48" i="9"/>
  <c r="EG52" i="9"/>
  <c r="EI41" i="9"/>
  <c r="EH41" i="9"/>
  <c r="EJ47" i="9"/>
  <c r="EI47" i="9"/>
  <c r="EG47" i="9"/>
  <c r="EJ38" i="9"/>
  <c r="EI38" i="9"/>
  <c r="EH38" i="9"/>
  <c r="EA205" i="9"/>
  <c r="DZ205" i="9"/>
  <c r="DY205" i="9"/>
  <c r="DT205" i="9"/>
  <c r="EA204" i="9"/>
  <c r="DZ204" i="9"/>
  <c r="DY204" i="9"/>
  <c r="DT204" i="9"/>
  <c r="EA203" i="9"/>
  <c r="DZ203" i="9"/>
  <c r="DY203" i="9"/>
  <c r="DT203" i="9"/>
  <c r="EA202" i="9"/>
  <c r="DZ202" i="9"/>
  <c r="DY202" i="9"/>
  <c r="DT202" i="9"/>
  <c r="EA201" i="9"/>
  <c r="DZ201" i="9"/>
  <c r="DY201" i="9"/>
  <c r="DT201" i="9"/>
  <c r="EA200" i="9"/>
  <c r="DZ200" i="9"/>
  <c r="DY200" i="9"/>
  <c r="DT200" i="9"/>
  <c r="EA199" i="9"/>
  <c r="DZ199" i="9"/>
  <c r="DY199" i="9"/>
  <c r="DT199" i="9"/>
  <c r="EA198" i="9"/>
  <c r="DZ198" i="9"/>
  <c r="DY198" i="9"/>
  <c r="DT198" i="9"/>
  <c r="EA197" i="9"/>
  <c r="DZ197" i="9"/>
  <c r="DY197" i="9"/>
  <c r="DT197" i="9"/>
  <c r="EA196" i="9"/>
  <c r="DZ196" i="9"/>
  <c r="DY196" i="9"/>
  <c r="DT196" i="9"/>
  <c r="EA195" i="9"/>
  <c r="DZ195" i="9"/>
  <c r="DY195" i="9"/>
  <c r="DT195" i="9"/>
  <c r="EA194" i="9"/>
  <c r="DZ194" i="9"/>
  <c r="DY194" i="9"/>
  <c r="DT194" i="9"/>
  <c r="EA193" i="9"/>
  <c r="DZ193" i="9"/>
  <c r="DY193" i="9"/>
  <c r="DT193" i="9"/>
  <c r="EA192" i="9"/>
  <c r="DZ192" i="9"/>
  <c r="DY192" i="9"/>
  <c r="DT192" i="9"/>
  <c r="EA191" i="9"/>
  <c r="DZ191" i="9"/>
  <c r="DY191" i="9"/>
  <c r="DT191" i="9"/>
  <c r="DX195" i="9"/>
  <c r="DW196" i="9"/>
  <c r="DU197" i="9"/>
  <c r="DW202" i="9"/>
  <c r="DV204" i="9"/>
  <c r="DU203" i="9"/>
  <c r="DV192" i="9"/>
  <c r="DX200" i="9"/>
  <c r="DW200" i="9"/>
  <c r="DX191" i="9"/>
  <c r="DW191" i="9"/>
  <c r="DV191" i="9"/>
  <c r="DU191" i="9"/>
  <c r="EA154" i="9"/>
  <c r="DZ154" i="9"/>
  <c r="DY154" i="9"/>
  <c r="DT154" i="9"/>
  <c r="EA153" i="9"/>
  <c r="DZ153" i="9"/>
  <c r="DY153" i="9"/>
  <c r="DT153" i="9"/>
  <c r="EA152" i="9"/>
  <c r="DZ152" i="9"/>
  <c r="DY152" i="9"/>
  <c r="DT152" i="9"/>
  <c r="EA151" i="9"/>
  <c r="DZ151" i="9"/>
  <c r="DY151" i="9"/>
  <c r="DT151" i="9"/>
  <c r="EA150" i="9"/>
  <c r="DZ150" i="9"/>
  <c r="DY150" i="9"/>
  <c r="DT150" i="9"/>
  <c r="EA149" i="9"/>
  <c r="DZ149" i="9"/>
  <c r="DY149" i="9"/>
  <c r="DT149" i="9"/>
  <c r="EA148" i="9"/>
  <c r="DZ148" i="9"/>
  <c r="DY148" i="9"/>
  <c r="DT148" i="9"/>
  <c r="EA147" i="9"/>
  <c r="DZ147" i="9"/>
  <c r="DY147" i="9"/>
  <c r="DT147" i="9"/>
  <c r="EA146" i="9"/>
  <c r="DZ146" i="9"/>
  <c r="DY146" i="9"/>
  <c r="DT146" i="9"/>
  <c r="EA145" i="9"/>
  <c r="DZ145" i="9"/>
  <c r="DY145" i="9"/>
  <c r="DT145" i="9"/>
  <c r="EA144" i="9"/>
  <c r="DZ144" i="9"/>
  <c r="DY144" i="9"/>
  <c r="DT144" i="9"/>
  <c r="EA143" i="9"/>
  <c r="DZ143" i="9"/>
  <c r="DY143" i="9"/>
  <c r="DT143" i="9"/>
  <c r="EA142" i="9"/>
  <c r="DZ142" i="9"/>
  <c r="DY142" i="9"/>
  <c r="DT142" i="9"/>
  <c r="EA141" i="9"/>
  <c r="DZ141" i="9"/>
  <c r="DY141" i="9"/>
  <c r="DT141" i="9"/>
  <c r="EA140" i="9"/>
  <c r="DZ140" i="9"/>
  <c r="DY140" i="9"/>
  <c r="DT140" i="9"/>
  <c r="DW142" i="9"/>
  <c r="DV147" i="9"/>
  <c r="DU147" i="9"/>
  <c r="DW153" i="9"/>
  <c r="DV154" i="9"/>
  <c r="DU153" i="9"/>
  <c r="DV141" i="9"/>
  <c r="DX149" i="9"/>
  <c r="DW149" i="9"/>
  <c r="DX140" i="9"/>
  <c r="DU140" i="9"/>
  <c r="EA103" i="9"/>
  <c r="DZ103" i="9"/>
  <c r="DY103" i="9"/>
  <c r="DT103" i="9"/>
  <c r="EA102" i="9"/>
  <c r="DZ102" i="9"/>
  <c r="DY102" i="9"/>
  <c r="DT102" i="9"/>
  <c r="EA101" i="9"/>
  <c r="DZ101" i="9"/>
  <c r="DY101" i="9"/>
  <c r="DT101" i="9"/>
  <c r="EA100" i="9"/>
  <c r="DZ100" i="9"/>
  <c r="DY100" i="9"/>
  <c r="DT100" i="9"/>
  <c r="EA99" i="9"/>
  <c r="DZ99" i="9"/>
  <c r="DY99" i="9"/>
  <c r="DT99" i="9"/>
  <c r="EA98" i="9"/>
  <c r="DZ98" i="9"/>
  <c r="DY98" i="9"/>
  <c r="DT98" i="9"/>
  <c r="EA97" i="9"/>
  <c r="DZ97" i="9"/>
  <c r="DY97" i="9"/>
  <c r="DT97" i="9"/>
  <c r="EA96" i="9"/>
  <c r="DZ96" i="9"/>
  <c r="DY96" i="9"/>
  <c r="DT96" i="9"/>
  <c r="EA95" i="9"/>
  <c r="DZ95" i="9"/>
  <c r="DY95" i="9"/>
  <c r="DT95" i="9"/>
  <c r="EA94" i="9"/>
  <c r="DZ94" i="9"/>
  <c r="DY94" i="9"/>
  <c r="DT94" i="9"/>
  <c r="EA93" i="9"/>
  <c r="DZ93" i="9"/>
  <c r="DY93" i="9"/>
  <c r="DT93" i="9"/>
  <c r="EA92" i="9"/>
  <c r="DZ92" i="9"/>
  <c r="DY92" i="9"/>
  <c r="DT92" i="9"/>
  <c r="EA91" i="9"/>
  <c r="DZ91" i="9"/>
  <c r="DY91" i="9"/>
  <c r="DT91" i="9"/>
  <c r="EA90" i="9"/>
  <c r="DZ90" i="9"/>
  <c r="DY90" i="9"/>
  <c r="DT90" i="9"/>
  <c r="EA89" i="9"/>
  <c r="DZ89" i="9"/>
  <c r="DY89" i="9"/>
  <c r="DT89" i="9"/>
  <c r="DX97" i="9"/>
  <c r="DW96" i="9"/>
  <c r="DW103" i="9"/>
  <c r="DX92" i="9"/>
  <c r="DX98" i="9"/>
  <c r="DV98" i="9"/>
  <c r="DU98" i="9"/>
  <c r="DX89" i="9"/>
  <c r="DW89" i="9"/>
  <c r="EA52" i="9"/>
  <c r="DZ52" i="9"/>
  <c r="DY52" i="9"/>
  <c r="DT52" i="9"/>
  <c r="EA51" i="9"/>
  <c r="DZ51" i="9"/>
  <c r="DY51" i="9"/>
  <c r="DT51" i="9"/>
  <c r="EA50" i="9"/>
  <c r="DZ50" i="9"/>
  <c r="DY50" i="9"/>
  <c r="DT50" i="9"/>
  <c r="EA49" i="9"/>
  <c r="DZ49" i="9"/>
  <c r="DY49" i="9"/>
  <c r="DT49" i="9"/>
  <c r="EA48" i="9"/>
  <c r="DZ48" i="9"/>
  <c r="DY48" i="9"/>
  <c r="DT48" i="9"/>
  <c r="EA47" i="9"/>
  <c r="DZ47" i="9"/>
  <c r="DY47" i="9"/>
  <c r="DT47" i="9"/>
  <c r="EA46" i="9"/>
  <c r="DZ46" i="9"/>
  <c r="DY46" i="9"/>
  <c r="DT46" i="9"/>
  <c r="EA45" i="9"/>
  <c r="DZ45" i="9"/>
  <c r="DY45" i="9"/>
  <c r="DT45" i="9"/>
  <c r="EA44" i="9"/>
  <c r="DZ44" i="9"/>
  <c r="DY44" i="9"/>
  <c r="DT44" i="9"/>
  <c r="EA43" i="9"/>
  <c r="DZ43" i="9"/>
  <c r="DY43" i="9"/>
  <c r="DT43" i="9"/>
  <c r="EA42" i="9"/>
  <c r="DZ42" i="9"/>
  <c r="DY42" i="9"/>
  <c r="DT42" i="9"/>
  <c r="EA41" i="9"/>
  <c r="DZ41" i="9"/>
  <c r="DY41" i="9"/>
  <c r="DT41" i="9"/>
  <c r="EA40" i="9"/>
  <c r="DZ40" i="9"/>
  <c r="DY40" i="9"/>
  <c r="DT40" i="9"/>
  <c r="EA39" i="9"/>
  <c r="DZ39" i="9"/>
  <c r="DY39" i="9"/>
  <c r="DT39" i="9"/>
  <c r="EA38" i="9"/>
  <c r="DZ38" i="9"/>
  <c r="DY38" i="9"/>
  <c r="DT38" i="9"/>
  <c r="DX40" i="9"/>
  <c r="DV46" i="9"/>
  <c r="DU44" i="9"/>
  <c r="DX50" i="9"/>
  <c r="DW49" i="9"/>
  <c r="DV52" i="9"/>
  <c r="DU48" i="9"/>
  <c r="DX41" i="9"/>
  <c r="DW41" i="9"/>
  <c r="DV41" i="9"/>
  <c r="DU41" i="9"/>
  <c r="DX47" i="9"/>
  <c r="DW47" i="9"/>
  <c r="DV47" i="9"/>
  <c r="DU47" i="9"/>
  <c r="DW38" i="9"/>
  <c r="DV38" i="9"/>
  <c r="DO205" i="9"/>
  <c r="DN205" i="9"/>
  <c r="DM205" i="9"/>
  <c r="DH205" i="9"/>
  <c r="DO204" i="9"/>
  <c r="DN204" i="9"/>
  <c r="DM204" i="9"/>
  <c r="DH204" i="9"/>
  <c r="DO203" i="9"/>
  <c r="DN203" i="9"/>
  <c r="DM203" i="9"/>
  <c r="DH203" i="9"/>
  <c r="DO202" i="9"/>
  <c r="DN202" i="9"/>
  <c r="DM202" i="9"/>
  <c r="DH202" i="9"/>
  <c r="DO201" i="9"/>
  <c r="DN201" i="9"/>
  <c r="DM201" i="9"/>
  <c r="DH201" i="9"/>
  <c r="DO200" i="9"/>
  <c r="DN200" i="9"/>
  <c r="DM200" i="9"/>
  <c r="DH200" i="9"/>
  <c r="DO199" i="9"/>
  <c r="DN199" i="9"/>
  <c r="DM199" i="9"/>
  <c r="DH199" i="9"/>
  <c r="DO198" i="9"/>
  <c r="DN198" i="9"/>
  <c r="DM198" i="9"/>
  <c r="DH198" i="9"/>
  <c r="DO197" i="9"/>
  <c r="DN197" i="9"/>
  <c r="DM197" i="9"/>
  <c r="DH197" i="9"/>
  <c r="DO196" i="9"/>
  <c r="DN196" i="9"/>
  <c r="DM196" i="9"/>
  <c r="DH196" i="9"/>
  <c r="DO195" i="9"/>
  <c r="DN195" i="9"/>
  <c r="DM195" i="9"/>
  <c r="DH195" i="9"/>
  <c r="DO194" i="9"/>
  <c r="DN194" i="9"/>
  <c r="DM194" i="9"/>
  <c r="DH194" i="9"/>
  <c r="DO193" i="9"/>
  <c r="DN193" i="9"/>
  <c r="DM193" i="9"/>
  <c r="DH193" i="9"/>
  <c r="DO192" i="9"/>
  <c r="DN192" i="9"/>
  <c r="DM192" i="9"/>
  <c r="DH192" i="9"/>
  <c r="DO191" i="9"/>
  <c r="DN191" i="9"/>
  <c r="DM191" i="9"/>
  <c r="DH191" i="9"/>
  <c r="DL198" i="9"/>
  <c r="DK199" i="9"/>
  <c r="DJ198" i="9"/>
  <c r="DI197" i="9"/>
  <c r="DL205" i="9"/>
  <c r="DK204" i="9"/>
  <c r="DJ205" i="9"/>
  <c r="DL194" i="9"/>
  <c r="DK194" i="9"/>
  <c r="DL200" i="9"/>
  <c r="DK200" i="9"/>
  <c r="DI200" i="9"/>
  <c r="DL191" i="9"/>
  <c r="DK191" i="9"/>
  <c r="DO154" i="9"/>
  <c r="DN154" i="9"/>
  <c r="DM154" i="9"/>
  <c r="DH154" i="9"/>
  <c r="DO153" i="9"/>
  <c r="DN153" i="9"/>
  <c r="DM153" i="9"/>
  <c r="DH153" i="9"/>
  <c r="DO152" i="9"/>
  <c r="DN152" i="9"/>
  <c r="DM152" i="9"/>
  <c r="DH152" i="9"/>
  <c r="DO151" i="9"/>
  <c r="DN151" i="9"/>
  <c r="DM151" i="9"/>
  <c r="DH151" i="9"/>
  <c r="DO150" i="9"/>
  <c r="DN150" i="9"/>
  <c r="DM150" i="9"/>
  <c r="DH150" i="9"/>
  <c r="DO149" i="9"/>
  <c r="DN149" i="9"/>
  <c r="DM149" i="9"/>
  <c r="DH149" i="9"/>
  <c r="DO148" i="9"/>
  <c r="DN148" i="9"/>
  <c r="DM148" i="9"/>
  <c r="DH148" i="9"/>
  <c r="DO147" i="9"/>
  <c r="DN147" i="9"/>
  <c r="DM147" i="9"/>
  <c r="DH147" i="9"/>
  <c r="DO146" i="9"/>
  <c r="DN146" i="9"/>
  <c r="DM146" i="9"/>
  <c r="DH146" i="9"/>
  <c r="DO145" i="9"/>
  <c r="DN145" i="9"/>
  <c r="DM145" i="9"/>
  <c r="DH145" i="9"/>
  <c r="DO144" i="9"/>
  <c r="DN144" i="9"/>
  <c r="DM144" i="9"/>
  <c r="DH144" i="9"/>
  <c r="DO143" i="9"/>
  <c r="DN143" i="9"/>
  <c r="DM143" i="9"/>
  <c r="DH143" i="9"/>
  <c r="DO142" i="9"/>
  <c r="DN142" i="9"/>
  <c r="DM142" i="9"/>
  <c r="DH142" i="9"/>
  <c r="DO141" i="9"/>
  <c r="DN141" i="9"/>
  <c r="DM141" i="9"/>
  <c r="DH141" i="9"/>
  <c r="DO140" i="9"/>
  <c r="DN140" i="9"/>
  <c r="DM140" i="9"/>
  <c r="DH140" i="9"/>
  <c r="DL142" i="9"/>
  <c r="DK145" i="9"/>
  <c r="DJ146" i="9"/>
  <c r="DL150" i="9"/>
  <c r="DK154" i="9"/>
  <c r="DI150" i="9"/>
  <c r="DK141" i="9"/>
  <c r="DI143" i="9"/>
  <c r="DL149" i="9"/>
  <c r="DK149" i="9"/>
  <c r="DJ149" i="9"/>
  <c r="DL140" i="9"/>
  <c r="DK140" i="9"/>
  <c r="DJ140" i="9"/>
  <c r="DO103" i="9"/>
  <c r="DN103" i="9"/>
  <c r="DM103" i="9"/>
  <c r="DH103" i="9"/>
  <c r="DO102" i="9"/>
  <c r="DN102" i="9"/>
  <c r="DM102" i="9"/>
  <c r="DH102" i="9"/>
  <c r="DO101" i="9"/>
  <c r="DN101" i="9"/>
  <c r="DM101" i="9"/>
  <c r="DH101" i="9"/>
  <c r="DO100" i="9"/>
  <c r="DN100" i="9"/>
  <c r="DM100" i="9"/>
  <c r="DH100" i="9"/>
  <c r="DO99" i="9"/>
  <c r="DN99" i="9"/>
  <c r="DM99" i="9"/>
  <c r="DH99" i="9"/>
  <c r="DO98" i="9"/>
  <c r="DN98" i="9"/>
  <c r="DM98" i="9"/>
  <c r="DH98" i="9"/>
  <c r="DO97" i="9"/>
  <c r="DN97" i="9"/>
  <c r="DM97" i="9"/>
  <c r="DH97" i="9"/>
  <c r="DO96" i="9"/>
  <c r="DN96" i="9"/>
  <c r="DM96" i="9"/>
  <c r="DH96" i="9"/>
  <c r="DO95" i="9"/>
  <c r="DN95" i="9"/>
  <c r="DM95" i="9"/>
  <c r="DH95" i="9"/>
  <c r="DO94" i="9"/>
  <c r="DN94" i="9"/>
  <c r="DM94" i="9"/>
  <c r="DH94" i="9"/>
  <c r="DO93" i="9"/>
  <c r="DN93" i="9"/>
  <c r="DM93" i="9"/>
  <c r="DH93" i="9"/>
  <c r="DO92" i="9"/>
  <c r="DN92" i="9"/>
  <c r="DM92" i="9"/>
  <c r="DH92" i="9"/>
  <c r="DO91" i="9"/>
  <c r="DN91" i="9"/>
  <c r="DM91" i="9"/>
  <c r="DH91" i="9"/>
  <c r="DO90" i="9"/>
  <c r="DN90" i="9"/>
  <c r="DM90" i="9"/>
  <c r="DH90" i="9"/>
  <c r="DO89" i="9"/>
  <c r="DN89" i="9"/>
  <c r="DM89" i="9"/>
  <c r="DH89" i="9"/>
  <c r="DK93" i="9"/>
  <c r="DJ96" i="9"/>
  <c r="DL103" i="9"/>
  <c r="DK102" i="9"/>
  <c r="DI100" i="9"/>
  <c r="DK92" i="9"/>
  <c r="DI92" i="9"/>
  <c r="DL98" i="9"/>
  <c r="DK98" i="9"/>
  <c r="DJ98" i="9"/>
  <c r="DL89" i="9"/>
  <c r="DK89" i="9"/>
  <c r="DJ89" i="9"/>
  <c r="DI89" i="9"/>
  <c r="DO52" i="9"/>
  <c r="DN52" i="9"/>
  <c r="DM52" i="9"/>
  <c r="DH52" i="9"/>
  <c r="DO51" i="9"/>
  <c r="DN51" i="9"/>
  <c r="DM51" i="9"/>
  <c r="DH51" i="9"/>
  <c r="DO50" i="9"/>
  <c r="DN50" i="9"/>
  <c r="DM50" i="9"/>
  <c r="DH50" i="9"/>
  <c r="DO49" i="9"/>
  <c r="DN49" i="9"/>
  <c r="DM49" i="9"/>
  <c r="DH49" i="9"/>
  <c r="DO48" i="9"/>
  <c r="DN48" i="9"/>
  <c r="DM48" i="9"/>
  <c r="DH48" i="9"/>
  <c r="DO47" i="9"/>
  <c r="DN47" i="9"/>
  <c r="DM47" i="9"/>
  <c r="DH47" i="9"/>
  <c r="DO46" i="9"/>
  <c r="DN46" i="9"/>
  <c r="DM46" i="9"/>
  <c r="DH46" i="9"/>
  <c r="DO45" i="9"/>
  <c r="DN45" i="9"/>
  <c r="DM45" i="9"/>
  <c r="DH45" i="9"/>
  <c r="DO44" i="9"/>
  <c r="DN44" i="9"/>
  <c r="DM44" i="9"/>
  <c r="DH44" i="9"/>
  <c r="DO43" i="9"/>
  <c r="DN43" i="9"/>
  <c r="DM43" i="9"/>
  <c r="DH43" i="9"/>
  <c r="DO42" i="9"/>
  <c r="DN42" i="9"/>
  <c r="DM42" i="9"/>
  <c r="DH42" i="9"/>
  <c r="DO41" i="9"/>
  <c r="DN41" i="9"/>
  <c r="DM41" i="9"/>
  <c r="DH41" i="9"/>
  <c r="DO40" i="9"/>
  <c r="DN40" i="9"/>
  <c r="DM40" i="9"/>
  <c r="DH40" i="9"/>
  <c r="DO39" i="9"/>
  <c r="DN39" i="9"/>
  <c r="DM39" i="9"/>
  <c r="DH39" i="9"/>
  <c r="DO38" i="9"/>
  <c r="DN38" i="9"/>
  <c r="DM38" i="9"/>
  <c r="DH38" i="9"/>
  <c r="DL43" i="9"/>
  <c r="DK45" i="9"/>
  <c r="DJ45" i="9"/>
  <c r="DI45" i="9"/>
  <c r="DK48" i="9"/>
  <c r="DL39" i="9"/>
  <c r="DK41" i="9"/>
  <c r="DI41" i="9"/>
  <c r="DL47" i="9"/>
  <c r="DK47" i="9"/>
  <c r="DI47" i="9"/>
  <c r="DL38" i="9"/>
  <c r="DK38" i="9"/>
  <c r="DJ38" i="9"/>
  <c r="DI38" i="9"/>
  <c r="DC205" i="9"/>
  <c r="DB205" i="9"/>
  <c r="DA205" i="9"/>
  <c r="CV205" i="9"/>
  <c r="DC204" i="9"/>
  <c r="DB204" i="9"/>
  <c r="DA204" i="9"/>
  <c r="CV204" i="9"/>
  <c r="DC203" i="9"/>
  <c r="DB203" i="9"/>
  <c r="DA203" i="9"/>
  <c r="CV203" i="9"/>
  <c r="DC202" i="9"/>
  <c r="DB202" i="9"/>
  <c r="DA202" i="9"/>
  <c r="CV202" i="9"/>
  <c r="DC201" i="9"/>
  <c r="DB201" i="9"/>
  <c r="DA201" i="9"/>
  <c r="CV201" i="9"/>
  <c r="DC200" i="9"/>
  <c r="DB200" i="9"/>
  <c r="DA200" i="9"/>
  <c r="CV200" i="9"/>
  <c r="DC199" i="9"/>
  <c r="DB199" i="9"/>
  <c r="DA199" i="9"/>
  <c r="CV199" i="9"/>
  <c r="DC198" i="9"/>
  <c r="DB198" i="9"/>
  <c r="DA198" i="9"/>
  <c r="CV198" i="9"/>
  <c r="DC197" i="9"/>
  <c r="DB197" i="9"/>
  <c r="DA197" i="9"/>
  <c r="CV197" i="9"/>
  <c r="DC196" i="9"/>
  <c r="DB196" i="9"/>
  <c r="DA196" i="9"/>
  <c r="CV196" i="9"/>
  <c r="DC195" i="9"/>
  <c r="DB195" i="9"/>
  <c r="DA195" i="9"/>
  <c r="CV195" i="9"/>
  <c r="DC194" i="9"/>
  <c r="DB194" i="9"/>
  <c r="DA194" i="9"/>
  <c r="CV194" i="9"/>
  <c r="DC193" i="9"/>
  <c r="DB193" i="9"/>
  <c r="DA193" i="9"/>
  <c r="CV193" i="9"/>
  <c r="DC192" i="9"/>
  <c r="DB192" i="9"/>
  <c r="DA192" i="9"/>
  <c r="CV192" i="9"/>
  <c r="DC191" i="9"/>
  <c r="DB191" i="9"/>
  <c r="DA191" i="9"/>
  <c r="CV191" i="9"/>
  <c r="CZ199" i="9"/>
  <c r="CY196" i="9"/>
  <c r="CX199" i="9"/>
  <c r="CW195" i="9"/>
  <c r="CY192" i="9"/>
  <c r="CW194" i="9"/>
  <c r="CZ200" i="9"/>
  <c r="CY200" i="9"/>
  <c r="CZ191" i="9"/>
  <c r="CY191" i="9"/>
  <c r="CX191" i="9"/>
  <c r="CW191" i="9"/>
  <c r="DC154" i="9"/>
  <c r="DB154" i="9"/>
  <c r="DA154" i="9"/>
  <c r="CV154" i="9"/>
  <c r="DC153" i="9"/>
  <c r="DB153" i="9"/>
  <c r="DA153" i="9"/>
  <c r="CV153" i="9"/>
  <c r="DC152" i="9"/>
  <c r="DB152" i="9"/>
  <c r="DA152" i="9"/>
  <c r="CV152" i="9"/>
  <c r="DC151" i="9"/>
  <c r="DB151" i="9"/>
  <c r="DA151" i="9"/>
  <c r="CV151" i="9"/>
  <c r="DC150" i="9"/>
  <c r="DB150" i="9"/>
  <c r="DA150" i="9"/>
  <c r="CV150" i="9"/>
  <c r="DC149" i="9"/>
  <c r="DB149" i="9"/>
  <c r="DA149" i="9"/>
  <c r="CV149" i="9"/>
  <c r="DC148" i="9"/>
  <c r="DB148" i="9"/>
  <c r="DA148" i="9"/>
  <c r="CV148" i="9"/>
  <c r="DC147" i="9"/>
  <c r="DB147" i="9"/>
  <c r="DA147" i="9"/>
  <c r="CV147" i="9"/>
  <c r="DC146" i="9"/>
  <c r="DB146" i="9"/>
  <c r="DA146" i="9"/>
  <c r="CV146" i="9"/>
  <c r="DC145" i="9"/>
  <c r="DB145" i="9"/>
  <c r="DA145" i="9"/>
  <c r="CV145" i="9"/>
  <c r="DC144" i="9"/>
  <c r="DB144" i="9"/>
  <c r="DA144" i="9"/>
  <c r="CV144" i="9"/>
  <c r="DC143" i="9"/>
  <c r="DB143" i="9"/>
  <c r="DA143" i="9"/>
  <c r="CV143" i="9"/>
  <c r="DC142" i="9"/>
  <c r="DB142" i="9"/>
  <c r="DA142" i="9"/>
  <c r="CV142" i="9"/>
  <c r="DC141" i="9"/>
  <c r="DB141" i="9"/>
  <c r="DA141" i="9"/>
  <c r="CV141" i="9"/>
  <c r="DC140" i="9"/>
  <c r="DB140" i="9"/>
  <c r="DA140" i="9"/>
  <c r="CV140" i="9"/>
  <c r="CZ144" i="9"/>
  <c r="CY142" i="9"/>
  <c r="CX147" i="9"/>
  <c r="CZ152" i="9"/>
  <c r="CZ141" i="9"/>
  <c r="CW141" i="9"/>
  <c r="CZ149" i="9"/>
  <c r="CY149" i="9"/>
  <c r="CX149" i="9"/>
  <c r="CZ140" i="9"/>
  <c r="CY140" i="9"/>
  <c r="CW140" i="9"/>
  <c r="DC103" i="9"/>
  <c r="DB103" i="9"/>
  <c r="DA103" i="9"/>
  <c r="CV103" i="9"/>
  <c r="DC102" i="9"/>
  <c r="DB102" i="9"/>
  <c r="DA102" i="9"/>
  <c r="CV102" i="9"/>
  <c r="DC101" i="9"/>
  <c r="DB101" i="9"/>
  <c r="DA101" i="9"/>
  <c r="CV101" i="9"/>
  <c r="DC100" i="9"/>
  <c r="DB100" i="9"/>
  <c r="DA100" i="9"/>
  <c r="CV100" i="9"/>
  <c r="DC99" i="9"/>
  <c r="DB99" i="9"/>
  <c r="DA99" i="9"/>
  <c r="CV99" i="9"/>
  <c r="DC98" i="9"/>
  <c r="DB98" i="9"/>
  <c r="DA98" i="9"/>
  <c r="CV98" i="9"/>
  <c r="DC97" i="9"/>
  <c r="DB97" i="9"/>
  <c r="DA97" i="9"/>
  <c r="CV97" i="9"/>
  <c r="DC96" i="9"/>
  <c r="DB96" i="9"/>
  <c r="DA96" i="9"/>
  <c r="CV96" i="9"/>
  <c r="DC95" i="9"/>
  <c r="DB95" i="9"/>
  <c r="DA95" i="9"/>
  <c r="CV95" i="9"/>
  <c r="DC94" i="9"/>
  <c r="DB94" i="9"/>
  <c r="DA94" i="9"/>
  <c r="CV94" i="9"/>
  <c r="DC93" i="9"/>
  <c r="DB93" i="9"/>
  <c r="DA93" i="9"/>
  <c r="CV93" i="9"/>
  <c r="DC92" i="9"/>
  <c r="DB92" i="9"/>
  <c r="DA92" i="9"/>
  <c r="CV92" i="9"/>
  <c r="DC91" i="9"/>
  <c r="DB91" i="9"/>
  <c r="DA91" i="9"/>
  <c r="CV91" i="9"/>
  <c r="DC90" i="9"/>
  <c r="DB90" i="9"/>
  <c r="DA90" i="9"/>
  <c r="CV90" i="9"/>
  <c r="DC89" i="9"/>
  <c r="DB89" i="9"/>
  <c r="DA89" i="9"/>
  <c r="CV89" i="9"/>
  <c r="CZ97" i="9"/>
  <c r="CY96" i="9"/>
  <c r="CX91" i="9"/>
  <c r="CW96" i="9"/>
  <c r="CY101" i="9"/>
  <c r="CX102" i="9"/>
  <c r="CZ98" i="9"/>
  <c r="CY98" i="9"/>
  <c r="CX98" i="9"/>
  <c r="CW98" i="9"/>
  <c r="CZ89" i="9"/>
  <c r="CY89" i="9"/>
  <c r="CX89" i="9"/>
  <c r="DC52" i="9"/>
  <c r="DB52" i="9"/>
  <c r="DA52" i="9"/>
  <c r="CV52" i="9"/>
  <c r="DC51" i="9"/>
  <c r="DB51" i="9"/>
  <c r="DA51" i="9"/>
  <c r="CV51" i="9"/>
  <c r="DC50" i="9"/>
  <c r="DB50" i="9"/>
  <c r="DA50" i="9"/>
  <c r="CV50" i="9"/>
  <c r="DC49" i="9"/>
  <c r="DB49" i="9"/>
  <c r="DA49" i="9"/>
  <c r="CV49" i="9"/>
  <c r="DC48" i="9"/>
  <c r="DB48" i="9"/>
  <c r="DA48" i="9"/>
  <c r="CV48" i="9"/>
  <c r="DC47" i="9"/>
  <c r="DB47" i="9"/>
  <c r="DA47" i="9"/>
  <c r="CV47" i="9"/>
  <c r="DC46" i="9"/>
  <c r="DB46" i="9"/>
  <c r="DA46" i="9"/>
  <c r="CV46" i="9"/>
  <c r="DC45" i="9"/>
  <c r="DB45" i="9"/>
  <c r="DA45" i="9"/>
  <c r="CV45" i="9"/>
  <c r="DC44" i="9"/>
  <c r="DB44" i="9"/>
  <c r="DA44" i="9"/>
  <c r="CV44" i="9"/>
  <c r="DC43" i="9"/>
  <c r="DB43" i="9"/>
  <c r="DA43" i="9"/>
  <c r="CV43" i="9"/>
  <c r="DC42" i="9"/>
  <c r="DB42" i="9"/>
  <c r="DA42" i="9"/>
  <c r="CV42" i="9"/>
  <c r="DC41" i="9"/>
  <c r="DB41" i="9"/>
  <c r="DA41" i="9"/>
  <c r="CV41" i="9"/>
  <c r="DC40" i="9"/>
  <c r="DB40" i="9"/>
  <c r="DA40" i="9"/>
  <c r="CV40" i="9"/>
  <c r="DC39" i="9"/>
  <c r="DB39" i="9"/>
  <c r="DA39" i="9"/>
  <c r="CV39" i="9"/>
  <c r="DC38" i="9"/>
  <c r="DB38" i="9"/>
  <c r="DA38" i="9"/>
  <c r="CV38" i="9"/>
  <c r="CZ45" i="9"/>
  <c r="CY46" i="9"/>
  <c r="CX46" i="9"/>
  <c r="CW46" i="9"/>
  <c r="CZ50" i="9"/>
  <c r="CY49" i="9"/>
  <c r="CZ41" i="9"/>
  <c r="CY41" i="9"/>
  <c r="CX39" i="9"/>
  <c r="CZ47" i="9"/>
  <c r="CY47" i="9"/>
  <c r="CW47" i="9"/>
  <c r="CZ38" i="9"/>
  <c r="CY38" i="9"/>
  <c r="CX38" i="9"/>
  <c r="CW38" i="9"/>
  <c r="CQ205" i="9"/>
  <c r="CP205" i="9"/>
  <c r="CO205" i="9"/>
  <c r="CJ205" i="9"/>
  <c r="CQ204" i="9"/>
  <c r="CP204" i="9"/>
  <c r="CO204" i="9"/>
  <c r="CJ204" i="9"/>
  <c r="CQ203" i="9"/>
  <c r="CP203" i="9"/>
  <c r="CO203" i="9"/>
  <c r="CJ203" i="9"/>
  <c r="CQ202" i="9"/>
  <c r="CP202" i="9"/>
  <c r="CO202" i="9"/>
  <c r="CJ202" i="9"/>
  <c r="CQ201" i="9"/>
  <c r="CP201" i="9"/>
  <c r="CO201" i="9"/>
  <c r="CJ201" i="9"/>
  <c r="CQ200" i="9"/>
  <c r="CP200" i="9"/>
  <c r="CO200" i="9"/>
  <c r="CJ200" i="9"/>
  <c r="CQ199" i="9"/>
  <c r="CP199" i="9"/>
  <c r="CO199" i="9"/>
  <c r="CJ199" i="9"/>
  <c r="CQ198" i="9"/>
  <c r="CP198" i="9"/>
  <c r="CO198" i="9"/>
  <c r="CJ198" i="9"/>
  <c r="CQ197" i="9"/>
  <c r="CP197" i="9"/>
  <c r="CO197" i="9"/>
  <c r="CJ197" i="9"/>
  <c r="CQ196" i="9"/>
  <c r="CP196" i="9"/>
  <c r="CO196" i="9"/>
  <c r="CJ196" i="9"/>
  <c r="CQ195" i="9"/>
  <c r="CP195" i="9"/>
  <c r="CO195" i="9"/>
  <c r="CJ195" i="9"/>
  <c r="CQ194" i="9"/>
  <c r="CP194" i="9"/>
  <c r="CO194" i="9"/>
  <c r="CJ194" i="9"/>
  <c r="CQ193" i="9"/>
  <c r="CP193" i="9"/>
  <c r="CO193" i="9"/>
  <c r="CJ193" i="9"/>
  <c r="CQ192" i="9"/>
  <c r="CP192" i="9"/>
  <c r="CO192" i="9"/>
  <c r="CJ192" i="9"/>
  <c r="CQ191" i="9"/>
  <c r="CP191" i="9"/>
  <c r="CO191" i="9"/>
  <c r="CJ191" i="9"/>
  <c r="CN199" i="9"/>
  <c r="CM196" i="9"/>
  <c r="CK198" i="9"/>
  <c r="CL204" i="9"/>
  <c r="CK203" i="9"/>
  <c r="CL192" i="9"/>
  <c r="CK194" i="9"/>
  <c r="CN200" i="9"/>
  <c r="CM200" i="9"/>
  <c r="CN191" i="9"/>
  <c r="CM191" i="9"/>
  <c r="CL191" i="9"/>
  <c r="CQ154" i="9"/>
  <c r="CP154" i="9"/>
  <c r="CO154" i="9"/>
  <c r="CJ154" i="9"/>
  <c r="CQ153" i="9"/>
  <c r="CP153" i="9"/>
  <c r="CO153" i="9"/>
  <c r="CJ153" i="9"/>
  <c r="CQ152" i="9"/>
  <c r="CP152" i="9"/>
  <c r="CO152" i="9"/>
  <c r="CJ152" i="9"/>
  <c r="CQ151" i="9"/>
  <c r="CP151" i="9"/>
  <c r="CO151" i="9"/>
  <c r="CJ151" i="9"/>
  <c r="CQ150" i="9"/>
  <c r="CP150" i="9"/>
  <c r="CO150" i="9"/>
  <c r="CJ150" i="9"/>
  <c r="CQ149" i="9"/>
  <c r="CP149" i="9"/>
  <c r="CO149" i="9"/>
  <c r="CJ149" i="9"/>
  <c r="CQ148" i="9"/>
  <c r="CP148" i="9"/>
  <c r="CO148" i="9"/>
  <c r="CJ148" i="9"/>
  <c r="CQ147" i="9"/>
  <c r="CP147" i="9"/>
  <c r="CO147" i="9"/>
  <c r="CJ147" i="9"/>
  <c r="CQ146" i="9"/>
  <c r="CP146" i="9"/>
  <c r="CO146" i="9"/>
  <c r="CJ146" i="9"/>
  <c r="CQ145" i="9"/>
  <c r="CP145" i="9"/>
  <c r="CO145" i="9"/>
  <c r="CJ145" i="9"/>
  <c r="CQ144" i="9"/>
  <c r="CP144" i="9"/>
  <c r="CO144" i="9"/>
  <c r="CJ144" i="9"/>
  <c r="CQ143" i="9"/>
  <c r="CP143" i="9"/>
  <c r="CO143" i="9"/>
  <c r="CJ143" i="9"/>
  <c r="CQ142" i="9"/>
  <c r="CP142" i="9"/>
  <c r="CO142" i="9"/>
  <c r="CJ142" i="9"/>
  <c r="CQ141" i="9"/>
  <c r="CP141" i="9"/>
  <c r="CO141" i="9"/>
  <c r="CJ141" i="9"/>
  <c r="CQ140" i="9"/>
  <c r="CP140" i="9"/>
  <c r="CO140" i="9"/>
  <c r="CJ140" i="9"/>
  <c r="CM142" i="9"/>
  <c r="CN154" i="9"/>
  <c r="CL154" i="9"/>
  <c r="CK141" i="9"/>
  <c r="CN149" i="9"/>
  <c r="CM149" i="9"/>
  <c r="CN140" i="9"/>
  <c r="CM140" i="9"/>
  <c r="CQ103" i="9"/>
  <c r="CP103" i="9"/>
  <c r="CO103" i="9"/>
  <c r="CJ103" i="9"/>
  <c r="CQ102" i="9"/>
  <c r="CP102" i="9"/>
  <c r="CO102" i="9"/>
  <c r="CJ102" i="9"/>
  <c r="CQ101" i="9"/>
  <c r="CP101" i="9"/>
  <c r="CO101" i="9"/>
  <c r="CJ101" i="9"/>
  <c r="CQ100" i="9"/>
  <c r="CP100" i="9"/>
  <c r="CO100" i="9"/>
  <c r="CJ100" i="9"/>
  <c r="CQ99" i="9"/>
  <c r="CP99" i="9"/>
  <c r="CO99" i="9"/>
  <c r="CJ99" i="9"/>
  <c r="CQ98" i="9"/>
  <c r="CP98" i="9"/>
  <c r="CO98" i="9"/>
  <c r="CJ98" i="9"/>
  <c r="CQ97" i="9"/>
  <c r="CP97" i="9"/>
  <c r="CO97" i="9"/>
  <c r="CJ97" i="9"/>
  <c r="CQ96" i="9"/>
  <c r="CP96" i="9"/>
  <c r="CO96" i="9"/>
  <c r="CJ96" i="9"/>
  <c r="CQ95" i="9"/>
  <c r="CP95" i="9"/>
  <c r="CO95" i="9"/>
  <c r="CJ95" i="9"/>
  <c r="CQ94" i="9"/>
  <c r="CP94" i="9"/>
  <c r="CO94" i="9"/>
  <c r="CJ94" i="9"/>
  <c r="CQ93" i="9"/>
  <c r="CP93" i="9"/>
  <c r="CO93" i="9"/>
  <c r="CJ93" i="9"/>
  <c r="CQ92" i="9"/>
  <c r="CP92" i="9"/>
  <c r="CO92" i="9"/>
  <c r="CJ92" i="9"/>
  <c r="CQ91" i="9"/>
  <c r="CP91" i="9"/>
  <c r="CO91" i="9"/>
  <c r="CJ91" i="9"/>
  <c r="CQ90" i="9"/>
  <c r="CP90" i="9"/>
  <c r="CO90" i="9"/>
  <c r="CJ90" i="9"/>
  <c r="CQ89" i="9"/>
  <c r="CP89" i="9"/>
  <c r="CO89" i="9"/>
  <c r="CJ89" i="9"/>
  <c r="CM96" i="9"/>
  <c r="CK94" i="9"/>
  <c r="CN102" i="9"/>
  <c r="CM101" i="9"/>
  <c r="CL102" i="9"/>
  <c r="CK102" i="9"/>
  <c r="CN90" i="9"/>
  <c r="CM92" i="9"/>
  <c r="CK92" i="9"/>
  <c r="CN98" i="9"/>
  <c r="CM98" i="9"/>
  <c r="CN89" i="9"/>
  <c r="CM89" i="9"/>
  <c r="CQ52" i="9"/>
  <c r="CP52" i="9"/>
  <c r="CO52" i="9"/>
  <c r="CJ52" i="9"/>
  <c r="CQ51" i="9"/>
  <c r="CP51" i="9"/>
  <c r="CO51" i="9"/>
  <c r="CJ51" i="9"/>
  <c r="CQ50" i="9"/>
  <c r="CP50" i="9"/>
  <c r="CO50" i="9"/>
  <c r="CJ50" i="9"/>
  <c r="CQ49" i="9"/>
  <c r="CP49" i="9"/>
  <c r="CO49" i="9"/>
  <c r="CJ49" i="9"/>
  <c r="CQ48" i="9"/>
  <c r="CP48" i="9"/>
  <c r="CO48" i="9"/>
  <c r="CJ48" i="9"/>
  <c r="CQ47" i="9"/>
  <c r="CP47" i="9"/>
  <c r="CO47" i="9"/>
  <c r="CJ47" i="9"/>
  <c r="CQ46" i="9"/>
  <c r="CP46" i="9"/>
  <c r="CO46" i="9"/>
  <c r="CJ46" i="9"/>
  <c r="CQ45" i="9"/>
  <c r="CP45" i="9"/>
  <c r="CO45" i="9"/>
  <c r="CJ45" i="9"/>
  <c r="CQ44" i="9"/>
  <c r="CP44" i="9"/>
  <c r="CO44" i="9"/>
  <c r="CJ44" i="9"/>
  <c r="CQ43" i="9"/>
  <c r="CP43" i="9"/>
  <c r="CO43" i="9"/>
  <c r="CJ43" i="9"/>
  <c r="CQ42" i="9"/>
  <c r="CP42" i="9"/>
  <c r="CO42" i="9"/>
  <c r="CJ42" i="9"/>
  <c r="CQ41" i="9"/>
  <c r="CP41" i="9"/>
  <c r="CO41" i="9"/>
  <c r="CJ41" i="9"/>
  <c r="CQ40" i="9"/>
  <c r="CP40" i="9"/>
  <c r="CO40" i="9"/>
  <c r="CJ40" i="9"/>
  <c r="CQ39" i="9"/>
  <c r="CP39" i="9"/>
  <c r="CO39" i="9"/>
  <c r="CJ39" i="9"/>
  <c r="CQ38" i="9"/>
  <c r="CP38" i="9"/>
  <c r="CO38" i="9"/>
  <c r="CJ38" i="9"/>
  <c r="CM46" i="9"/>
  <c r="CK46" i="9"/>
  <c r="CK48" i="9"/>
  <c r="CM41" i="9"/>
  <c r="CK39" i="9"/>
  <c r="CN47" i="9"/>
  <c r="CM47" i="9"/>
  <c r="CL47" i="9"/>
  <c r="CK47" i="9"/>
  <c r="CN38" i="9"/>
  <c r="CM38" i="9"/>
  <c r="CK38" i="9"/>
  <c r="CE205" i="9"/>
  <c r="CD205" i="9"/>
  <c r="CC205" i="9"/>
  <c r="BX205" i="9"/>
  <c r="CE204" i="9"/>
  <c r="CD204" i="9"/>
  <c r="CC204" i="9"/>
  <c r="BX204" i="9"/>
  <c r="CE203" i="9"/>
  <c r="CD203" i="9"/>
  <c r="CC203" i="9"/>
  <c r="BX203" i="9"/>
  <c r="CE202" i="9"/>
  <c r="CD202" i="9"/>
  <c r="CC202" i="9"/>
  <c r="BX202" i="9"/>
  <c r="CE201" i="9"/>
  <c r="CD201" i="9"/>
  <c r="CC201" i="9"/>
  <c r="BX201" i="9"/>
  <c r="CE200" i="9"/>
  <c r="CD200" i="9"/>
  <c r="CC200" i="9"/>
  <c r="BX200" i="9"/>
  <c r="CE199" i="9"/>
  <c r="CD199" i="9"/>
  <c r="CC199" i="9"/>
  <c r="BX199" i="9"/>
  <c r="CE198" i="9"/>
  <c r="CD198" i="9"/>
  <c r="CC198" i="9"/>
  <c r="BX198" i="9"/>
  <c r="CE197" i="9"/>
  <c r="CD197" i="9"/>
  <c r="CC197" i="9"/>
  <c r="BX197" i="9"/>
  <c r="CE196" i="9"/>
  <c r="CD196" i="9"/>
  <c r="CC196" i="9"/>
  <c r="BX196" i="9"/>
  <c r="CE195" i="9"/>
  <c r="CD195" i="9"/>
  <c r="CC195" i="9"/>
  <c r="BX195" i="9"/>
  <c r="CE194" i="9"/>
  <c r="CD194" i="9"/>
  <c r="CC194" i="9"/>
  <c r="BX194" i="9"/>
  <c r="CE193" i="9"/>
  <c r="CD193" i="9"/>
  <c r="CC193" i="9"/>
  <c r="BX193" i="9"/>
  <c r="CE192" i="9"/>
  <c r="CD192" i="9"/>
  <c r="CC192" i="9"/>
  <c r="BX192" i="9"/>
  <c r="CE191" i="9"/>
  <c r="CD191" i="9"/>
  <c r="CC191" i="9"/>
  <c r="BX191" i="9"/>
  <c r="CB199" i="9"/>
  <c r="CA198" i="9"/>
  <c r="BZ199" i="9"/>
  <c r="CB204" i="9"/>
  <c r="CA205" i="9"/>
  <c r="BZ204" i="9"/>
  <c r="CA192" i="9"/>
  <c r="CB200" i="9"/>
  <c r="CA200" i="9"/>
  <c r="CB191" i="9"/>
  <c r="CA191" i="9"/>
  <c r="CE154" i="9"/>
  <c r="CD154" i="9"/>
  <c r="CC154" i="9"/>
  <c r="BX154" i="9"/>
  <c r="CE153" i="9"/>
  <c r="CD153" i="9"/>
  <c r="CC153" i="9"/>
  <c r="BX153" i="9"/>
  <c r="CE152" i="9"/>
  <c r="CD152" i="9"/>
  <c r="CC152" i="9"/>
  <c r="BX152" i="9"/>
  <c r="CE151" i="9"/>
  <c r="CD151" i="9"/>
  <c r="CC151" i="9"/>
  <c r="BX151" i="9"/>
  <c r="CE150" i="9"/>
  <c r="CD150" i="9"/>
  <c r="CC150" i="9"/>
  <c r="BX150" i="9"/>
  <c r="CE149" i="9"/>
  <c r="CD149" i="9"/>
  <c r="CC149" i="9"/>
  <c r="BX149" i="9"/>
  <c r="CE148" i="9"/>
  <c r="CD148" i="9"/>
  <c r="CC148" i="9"/>
  <c r="BX148" i="9"/>
  <c r="CE147" i="9"/>
  <c r="CD147" i="9"/>
  <c r="CC147" i="9"/>
  <c r="BX147" i="9"/>
  <c r="CE146" i="9"/>
  <c r="CD146" i="9"/>
  <c r="CC146" i="9"/>
  <c r="BX146" i="9"/>
  <c r="CE145" i="9"/>
  <c r="CD145" i="9"/>
  <c r="CC145" i="9"/>
  <c r="BX145" i="9"/>
  <c r="CE144" i="9"/>
  <c r="CD144" i="9"/>
  <c r="CC144" i="9"/>
  <c r="BX144" i="9"/>
  <c r="CE143" i="9"/>
  <c r="CD143" i="9"/>
  <c r="CC143" i="9"/>
  <c r="BX143" i="9"/>
  <c r="CE142" i="9"/>
  <c r="CD142" i="9"/>
  <c r="CC142" i="9"/>
  <c r="BX142" i="9"/>
  <c r="CE141" i="9"/>
  <c r="CD141" i="9"/>
  <c r="CC141" i="9"/>
  <c r="BX141" i="9"/>
  <c r="CE140" i="9"/>
  <c r="CD140" i="9"/>
  <c r="CC140" i="9"/>
  <c r="BX140" i="9"/>
  <c r="CB144" i="9"/>
  <c r="CA144" i="9"/>
  <c r="BZ145" i="9"/>
  <c r="BY148" i="9"/>
  <c r="CA154" i="9"/>
  <c r="BZ154" i="9"/>
  <c r="CB149" i="9"/>
  <c r="CA149" i="9"/>
  <c r="BZ149" i="9"/>
  <c r="CB140" i="9"/>
  <c r="CA140" i="9"/>
  <c r="BY140" i="9"/>
  <c r="CE103" i="9"/>
  <c r="CD103" i="9"/>
  <c r="CC103" i="9"/>
  <c r="BX103" i="9"/>
  <c r="CE102" i="9"/>
  <c r="CD102" i="9"/>
  <c r="CC102" i="9"/>
  <c r="BX102" i="9"/>
  <c r="CE101" i="9"/>
  <c r="CD101" i="9"/>
  <c r="CC101" i="9"/>
  <c r="BX101" i="9"/>
  <c r="CE100" i="9"/>
  <c r="CD100" i="9"/>
  <c r="CC100" i="9"/>
  <c r="BX100" i="9"/>
  <c r="CE99" i="9"/>
  <c r="CD99" i="9"/>
  <c r="CC99" i="9"/>
  <c r="BX99" i="9"/>
  <c r="CE98" i="9"/>
  <c r="CD98" i="9"/>
  <c r="CC98" i="9"/>
  <c r="BX98" i="9"/>
  <c r="CE97" i="9"/>
  <c r="CD97" i="9"/>
  <c r="CC97" i="9"/>
  <c r="BX97" i="9"/>
  <c r="CE96" i="9"/>
  <c r="CD96" i="9"/>
  <c r="CC96" i="9"/>
  <c r="BX96" i="9"/>
  <c r="CE95" i="9"/>
  <c r="CD95" i="9"/>
  <c r="CC95" i="9"/>
  <c r="BX95" i="9"/>
  <c r="CE94" i="9"/>
  <c r="CD94" i="9"/>
  <c r="CC94" i="9"/>
  <c r="BX94" i="9"/>
  <c r="CE93" i="9"/>
  <c r="CD93" i="9"/>
  <c r="CC93" i="9"/>
  <c r="BX93" i="9"/>
  <c r="CE92" i="9"/>
  <c r="CD92" i="9"/>
  <c r="CC92" i="9"/>
  <c r="BX92" i="9"/>
  <c r="CE91" i="9"/>
  <c r="CD91" i="9"/>
  <c r="CC91" i="9"/>
  <c r="BX91" i="9"/>
  <c r="CE90" i="9"/>
  <c r="CD90" i="9"/>
  <c r="CC90" i="9"/>
  <c r="BX90" i="9"/>
  <c r="CE89" i="9"/>
  <c r="CD89" i="9"/>
  <c r="CC89" i="9"/>
  <c r="BX89" i="9"/>
  <c r="CB97" i="9"/>
  <c r="CA96" i="9"/>
  <c r="BZ95" i="9"/>
  <c r="CA101" i="9"/>
  <c r="CB98" i="9"/>
  <c r="CA98" i="9"/>
  <c r="BZ98" i="9"/>
  <c r="CB89" i="9"/>
  <c r="CA89" i="9"/>
  <c r="BZ89" i="9"/>
  <c r="CE52" i="9"/>
  <c r="CD52" i="9"/>
  <c r="CC52" i="9"/>
  <c r="BX52" i="9"/>
  <c r="CE51" i="9"/>
  <c r="CD51" i="9"/>
  <c r="CC51" i="9"/>
  <c r="BX51" i="9"/>
  <c r="CE50" i="9"/>
  <c r="CD50" i="9"/>
  <c r="CC50" i="9"/>
  <c r="BX50" i="9"/>
  <c r="CE49" i="9"/>
  <c r="CD49" i="9"/>
  <c r="CC49" i="9"/>
  <c r="BX49" i="9"/>
  <c r="CE48" i="9"/>
  <c r="CD48" i="9"/>
  <c r="CC48" i="9"/>
  <c r="BX48" i="9"/>
  <c r="CE47" i="9"/>
  <c r="CD47" i="9"/>
  <c r="CC47" i="9"/>
  <c r="BX47" i="9"/>
  <c r="CE46" i="9"/>
  <c r="CD46" i="9"/>
  <c r="CC46" i="9"/>
  <c r="BX46" i="9"/>
  <c r="CE45" i="9"/>
  <c r="CD45" i="9"/>
  <c r="CC45" i="9"/>
  <c r="BX45" i="9"/>
  <c r="CE44" i="9"/>
  <c r="CD44" i="9"/>
  <c r="CC44" i="9"/>
  <c r="BX44" i="9"/>
  <c r="CE43" i="9"/>
  <c r="CD43" i="9"/>
  <c r="CC43" i="9"/>
  <c r="BX43" i="9"/>
  <c r="CE42" i="9"/>
  <c r="CD42" i="9"/>
  <c r="CC42" i="9"/>
  <c r="BX42" i="9"/>
  <c r="CE41" i="9"/>
  <c r="CD41" i="9"/>
  <c r="CC41" i="9"/>
  <c r="BX41" i="9"/>
  <c r="CE40" i="9"/>
  <c r="CD40" i="9"/>
  <c r="CC40" i="9"/>
  <c r="BX40" i="9"/>
  <c r="CE39" i="9"/>
  <c r="CD39" i="9"/>
  <c r="CC39" i="9"/>
  <c r="BX39" i="9"/>
  <c r="CE38" i="9"/>
  <c r="CD38" i="9"/>
  <c r="CC38" i="9"/>
  <c r="BX38" i="9"/>
  <c r="CB46" i="9"/>
  <c r="CA49" i="9"/>
  <c r="BZ49" i="9"/>
  <c r="CB39" i="9"/>
  <c r="CA41" i="9"/>
  <c r="CB47" i="9"/>
  <c r="CA47" i="9"/>
  <c r="BZ47" i="9"/>
  <c r="CB38" i="9"/>
  <c r="CA38" i="9"/>
  <c r="BZ38" i="9"/>
  <c r="BS205" i="9"/>
  <c r="BR205" i="9"/>
  <c r="BQ205" i="9"/>
  <c r="BL205" i="9"/>
  <c r="BS204" i="9"/>
  <c r="BR204" i="9"/>
  <c r="BQ204" i="9"/>
  <c r="BL204" i="9"/>
  <c r="BS203" i="9"/>
  <c r="BR203" i="9"/>
  <c r="BQ203" i="9"/>
  <c r="BL203" i="9"/>
  <c r="BS202" i="9"/>
  <c r="BR202" i="9"/>
  <c r="BQ202" i="9"/>
  <c r="BL202" i="9"/>
  <c r="BS201" i="9"/>
  <c r="BR201" i="9"/>
  <c r="BQ201" i="9"/>
  <c r="BL201" i="9"/>
  <c r="BS200" i="9"/>
  <c r="BR200" i="9"/>
  <c r="BQ200" i="9"/>
  <c r="BL200" i="9"/>
  <c r="BS199" i="9"/>
  <c r="BR199" i="9"/>
  <c r="BQ199" i="9"/>
  <c r="BL199" i="9"/>
  <c r="BS198" i="9"/>
  <c r="BR198" i="9"/>
  <c r="BQ198" i="9"/>
  <c r="BL198" i="9"/>
  <c r="BS197" i="9"/>
  <c r="BR197" i="9"/>
  <c r="BQ197" i="9"/>
  <c r="BL197" i="9"/>
  <c r="BS196" i="9"/>
  <c r="BR196" i="9"/>
  <c r="BQ196" i="9"/>
  <c r="BL196" i="9"/>
  <c r="BS195" i="9"/>
  <c r="BR195" i="9"/>
  <c r="BQ195" i="9"/>
  <c r="BL195" i="9"/>
  <c r="BS194" i="9"/>
  <c r="BR194" i="9"/>
  <c r="BQ194" i="9"/>
  <c r="BL194" i="9"/>
  <c r="BS193" i="9"/>
  <c r="BR193" i="9"/>
  <c r="BQ193" i="9"/>
  <c r="BL193" i="9"/>
  <c r="BS192" i="9"/>
  <c r="BR192" i="9"/>
  <c r="BQ192" i="9"/>
  <c r="BL192" i="9"/>
  <c r="BS191" i="9"/>
  <c r="BR191" i="9"/>
  <c r="BQ191" i="9"/>
  <c r="BL191" i="9"/>
  <c r="BP199" i="9"/>
  <c r="BO196" i="9"/>
  <c r="BN199" i="9"/>
  <c r="BM195" i="9"/>
  <c r="BP204" i="9"/>
  <c r="BO202" i="9"/>
  <c r="BN202" i="9"/>
  <c r="BM201" i="9"/>
  <c r="BN194" i="9"/>
  <c r="BM194" i="9"/>
  <c r="BP200" i="9"/>
  <c r="BO200" i="9"/>
  <c r="BP191" i="9"/>
  <c r="BO191" i="9"/>
  <c r="BN191" i="9"/>
  <c r="BM191" i="9"/>
  <c r="BS154" i="9"/>
  <c r="BR154" i="9"/>
  <c r="BQ154" i="9"/>
  <c r="BL154" i="9"/>
  <c r="BS153" i="9"/>
  <c r="BR153" i="9"/>
  <c r="BQ153" i="9"/>
  <c r="BL153" i="9"/>
  <c r="BS152" i="9"/>
  <c r="BR152" i="9"/>
  <c r="BQ152" i="9"/>
  <c r="BL152" i="9"/>
  <c r="BS151" i="9"/>
  <c r="BR151" i="9"/>
  <c r="BQ151" i="9"/>
  <c r="BL151" i="9"/>
  <c r="BS150" i="9"/>
  <c r="BR150" i="9"/>
  <c r="BQ150" i="9"/>
  <c r="BL150" i="9"/>
  <c r="BS149" i="9"/>
  <c r="BR149" i="9"/>
  <c r="BQ149" i="9"/>
  <c r="BL149" i="9"/>
  <c r="BS148" i="9"/>
  <c r="BR148" i="9"/>
  <c r="BQ148" i="9"/>
  <c r="BL148" i="9"/>
  <c r="BS147" i="9"/>
  <c r="BR147" i="9"/>
  <c r="BQ147" i="9"/>
  <c r="BL147" i="9"/>
  <c r="BS146" i="9"/>
  <c r="BR146" i="9"/>
  <c r="BQ146" i="9"/>
  <c r="BL146" i="9"/>
  <c r="BS145" i="9"/>
  <c r="BR145" i="9"/>
  <c r="BQ145" i="9"/>
  <c r="BL145" i="9"/>
  <c r="BS144" i="9"/>
  <c r="BR144" i="9"/>
  <c r="BQ144" i="9"/>
  <c r="BL144" i="9"/>
  <c r="BS143" i="9"/>
  <c r="BR143" i="9"/>
  <c r="BQ143" i="9"/>
  <c r="BL143" i="9"/>
  <c r="BS142" i="9"/>
  <c r="BR142" i="9"/>
  <c r="BQ142" i="9"/>
  <c r="BL142" i="9"/>
  <c r="BS141" i="9"/>
  <c r="BR141" i="9"/>
  <c r="BQ141" i="9"/>
  <c r="BL141" i="9"/>
  <c r="BS140" i="9"/>
  <c r="BR140" i="9"/>
  <c r="BQ140" i="9"/>
  <c r="BL140" i="9"/>
  <c r="BP145" i="9"/>
  <c r="BN147" i="9"/>
  <c r="BO153" i="9"/>
  <c r="BP141" i="9"/>
  <c r="BM143" i="9"/>
  <c r="BP149" i="9"/>
  <c r="BO149" i="9"/>
  <c r="BN149" i="9"/>
  <c r="BP140" i="9"/>
  <c r="BO140" i="9"/>
  <c r="BM140" i="9"/>
  <c r="BS103" i="9"/>
  <c r="BR103" i="9"/>
  <c r="BQ103" i="9"/>
  <c r="BL103" i="9"/>
  <c r="BS102" i="9"/>
  <c r="BR102" i="9"/>
  <c r="BQ102" i="9"/>
  <c r="BL102" i="9"/>
  <c r="BS101" i="9"/>
  <c r="BR101" i="9"/>
  <c r="BQ101" i="9"/>
  <c r="BL101" i="9"/>
  <c r="BS100" i="9"/>
  <c r="BR100" i="9"/>
  <c r="BQ100" i="9"/>
  <c r="BL100" i="9"/>
  <c r="BS99" i="9"/>
  <c r="BR99" i="9"/>
  <c r="BQ99" i="9"/>
  <c r="BL99" i="9"/>
  <c r="BS98" i="9"/>
  <c r="BR98" i="9"/>
  <c r="BQ98" i="9"/>
  <c r="BL98" i="9"/>
  <c r="BS97" i="9"/>
  <c r="BR97" i="9"/>
  <c r="BQ97" i="9"/>
  <c r="BL97" i="9"/>
  <c r="BS96" i="9"/>
  <c r="BR96" i="9"/>
  <c r="BQ96" i="9"/>
  <c r="BL96" i="9"/>
  <c r="BS95" i="9"/>
  <c r="BR95" i="9"/>
  <c r="BQ95" i="9"/>
  <c r="BL95" i="9"/>
  <c r="BS94" i="9"/>
  <c r="BR94" i="9"/>
  <c r="BQ94" i="9"/>
  <c r="BL94" i="9"/>
  <c r="BS93" i="9"/>
  <c r="BR93" i="9"/>
  <c r="BQ93" i="9"/>
  <c r="BL93" i="9"/>
  <c r="BS92" i="9"/>
  <c r="BR92" i="9"/>
  <c r="BQ92" i="9"/>
  <c r="BL92" i="9"/>
  <c r="BS91" i="9"/>
  <c r="BR91" i="9"/>
  <c r="BQ91" i="9"/>
  <c r="BL91" i="9"/>
  <c r="BS90" i="9"/>
  <c r="BR90" i="9"/>
  <c r="BQ90" i="9"/>
  <c r="BL90" i="9"/>
  <c r="BS89" i="9"/>
  <c r="BR89" i="9"/>
  <c r="BQ89" i="9"/>
  <c r="BL89" i="9"/>
  <c r="BP97" i="9"/>
  <c r="BO96" i="9"/>
  <c r="BN91" i="9"/>
  <c r="BM96" i="9"/>
  <c r="BO101" i="9"/>
  <c r="BN102" i="9"/>
  <c r="BM103" i="9"/>
  <c r="BP92" i="9"/>
  <c r="BO92" i="9"/>
  <c r="BP98" i="9"/>
  <c r="BO98" i="9"/>
  <c r="BN98" i="9"/>
  <c r="BP89" i="9"/>
  <c r="BO89" i="9"/>
  <c r="BN89" i="9"/>
  <c r="BS52" i="9"/>
  <c r="BR52" i="9"/>
  <c r="BQ52" i="9"/>
  <c r="BL52" i="9"/>
  <c r="BS51" i="9"/>
  <c r="BR51" i="9"/>
  <c r="BQ51" i="9"/>
  <c r="BL51" i="9"/>
  <c r="BS50" i="9"/>
  <c r="BR50" i="9"/>
  <c r="BQ50" i="9"/>
  <c r="BL50" i="9"/>
  <c r="BS49" i="9"/>
  <c r="BR49" i="9"/>
  <c r="BQ49" i="9"/>
  <c r="BL49" i="9"/>
  <c r="BS48" i="9"/>
  <c r="BR48" i="9"/>
  <c r="BQ48" i="9"/>
  <c r="BL48" i="9"/>
  <c r="BS47" i="9"/>
  <c r="BR47" i="9"/>
  <c r="BQ47" i="9"/>
  <c r="BL47" i="9"/>
  <c r="BS46" i="9"/>
  <c r="BR46" i="9"/>
  <c r="BQ46" i="9"/>
  <c r="BL46" i="9"/>
  <c r="BS45" i="9"/>
  <c r="BR45" i="9"/>
  <c r="BQ45" i="9"/>
  <c r="BL45" i="9"/>
  <c r="BS44" i="9"/>
  <c r="BR44" i="9"/>
  <c r="BQ44" i="9"/>
  <c r="BL44" i="9"/>
  <c r="BS43" i="9"/>
  <c r="BR43" i="9"/>
  <c r="BQ43" i="9"/>
  <c r="BL43" i="9"/>
  <c r="BS42" i="9"/>
  <c r="BR42" i="9"/>
  <c r="BQ42" i="9"/>
  <c r="BL42" i="9"/>
  <c r="BS41" i="9"/>
  <c r="BR41" i="9"/>
  <c r="BQ41" i="9"/>
  <c r="BL41" i="9"/>
  <c r="BS40" i="9"/>
  <c r="BR40" i="9"/>
  <c r="BQ40" i="9"/>
  <c r="BL40" i="9"/>
  <c r="BS39" i="9"/>
  <c r="BR39" i="9"/>
  <c r="BQ39" i="9"/>
  <c r="BL39" i="9"/>
  <c r="BS38" i="9"/>
  <c r="BR38" i="9"/>
  <c r="BQ38" i="9"/>
  <c r="BL38" i="9"/>
  <c r="BP46" i="9"/>
  <c r="BO45" i="9"/>
  <c r="BN46" i="9"/>
  <c r="BP50" i="9"/>
  <c r="BO49" i="9"/>
  <c r="BN51" i="9"/>
  <c r="BP39" i="9"/>
  <c r="BO41" i="9"/>
  <c r="BN41" i="9"/>
  <c r="BM41" i="9"/>
  <c r="BP47" i="9"/>
  <c r="BO47" i="9"/>
  <c r="BN47" i="9"/>
  <c r="BM47" i="9"/>
  <c r="BP38" i="9"/>
  <c r="BO38" i="9"/>
  <c r="BN38" i="9"/>
  <c r="BM38" i="9"/>
  <c r="BG205" i="9"/>
  <c r="BF205" i="9"/>
  <c r="BE205" i="9"/>
  <c r="AZ205" i="9"/>
  <c r="BG204" i="9"/>
  <c r="BF204" i="9"/>
  <c r="BE204" i="9"/>
  <c r="AZ204" i="9"/>
  <c r="BG203" i="9"/>
  <c r="BF203" i="9"/>
  <c r="BE203" i="9"/>
  <c r="AZ203" i="9"/>
  <c r="BG202" i="9"/>
  <c r="BF202" i="9"/>
  <c r="BE202" i="9"/>
  <c r="AZ202" i="9"/>
  <c r="BG201" i="9"/>
  <c r="BF201" i="9"/>
  <c r="BE201" i="9"/>
  <c r="AZ201" i="9"/>
  <c r="BG200" i="9"/>
  <c r="BF200" i="9"/>
  <c r="BE200" i="9"/>
  <c r="AZ200" i="9"/>
  <c r="BG199" i="9"/>
  <c r="BF199" i="9"/>
  <c r="BE199" i="9"/>
  <c r="AZ199" i="9"/>
  <c r="BG198" i="9"/>
  <c r="BF198" i="9"/>
  <c r="BE198" i="9"/>
  <c r="AZ198" i="9"/>
  <c r="BG197" i="9"/>
  <c r="BF197" i="9"/>
  <c r="BE197" i="9"/>
  <c r="AZ197" i="9"/>
  <c r="BG196" i="9"/>
  <c r="BF196" i="9"/>
  <c r="BE196" i="9"/>
  <c r="AZ196" i="9"/>
  <c r="BG195" i="9"/>
  <c r="BF195" i="9"/>
  <c r="BE195" i="9"/>
  <c r="AZ195" i="9"/>
  <c r="BG194" i="9"/>
  <c r="BF194" i="9"/>
  <c r="BE194" i="9"/>
  <c r="AZ194" i="9"/>
  <c r="BG193" i="9"/>
  <c r="BF193" i="9"/>
  <c r="BE193" i="9"/>
  <c r="AZ193" i="9"/>
  <c r="BG192" i="9"/>
  <c r="BF192" i="9"/>
  <c r="BE192" i="9"/>
  <c r="AZ192" i="9"/>
  <c r="BG191" i="9"/>
  <c r="BF191" i="9"/>
  <c r="BE191" i="9"/>
  <c r="AZ191" i="9"/>
  <c r="BD195" i="9"/>
  <c r="BC198" i="9"/>
  <c r="BA198" i="9"/>
  <c r="BC205" i="9"/>
  <c r="BA203" i="9"/>
  <c r="BA192" i="9"/>
  <c r="BD200" i="9"/>
  <c r="BC200" i="9"/>
  <c r="BD191" i="9"/>
  <c r="BC191" i="9"/>
  <c r="BA191" i="9"/>
  <c r="BG154" i="9"/>
  <c r="BF154" i="9"/>
  <c r="BE154" i="9"/>
  <c r="AZ154" i="9"/>
  <c r="BG153" i="9"/>
  <c r="BF153" i="9"/>
  <c r="BE153" i="9"/>
  <c r="AZ153" i="9"/>
  <c r="BG152" i="9"/>
  <c r="BF152" i="9"/>
  <c r="BE152" i="9"/>
  <c r="AZ152" i="9"/>
  <c r="BG151" i="9"/>
  <c r="BF151" i="9"/>
  <c r="BE151" i="9"/>
  <c r="AZ151" i="9"/>
  <c r="BG150" i="9"/>
  <c r="BF150" i="9"/>
  <c r="BE150" i="9"/>
  <c r="AZ150" i="9"/>
  <c r="BG149" i="9"/>
  <c r="BF149" i="9"/>
  <c r="BE149" i="9"/>
  <c r="AZ149" i="9"/>
  <c r="BG148" i="9"/>
  <c r="BF148" i="9"/>
  <c r="BE148" i="9"/>
  <c r="AZ148" i="9"/>
  <c r="BG147" i="9"/>
  <c r="BF147" i="9"/>
  <c r="BE147" i="9"/>
  <c r="AZ147" i="9"/>
  <c r="BG146" i="9"/>
  <c r="BF146" i="9"/>
  <c r="BE146" i="9"/>
  <c r="AZ146" i="9"/>
  <c r="BG145" i="9"/>
  <c r="BF145" i="9"/>
  <c r="BE145" i="9"/>
  <c r="AZ145" i="9"/>
  <c r="BG144" i="9"/>
  <c r="BF144" i="9"/>
  <c r="BE144" i="9"/>
  <c r="AZ144" i="9"/>
  <c r="BG143" i="9"/>
  <c r="BF143" i="9"/>
  <c r="BE143" i="9"/>
  <c r="AZ143" i="9"/>
  <c r="BG142" i="9"/>
  <c r="BF142" i="9"/>
  <c r="BE142" i="9"/>
  <c r="AZ142" i="9"/>
  <c r="BG141" i="9"/>
  <c r="BF141" i="9"/>
  <c r="BE141" i="9"/>
  <c r="AZ141" i="9"/>
  <c r="BG140" i="9"/>
  <c r="BF140" i="9"/>
  <c r="BE140" i="9"/>
  <c r="AZ140" i="9"/>
  <c r="BD148" i="9"/>
  <c r="BC153" i="9"/>
  <c r="BA153" i="9"/>
  <c r="BD143" i="9"/>
  <c r="BA143" i="9"/>
  <c r="BD149" i="9"/>
  <c r="BC149" i="9"/>
  <c r="BD140" i="9"/>
  <c r="BA140" i="9"/>
  <c r="BG103" i="9"/>
  <c r="BF103" i="9"/>
  <c r="BE103" i="9"/>
  <c r="AZ103" i="9"/>
  <c r="BG102" i="9"/>
  <c r="BF102" i="9"/>
  <c r="BE102" i="9"/>
  <c r="AZ102" i="9"/>
  <c r="BG101" i="9"/>
  <c r="BF101" i="9"/>
  <c r="BE101" i="9"/>
  <c r="AZ101" i="9"/>
  <c r="BG100" i="9"/>
  <c r="BF100" i="9"/>
  <c r="BE100" i="9"/>
  <c r="AZ100" i="9"/>
  <c r="BG99" i="9"/>
  <c r="BF99" i="9"/>
  <c r="BE99" i="9"/>
  <c r="AZ99" i="9"/>
  <c r="BG98" i="9"/>
  <c r="BF98" i="9"/>
  <c r="BE98" i="9"/>
  <c r="AZ98" i="9"/>
  <c r="BG97" i="9"/>
  <c r="BF97" i="9"/>
  <c r="BE97" i="9"/>
  <c r="AZ97" i="9"/>
  <c r="BG96" i="9"/>
  <c r="BF96" i="9"/>
  <c r="BE96" i="9"/>
  <c r="AZ96" i="9"/>
  <c r="BG95" i="9"/>
  <c r="BF95" i="9"/>
  <c r="BE95" i="9"/>
  <c r="AZ95" i="9"/>
  <c r="BG94" i="9"/>
  <c r="BF94" i="9"/>
  <c r="BE94" i="9"/>
  <c r="AZ94" i="9"/>
  <c r="BG93" i="9"/>
  <c r="BF93" i="9"/>
  <c r="BE93" i="9"/>
  <c r="AZ93" i="9"/>
  <c r="BG92" i="9"/>
  <c r="BF92" i="9"/>
  <c r="BE92" i="9"/>
  <c r="AZ92" i="9"/>
  <c r="BG91" i="9"/>
  <c r="BF91" i="9"/>
  <c r="BE91" i="9"/>
  <c r="AZ91" i="9"/>
  <c r="BG90" i="9"/>
  <c r="BF90" i="9"/>
  <c r="BE90" i="9"/>
  <c r="AZ90" i="9"/>
  <c r="BG89" i="9"/>
  <c r="BF89" i="9"/>
  <c r="BE89" i="9"/>
  <c r="AZ89" i="9"/>
  <c r="BD97" i="9"/>
  <c r="BC96" i="9"/>
  <c r="BC103" i="9"/>
  <c r="BD90" i="9"/>
  <c r="BC92" i="9"/>
  <c r="BD98" i="9"/>
  <c r="BC98" i="9"/>
  <c r="BA98" i="9"/>
  <c r="BD89" i="9"/>
  <c r="BC89" i="9"/>
  <c r="BG52" i="9"/>
  <c r="BF52" i="9"/>
  <c r="BE52" i="9"/>
  <c r="AZ52" i="9"/>
  <c r="BG51" i="9"/>
  <c r="BF51" i="9"/>
  <c r="BE51" i="9"/>
  <c r="AZ51" i="9"/>
  <c r="BG50" i="9"/>
  <c r="BF50" i="9"/>
  <c r="BE50" i="9"/>
  <c r="AZ50" i="9"/>
  <c r="BG49" i="9"/>
  <c r="BF49" i="9"/>
  <c r="BE49" i="9"/>
  <c r="AZ49" i="9"/>
  <c r="BG48" i="9"/>
  <c r="BF48" i="9"/>
  <c r="BE48" i="9"/>
  <c r="AZ48" i="9"/>
  <c r="BG47" i="9"/>
  <c r="BF47" i="9"/>
  <c r="BE47" i="9"/>
  <c r="AZ47" i="9"/>
  <c r="BG46" i="9"/>
  <c r="BF46" i="9"/>
  <c r="BE46" i="9"/>
  <c r="AZ46" i="9"/>
  <c r="BG45" i="9"/>
  <c r="BF45" i="9"/>
  <c r="BE45" i="9"/>
  <c r="AZ45" i="9"/>
  <c r="BG44" i="9"/>
  <c r="BF44" i="9"/>
  <c r="BE44" i="9"/>
  <c r="AZ44" i="9"/>
  <c r="BG43" i="9"/>
  <c r="BF43" i="9"/>
  <c r="BE43" i="9"/>
  <c r="AZ43" i="9"/>
  <c r="BG42" i="9"/>
  <c r="BF42" i="9"/>
  <c r="BE42" i="9"/>
  <c r="AZ42" i="9"/>
  <c r="BG41" i="9"/>
  <c r="BF41" i="9"/>
  <c r="BE41" i="9"/>
  <c r="AZ41" i="9"/>
  <c r="BG40" i="9"/>
  <c r="BF40" i="9"/>
  <c r="BE40" i="9"/>
  <c r="AZ40" i="9"/>
  <c r="BG39" i="9"/>
  <c r="BF39" i="9"/>
  <c r="BE39" i="9"/>
  <c r="AZ39" i="9"/>
  <c r="BG38" i="9"/>
  <c r="BF38" i="9"/>
  <c r="BE38" i="9"/>
  <c r="AZ38" i="9"/>
  <c r="BD45" i="9"/>
  <c r="BA45" i="9"/>
  <c r="BC49" i="9"/>
  <c r="BA48" i="9"/>
  <c r="BD41" i="9"/>
  <c r="BC39" i="9"/>
  <c r="BA41" i="9"/>
  <c r="BD47" i="9"/>
  <c r="BC47" i="9"/>
  <c r="BA47" i="9"/>
  <c r="BD38" i="9"/>
  <c r="BC38" i="9"/>
  <c r="BA38" i="9"/>
  <c r="AU205" i="9"/>
  <c r="AT205" i="9"/>
  <c r="AS205" i="9"/>
  <c r="AN205" i="9"/>
  <c r="AU204" i="9"/>
  <c r="AT204" i="9"/>
  <c r="AS204" i="9"/>
  <c r="AN204" i="9"/>
  <c r="AU203" i="9"/>
  <c r="AT203" i="9"/>
  <c r="AS203" i="9"/>
  <c r="AN203" i="9"/>
  <c r="AU202" i="9"/>
  <c r="AT202" i="9"/>
  <c r="AS202" i="9"/>
  <c r="AN202" i="9"/>
  <c r="AU201" i="9"/>
  <c r="AT201" i="9"/>
  <c r="AS201" i="9"/>
  <c r="AN201" i="9"/>
  <c r="AU200" i="9"/>
  <c r="AT200" i="9"/>
  <c r="AS200" i="9"/>
  <c r="AN200" i="9"/>
  <c r="AU199" i="9"/>
  <c r="AT199" i="9"/>
  <c r="AS199" i="9"/>
  <c r="AN199" i="9"/>
  <c r="AU198" i="9"/>
  <c r="AT198" i="9"/>
  <c r="AS198" i="9"/>
  <c r="AN198" i="9"/>
  <c r="AU197" i="9"/>
  <c r="AT197" i="9"/>
  <c r="AS197" i="9"/>
  <c r="AN197" i="9"/>
  <c r="AU196" i="9"/>
  <c r="AT196" i="9"/>
  <c r="AS196" i="9"/>
  <c r="AN196" i="9"/>
  <c r="AU195" i="9"/>
  <c r="AT195" i="9"/>
  <c r="AS195" i="9"/>
  <c r="AN195" i="9"/>
  <c r="AU194" i="9"/>
  <c r="AT194" i="9"/>
  <c r="AS194" i="9"/>
  <c r="AN194" i="9"/>
  <c r="AU193" i="9"/>
  <c r="AT193" i="9"/>
  <c r="AS193" i="9"/>
  <c r="AN193" i="9"/>
  <c r="AU192" i="9"/>
  <c r="AT192" i="9"/>
  <c r="AS192" i="9"/>
  <c r="AN192" i="9"/>
  <c r="AU191" i="9"/>
  <c r="AT191" i="9"/>
  <c r="AS191" i="9"/>
  <c r="AN191" i="9"/>
  <c r="AR199" i="9"/>
  <c r="AQ198" i="9"/>
  <c r="AO199" i="9"/>
  <c r="AR204" i="9"/>
  <c r="AQ205" i="9"/>
  <c r="AO201" i="9"/>
  <c r="AQ192" i="9"/>
  <c r="AO192" i="9"/>
  <c r="AR200" i="9"/>
  <c r="AQ200" i="9"/>
  <c r="AR191" i="9"/>
  <c r="AQ191" i="9"/>
  <c r="AU154" i="9"/>
  <c r="AT154" i="9"/>
  <c r="AS154" i="9"/>
  <c r="AN154" i="9"/>
  <c r="AU153" i="9"/>
  <c r="AT153" i="9"/>
  <c r="AS153" i="9"/>
  <c r="AN153" i="9"/>
  <c r="AU152" i="9"/>
  <c r="AT152" i="9"/>
  <c r="AS152" i="9"/>
  <c r="AN152" i="9"/>
  <c r="AU151" i="9"/>
  <c r="AT151" i="9"/>
  <c r="AS151" i="9"/>
  <c r="AN151" i="9"/>
  <c r="AU150" i="9"/>
  <c r="AT150" i="9"/>
  <c r="AS150" i="9"/>
  <c r="AN150" i="9"/>
  <c r="AU149" i="9"/>
  <c r="AT149" i="9"/>
  <c r="AS149" i="9"/>
  <c r="AN149" i="9"/>
  <c r="AU148" i="9"/>
  <c r="AT148" i="9"/>
  <c r="AS148" i="9"/>
  <c r="AN148" i="9"/>
  <c r="AU147" i="9"/>
  <c r="AT147" i="9"/>
  <c r="AS147" i="9"/>
  <c r="AN147" i="9"/>
  <c r="AU146" i="9"/>
  <c r="AT146" i="9"/>
  <c r="AS146" i="9"/>
  <c r="AN146" i="9"/>
  <c r="AU145" i="9"/>
  <c r="AT145" i="9"/>
  <c r="AS145" i="9"/>
  <c r="AN145" i="9"/>
  <c r="AU144" i="9"/>
  <c r="AT144" i="9"/>
  <c r="AS144" i="9"/>
  <c r="AN144" i="9"/>
  <c r="AU143" i="9"/>
  <c r="AT143" i="9"/>
  <c r="AS143" i="9"/>
  <c r="AN143" i="9"/>
  <c r="AU142" i="9"/>
  <c r="AT142" i="9"/>
  <c r="AS142" i="9"/>
  <c r="AN142" i="9"/>
  <c r="AU141" i="9"/>
  <c r="AT141" i="9"/>
  <c r="AS141" i="9"/>
  <c r="AN141" i="9"/>
  <c r="AU140" i="9"/>
  <c r="AT140" i="9"/>
  <c r="AS140" i="9"/>
  <c r="AN140" i="9"/>
  <c r="AR147" i="9"/>
  <c r="AQ146" i="9"/>
  <c r="AO145" i="9"/>
  <c r="AR154" i="9"/>
  <c r="AQ153" i="9"/>
  <c r="AO153" i="9"/>
  <c r="AR141" i="9"/>
  <c r="AO143" i="9"/>
  <c r="AR149" i="9"/>
  <c r="AQ149" i="9"/>
  <c r="AR140" i="9"/>
  <c r="AQ140" i="9"/>
  <c r="AO140" i="9"/>
  <c r="AU103" i="9"/>
  <c r="AT103" i="9"/>
  <c r="AS103" i="9"/>
  <c r="AN103" i="9"/>
  <c r="AU102" i="9"/>
  <c r="AT102" i="9"/>
  <c r="AS102" i="9"/>
  <c r="AN102" i="9"/>
  <c r="AU101" i="9"/>
  <c r="AT101" i="9"/>
  <c r="AS101" i="9"/>
  <c r="AN101" i="9"/>
  <c r="AU100" i="9"/>
  <c r="AT100" i="9"/>
  <c r="AS100" i="9"/>
  <c r="AN100" i="9"/>
  <c r="AU99" i="9"/>
  <c r="AT99" i="9"/>
  <c r="AS99" i="9"/>
  <c r="AN99" i="9"/>
  <c r="AU98" i="9"/>
  <c r="AT98" i="9"/>
  <c r="AS98" i="9"/>
  <c r="AN98" i="9"/>
  <c r="AU97" i="9"/>
  <c r="AT97" i="9"/>
  <c r="AS97" i="9"/>
  <c r="AN97" i="9"/>
  <c r="AU96" i="9"/>
  <c r="AT96" i="9"/>
  <c r="AS96" i="9"/>
  <c r="AN96" i="9"/>
  <c r="AU95" i="9"/>
  <c r="AT95" i="9"/>
  <c r="AS95" i="9"/>
  <c r="AN95" i="9"/>
  <c r="AU94" i="9"/>
  <c r="AT94" i="9"/>
  <c r="AS94" i="9"/>
  <c r="AN94" i="9"/>
  <c r="AU93" i="9"/>
  <c r="AT93" i="9"/>
  <c r="AS93" i="9"/>
  <c r="AN93" i="9"/>
  <c r="AU92" i="9"/>
  <c r="AT92" i="9"/>
  <c r="AS92" i="9"/>
  <c r="AN92" i="9"/>
  <c r="AU91" i="9"/>
  <c r="AT91" i="9"/>
  <c r="AS91" i="9"/>
  <c r="AN91" i="9"/>
  <c r="AU90" i="9"/>
  <c r="AT90" i="9"/>
  <c r="AS90" i="9"/>
  <c r="AN90" i="9"/>
  <c r="AU89" i="9"/>
  <c r="AT89" i="9"/>
  <c r="AS89" i="9"/>
  <c r="AN89" i="9"/>
  <c r="AR97" i="9"/>
  <c r="AO94" i="9"/>
  <c r="AR102" i="9"/>
  <c r="AO103" i="9"/>
  <c r="AQ92" i="9"/>
  <c r="AR98" i="9"/>
  <c r="AQ98" i="9"/>
  <c r="AO98" i="9"/>
  <c r="AR89" i="9"/>
  <c r="AQ89" i="9"/>
  <c r="AU52" i="9"/>
  <c r="AT52" i="9"/>
  <c r="AS52" i="9"/>
  <c r="AN52" i="9"/>
  <c r="AU51" i="9"/>
  <c r="AT51" i="9"/>
  <c r="AS51" i="9"/>
  <c r="AN51" i="9"/>
  <c r="AU50" i="9"/>
  <c r="AT50" i="9"/>
  <c r="AS50" i="9"/>
  <c r="AN50" i="9"/>
  <c r="AU49" i="9"/>
  <c r="AT49" i="9"/>
  <c r="AS49" i="9"/>
  <c r="AN49" i="9"/>
  <c r="AU48" i="9"/>
  <c r="AT48" i="9"/>
  <c r="AS48" i="9"/>
  <c r="AN48" i="9"/>
  <c r="AU47" i="9"/>
  <c r="AT47" i="9"/>
  <c r="AS47" i="9"/>
  <c r="AN47" i="9"/>
  <c r="AU46" i="9"/>
  <c r="AT46" i="9"/>
  <c r="AS46" i="9"/>
  <c r="AN46" i="9"/>
  <c r="AU45" i="9"/>
  <c r="AT45" i="9"/>
  <c r="AS45" i="9"/>
  <c r="AN45" i="9"/>
  <c r="AU44" i="9"/>
  <c r="AT44" i="9"/>
  <c r="AS44" i="9"/>
  <c r="AN44" i="9"/>
  <c r="AU43" i="9"/>
  <c r="AT43" i="9"/>
  <c r="AS43" i="9"/>
  <c r="AN43" i="9"/>
  <c r="AU42" i="9"/>
  <c r="AT42" i="9"/>
  <c r="AS42" i="9"/>
  <c r="AN42" i="9"/>
  <c r="AU41" i="9"/>
  <c r="AT41" i="9"/>
  <c r="AS41" i="9"/>
  <c r="AN41" i="9"/>
  <c r="AU40" i="9"/>
  <c r="AT40" i="9"/>
  <c r="AS40" i="9"/>
  <c r="AN40" i="9"/>
  <c r="AU39" i="9"/>
  <c r="AT39" i="9"/>
  <c r="AS39" i="9"/>
  <c r="AN39" i="9"/>
  <c r="AU38" i="9"/>
  <c r="AT38" i="9"/>
  <c r="AS38" i="9"/>
  <c r="AN38" i="9"/>
  <c r="AR45" i="9"/>
  <c r="AQ46" i="9"/>
  <c r="AR52" i="9"/>
  <c r="AQ49" i="9"/>
  <c r="AR41" i="9"/>
  <c r="AQ41" i="9"/>
  <c r="AO41" i="9"/>
  <c r="AR47" i="9"/>
  <c r="AQ47" i="9"/>
  <c r="AO47" i="9"/>
  <c r="AQ38" i="9"/>
  <c r="AO38" i="9"/>
  <c r="AI205" i="9"/>
  <c r="AH205" i="9"/>
  <c r="AG205" i="9"/>
  <c r="AB205" i="9"/>
  <c r="AI204" i="9"/>
  <c r="AH204" i="9"/>
  <c r="AG204" i="9"/>
  <c r="AB204" i="9"/>
  <c r="AI203" i="9"/>
  <c r="AH203" i="9"/>
  <c r="AG203" i="9"/>
  <c r="AB203" i="9"/>
  <c r="AI202" i="9"/>
  <c r="AH202" i="9"/>
  <c r="AG202" i="9"/>
  <c r="AB202" i="9"/>
  <c r="AI201" i="9"/>
  <c r="AH201" i="9"/>
  <c r="AG201" i="9"/>
  <c r="AB201" i="9"/>
  <c r="AI200" i="9"/>
  <c r="AH200" i="9"/>
  <c r="AG200" i="9"/>
  <c r="AB200" i="9"/>
  <c r="AI199" i="9"/>
  <c r="AH199" i="9"/>
  <c r="AG199" i="9"/>
  <c r="AB199" i="9"/>
  <c r="AI198" i="9"/>
  <c r="AH198" i="9"/>
  <c r="AG198" i="9"/>
  <c r="AB198" i="9"/>
  <c r="AI197" i="9"/>
  <c r="AH197" i="9"/>
  <c r="AG197" i="9"/>
  <c r="AB197" i="9"/>
  <c r="AI196" i="9"/>
  <c r="AH196" i="9"/>
  <c r="AG196" i="9"/>
  <c r="AB196" i="9"/>
  <c r="AI195" i="9"/>
  <c r="AH195" i="9"/>
  <c r="AG195" i="9"/>
  <c r="AB195" i="9"/>
  <c r="AI194" i="9"/>
  <c r="AH194" i="9"/>
  <c r="AG194" i="9"/>
  <c r="AB194" i="9"/>
  <c r="AI193" i="9"/>
  <c r="AH193" i="9"/>
  <c r="AG193" i="9"/>
  <c r="AB193" i="9"/>
  <c r="AI192" i="9"/>
  <c r="AH192" i="9"/>
  <c r="AG192" i="9"/>
  <c r="AB192" i="9"/>
  <c r="AI191" i="9"/>
  <c r="AH191" i="9"/>
  <c r="AG191" i="9"/>
  <c r="AB191" i="9"/>
  <c r="AF197" i="9"/>
  <c r="AE198" i="9"/>
  <c r="AC197" i="9"/>
  <c r="AF205" i="9"/>
  <c r="AC205" i="9"/>
  <c r="AF194" i="9"/>
  <c r="AF200" i="9"/>
  <c r="AE200" i="9"/>
  <c r="AF191" i="9"/>
  <c r="AE191" i="9"/>
  <c r="AC191" i="9"/>
  <c r="AI154" i="9"/>
  <c r="AH154" i="9"/>
  <c r="AG154" i="9"/>
  <c r="AB154" i="9"/>
  <c r="AI153" i="9"/>
  <c r="AH153" i="9"/>
  <c r="AG153" i="9"/>
  <c r="AB153" i="9"/>
  <c r="AI152" i="9"/>
  <c r="AH152" i="9"/>
  <c r="AG152" i="9"/>
  <c r="AB152" i="9"/>
  <c r="AI151" i="9"/>
  <c r="AH151" i="9"/>
  <c r="AG151" i="9"/>
  <c r="AB151" i="9"/>
  <c r="AI150" i="9"/>
  <c r="AH150" i="9"/>
  <c r="AG150" i="9"/>
  <c r="AB150" i="9"/>
  <c r="AI149" i="9"/>
  <c r="AH149" i="9"/>
  <c r="AG149" i="9"/>
  <c r="AB149" i="9"/>
  <c r="AI148" i="9"/>
  <c r="AH148" i="9"/>
  <c r="AG148" i="9"/>
  <c r="AB148" i="9"/>
  <c r="AI147" i="9"/>
  <c r="AH147" i="9"/>
  <c r="AG147" i="9"/>
  <c r="AB147" i="9"/>
  <c r="AI146" i="9"/>
  <c r="AH146" i="9"/>
  <c r="AG146" i="9"/>
  <c r="AB146" i="9"/>
  <c r="AI145" i="9"/>
  <c r="AH145" i="9"/>
  <c r="AG145" i="9"/>
  <c r="AB145" i="9"/>
  <c r="AI144" i="9"/>
  <c r="AH144" i="9"/>
  <c r="AG144" i="9"/>
  <c r="AB144" i="9"/>
  <c r="AI143" i="9"/>
  <c r="AH143" i="9"/>
  <c r="AG143" i="9"/>
  <c r="AB143" i="9"/>
  <c r="AI142" i="9"/>
  <c r="AH142" i="9"/>
  <c r="AG142" i="9"/>
  <c r="AB142" i="9"/>
  <c r="AI141" i="9"/>
  <c r="AH141" i="9"/>
  <c r="AG141" i="9"/>
  <c r="AB141" i="9"/>
  <c r="AI140" i="9"/>
  <c r="AH140" i="9"/>
  <c r="AG140" i="9"/>
  <c r="AB140" i="9"/>
  <c r="AE148" i="9"/>
  <c r="AD145" i="9"/>
  <c r="AE153" i="9"/>
  <c r="AD153" i="9"/>
  <c r="AC154" i="9"/>
  <c r="AE141" i="9"/>
  <c r="AD141" i="9"/>
  <c r="AC143" i="9"/>
  <c r="AF149" i="9"/>
  <c r="AE149" i="9"/>
  <c r="AE140" i="9"/>
  <c r="AD140" i="9"/>
  <c r="AC140" i="9"/>
  <c r="AI103" i="9"/>
  <c r="AH103" i="9"/>
  <c r="AG103" i="9"/>
  <c r="AB103" i="9"/>
  <c r="AI102" i="9"/>
  <c r="AH102" i="9"/>
  <c r="AG102" i="9"/>
  <c r="AB102" i="9"/>
  <c r="AI101" i="9"/>
  <c r="AH101" i="9"/>
  <c r="AG101" i="9"/>
  <c r="AB101" i="9"/>
  <c r="AI100" i="9"/>
  <c r="AH100" i="9"/>
  <c r="AG100" i="9"/>
  <c r="AB100" i="9"/>
  <c r="AI99" i="9"/>
  <c r="AH99" i="9"/>
  <c r="AG99" i="9"/>
  <c r="AB99" i="9"/>
  <c r="AI98" i="9"/>
  <c r="AH98" i="9"/>
  <c r="AG98" i="9"/>
  <c r="AB98" i="9"/>
  <c r="AI97" i="9"/>
  <c r="AH97" i="9"/>
  <c r="AG97" i="9"/>
  <c r="AB97" i="9"/>
  <c r="AI96" i="9"/>
  <c r="AH96" i="9"/>
  <c r="AG96" i="9"/>
  <c r="AB96" i="9"/>
  <c r="AI95" i="9"/>
  <c r="AH95" i="9"/>
  <c r="AG95" i="9"/>
  <c r="AB95" i="9"/>
  <c r="AI94" i="9"/>
  <c r="AH94" i="9"/>
  <c r="AG94" i="9"/>
  <c r="AB94" i="9"/>
  <c r="AI93" i="9"/>
  <c r="AH93" i="9"/>
  <c r="AG93" i="9"/>
  <c r="AB93" i="9"/>
  <c r="AI92" i="9"/>
  <c r="AH92" i="9"/>
  <c r="AG92" i="9"/>
  <c r="AB92" i="9"/>
  <c r="AI91" i="9"/>
  <c r="AH91" i="9"/>
  <c r="AG91" i="9"/>
  <c r="AB91" i="9"/>
  <c r="AI90" i="9"/>
  <c r="AH90" i="9"/>
  <c r="AG90" i="9"/>
  <c r="AB90" i="9"/>
  <c r="AI89" i="9"/>
  <c r="AH89" i="9"/>
  <c r="AG89" i="9"/>
  <c r="AB89" i="9"/>
  <c r="AF93" i="9"/>
  <c r="AD96" i="9"/>
  <c r="AC96" i="9"/>
  <c r="AC100" i="9"/>
  <c r="AF92" i="9"/>
  <c r="AC92" i="9"/>
  <c r="AF98" i="9"/>
  <c r="AE98" i="9"/>
  <c r="AD98" i="9"/>
  <c r="AC98" i="9"/>
  <c r="AF89" i="9"/>
  <c r="AE89" i="9"/>
  <c r="AI52" i="9"/>
  <c r="AH52" i="9"/>
  <c r="AG52" i="9"/>
  <c r="AB52" i="9"/>
  <c r="AI51" i="9"/>
  <c r="AH51" i="9"/>
  <c r="AG51" i="9"/>
  <c r="AB51" i="9"/>
  <c r="AI50" i="9"/>
  <c r="AH50" i="9"/>
  <c r="AG50" i="9"/>
  <c r="AB50" i="9"/>
  <c r="AI49" i="9"/>
  <c r="AH49" i="9"/>
  <c r="AG49" i="9"/>
  <c r="AB49" i="9"/>
  <c r="AI48" i="9"/>
  <c r="AH48" i="9"/>
  <c r="AG48" i="9"/>
  <c r="AB48" i="9"/>
  <c r="AI47" i="9"/>
  <c r="AH47" i="9"/>
  <c r="AG47" i="9"/>
  <c r="AB47" i="9"/>
  <c r="AI46" i="9"/>
  <c r="AH46" i="9"/>
  <c r="AG46" i="9"/>
  <c r="AB46" i="9"/>
  <c r="AI45" i="9"/>
  <c r="AH45" i="9"/>
  <c r="AG45" i="9"/>
  <c r="AB45" i="9"/>
  <c r="AI44" i="9"/>
  <c r="AH44" i="9"/>
  <c r="AG44" i="9"/>
  <c r="AB44" i="9"/>
  <c r="AI43" i="9"/>
  <c r="AH43" i="9"/>
  <c r="AG43" i="9"/>
  <c r="AB43" i="9"/>
  <c r="AI42" i="9"/>
  <c r="AH42" i="9"/>
  <c r="AG42" i="9"/>
  <c r="AB42" i="9"/>
  <c r="AI41" i="9"/>
  <c r="AH41" i="9"/>
  <c r="AG41" i="9"/>
  <c r="AB41" i="9"/>
  <c r="AI40" i="9"/>
  <c r="AH40" i="9"/>
  <c r="AG40" i="9"/>
  <c r="AB40" i="9"/>
  <c r="AI39" i="9"/>
  <c r="AH39" i="9"/>
  <c r="AG39" i="9"/>
  <c r="AB39" i="9"/>
  <c r="AI38" i="9"/>
  <c r="AH38" i="9"/>
  <c r="AG38" i="9"/>
  <c r="AB38" i="9"/>
  <c r="AF45" i="9"/>
  <c r="AD46" i="9"/>
  <c r="AC45" i="9"/>
  <c r="AF49" i="9"/>
  <c r="AE50" i="9"/>
  <c r="AD50" i="9"/>
  <c r="AC49" i="9"/>
  <c r="AD41" i="9"/>
  <c r="AC41" i="9"/>
  <c r="AF47" i="9"/>
  <c r="AE47" i="9"/>
  <c r="AF38" i="9"/>
  <c r="AE38" i="9"/>
  <c r="AC38" i="9"/>
  <c r="R3" i="9"/>
  <c r="W205" i="9"/>
  <c r="V205" i="9"/>
  <c r="U205" i="9"/>
  <c r="P205" i="9"/>
  <c r="W204" i="9"/>
  <c r="V204" i="9"/>
  <c r="U204" i="9"/>
  <c r="P204" i="9"/>
  <c r="W203" i="9"/>
  <c r="V203" i="9"/>
  <c r="U203" i="9"/>
  <c r="P203" i="9"/>
  <c r="W202" i="9"/>
  <c r="V202" i="9"/>
  <c r="U202" i="9"/>
  <c r="P202" i="9"/>
  <c r="W201" i="9"/>
  <c r="V201" i="9"/>
  <c r="U201" i="9"/>
  <c r="P201" i="9"/>
  <c r="W200" i="9"/>
  <c r="V200" i="9"/>
  <c r="U200" i="9"/>
  <c r="P200" i="9"/>
  <c r="W199" i="9"/>
  <c r="V199" i="9"/>
  <c r="U199" i="9"/>
  <c r="P199" i="9"/>
  <c r="W198" i="9"/>
  <c r="V198" i="9"/>
  <c r="U198" i="9"/>
  <c r="P198" i="9"/>
  <c r="W197" i="9"/>
  <c r="V197" i="9"/>
  <c r="U197" i="9"/>
  <c r="P197" i="9"/>
  <c r="W196" i="9"/>
  <c r="V196" i="9"/>
  <c r="U196" i="9"/>
  <c r="P196" i="9"/>
  <c r="W195" i="9"/>
  <c r="V195" i="9"/>
  <c r="U195" i="9"/>
  <c r="P195" i="9"/>
  <c r="W194" i="9"/>
  <c r="V194" i="9"/>
  <c r="U194" i="9"/>
  <c r="P194" i="9"/>
  <c r="W193" i="9"/>
  <c r="V193" i="9"/>
  <c r="U193" i="9"/>
  <c r="P193" i="9"/>
  <c r="W192" i="9"/>
  <c r="V192" i="9"/>
  <c r="U192" i="9"/>
  <c r="P192" i="9"/>
  <c r="W191" i="9"/>
  <c r="V191" i="9"/>
  <c r="U191" i="9"/>
  <c r="P191" i="9"/>
  <c r="T195" i="9"/>
  <c r="S196" i="9"/>
  <c r="R199" i="9"/>
  <c r="T204" i="9"/>
  <c r="R202" i="9"/>
  <c r="Q201" i="9"/>
  <c r="S194" i="9"/>
  <c r="Q194" i="9"/>
  <c r="T200" i="9"/>
  <c r="S200" i="9"/>
  <c r="T191" i="9"/>
  <c r="S191" i="9"/>
  <c r="R191" i="9"/>
  <c r="Q191" i="9"/>
  <c r="W154" i="9"/>
  <c r="V154" i="9"/>
  <c r="U154" i="9"/>
  <c r="P154" i="9"/>
  <c r="W153" i="9"/>
  <c r="V153" i="9"/>
  <c r="U153" i="9"/>
  <c r="P153" i="9"/>
  <c r="W152" i="9"/>
  <c r="V152" i="9"/>
  <c r="U152" i="9"/>
  <c r="P152" i="9"/>
  <c r="W151" i="9"/>
  <c r="V151" i="9"/>
  <c r="U151" i="9"/>
  <c r="P151" i="9"/>
  <c r="W150" i="9"/>
  <c r="V150" i="9"/>
  <c r="U150" i="9"/>
  <c r="P150" i="9"/>
  <c r="W149" i="9"/>
  <c r="V149" i="9"/>
  <c r="U149" i="9"/>
  <c r="P149" i="9"/>
  <c r="W148" i="9"/>
  <c r="V148" i="9"/>
  <c r="U148" i="9"/>
  <c r="P148" i="9"/>
  <c r="W147" i="9"/>
  <c r="V147" i="9"/>
  <c r="U147" i="9"/>
  <c r="P147" i="9"/>
  <c r="W146" i="9"/>
  <c r="V146" i="9"/>
  <c r="U146" i="9"/>
  <c r="P146" i="9"/>
  <c r="W145" i="9"/>
  <c r="V145" i="9"/>
  <c r="U145" i="9"/>
  <c r="P145" i="9"/>
  <c r="W144" i="9"/>
  <c r="V144" i="9"/>
  <c r="U144" i="9"/>
  <c r="P144" i="9"/>
  <c r="W143" i="9"/>
  <c r="V143" i="9"/>
  <c r="U143" i="9"/>
  <c r="P143" i="9"/>
  <c r="W142" i="9"/>
  <c r="V142" i="9"/>
  <c r="U142" i="9"/>
  <c r="P142" i="9"/>
  <c r="W141" i="9"/>
  <c r="V141" i="9"/>
  <c r="U141" i="9"/>
  <c r="P141" i="9"/>
  <c r="W140" i="9"/>
  <c r="V140" i="9"/>
  <c r="U140" i="9"/>
  <c r="P140" i="9"/>
  <c r="T147" i="9"/>
  <c r="S144" i="9"/>
  <c r="R147" i="9"/>
  <c r="Q148" i="9"/>
  <c r="T154" i="9"/>
  <c r="S153" i="9"/>
  <c r="R153" i="9"/>
  <c r="Q151" i="9"/>
  <c r="T143" i="9"/>
  <c r="Q143" i="9"/>
  <c r="T149" i="9"/>
  <c r="S149" i="9"/>
  <c r="R149" i="9"/>
  <c r="T140" i="9"/>
  <c r="S140" i="9"/>
  <c r="Q140" i="9"/>
  <c r="W103" i="9"/>
  <c r="V103" i="9"/>
  <c r="U103" i="9"/>
  <c r="P103" i="9"/>
  <c r="W102" i="9"/>
  <c r="V102" i="9"/>
  <c r="U102" i="9"/>
  <c r="P102" i="9"/>
  <c r="W101" i="9"/>
  <c r="V101" i="9"/>
  <c r="U101" i="9"/>
  <c r="P101" i="9"/>
  <c r="W100" i="9"/>
  <c r="V100" i="9"/>
  <c r="U100" i="9"/>
  <c r="P100" i="9"/>
  <c r="W99" i="9"/>
  <c r="V99" i="9"/>
  <c r="U99" i="9"/>
  <c r="P99" i="9"/>
  <c r="W98" i="9"/>
  <c r="V98" i="9"/>
  <c r="U98" i="9"/>
  <c r="P98" i="9"/>
  <c r="W97" i="9"/>
  <c r="V97" i="9"/>
  <c r="U97" i="9"/>
  <c r="P97" i="9"/>
  <c r="W96" i="9"/>
  <c r="V96" i="9"/>
  <c r="U96" i="9"/>
  <c r="P96" i="9"/>
  <c r="W95" i="9"/>
  <c r="V95" i="9"/>
  <c r="U95" i="9"/>
  <c r="P95" i="9"/>
  <c r="W94" i="9"/>
  <c r="V94" i="9"/>
  <c r="U94" i="9"/>
  <c r="P94" i="9"/>
  <c r="W93" i="9"/>
  <c r="V93" i="9"/>
  <c r="U93" i="9"/>
  <c r="P93" i="9"/>
  <c r="W92" i="9"/>
  <c r="V92" i="9"/>
  <c r="U92" i="9"/>
  <c r="P92" i="9"/>
  <c r="W91" i="9"/>
  <c r="V91" i="9"/>
  <c r="U91" i="9"/>
  <c r="P91" i="9"/>
  <c r="W90" i="9"/>
  <c r="V90" i="9"/>
  <c r="U90" i="9"/>
  <c r="P90" i="9"/>
  <c r="W89" i="9"/>
  <c r="V89" i="9"/>
  <c r="U89" i="9"/>
  <c r="P89" i="9"/>
  <c r="T97" i="9"/>
  <c r="S95" i="9"/>
  <c r="R97" i="9"/>
  <c r="Q94" i="9"/>
  <c r="T100" i="9"/>
  <c r="S101" i="9"/>
  <c r="R102" i="9"/>
  <c r="Q103" i="9"/>
  <c r="T92" i="9"/>
  <c r="S90" i="9"/>
  <c r="T98" i="9"/>
  <c r="S98" i="9"/>
  <c r="R98" i="9"/>
  <c r="Q98" i="9"/>
  <c r="T89" i="9"/>
  <c r="S89" i="9"/>
  <c r="W52" i="9"/>
  <c r="V52" i="9"/>
  <c r="U52" i="9"/>
  <c r="P52" i="9"/>
  <c r="W51" i="9"/>
  <c r="V51" i="9"/>
  <c r="U51" i="9"/>
  <c r="P51" i="9"/>
  <c r="W50" i="9"/>
  <c r="V50" i="9"/>
  <c r="U50" i="9"/>
  <c r="P50" i="9"/>
  <c r="W49" i="9"/>
  <c r="V49" i="9"/>
  <c r="U49" i="9"/>
  <c r="P49" i="9"/>
  <c r="W48" i="9"/>
  <c r="V48" i="9"/>
  <c r="U48" i="9"/>
  <c r="P48" i="9"/>
  <c r="W47" i="9"/>
  <c r="V47" i="9"/>
  <c r="U47" i="9"/>
  <c r="P47" i="9"/>
  <c r="W46" i="9"/>
  <c r="V46" i="9"/>
  <c r="U46" i="9"/>
  <c r="P46" i="9"/>
  <c r="W45" i="9"/>
  <c r="V45" i="9"/>
  <c r="U45" i="9"/>
  <c r="P45" i="9"/>
  <c r="W44" i="9"/>
  <c r="V44" i="9"/>
  <c r="U44" i="9"/>
  <c r="P44" i="9"/>
  <c r="W43" i="9"/>
  <c r="V43" i="9"/>
  <c r="U43" i="9"/>
  <c r="P43" i="9"/>
  <c r="W42" i="9"/>
  <c r="V42" i="9"/>
  <c r="U42" i="9"/>
  <c r="P42" i="9"/>
  <c r="W41" i="9"/>
  <c r="V41" i="9"/>
  <c r="U41" i="9"/>
  <c r="P41" i="9"/>
  <c r="W40" i="9"/>
  <c r="V40" i="9"/>
  <c r="U40" i="9"/>
  <c r="P40" i="9"/>
  <c r="W39" i="9"/>
  <c r="V39" i="9"/>
  <c r="U39" i="9"/>
  <c r="P39" i="9"/>
  <c r="W38" i="9"/>
  <c r="V38" i="9"/>
  <c r="U38" i="9"/>
  <c r="P38" i="9"/>
  <c r="F183" i="9"/>
  <c r="K205" i="9"/>
  <c r="J205" i="9"/>
  <c r="I205" i="9"/>
  <c r="D205" i="9"/>
  <c r="K204" i="9"/>
  <c r="J204" i="9"/>
  <c r="I204" i="9"/>
  <c r="D204" i="9"/>
  <c r="K203" i="9"/>
  <c r="J203" i="9"/>
  <c r="I203" i="9"/>
  <c r="D203" i="9"/>
  <c r="K202" i="9"/>
  <c r="J202" i="9"/>
  <c r="I202" i="9"/>
  <c r="D202" i="9"/>
  <c r="K201" i="9"/>
  <c r="J201" i="9"/>
  <c r="I201" i="9"/>
  <c r="D201" i="9"/>
  <c r="K200" i="9"/>
  <c r="J200" i="9"/>
  <c r="I200" i="9"/>
  <c r="D200" i="9"/>
  <c r="K199" i="9"/>
  <c r="J199" i="9"/>
  <c r="I199" i="9"/>
  <c r="D199" i="9"/>
  <c r="K198" i="9"/>
  <c r="J198" i="9"/>
  <c r="I198" i="9"/>
  <c r="D198" i="9"/>
  <c r="K197" i="9"/>
  <c r="J197" i="9"/>
  <c r="I197" i="9"/>
  <c r="D197" i="9"/>
  <c r="K196" i="9"/>
  <c r="J196" i="9"/>
  <c r="I196" i="9"/>
  <c r="D196" i="9"/>
  <c r="K195" i="9"/>
  <c r="J195" i="9"/>
  <c r="I195" i="9"/>
  <c r="D195" i="9"/>
  <c r="K194" i="9"/>
  <c r="J194" i="9"/>
  <c r="I194" i="9"/>
  <c r="D194" i="9"/>
  <c r="K193" i="9"/>
  <c r="J193" i="9"/>
  <c r="I193" i="9"/>
  <c r="D193" i="9"/>
  <c r="K192" i="9"/>
  <c r="J192" i="9"/>
  <c r="I192" i="9"/>
  <c r="D192" i="9"/>
  <c r="K191" i="9"/>
  <c r="J191" i="9"/>
  <c r="I191" i="9"/>
  <c r="D191" i="9"/>
  <c r="E190" i="9"/>
  <c r="E198" i="9" s="1"/>
  <c r="E189" i="9"/>
  <c r="E204" i="9" s="1"/>
  <c r="F132" i="9"/>
  <c r="K154" i="9"/>
  <c r="J154" i="9"/>
  <c r="I154" i="9"/>
  <c r="D154" i="9"/>
  <c r="K153" i="9"/>
  <c r="J153" i="9"/>
  <c r="I153" i="9"/>
  <c r="D153" i="9"/>
  <c r="K152" i="9"/>
  <c r="J152" i="9"/>
  <c r="I152" i="9"/>
  <c r="D152" i="9"/>
  <c r="K151" i="9"/>
  <c r="J151" i="9"/>
  <c r="I151" i="9"/>
  <c r="D151" i="9"/>
  <c r="K150" i="9"/>
  <c r="J150" i="9"/>
  <c r="I150" i="9"/>
  <c r="D150" i="9"/>
  <c r="K149" i="9"/>
  <c r="J149" i="9"/>
  <c r="I149" i="9"/>
  <c r="D149" i="9"/>
  <c r="K148" i="9"/>
  <c r="J148" i="9"/>
  <c r="I148" i="9"/>
  <c r="D148" i="9"/>
  <c r="K147" i="9"/>
  <c r="J147" i="9"/>
  <c r="I147" i="9"/>
  <c r="D147" i="9"/>
  <c r="K146" i="9"/>
  <c r="J146" i="9"/>
  <c r="I146" i="9"/>
  <c r="D146" i="9"/>
  <c r="K145" i="9"/>
  <c r="J145" i="9"/>
  <c r="I145" i="9"/>
  <c r="D145" i="9"/>
  <c r="K144" i="9"/>
  <c r="J144" i="9"/>
  <c r="I144" i="9"/>
  <c r="D144" i="9"/>
  <c r="K143" i="9"/>
  <c r="J143" i="9"/>
  <c r="I143" i="9"/>
  <c r="D143" i="9"/>
  <c r="K142" i="9"/>
  <c r="J142" i="9"/>
  <c r="I142" i="9"/>
  <c r="D142" i="9"/>
  <c r="K141" i="9"/>
  <c r="J141" i="9"/>
  <c r="I141" i="9"/>
  <c r="D141" i="9"/>
  <c r="K140" i="9"/>
  <c r="J140" i="9"/>
  <c r="I140" i="9"/>
  <c r="D140" i="9"/>
  <c r="F81" i="9"/>
  <c r="K103" i="9"/>
  <c r="J103" i="9"/>
  <c r="I103" i="9"/>
  <c r="D103" i="9"/>
  <c r="K102" i="9"/>
  <c r="J102" i="9"/>
  <c r="I102" i="9"/>
  <c r="D102" i="9"/>
  <c r="K101" i="9"/>
  <c r="J101" i="9"/>
  <c r="I101" i="9"/>
  <c r="D101" i="9"/>
  <c r="K100" i="9"/>
  <c r="J100" i="9"/>
  <c r="I100" i="9"/>
  <c r="D100" i="9"/>
  <c r="K99" i="9"/>
  <c r="J99" i="9"/>
  <c r="I99" i="9"/>
  <c r="D99" i="9"/>
  <c r="K98" i="9"/>
  <c r="J98" i="9"/>
  <c r="I98" i="9"/>
  <c r="D98" i="9"/>
  <c r="K97" i="9"/>
  <c r="J97" i="9"/>
  <c r="I97" i="9"/>
  <c r="D97" i="9"/>
  <c r="K96" i="9"/>
  <c r="J96" i="9"/>
  <c r="I96" i="9"/>
  <c r="D96" i="9"/>
  <c r="K95" i="9"/>
  <c r="J95" i="9"/>
  <c r="I95" i="9"/>
  <c r="D95" i="9"/>
  <c r="K94" i="9"/>
  <c r="J94" i="9"/>
  <c r="I94" i="9"/>
  <c r="D94" i="9"/>
  <c r="K93" i="9"/>
  <c r="J93" i="9"/>
  <c r="I93" i="9"/>
  <c r="D93" i="9"/>
  <c r="K92" i="9"/>
  <c r="J92" i="9"/>
  <c r="I92" i="9"/>
  <c r="D92" i="9"/>
  <c r="K91" i="9"/>
  <c r="J91" i="9"/>
  <c r="I91" i="9"/>
  <c r="D91" i="9"/>
  <c r="K90" i="9"/>
  <c r="J90" i="9"/>
  <c r="I90" i="9"/>
  <c r="D90" i="9"/>
  <c r="K89" i="9"/>
  <c r="J89" i="9"/>
  <c r="I89" i="9"/>
  <c r="D89" i="9"/>
  <c r="M17" i="6"/>
  <c r="K17" i="6"/>
  <c r="I17" i="6"/>
  <c r="G17" i="6"/>
  <c r="M29" i="6"/>
  <c r="K29" i="6"/>
  <c r="I29" i="6"/>
  <c r="G29" i="6"/>
  <c r="M41" i="6"/>
  <c r="K41" i="6"/>
  <c r="I41" i="6"/>
  <c r="G41" i="6"/>
  <c r="M53" i="6"/>
  <c r="K53" i="6"/>
  <c r="I53" i="6"/>
  <c r="G53" i="6"/>
  <c r="M65" i="6"/>
  <c r="K65" i="6"/>
  <c r="I65" i="6"/>
  <c r="G65" i="6"/>
  <c r="M77" i="6"/>
  <c r="K77" i="6"/>
  <c r="I77" i="6"/>
  <c r="G77" i="6"/>
  <c r="M89" i="6"/>
  <c r="K89" i="6"/>
  <c r="I89" i="6"/>
  <c r="G89" i="6"/>
  <c r="M101" i="6"/>
  <c r="K101" i="6"/>
  <c r="I101" i="6"/>
  <c r="G101" i="6"/>
  <c r="M113" i="6"/>
  <c r="K113" i="6"/>
  <c r="I113" i="6"/>
  <c r="G113" i="6"/>
  <c r="M125" i="6"/>
  <c r="K125" i="6"/>
  <c r="I125" i="6"/>
  <c r="G125" i="6"/>
  <c r="M137" i="6"/>
  <c r="K137" i="6"/>
  <c r="I137" i="6"/>
  <c r="G137" i="6"/>
  <c r="M149" i="6"/>
  <c r="K149" i="6"/>
  <c r="I149" i="6"/>
  <c r="G149" i="6"/>
  <c r="M161" i="6"/>
  <c r="K161" i="6"/>
  <c r="I161" i="6"/>
  <c r="G161" i="6"/>
  <c r="M173" i="6"/>
  <c r="K173" i="6"/>
  <c r="I173" i="6"/>
  <c r="G173" i="6"/>
  <c r="M185" i="6"/>
  <c r="K185" i="6"/>
  <c r="I185" i="6"/>
  <c r="G185" i="6"/>
  <c r="M197" i="6"/>
  <c r="K197" i="6"/>
  <c r="I197" i="6"/>
  <c r="G197" i="6"/>
  <c r="M209" i="6"/>
  <c r="K209" i="6"/>
  <c r="I209" i="6"/>
  <c r="G209" i="6"/>
  <c r="M221" i="6"/>
  <c r="K221" i="6"/>
  <c r="I221" i="6"/>
  <c r="G221" i="6"/>
  <c r="M233" i="6"/>
  <c r="K233" i="6"/>
  <c r="I233" i="6"/>
  <c r="G233" i="6"/>
  <c r="X233" i="6"/>
  <c r="V233" i="6"/>
  <c r="T233" i="6"/>
  <c r="R233" i="6"/>
  <c r="X221" i="6"/>
  <c r="V221" i="6"/>
  <c r="T221" i="6"/>
  <c r="R221" i="6"/>
  <c r="X209" i="6"/>
  <c r="V209" i="6"/>
  <c r="T209" i="6"/>
  <c r="R209" i="6"/>
  <c r="X197" i="6"/>
  <c r="V197" i="6"/>
  <c r="T197" i="6"/>
  <c r="R197" i="6"/>
  <c r="X185" i="6"/>
  <c r="V185" i="6"/>
  <c r="T185" i="6"/>
  <c r="R185" i="6"/>
  <c r="X173" i="6"/>
  <c r="V173" i="6"/>
  <c r="T173" i="6"/>
  <c r="R173" i="6"/>
  <c r="X161" i="6"/>
  <c r="V161" i="6"/>
  <c r="T161" i="6"/>
  <c r="R161" i="6"/>
  <c r="X149" i="6"/>
  <c r="V149" i="6"/>
  <c r="T149" i="6"/>
  <c r="R149" i="6"/>
  <c r="X137" i="6"/>
  <c r="V137" i="6"/>
  <c r="T137" i="6"/>
  <c r="R137" i="6"/>
  <c r="X125" i="6"/>
  <c r="V125" i="6"/>
  <c r="T125" i="6"/>
  <c r="R125" i="6"/>
  <c r="X113" i="6"/>
  <c r="V113" i="6"/>
  <c r="T113" i="6"/>
  <c r="R113" i="6"/>
  <c r="X101" i="6"/>
  <c r="V101" i="6"/>
  <c r="T101" i="6"/>
  <c r="R101" i="6"/>
  <c r="X89" i="6"/>
  <c r="V89" i="6"/>
  <c r="T89" i="6"/>
  <c r="R89" i="6"/>
  <c r="X77" i="6"/>
  <c r="V77" i="6"/>
  <c r="T77" i="6"/>
  <c r="R77" i="6"/>
  <c r="X65" i="6"/>
  <c r="V65" i="6"/>
  <c r="T65" i="6"/>
  <c r="R65" i="6"/>
  <c r="X53" i="6"/>
  <c r="V53" i="6"/>
  <c r="T53" i="6"/>
  <c r="R53" i="6"/>
  <c r="X41" i="6"/>
  <c r="V41" i="6"/>
  <c r="T41" i="6"/>
  <c r="R41" i="6"/>
  <c r="X29" i="6"/>
  <c r="V29" i="6"/>
  <c r="T29" i="6"/>
  <c r="R29" i="6"/>
  <c r="X17" i="6"/>
  <c r="V17" i="6"/>
  <c r="T17" i="6"/>
  <c r="R17" i="6"/>
  <c r="AI5" i="6"/>
  <c r="AG5" i="6"/>
  <c r="AE5" i="6"/>
  <c r="AC5" i="6"/>
  <c r="AI17" i="6"/>
  <c r="AG17" i="6"/>
  <c r="AE17" i="6"/>
  <c r="AC17" i="6"/>
  <c r="AI29" i="6"/>
  <c r="AG29" i="6"/>
  <c r="AE29" i="6"/>
  <c r="AC29" i="6"/>
  <c r="AI41" i="6"/>
  <c r="AG41" i="6"/>
  <c r="AE41" i="6"/>
  <c r="AC41" i="6"/>
  <c r="AI53" i="6"/>
  <c r="AG53" i="6"/>
  <c r="AE53" i="6"/>
  <c r="AC53" i="6"/>
  <c r="AI65" i="6"/>
  <c r="AG65" i="6"/>
  <c r="AE65" i="6"/>
  <c r="AC65" i="6"/>
  <c r="AI77" i="6"/>
  <c r="AG77" i="6"/>
  <c r="AE77" i="6"/>
  <c r="AC77" i="6"/>
  <c r="AI89" i="6"/>
  <c r="AG89" i="6"/>
  <c r="AE89" i="6"/>
  <c r="AC89" i="6"/>
  <c r="AI101" i="6"/>
  <c r="AG101" i="6"/>
  <c r="AE101" i="6"/>
  <c r="AC101" i="6"/>
  <c r="AI113" i="6"/>
  <c r="AG113" i="6"/>
  <c r="AE113" i="6"/>
  <c r="AC113" i="6"/>
  <c r="AI125" i="6"/>
  <c r="AG125" i="6"/>
  <c r="AE125" i="6"/>
  <c r="AC125" i="6"/>
  <c r="AI137" i="6"/>
  <c r="AG137" i="6"/>
  <c r="AE137" i="6"/>
  <c r="AC137" i="6"/>
  <c r="AI149" i="6"/>
  <c r="AG149" i="6"/>
  <c r="AE149" i="6"/>
  <c r="AC149" i="6"/>
  <c r="AI161" i="6"/>
  <c r="AG161" i="6"/>
  <c r="AE161" i="6"/>
  <c r="AC161" i="6"/>
  <c r="AI173" i="6"/>
  <c r="AG173" i="6"/>
  <c r="AE173" i="6"/>
  <c r="AC173" i="6"/>
  <c r="AI185" i="6"/>
  <c r="AG185" i="6"/>
  <c r="AE185" i="6"/>
  <c r="AC185" i="6"/>
  <c r="AI197" i="6"/>
  <c r="AG197" i="6"/>
  <c r="AE197" i="6"/>
  <c r="AC197" i="6"/>
  <c r="AI209" i="6"/>
  <c r="AG209" i="6"/>
  <c r="AE209" i="6"/>
  <c r="AC209" i="6"/>
  <c r="AI221" i="6"/>
  <c r="AG221" i="6"/>
  <c r="AE221" i="6"/>
  <c r="AC221" i="6"/>
  <c r="AI233" i="6"/>
  <c r="AG233" i="6"/>
  <c r="AE233" i="6"/>
  <c r="AC233" i="6"/>
  <c r="AT233" i="6"/>
  <c r="AR233" i="6"/>
  <c r="AP233" i="6"/>
  <c r="AN233" i="6"/>
  <c r="AT221" i="6"/>
  <c r="AR221" i="6"/>
  <c r="AP221" i="6"/>
  <c r="AN221" i="6"/>
  <c r="AT209" i="6"/>
  <c r="AR209" i="6"/>
  <c r="AP209" i="6"/>
  <c r="AN209" i="6"/>
  <c r="AT197" i="6"/>
  <c r="AR197" i="6"/>
  <c r="AP197" i="6"/>
  <c r="AN197" i="6"/>
  <c r="AT185" i="6"/>
  <c r="AR185" i="6"/>
  <c r="AP185" i="6"/>
  <c r="AN185" i="6"/>
  <c r="AT173" i="6"/>
  <c r="AR173" i="6"/>
  <c r="AP173" i="6"/>
  <c r="AN173" i="6"/>
  <c r="AT161" i="6"/>
  <c r="AR161" i="6"/>
  <c r="AP161" i="6"/>
  <c r="AN161" i="6"/>
  <c r="AT149" i="6"/>
  <c r="AR149" i="6"/>
  <c r="AP149" i="6"/>
  <c r="AN149" i="6"/>
  <c r="AT137" i="6"/>
  <c r="AR137" i="6"/>
  <c r="AP137" i="6"/>
  <c r="AN137" i="6"/>
  <c r="AT125" i="6"/>
  <c r="AR125" i="6"/>
  <c r="AP125" i="6"/>
  <c r="AN125" i="6"/>
  <c r="AT113" i="6"/>
  <c r="AR113" i="6"/>
  <c r="AP113" i="6"/>
  <c r="AN113" i="6"/>
  <c r="AT101" i="6"/>
  <c r="AR101" i="6"/>
  <c r="AP101" i="6"/>
  <c r="AN101" i="6"/>
  <c r="AT89" i="6"/>
  <c r="AR89" i="6"/>
  <c r="AP89" i="6"/>
  <c r="AN89" i="6"/>
  <c r="AT77" i="6"/>
  <c r="AR77" i="6"/>
  <c r="AP77" i="6"/>
  <c r="AN77" i="6"/>
  <c r="AT65" i="6"/>
  <c r="AR65" i="6"/>
  <c r="AP65" i="6"/>
  <c r="AN65" i="6"/>
  <c r="AT53" i="6"/>
  <c r="AR53" i="6"/>
  <c r="AP53" i="6"/>
  <c r="AN53" i="6"/>
  <c r="AT41" i="6"/>
  <c r="AR41" i="6"/>
  <c r="AP41" i="6"/>
  <c r="AN41" i="6"/>
  <c r="AT29" i="6"/>
  <c r="AR29" i="6"/>
  <c r="AP29" i="6"/>
  <c r="AN29" i="6"/>
  <c r="AT17" i="6"/>
  <c r="AR17" i="6"/>
  <c r="AP17" i="6"/>
  <c r="AN17" i="6"/>
  <c r="R5" i="6"/>
  <c r="AR5" i="6"/>
  <c r="AP5" i="6"/>
  <c r="X5" i="6"/>
  <c r="V5" i="6"/>
  <c r="T5" i="6"/>
  <c r="F3" i="9"/>
  <c r="AT5" i="6" l="1"/>
  <c r="BP17" i="6"/>
  <c r="BE5" i="6"/>
  <c r="BE17" i="6"/>
  <c r="BC5" i="6"/>
  <c r="BN5" i="6" s="1"/>
  <c r="BC17" i="6"/>
  <c r="BN17" i="6"/>
  <c r="BY17" i="6"/>
  <c r="BW17" i="6"/>
  <c r="BL17" i="6"/>
  <c r="BA5" i="6"/>
  <c r="BL5" i="6" s="1"/>
  <c r="BA17" i="6"/>
  <c r="AN5" i="6"/>
  <c r="AY5" i="6" s="1"/>
  <c r="BJ5" i="6" s="1"/>
  <c r="BJ17" i="6"/>
  <c r="AY17" i="6"/>
  <c r="HW134" i="9"/>
  <c r="Q46" i="9"/>
  <c r="EE32" i="9"/>
  <c r="GM188" i="9"/>
  <c r="GM192" i="9" s="1"/>
  <c r="HK134" i="9"/>
  <c r="HP154" i="9"/>
  <c r="HK188" i="9"/>
  <c r="HK194" i="9" s="1"/>
  <c r="HY201" i="9"/>
  <c r="CT185" i="9"/>
  <c r="CU186" i="9"/>
  <c r="CU191" i="9" s="1"/>
  <c r="DK44" i="9"/>
  <c r="EP185" i="9"/>
  <c r="FC34" i="9"/>
  <c r="FC47" i="9" s="1"/>
  <c r="FB185" i="9"/>
  <c r="FN32" i="9"/>
  <c r="FN136" i="9"/>
  <c r="FN149" i="9" s="1"/>
  <c r="FO138" i="9"/>
  <c r="FO152" i="9" s="1"/>
  <c r="GM134" i="9"/>
  <c r="HP41" i="9"/>
  <c r="HW83" i="9"/>
  <c r="CB147" i="9"/>
  <c r="BJ185" i="9"/>
  <c r="BJ186" i="9"/>
  <c r="BJ191" i="9" s="1"/>
  <c r="DR136" i="9"/>
  <c r="DR149" i="9" s="1"/>
  <c r="DR137" i="9"/>
  <c r="DR143" i="9" s="1"/>
  <c r="EE138" i="9"/>
  <c r="EE153" i="9" s="1"/>
  <c r="AR146" i="9"/>
  <c r="BW87" i="9"/>
  <c r="BW103" i="9" s="1"/>
  <c r="CH32" i="9"/>
  <c r="CH36" i="9"/>
  <c r="CH49" i="9" s="1"/>
  <c r="CI134" i="9"/>
  <c r="CH188" i="9"/>
  <c r="CH192" i="9" s="1"/>
  <c r="CU32" i="9"/>
  <c r="FT193" i="9"/>
  <c r="GA83" i="9"/>
  <c r="BK185" i="9"/>
  <c r="BK186" i="9"/>
  <c r="BK191" i="9" s="1"/>
  <c r="CT137" i="9"/>
  <c r="CT141" i="9" s="1"/>
  <c r="DG88" i="9"/>
  <c r="DG97" i="9" s="1"/>
  <c r="DS134" i="9"/>
  <c r="DR185" i="9"/>
  <c r="DS188" i="9"/>
  <c r="DS192" i="9" s="1"/>
  <c r="Z35" i="9"/>
  <c r="Z39" i="9" s="1"/>
  <c r="BA199" i="9"/>
  <c r="BP201" i="9"/>
  <c r="BW83" i="9"/>
  <c r="GE192" i="9"/>
  <c r="HV32" i="9"/>
  <c r="EG145" i="9"/>
  <c r="BD92" i="9"/>
  <c r="CY97" i="9"/>
  <c r="DR32" i="9"/>
  <c r="EJ50" i="9"/>
  <c r="EP134" i="9"/>
  <c r="FC32" i="9"/>
  <c r="FC33" i="9"/>
  <c r="FC38" i="9" s="1"/>
  <c r="FB34" i="9"/>
  <c r="FB47" i="9" s="1"/>
  <c r="FB139" i="9"/>
  <c r="FB148" i="9" s="1"/>
  <c r="GA136" i="9"/>
  <c r="GA149" i="9" s="1"/>
  <c r="GM32" i="9"/>
  <c r="GL83" i="9"/>
  <c r="GM85" i="9"/>
  <c r="GM98" i="9" s="1"/>
  <c r="GY134" i="9"/>
  <c r="GX185" i="9"/>
  <c r="GX186" i="9"/>
  <c r="GX191" i="9" s="1"/>
  <c r="EH153" i="9"/>
  <c r="ET146" i="9"/>
  <c r="O83" i="9"/>
  <c r="AA83" i="9"/>
  <c r="AF91" i="9"/>
  <c r="AA137" i="9"/>
  <c r="AA141" i="9" s="1"/>
  <c r="BA42" i="9"/>
  <c r="AX83" i="9"/>
  <c r="BJ32" i="9"/>
  <c r="BK36" i="9"/>
  <c r="BK50" i="9" s="1"/>
  <c r="BJ136" i="9"/>
  <c r="BJ149" i="9" s="1"/>
  <c r="BV134" i="9"/>
  <c r="BW136" i="9"/>
  <c r="BW149" i="9" s="1"/>
  <c r="CB195" i="9"/>
  <c r="CI187" i="9"/>
  <c r="CI200" i="9" s="1"/>
  <c r="CI188" i="9"/>
  <c r="CI192" i="9" s="1"/>
  <c r="CT134" i="9"/>
  <c r="CU136" i="9"/>
  <c r="CU149" i="9" s="1"/>
  <c r="DG83" i="9"/>
  <c r="DG185" i="9"/>
  <c r="DK192" i="9"/>
  <c r="EI97" i="9"/>
  <c r="EQ32" i="9"/>
  <c r="EQ33" i="9"/>
  <c r="EQ38" i="9" s="1"/>
  <c r="EQ37" i="9"/>
  <c r="EQ46" i="9" s="1"/>
  <c r="EQ84" i="9"/>
  <c r="EQ89" i="9" s="1"/>
  <c r="FO134" i="9"/>
  <c r="FZ32" i="9"/>
  <c r="GA33" i="9"/>
  <c r="GA38" i="9" s="1"/>
  <c r="GL32" i="9"/>
  <c r="GM83" i="9"/>
  <c r="GM185" i="9"/>
  <c r="HK83" i="9"/>
  <c r="HW190" i="9"/>
  <c r="HW198" i="9" s="1"/>
  <c r="BN52" i="9"/>
  <c r="FF146" i="9"/>
  <c r="GM186" i="9"/>
  <c r="GM191" i="9" s="1"/>
  <c r="N86" i="9"/>
  <c r="N90" i="9" s="1"/>
  <c r="AF40" i="9"/>
  <c r="AQ142" i="9"/>
  <c r="AO205" i="9"/>
  <c r="BA195" i="9"/>
  <c r="BK32" i="9"/>
  <c r="BP143" i="9"/>
  <c r="BW32" i="9"/>
  <c r="BW84" i="9"/>
  <c r="BW89" i="9" s="1"/>
  <c r="BW134" i="9"/>
  <c r="BV136" i="9"/>
  <c r="BV149" i="9" s="1"/>
  <c r="CH136" i="9"/>
  <c r="CH149" i="9" s="1"/>
  <c r="CI138" i="9"/>
  <c r="CI152" i="9" s="1"/>
  <c r="CT83" i="9"/>
  <c r="CU85" i="9"/>
  <c r="CU98" i="9" s="1"/>
  <c r="DG139" i="9"/>
  <c r="DG147" i="9" s="1"/>
  <c r="DS83" i="9"/>
  <c r="DX90" i="9"/>
  <c r="DU196" i="9"/>
  <c r="EG192" i="9"/>
  <c r="EP83" i="9"/>
  <c r="GA32" i="9"/>
  <c r="FZ34" i="9"/>
  <c r="FZ47" i="9" s="1"/>
  <c r="FZ84" i="9"/>
  <c r="FZ89" i="9" s="1"/>
  <c r="GY83" i="9"/>
  <c r="HJ87" i="9"/>
  <c r="HJ103" i="9" s="1"/>
  <c r="HP96" i="9"/>
  <c r="Q197" i="9"/>
  <c r="N190" i="9"/>
  <c r="N198" i="9" s="1"/>
  <c r="Q199" i="9"/>
  <c r="S205" i="9"/>
  <c r="S202" i="9"/>
  <c r="BC45" i="9"/>
  <c r="AX37" i="9"/>
  <c r="AX46" i="9" s="1"/>
  <c r="BD204" i="9"/>
  <c r="BD201" i="9"/>
  <c r="BP102" i="9"/>
  <c r="BP100" i="9"/>
  <c r="BY141" i="9"/>
  <c r="BY143" i="9"/>
  <c r="BZ194" i="9"/>
  <c r="BW188" i="9"/>
  <c r="BW192" i="9" s="1"/>
  <c r="EH102" i="9"/>
  <c r="EE87" i="9"/>
  <c r="EE103" i="9" s="1"/>
  <c r="EU140" i="9"/>
  <c r="EP135" i="9"/>
  <c r="EP140" i="9" s="1"/>
  <c r="FS41" i="9"/>
  <c r="FS39" i="9"/>
  <c r="GE102" i="9"/>
  <c r="GE103" i="9"/>
  <c r="GE101" i="9"/>
  <c r="GC147" i="9"/>
  <c r="GC142" i="9"/>
  <c r="GC144" i="9"/>
  <c r="HB45" i="9"/>
  <c r="GY37" i="9"/>
  <c r="GY45" i="9" s="1"/>
  <c r="HB44" i="9"/>
  <c r="HB42" i="9"/>
  <c r="IA96" i="9"/>
  <c r="IA95" i="9"/>
  <c r="BJ33" i="9"/>
  <c r="BJ38" i="9" s="1"/>
  <c r="BY147" i="9"/>
  <c r="DI97" i="9"/>
  <c r="DF88" i="9"/>
  <c r="DF96" i="9" s="1"/>
  <c r="DX44" i="9"/>
  <c r="EH99" i="9"/>
  <c r="EU100" i="9"/>
  <c r="ET191" i="9"/>
  <c r="EQ186" i="9"/>
  <c r="EQ191" i="9" s="1"/>
  <c r="FG102" i="9"/>
  <c r="GE41" i="9"/>
  <c r="FZ35" i="9"/>
  <c r="FZ41" i="9" s="1"/>
  <c r="GR148" i="9"/>
  <c r="GR147" i="9"/>
  <c r="IA38" i="9"/>
  <c r="HV33" i="9"/>
  <c r="HV38" i="9" s="1"/>
  <c r="AO191" i="9"/>
  <c r="AL186" i="9"/>
  <c r="AL191" i="9" s="1"/>
  <c r="BM148" i="9"/>
  <c r="BM147" i="9"/>
  <c r="CK148" i="9"/>
  <c r="CK145" i="9"/>
  <c r="CY42" i="9"/>
  <c r="CY44" i="9"/>
  <c r="EU92" i="9"/>
  <c r="EU90" i="9"/>
  <c r="GP46" i="9"/>
  <c r="GP43" i="9"/>
  <c r="GP42" i="9"/>
  <c r="GQ192" i="9"/>
  <c r="GL188" i="9"/>
  <c r="GL192" i="9" s="1"/>
  <c r="Q193" i="9"/>
  <c r="AD38" i="9"/>
  <c r="AA33" i="9"/>
  <c r="AA38" i="9" s="1"/>
  <c r="AC146" i="9"/>
  <c r="AC147" i="9"/>
  <c r="BD147" i="9"/>
  <c r="BD144" i="9"/>
  <c r="BN154" i="9"/>
  <c r="BN151" i="9"/>
  <c r="BZ41" i="9"/>
  <c r="BW35" i="9"/>
  <c r="BW41" i="9" s="1"/>
  <c r="BZ45" i="9"/>
  <c r="BZ44" i="9"/>
  <c r="BZ42" i="9"/>
  <c r="DU45" i="9"/>
  <c r="DU40" i="9"/>
  <c r="DV91" i="9"/>
  <c r="DV97" i="9"/>
  <c r="DU198" i="9"/>
  <c r="DU193" i="9"/>
  <c r="EJ205" i="9"/>
  <c r="EP84" i="9"/>
  <c r="EP89" i="9" s="1"/>
  <c r="FS45" i="9"/>
  <c r="FT92" i="9"/>
  <c r="FT90" i="9"/>
  <c r="IB143" i="9"/>
  <c r="IB141" i="9"/>
  <c r="IB154" i="9"/>
  <c r="IB150" i="9"/>
  <c r="EU202" i="9"/>
  <c r="S92" i="9"/>
  <c r="Z32" i="9"/>
  <c r="AA134" i="9"/>
  <c r="AA136" i="9"/>
  <c r="AA149" i="9" s="1"/>
  <c r="AL86" i="9"/>
  <c r="AL92" i="9" s="1"/>
  <c r="AR148" i="9"/>
  <c r="AX136" i="9"/>
  <c r="AX149" i="9" s="1"/>
  <c r="BO94" i="9"/>
  <c r="CI35" i="9"/>
  <c r="CI41" i="9" s="1"/>
  <c r="CU134" i="9"/>
  <c r="CX196" i="9"/>
  <c r="DF32" i="9"/>
  <c r="DK46" i="9"/>
  <c r="DK91" i="9"/>
  <c r="DF185" i="9"/>
  <c r="DK196" i="9"/>
  <c r="DV48" i="9"/>
  <c r="DX94" i="9"/>
  <c r="ED134" i="9"/>
  <c r="ED136" i="9"/>
  <c r="ED149" i="9" s="1"/>
  <c r="EU204" i="9"/>
  <c r="FH153" i="9"/>
  <c r="FG197" i="9"/>
  <c r="FT195" i="9"/>
  <c r="GX32" i="9"/>
  <c r="GX188" i="9"/>
  <c r="GX194" i="9" s="1"/>
  <c r="HW32" i="9"/>
  <c r="HV83" i="9"/>
  <c r="HW187" i="9"/>
  <c r="HW200" i="9" s="1"/>
  <c r="FH148" i="9"/>
  <c r="R150" i="9"/>
  <c r="AL185" i="9"/>
  <c r="AQ196" i="9"/>
  <c r="AX188" i="9"/>
  <c r="AX194" i="9" s="1"/>
  <c r="BN49" i="9"/>
  <c r="BK138" i="9"/>
  <c r="BK154" i="9" s="1"/>
  <c r="BM192" i="9"/>
  <c r="BZ97" i="9"/>
  <c r="BV137" i="9"/>
  <c r="BV141" i="9" s="1"/>
  <c r="CH85" i="9"/>
  <c r="CH98" i="9" s="1"/>
  <c r="CL151" i="9"/>
  <c r="CL194" i="9"/>
  <c r="CX95" i="9"/>
  <c r="DF83" i="9"/>
  <c r="DK97" i="9"/>
  <c r="DK151" i="9"/>
  <c r="DK197" i="9"/>
  <c r="DR37" i="9"/>
  <c r="DR46" i="9" s="1"/>
  <c r="DW152" i="9"/>
  <c r="EE83" i="9"/>
  <c r="EE84" i="9"/>
  <c r="EE89" i="9" s="1"/>
  <c r="EE134" i="9"/>
  <c r="EP36" i="9"/>
  <c r="EP49" i="9" s="1"/>
  <c r="EV144" i="9"/>
  <c r="EQ190" i="9"/>
  <c r="EQ197" i="9" s="1"/>
  <c r="FE92" i="9"/>
  <c r="FH142" i="9"/>
  <c r="FN185" i="9"/>
  <c r="FO188" i="9"/>
  <c r="FO192" i="9" s="1"/>
  <c r="GD39" i="9"/>
  <c r="GF91" i="9"/>
  <c r="GA137" i="9"/>
  <c r="GA141" i="9" s="1"/>
  <c r="FZ185" i="9"/>
  <c r="GQ96" i="9"/>
  <c r="GR193" i="9"/>
  <c r="HK36" i="9"/>
  <c r="HK49" i="9" s="1"/>
  <c r="HJ134" i="9"/>
  <c r="HJ136" i="9"/>
  <c r="HJ149" i="9" s="1"/>
  <c r="HK138" i="9"/>
  <c r="HK152" i="9" s="1"/>
  <c r="HM198" i="9"/>
  <c r="HY39" i="9"/>
  <c r="HZ198" i="9"/>
  <c r="AE144" i="9"/>
  <c r="AO198" i="9"/>
  <c r="CN204" i="9"/>
  <c r="CN203" i="9"/>
  <c r="DW98" i="9"/>
  <c r="DR85" i="9"/>
  <c r="DR98" i="9" s="1"/>
  <c r="EI205" i="9"/>
  <c r="EI202" i="9"/>
  <c r="FE38" i="9"/>
  <c r="FB33" i="9"/>
  <c r="FB38" i="9" s="1"/>
  <c r="FR101" i="9"/>
  <c r="FR103" i="9"/>
  <c r="FO87" i="9"/>
  <c r="FO101" i="9" s="1"/>
  <c r="FR99" i="9"/>
  <c r="HB154" i="9"/>
  <c r="GY138" i="9"/>
  <c r="GY153" i="9" s="1"/>
  <c r="N87" i="9"/>
  <c r="N101" i="9" s="1"/>
  <c r="AF42" i="9"/>
  <c r="AC203" i="9"/>
  <c r="BP43" i="9"/>
  <c r="CH139" i="9"/>
  <c r="CH145" i="9" s="1"/>
  <c r="DS33" i="9"/>
  <c r="DS38" i="9" s="1"/>
  <c r="DX38" i="9"/>
  <c r="DV199" i="9"/>
  <c r="DS190" i="9"/>
  <c r="DS195" i="9" s="1"/>
  <c r="FR51" i="9"/>
  <c r="FO36" i="9"/>
  <c r="FO49" i="9" s="1"/>
  <c r="IB90" i="9"/>
  <c r="IB92" i="9"/>
  <c r="T142" i="9"/>
  <c r="O185" i="9"/>
  <c r="O188" i="9"/>
  <c r="O194" i="9" s="1"/>
  <c r="O190" i="9"/>
  <c r="O196" i="9" s="1"/>
  <c r="Q196" i="9"/>
  <c r="S204" i="9"/>
  <c r="AA32" i="9"/>
  <c r="AF44" i="9"/>
  <c r="Z83" i="9"/>
  <c r="AD95" i="9"/>
  <c r="AC152" i="9"/>
  <c r="AL83" i="9"/>
  <c r="AL85" i="9"/>
  <c r="AL98" i="9" s="1"/>
  <c r="AL87" i="9"/>
  <c r="AL99" i="9" s="1"/>
  <c r="AR94" i="9"/>
  <c r="AR143" i="9"/>
  <c r="AL188" i="9"/>
  <c r="AL192" i="9" s="1"/>
  <c r="AL190" i="9"/>
  <c r="AL198" i="9" s="1"/>
  <c r="BA46" i="9"/>
  <c r="AX86" i="9"/>
  <c r="AX90" i="9" s="1"/>
  <c r="BD96" i="9"/>
  <c r="BD146" i="9"/>
  <c r="AX186" i="9"/>
  <c r="AX191" i="9" s="1"/>
  <c r="BC196" i="9"/>
  <c r="BP45" i="9"/>
  <c r="BK85" i="9"/>
  <c r="BK98" i="9" s="1"/>
  <c r="BJ135" i="9"/>
  <c r="BJ140" i="9" s="1"/>
  <c r="BM141" i="9"/>
  <c r="BN145" i="9"/>
  <c r="BP148" i="9"/>
  <c r="BK190" i="9"/>
  <c r="BK198" i="9" s="1"/>
  <c r="BN196" i="9"/>
  <c r="BP205" i="9"/>
  <c r="BZ46" i="9"/>
  <c r="CB148" i="9"/>
  <c r="CB145" i="9"/>
  <c r="CB146" i="9"/>
  <c r="CB142" i="9"/>
  <c r="CK98" i="9"/>
  <c r="CW41" i="9"/>
  <c r="CT35" i="9"/>
  <c r="CT41" i="9" s="1"/>
  <c r="CW52" i="9"/>
  <c r="CW48" i="9"/>
  <c r="CZ90" i="9"/>
  <c r="CZ92" i="9"/>
  <c r="CZ102" i="9"/>
  <c r="CZ100" i="9"/>
  <c r="CT135" i="9"/>
  <c r="CT140" i="9" s="1"/>
  <c r="CY153" i="9"/>
  <c r="CY152" i="9"/>
  <c r="CY146" i="9"/>
  <c r="DI51" i="9"/>
  <c r="DF36" i="9"/>
  <c r="DF48" i="9" s="1"/>
  <c r="DJ194" i="9"/>
  <c r="DG188" i="9"/>
  <c r="DG194" i="9" s="1"/>
  <c r="DR35" i="9"/>
  <c r="DR41" i="9" s="1"/>
  <c r="DX45" i="9"/>
  <c r="DX46" i="9"/>
  <c r="DX42" i="9"/>
  <c r="DW192" i="9"/>
  <c r="DW194" i="9"/>
  <c r="DW205" i="9"/>
  <c r="DW204" i="9"/>
  <c r="EH47" i="9"/>
  <c r="EE34" i="9"/>
  <c r="EE47" i="9" s="1"/>
  <c r="EH51" i="9"/>
  <c r="EH52" i="9"/>
  <c r="ES90" i="9"/>
  <c r="ES92" i="9"/>
  <c r="EP86" i="9"/>
  <c r="EP90" i="9" s="1"/>
  <c r="ES148" i="9"/>
  <c r="EP139" i="9"/>
  <c r="EP146" i="9" s="1"/>
  <c r="FQ143" i="9"/>
  <c r="FQ141" i="9"/>
  <c r="FT147" i="9"/>
  <c r="FT148" i="9"/>
  <c r="FT142" i="9"/>
  <c r="FT146" i="9"/>
  <c r="GD198" i="9"/>
  <c r="GD197" i="9"/>
  <c r="GD199" i="9"/>
  <c r="GR141" i="9"/>
  <c r="GR143" i="9"/>
  <c r="GR144" i="9"/>
  <c r="GR145" i="9"/>
  <c r="GR146" i="9"/>
  <c r="HA198" i="9"/>
  <c r="HA199" i="9"/>
  <c r="GX190" i="9"/>
  <c r="GX199" i="9" s="1"/>
  <c r="HN102" i="9"/>
  <c r="HN99" i="9"/>
  <c r="HY46" i="9"/>
  <c r="HY43" i="9"/>
  <c r="HV37" i="9"/>
  <c r="HV46" i="9" s="1"/>
  <c r="HY45" i="9"/>
  <c r="HZ154" i="9"/>
  <c r="HW138" i="9"/>
  <c r="HW152" i="9" s="1"/>
  <c r="HY198" i="9"/>
  <c r="HY197" i="9"/>
  <c r="HV190" i="9"/>
  <c r="HV195" i="9" s="1"/>
  <c r="T148" i="9"/>
  <c r="BP41" i="9"/>
  <c r="CB90" i="9"/>
  <c r="CB92" i="9"/>
  <c r="CI87" i="9"/>
  <c r="CI101" i="9" s="1"/>
  <c r="CN97" i="9"/>
  <c r="CN94" i="9"/>
  <c r="CZ204" i="9"/>
  <c r="CZ205" i="9"/>
  <c r="EI90" i="9"/>
  <c r="EI92" i="9"/>
  <c r="EI194" i="9"/>
  <c r="ED188" i="9"/>
  <c r="ED194" i="9" s="1"/>
  <c r="FR89" i="9"/>
  <c r="FO84" i="9"/>
  <c r="FO89" i="9" s="1"/>
  <c r="FS198" i="9"/>
  <c r="FN190" i="9"/>
  <c r="FN197" i="9" s="1"/>
  <c r="T102" i="9"/>
  <c r="Z139" i="9"/>
  <c r="Z144" i="9" s="1"/>
  <c r="BA44" i="9"/>
  <c r="BD94" i="9"/>
  <c r="BD203" i="9"/>
  <c r="BN103" i="9"/>
  <c r="BP144" i="9"/>
  <c r="BP147" i="9"/>
  <c r="CL98" i="9"/>
  <c r="CI85" i="9"/>
  <c r="CI98" i="9" s="1"/>
  <c r="CL149" i="9"/>
  <c r="CI136" i="9"/>
  <c r="CI149" i="9" s="1"/>
  <c r="CN147" i="9"/>
  <c r="CN146" i="9"/>
  <c r="CN148" i="9"/>
  <c r="DI140" i="9"/>
  <c r="DF135" i="9"/>
  <c r="DF140" i="9" s="1"/>
  <c r="EU192" i="9"/>
  <c r="EU194" i="9"/>
  <c r="FB35" i="9"/>
  <c r="FB41" i="9" s="1"/>
  <c r="FO34" i="9"/>
  <c r="FO47" i="9" s="1"/>
  <c r="FR47" i="9"/>
  <c r="HY148" i="9"/>
  <c r="HV139" i="9"/>
  <c r="HV145" i="9" s="1"/>
  <c r="T145" i="9"/>
  <c r="R198" i="9"/>
  <c r="AD39" i="9"/>
  <c r="AF46" i="9"/>
  <c r="AA87" i="9"/>
  <c r="AA99" i="9" s="1"/>
  <c r="AC90" i="9"/>
  <c r="AD103" i="9"/>
  <c r="AC142" i="9"/>
  <c r="Z185" i="9"/>
  <c r="Z186" i="9"/>
  <c r="Z191" i="9" s="1"/>
  <c r="Z188" i="9"/>
  <c r="Z194" i="9" s="1"/>
  <c r="AF196" i="9"/>
  <c r="AL35" i="9"/>
  <c r="AL41" i="9" s="1"/>
  <c r="AO100" i="9"/>
  <c r="AX32" i="9"/>
  <c r="AX33" i="9"/>
  <c r="AX38" i="9" s="1"/>
  <c r="BA40" i="9"/>
  <c r="AX135" i="9"/>
  <c r="AX140" i="9" s="1"/>
  <c r="BD141" i="9"/>
  <c r="BC150" i="9"/>
  <c r="BN48" i="9"/>
  <c r="BK83" i="9"/>
  <c r="BJ86" i="9"/>
  <c r="BJ92" i="9" s="1"/>
  <c r="BJ87" i="9"/>
  <c r="BJ101" i="9" s="1"/>
  <c r="BN99" i="9"/>
  <c r="BK134" i="9"/>
  <c r="BK136" i="9"/>
  <c r="BK149" i="9" s="1"/>
  <c r="BP142" i="9"/>
  <c r="BP146" i="9"/>
  <c r="BZ40" i="9"/>
  <c r="BZ102" i="9"/>
  <c r="BZ99" i="9"/>
  <c r="BZ101" i="9"/>
  <c r="CB94" i="9"/>
  <c r="CB193" i="9"/>
  <c r="CK52" i="9"/>
  <c r="CK143" i="9"/>
  <c r="CM198" i="9"/>
  <c r="CX47" i="9"/>
  <c r="CU34" i="9"/>
  <c r="CU47" i="9" s="1"/>
  <c r="CZ145" i="9"/>
  <c r="CZ147" i="9"/>
  <c r="CZ142" i="9"/>
  <c r="CZ154" i="9"/>
  <c r="CY205" i="9"/>
  <c r="CY202" i="9"/>
  <c r="DJ41" i="9"/>
  <c r="DG35" i="9"/>
  <c r="DG41" i="9" s="1"/>
  <c r="DV102" i="9"/>
  <c r="DV99" i="9"/>
  <c r="DS87" i="9"/>
  <c r="DS103" i="9" s="1"/>
  <c r="DV149" i="9"/>
  <c r="DS136" i="9"/>
  <c r="DS149" i="9" s="1"/>
  <c r="DU143" i="9"/>
  <c r="DU141" i="9"/>
  <c r="DU148" i="9"/>
  <c r="DU145" i="9"/>
  <c r="DX204" i="9"/>
  <c r="DX205" i="9"/>
  <c r="EI45" i="9"/>
  <c r="EI42" i="9"/>
  <c r="EG103" i="9"/>
  <c r="ED87" i="9"/>
  <c r="ED101" i="9" s="1"/>
  <c r="EH141" i="9"/>
  <c r="EH143" i="9"/>
  <c r="EH191" i="9"/>
  <c r="EE186" i="9"/>
  <c r="EE191" i="9" s="1"/>
  <c r="ES39" i="9"/>
  <c r="ES41" i="9"/>
  <c r="EP35" i="9"/>
  <c r="EP41" i="9" s="1"/>
  <c r="ES46" i="9"/>
  <c r="ES44" i="9"/>
  <c r="FE47" i="9"/>
  <c r="FR149" i="9"/>
  <c r="FO136" i="9"/>
  <c r="FO149" i="9" s="1"/>
  <c r="HA148" i="9"/>
  <c r="GX139" i="9"/>
  <c r="GX145" i="9" s="1"/>
  <c r="HB194" i="9"/>
  <c r="GY188" i="9"/>
  <c r="GY192" i="9" s="1"/>
  <c r="HP152" i="9"/>
  <c r="HO198" i="9"/>
  <c r="HJ190" i="9"/>
  <c r="HJ198" i="9" s="1"/>
  <c r="HZ51" i="9"/>
  <c r="HZ49" i="9"/>
  <c r="HW36" i="9"/>
  <c r="HW50" i="9" s="1"/>
  <c r="BZ151" i="9"/>
  <c r="CI32" i="9"/>
  <c r="CM45" i="9"/>
  <c r="CI83" i="9"/>
  <c r="CI84" i="9"/>
  <c r="CI89" i="9" s="1"/>
  <c r="CL153" i="9"/>
  <c r="CW192" i="9"/>
  <c r="DG32" i="9"/>
  <c r="DG34" i="9"/>
  <c r="DG47" i="9" s="1"/>
  <c r="DK42" i="9"/>
  <c r="DI95" i="9"/>
  <c r="DF134" i="9"/>
  <c r="DJ147" i="9"/>
  <c r="DF186" i="9"/>
  <c r="DF191" i="9" s="1"/>
  <c r="DK195" i="9"/>
  <c r="DL204" i="9"/>
  <c r="DW94" i="9"/>
  <c r="DR134" i="9"/>
  <c r="DV151" i="9"/>
  <c r="DX199" i="9"/>
  <c r="EG48" i="9"/>
  <c r="ED83" i="9"/>
  <c r="ED86" i="9"/>
  <c r="ED92" i="9" s="1"/>
  <c r="EE185" i="9"/>
  <c r="ED186" i="9"/>
  <c r="ED191" i="9" s="1"/>
  <c r="ES204" i="9"/>
  <c r="EP189" i="9"/>
  <c r="EP205" i="9" s="1"/>
  <c r="FG101" i="9"/>
  <c r="FG99" i="9"/>
  <c r="FG100" i="9"/>
  <c r="FF141" i="9"/>
  <c r="FF143" i="9"/>
  <c r="FC137" i="9"/>
  <c r="FC143" i="9" s="1"/>
  <c r="FF154" i="9"/>
  <c r="FF151" i="9"/>
  <c r="FF153" i="9"/>
  <c r="FG199" i="9"/>
  <c r="FG195" i="9"/>
  <c r="FG196" i="9"/>
  <c r="FG193" i="9"/>
  <c r="GF45" i="9"/>
  <c r="GF44" i="9"/>
  <c r="GC143" i="9"/>
  <c r="FZ137" i="9"/>
  <c r="GR97" i="9"/>
  <c r="GR96" i="9"/>
  <c r="GQ153" i="9"/>
  <c r="GQ150" i="9"/>
  <c r="GQ152" i="9"/>
  <c r="GL186" i="9"/>
  <c r="GL191" i="9" s="1"/>
  <c r="GO191" i="9"/>
  <c r="HD45" i="9"/>
  <c r="HD46" i="9"/>
  <c r="HD51" i="9"/>
  <c r="HC93" i="9"/>
  <c r="GX88" i="9"/>
  <c r="GX96" i="9" s="1"/>
  <c r="HP46" i="9"/>
  <c r="HP45" i="9"/>
  <c r="HO144" i="9"/>
  <c r="HJ139" i="9"/>
  <c r="HJ148" i="9" s="1"/>
  <c r="HO146" i="9"/>
  <c r="HV35" i="9"/>
  <c r="HV41" i="9" s="1"/>
  <c r="BW187" i="9"/>
  <c r="BW200" i="9" s="1"/>
  <c r="CM43" i="9"/>
  <c r="CH83" i="9"/>
  <c r="CM91" i="9"/>
  <c r="CT32" i="9"/>
  <c r="CT37" i="9"/>
  <c r="CT42" i="9" s="1"/>
  <c r="CY40" i="9"/>
  <c r="DK40" i="9"/>
  <c r="DK100" i="9"/>
  <c r="DJ142" i="9"/>
  <c r="DL153" i="9"/>
  <c r="DK193" i="9"/>
  <c r="DK198" i="9"/>
  <c r="DS32" i="9"/>
  <c r="DU42" i="9"/>
  <c r="DU46" i="9"/>
  <c r="DS187" i="9"/>
  <c r="DS200" i="9" s="1"/>
  <c r="DV194" i="9"/>
  <c r="DU199" i="9"/>
  <c r="ED32" i="9"/>
  <c r="ED33" i="9"/>
  <c r="ED38" i="9" s="1"/>
  <c r="EH101" i="9"/>
  <c r="ED185" i="9"/>
  <c r="ET98" i="9"/>
  <c r="EQ85" i="9"/>
  <c r="EQ98" i="9" s="1"/>
  <c r="ET141" i="9"/>
  <c r="EQ137" i="9"/>
  <c r="EQ143" i="9" s="1"/>
  <c r="ET143" i="9"/>
  <c r="ET154" i="9"/>
  <c r="ET153" i="9"/>
  <c r="FF98" i="9"/>
  <c r="FC85" i="9"/>
  <c r="FC98" i="9" s="1"/>
  <c r="FF194" i="9"/>
  <c r="FC188" i="9"/>
  <c r="FC194" i="9" s="1"/>
  <c r="GF42" i="9"/>
  <c r="GD103" i="9"/>
  <c r="GA87" i="9"/>
  <c r="GA99" i="9" s="1"/>
  <c r="GD100" i="9"/>
  <c r="GF142" i="9"/>
  <c r="GF144" i="9"/>
  <c r="GF146" i="9"/>
  <c r="GF148" i="9"/>
  <c r="GP41" i="9"/>
  <c r="GM35" i="9"/>
  <c r="GM41" i="9" s="1"/>
  <c r="GP44" i="9"/>
  <c r="GP40" i="9"/>
  <c r="GP45" i="9"/>
  <c r="GP39" i="9"/>
  <c r="GQ205" i="9"/>
  <c r="GQ204" i="9"/>
  <c r="GQ196" i="9"/>
  <c r="GQ198" i="9"/>
  <c r="GR195" i="9"/>
  <c r="GX33" i="9"/>
  <c r="GX38" i="9" s="1"/>
  <c r="HD41" i="9"/>
  <c r="HD39" i="9"/>
  <c r="HP43" i="9"/>
  <c r="HP141" i="9"/>
  <c r="EG198" i="9"/>
  <c r="EP32" i="9"/>
  <c r="EU97" i="9"/>
  <c r="EQ136" i="9"/>
  <c r="EQ149" i="9" s="1"/>
  <c r="EU198" i="9"/>
  <c r="FC37" i="9"/>
  <c r="FC43" i="9" s="1"/>
  <c r="FC83" i="9"/>
  <c r="FH144" i="9"/>
  <c r="FC185" i="9"/>
  <c r="FE203" i="9"/>
  <c r="FO32" i="9"/>
  <c r="FO33" i="9"/>
  <c r="FO38" i="9" s="1"/>
  <c r="FN35" i="9"/>
  <c r="FN39" i="9" s="1"/>
  <c r="FS43" i="9"/>
  <c r="FR151" i="9"/>
  <c r="GA85" i="9"/>
  <c r="GA98" i="9" s="1"/>
  <c r="GA190" i="9"/>
  <c r="GA193" i="9" s="1"/>
  <c r="GL33" i="9"/>
  <c r="GL38" i="9" s="1"/>
  <c r="GQ94" i="9"/>
  <c r="GO199" i="9"/>
  <c r="GY137" i="9"/>
  <c r="GY143" i="9" s="1"/>
  <c r="HD148" i="9"/>
  <c r="HA203" i="9"/>
  <c r="HJ32" i="9"/>
  <c r="HJ34" i="9"/>
  <c r="HJ47" i="9" s="1"/>
  <c r="HK37" i="9"/>
  <c r="HK43" i="9" s="1"/>
  <c r="HK187" i="9"/>
  <c r="HK200" i="9" s="1"/>
  <c r="HW137" i="9"/>
  <c r="HW141" i="9" s="1"/>
  <c r="IA146" i="9"/>
  <c r="HV185" i="9"/>
  <c r="IB205" i="9"/>
  <c r="EG195" i="9"/>
  <c r="EQ83" i="9"/>
  <c r="EV142" i="9"/>
  <c r="ET149" i="9"/>
  <c r="EQ185" i="9"/>
  <c r="EP187" i="9"/>
  <c r="EP200" i="9" s="1"/>
  <c r="FB83" i="9"/>
  <c r="FB186" i="9"/>
  <c r="FB191" i="9" s="1"/>
  <c r="FE199" i="9"/>
  <c r="FN36" i="9"/>
  <c r="FN52" i="9" s="1"/>
  <c r="FN83" i="9"/>
  <c r="FO187" i="9"/>
  <c r="FO200" i="9" s="1"/>
  <c r="FN188" i="9"/>
  <c r="FN192" i="9" s="1"/>
  <c r="FQ198" i="9"/>
  <c r="GD98" i="9"/>
  <c r="GF103" i="9"/>
  <c r="FZ187" i="9"/>
  <c r="FZ200" i="9" s="1"/>
  <c r="HB46" i="9"/>
  <c r="HD144" i="9"/>
  <c r="GY185" i="9"/>
  <c r="HK32" i="9"/>
  <c r="HK33" i="9"/>
  <c r="HK38" i="9" s="1"/>
  <c r="HK35" i="9"/>
  <c r="HK41" i="9" s="1"/>
  <c r="HJ36" i="9"/>
  <c r="HJ49" i="9" s="1"/>
  <c r="HJ83" i="9"/>
  <c r="HK137" i="9"/>
  <c r="HK143" i="9" s="1"/>
  <c r="HW34" i="9"/>
  <c r="HW47" i="9" s="1"/>
  <c r="HV136" i="9"/>
  <c r="HV149" i="9" s="1"/>
  <c r="HZ143" i="9"/>
  <c r="IB203" i="9"/>
  <c r="S146" i="9"/>
  <c r="O86" i="9"/>
  <c r="O92" i="9" s="1"/>
  <c r="O87" i="9"/>
  <c r="O101" i="9" s="1"/>
  <c r="R99" i="9"/>
  <c r="R103" i="9"/>
  <c r="N136" i="9"/>
  <c r="N149" i="9" s="1"/>
  <c r="O138" i="9"/>
  <c r="O154" i="9" s="1"/>
  <c r="T144" i="9"/>
  <c r="T146" i="9"/>
  <c r="R152" i="9"/>
  <c r="T193" i="9"/>
  <c r="R196" i="9"/>
  <c r="T199" i="9"/>
  <c r="AA35" i="9"/>
  <c r="AA41" i="9" s="1"/>
  <c r="AC40" i="9"/>
  <c r="AD43" i="9"/>
  <c r="AD45" i="9"/>
  <c r="AE52" i="9"/>
  <c r="AA84" i="9"/>
  <c r="AA89" i="9" s="1"/>
  <c r="AF97" i="9"/>
  <c r="AF95" i="9"/>
  <c r="AF96" i="9"/>
  <c r="AF90" i="9"/>
  <c r="AD94" i="9"/>
  <c r="AO45" i="9"/>
  <c r="AO43" i="9"/>
  <c r="AL37" i="9"/>
  <c r="AL43" i="9" s="1"/>
  <c r="AO46" i="9"/>
  <c r="AO44" i="9"/>
  <c r="AO42" i="9"/>
  <c r="AO40" i="9"/>
  <c r="AR90" i="9"/>
  <c r="AR92" i="9"/>
  <c r="AO148" i="9"/>
  <c r="AL139" i="9"/>
  <c r="AL146" i="9" s="1"/>
  <c r="AO147" i="9"/>
  <c r="AO194" i="9"/>
  <c r="BD52" i="9"/>
  <c r="BD50" i="9"/>
  <c r="BD48" i="9"/>
  <c r="BD49" i="9"/>
  <c r="BA103" i="9"/>
  <c r="BA102" i="9"/>
  <c r="AX87" i="9"/>
  <c r="AX103" i="9" s="1"/>
  <c r="BA100" i="9"/>
  <c r="BA96" i="9"/>
  <c r="BA94" i="9"/>
  <c r="BA148" i="9"/>
  <c r="BA147" i="9"/>
  <c r="BA145" i="9"/>
  <c r="BM52" i="9"/>
  <c r="BM48" i="9"/>
  <c r="BM46" i="9"/>
  <c r="BM45" i="9"/>
  <c r="BM43" i="9"/>
  <c r="BM90" i="9"/>
  <c r="BO142" i="9"/>
  <c r="BO146" i="9"/>
  <c r="BO144" i="9"/>
  <c r="BM196" i="9"/>
  <c r="BM199" i="9"/>
  <c r="BM197" i="9"/>
  <c r="BM193" i="9"/>
  <c r="BJ190" i="9"/>
  <c r="BJ199" i="9" s="1"/>
  <c r="BM198" i="9"/>
  <c r="BZ191" i="9"/>
  <c r="BW186" i="9"/>
  <c r="BW191" i="9" s="1"/>
  <c r="CX194" i="9"/>
  <c r="CX192" i="9"/>
  <c r="CX202" i="9"/>
  <c r="CX204" i="9"/>
  <c r="AA85" i="9"/>
  <c r="AA98" i="9" s="1"/>
  <c r="AE101" i="9"/>
  <c r="AE103" i="9"/>
  <c r="AQ96" i="9"/>
  <c r="AQ95" i="9"/>
  <c r="AQ93" i="9"/>
  <c r="BC204" i="9"/>
  <c r="CB52" i="9"/>
  <c r="CB50" i="9"/>
  <c r="CB48" i="9"/>
  <c r="CB49" i="9"/>
  <c r="CA92" i="9"/>
  <c r="CA90" i="9"/>
  <c r="CA196" i="9"/>
  <c r="N83" i="9"/>
  <c r="Q100" i="9"/>
  <c r="O134" i="9"/>
  <c r="Q145" i="9"/>
  <c r="R154" i="9"/>
  <c r="N185" i="9"/>
  <c r="N186" i="9"/>
  <c r="N191" i="9" s="1"/>
  <c r="O186" i="9"/>
  <c r="O191" i="9" s="1"/>
  <c r="Q195" i="9"/>
  <c r="Q198" i="9"/>
  <c r="Z37" i="9"/>
  <c r="Z44" i="9" s="1"/>
  <c r="AD40" i="9"/>
  <c r="AC42" i="9"/>
  <c r="AC44" i="9"/>
  <c r="AC46" i="9"/>
  <c r="AF94" i="9"/>
  <c r="Z137" i="9"/>
  <c r="AC141" i="9"/>
  <c r="Z138" i="9"/>
  <c r="Z151" i="9" s="1"/>
  <c r="AC153" i="9"/>
  <c r="AC151" i="9"/>
  <c r="AF148" i="9"/>
  <c r="AF142" i="9"/>
  <c r="AF144" i="9"/>
  <c r="AQ97" i="9"/>
  <c r="AO203" i="9"/>
  <c r="BC202" i="9"/>
  <c r="BJ83" i="9"/>
  <c r="BO95" i="9"/>
  <c r="BO93" i="9"/>
  <c r="BO91" i="9"/>
  <c r="BO97" i="9"/>
  <c r="BM92" i="9"/>
  <c r="BP152" i="9"/>
  <c r="BP154" i="9"/>
  <c r="BO192" i="9"/>
  <c r="BO194" i="9"/>
  <c r="BO205" i="9"/>
  <c r="BO204" i="9"/>
  <c r="BO201" i="9"/>
  <c r="CA153" i="9"/>
  <c r="CA150" i="9"/>
  <c r="CA152" i="9"/>
  <c r="CH186" i="9"/>
  <c r="CH191" i="9" s="1"/>
  <c r="CK191" i="9"/>
  <c r="CM194" i="9"/>
  <c r="CM192" i="9"/>
  <c r="CM205" i="9"/>
  <c r="CM202" i="9"/>
  <c r="CM204" i="9"/>
  <c r="DG186" i="9"/>
  <c r="DG191" i="9" s="1"/>
  <c r="DJ191" i="9"/>
  <c r="DI204" i="9"/>
  <c r="DI203" i="9"/>
  <c r="DI205" i="9"/>
  <c r="DI201" i="9"/>
  <c r="EJ97" i="9"/>
  <c r="EJ96" i="9"/>
  <c r="EJ94" i="9"/>
  <c r="AQ91" i="9"/>
  <c r="BC194" i="9"/>
  <c r="BC192" i="9"/>
  <c r="R101" i="9"/>
  <c r="AD42" i="9"/>
  <c r="AD44" i="9"/>
  <c r="AE49" i="9"/>
  <c r="AD102" i="9"/>
  <c r="AD99" i="9"/>
  <c r="AD101" i="9"/>
  <c r="AA88" i="9"/>
  <c r="AA97" i="9" s="1"/>
  <c r="AD97" i="9"/>
  <c r="AD91" i="9"/>
  <c r="AD100" i="9"/>
  <c r="BM98" i="9"/>
  <c r="BJ85" i="9"/>
  <c r="BJ98" i="9" s="1"/>
  <c r="CA46" i="9"/>
  <c r="CA45" i="9"/>
  <c r="CA43" i="9"/>
  <c r="CB143" i="9"/>
  <c r="CB141" i="9"/>
  <c r="CL51" i="9"/>
  <c r="CL52" i="9"/>
  <c r="CM39" i="9"/>
  <c r="CX51" i="9"/>
  <c r="CX52" i="9"/>
  <c r="CX49" i="9"/>
  <c r="CX48" i="9"/>
  <c r="CW103" i="9"/>
  <c r="CW100" i="9"/>
  <c r="CT87" i="9"/>
  <c r="CT101" i="9" s="1"/>
  <c r="CW102" i="9"/>
  <c r="DJ92" i="9"/>
  <c r="DJ90" i="9"/>
  <c r="DG86" i="9"/>
  <c r="DG92" i="9" s="1"/>
  <c r="DG137" i="9"/>
  <c r="DJ141" i="9"/>
  <c r="DJ143" i="9"/>
  <c r="DI147" i="9"/>
  <c r="DI142" i="9"/>
  <c r="DI146" i="9"/>
  <c r="DI144" i="9"/>
  <c r="DI148" i="9"/>
  <c r="AA135" i="9"/>
  <c r="AA140" i="9" s="1"/>
  <c r="AE142" i="9"/>
  <c r="AD143" i="9"/>
  <c r="AE147" i="9"/>
  <c r="AD149" i="9"/>
  <c r="AE152" i="9"/>
  <c r="AE154" i="9"/>
  <c r="AC201" i="9"/>
  <c r="AF203" i="9"/>
  <c r="AL32" i="9"/>
  <c r="AL33" i="9"/>
  <c r="AL38" i="9" s="1"/>
  <c r="AQ90" i="9"/>
  <c r="AL134" i="9"/>
  <c r="AL135" i="9"/>
  <c r="AL140" i="9" s="1"/>
  <c r="AR142" i="9"/>
  <c r="AQ144" i="9"/>
  <c r="AO197" i="9"/>
  <c r="AR203" i="9"/>
  <c r="AR205" i="9"/>
  <c r="AX85" i="9"/>
  <c r="AX98" i="9" s="1"/>
  <c r="BC93" i="9"/>
  <c r="AX137" i="9"/>
  <c r="AX141" i="9" s="1"/>
  <c r="BD142" i="9"/>
  <c r="BC154" i="9"/>
  <c r="BA194" i="9"/>
  <c r="BA197" i="9"/>
  <c r="BD199" i="9"/>
  <c r="BD205" i="9"/>
  <c r="BK34" i="9"/>
  <c r="BK47" i="9" s="1"/>
  <c r="BO40" i="9"/>
  <c r="BO42" i="9"/>
  <c r="BO44" i="9"/>
  <c r="BO46" i="9"/>
  <c r="BK87" i="9"/>
  <c r="BK101" i="9" s="1"/>
  <c r="BO90" i="9"/>
  <c r="BP94" i="9"/>
  <c r="BP96" i="9"/>
  <c r="BM100" i="9"/>
  <c r="BN101" i="9"/>
  <c r="BK137" i="9"/>
  <c r="BK141" i="9" s="1"/>
  <c r="BJ139" i="9"/>
  <c r="BJ144" i="9" s="1"/>
  <c r="BN152" i="9"/>
  <c r="BO154" i="9"/>
  <c r="BJ188" i="9"/>
  <c r="BK188" i="9"/>
  <c r="BK192" i="9" s="1"/>
  <c r="BN192" i="9"/>
  <c r="BP195" i="9"/>
  <c r="BN198" i="9"/>
  <c r="BP203" i="9"/>
  <c r="BW37" i="9"/>
  <c r="BW46" i="9" s="1"/>
  <c r="BZ39" i="9"/>
  <c r="BZ43" i="9"/>
  <c r="BW85" i="9"/>
  <c r="BW98" i="9" s="1"/>
  <c r="BZ91" i="9"/>
  <c r="CA93" i="9"/>
  <c r="CA95" i="9"/>
  <c r="CA97" i="9"/>
  <c r="BZ103" i="9"/>
  <c r="BW138" i="9"/>
  <c r="BW152" i="9" s="1"/>
  <c r="BY145" i="9"/>
  <c r="BZ147" i="9"/>
  <c r="BZ152" i="9"/>
  <c r="BW190" i="9"/>
  <c r="BW199" i="9" s="1"/>
  <c r="BZ192" i="9"/>
  <c r="BZ198" i="9"/>
  <c r="CB203" i="9"/>
  <c r="CB205" i="9"/>
  <c r="CH34" i="9"/>
  <c r="CH47" i="9" s="1"/>
  <c r="CN41" i="9"/>
  <c r="CN39" i="9"/>
  <c r="CK103" i="9"/>
  <c r="CK100" i="9"/>
  <c r="CH87" i="9"/>
  <c r="CH101" i="9" s="1"/>
  <c r="DU194" i="9"/>
  <c r="DR188" i="9"/>
  <c r="DU192" i="9"/>
  <c r="DX193" i="9"/>
  <c r="EI44" i="9"/>
  <c r="EG143" i="9"/>
  <c r="EG141" i="9"/>
  <c r="EJ154" i="9"/>
  <c r="EJ152" i="9"/>
  <c r="EJ146" i="9"/>
  <c r="EJ144" i="9"/>
  <c r="EJ148" i="9"/>
  <c r="EJ145" i="9"/>
  <c r="EJ142" i="9"/>
  <c r="EJ147" i="9"/>
  <c r="ES143" i="9"/>
  <c r="EP137" i="9"/>
  <c r="EP143" i="9" s="1"/>
  <c r="Z134" i="9"/>
  <c r="Z136" i="9"/>
  <c r="Z149" i="9" s="1"/>
  <c r="AE143" i="9"/>
  <c r="AC145" i="9"/>
  <c r="AC148" i="9"/>
  <c r="AD151" i="9"/>
  <c r="AF201" i="9"/>
  <c r="AF204" i="9"/>
  <c r="AR38" i="9"/>
  <c r="AR40" i="9"/>
  <c r="AR42" i="9"/>
  <c r="AR44" i="9"/>
  <c r="AR46" i="9"/>
  <c r="AR48" i="9"/>
  <c r="AO102" i="9"/>
  <c r="AL136" i="9"/>
  <c r="AL149" i="9" s="1"/>
  <c r="AO141" i="9"/>
  <c r="AR144" i="9"/>
  <c r="AR145" i="9"/>
  <c r="AQ150" i="9"/>
  <c r="AQ152" i="9"/>
  <c r="AQ154" i="9"/>
  <c r="AO193" i="9"/>
  <c r="AO195" i="9"/>
  <c r="AO196" i="9"/>
  <c r="AR201" i="9"/>
  <c r="BD40" i="9"/>
  <c r="BD42" i="9"/>
  <c r="BD44" i="9"/>
  <c r="BD46" i="9"/>
  <c r="BC91" i="9"/>
  <c r="BC95" i="9"/>
  <c r="BC97" i="9"/>
  <c r="AX134" i="9"/>
  <c r="BA141" i="9"/>
  <c r="BC152" i="9"/>
  <c r="AX185" i="9"/>
  <c r="BA193" i="9"/>
  <c r="BA196" i="9"/>
  <c r="BJ35" i="9"/>
  <c r="BJ41" i="9" s="1"/>
  <c r="BP40" i="9"/>
  <c r="BP42" i="9"/>
  <c r="BP44" i="9"/>
  <c r="BP90" i="9"/>
  <c r="BN95" i="9"/>
  <c r="BJ134" i="9"/>
  <c r="BJ137" i="9"/>
  <c r="BJ143" i="9" s="1"/>
  <c r="BN150" i="9"/>
  <c r="BO152" i="9"/>
  <c r="BK187" i="9"/>
  <c r="BK200" i="9" s="1"/>
  <c r="BN204" i="9"/>
  <c r="CA39" i="9"/>
  <c r="CA91" i="9"/>
  <c r="BW137" i="9"/>
  <c r="BW143" i="9" s="1"/>
  <c r="BZ141" i="9"/>
  <c r="BZ150" i="9"/>
  <c r="BW185" i="9"/>
  <c r="CB201" i="9"/>
  <c r="CI33" i="9"/>
  <c r="CI38" i="9" s="1"/>
  <c r="CL38" i="9"/>
  <c r="CN48" i="9"/>
  <c r="CN50" i="9"/>
  <c r="CN49" i="9"/>
  <c r="CN46" i="9"/>
  <c r="CN45" i="9"/>
  <c r="CN43" i="9"/>
  <c r="CY92" i="9"/>
  <c r="CY90" i="9"/>
  <c r="CW148" i="9"/>
  <c r="CT139" i="9"/>
  <c r="CT145" i="9" s="1"/>
  <c r="CW147" i="9"/>
  <c r="CW145" i="9"/>
  <c r="DL51" i="9"/>
  <c r="DL49" i="9"/>
  <c r="DL48" i="9"/>
  <c r="DU38" i="9"/>
  <c r="DR33" i="9"/>
  <c r="DR38" i="9" s="1"/>
  <c r="DX48" i="9"/>
  <c r="DU103" i="9"/>
  <c r="DU102" i="9"/>
  <c r="DR87" i="9"/>
  <c r="DR100" i="9" s="1"/>
  <c r="DU100" i="9"/>
  <c r="DU96" i="9"/>
  <c r="DU94" i="9"/>
  <c r="DX143" i="9"/>
  <c r="DX141" i="9"/>
  <c r="DX144" i="9"/>
  <c r="DX142" i="9"/>
  <c r="DX148" i="9"/>
  <c r="DX146" i="9"/>
  <c r="DX147" i="9"/>
  <c r="DX145" i="9"/>
  <c r="EI49" i="9"/>
  <c r="ED36" i="9"/>
  <c r="ED52" i="9" s="1"/>
  <c r="EI46" i="9"/>
  <c r="EH194" i="9"/>
  <c r="EE188" i="9"/>
  <c r="EH192" i="9"/>
  <c r="EH199" i="9"/>
  <c r="EH196" i="9"/>
  <c r="EH198" i="9"/>
  <c r="ES97" i="9"/>
  <c r="EP88" i="9"/>
  <c r="EP93" i="9" s="1"/>
  <c r="ES96" i="9"/>
  <c r="ES93" i="9"/>
  <c r="ES95" i="9"/>
  <c r="ES91" i="9"/>
  <c r="ES94" i="9"/>
  <c r="FQ103" i="9"/>
  <c r="FQ102" i="9"/>
  <c r="FN87" i="9"/>
  <c r="FN102" i="9" s="1"/>
  <c r="FQ100" i="9"/>
  <c r="FQ96" i="9"/>
  <c r="FQ94" i="9"/>
  <c r="FQ93" i="9"/>
  <c r="FS191" i="9"/>
  <c r="FN186" i="9"/>
  <c r="FN191" i="9" s="1"/>
  <c r="AF140" i="9"/>
  <c r="AC144" i="9"/>
  <c r="AE150" i="9"/>
  <c r="AE151" i="9"/>
  <c r="AC193" i="9"/>
  <c r="AF202" i="9"/>
  <c r="AO39" i="9"/>
  <c r="AR96" i="9"/>
  <c r="AR150" i="9"/>
  <c r="AR152" i="9"/>
  <c r="AR193" i="9"/>
  <c r="AR195" i="9"/>
  <c r="AQ202" i="9"/>
  <c r="AQ204" i="9"/>
  <c r="BC90" i="9"/>
  <c r="BC94" i="9"/>
  <c r="BD145" i="9"/>
  <c r="BD193" i="9"/>
  <c r="BM39" i="9"/>
  <c r="BM102" i="9"/>
  <c r="BM145" i="9"/>
  <c r="BO150" i="9"/>
  <c r="BN153" i="9"/>
  <c r="BP193" i="9"/>
  <c r="CA94" i="9"/>
  <c r="CB96" i="9"/>
  <c r="BZ153" i="9"/>
  <c r="BZ196" i="9"/>
  <c r="CA202" i="9"/>
  <c r="CA204" i="9"/>
  <c r="CK140" i="9"/>
  <c r="CH135" i="9"/>
  <c r="CH140" i="9" s="1"/>
  <c r="CN141" i="9"/>
  <c r="CN143" i="9"/>
  <c r="CM153" i="9"/>
  <c r="CM150" i="9"/>
  <c r="CM152" i="9"/>
  <c r="CM154" i="9"/>
  <c r="CL147" i="9"/>
  <c r="CL145" i="9"/>
  <c r="CL199" i="9"/>
  <c r="CL198" i="9"/>
  <c r="CL196" i="9"/>
  <c r="CX154" i="9"/>
  <c r="CX152" i="9"/>
  <c r="CX151" i="9"/>
  <c r="CU138" i="9"/>
  <c r="CU153" i="9" s="1"/>
  <c r="CX153" i="9"/>
  <c r="CX150" i="9"/>
  <c r="CW196" i="9"/>
  <c r="CW199" i="9"/>
  <c r="CW197" i="9"/>
  <c r="CW193" i="9"/>
  <c r="CW198" i="9"/>
  <c r="DW92" i="9"/>
  <c r="DW90" i="9"/>
  <c r="DR186" i="9"/>
  <c r="DR191" i="9" s="1"/>
  <c r="EJ41" i="9"/>
  <c r="EJ39" i="9"/>
  <c r="EI40" i="9"/>
  <c r="FG92" i="9"/>
  <c r="FG90" i="9"/>
  <c r="FG205" i="9"/>
  <c r="FG202" i="9"/>
  <c r="FG204" i="9"/>
  <c r="CM95" i="9"/>
  <c r="CL99" i="9"/>
  <c r="CL103" i="9"/>
  <c r="CK147" i="9"/>
  <c r="CK193" i="9"/>
  <c r="CK195" i="9"/>
  <c r="CK197" i="9"/>
  <c r="CK199" i="9"/>
  <c r="CN201" i="9"/>
  <c r="CZ40" i="9"/>
  <c r="CZ42" i="9"/>
  <c r="CZ44" i="9"/>
  <c r="CZ46" i="9"/>
  <c r="CY91" i="9"/>
  <c r="CY93" i="9"/>
  <c r="CY95" i="9"/>
  <c r="CW143" i="9"/>
  <c r="CZ146" i="9"/>
  <c r="CZ148" i="9"/>
  <c r="CY150" i="9"/>
  <c r="CZ195" i="9"/>
  <c r="CX198" i="9"/>
  <c r="CY201" i="9"/>
  <c r="CZ203" i="9"/>
  <c r="DK39" i="9"/>
  <c r="DK43" i="9"/>
  <c r="DF84" i="9"/>
  <c r="DF89" i="9" s="1"/>
  <c r="DI90" i="9"/>
  <c r="DK101" i="9"/>
  <c r="DG134" i="9"/>
  <c r="DF137" i="9"/>
  <c r="DK143" i="9"/>
  <c r="DJ145" i="9"/>
  <c r="DL151" i="9"/>
  <c r="DL154" i="9"/>
  <c r="DL192" i="9"/>
  <c r="DJ199" i="9"/>
  <c r="DK202" i="9"/>
  <c r="DS37" i="9"/>
  <c r="DS45" i="9" s="1"/>
  <c r="DU39" i="9"/>
  <c r="DU43" i="9"/>
  <c r="DV49" i="9"/>
  <c r="DS84" i="9"/>
  <c r="DS89" i="9" s="1"/>
  <c r="DS85" i="9"/>
  <c r="DS98" i="9" s="1"/>
  <c r="DV89" i="9"/>
  <c r="DW93" i="9"/>
  <c r="DW95" i="9"/>
  <c r="DW97" i="9"/>
  <c r="DV103" i="9"/>
  <c r="DR135" i="9"/>
  <c r="DR140" i="9" s="1"/>
  <c r="DV150" i="9"/>
  <c r="DS185" i="9"/>
  <c r="DS186" i="9"/>
  <c r="DS191" i="9" s="1"/>
  <c r="DU195" i="9"/>
  <c r="DV196" i="9"/>
  <c r="DX203" i="9"/>
  <c r="EE33" i="9"/>
  <c r="EE38" i="9" s="1"/>
  <c r="ED35" i="9"/>
  <c r="ED41" i="9" s="1"/>
  <c r="EJ40" i="9"/>
  <c r="EJ42" i="9"/>
  <c r="EJ44" i="9"/>
  <c r="EJ46" i="9"/>
  <c r="EH49" i="9"/>
  <c r="EJ90" i="9"/>
  <c r="EI99" i="9"/>
  <c r="EG102" i="9"/>
  <c r="EH103" i="9"/>
  <c r="EE137" i="9"/>
  <c r="EE141" i="9" s="1"/>
  <c r="EJ141" i="9"/>
  <c r="EG147" i="9"/>
  <c r="ET90" i="9"/>
  <c r="ET92" i="9"/>
  <c r="FG45" i="9"/>
  <c r="FG46" i="9"/>
  <c r="FG43" i="9"/>
  <c r="FG40" i="9"/>
  <c r="FB84" i="9"/>
  <c r="FB89" i="9" s="1"/>
  <c r="FE89" i="9"/>
  <c r="FF140" i="9"/>
  <c r="FC135" i="9"/>
  <c r="FC140" i="9" s="1"/>
  <c r="FC136" i="9"/>
  <c r="FC149" i="9" s="1"/>
  <c r="FF149" i="9"/>
  <c r="FE200" i="9"/>
  <c r="FB187" i="9"/>
  <c r="FB200" i="9" s="1"/>
  <c r="FS90" i="9"/>
  <c r="FS92" i="9"/>
  <c r="FS146" i="9"/>
  <c r="FS142" i="9"/>
  <c r="FQ192" i="9"/>
  <c r="GP102" i="9"/>
  <c r="GP103" i="9"/>
  <c r="GM87" i="9"/>
  <c r="GM101" i="9" s="1"/>
  <c r="GP99" i="9"/>
  <c r="GP101" i="9"/>
  <c r="GP97" i="9"/>
  <c r="GP95" i="9"/>
  <c r="GP91" i="9"/>
  <c r="HB148" i="9"/>
  <c r="HB147" i="9"/>
  <c r="GY139" i="9"/>
  <c r="GY147" i="9" s="1"/>
  <c r="HB145" i="9"/>
  <c r="HC194" i="9"/>
  <c r="HC192" i="9"/>
  <c r="HC205" i="9"/>
  <c r="HC202" i="9"/>
  <c r="HC204" i="9"/>
  <c r="HA191" i="9"/>
  <c r="CI37" i="9"/>
  <c r="CI40" i="9" s="1"/>
  <c r="CL40" i="9"/>
  <c r="CL42" i="9"/>
  <c r="CL44" i="9"/>
  <c r="CL46" i="9"/>
  <c r="CH86" i="9"/>
  <c r="CH92" i="9" s="1"/>
  <c r="CK90" i="9"/>
  <c r="CN92" i="9"/>
  <c r="CN96" i="9"/>
  <c r="CL101" i="9"/>
  <c r="CI137" i="9"/>
  <c r="CI143" i="9" s="1"/>
  <c r="CM144" i="9"/>
  <c r="CN145" i="9"/>
  <c r="CH185" i="9"/>
  <c r="CH190" i="9"/>
  <c r="CH193" i="9" s="1"/>
  <c r="CK192" i="9"/>
  <c r="CN205" i="9"/>
  <c r="CW39" i="9"/>
  <c r="CW43" i="9"/>
  <c r="CW45" i="9"/>
  <c r="CU83" i="9"/>
  <c r="CT86" i="9"/>
  <c r="CT92" i="9" s="1"/>
  <c r="CW90" i="9"/>
  <c r="CW92" i="9"/>
  <c r="CY94" i="9"/>
  <c r="CX99" i="9"/>
  <c r="CX103" i="9"/>
  <c r="CT136" i="9"/>
  <c r="CT149" i="9" s="1"/>
  <c r="CZ143" i="9"/>
  <c r="CX145" i="9"/>
  <c r="CU185" i="9"/>
  <c r="CT188" i="9"/>
  <c r="CU188" i="9"/>
  <c r="CU194" i="9" s="1"/>
  <c r="CZ201" i="9"/>
  <c r="DG36" i="9"/>
  <c r="DG50" i="9" s="1"/>
  <c r="DI40" i="9"/>
  <c r="DI42" i="9"/>
  <c r="DI44" i="9"/>
  <c r="DI46" i="9"/>
  <c r="DF85" i="9"/>
  <c r="DF98" i="9" s="1"/>
  <c r="DI94" i="9"/>
  <c r="DI96" i="9"/>
  <c r="DK99" i="9"/>
  <c r="DL101" i="9"/>
  <c r="DG136" i="9"/>
  <c r="DG149" i="9" s="1"/>
  <c r="DJ148" i="9"/>
  <c r="DL152" i="9"/>
  <c r="DJ193" i="9"/>
  <c r="DJ195" i="9"/>
  <c r="DJ197" i="9"/>
  <c r="DL202" i="9"/>
  <c r="DV39" i="9"/>
  <c r="DV43" i="9"/>
  <c r="DV45" i="9"/>
  <c r="DR83" i="9"/>
  <c r="DR86" i="9"/>
  <c r="DR92" i="9" s="1"/>
  <c r="DW91" i="9"/>
  <c r="DV101" i="9"/>
  <c r="DS137" i="9"/>
  <c r="DS141" i="9" s="1"/>
  <c r="DW150" i="9"/>
  <c r="DV153" i="9"/>
  <c r="DV198" i="9"/>
  <c r="DX201" i="9"/>
  <c r="ED37" i="9"/>
  <c r="ED43" i="9" s="1"/>
  <c r="EJ43" i="9"/>
  <c r="EJ49" i="9"/>
  <c r="EI91" i="9"/>
  <c r="EI93" i="9"/>
  <c r="EI95" i="9"/>
  <c r="EG100" i="9"/>
  <c r="EI103" i="9"/>
  <c r="EH154" i="9"/>
  <c r="EH151" i="9"/>
  <c r="EH152" i="9"/>
  <c r="EH150" i="9"/>
  <c r="EU45" i="9"/>
  <c r="EU40" i="9"/>
  <c r="EU42" i="9"/>
  <c r="EU44" i="9"/>
  <c r="EP37" i="9"/>
  <c r="EP45" i="9" s="1"/>
  <c r="ES198" i="9"/>
  <c r="ES197" i="9"/>
  <c r="ES193" i="9"/>
  <c r="ES199" i="9"/>
  <c r="ES195" i="9"/>
  <c r="FG42" i="9"/>
  <c r="FB88" i="9"/>
  <c r="FB96" i="9" s="1"/>
  <c r="FE95" i="9"/>
  <c r="FE93" i="9"/>
  <c r="FE97" i="9"/>
  <c r="FE91" i="9"/>
  <c r="FE96" i="9"/>
  <c r="FQ47" i="9"/>
  <c r="FN34" i="9"/>
  <c r="FN47" i="9" s="1"/>
  <c r="FT48" i="9"/>
  <c r="FT49" i="9"/>
  <c r="FT46" i="9"/>
  <c r="FT45" i="9"/>
  <c r="FT43" i="9"/>
  <c r="FT154" i="9"/>
  <c r="FT152" i="9"/>
  <c r="FT150" i="9"/>
  <c r="FS196" i="9"/>
  <c r="GD46" i="9"/>
  <c r="GA37" i="9"/>
  <c r="GA46" i="9" s="1"/>
  <c r="GD43" i="9"/>
  <c r="GD45" i="9"/>
  <c r="GM137" i="9"/>
  <c r="GM141" i="9" s="1"/>
  <c r="GP141" i="9"/>
  <c r="GP154" i="9"/>
  <c r="GP150" i="9"/>
  <c r="GP152" i="9"/>
  <c r="GP151" i="9"/>
  <c r="GP153" i="9"/>
  <c r="GP145" i="9"/>
  <c r="GP147" i="9"/>
  <c r="HB41" i="9"/>
  <c r="HB39" i="9"/>
  <c r="GY35" i="9"/>
  <c r="GY41" i="9" s="1"/>
  <c r="HB52" i="9"/>
  <c r="HB50" i="9"/>
  <c r="HA92" i="9"/>
  <c r="GX86" i="9"/>
  <c r="GX92" i="9" s="1"/>
  <c r="HA90" i="9"/>
  <c r="HA103" i="9"/>
  <c r="HA102" i="9"/>
  <c r="HA100" i="9"/>
  <c r="HD97" i="9"/>
  <c r="HD91" i="9"/>
  <c r="HD93" i="9"/>
  <c r="CM40" i="9"/>
  <c r="CM42" i="9"/>
  <c r="CM44" i="9"/>
  <c r="CM93" i="9"/>
  <c r="CM97" i="9"/>
  <c r="CN100" i="9"/>
  <c r="CH134" i="9"/>
  <c r="CN142" i="9"/>
  <c r="CN144" i="9"/>
  <c r="CM146" i="9"/>
  <c r="CN152" i="9"/>
  <c r="CI185" i="9"/>
  <c r="CI186" i="9"/>
  <c r="CI191" i="9" s="1"/>
  <c r="CK196" i="9"/>
  <c r="CL200" i="9"/>
  <c r="CT33" i="9"/>
  <c r="CT38" i="9" s="1"/>
  <c r="CZ39" i="9"/>
  <c r="CZ43" i="9"/>
  <c r="CU87" i="9"/>
  <c r="CU101" i="9" s="1"/>
  <c r="CZ94" i="9"/>
  <c r="CZ96" i="9"/>
  <c r="CX101" i="9"/>
  <c r="CU137" i="9"/>
  <c r="CU141" i="9" s="1"/>
  <c r="CY144" i="9"/>
  <c r="CY154" i="9"/>
  <c r="CU187" i="9"/>
  <c r="CU200" i="9" s="1"/>
  <c r="CU190" i="9"/>
  <c r="CU199" i="9" s="1"/>
  <c r="CZ193" i="9"/>
  <c r="CY194" i="9"/>
  <c r="CY204" i="9"/>
  <c r="DF33" i="9"/>
  <c r="DF38" i="9" s="1"/>
  <c r="DJ40" i="9"/>
  <c r="DJ42" i="9"/>
  <c r="DJ44" i="9"/>
  <c r="DJ46" i="9"/>
  <c r="DI91" i="9"/>
  <c r="DI93" i="9"/>
  <c r="DJ94" i="9"/>
  <c r="DK103" i="9"/>
  <c r="DJ144" i="9"/>
  <c r="DK153" i="9"/>
  <c r="DX96" i="9"/>
  <c r="DW154" i="9"/>
  <c r="EH40" i="9"/>
  <c r="EH42" i="9"/>
  <c r="EH44" i="9"/>
  <c r="EH46" i="9"/>
  <c r="EG90" i="9"/>
  <c r="EG92" i="9"/>
  <c r="EI94" i="9"/>
  <c r="EI153" i="9"/>
  <c r="EI154" i="9"/>
  <c r="EI152" i="9"/>
  <c r="EI150" i="9"/>
  <c r="EI146" i="9"/>
  <c r="EI144" i="9"/>
  <c r="ES38" i="9"/>
  <c r="EP33" i="9"/>
  <c r="EP38" i="9" s="1"/>
  <c r="EP34" i="9"/>
  <c r="EP47" i="9" s="1"/>
  <c r="ES47" i="9"/>
  <c r="EP186" i="9"/>
  <c r="EP191" i="9" s="1"/>
  <c r="ES191" i="9"/>
  <c r="FF102" i="9"/>
  <c r="FF100" i="9"/>
  <c r="FC87" i="9"/>
  <c r="FC103" i="9" s="1"/>
  <c r="FF199" i="9"/>
  <c r="FC190" i="9"/>
  <c r="FC197" i="9" s="1"/>
  <c r="FQ205" i="9"/>
  <c r="FQ201" i="9"/>
  <c r="FQ194" i="9"/>
  <c r="GC204" i="9"/>
  <c r="GC205" i="9"/>
  <c r="FZ189" i="9"/>
  <c r="FZ202" i="9" s="1"/>
  <c r="GC201" i="9"/>
  <c r="GC203" i="9"/>
  <c r="GC199" i="9"/>
  <c r="GC195" i="9"/>
  <c r="EG196" i="9"/>
  <c r="EJ203" i="9"/>
  <c r="ES42" i="9"/>
  <c r="EU101" i="9"/>
  <c r="EQ134" i="9"/>
  <c r="EQ135" i="9"/>
  <c r="EQ140" i="9" s="1"/>
  <c r="EQ139" i="9"/>
  <c r="EQ147" i="9" s="1"/>
  <c r="ET144" i="9"/>
  <c r="EV146" i="9"/>
  <c r="EV150" i="9"/>
  <c r="EV154" i="9"/>
  <c r="EQ188" i="9"/>
  <c r="EQ192" i="9" s="1"/>
  <c r="ES203" i="9"/>
  <c r="FB36" i="9"/>
  <c r="FB50" i="9" s="1"/>
  <c r="FB37" i="9"/>
  <c r="FB45" i="9" s="1"/>
  <c r="FE39" i="9"/>
  <c r="FE43" i="9"/>
  <c r="FE45" i="9"/>
  <c r="FG48" i="9"/>
  <c r="FB85" i="9"/>
  <c r="FB98" i="9" s="1"/>
  <c r="FB86" i="9"/>
  <c r="FF92" i="9"/>
  <c r="FG94" i="9"/>
  <c r="FE99" i="9"/>
  <c r="FB134" i="9"/>
  <c r="FB135" i="9"/>
  <c r="FB140" i="9" s="1"/>
  <c r="FC139" i="9"/>
  <c r="FC147" i="9" s="1"/>
  <c r="FF144" i="9"/>
  <c r="FH146" i="9"/>
  <c r="FH151" i="9"/>
  <c r="FH154" i="9"/>
  <c r="FB189" i="9"/>
  <c r="FB205" i="9" s="1"/>
  <c r="FG194" i="9"/>
  <c r="FE197" i="9"/>
  <c r="FO35" i="9"/>
  <c r="FO41" i="9" s="1"/>
  <c r="FT39" i="9"/>
  <c r="FQ48" i="9"/>
  <c r="FO83" i="9"/>
  <c r="FN84" i="9"/>
  <c r="FN89" i="9" s="1"/>
  <c r="FN85" i="9"/>
  <c r="FN98" i="9" s="1"/>
  <c r="FS91" i="9"/>
  <c r="FS93" i="9"/>
  <c r="FS95" i="9"/>
  <c r="FS97" i="9"/>
  <c r="FO137" i="9"/>
  <c r="FO141" i="9" s="1"/>
  <c r="FN139" i="9"/>
  <c r="FN147" i="9" s="1"/>
  <c r="FT144" i="9"/>
  <c r="FR153" i="9"/>
  <c r="FO185" i="9"/>
  <c r="FO186" i="9"/>
  <c r="FO191" i="9" s="1"/>
  <c r="FO190" i="9"/>
  <c r="FO195" i="9" s="1"/>
  <c r="FR192" i="9"/>
  <c r="FQ197" i="9"/>
  <c r="FR198" i="9"/>
  <c r="FT203" i="9"/>
  <c r="GE52" i="9"/>
  <c r="GE48" i="9"/>
  <c r="GD194" i="9"/>
  <c r="GA188" i="9"/>
  <c r="GO47" i="9"/>
  <c r="GL34" i="9"/>
  <c r="GL47" i="9" s="1"/>
  <c r="GR52" i="9"/>
  <c r="GR49" i="9"/>
  <c r="GR48" i="9"/>
  <c r="GR204" i="9"/>
  <c r="GR201" i="9"/>
  <c r="GR205" i="9"/>
  <c r="GR203" i="9"/>
  <c r="HB98" i="9"/>
  <c r="GY85" i="9"/>
  <c r="GY98" i="9" s="1"/>
  <c r="EE187" i="9"/>
  <c r="EE200" i="9" s="1"/>
  <c r="EI192" i="9"/>
  <c r="EG199" i="9"/>
  <c r="EI201" i="9"/>
  <c r="EQ35" i="9"/>
  <c r="EQ41" i="9" s="1"/>
  <c r="ES40" i="9"/>
  <c r="ES45" i="9"/>
  <c r="EU48" i="9"/>
  <c r="EP85" i="9"/>
  <c r="EP98" i="9" s="1"/>
  <c r="EV91" i="9"/>
  <c r="EU102" i="9"/>
  <c r="ET142" i="9"/>
  <c r="ET147" i="9"/>
  <c r="ET151" i="9"/>
  <c r="EU196" i="9"/>
  <c r="FB32" i="9"/>
  <c r="FC35" i="9"/>
  <c r="FC41" i="9" s="1"/>
  <c r="FG39" i="9"/>
  <c r="FE46" i="9"/>
  <c r="FH91" i="9"/>
  <c r="FG97" i="9"/>
  <c r="FE102" i="9"/>
  <c r="FC134" i="9"/>
  <c r="FB137" i="9"/>
  <c r="FB143" i="9" s="1"/>
  <c r="FF142" i="9"/>
  <c r="FF147" i="9"/>
  <c r="FH152" i="9"/>
  <c r="FE195" i="9"/>
  <c r="FE201" i="9"/>
  <c r="FE205" i="9"/>
  <c r="FO37" i="9"/>
  <c r="FO46" i="9" s="1"/>
  <c r="FR38" i="9"/>
  <c r="FR40" i="9"/>
  <c r="FR42" i="9"/>
  <c r="FR44" i="9"/>
  <c r="FR46" i="9"/>
  <c r="FR52" i="9"/>
  <c r="FN86" i="9"/>
  <c r="FN90" i="9" s="1"/>
  <c r="FN134" i="9"/>
  <c r="FN135" i="9"/>
  <c r="FN140" i="9" s="1"/>
  <c r="FQ145" i="9"/>
  <c r="FQ147" i="9"/>
  <c r="FS150" i="9"/>
  <c r="FS152" i="9"/>
  <c r="FS154" i="9"/>
  <c r="FQ193" i="9"/>
  <c r="FQ195" i="9"/>
  <c r="FQ196" i="9"/>
  <c r="FS204" i="9"/>
  <c r="GF49" i="9"/>
  <c r="GF52" i="9"/>
  <c r="GA86" i="9"/>
  <c r="GA92" i="9" s="1"/>
  <c r="GD90" i="9"/>
  <c r="GD92" i="9"/>
  <c r="GC97" i="9"/>
  <c r="GC96" i="9"/>
  <c r="GP38" i="9"/>
  <c r="GM33" i="9"/>
  <c r="GM38" i="9" s="1"/>
  <c r="GR92" i="9"/>
  <c r="HC89" i="9"/>
  <c r="GX84" i="9"/>
  <c r="GX89" i="9" s="1"/>
  <c r="HJ86" i="9"/>
  <c r="HJ92" i="9" s="1"/>
  <c r="HM92" i="9"/>
  <c r="HM90" i="9"/>
  <c r="HJ188" i="9"/>
  <c r="HJ192" i="9" s="1"/>
  <c r="HM194" i="9"/>
  <c r="HM192" i="9"/>
  <c r="HM201" i="9"/>
  <c r="HM205" i="9"/>
  <c r="HM203" i="9"/>
  <c r="EG193" i="9"/>
  <c r="EJ199" i="9"/>
  <c r="EJ201" i="9"/>
  <c r="EI204" i="9"/>
  <c r="ES43" i="9"/>
  <c r="EU93" i="9"/>
  <c r="EU99" i="9"/>
  <c r="ET145" i="9"/>
  <c r="EV148" i="9"/>
  <c r="EV152" i="9"/>
  <c r="ES201" i="9"/>
  <c r="ES205" i="9"/>
  <c r="FE40" i="9"/>
  <c r="FE42" i="9"/>
  <c r="FG93" i="9"/>
  <c r="FF145" i="9"/>
  <c r="FE193" i="9"/>
  <c r="FS40" i="9"/>
  <c r="FS42" i="9"/>
  <c r="FS44" i="9"/>
  <c r="FS94" i="9"/>
  <c r="FT204" i="9"/>
  <c r="FT205" i="9"/>
  <c r="FR196" i="9"/>
  <c r="FS202" i="9"/>
  <c r="GC45" i="9"/>
  <c r="GC42" i="9"/>
  <c r="GC44" i="9"/>
  <c r="GC46" i="9"/>
  <c r="FZ37" i="9"/>
  <c r="FZ46" i="9" s="1"/>
  <c r="GD140" i="9"/>
  <c r="GA135" i="9"/>
  <c r="GA140" i="9" s="1"/>
  <c r="GF153" i="9"/>
  <c r="GF154" i="9"/>
  <c r="GF150" i="9"/>
  <c r="GP199" i="9"/>
  <c r="GP198" i="9"/>
  <c r="GM190" i="9"/>
  <c r="GM193" i="9" s="1"/>
  <c r="GP196" i="9"/>
  <c r="HO41" i="9"/>
  <c r="HO39" i="9"/>
  <c r="GA34" i="9"/>
  <c r="GA47" i="9" s="1"/>
  <c r="GF40" i="9"/>
  <c r="GD48" i="9"/>
  <c r="FZ83" i="9"/>
  <c r="GC92" i="9"/>
  <c r="GF95" i="9"/>
  <c r="GE99" i="9"/>
  <c r="FZ134" i="9"/>
  <c r="FZ135" i="9"/>
  <c r="FZ140" i="9" s="1"/>
  <c r="GA139" i="9"/>
  <c r="GA147" i="9" s="1"/>
  <c r="GD145" i="9"/>
  <c r="GD147" i="9"/>
  <c r="GA186" i="9"/>
  <c r="GA191" i="9" s="1"/>
  <c r="GF192" i="9"/>
  <c r="GD195" i="9"/>
  <c r="GE198" i="9"/>
  <c r="GD203" i="9"/>
  <c r="GL35" i="9"/>
  <c r="GL41" i="9" s="1"/>
  <c r="GL37" i="9"/>
  <c r="GL43" i="9" s="1"/>
  <c r="GQ39" i="9"/>
  <c r="GQ43" i="9"/>
  <c r="GQ45" i="9"/>
  <c r="GO52" i="9"/>
  <c r="GM84" i="9"/>
  <c r="GM89" i="9" s="1"/>
  <c r="GL86" i="9"/>
  <c r="GL92" i="9" s="1"/>
  <c r="GL87" i="9"/>
  <c r="GL101" i="9" s="1"/>
  <c r="GQ91" i="9"/>
  <c r="GQ93" i="9"/>
  <c r="GL134" i="9"/>
  <c r="GM136" i="9"/>
  <c r="GM149" i="9" s="1"/>
  <c r="GR142" i="9"/>
  <c r="GO147" i="9"/>
  <c r="GQ154" i="9"/>
  <c r="GM187" i="9"/>
  <c r="GM200" i="9" s="1"/>
  <c r="GL190" i="9"/>
  <c r="GL193" i="9" s="1"/>
  <c r="GO192" i="9"/>
  <c r="GO198" i="9"/>
  <c r="GO203" i="9"/>
  <c r="GO205" i="9"/>
  <c r="GY32" i="9"/>
  <c r="GY33" i="9"/>
  <c r="GY38" i="9" s="1"/>
  <c r="HB40" i="9"/>
  <c r="HD42" i="9"/>
  <c r="HD44" i="9"/>
  <c r="GX83" i="9"/>
  <c r="HA97" i="9"/>
  <c r="HA94" i="9"/>
  <c r="HA143" i="9"/>
  <c r="GX137" i="9"/>
  <c r="GX141" i="9" s="1"/>
  <c r="HD153" i="9"/>
  <c r="HD154" i="9"/>
  <c r="HD150" i="9"/>
  <c r="HN191" i="9"/>
  <c r="HK186" i="9"/>
  <c r="HK191" i="9" s="1"/>
  <c r="HO196" i="9"/>
  <c r="HZ149" i="9"/>
  <c r="HW136" i="9"/>
  <c r="HW149" i="9" s="1"/>
  <c r="IB145" i="9"/>
  <c r="IB144" i="9"/>
  <c r="IB142" i="9"/>
  <c r="IB148" i="9"/>
  <c r="IB146" i="9"/>
  <c r="HZ192" i="9"/>
  <c r="FZ33" i="9"/>
  <c r="FZ38" i="9" s="1"/>
  <c r="GC39" i="9"/>
  <c r="GF46" i="9"/>
  <c r="FZ85" i="9"/>
  <c r="FZ98" i="9" s="1"/>
  <c r="FZ86" i="9"/>
  <c r="FZ90" i="9" s="1"/>
  <c r="GD102" i="9"/>
  <c r="GA134" i="9"/>
  <c r="GD141" i="9"/>
  <c r="GC146" i="9"/>
  <c r="GC148" i="9"/>
  <c r="GE151" i="9"/>
  <c r="GE153" i="9"/>
  <c r="GA185" i="9"/>
  <c r="FZ186" i="9"/>
  <c r="FZ191" i="9" s="1"/>
  <c r="GD193" i="9"/>
  <c r="GE196" i="9"/>
  <c r="GF204" i="9"/>
  <c r="GO38" i="9"/>
  <c r="GO40" i="9"/>
  <c r="GO42" i="9"/>
  <c r="GO44" i="9"/>
  <c r="GO46" i="9"/>
  <c r="GQ49" i="9"/>
  <c r="GQ90" i="9"/>
  <c r="GO92" i="9"/>
  <c r="GQ95" i="9"/>
  <c r="GO100" i="9"/>
  <c r="GO102" i="9"/>
  <c r="GL136" i="9"/>
  <c r="GL149" i="9" s="1"/>
  <c r="GL137" i="9"/>
  <c r="GO141" i="9"/>
  <c r="GO145" i="9"/>
  <c r="GL185" i="9"/>
  <c r="GP192" i="9"/>
  <c r="GO197" i="9"/>
  <c r="HD40" i="9"/>
  <c r="HB43" i="9"/>
  <c r="HC102" i="9"/>
  <c r="HC103" i="9"/>
  <c r="HC99" i="9"/>
  <c r="HC101" i="9"/>
  <c r="HA96" i="9"/>
  <c r="GY136" i="9"/>
  <c r="GY149" i="9" s="1"/>
  <c r="HB149" i="9"/>
  <c r="HM52" i="9"/>
  <c r="HN143" i="9"/>
  <c r="HZ102" i="9"/>
  <c r="HZ103" i="9"/>
  <c r="HW87" i="9"/>
  <c r="HW101" i="9" s="1"/>
  <c r="HZ101" i="9"/>
  <c r="IB147" i="9"/>
  <c r="GF93" i="9"/>
  <c r="GF97" i="9"/>
  <c r="GE141" i="9"/>
  <c r="GF196" i="9"/>
  <c r="GF202" i="9"/>
  <c r="GO193" i="9"/>
  <c r="GO195" i="9"/>
  <c r="HD43" i="9"/>
  <c r="GX85" i="9"/>
  <c r="GX98" i="9" s="1"/>
  <c r="HA98" i="9"/>
  <c r="HC96" i="9"/>
  <c r="HC95" i="9"/>
  <c r="HC97" i="9"/>
  <c r="HC91" i="9"/>
  <c r="HO103" i="9"/>
  <c r="HO101" i="9"/>
  <c r="HO99" i="9"/>
  <c r="HO96" i="9"/>
  <c r="HO95" i="9"/>
  <c r="HO93" i="9"/>
  <c r="HO91" i="9"/>
  <c r="HO97" i="9"/>
  <c r="HN149" i="9"/>
  <c r="HK136" i="9"/>
  <c r="HK149" i="9" s="1"/>
  <c r="HP145" i="9"/>
  <c r="HP144" i="9"/>
  <c r="HP142" i="9"/>
  <c r="HP148" i="9"/>
  <c r="HP146" i="9"/>
  <c r="IB46" i="9"/>
  <c r="IB44" i="9"/>
  <c r="IB42" i="9"/>
  <c r="IB40" i="9"/>
  <c r="IB45" i="9"/>
  <c r="IB43" i="9"/>
  <c r="HZ191" i="9"/>
  <c r="HW186" i="9"/>
  <c r="HW191" i="9" s="1"/>
  <c r="IB199" i="9"/>
  <c r="IB195" i="9"/>
  <c r="IB193" i="9"/>
  <c r="GX134" i="9"/>
  <c r="GX135" i="9"/>
  <c r="GX140" i="9" s="1"/>
  <c r="HB141" i="9"/>
  <c r="HB153" i="9"/>
  <c r="HC196" i="9"/>
  <c r="HN38" i="9"/>
  <c r="HN40" i="9"/>
  <c r="HN42" i="9"/>
  <c r="HN44" i="9"/>
  <c r="HN46" i="9"/>
  <c r="HN52" i="9"/>
  <c r="HK84" i="9"/>
  <c r="HK89" i="9" s="1"/>
  <c r="HK87" i="9"/>
  <c r="HK99" i="9" s="1"/>
  <c r="HO90" i="9"/>
  <c r="HP94" i="9"/>
  <c r="HN101" i="9"/>
  <c r="HJ135" i="9"/>
  <c r="HJ140" i="9" s="1"/>
  <c r="HJ137" i="9"/>
  <c r="HJ141" i="9" s="1"/>
  <c r="HO142" i="9"/>
  <c r="HM145" i="9"/>
  <c r="HN151" i="9"/>
  <c r="HJ185" i="9"/>
  <c r="HJ186" i="9"/>
  <c r="HJ191" i="9" s="1"/>
  <c r="HK190" i="9"/>
  <c r="HK193" i="9" s="1"/>
  <c r="HN192" i="9"/>
  <c r="HM197" i="9"/>
  <c r="HN198" i="9"/>
  <c r="HP203" i="9"/>
  <c r="HP205" i="9"/>
  <c r="IB39" i="9"/>
  <c r="IA51" i="9"/>
  <c r="HV85" i="9"/>
  <c r="HV98" i="9" s="1"/>
  <c r="HW85" i="9"/>
  <c r="HW98" i="9" s="1"/>
  <c r="IA93" i="9"/>
  <c r="IB96" i="9"/>
  <c r="HY100" i="9"/>
  <c r="HY102" i="9"/>
  <c r="HV134" i="9"/>
  <c r="HV135" i="9"/>
  <c r="HV140" i="9" s="1"/>
  <c r="HV137" i="9"/>
  <c r="HV141" i="9" s="1"/>
  <c r="IA142" i="9"/>
  <c r="HY145" i="9"/>
  <c r="HZ151" i="9"/>
  <c r="HV186" i="9"/>
  <c r="HV191" i="9" s="1"/>
  <c r="HY193" i="9"/>
  <c r="HY195" i="9"/>
  <c r="HY196" i="9"/>
  <c r="IA198" i="9"/>
  <c r="IB201" i="9"/>
  <c r="HD142" i="9"/>
  <c r="HD146" i="9"/>
  <c r="GY190" i="9"/>
  <c r="GY193" i="9" s="1"/>
  <c r="HA193" i="9"/>
  <c r="HA197" i="9"/>
  <c r="HA201" i="9"/>
  <c r="HA205" i="9"/>
  <c r="HJ35" i="9"/>
  <c r="HJ41" i="9" s="1"/>
  <c r="HO40" i="9"/>
  <c r="HO42" i="9"/>
  <c r="HO44" i="9"/>
  <c r="HO46" i="9"/>
  <c r="HP49" i="9"/>
  <c r="HP90" i="9"/>
  <c r="HN95" i="9"/>
  <c r="HM100" i="9"/>
  <c r="HN103" i="9"/>
  <c r="HN153" i="9"/>
  <c r="HK185" i="9"/>
  <c r="HM193" i="9"/>
  <c r="HM195" i="9"/>
  <c r="HM196" i="9"/>
  <c r="HP201" i="9"/>
  <c r="IA40" i="9"/>
  <c r="IA42" i="9"/>
  <c r="IA44" i="9"/>
  <c r="IA46" i="9"/>
  <c r="HZ52" i="9"/>
  <c r="HW84" i="9"/>
  <c r="HW89" i="9" s="1"/>
  <c r="HV86" i="9"/>
  <c r="HV92" i="9" s="1"/>
  <c r="HY94" i="9"/>
  <c r="IA97" i="9"/>
  <c r="IB100" i="9"/>
  <c r="HZ153" i="9"/>
  <c r="HW185" i="9"/>
  <c r="HZ196" i="9"/>
  <c r="HY199" i="9"/>
  <c r="IA202" i="9"/>
  <c r="IA204" i="9"/>
  <c r="HB143" i="9"/>
  <c r="HB151" i="9"/>
  <c r="HC198" i="9"/>
  <c r="HO43" i="9"/>
  <c r="HP50" i="9"/>
  <c r="HM102" i="9"/>
  <c r="HM141" i="9"/>
  <c r="HM147" i="9"/>
  <c r="HO150" i="9"/>
  <c r="HO152" i="9"/>
  <c r="HO154" i="9"/>
  <c r="HP193" i="9"/>
  <c r="HP195" i="9"/>
  <c r="HN196" i="9"/>
  <c r="HO202" i="9"/>
  <c r="HO204" i="9"/>
  <c r="HZ48" i="9"/>
  <c r="IA91" i="9"/>
  <c r="IB94" i="9"/>
  <c r="HY141" i="9"/>
  <c r="HY147" i="9"/>
  <c r="IA150" i="9"/>
  <c r="IA152" i="9"/>
  <c r="IA154" i="9"/>
  <c r="HY192" i="9"/>
  <c r="HY203" i="9"/>
  <c r="R40" i="9"/>
  <c r="R44" i="9"/>
  <c r="O33" i="9"/>
  <c r="O38" i="9" s="1"/>
  <c r="Q42" i="9"/>
  <c r="Q44" i="9"/>
  <c r="Q45" i="9"/>
  <c r="R45" i="9"/>
  <c r="R42" i="9"/>
  <c r="R48" i="9"/>
  <c r="O35" i="9"/>
  <c r="O39" i="9" s="1"/>
  <c r="IB52" i="9"/>
  <c r="IB50" i="9"/>
  <c r="HW88" i="9"/>
  <c r="HZ96" i="9"/>
  <c r="HZ94" i="9"/>
  <c r="HY200" i="9"/>
  <c r="HV187" i="9"/>
  <c r="HV200" i="9" s="1"/>
  <c r="HV188" i="9"/>
  <c r="HY51" i="9"/>
  <c r="HY49" i="9"/>
  <c r="HZ41" i="9"/>
  <c r="HZ45" i="9"/>
  <c r="HY50" i="9"/>
  <c r="IB51" i="9"/>
  <c r="IA102" i="9"/>
  <c r="IA100" i="9"/>
  <c r="IB98" i="9"/>
  <c r="IA99" i="9"/>
  <c r="IA103" i="9"/>
  <c r="HZ148" i="9"/>
  <c r="HZ146" i="9"/>
  <c r="HZ144" i="9"/>
  <c r="HZ142" i="9"/>
  <c r="HW139" i="9"/>
  <c r="HY149" i="9"/>
  <c r="IB194" i="9"/>
  <c r="IB192" i="9"/>
  <c r="HZ200" i="9"/>
  <c r="HW33" i="9"/>
  <c r="HW38" i="9" s="1"/>
  <c r="HW35" i="9"/>
  <c r="HW37" i="9"/>
  <c r="IA39" i="9"/>
  <c r="HY40" i="9"/>
  <c r="HY42" i="9"/>
  <c r="IA43" i="9"/>
  <c r="HY44" i="9"/>
  <c r="IB48" i="9"/>
  <c r="HZ50" i="9"/>
  <c r="HW86" i="9"/>
  <c r="HZ92" i="9"/>
  <c r="HZ90" i="9"/>
  <c r="HW102" i="9"/>
  <c r="IB103" i="9"/>
  <c r="IB101" i="9"/>
  <c r="IB99" i="9"/>
  <c r="HZ89" i="9"/>
  <c r="HY92" i="9"/>
  <c r="HZ93" i="9"/>
  <c r="HZ97" i="9"/>
  <c r="HW103" i="9"/>
  <c r="IB153" i="9"/>
  <c r="IB151" i="9"/>
  <c r="IA147" i="9"/>
  <c r="IA145" i="9"/>
  <c r="HZ141" i="9"/>
  <c r="IA148" i="9"/>
  <c r="HY204" i="9"/>
  <c r="HY202" i="9"/>
  <c r="HV189" i="9"/>
  <c r="IA199" i="9"/>
  <c r="IA197" i="9"/>
  <c r="IA195" i="9"/>
  <c r="IA193" i="9"/>
  <c r="IA194" i="9"/>
  <c r="HZ91" i="9"/>
  <c r="HZ95" i="9"/>
  <c r="IA143" i="9"/>
  <c r="IA141" i="9"/>
  <c r="HZ43" i="9"/>
  <c r="HV87" i="9"/>
  <c r="HZ140" i="9"/>
  <c r="HW135" i="9"/>
  <c r="HW140" i="9" s="1"/>
  <c r="HW188" i="9"/>
  <c r="HV34" i="9"/>
  <c r="HV47" i="9" s="1"/>
  <c r="HV36" i="9"/>
  <c r="IA52" i="9"/>
  <c r="IA50" i="9"/>
  <c r="IA48" i="9"/>
  <c r="HZ40" i="9"/>
  <c r="HZ42" i="9"/>
  <c r="HZ44" i="9"/>
  <c r="IB49" i="9"/>
  <c r="HY52" i="9"/>
  <c r="HY89" i="9"/>
  <c r="HV84" i="9"/>
  <c r="HV89" i="9" s="1"/>
  <c r="HY97" i="9"/>
  <c r="HY95" i="9"/>
  <c r="HY93" i="9"/>
  <c r="HY91" i="9"/>
  <c r="HV88" i="9"/>
  <c r="IA101" i="9"/>
  <c r="HV138" i="9"/>
  <c r="HY154" i="9"/>
  <c r="HY152" i="9"/>
  <c r="HY150" i="9"/>
  <c r="HZ147" i="9"/>
  <c r="HY151" i="9"/>
  <c r="HW189" i="9"/>
  <c r="HZ205" i="9"/>
  <c r="HZ203" i="9"/>
  <c r="HZ201" i="9"/>
  <c r="IB198" i="9"/>
  <c r="IB196" i="9"/>
  <c r="IB197" i="9"/>
  <c r="HZ202" i="9"/>
  <c r="IB91" i="9"/>
  <c r="IB93" i="9"/>
  <c r="IB95" i="9"/>
  <c r="HZ100" i="9"/>
  <c r="HY142" i="9"/>
  <c r="HY144" i="9"/>
  <c r="HY146" i="9"/>
  <c r="IA151" i="9"/>
  <c r="HZ193" i="9"/>
  <c r="HZ195" i="9"/>
  <c r="HZ197" i="9"/>
  <c r="IB202" i="9"/>
  <c r="IA90" i="9"/>
  <c r="IA94" i="9"/>
  <c r="HY99" i="9"/>
  <c r="HY101" i="9"/>
  <c r="HZ150" i="9"/>
  <c r="HZ152" i="9"/>
  <c r="IA201" i="9"/>
  <c r="IA203" i="9"/>
  <c r="HO52" i="9"/>
  <c r="HO50" i="9"/>
  <c r="HO48" i="9"/>
  <c r="HM89" i="9"/>
  <c r="HJ84" i="9"/>
  <c r="HJ89" i="9" s="1"/>
  <c r="HJ85" i="9"/>
  <c r="HJ98" i="9" s="1"/>
  <c r="HM200" i="9"/>
  <c r="HJ187" i="9"/>
  <c r="HJ200" i="9" s="1"/>
  <c r="HM39" i="9"/>
  <c r="HM41" i="9"/>
  <c r="HM45" i="9"/>
  <c r="HP51" i="9"/>
  <c r="HN140" i="9"/>
  <c r="HK135" i="9"/>
  <c r="HK140" i="9" s="1"/>
  <c r="HN148" i="9"/>
  <c r="HN146" i="9"/>
  <c r="HN144" i="9"/>
  <c r="HN142" i="9"/>
  <c r="HK139" i="9"/>
  <c r="HM149" i="9"/>
  <c r="HN200" i="9"/>
  <c r="HJ33" i="9"/>
  <c r="HJ38" i="9" s="1"/>
  <c r="HM51" i="9"/>
  <c r="HM49" i="9"/>
  <c r="HJ37" i="9"/>
  <c r="HN39" i="9"/>
  <c r="HP40" i="9"/>
  <c r="HN41" i="9"/>
  <c r="HP42" i="9"/>
  <c r="HN43" i="9"/>
  <c r="HP44" i="9"/>
  <c r="HN45" i="9"/>
  <c r="HO47" i="9"/>
  <c r="HN48" i="9"/>
  <c r="HN49" i="9"/>
  <c r="HM50" i="9"/>
  <c r="HO102" i="9"/>
  <c r="HO100" i="9"/>
  <c r="HN91" i="9"/>
  <c r="HP153" i="9"/>
  <c r="HP151" i="9"/>
  <c r="HO147" i="9"/>
  <c r="HO145" i="9"/>
  <c r="HN141" i="9"/>
  <c r="HO148" i="9"/>
  <c r="HM204" i="9"/>
  <c r="HM202" i="9"/>
  <c r="HJ189" i="9"/>
  <c r="HO199" i="9"/>
  <c r="HO197" i="9"/>
  <c r="HO195" i="9"/>
  <c r="HO193" i="9"/>
  <c r="HO194" i="9"/>
  <c r="HO51" i="9"/>
  <c r="HM97" i="9"/>
  <c r="HM95" i="9"/>
  <c r="HM93" i="9"/>
  <c r="HM91" i="9"/>
  <c r="HJ88" i="9"/>
  <c r="HO143" i="9"/>
  <c r="HO141" i="9"/>
  <c r="HK34" i="9"/>
  <c r="HK47" i="9" s="1"/>
  <c r="HM43" i="9"/>
  <c r="HP52" i="9"/>
  <c r="HK85" i="9"/>
  <c r="HK98" i="9" s="1"/>
  <c r="HK88" i="9"/>
  <c r="HN96" i="9"/>
  <c r="HN94" i="9"/>
  <c r="HN93" i="9"/>
  <c r="HP194" i="9"/>
  <c r="HP192" i="9"/>
  <c r="HM40" i="9"/>
  <c r="HM42" i="9"/>
  <c r="HM44" i="9"/>
  <c r="HO49" i="9"/>
  <c r="HN50" i="9"/>
  <c r="HK86" i="9"/>
  <c r="HN92" i="9"/>
  <c r="HN90" i="9"/>
  <c r="HP103" i="9"/>
  <c r="HP101" i="9"/>
  <c r="HP99" i="9"/>
  <c r="HN89" i="9"/>
  <c r="HM94" i="9"/>
  <c r="HP100" i="9"/>
  <c r="HJ138" i="9"/>
  <c r="HM154" i="9"/>
  <c r="HM152" i="9"/>
  <c r="HM150" i="9"/>
  <c r="HN147" i="9"/>
  <c r="HM151" i="9"/>
  <c r="HK189" i="9"/>
  <c r="HN205" i="9"/>
  <c r="HN203" i="9"/>
  <c r="HN201" i="9"/>
  <c r="HP198" i="9"/>
  <c r="HP196" i="9"/>
  <c r="HP197" i="9"/>
  <c r="HN202" i="9"/>
  <c r="HP91" i="9"/>
  <c r="HP93" i="9"/>
  <c r="HP95" i="9"/>
  <c r="HN100" i="9"/>
  <c r="HM142" i="9"/>
  <c r="HM144" i="9"/>
  <c r="HM146" i="9"/>
  <c r="HO151" i="9"/>
  <c r="HN193" i="9"/>
  <c r="HN195" i="9"/>
  <c r="HN197" i="9"/>
  <c r="HP202" i="9"/>
  <c r="HM99" i="9"/>
  <c r="HM101" i="9"/>
  <c r="HN150" i="9"/>
  <c r="HN152" i="9"/>
  <c r="HO201" i="9"/>
  <c r="HO203" i="9"/>
  <c r="GX35" i="9"/>
  <c r="GY34" i="9"/>
  <c r="GY47" i="9" s="1"/>
  <c r="GY36" i="9"/>
  <c r="HD52" i="9"/>
  <c r="HD50" i="9"/>
  <c r="HD48" i="9"/>
  <c r="HA39" i="9"/>
  <c r="HC40" i="9"/>
  <c r="HC42" i="9"/>
  <c r="HA43" i="9"/>
  <c r="HC44" i="9"/>
  <c r="HA45" i="9"/>
  <c r="HC46" i="9"/>
  <c r="GY84" i="9"/>
  <c r="GY89" i="9" s="1"/>
  <c r="HB89" i="9"/>
  <c r="GY88" i="9"/>
  <c r="HB96" i="9"/>
  <c r="HB94" i="9"/>
  <c r="HB97" i="9"/>
  <c r="HB95" i="9"/>
  <c r="HB93" i="9"/>
  <c r="HB91" i="9"/>
  <c r="HC143" i="9"/>
  <c r="HC141" i="9"/>
  <c r="GX37" i="9"/>
  <c r="HD103" i="9"/>
  <c r="HD101" i="9"/>
  <c r="HD99" i="9"/>
  <c r="HD102" i="9"/>
  <c r="HD100" i="9"/>
  <c r="GX136" i="9"/>
  <c r="GX149" i="9" s="1"/>
  <c r="HA149" i="9"/>
  <c r="GY186" i="9"/>
  <c r="GY191" i="9" s="1"/>
  <c r="HB51" i="9"/>
  <c r="HB49" i="9"/>
  <c r="HC39" i="9"/>
  <c r="HA40" i="9"/>
  <c r="HA42" i="9"/>
  <c r="HC43" i="9"/>
  <c r="HA44" i="9"/>
  <c r="HB48" i="9"/>
  <c r="GY86" i="9"/>
  <c r="HB92" i="9"/>
  <c r="HB90" i="9"/>
  <c r="HA51" i="9"/>
  <c r="HA49" i="9"/>
  <c r="HA52" i="9"/>
  <c r="HA50" i="9"/>
  <c r="HA48" i="9"/>
  <c r="GY87" i="9"/>
  <c r="GY189" i="9"/>
  <c r="HB205" i="9"/>
  <c r="HB203" i="9"/>
  <c r="HB201" i="9"/>
  <c r="HB204" i="9"/>
  <c r="HB202" i="9"/>
  <c r="HD198" i="9"/>
  <c r="HD196" i="9"/>
  <c r="HD199" i="9"/>
  <c r="HD197" i="9"/>
  <c r="HD195" i="9"/>
  <c r="HD193" i="9"/>
  <c r="GX34" i="9"/>
  <c r="GX47" i="9" s="1"/>
  <c r="GX36" i="9"/>
  <c r="HC52" i="9"/>
  <c r="HC50" i="9"/>
  <c r="HC48" i="9"/>
  <c r="HC51" i="9"/>
  <c r="HC49" i="9"/>
  <c r="GX138" i="9"/>
  <c r="HA154" i="9"/>
  <c r="HA152" i="9"/>
  <c r="HA150" i="9"/>
  <c r="HA153" i="9"/>
  <c r="HA151" i="9"/>
  <c r="HC147" i="9"/>
  <c r="HC145" i="9"/>
  <c r="HC148" i="9"/>
  <c r="HC146" i="9"/>
  <c r="HC144" i="9"/>
  <c r="HC142" i="9"/>
  <c r="GY187" i="9"/>
  <c r="GY200" i="9" s="1"/>
  <c r="HB200" i="9"/>
  <c r="HD194" i="9"/>
  <c r="HD192" i="9"/>
  <c r="GX87" i="9"/>
  <c r="HD90" i="9"/>
  <c r="HD94" i="9"/>
  <c r="HD96" i="9"/>
  <c r="HB99" i="9"/>
  <c r="HB101" i="9"/>
  <c r="HB103" i="9"/>
  <c r="HA141" i="9"/>
  <c r="HA145" i="9"/>
  <c r="HA147" i="9"/>
  <c r="HC150" i="9"/>
  <c r="HC152" i="9"/>
  <c r="HC154" i="9"/>
  <c r="HB192" i="9"/>
  <c r="HB196" i="9"/>
  <c r="HB198" i="9"/>
  <c r="HD201" i="9"/>
  <c r="HD203" i="9"/>
  <c r="HD205" i="9"/>
  <c r="HD95" i="9"/>
  <c r="HB100" i="9"/>
  <c r="GY135" i="9"/>
  <c r="GY140" i="9" s="1"/>
  <c r="HA142" i="9"/>
  <c r="HA144" i="9"/>
  <c r="HA146" i="9"/>
  <c r="HC151" i="9"/>
  <c r="GX187" i="9"/>
  <c r="GX200" i="9" s="1"/>
  <c r="GX189" i="9"/>
  <c r="HB193" i="9"/>
  <c r="HB195" i="9"/>
  <c r="HB197" i="9"/>
  <c r="HD202" i="9"/>
  <c r="HC90" i="9"/>
  <c r="HA91" i="9"/>
  <c r="HA93" i="9"/>
  <c r="HC94" i="9"/>
  <c r="HA95" i="9"/>
  <c r="HA99" i="9"/>
  <c r="HC100" i="9"/>
  <c r="HA101" i="9"/>
  <c r="HD141" i="9"/>
  <c r="HB142" i="9"/>
  <c r="HB144" i="9"/>
  <c r="HD145" i="9"/>
  <c r="HB146" i="9"/>
  <c r="HB150" i="9"/>
  <c r="HD151" i="9"/>
  <c r="HB152" i="9"/>
  <c r="HA192" i="9"/>
  <c r="HC193" i="9"/>
  <c r="HC195" i="9"/>
  <c r="HA196" i="9"/>
  <c r="HC197" i="9"/>
  <c r="HC201" i="9"/>
  <c r="HA202" i="9"/>
  <c r="HC203" i="9"/>
  <c r="GP50" i="9"/>
  <c r="GM86" i="9"/>
  <c r="GP92" i="9"/>
  <c r="GP90" i="9"/>
  <c r="GR103" i="9"/>
  <c r="GR101" i="9"/>
  <c r="GR99" i="9"/>
  <c r="GM138" i="9"/>
  <c r="GQ147" i="9"/>
  <c r="GQ145" i="9"/>
  <c r="GO200" i="9"/>
  <c r="GL187" i="9"/>
  <c r="GL200" i="9" s="1"/>
  <c r="GL36" i="9"/>
  <c r="GR39" i="9"/>
  <c r="GP52" i="9"/>
  <c r="GR100" i="9"/>
  <c r="GL135" i="9"/>
  <c r="GL140" i="9" s="1"/>
  <c r="GL138" i="9"/>
  <c r="GO154" i="9"/>
  <c r="GO152" i="9"/>
  <c r="GO150" i="9"/>
  <c r="GQ146" i="9"/>
  <c r="GO153" i="9"/>
  <c r="GP200" i="9"/>
  <c r="GM34" i="9"/>
  <c r="GM47" i="9" s="1"/>
  <c r="GM36" i="9"/>
  <c r="GO39" i="9"/>
  <c r="GQ40" i="9"/>
  <c r="GO41" i="9"/>
  <c r="GQ42" i="9"/>
  <c r="GO43" i="9"/>
  <c r="GQ44" i="9"/>
  <c r="GO45" i="9"/>
  <c r="GR51" i="9"/>
  <c r="GM88" i="9"/>
  <c r="GP96" i="9"/>
  <c r="GP94" i="9"/>
  <c r="GO90" i="9"/>
  <c r="GP93" i="9"/>
  <c r="GQ143" i="9"/>
  <c r="GQ141" i="9"/>
  <c r="GQ144" i="9"/>
  <c r="GO151" i="9"/>
  <c r="GO204" i="9"/>
  <c r="GO202" i="9"/>
  <c r="GL189" i="9"/>
  <c r="GQ199" i="9"/>
  <c r="GQ197" i="9"/>
  <c r="GQ195" i="9"/>
  <c r="GQ193" i="9"/>
  <c r="GQ194" i="9"/>
  <c r="GM37" i="9"/>
  <c r="GP51" i="9"/>
  <c r="GR153" i="9"/>
  <c r="GR151" i="9"/>
  <c r="GQ148" i="9"/>
  <c r="GR150" i="9"/>
  <c r="GQ52" i="9"/>
  <c r="GQ50" i="9"/>
  <c r="GQ48" i="9"/>
  <c r="GR43" i="9"/>
  <c r="GR45" i="9"/>
  <c r="GO89" i="9"/>
  <c r="GL84" i="9"/>
  <c r="GL89" i="9" s="1"/>
  <c r="GL85" i="9"/>
  <c r="GL98" i="9" s="1"/>
  <c r="GO97" i="9"/>
  <c r="GO95" i="9"/>
  <c r="GO93" i="9"/>
  <c r="GO91" i="9"/>
  <c r="GL88" i="9"/>
  <c r="GL139" i="9"/>
  <c r="GR194" i="9"/>
  <c r="GR192" i="9"/>
  <c r="GO51" i="9"/>
  <c r="GO49" i="9"/>
  <c r="GR40" i="9"/>
  <c r="GR42" i="9"/>
  <c r="GR44" i="9"/>
  <c r="GP48" i="9"/>
  <c r="GO50" i="9"/>
  <c r="GQ102" i="9"/>
  <c r="GQ100" i="9"/>
  <c r="GO96" i="9"/>
  <c r="GQ99" i="9"/>
  <c r="GR102" i="9"/>
  <c r="GQ103" i="9"/>
  <c r="GP140" i="9"/>
  <c r="GM135" i="9"/>
  <c r="GM140" i="9" s="1"/>
  <c r="GP148" i="9"/>
  <c r="GP146" i="9"/>
  <c r="GP144" i="9"/>
  <c r="GP142" i="9"/>
  <c r="GM139" i="9"/>
  <c r="GQ142" i="9"/>
  <c r="GP143" i="9"/>
  <c r="GO149" i="9"/>
  <c r="GR152" i="9"/>
  <c r="GM189" i="9"/>
  <c r="GP205" i="9"/>
  <c r="GP203" i="9"/>
  <c r="GP201" i="9"/>
  <c r="GR198" i="9"/>
  <c r="GR196" i="9"/>
  <c r="GR197" i="9"/>
  <c r="GP202" i="9"/>
  <c r="GR91" i="9"/>
  <c r="GR93" i="9"/>
  <c r="GR95" i="9"/>
  <c r="GP100" i="9"/>
  <c r="GO142" i="9"/>
  <c r="GO144" i="9"/>
  <c r="GO146" i="9"/>
  <c r="GQ151" i="9"/>
  <c r="GP193" i="9"/>
  <c r="GP195" i="9"/>
  <c r="GP197" i="9"/>
  <c r="GR202" i="9"/>
  <c r="GO99" i="9"/>
  <c r="GO101" i="9"/>
  <c r="GQ201" i="9"/>
  <c r="GQ203" i="9"/>
  <c r="GA84" i="9"/>
  <c r="GA89" i="9" s="1"/>
  <c r="GD89" i="9"/>
  <c r="GC98" i="9"/>
  <c r="GF143" i="9"/>
  <c r="GF141" i="9"/>
  <c r="GA187" i="9"/>
  <c r="GA200" i="9" s="1"/>
  <c r="GD200" i="9"/>
  <c r="GA35" i="9"/>
  <c r="GE39" i="9"/>
  <c r="GE43" i="9"/>
  <c r="GD49" i="9"/>
  <c r="GD50" i="9"/>
  <c r="GE96" i="9"/>
  <c r="GE94" i="9"/>
  <c r="GE93" i="9"/>
  <c r="GD94" i="9"/>
  <c r="FZ138" i="9"/>
  <c r="GC153" i="9"/>
  <c r="GC151" i="9"/>
  <c r="GE148" i="9"/>
  <c r="GE146" i="9"/>
  <c r="GE144" i="9"/>
  <c r="GE142" i="9"/>
  <c r="GA36" i="9"/>
  <c r="GE38" i="9"/>
  <c r="GE40" i="9"/>
  <c r="GE42" i="9"/>
  <c r="GC43" i="9"/>
  <c r="GE44" i="9"/>
  <c r="GE46" i="9"/>
  <c r="GC47" i="9"/>
  <c r="GF50" i="9"/>
  <c r="GF51" i="9"/>
  <c r="GE92" i="9"/>
  <c r="GE90" i="9"/>
  <c r="GE91" i="9"/>
  <c r="GE95" i="9"/>
  <c r="FZ136" i="9"/>
  <c r="FZ149" i="9" s="1"/>
  <c r="GC149" i="9"/>
  <c r="GE147" i="9"/>
  <c r="GE205" i="9"/>
  <c r="GE203" i="9"/>
  <c r="GE201" i="9"/>
  <c r="GE200" i="9"/>
  <c r="GD201" i="9"/>
  <c r="GE204" i="9"/>
  <c r="GC52" i="9"/>
  <c r="GC50" i="9"/>
  <c r="GC48" i="9"/>
  <c r="GC49" i="9"/>
  <c r="GA88" i="9"/>
  <c r="GD97" i="9"/>
  <c r="GD95" i="9"/>
  <c r="GD93" i="9"/>
  <c r="GD91" i="9"/>
  <c r="GD149" i="9"/>
  <c r="GC194" i="9"/>
  <c r="GC192" i="9"/>
  <c r="FZ188" i="9"/>
  <c r="GF102" i="9"/>
  <c r="GF100" i="9"/>
  <c r="GE89" i="9"/>
  <c r="GE97" i="9"/>
  <c r="FZ139" i="9"/>
  <c r="GE145" i="9"/>
  <c r="GF199" i="9"/>
  <c r="GF197" i="9"/>
  <c r="GF195" i="9"/>
  <c r="GF193" i="9"/>
  <c r="FZ36" i="9"/>
  <c r="GE51" i="9"/>
  <c r="GE49" i="9"/>
  <c r="GF39" i="9"/>
  <c r="GD40" i="9"/>
  <c r="GD42" i="9"/>
  <c r="GF43" i="9"/>
  <c r="GD44" i="9"/>
  <c r="GF48" i="9"/>
  <c r="GE50" i="9"/>
  <c r="GD51" i="9"/>
  <c r="GC103" i="9"/>
  <c r="GC101" i="9"/>
  <c r="GC99" i="9"/>
  <c r="FZ87" i="9"/>
  <c r="FZ88" i="9"/>
  <c r="GC100" i="9"/>
  <c r="GF101" i="9"/>
  <c r="GD154" i="9"/>
  <c r="GD152" i="9"/>
  <c r="GD150" i="9"/>
  <c r="GA138" i="9"/>
  <c r="GF147" i="9"/>
  <c r="GF145" i="9"/>
  <c r="GC150" i="9"/>
  <c r="GD151" i="9"/>
  <c r="GC154" i="9"/>
  <c r="GA189" i="9"/>
  <c r="GD204" i="9"/>
  <c r="GD202" i="9"/>
  <c r="GC198" i="9"/>
  <c r="GC196" i="9"/>
  <c r="FZ190" i="9"/>
  <c r="GC193" i="9"/>
  <c r="GC197" i="9"/>
  <c r="GF198" i="9"/>
  <c r="GF90" i="9"/>
  <c r="GF94" i="9"/>
  <c r="GD99" i="9"/>
  <c r="GD101" i="9"/>
  <c r="GC141" i="9"/>
  <c r="GC145" i="9"/>
  <c r="GE150" i="9"/>
  <c r="GE152" i="9"/>
  <c r="GD192" i="9"/>
  <c r="GD196" i="9"/>
  <c r="GF201" i="9"/>
  <c r="GF203" i="9"/>
  <c r="GC91" i="9"/>
  <c r="GC93" i="9"/>
  <c r="GC95" i="9"/>
  <c r="GE100" i="9"/>
  <c r="GD142" i="9"/>
  <c r="GD144" i="9"/>
  <c r="GD146" i="9"/>
  <c r="GF151" i="9"/>
  <c r="GE193" i="9"/>
  <c r="GE195" i="9"/>
  <c r="GE197" i="9"/>
  <c r="GC202" i="9"/>
  <c r="FS102" i="9"/>
  <c r="FS100" i="9"/>
  <c r="FR91" i="9"/>
  <c r="FS143" i="9"/>
  <c r="FS141" i="9"/>
  <c r="FQ200" i="9"/>
  <c r="FN187" i="9"/>
  <c r="FN200" i="9" s="1"/>
  <c r="FQ39" i="9"/>
  <c r="FQ41" i="9"/>
  <c r="FQ43" i="9"/>
  <c r="FQ45" i="9"/>
  <c r="FT51" i="9"/>
  <c r="FT52" i="9"/>
  <c r="FR92" i="9"/>
  <c r="FR90" i="9"/>
  <c r="FT103" i="9"/>
  <c r="FT101" i="9"/>
  <c r="FT99" i="9"/>
  <c r="FR93" i="9"/>
  <c r="FS99" i="9"/>
  <c r="FT102" i="9"/>
  <c r="FS103" i="9"/>
  <c r="FR140" i="9"/>
  <c r="FO135" i="9"/>
  <c r="FO140" i="9" s="1"/>
  <c r="FN137" i="9"/>
  <c r="FR148" i="9"/>
  <c r="FR146" i="9"/>
  <c r="FR144" i="9"/>
  <c r="FR142" i="9"/>
  <c r="FO139" i="9"/>
  <c r="FQ149" i="9"/>
  <c r="FT194" i="9"/>
  <c r="FT192" i="9"/>
  <c r="FR200" i="9"/>
  <c r="FN33" i="9"/>
  <c r="FN38" i="9" s="1"/>
  <c r="FQ51" i="9"/>
  <c r="FQ49" i="9"/>
  <c r="FN37" i="9"/>
  <c r="FR39" i="9"/>
  <c r="FT40" i="9"/>
  <c r="FR41" i="9"/>
  <c r="FT42" i="9"/>
  <c r="FR43" i="9"/>
  <c r="FT44" i="9"/>
  <c r="FR45" i="9"/>
  <c r="FR48" i="9"/>
  <c r="FR49" i="9"/>
  <c r="FQ50" i="9"/>
  <c r="FO85" i="9"/>
  <c r="FO98" i="9" s="1"/>
  <c r="FO88" i="9"/>
  <c r="FT97" i="9"/>
  <c r="FT95" i="9"/>
  <c r="FT93" i="9"/>
  <c r="FT91" i="9"/>
  <c r="FQ89" i="9"/>
  <c r="FQ90" i="9"/>
  <c r="FT94" i="9"/>
  <c r="FR95" i="9"/>
  <c r="FT153" i="9"/>
  <c r="FT151" i="9"/>
  <c r="FS147" i="9"/>
  <c r="FS145" i="9"/>
  <c r="FR141" i="9"/>
  <c r="FS144" i="9"/>
  <c r="FR145" i="9"/>
  <c r="FS148" i="9"/>
  <c r="FQ204" i="9"/>
  <c r="FQ202" i="9"/>
  <c r="FN189" i="9"/>
  <c r="FS199" i="9"/>
  <c r="FS197" i="9"/>
  <c r="FS195" i="9"/>
  <c r="FS193" i="9"/>
  <c r="FS194" i="9"/>
  <c r="FS52" i="9"/>
  <c r="FS50" i="9"/>
  <c r="FS48" i="9"/>
  <c r="FS51" i="9"/>
  <c r="FR96" i="9"/>
  <c r="FR94" i="9"/>
  <c r="FQ40" i="9"/>
  <c r="FQ42" i="9"/>
  <c r="FQ44" i="9"/>
  <c r="FS49" i="9"/>
  <c r="FR50" i="9"/>
  <c r="FO86" i="9"/>
  <c r="FR102" i="9"/>
  <c r="FR100" i="9"/>
  <c r="FQ97" i="9"/>
  <c r="FN88" i="9"/>
  <c r="FQ91" i="9"/>
  <c r="FQ92" i="9"/>
  <c r="FT100" i="9"/>
  <c r="FS101" i="9"/>
  <c r="FN138" i="9"/>
  <c r="FQ154" i="9"/>
  <c r="FQ152" i="9"/>
  <c r="FQ150" i="9"/>
  <c r="FQ151" i="9"/>
  <c r="FO189" i="9"/>
  <c r="FR205" i="9"/>
  <c r="FR203" i="9"/>
  <c r="FR201" i="9"/>
  <c r="FT198" i="9"/>
  <c r="FT196" i="9"/>
  <c r="FT197" i="9"/>
  <c r="FR202" i="9"/>
  <c r="FQ142" i="9"/>
  <c r="FQ144" i="9"/>
  <c r="FQ146" i="9"/>
  <c r="FS151" i="9"/>
  <c r="FR193" i="9"/>
  <c r="FR195" i="9"/>
  <c r="FR197" i="9"/>
  <c r="FT202" i="9"/>
  <c r="FQ99" i="9"/>
  <c r="FQ101" i="9"/>
  <c r="FT141" i="9"/>
  <c r="FT145" i="9"/>
  <c r="FR150" i="9"/>
  <c r="FR152" i="9"/>
  <c r="FS201" i="9"/>
  <c r="FS203" i="9"/>
  <c r="FC84" i="9"/>
  <c r="FC89" i="9" s="1"/>
  <c r="FH102" i="9"/>
  <c r="FH100" i="9"/>
  <c r="FH99" i="9"/>
  <c r="FG51" i="9"/>
  <c r="FG49" i="9"/>
  <c r="FF38" i="9"/>
  <c r="FH39" i="9"/>
  <c r="FF40" i="9"/>
  <c r="FF42" i="9"/>
  <c r="FH43" i="9"/>
  <c r="FF44" i="9"/>
  <c r="FH45" i="9"/>
  <c r="FF46" i="9"/>
  <c r="FH48" i="9"/>
  <c r="FH49" i="9"/>
  <c r="FG50" i="9"/>
  <c r="FF51" i="9"/>
  <c r="FF52" i="9"/>
  <c r="FC86" i="9"/>
  <c r="FH92" i="9"/>
  <c r="FH90" i="9"/>
  <c r="FG91" i="9"/>
  <c r="FG96" i="9"/>
  <c r="FH97" i="9"/>
  <c r="FE100" i="9"/>
  <c r="FC187" i="9"/>
  <c r="FC200" i="9" s="1"/>
  <c r="FF200" i="9"/>
  <c r="FH51" i="9"/>
  <c r="FB136" i="9"/>
  <c r="FB149" i="9" s="1"/>
  <c r="FE149" i="9"/>
  <c r="FC186" i="9"/>
  <c r="FC191" i="9" s="1"/>
  <c r="FE52" i="9"/>
  <c r="FE50" i="9"/>
  <c r="FE48" i="9"/>
  <c r="FF39" i="9"/>
  <c r="FH40" i="9"/>
  <c r="FF41" i="9"/>
  <c r="FH42" i="9"/>
  <c r="FF43" i="9"/>
  <c r="FH44" i="9"/>
  <c r="FF45" i="9"/>
  <c r="FF48" i="9"/>
  <c r="FE49" i="9"/>
  <c r="FH52" i="9"/>
  <c r="FE103" i="9"/>
  <c r="FB87" i="9"/>
  <c r="FH101" i="9"/>
  <c r="FH103" i="9"/>
  <c r="FC189" i="9"/>
  <c r="FF205" i="9"/>
  <c r="FF203" i="9"/>
  <c r="FF201" i="9"/>
  <c r="FF204" i="9"/>
  <c r="FF202" i="9"/>
  <c r="FC36" i="9"/>
  <c r="FF97" i="9"/>
  <c r="FF95" i="9"/>
  <c r="FF93" i="9"/>
  <c r="FF91" i="9"/>
  <c r="FG143" i="9"/>
  <c r="FG141" i="9"/>
  <c r="FH198" i="9"/>
  <c r="FH196" i="9"/>
  <c r="FH199" i="9"/>
  <c r="FH197" i="9"/>
  <c r="FH195" i="9"/>
  <c r="FH193" i="9"/>
  <c r="FF49" i="9"/>
  <c r="FE51" i="9"/>
  <c r="FF103" i="9"/>
  <c r="FF101" i="9"/>
  <c r="FF99" i="9"/>
  <c r="FC88" i="9"/>
  <c r="FH96" i="9"/>
  <c r="FH94" i="9"/>
  <c r="FH95" i="9"/>
  <c r="FF96" i="9"/>
  <c r="FE98" i="9"/>
  <c r="FB138" i="9"/>
  <c r="FE154" i="9"/>
  <c r="FE152" i="9"/>
  <c r="FE150" i="9"/>
  <c r="FE153" i="9"/>
  <c r="FE151" i="9"/>
  <c r="FG147" i="9"/>
  <c r="FG145" i="9"/>
  <c r="FG148" i="9"/>
  <c r="FG146" i="9"/>
  <c r="FG144" i="9"/>
  <c r="FG142" i="9"/>
  <c r="FH194" i="9"/>
  <c r="FH192" i="9"/>
  <c r="FC138" i="9"/>
  <c r="FE141" i="9"/>
  <c r="FE145" i="9"/>
  <c r="FE147" i="9"/>
  <c r="FG150" i="9"/>
  <c r="FG152" i="9"/>
  <c r="FG154" i="9"/>
  <c r="FB188" i="9"/>
  <c r="FB190" i="9"/>
  <c r="FF192" i="9"/>
  <c r="FF196" i="9"/>
  <c r="FF198" i="9"/>
  <c r="FH201" i="9"/>
  <c r="FH203" i="9"/>
  <c r="FH205" i="9"/>
  <c r="FE142" i="9"/>
  <c r="FE144" i="9"/>
  <c r="FE146" i="9"/>
  <c r="FG151" i="9"/>
  <c r="FF193" i="9"/>
  <c r="FF195" i="9"/>
  <c r="FF197" i="9"/>
  <c r="FH202" i="9"/>
  <c r="FH141" i="9"/>
  <c r="FH145" i="9"/>
  <c r="FF150" i="9"/>
  <c r="FF152" i="9"/>
  <c r="FE192" i="9"/>
  <c r="FE196" i="9"/>
  <c r="FG201" i="9"/>
  <c r="FE202" i="9"/>
  <c r="FG203" i="9"/>
  <c r="EQ34" i="9"/>
  <c r="EQ47" i="9" s="1"/>
  <c r="EQ87" i="9"/>
  <c r="EU143" i="9"/>
  <c r="EU141" i="9"/>
  <c r="EU51" i="9"/>
  <c r="EU49" i="9"/>
  <c r="ET38" i="9"/>
  <c r="EV39" i="9"/>
  <c r="ET40" i="9"/>
  <c r="ET42" i="9"/>
  <c r="EV43" i="9"/>
  <c r="ET44" i="9"/>
  <c r="EV45" i="9"/>
  <c r="ET46" i="9"/>
  <c r="EV48" i="9"/>
  <c r="EV49" i="9"/>
  <c r="EU50" i="9"/>
  <c r="ET51" i="9"/>
  <c r="ET52" i="9"/>
  <c r="EQ86" i="9"/>
  <c r="EV92" i="9"/>
  <c r="EV90" i="9"/>
  <c r="EV89" i="9"/>
  <c r="EU91" i="9"/>
  <c r="ES98" i="9"/>
  <c r="EQ187" i="9"/>
  <c r="EQ200" i="9" s="1"/>
  <c r="ET200" i="9"/>
  <c r="EQ36" i="9"/>
  <c r="EV50" i="9"/>
  <c r="EV103" i="9"/>
  <c r="EV102" i="9"/>
  <c r="EV100" i="9"/>
  <c r="EP136" i="9"/>
  <c r="EP149" i="9" s="1"/>
  <c r="ES149" i="9"/>
  <c r="ES52" i="9"/>
  <c r="ES50" i="9"/>
  <c r="ES48" i="9"/>
  <c r="ET39" i="9"/>
  <c r="EV40" i="9"/>
  <c r="ET41" i="9"/>
  <c r="EV42" i="9"/>
  <c r="ET43" i="9"/>
  <c r="EV44" i="9"/>
  <c r="ET45" i="9"/>
  <c r="ET48" i="9"/>
  <c r="ES49" i="9"/>
  <c r="EV52" i="9"/>
  <c r="ES103" i="9"/>
  <c r="ES101" i="9"/>
  <c r="ES99" i="9"/>
  <c r="EP87" i="9"/>
  <c r="EV93" i="9"/>
  <c r="ET94" i="9"/>
  <c r="EU95" i="9"/>
  <c r="ES102" i="9"/>
  <c r="EQ189" i="9"/>
  <c r="ET205" i="9"/>
  <c r="ET203" i="9"/>
  <c r="ET201" i="9"/>
  <c r="ET204" i="9"/>
  <c r="ET202" i="9"/>
  <c r="ET97" i="9"/>
  <c r="ET95" i="9"/>
  <c r="ET93" i="9"/>
  <c r="ET91" i="9"/>
  <c r="EV99" i="9"/>
  <c r="EV198" i="9"/>
  <c r="EV196" i="9"/>
  <c r="EV199" i="9"/>
  <c r="EV197" i="9"/>
  <c r="EV195" i="9"/>
  <c r="EV193" i="9"/>
  <c r="EU39" i="9"/>
  <c r="EU43" i="9"/>
  <c r="ET49" i="9"/>
  <c r="ES51" i="9"/>
  <c r="ET103" i="9"/>
  <c r="ET101" i="9"/>
  <c r="ET99" i="9"/>
  <c r="EQ88" i="9"/>
  <c r="EV96" i="9"/>
  <c r="EV94" i="9"/>
  <c r="EU94" i="9"/>
  <c r="EV95" i="9"/>
  <c r="ES100" i="9"/>
  <c r="ET102" i="9"/>
  <c r="EP138" i="9"/>
  <c r="ES154" i="9"/>
  <c r="ES152" i="9"/>
  <c r="ES150" i="9"/>
  <c r="ES153" i="9"/>
  <c r="ES151" i="9"/>
  <c r="EU147" i="9"/>
  <c r="EU145" i="9"/>
  <c r="EU148" i="9"/>
  <c r="EU146" i="9"/>
  <c r="EU144" i="9"/>
  <c r="EU142" i="9"/>
  <c r="EV194" i="9"/>
  <c r="EV192" i="9"/>
  <c r="EQ138" i="9"/>
  <c r="ES141" i="9"/>
  <c r="ES145" i="9"/>
  <c r="ES147" i="9"/>
  <c r="EU150" i="9"/>
  <c r="EU152" i="9"/>
  <c r="EU154" i="9"/>
  <c r="EP188" i="9"/>
  <c r="EP190" i="9"/>
  <c r="ET192" i="9"/>
  <c r="ET196" i="9"/>
  <c r="ET198" i="9"/>
  <c r="EV201" i="9"/>
  <c r="EV203" i="9"/>
  <c r="EV205" i="9"/>
  <c r="ES142" i="9"/>
  <c r="ES144" i="9"/>
  <c r="ES146" i="9"/>
  <c r="EU151" i="9"/>
  <c r="ET193" i="9"/>
  <c r="ET195" i="9"/>
  <c r="ET197" i="9"/>
  <c r="EV202" i="9"/>
  <c r="EV141" i="9"/>
  <c r="EV145" i="9"/>
  <c r="ET150" i="9"/>
  <c r="EV151" i="9"/>
  <c r="ET152" i="9"/>
  <c r="ES192" i="9"/>
  <c r="EU193" i="9"/>
  <c r="EU195" i="9"/>
  <c r="ES196" i="9"/>
  <c r="EU197" i="9"/>
  <c r="EU201" i="9"/>
  <c r="ES202" i="9"/>
  <c r="EU203" i="9"/>
  <c r="ED34" i="9"/>
  <c r="ED47" i="9" s="1"/>
  <c r="EG89" i="9"/>
  <c r="ED84" i="9"/>
  <c r="ED89" i="9" s="1"/>
  <c r="ED85" i="9"/>
  <c r="ED98" i="9" s="1"/>
  <c r="EE136" i="9"/>
  <c r="EE149" i="9" s="1"/>
  <c r="EI143" i="9"/>
  <c r="EI141" i="9"/>
  <c r="EI199" i="9"/>
  <c r="EI197" i="9"/>
  <c r="EI195" i="9"/>
  <c r="EI193" i="9"/>
  <c r="EG39" i="9"/>
  <c r="EG45" i="9"/>
  <c r="EJ51" i="9"/>
  <c r="EE85" i="9"/>
  <c r="EE98" i="9" s="1"/>
  <c r="EE88" i="9"/>
  <c r="EH96" i="9"/>
  <c r="EH94" i="9"/>
  <c r="EH93" i="9"/>
  <c r="EH148" i="9"/>
  <c r="EH146" i="9"/>
  <c r="EH144" i="9"/>
  <c r="EH142" i="9"/>
  <c r="EE139" i="9"/>
  <c r="EG149" i="9"/>
  <c r="EE189" i="9"/>
  <c r="EH205" i="9"/>
  <c r="EH203" i="9"/>
  <c r="EH201" i="9"/>
  <c r="EE190" i="9"/>
  <c r="EE35" i="9"/>
  <c r="EE37" i="9"/>
  <c r="EG38" i="9"/>
  <c r="EI39" i="9"/>
  <c r="EG40" i="9"/>
  <c r="EG42" i="9"/>
  <c r="EI43" i="9"/>
  <c r="EG44" i="9"/>
  <c r="EG46" i="9"/>
  <c r="EJ48" i="9"/>
  <c r="EH50" i="9"/>
  <c r="EE86" i="9"/>
  <c r="EH92" i="9"/>
  <c r="EH90" i="9"/>
  <c r="EJ103" i="9"/>
  <c r="EJ101" i="9"/>
  <c r="EJ99" i="9"/>
  <c r="EH89" i="9"/>
  <c r="EJ100" i="9"/>
  <c r="ED135" i="9"/>
  <c r="ED140" i="9" s="1"/>
  <c r="ED138" i="9"/>
  <c r="EG154" i="9"/>
  <c r="EG152" i="9"/>
  <c r="EG150" i="9"/>
  <c r="ED139" i="9"/>
  <c r="EH147" i="9"/>
  <c r="EG153" i="9"/>
  <c r="EJ194" i="9"/>
  <c r="EJ192" i="9"/>
  <c r="EI196" i="9"/>
  <c r="EH200" i="9"/>
  <c r="EI52" i="9"/>
  <c r="EI50" i="9"/>
  <c r="EI48" i="9"/>
  <c r="EI51" i="9"/>
  <c r="EG97" i="9"/>
  <c r="EG95" i="9"/>
  <c r="EG93" i="9"/>
  <c r="EG91" i="9"/>
  <c r="ED88" i="9"/>
  <c r="EG204" i="9"/>
  <c r="EG202" i="9"/>
  <c r="ED189" i="9"/>
  <c r="ED190" i="9"/>
  <c r="EE36" i="9"/>
  <c r="EG41" i="9"/>
  <c r="EG43" i="9"/>
  <c r="EH140" i="9"/>
  <c r="EE135" i="9"/>
  <c r="EE140" i="9" s="1"/>
  <c r="ED137" i="9"/>
  <c r="EJ198" i="9"/>
  <c r="EJ196" i="9"/>
  <c r="EJ197" i="9"/>
  <c r="EG201" i="9"/>
  <c r="EG51" i="9"/>
  <c r="EG49" i="9"/>
  <c r="EH39" i="9"/>
  <c r="EH43" i="9"/>
  <c r="EG50" i="9"/>
  <c r="EI102" i="9"/>
  <c r="EI100" i="9"/>
  <c r="EH91" i="9"/>
  <c r="EG96" i="9"/>
  <c r="EH97" i="9"/>
  <c r="EJ153" i="9"/>
  <c r="EJ151" i="9"/>
  <c r="EI147" i="9"/>
  <c r="EI145" i="9"/>
  <c r="EI148" i="9"/>
  <c r="EJ150" i="9"/>
  <c r="EG200" i="9"/>
  <c r="ED187" i="9"/>
  <c r="ED200" i="9" s="1"/>
  <c r="EJ195" i="9"/>
  <c r="EI198" i="9"/>
  <c r="EH202" i="9"/>
  <c r="EG205" i="9"/>
  <c r="EJ91" i="9"/>
  <c r="EJ93" i="9"/>
  <c r="EJ95" i="9"/>
  <c r="EH100" i="9"/>
  <c r="EG142" i="9"/>
  <c r="EG144" i="9"/>
  <c r="EG146" i="9"/>
  <c r="EI151" i="9"/>
  <c r="EH193" i="9"/>
  <c r="EH195" i="9"/>
  <c r="EH197" i="9"/>
  <c r="EJ202" i="9"/>
  <c r="EG99" i="9"/>
  <c r="EG101" i="9"/>
  <c r="EI203" i="9"/>
  <c r="DX153" i="9"/>
  <c r="DX151" i="9"/>
  <c r="DW140" i="9"/>
  <c r="DW148" i="9"/>
  <c r="DW39" i="9"/>
  <c r="DW43" i="9"/>
  <c r="DW45" i="9"/>
  <c r="DV50" i="9"/>
  <c r="DS86" i="9"/>
  <c r="DV92" i="9"/>
  <c r="DV90" i="9"/>
  <c r="DX103" i="9"/>
  <c r="DX101" i="9"/>
  <c r="DX99" i="9"/>
  <c r="DX100" i="9"/>
  <c r="DW101" i="9"/>
  <c r="DR138" i="9"/>
  <c r="DU154" i="9"/>
  <c r="DU152" i="9"/>
  <c r="DU150" i="9"/>
  <c r="DU204" i="9"/>
  <c r="DU202" i="9"/>
  <c r="DR189" i="9"/>
  <c r="DW199" i="9"/>
  <c r="DW197" i="9"/>
  <c r="DW195" i="9"/>
  <c r="DW193" i="9"/>
  <c r="DS34" i="9"/>
  <c r="DS47" i="9" s="1"/>
  <c r="DS36" i="9"/>
  <c r="DW40" i="9"/>
  <c r="DW42" i="9"/>
  <c r="DW44" i="9"/>
  <c r="DW46" i="9"/>
  <c r="DX51" i="9"/>
  <c r="DX52" i="9"/>
  <c r="DS88" i="9"/>
  <c r="DV96" i="9"/>
  <c r="DV94" i="9"/>
  <c r="DU90" i="9"/>
  <c r="DV93" i="9"/>
  <c r="DW99" i="9"/>
  <c r="DX102" i="9"/>
  <c r="DV140" i="9"/>
  <c r="DS135" i="9"/>
  <c r="DS140" i="9" s="1"/>
  <c r="DV148" i="9"/>
  <c r="DV146" i="9"/>
  <c r="DV144" i="9"/>
  <c r="DV142" i="9"/>
  <c r="DS139" i="9"/>
  <c r="DV143" i="9"/>
  <c r="DU149" i="9"/>
  <c r="DU200" i="9"/>
  <c r="DR187" i="9"/>
  <c r="DR200" i="9" s="1"/>
  <c r="DW198" i="9"/>
  <c r="DU51" i="9"/>
  <c r="DU49" i="9"/>
  <c r="DU50" i="9"/>
  <c r="DW102" i="9"/>
  <c r="DW100" i="9"/>
  <c r="DS138" i="9"/>
  <c r="DW147" i="9"/>
  <c r="DW145" i="9"/>
  <c r="DX150" i="9"/>
  <c r="DX154" i="9"/>
  <c r="DX194" i="9"/>
  <c r="DX192" i="9"/>
  <c r="DV200" i="9"/>
  <c r="DS35" i="9"/>
  <c r="DV51" i="9"/>
  <c r="DU52" i="9"/>
  <c r="DR139" i="9"/>
  <c r="DW146" i="9"/>
  <c r="DR190" i="9"/>
  <c r="DR34" i="9"/>
  <c r="DR47" i="9" s="1"/>
  <c r="DR36" i="9"/>
  <c r="DW52" i="9"/>
  <c r="DW50" i="9"/>
  <c r="DW48" i="9"/>
  <c r="DX39" i="9"/>
  <c r="DV40" i="9"/>
  <c r="DV42" i="9"/>
  <c r="DX43" i="9"/>
  <c r="DV44" i="9"/>
  <c r="DX49" i="9"/>
  <c r="DW51" i="9"/>
  <c r="DU89" i="9"/>
  <c r="DR84" i="9"/>
  <c r="DR89" i="9" s="1"/>
  <c r="DU97" i="9"/>
  <c r="DU95" i="9"/>
  <c r="DU93" i="9"/>
  <c r="DU91" i="9"/>
  <c r="DR88" i="9"/>
  <c r="DU92" i="9"/>
  <c r="DV95" i="9"/>
  <c r="DW143" i="9"/>
  <c r="DW141" i="9"/>
  <c r="DW144" i="9"/>
  <c r="DV145" i="9"/>
  <c r="DU151" i="9"/>
  <c r="DX152" i="9"/>
  <c r="DS189" i="9"/>
  <c r="DV205" i="9"/>
  <c r="DV203" i="9"/>
  <c r="DV201" i="9"/>
  <c r="DX198" i="9"/>
  <c r="DX196" i="9"/>
  <c r="DX197" i="9"/>
  <c r="DU201" i="9"/>
  <c r="DV202" i="9"/>
  <c r="DU205" i="9"/>
  <c r="DX91" i="9"/>
  <c r="DX93" i="9"/>
  <c r="DX95" i="9"/>
  <c r="DV100" i="9"/>
  <c r="DU142" i="9"/>
  <c r="DU144" i="9"/>
  <c r="DU146" i="9"/>
  <c r="DW151" i="9"/>
  <c r="DV193" i="9"/>
  <c r="DV195" i="9"/>
  <c r="DV197" i="9"/>
  <c r="DX202" i="9"/>
  <c r="DU99" i="9"/>
  <c r="DU101" i="9"/>
  <c r="DV152" i="9"/>
  <c r="DW201" i="9"/>
  <c r="DW203" i="9"/>
  <c r="DG33" i="9"/>
  <c r="DG38" i="9" s="1"/>
  <c r="DJ49" i="9"/>
  <c r="DJ50" i="9"/>
  <c r="DF86" i="9"/>
  <c r="DJ103" i="9"/>
  <c r="DJ101" i="9"/>
  <c r="DJ99" i="9"/>
  <c r="DL96" i="9"/>
  <c r="DL94" i="9"/>
  <c r="DL95" i="9"/>
  <c r="DF139" i="9"/>
  <c r="DG190" i="9"/>
  <c r="DF34" i="9"/>
  <c r="DF47" i="9" s="1"/>
  <c r="DK51" i="9"/>
  <c r="DK49" i="9"/>
  <c r="DL41" i="9"/>
  <c r="DL45" i="9"/>
  <c r="DL92" i="9"/>
  <c r="DL90" i="9"/>
  <c r="DL93" i="9"/>
  <c r="DG135" i="9"/>
  <c r="DG140" i="9" s="1"/>
  <c r="DJ154" i="9"/>
  <c r="DJ152" i="9"/>
  <c r="DJ150" i="9"/>
  <c r="DG138" i="9"/>
  <c r="DL147" i="9"/>
  <c r="DL145" i="9"/>
  <c r="DL148" i="9"/>
  <c r="DF187" i="9"/>
  <c r="DF200" i="9" s="1"/>
  <c r="DI198" i="9"/>
  <c r="DI196" i="9"/>
  <c r="DF190" i="9"/>
  <c r="DJ203" i="9"/>
  <c r="DF35" i="9"/>
  <c r="DI52" i="9"/>
  <c r="DI50" i="9"/>
  <c r="DI48" i="9"/>
  <c r="DF37" i="9"/>
  <c r="DJ39" i="9"/>
  <c r="DL40" i="9"/>
  <c r="DL42" i="9"/>
  <c r="DJ43" i="9"/>
  <c r="DL44" i="9"/>
  <c r="DL46" i="9"/>
  <c r="DJ47" i="9"/>
  <c r="DJ48" i="9"/>
  <c r="DI49" i="9"/>
  <c r="DL52" i="9"/>
  <c r="DG85" i="9"/>
  <c r="DG98" i="9" s="1"/>
  <c r="DI103" i="9"/>
  <c r="DI101" i="9"/>
  <c r="DI99" i="9"/>
  <c r="DF87" i="9"/>
  <c r="DK96" i="9"/>
  <c r="DK94" i="9"/>
  <c r="DK95" i="9"/>
  <c r="DL97" i="9"/>
  <c r="DI102" i="9"/>
  <c r="DL143" i="9"/>
  <c r="DL141" i="9"/>
  <c r="DL144" i="9"/>
  <c r="DJ151" i="9"/>
  <c r="DG187" i="9"/>
  <c r="DG200" i="9" s="1"/>
  <c r="DJ200" i="9"/>
  <c r="DI194" i="9"/>
  <c r="DI192" i="9"/>
  <c r="DF188" i="9"/>
  <c r="DF189" i="9"/>
  <c r="DI191" i="9"/>
  <c r="DI199" i="9"/>
  <c r="DJ201" i="9"/>
  <c r="DG37" i="9"/>
  <c r="DJ102" i="9"/>
  <c r="DF138" i="9"/>
  <c r="DI153" i="9"/>
  <c r="DI151" i="9"/>
  <c r="DK148" i="9"/>
  <c r="DK146" i="9"/>
  <c r="DK144" i="9"/>
  <c r="DK142" i="9"/>
  <c r="DL199" i="9"/>
  <c r="DL197" i="9"/>
  <c r="DL195" i="9"/>
  <c r="DL193" i="9"/>
  <c r="DK50" i="9"/>
  <c r="DJ51" i="9"/>
  <c r="DJ52" i="9"/>
  <c r="DG93" i="9"/>
  <c r="DI98" i="9"/>
  <c r="DJ100" i="9"/>
  <c r="DI154" i="9"/>
  <c r="DG189" i="9"/>
  <c r="DJ204" i="9"/>
  <c r="DJ202" i="9"/>
  <c r="DI195" i="9"/>
  <c r="DI39" i="9"/>
  <c r="DI43" i="9"/>
  <c r="DL50" i="9"/>
  <c r="DK52" i="9"/>
  <c r="DG84" i="9"/>
  <c r="DG89" i="9" s="1"/>
  <c r="DG87" i="9"/>
  <c r="DL102" i="9"/>
  <c r="DL100" i="9"/>
  <c r="DJ97" i="9"/>
  <c r="DJ95" i="9"/>
  <c r="DJ93" i="9"/>
  <c r="DJ91" i="9"/>
  <c r="DK90" i="9"/>
  <c r="DL91" i="9"/>
  <c r="DL99" i="9"/>
  <c r="DF136" i="9"/>
  <c r="DF149" i="9" s="1"/>
  <c r="DI149" i="9"/>
  <c r="DL146" i="9"/>
  <c r="DK147" i="9"/>
  <c r="DI152" i="9"/>
  <c r="DJ153" i="9"/>
  <c r="DK205" i="9"/>
  <c r="DK203" i="9"/>
  <c r="DK201" i="9"/>
  <c r="DI193" i="9"/>
  <c r="DL196" i="9"/>
  <c r="DI141" i="9"/>
  <c r="DI145" i="9"/>
  <c r="DK150" i="9"/>
  <c r="DK152" i="9"/>
  <c r="DJ192" i="9"/>
  <c r="DJ196" i="9"/>
  <c r="DL201" i="9"/>
  <c r="DL203" i="9"/>
  <c r="DI202" i="9"/>
  <c r="CU36" i="9"/>
  <c r="CW89" i="9"/>
  <c r="CT84" i="9"/>
  <c r="CT89" i="9" s="1"/>
  <c r="CT85" i="9"/>
  <c r="CT98" i="9" s="1"/>
  <c r="CT138" i="9"/>
  <c r="CW154" i="9"/>
  <c r="CW152" i="9"/>
  <c r="CW150" i="9"/>
  <c r="CX200" i="9"/>
  <c r="CX41" i="9"/>
  <c r="CX45" i="9"/>
  <c r="CX93" i="9"/>
  <c r="CT186" i="9"/>
  <c r="CT191" i="9" s="1"/>
  <c r="CW204" i="9"/>
  <c r="CW202" i="9"/>
  <c r="CT189" i="9"/>
  <c r="CY199" i="9"/>
  <c r="CY197" i="9"/>
  <c r="CY195" i="9"/>
  <c r="CY193" i="9"/>
  <c r="CW203" i="9"/>
  <c r="CU33" i="9"/>
  <c r="CU38" i="9" s="1"/>
  <c r="CU35" i="9"/>
  <c r="CU37" i="9"/>
  <c r="CY39" i="9"/>
  <c r="CW40" i="9"/>
  <c r="CW42" i="9"/>
  <c r="CY43" i="9"/>
  <c r="CW44" i="9"/>
  <c r="CY45" i="9"/>
  <c r="CZ48" i="9"/>
  <c r="CX50" i="9"/>
  <c r="CY102" i="9"/>
  <c r="CY100" i="9"/>
  <c r="CY99" i="9"/>
  <c r="CY103" i="9"/>
  <c r="CX140" i="9"/>
  <c r="CU135" i="9"/>
  <c r="CU140" i="9" s="1"/>
  <c r="CX148" i="9"/>
  <c r="CX146" i="9"/>
  <c r="CX144" i="9"/>
  <c r="CX142" i="9"/>
  <c r="CU139" i="9"/>
  <c r="CX143" i="9"/>
  <c r="CW149" i="9"/>
  <c r="CU189" i="9"/>
  <c r="CX205" i="9"/>
  <c r="CX203" i="9"/>
  <c r="CX201" i="9"/>
  <c r="CZ198" i="9"/>
  <c r="CZ196" i="9"/>
  <c r="CZ197" i="9"/>
  <c r="CW201" i="9"/>
  <c r="CZ51" i="9"/>
  <c r="CZ52" i="9"/>
  <c r="CW97" i="9"/>
  <c r="CW95" i="9"/>
  <c r="CW93" i="9"/>
  <c r="CW91" i="9"/>
  <c r="CT88" i="9"/>
  <c r="CW153" i="9"/>
  <c r="CZ194" i="9"/>
  <c r="CZ192" i="9"/>
  <c r="CW51" i="9"/>
  <c r="CW49" i="9"/>
  <c r="CX43" i="9"/>
  <c r="CW50" i="9"/>
  <c r="CU88" i="9"/>
  <c r="CX96" i="9"/>
  <c r="CX94" i="9"/>
  <c r="CY143" i="9"/>
  <c r="CY141" i="9"/>
  <c r="CW151" i="9"/>
  <c r="CT190" i="9"/>
  <c r="CT34" i="9"/>
  <c r="CT47" i="9" s="1"/>
  <c r="CT36" i="9"/>
  <c r="CY52" i="9"/>
  <c r="CY50" i="9"/>
  <c r="CY48" i="9"/>
  <c r="CX40" i="9"/>
  <c r="CX42" i="9"/>
  <c r="CX44" i="9"/>
  <c r="CZ49" i="9"/>
  <c r="CY51" i="9"/>
  <c r="CU84" i="9"/>
  <c r="CU89" i="9" s="1"/>
  <c r="CU86" i="9"/>
  <c r="CX92" i="9"/>
  <c r="CX90" i="9"/>
  <c r="CZ103" i="9"/>
  <c r="CZ101" i="9"/>
  <c r="CZ99" i="9"/>
  <c r="CW94" i="9"/>
  <c r="CX97" i="9"/>
  <c r="CZ153" i="9"/>
  <c r="CZ151" i="9"/>
  <c r="CY147" i="9"/>
  <c r="CY145" i="9"/>
  <c r="CX141" i="9"/>
  <c r="CY148" i="9"/>
  <c r="CZ150" i="9"/>
  <c r="CW200" i="9"/>
  <c r="CT187" i="9"/>
  <c r="CT200" i="9" s="1"/>
  <c r="CY198" i="9"/>
  <c r="CW205" i="9"/>
  <c r="CZ91" i="9"/>
  <c r="CZ93" i="9"/>
  <c r="CZ95" i="9"/>
  <c r="CX100" i="9"/>
  <c r="CW142" i="9"/>
  <c r="CW144" i="9"/>
  <c r="CW146" i="9"/>
  <c r="CY151" i="9"/>
  <c r="CX193" i="9"/>
  <c r="CX195" i="9"/>
  <c r="CX197" i="9"/>
  <c r="CZ202" i="9"/>
  <c r="CW99" i="9"/>
  <c r="CW101" i="9"/>
  <c r="CY203" i="9"/>
  <c r="CM52" i="9"/>
  <c r="CM50" i="9"/>
  <c r="CM48" i="9"/>
  <c r="CK89" i="9"/>
  <c r="CH84" i="9"/>
  <c r="CH89" i="9" s="1"/>
  <c r="CH138" i="9"/>
  <c r="CK154" i="9"/>
  <c r="CK152" i="9"/>
  <c r="CK150" i="9"/>
  <c r="CK151" i="9"/>
  <c r="CI190" i="9"/>
  <c r="CN197" i="9"/>
  <c r="CI34" i="9"/>
  <c r="CI47" i="9" s="1"/>
  <c r="CI36" i="9"/>
  <c r="CK41" i="9"/>
  <c r="CK43" i="9"/>
  <c r="CN51" i="9"/>
  <c r="CN52" i="9"/>
  <c r="CI88" i="9"/>
  <c r="CL96" i="9"/>
  <c r="CL94" i="9"/>
  <c r="CL91" i="9"/>
  <c r="CL95" i="9"/>
  <c r="CM143" i="9"/>
  <c r="CM141" i="9"/>
  <c r="CK200" i="9"/>
  <c r="CH187" i="9"/>
  <c r="CH200" i="9" s="1"/>
  <c r="CN195" i="9"/>
  <c r="CH33" i="9"/>
  <c r="CH38" i="9" s="1"/>
  <c r="CH35" i="9"/>
  <c r="CK51" i="9"/>
  <c r="CK49" i="9"/>
  <c r="CH37" i="9"/>
  <c r="CL39" i="9"/>
  <c r="CN40" i="9"/>
  <c r="CL41" i="9"/>
  <c r="CN42" i="9"/>
  <c r="CL43" i="9"/>
  <c r="CN44" i="9"/>
  <c r="CL45" i="9"/>
  <c r="CL48" i="9"/>
  <c r="CL49" i="9"/>
  <c r="CK50" i="9"/>
  <c r="CM102" i="9"/>
  <c r="CM100" i="9"/>
  <c r="CM99" i="9"/>
  <c r="CM103" i="9"/>
  <c r="CL140" i="9"/>
  <c r="CI135" i="9"/>
  <c r="CI140" i="9" s="1"/>
  <c r="CH137" i="9"/>
  <c r="CL148" i="9"/>
  <c r="CL146" i="9"/>
  <c r="CL144" i="9"/>
  <c r="CL142" i="9"/>
  <c r="CI139" i="9"/>
  <c r="CL143" i="9"/>
  <c r="CK149" i="9"/>
  <c r="CN150" i="9"/>
  <c r="CK153" i="9"/>
  <c r="CN194" i="9"/>
  <c r="CN192" i="9"/>
  <c r="CN193" i="9"/>
  <c r="CM51" i="9"/>
  <c r="CK97" i="9"/>
  <c r="CK95" i="9"/>
  <c r="CK93" i="9"/>
  <c r="CK91" i="9"/>
  <c r="CH88" i="9"/>
  <c r="CI189" i="9"/>
  <c r="CL205" i="9"/>
  <c r="CL203" i="9"/>
  <c r="CL201" i="9"/>
  <c r="CN198" i="9"/>
  <c r="CN196" i="9"/>
  <c r="CK45" i="9"/>
  <c r="CK40" i="9"/>
  <c r="CK42" i="9"/>
  <c r="CK44" i="9"/>
  <c r="CM49" i="9"/>
  <c r="CL50" i="9"/>
  <c r="CI86" i="9"/>
  <c r="CL92" i="9"/>
  <c r="CL90" i="9"/>
  <c r="CN103" i="9"/>
  <c r="CN101" i="9"/>
  <c r="CN99" i="9"/>
  <c r="CL89" i="9"/>
  <c r="CL93" i="9"/>
  <c r="CK96" i="9"/>
  <c r="CL97" i="9"/>
  <c r="CN153" i="9"/>
  <c r="CN151" i="9"/>
  <c r="CM147" i="9"/>
  <c r="CM145" i="9"/>
  <c r="CL141" i="9"/>
  <c r="CM148" i="9"/>
  <c r="CK204" i="9"/>
  <c r="CK202" i="9"/>
  <c r="CH189" i="9"/>
  <c r="CM199" i="9"/>
  <c r="CM197" i="9"/>
  <c r="CM195" i="9"/>
  <c r="CM193" i="9"/>
  <c r="CK201" i="9"/>
  <c r="CL202" i="9"/>
  <c r="CK205" i="9"/>
  <c r="CN91" i="9"/>
  <c r="CN93" i="9"/>
  <c r="CN95" i="9"/>
  <c r="CL100" i="9"/>
  <c r="CK142" i="9"/>
  <c r="CK144" i="9"/>
  <c r="CK146" i="9"/>
  <c r="CM151" i="9"/>
  <c r="CL193" i="9"/>
  <c r="CL195" i="9"/>
  <c r="CL197" i="9"/>
  <c r="CN202" i="9"/>
  <c r="CM90" i="9"/>
  <c r="CM94" i="9"/>
  <c r="CK99" i="9"/>
  <c r="CK101" i="9"/>
  <c r="CL150" i="9"/>
  <c r="CL152" i="9"/>
  <c r="CM201" i="9"/>
  <c r="CM203" i="9"/>
  <c r="BW33" i="9"/>
  <c r="BW38" i="9" s="1"/>
  <c r="BZ50" i="9"/>
  <c r="CB153" i="9"/>
  <c r="CB151" i="9"/>
  <c r="CA52" i="9"/>
  <c r="CA50" i="9"/>
  <c r="CA48" i="9"/>
  <c r="CB41" i="9"/>
  <c r="CB43" i="9"/>
  <c r="CB45" i="9"/>
  <c r="CA51" i="9"/>
  <c r="BW86" i="9"/>
  <c r="BZ92" i="9"/>
  <c r="BZ90" i="9"/>
  <c r="CB103" i="9"/>
  <c r="CB101" i="9"/>
  <c r="CB99" i="9"/>
  <c r="CB100" i="9"/>
  <c r="BV135" i="9"/>
  <c r="BV140" i="9" s="1"/>
  <c r="BV138" i="9"/>
  <c r="BY154" i="9"/>
  <c r="BY152" i="9"/>
  <c r="BY150" i="9"/>
  <c r="BV139" i="9"/>
  <c r="CA146" i="9"/>
  <c r="BY153" i="9"/>
  <c r="CB154" i="9"/>
  <c r="CB194" i="9"/>
  <c r="CB192" i="9"/>
  <c r="BZ200" i="9"/>
  <c r="BW34" i="9"/>
  <c r="BW47" i="9" s="1"/>
  <c r="BW36" i="9"/>
  <c r="CA40" i="9"/>
  <c r="CA42" i="9"/>
  <c r="CA44" i="9"/>
  <c r="CB51" i="9"/>
  <c r="CA143" i="9"/>
  <c r="CA141" i="9"/>
  <c r="BY151" i="9"/>
  <c r="CA199" i="9"/>
  <c r="CA197" i="9"/>
  <c r="CA195" i="9"/>
  <c r="CA193" i="9"/>
  <c r="CA194" i="9"/>
  <c r="BZ51" i="9"/>
  <c r="CA102" i="9"/>
  <c r="CA100" i="9"/>
  <c r="CA147" i="9"/>
  <c r="CA145" i="9"/>
  <c r="CA148" i="9"/>
  <c r="CB150" i="9"/>
  <c r="BZ52" i="9"/>
  <c r="CB40" i="9"/>
  <c r="CB42" i="9"/>
  <c r="CB44" i="9"/>
  <c r="BZ48" i="9"/>
  <c r="BW88" i="9"/>
  <c r="BZ96" i="9"/>
  <c r="BZ94" i="9"/>
  <c r="BZ93" i="9"/>
  <c r="CA99" i="9"/>
  <c r="CB102" i="9"/>
  <c r="CA103" i="9"/>
  <c r="BZ140" i="9"/>
  <c r="BW135" i="9"/>
  <c r="BW140" i="9" s="1"/>
  <c r="BZ148" i="9"/>
  <c r="BZ146" i="9"/>
  <c r="BZ144" i="9"/>
  <c r="BZ142" i="9"/>
  <c r="BW139" i="9"/>
  <c r="CA142" i="9"/>
  <c r="BZ143" i="9"/>
  <c r="BY149" i="9"/>
  <c r="CB152" i="9"/>
  <c r="BW189" i="9"/>
  <c r="BZ205" i="9"/>
  <c r="BZ203" i="9"/>
  <c r="BZ201" i="9"/>
  <c r="CB198" i="9"/>
  <c r="CB196" i="9"/>
  <c r="CB197" i="9"/>
  <c r="BZ202" i="9"/>
  <c r="CB91" i="9"/>
  <c r="CB93" i="9"/>
  <c r="CB95" i="9"/>
  <c r="BZ100" i="9"/>
  <c r="BY142" i="9"/>
  <c r="BY144" i="9"/>
  <c r="BY146" i="9"/>
  <c r="CA151" i="9"/>
  <c r="BZ193" i="9"/>
  <c r="BZ195" i="9"/>
  <c r="BZ197" i="9"/>
  <c r="CB202" i="9"/>
  <c r="CA201" i="9"/>
  <c r="CA203" i="9"/>
  <c r="BP51" i="9"/>
  <c r="BP52" i="9"/>
  <c r="BM89" i="9"/>
  <c r="BJ84" i="9"/>
  <c r="BJ89" i="9" s="1"/>
  <c r="BJ37" i="9"/>
  <c r="BN43" i="9"/>
  <c r="BN93" i="9"/>
  <c r="BO199" i="9"/>
  <c r="BO197" i="9"/>
  <c r="BO195" i="9"/>
  <c r="BO193" i="9"/>
  <c r="BM203" i="9"/>
  <c r="BK33" i="9"/>
  <c r="BK38" i="9" s="1"/>
  <c r="BK35" i="9"/>
  <c r="BK37" i="9"/>
  <c r="BO39" i="9"/>
  <c r="BM40" i="9"/>
  <c r="BM42" i="9"/>
  <c r="BO43" i="9"/>
  <c r="BM44" i="9"/>
  <c r="BP48" i="9"/>
  <c r="BN50" i="9"/>
  <c r="BO102" i="9"/>
  <c r="BO100" i="9"/>
  <c r="BO99" i="9"/>
  <c r="BO103" i="9"/>
  <c r="BN140" i="9"/>
  <c r="BK135" i="9"/>
  <c r="BK140" i="9" s="1"/>
  <c r="BN148" i="9"/>
  <c r="BN146" i="9"/>
  <c r="BN144" i="9"/>
  <c r="BN142" i="9"/>
  <c r="BK139" i="9"/>
  <c r="BN143" i="9"/>
  <c r="BM149" i="9"/>
  <c r="BK189" i="9"/>
  <c r="BN205" i="9"/>
  <c r="BN203" i="9"/>
  <c r="BN201" i="9"/>
  <c r="BP198" i="9"/>
  <c r="BP196" i="9"/>
  <c r="BP197" i="9"/>
  <c r="BM97" i="9"/>
  <c r="BM95" i="9"/>
  <c r="BM93" i="9"/>
  <c r="BM91" i="9"/>
  <c r="BJ88" i="9"/>
  <c r="BJ138" i="9"/>
  <c r="BM154" i="9"/>
  <c r="BM152" i="9"/>
  <c r="BM150" i="9"/>
  <c r="BM153" i="9"/>
  <c r="BP194" i="9"/>
  <c r="BP192" i="9"/>
  <c r="BN200" i="9"/>
  <c r="BM51" i="9"/>
  <c r="BM49" i="9"/>
  <c r="BN39" i="9"/>
  <c r="BN45" i="9"/>
  <c r="BM50" i="9"/>
  <c r="BK88" i="9"/>
  <c r="BN96" i="9"/>
  <c r="BN94" i="9"/>
  <c r="BO143" i="9"/>
  <c r="BO141" i="9"/>
  <c r="BM151" i="9"/>
  <c r="BM204" i="9"/>
  <c r="BM202" i="9"/>
  <c r="BJ189" i="9"/>
  <c r="BJ34" i="9"/>
  <c r="BJ47" i="9" s="1"/>
  <c r="BJ36" i="9"/>
  <c r="BO52" i="9"/>
  <c r="BO50" i="9"/>
  <c r="BO48" i="9"/>
  <c r="BN40" i="9"/>
  <c r="BN42" i="9"/>
  <c r="BN44" i="9"/>
  <c r="BP49" i="9"/>
  <c r="BO51" i="9"/>
  <c r="BK84" i="9"/>
  <c r="BK89" i="9" s="1"/>
  <c r="BK86" i="9"/>
  <c r="BN92" i="9"/>
  <c r="BN90" i="9"/>
  <c r="BP103" i="9"/>
  <c r="BP101" i="9"/>
  <c r="BP99" i="9"/>
  <c r="BM94" i="9"/>
  <c r="BN97" i="9"/>
  <c r="BP153" i="9"/>
  <c r="BP151" i="9"/>
  <c r="BO147" i="9"/>
  <c r="BO145" i="9"/>
  <c r="BN141" i="9"/>
  <c r="BO148" i="9"/>
  <c r="BP150" i="9"/>
  <c r="BM200" i="9"/>
  <c r="BJ187" i="9"/>
  <c r="BJ200" i="9" s="1"/>
  <c r="BO198" i="9"/>
  <c r="BM205" i="9"/>
  <c r="BP91" i="9"/>
  <c r="BP93" i="9"/>
  <c r="BP95" i="9"/>
  <c r="BN100" i="9"/>
  <c r="BM142" i="9"/>
  <c r="BM144" i="9"/>
  <c r="BM146" i="9"/>
  <c r="BO151" i="9"/>
  <c r="BN193" i="9"/>
  <c r="BN195" i="9"/>
  <c r="BN197" i="9"/>
  <c r="BP202" i="9"/>
  <c r="BM99" i="9"/>
  <c r="BM101" i="9"/>
  <c r="BO203" i="9"/>
  <c r="AX35" i="9"/>
  <c r="BA50" i="9"/>
  <c r="BC147" i="9"/>
  <c r="BC145" i="9"/>
  <c r="BC140" i="9"/>
  <c r="BC148" i="9"/>
  <c r="BC41" i="9"/>
  <c r="BA52" i="9"/>
  <c r="BD103" i="9"/>
  <c r="BD101" i="9"/>
  <c r="BD99" i="9"/>
  <c r="BD100" i="9"/>
  <c r="BC101" i="9"/>
  <c r="AX138" i="9"/>
  <c r="BA154" i="9"/>
  <c r="BA152" i="9"/>
  <c r="BA150" i="9"/>
  <c r="BC146" i="9"/>
  <c r="AX190" i="9"/>
  <c r="BA39" i="9"/>
  <c r="BC40" i="9"/>
  <c r="BC42" i="9"/>
  <c r="BA43" i="9"/>
  <c r="BC44" i="9"/>
  <c r="BC46" i="9"/>
  <c r="BD51" i="9"/>
  <c r="BA90" i="9"/>
  <c r="BC99" i="9"/>
  <c r="BD102" i="9"/>
  <c r="BC142" i="9"/>
  <c r="BA149" i="9"/>
  <c r="BA200" i="9"/>
  <c r="AX187" i="9"/>
  <c r="AX200" i="9" s="1"/>
  <c r="BA51" i="9"/>
  <c r="BA49" i="9"/>
  <c r="BC102" i="9"/>
  <c r="BC100" i="9"/>
  <c r="BD153" i="9"/>
  <c r="BD151" i="9"/>
  <c r="BD150" i="9"/>
  <c r="BD154" i="9"/>
  <c r="BD194" i="9"/>
  <c r="BD192" i="9"/>
  <c r="BC43" i="9"/>
  <c r="AX139" i="9"/>
  <c r="BA204" i="9"/>
  <c r="BA202" i="9"/>
  <c r="AX189" i="9"/>
  <c r="BC199" i="9"/>
  <c r="BC197" i="9"/>
  <c r="BC195" i="9"/>
  <c r="BC193" i="9"/>
  <c r="AX34" i="9"/>
  <c r="AX47" i="9" s="1"/>
  <c r="AX36" i="9"/>
  <c r="BC52" i="9"/>
  <c r="BC50" i="9"/>
  <c r="BC48" i="9"/>
  <c r="BD39" i="9"/>
  <c r="BD43" i="9"/>
  <c r="BC51" i="9"/>
  <c r="BA89" i="9"/>
  <c r="AX84" i="9"/>
  <c r="AX89" i="9" s="1"/>
  <c r="BA97" i="9"/>
  <c r="BA95" i="9"/>
  <c r="BA93" i="9"/>
  <c r="BA91" i="9"/>
  <c r="AX88" i="9"/>
  <c r="BA92" i="9"/>
  <c r="BC143" i="9"/>
  <c r="BC141" i="9"/>
  <c r="BC144" i="9"/>
  <c r="BA151" i="9"/>
  <c r="BD152" i="9"/>
  <c r="BD198" i="9"/>
  <c r="BD196" i="9"/>
  <c r="BD197" i="9"/>
  <c r="BA201" i="9"/>
  <c r="BA205" i="9"/>
  <c r="BD91" i="9"/>
  <c r="BD93" i="9"/>
  <c r="BD95" i="9"/>
  <c r="BA142" i="9"/>
  <c r="BA144" i="9"/>
  <c r="BA146" i="9"/>
  <c r="BC151" i="9"/>
  <c r="BD202" i="9"/>
  <c r="BA99" i="9"/>
  <c r="BA101" i="9"/>
  <c r="BC201" i="9"/>
  <c r="BC203" i="9"/>
  <c r="AO51" i="9"/>
  <c r="AO49" i="9"/>
  <c r="AO50" i="9"/>
  <c r="AQ102" i="9"/>
  <c r="AQ100" i="9"/>
  <c r="AQ143" i="9"/>
  <c r="AQ141" i="9"/>
  <c r="AO200" i="9"/>
  <c r="AL187" i="9"/>
  <c r="AL200" i="9" s="1"/>
  <c r="AQ39" i="9"/>
  <c r="AQ43" i="9"/>
  <c r="AO52" i="9"/>
  <c r="AQ99" i="9"/>
  <c r="AQ103" i="9"/>
  <c r="AL137" i="9"/>
  <c r="AO149" i="9"/>
  <c r="AR194" i="9"/>
  <c r="AR192" i="9"/>
  <c r="AL34" i="9"/>
  <c r="AL47" i="9" s="1"/>
  <c r="AL36" i="9"/>
  <c r="AQ52" i="9"/>
  <c r="AQ50" i="9"/>
  <c r="AQ48" i="9"/>
  <c r="AR39" i="9"/>
  <c r="AR43" i="9"/>
  <c r="AR49" i="9"/>
  <c r="AR50" i="9"/>
  <c r="AQ51" i="9"/>
  <c r="AO89" i="9"/>
  <c r="AL84" i="9"/>
  <c r="AL89" i="9" s="1"/>
  <c r="AO97" i="9"/>
  <c r="AO95" i="9"/>
  <c r="AO93" i="9"/>
  <c r="AO91" i="9"/>
  <c r="AL88" i="9"/>
  <c r="AO92" i="9"/>
  <c r="AO96" i="9"/>
  <c r="AR153" i="9"/>
  <c r="AR151" i="9"/>
  <c r="AQ147" i="9"/>
  <c r="AQ145" i="9"/>
  <c r="AQ148" i="9"/>
  <c r="AO204" i="9"/>
  <c r="AO202" i="9"/>
  <c r="AL189" i="9"/>
  <c r="AQ199" i="9"/>
  <c r="AQ197" i="9"/>
  <c r="AQ195" i="9"/>
  <c r="AQ193" i="9"/>
  <c r="AQ194" i="9"/>
  <c r="AQ45" i="9"/>
  <c r="AR103" i="9"/>
  <c r="AR101" i="9"/>
  <c r="AR99" i="9"/>
  <c r="AQ40" i="9"/>
  <c r="AQ42" i="9"/>
  <c r="AQ44" i="9"/>
  <c r="AO48" i="9"/>
  <c r="AR51" i="9"/>
  <c r="AO90" i="9"/>
  <c r="AR100" i="9"/>
  <c r="AQ101" i="9"/>
  <c r="AL138" i="9"/>
  <c r="AO154" i="9"/>
  <c r="AO152" i="9"/>
  <c r="AO150" i="9"/>
  <c r="AO151" i="9"/>
  <c r="AR198" i="9"/>
  <c r="AR196" i="9"/>
  <c r="AR197" i="9"/>
  <c r="AR91" i="9"/>
  <c r="AR93" i="9"/>
  <c r="AR95" i="9"/>
  <c r="AO142" i="9"/>
  <c r="AO144" i="9"/>
  <c r="AO146" i="9"/>
  <c r="AQ151" i="9"/>
  <c r="AR202" i="9"/>
  <c r="AQ94" i="9"/>
  <c r="AO99" i="9"/>
  <c r="AO101" i="9"/>
  <c r="AQ201" i="9"/>
  <c r="AQ203" i="9"/>
  <c r="Z33" i="9"/>
  <c r="Z38" i="9" s="1"/>
  <c r="AC48" i="9"/>
  <c r="Z135" i="9"/>
  <c r="Z140" i="9" s="1"/>
  <c r="AC47" i="9"/>
  <c r="Z34" i="9"/>
  <c r="Z47" i="9" s="1"/>
  <c r="AE41" i="9"/>
  <c r="AE39" i="9"/>
  <c r="AF102" i="9"/>
  <c r="AF101" i="9"/>
  <c r="AF103" i="9"/>
  <c r="AF100" i="9"/>
  <c r="AF195" i="9"/>
  <c r="AF193" i="9"/>
  <c r="AF199" i="9"/>
  <c r="AF198" i="9"/>
  <c r="AC51" i="9"/>
  <c r="AC52" i="9"/>
  <c r="Z36" i="9"/>
  <c r="AC50" i="9"/>
  <c r="AC89" i="9"/>
  <c r="Z84" i="9"/>
  <c r="Z89" i="9" s="1"/>
  <c r="Z85" i="9"/>
  <c r="Z98" i="9" s="1"/>
  <c r="AC200" i="9"/>
  <c r="Z187" i="9"/>
  <c r="Z200" i="9" s="1"/>
  <c r="AE194" i="9"/>
  <c r="AE192" i="9"/>
  <c r="AE96" i="9"/>
  <c r="AE94" i="9"/>
  <c r="AE91" i="9"/>
  <c r="AE97" i="9"/>
  <c r="AE95" i="9"/>
  <c r="Z88" i="9"/>
  <c r="AD47" i="9"/>
  <c r="AA34" i="9"/>
  <c r="AA47" i="9" s="1"/>
  <c r="AF41" i="9"/>
  <c r="AF39" i="9"/>
  <c r="AE46" i="9"/>
  <c r="AE44" i="9"/>
  <c r="AE42" i="9"/>
  <c r="AE40" i="9"/>
  <c r="AE45" i="9"/>
  <c r="AE43" i="9"/>
  <c r="AA86" i="9"/>
  <c r="AD92" i="9"/>
  <c r="AD90" i="9"/>
  <c r="AE93" i="9"/>
  <c r="AF99" i="9"/>
  <c r="AF143" i="9"/>
  <c r="AF141" i="9"/>
  <c r="AA37" i="9"/>
  <c r="AD48" i="9"/>
  <c r="AE92" i="9"/>
  <c r="AE90" i="9"/>
  <c r="AF153" i="9"/>
  <c r="AF151" i="9"/>
  <c r="AF150" i="9"/>
  <c r="AE205" i="9"/>
  <c r="AE203" i="9"/>
  <c r="AE201" i="9"/>
  <c r="AC195" i="9"/>
  <c r="AF43" i="9"/>
  <c r="AE48" i="9"/>
  <c r="AE51" i="9"/>
  <c r="Z86" i="9"/>
  <c r="AC97" i="9"/>
  <c r="AC95" i="9"/>
  <c r="AC93" i="9"/>
  <c r="AC91" i="9"/>
  <c r="AE146" i="9"/>
  <c r="AF152" i="9"/>
  <c r="AC194" i="9"/>
  <c r="AC192" i="9"/>
  <c r="Z189" i="9"/>
  <c r="AF192" i="9"/>
  <c r="AE202" i="9"/>
  <c r="AD51" i="9"/>
  <c r="AD49" i="9"/>
  <c r="AC103" i="9"/>
  <c r="AC101" i="9"/>
  <c r="AC99" i="9"/>
  <c r="AD89" i="9"/>
  <c r="AA138" i="9"/>
  <c r="AD148" i="9"/>
  <c r="AD146" i="9"/>
  <c r="AD144" i="9"/>
  <c r="AD142" i="9"/>
  <c r="AC198" i="9"/>
  <c r="AC196" i="9"/>
  <c r="AA36" i="9"/>
  <c r="AF52" i="9"/>
  <c r="AF50" i="9"/>
  <c r="AF48" i="9"/>
  <c r="AC39" i="9"/>
  <c r="AC43" i="9"/>
  <c r="AF51" i="9"/>
  <c r="AD52" i="9"/>
  <c r="Z87" i="9"/>
  <c r="AE102" i="9"/>
  <c r="AE100" i="9"/>
  <c r="AD93" i="9"/>
  <c r="AC94" i="9"/>
  <c r="AE99" i="9"/>
  <c r="AC102" i="9"/>
  <c r="AD154" i="9"/>
  <c r="AD152" i="9"/>
  <c r="AD150" i="9"/>
  <c r="AA139" i="9"/>
  <c r="AF147" i="9"/>
  <c r="AF145" i="9"/>
  <c r="AE145" i="9"/>
  <c r="AF146" i="9"/>
  <c r="AD147" i="9"/>
  <c r="AC149" i="9"/>
  <c r="AC150" i="9"/>
  <c r="AF154" i="9"/>
  <c r="AC204" i="9"/>
  <c r="AC202" i="9"/>
  <c r="Z190" i="9"/>
  <c r="AE199" i="9"/>
  <c r="AE197" i="9"/>
  <c r="AE195" i="9"/>
  <c r="AE193" i="9"/>
  <c r="AE196" i="9"/>
  <c r="AC199" i="9"/>
  <c r="AE204" i="9"/>
  <c r="T49" i="9"/>
  <c r="Q90" i="9"/>
  <c r="S96" i="9"/>
  <c r="O136" i="9"/>
  <c r="O149" i="9" s="1"/>
  <c r="N37" i="9"/>
  <c r="N46" i="9" s="1"/>
  <c r="T40" i="9"/>
  <c r="T42" i="9"/>
  <c r="T94" i="9"/>
  <c r="Q141" i="9"/>
  <c r="S150" i="9"/>
  <c r="N32" i="9"/>
  <c r="N33" i="9"/>
  <c r="N38" i="9" s="1"/>
  <c r="R39" i="9"/>
  <c r="R43" i="9"/>
  <c r="R49" i="9"/>
  <c r="N85" i="9"/>
  <c r="N98" i="9" s="1"/>
  <c r="T90" i="9"/>
  <c r="R95" i="9"/>
  <c r="S97" i="9"/>
  <c r="O137" i="9"/>
  <c r="O143" i="9" s="1"/>
  <c r="N139" i="9"/>
  <c r="N146" i="9" s="1"/>
  <c r="T141" i="9"/>
  <c r="R145" i="9"/>
  <c r="Q147" i="9"/>
  <c r="R151" i="9"/>
  <c r="T152" i="9"/>
  <c r="S154" i="9"/>
  <c r="N188" i="9"/>
  <c r="N192" i="9" s="1"/>
  <c r="R192" i="9"/>
  <c r="R194" i="9"/>
  <c r="S198" i="9"/>
  <c r="S201" i="9"/>
  <c r="S203" i="9"/>
  <c r="Q92" i="9"/>
  <c r="S94" i="9"/>
  <c r="T44" i="9"/>
  <c r="T46" i="9"/>
  <c r="T48" i="9"/>
  <c r="T50" i="9"/>
  <c r="T96" i="9"/>
  <c r="S152" i="9"/>
  <c r="Q192" i="9"/>
  <c r="Q205" i="9"/>
  <c r="O32" i="9"/>
  <c r="O84" i="9"/>
  <c r="O89" i="9" s="1"/>
  <c r="S91" i="9"/>
  <c r="S93" i="9"/>
  <c r="Q102" i="9"/>
  <c r="N134" i="9"/>
  <c r="N135" i="9"/>
  <c r="N140" i="9" s="1"/>
  <c r="S142" i="9"/>
  <c r="O187" i="9"/>
  <c r="O200" i="9" s="1"/>
  <c r="T201" i="9"/>
  <c r="T203" i="9"/>
  <c r="T205" i="9"/>
  <c r="Q50" i="9"/>
  <c r="O85" i="9"/>
  <c r="O98" i="9" s="1"/>
  <c r="Q153" i="9"/>
  <c r="Q200" i="9"/>
  <c r="N187" i="9"/>
  <c r="N200" i="9" s="1"/>
  <c r="O37" i="9"/>
  <c r="S39" i="9"/>
  <c r="R51" i="9"/>
  <c r="Q52" i="9"/>
  <c r="R93" i="9"/>
  <c r="S143" i="9"/>
  <c r="S141" i="9"/>
  <c r="O34" i="9"/>
  <c r="O47" i="9" s="1"/>
  <c r="O36" i="9"/>
  <c r="Q39" i="9"/>
  <c r="S40" i="9"/>
  <c r="S42" i="9"/>
  <c r="Q43" i="9"/>
  <c r="S44" i="9"/>
  <c r="S46" i="9"/>
  <c r="T51" i="9"/>
  <c r="Q89" i="9"/>
  <c r="N84" i="9"/>
  <c r="N89" i="9" s="1"/>
  <c r="R92" i="9"/>
  <c r="R90" i="9"/>
  <c r="T103" i="9"/>
  <c r="T101" i="9"/>
  <c r="T99" i="9"/>
  <c r="R89" i="9"/>
  <c r="T153" i="9"/>
  <c r="T151" i="9"/>
  <c r="S147" i="9"/>
  <c r="S145" i="9"/>
  <c r="R141" i="9"/>
  <c r="S148" i="9"/>
  <c r="T150" i="9"/>
  <c r="O189" i="9"/>
  <c r="R205" i="9"/>
  <c r="R203" i="9"/>
  <c r="R201" i="9"/>
  <c r="T198" i="9"/>
  <c r="T196" i="9"/>
  <c r="S192" i="9"/>
  <c r="T197" i="9"/>
  <c r="R204" i="9"/>
  <c r="N35" i="9"/>
  <c r="Q51" i="9"/>
  <c r="Q49" i="9"/>
  <c r="Q97" i="9"/>
  <c r="Q95" i="9"/>
  <c r="Q93" i="9"/>
  <c r="Q91" i="9"/>
  <c r="N88" i="9"/>
  <c r="N138" i="9"/>
  <c r="Q154" i="9"/>
  <c r="Q152" i="9"/>
  <c r="Q150" i="9"/>
  <c r="S43" i="9"/>
  <c r="R50" i="9"/>
  <c r="O88" i="9"/>
  <c r="R96" i="9"/>
  <c r="R94" i="9"/>
  <c r="T194" i="9"/>
  <c r="T192" i="9"/>
  <c r="R200" i="9"/>
  <c r="N34" i="9"/>
  <c r="N47" i="9" s="1"/>
  <c r="N36" i="9"/>
  <c r="S52" i="9"/>
  <c r="S50" i="9"/>
  <c r="S48" i="9"/>
  <c r="T39" i="9"/>
  <c r="T43" i="9"/>
  <c r="S51" i="9"/>
  <c r="S102" i="9"/>
  <c r="S100" i="9"/>
  <c r="R91" i="9"/>
  <c r="Q96" i="9"/>
  <c r="S99" i="9"/>
  <c r="S103" i="9"/>
  <c r="R140" i="9"/>
  <c r="O135" i="9"/>
  <c r="O140" i="9" s="1"/>
  <c r="N137" i="9"/>
  <c r="R148" i="9"/>
  <c r="R146" i="9"/>
  <c r="R144" i="9"/>
  <c r="R142" i="9"/>
  <c r="O139" i="9"/>
  <c r="R143" i="9"/>
  <c r="Q149" i="9"/>
  <c r="Q204" i="9"/>
  <c r="Q202" i="9"/>
  <c r="N189" i="9"/>
  <c r="S199" i="9"/>
  <c r="S197" i="9"/>
  <c r="S195" i="9"/>
  <c r="S193" i="9"/>
  <c r="Q203" i="9"/>
  <c r="T91" i="9"/>
  <c r="T93" i="9"/>
  <c r="T95" i="9"/>
  <c r="R100" i="9"/>
  <c r="Q142" i="9"/>
  <c r="Q144" i="9"/>
  <c r="Q146" i="9"/>
  <c r="S151" i="9"/>
  <c r="R193" i="9"/>
  <c r="R195" i="9"/>
  <c r="R197" i="9"/>
  <c r="T202" i="9"/>
  <c r="Q99" i="9"/>
  <c r="Q101" i="9"/>
  <c r="E195" i="9"/>
  <c r="E199" i="9"/>
  <c r="E193" i="9"/>
  <c r="E197" i="9"/>
  <c r="E203" i="9"/>
  <c r="E201" i="9"/>
  <c r="E205" i="9"/>
  <c r="E196" i="9"/>
  <c r="E202" i="9"/>
  <c r="FO151" i="9" l="1"/>
  <c r="FO153" i="9"/>
  <c r="Z41" i="9"/>
  <c r="BE32" i="6"/>
  <c r="BE8" i="6"/>
  <c r="BE35" i="6"/>
  <c r="BF11" i="6"/>
  <c r="BF13" i="6"/>
  <c r="BF21" i="6"/>
  <c r="BF23" i="6"/>
  <c r="BF25" i="6"/>
  <c r="BF240" i="6"/>
  <c r="BE238" i="6"/>
  <c r="BF236" i="6"/>
  <c r="BF229" i="6"/>
  <c r="BF228" i="6"/>
  <c r="BE224" i="6"/>
  <c r="BF217" i="6"/>
  <c r="BF213" i="6"/>
  <c r="BE213" i="6"/>
  <c r="BF203" i="6"/>
  <c r="BE204" i="6"/>
  <c r="BF200" i="6"/>
  <c r="BE193" i="6"/>
  <c r="BF189" i="6"/>
  <c r="BE192" i="6"/>
  <c r="BE188" i="6"/>
  <c r="BF177" i="6"/>
  <c r="BF167" i="6"/>
  <c r="BE169" i="6"/>
  <c r="BE179" i="6"/>
  <c r="BF164" i="6"/>
  <c r="BF154" i="6"/>
  <c r="BE157" i="6"/>
  <c r="BF152" i="6"/>
  <c r="BF142" i="6"/>
  <c r="BE154" i="6"/>
  <c r="BE143" i="6"/>
  <c r="BF132" i="6"/>
  <c r="BF128" i="6"/>
  <c r="BF118" i="6"/>
  <c r="BF108" i="6"/>
  <c r="BE131" i="6"/>
  <c r="BE121" i="6"/>
  <c r="BE117" i="6"/>
  <c r="BE107" i="6"/>
  <c r="BE97" i="6"/>
  <c r="BE93" i="6"/>
  <c r="BE83" i="6"/>
  <c r="BE73" i="6"/>
  <c r="BF104" i="6"/>
  <c r="BF94" i="6"/>
  <c r="BF84" i="6"/>
  <c r="BF70" i="6"/>
  <c r="BF60" i="6"/>
  <c r="BF56" i="6"/>
  <c r="BF46" i="6"/>
  <c r="BF36" i="6"/>
  <c r="BF80" i="6"/>
  <c r="BE70" i="6"/>
  <c r="BE60" i="6"/>
  <c r="BE56" i="6"/>
  <c r="BE46" i="6"/>
  <c r="BE71" i="6"/>
  <c r="BE11" i="6"/>
  <c r="BE13" i="6"/>
  <c r="BE21" i="6"/>
  <c r="BE23" i="6"/>
  <c r="BE25" i="6"/>
  <c r="BE36" i="6"/>
  <c r="BE241" i="6"/>
  <c r="BF239" i="6"/>
  <c r="BE237" i="6"/>
  <c r="BE228" i="6"/>
  <c r="BF227" i="6"/>
  <c r="BE217" i="6"/>
  <c r="BF216" i="6"/>
  <c r="BE216" i="6"/>
  <c r="BF212" i="6"/>
  <c r="BF202" i="6"/>
  <c r="BE203" i="6"/>
  <c r="BF193" i="6"/>
  <c r="BF192" i="6"/>
  <c r="BF188" i="6"/>
  <c r="BE191" i="6"/>
  <c r="BE181" i="6"/>
  <c r="BF176" i="6"/>
  <c r="BE178" i="6"/>
  <c r="BE168" i="6"/>
  <c r="BF166" i="6"/>
  <c r="BF157" i="6"/>
  <c r="BF153" i="6"/>
  <c r="BE156" i="6"/>
  <c r="BF145" i="6"/>
  <c r="BF141" i="6"/>
  <c r="BE152" i="6"/>
  <c r="BE142" i="6"/>
  <c r="BF131" i="6"/>
  <c r="BF121" i="6"/>
  <c r="BF117" i="6"/>
  <c r="BF107" i="6"/>
  <c r="BE130" i="6"/>
  <c r="BE120" i="6"/>
  <c r="BE116" i="6"/>
  <c r="BE133" i="6"/>
  <c r="BE96" i="6"/>
  <c r="BE92" i="6"/>
  <c r="BE82" i="6"/>
  <c r="BE72" i="6"/>
  <c r="BF97" i="6"/>
  <c r="BF93" i="6"/>
  <c r="BF83" i="6"/>
  <c r="BF69" i="6"/>
  <c r="BF59" i="6"/>
  <c r="BF49" i="6"/>
  <c r="BF45" i="6"/>
  <c r="BF35" i="6"/>
  <c r="BF73" i="6"/>
  <c r="BE69" i="6"/>
  <c r="BE59" i="6"/>
  <c r="BE49" i="6"/>
  <c r="BE45" i="6"/>
  <c r="BE9" i="6"/>
  <c r="BF10" i="6"/>
  <c r="BF12" i="6"/>
  <c r="BF20" i="6"/>
  <c r="BF22" i="6"/>
  <c r="BF24" i="6"/>
  <c r="BE240" i="6"/>
  <c r="BF238" i="6"/>
  <c r="BE236" i="6"/>
  <c r="BE227" i="6"/>
  <c r="BF226" i="6"/>
  <c r="BF225" i="6"/>
  <c r="BF215" i="6"/>
  <c r="BE215" i="6"/>
  <c r="BF205" i="6"/>
  <c r="BE212" i="6"/>
  <c r="BE202" i="6"/>
  <c r="BE201" i="6"/>
  <c r="BF191" i="6"/>
  <c r="BF181" i="6"/>
  <c r="BE190" i="6"/>
  <c r="BE180" i="6"/>
  <c r="BF169" i="6"/>
  <c r="BE177" i="6"/>
  <c r="BE167" i="6"/>
  <c r="BE166" i="6"/>
  <c r="BF156" i="6"/>
  <c r="BE165" i="6"/>
  <c r="BE155" i="6"/>
  <c r="BF144" i="6"/>
  <c r="BF140" i="6"/>
  <c r="BE145" i="6"/>
  <c r="BE141" i="6"/>
  <c r="BF130" i="6"/>
  <c r="BF120" i="6"/>
  <c r="BF116" i="6"/>
  <c r="BF106" i="6"/>
  <c r="BE129" i="6"/>
  <c r="BE119" i="6"/>
  <c r="BE109" i="6"/>
  <c r="BE105" i="6"/>
  <c r="BE95" i="6"/>
  <c r="BE85" i="6"/>
  <c r="BE81" i="6"/>
  <c r="BE106" i="6"/>
  <c r="BF96" i="6"/>
  <c r="BF92" i="6"/>
  <c r="BF82" i="6"/>
  <c r="BF68" i="6"/>
  <c r="BF58" i="6"/>
  <c r="BF48" i="6"/>
  <c r="BF44" i="6"/>
  <c r="BF34" i="6"/>
  <c r="BF72" i="6"/>
  <c r="BE68" i="6"/>
  <c r="BE58" i="6"/>
  <c r="BE48" i="6"/>
  <c r="BE44" i="6"/>
  <c r="BE10" i="6"/>
  <c r="BE24" i="6"/>
  <c r="BE229" i="6"/>
  <c r="BF214" i="6"/>
  <c r="BF201" i="6"/>
  <c r="BE189" i="6"/>
  <c r="BF179" i="6"/>
  <c r="BE153" i="6"/>
  <c r="BE140" i="6"/>
  <c r="BE132" i="6"/>
  <c r="BE104" i="6"/>
  <c r="BF105" i="6"/>
  <c r="BF61" i="6"/>
  <c r="BF33" i="6"/>
  <c r="BE47" i="6"/>
  <c r="BE12" i="6"/>
  <c r="BE34" i="6"/>
  <c r="BE33" i="6"/>
  <c r="BF241" i="6"/>
  <c r="BE226" i="6"/>
  <c r="BE214" i="6"/>
  <c r="BE200" i="6"/>
  <c r="BF178" i="6"/>
  <c r="BF165" i="6"/>
  <c r="BF143" i="6"/>
  <c r="BF129" i="6"/>
  <c r="BE128" i="6"/>
  <c r="BE94" i="6"/>
  <c r="BF95" i="6"/>
  <c r="BF57" i="6"/>
  <c r="BF71" i="6"/>
  <c r="BE37" i="6"/>
  <c r="BE20" i="6"/>
  <c r="BF9" i="6"/>
  <c r="BE239" i="6"/>
  <c r="BE225" i="6"/>
  <c r="BF204" i="6"/>
  <c r="BF190" i="6"/>
  <c r="BF168" i="6"/>
  <c r="BF155" i="6"/>
  <c r="BF133" i="6"/>
  <c r="BF119" i="6"/>
  <c r="BE118" i="6"/>
  <c r="BE84" i="6"/>
  <c r="BF85" i="6"/>
  <c r="BF47" i="6"/>
  <c r="BE61" i="6"/>
  <c r="BE22" i="6"/>
  <c r="BF224" i="6"/>
  <c r="BE164" i="6"/>
  <c r="BE80" i="6"/>
  <c r="BF32" i="6"/>
  <c r="BE205" i="6"/>
  <c r="BE144" i="6"/>
  <c r="BF81" i="6"/>
  <c r="CL17" i="6"/>
  <c r="BF180" i="6"/>
  <c r="BF109" i="6"/>
  <c r="BF37" i="6"/>
  <c r="BF237" i="6"/>
  <c r="BE176" i="6"/>
  <c r="BE108" i="6"/>
  <c r="BE57" i="6"/>
  <c r="BF8" i="6"/>
  <c r="BP5" i="6"/>
  <c r="CA5" i="6" s="1"/>
  <c r="CL5" i="6" s="1"/>
  <c r="CA17" i="6"/>
  <c r="CU17" i="6"/>
  <c r="BN8" i="6"/>
  <c r="BN9" i="6"/>
  <c r="BN10" i="6"/>
  <c r="BN20" i="6"/>
  <c r="BN24" i="6"/>
  <c r="BO12" i="6"/>
  <c r="BO22" i="6"/>
  <c r="BO32" i="6"/>
  <c r="BN240" i="6"/>
  <c r="BO238" i="6"/>
  <c r="BN236" i="6"/>
  <c r="BN227" i="6"/>
  <c r="BO226" i="6"/>
  <c r="BO225" i="6"/>
  <c r="BO215" i="6"/>
  <c r="BN215" i="6"/>
  <c r="BO205" i="6"/>
  <c r="BN212" i="6"/>
  <c r="BN202" i="6"/>
  <c r="BN201" i="6"/>
  <c r="BN13" i="6"/>
  <c r="BN23" i="6"/>
  <c r="BN32" i="6"/>
  <c r="BO11" i="6"/>
  <c r="BO21" i="6"/>
  <c r="BO25" i="6"/>
  <c r="BO241" i="6"/>
  <c r="BN239" i="6"/>
  <c r="BO237" i="6"/>
  <c r="BN229" i="6"/>
  <c r="BN226" i="6"/>
  <c r="BN225" i="6"/>
  <c r="BO224" i="6"/>
  <c r="BO214" i="6"/>
  <c r="BN214" i="6"/>
  <c r="BO204" i="6"/>
  <c r="BN205" i="6"/>
  <c r="BO201" i="6"/>
  <c r="BN200" i="6"/>
  <c r="BO190" i="6"/>
  <c r="BO180" i="6"/>
  <c r="BN189" i="6"/>
  <c r="BO178" i="6"/>
  <c r="BO168" i="6"/>
  <c r="BN178" i="6"/>
  <c r="BN12" i="6"/>
  <c r="BN22" i="6"/>
  <c r="BO8" i="6"/>
  <c r="BO9" i="6"/>
  <c r="BO10" i="6"/>
  <c r="BO20" i="6"/>
  <c r="BO24" i="6"/>
  <c r="BO240" i="6"/>
  <c r="BN238" i="6"/>
  <c r="BO236" i="6"/>
  <c r="BO229" i="6"/>
  <c r="BO228" i="6"/>
  <c r="BN224" i="6"/>
  <c r="BO217" i="6"/>
  <c r="BO213" i="6"/>
  <c r="BN213" i="6"/>
  <c r="BO203" i="6"/>
  <c r="BN204" i="6"/>
  <c r="BO200" i="6"/>
  <c r="BN193" i="6"/>
  <c r="BO189" i="6"/>
  <c r="BN192" i="6"/>
  <c r="BN188" i="6"/>
  <c r="BO177" i="6"/>
  <c r="BO167" i="6"/>
  <c r="BO13" i="6"/>
  <c r="BN228" i="6"/>
  <c r="BN216" i="6"/>
  <c r="BO193" i="6"/>
  <c r="BO181" i="6"/>
  <c r="BO179" i="6"/>
  <c r="BN179" i="6"/>
  <c r="BN168" i="6"/>
  <c r="BO164" i="6"/>
  <c r="BO154" i="6"/>
  <c r="BN164" i="6"/>
  <c r="BN153" i="6"/>
  <c r="BO144" i="6"/>
  <c r="BO140" i="6"/>
  <c r="BN144" i="6"/>
  <c r="BN140" i="6"/>
  <c r="BO129" i="6"/>
  <c r="BO119" i="6"/>
  <c r="BO109" i="6"/>
  <c r="BN133" i="6"/>
  <c r="BN129" i="6"/>
  <c r="BN119" i="6"/>
  <c r="BN109" i="6"/>
  <c r="BN105" i="6"/>
  <c r="BN95" i="6"/>
  <c r="BN85" i="6"/>
  <c r="BN81" i="6"/>
  <c r="BO105" i="6"/>
  <c r="BO95" i="6"/>
  <c r="BO85" i="6"/>
  <c r="BO81" i="6"/>
  <c r="BO68" i="6"/>
  <c r="BO58" i="6"/>
  <c r="BO48" i="6"/>
  <c r="BO44" i="6"/>
  <c r="BO34" i="6"/>
  <c r="BO72" i="6"/>
  <c r="BN61" i="6"/>
  <c r="BN57" i="6"/>
  <c r="BN47" i="6"/>
  <c r="BN37" i="6"/>
  <c r="BN11" i="6"/>
  <c r="BO23" i="6"/>
  <c r="BN241" i="6"/>
  <c r="BO227" i="6"/>
  <c r="BO212" i="6"/>
  <c r="BO192" i="6"/>
  <c r="BN191" i="6"/>
  <c r="BO176" i="6"/>
  <c r="BN177" i="6"/>
  <c r="BN167" i="6"/>
  <c r="BO157" i="6"/>
  <c r="BO153" i="6"/>
  <c r="BN157" i="6"/>
  <c r="BN154" i="6"/>
  <c r="BO143" i="6"/>
  <c r="BO133" i="6"/>
  <c r="BN143" i="6"/>
  <c r="BO132" i="6"/>
  <c r="BO128" i="6"/>
  <c r="BO118" i="6"/>
  <c r="BO108" i="6"/>
  <c r="BN132" i="6"/>
  <c r="BN128" i="6"/>
  <c r="BN118" i="6"/>
  <c r="BN108" i="6"/>
  <c r="BN104" i="6"/>
  <c r="BN94" i="6"/>
  <c r="BN84" i="6"/>
  <c r="BN80" i="6"/>
  <c r="BO104" i="6"/>
  <c r="BO94" i="6"/>
  <c r="BO84" i="6"/>
  <c r="BN71" i="6"/>
  <c r="BO61" i="6"/>
  <c r="BO57" i="6"/>
  <c r="BO47" i="6"/>
  <c r="BO37" i="6"/>
  <c r="BO33" i="6"/>
  <c r="BN70" i="6"/>
  <c r="BN60" i="6"/>
  <c r="BN56" i="6"/>
  <c r="BN46" i="6"/>
  <c r="BO71" i="6"/>
  <c r="BN21" i="6"/>
  <c r="BN33" i="6"/>
  <c r="BO239" i="6"/>
  <c r="BN217" i="6"/>
  <c r="BO202" i="6"/>
  <c r="BO191" i="6"/>
  <c r="BN190" i="6"/>
  <c r="BO169" i="6"/>
  <c r="BN176" i="6"/>
  <c r="BO166" i="6"/>
  <c r="BO156" i="6"/>
  <c r="BN166" i="6"/>
  <c r="BN156" i="6"/>
  <c r="BO152" i="6"/>
  <c r="BO142" i="6"/>
  <c r="BN152" i="6"/>
  <c r="BN142" i="6"/>
  <c r="BO131" i="6"/>
  <c r="BO121" i="6"/>
  <c r="BO117" i="6"/>
  <c r="BO107" i="6"/>
  <c r="BN131" i="6"/>
  <c r="BN121" i="6"/>
  <c r="BN117" i="6"/>
  <c r="BN107" i="6"/>
  <c r="BN97" i="6"/>
  <c r="BN93" i="6"/>
  <c r="BN83" i="6"/>
  <c r="BN73" i="6"/>
  <c r="BO97" i="6"/>
  <c r="BO93" i="6"/>
  <c r="BO83" i="6"/>
  <c r="BO70" i="6"/>
  <c r="BO60" i="6"/>
  <c r="BO56" i="6"/>
  <c r="BO46" i="6"/>
  <c r="BO36" i="6"/>
  <c r="BO80" i="6"/>
  <c r="BN69" i="6"/>
  <c r="BN59" i="6"/>
  <c r="BN49" i="6"/>
  <c r="BN45" i="6"/>
  <c r="BO216" i="6"/>
  <c r="BN180" i="6"/>
  <c r="BN165" i="6"/>
  <c r="BN145" i="6"/>
  <c r="BO116" i="6"/>
  <c r="BN116" i="6"/>
  <c r="BN82" i="6"/>
  <c r="BO82" i="6"/>
  <c r="BO45" i="6"/>
  <c r="BN58" i="6"/>
  <c r="BN36" i="6"/>
  <c r="BN237" i="6"/>
  <c r="BO155" i="6"/>
  <c r="BO120" i="6"/>
  <c r="BN92" i="6"/>
  <c r="BO49" i="6"/>
  <c r="BN35" i="6"/>
  <c r="BN25" i="6"/>
  <c r="BN203" i="6"/>
  <c r="BN169" i="6"/>
  <c r="BN155" i="6"/>
  <c r="BN141" i="6"/>
  <c r="BO106" i="6"/>
  <c r="BN106" i="6"/>
  <c r="BN72" i="6"/>
  <c r="BO69" i="6"/>
  <c r="BO35" i="6"/>
  <c r="BN48" i="6"/>
  <c r="BN34" i="6"/>
  <c r="BN181" i="6"/>
  <c r="BO141" i="6"/>
  <c r="BN120" i="6"/>
  <c r="BO92" i="6"/>
  <c r="BN68" i="6"/>
  <c r="BO188" i="6"/>
  <c r="BO165" i="6"/>
  <c r="BO145" i="6"/>
  <c r="BO130" i="6"/>
  <c r="BN130" i="6"/>
  <c r="BN96" i="6"/>
  <c r="BO96" i="6"/>
  <c r="BO59" i="6"/>
  <c r="BO73" i="6"/>
  <c r="BN44" i="6"/>
  <c r="BY5" i="6"/>
  <c r="BC25" i="6"/>
  <c r="BC10" i="6"/>
  <c r="CJ17" i="6"/>
  <c r="BC22" i="6"/>
  <c r="BC241" i="6"/>
  <c r="BC239" i="6"/>
  <c r="BD236" i="6"/>
  <c r="BC229" i="6"/>
  <c r="BC228" i="6"/>
  <c r="BD224" i="6"/>
  <c r="BC217" i="6"/>
  <c r="BD213" i="6"/>
  <c r="BC213" i="6"/>
  <c r="BC203" i="6"/>
  <c r="BD204" i="6"/>
  <c r="BD200" i="6"/>
  <c r="BC193" i="6"/>
  <c r="BD189" i="6"/>
  <c r="BD179" i="6"/>
  <c r="BC189" i="6"/>
  <c r="BC179" i="6"/>
  <c r="BD169" i="6"/>
  <c r="BD165" i="6"/>
  <c r="BC164" i="6"/>
  <c r="BC154" i="6"/>
  <c r="BC176" i="6"/>
  <c r="BD152" i="6"/>
  <c r="BD142" i="6"/>
  <c r="BD156" i="6"/>
  <c r="BC143" i="6"/>
  <c r="BC133" i="6"/>
  <c r="BD133" i="6"/>
  <c r="BC129" i="6"/>
  <c r="BC119" i="6"/>
  <c r="BC109" i="6"/>
  <c r="BD132" i="6"/>
  <c r="BD128" i="6"/>
  <c r="BD118" i="6"/>
  <c r="BD108" i="6"/>
  <c r="BD104" i="6"/>
  <c r="BD94" i="6"/>
  <c r="BD84" i="6"/>
  <c r="BD80" i="6"/>
  <c r="BC104" i="6"/>
  <c r="BC94" i="6"/>
  <c r="BC84" i="6"/>
  <c r="BC80" i="6"/>
  <c r="BD71" i="6"/>
  <c r="BC61" i="6"/>
  <c r="BC57" i="6"/>
  <c r="BC47" i="6"/>
  <c r="BC37" i="6"/>
  <c r="BD70" i="6"/>
  <c r="BD60" i="6"/>
  <c r="BD56" i="6"/>
  <c r="BD46" i="6"/>
  <c r="BD36" i="6"/>
  <c r="BD32" i="6"/>
  <c r="BC9" i="6"/>
  <c r="BC13" i="6"/>
  <c r="BC21" i="6"/>
  <c r="BD240" i="6"/>
  <c r="BD238" i="6"/>
  <c r="BC237" i="6"/>
  <c r="BD228" i="6"/>
  <c r="BC227" i="6"/>
  <c r="BD217" i="6"/>
  <c r="BD216" i="6"/>
  <c r="BC216" i="6"/>
  <c r="BC212" i="6"/>
  <c r="BC202" i="6"/>
  <c r="BD203" i="6"/>
  <c r="BD193" i="6"/>
  <c r="BD192" i="6"/>
  <c r="BD188" i="6"/>
  <c r="BC192" i="6"/>
  <c r="BC188" i="6"/>
  <c r="BD178" i="6"/>
  <c r="BD168" i="6"/>
  <c r="BC177" i="6"/>
  <c r="BC157" i="6"/>
  <c r="BC153" i="6"/>
  <c r="BC168" i="6"/>
  <c r="BD145" i="6"/>
  <c r="BD141" i="6"/>
  <c r="BC152" i="6"/>
  <c r="BC142" i="6"/>
  <c r="BD153" i="6"/>
  <c r="BC132" i="6"/>
  <c r="BC128" i="6"/>
  <c r="BC118" i="6"/>
  <c r="BC108" i="6"/>
  <c r="BD131" i="6"/>
  <c r="BD121" i="6"/>
  <c r="BD117" i="6"/>
  <c r="BD107" i="6"/>
  <c r="BD97" i="6"/>
  <c r="BD93" i="6"/>
  <c r="BD83" i="6"/>
  <c r="BD73" i="6"/>
  <c r="BC97" i="6"/>
  <c r="BC93" i="6"/>
  <c r="BC83" i="6"/>
  <c r="BC73" i="6"/>
  <c r="BC70" i="6"/>
  <c r="BC60" i="6"/>
  <c r="BC56" i="6"/>
  <c r="BC46" i="6"/>
  <c r="BC36" i="6"/>
  <c r="BD69" i="6"/>
  <c r="BD59" i="6"/>
  <c r="BD49" i="6"/>
  <c r="BD45" i="6"/>
  <c r="BD35" i="6"/>
  <c r="BC12" i="6"/>
  <c r="BC20" i="6"/>
  <c r="BC24" i="6"/>
  <c r="BC240" i="6"/>
  <c r="BC238" i="6"/>
  <c r="BC236" i="6"/>
  <c r="BD227" i="6"/>
  <c r="BC226" i="6"/>
  <c r="BC225" i="6"/>
  <c r="BD215" i="6"/>
  <c r="BC215" i="6"/>
  <c r="BC205" i="6"/>
  <c r="BD212" i="6"/>
  <c r="BD202" i="6"/>
  <c r="BC201" i="6"/>
  <c r="BD191" i="6"/>
  <c r="BD181" i="6"/>
  <c r="BC191" i="6"/>
  <c r="BC181" i="6"/>
  <c r="BD177" i="6"/>
  <c r="BD167" i="6"/>
  <c r="BC169" i="6"/>
  <c r="BC156" i="6"/>
  <c r="BC166" i="6"/>
  <c r="BC167" i="6"/>
  <c r="BD144" i="6"/>
  <c r="BD140" i="6"/>
  <c r="BC145" i="6"/>
  <c r="BC141" i="6"/>
  <c r="BD157" i="6"/>
  <c r="BC131" i="6"/>
  <c r="BC121" i="6"/>
  <c r="BC117" i="6"/>
  <c r="BC107" i="6"/>
  <c r="BD130" i="6"/>
  <c r="BD120" i="6"/>
  <c r="BD116" i="6"/>
  <c r="BD106" i="6"/>
  <c r="BD96" i="6"/>
  <c r="BD92" i="6"/>
  <c r="BD82" i="6"/>
  <c r="BD72" i="6"/>
  <c r="BC96" i="6"/>
  <c r="BC92" i="6"/>
  <c r="BC82" i="6"/>
  <c r="BC72" i="6"/>
  <c r="BC69" i="6"/>
  <c r="BC59" i="6"/>
  <c r="BC49" i="6"/>
  <c r="BC45" i="6"/>
  <c r="BC35" i="6"/>
  <c r="BD68" i="6"/>
  <c r="BD58" i="6"/>
  <c r="BD48" i="6"/>
  <c r="BD44" i="6"/>
  <c r="BD34" i="6"/>
  <c r="BD239" i="6"/>
  <c r="BD225" i="6"/>
  <c r="BC204" i="6"/>
  <c r="BD190" i="6"/>
  <c r="BD176" i="6"/>
  <c r="BC178" i="6"/>
  <c r="BC144" i="6"/>
  <c r="BC120" i="6"/>
  <c r="BD119" i="6"/>
  <c r="BD85" i="6"/>
  <c r="BC85" i="6"/>
  <c r="BC58" i="6"/>
  <c r="BD61" i="6"/>
  <c r="BD33" i="6"/>
  <c r="BC33" i="6"/>
  <c r="BD237" i="6"/>
  <c r="BC224" i="6"/>
  <c r="BD205" i="6"/>
  <c r="BD180" i="6"/>
  <c r="BD166" i="6"/>
  <c r="BD154" i="6"/>
  <c r="BC140" i="6"/>
  <c r="BC116" i="6"/>
  <c r="BD109" i="6"/>
  <c r="BD81" i="6"/>
  <c r="BC81" i="6"/>
  <c r="BC48" i="6"/>
  <c r="BD57" i="6"/>
  <c r="BC11" i="6"/>
  <c r="BD229" i="6"/>
  <c r="BD214" i="6"/>
  <c r="BD201" i="6"/>
  <c r="BC190" i="6"/>
  <c r="BC165" i="6"/>
  <c r="BD143" i="6"/>
  <c r="BD155" i="6"/>
  <c r="BC106" i="6"/>
  <c r="BD105" i="6"/>
  <c r="BC105" i="6"/>
  <c r="BC71" i="6"/>
  <c r="BC44" i="6"/>
  <c r="BD47" i="6"/>
  <c r="BC200" i="6"/>
  <c r="BC130" i="6"/>
  <c r="BC68" i="6"/>
  <c r="CJ5" i="6"/>
  <c r="BD9" i="6"/>
  <c r="BD13" i="6"/>
  <c r="BD22" i="6"/>
  <c r="BD24" i="6"/>
  <c r="BC214" i="6"/>
  <c r="BD10" i="6"/>
  <c r="BD23" i="6"/>
  <c r="BC23" i="6"/>
  <c r="BD241" i="6"/>
  <c r="BC180" i="6"/>
  <c r="BD129" i="6"/>
  <c r="BC34" i="6"/>
  <c r="BD8" i="6"/>
  <c r="BD12" i="6"/>
  <c r="BD21" i="6"/>
  <c r="BD25" i="6"/>
  <c r="BD20" i="6"/>
  <c r="BD164" i="6"/>
  <c r="BC95" i="6"/>
  <c r="BC8" i="6"/>
  <c r="BC32" i="6"/>
  <c r="BD226" i="6"/>
  <c r="BC155" i="6"/>
  <c r="BD95" i="6"/>
  <c r="BD37" i="6"/>
  <c r="BD11" i="6"/>
  <c r="BL25" i="6"/>
  <c r="BL20" i="6"/>
  <c r="BL21" i="6"/>
  <c r="BL22" i="6"/>
  <c r="BL23" i="6"/>
  <c r="BL24" i="6"/>
  <c r="BL9" i="6"/>
  <c r="BL10" i="6"/>
  <c r="BL11" i="6"/>
  <c r="BL12" i="6"/>
  <c r="BL13" i="6"/>
  <c r="BL33" i="6"/>
  <c r="CS17" i="6"/>
  <c r="BL240" i="6"/>
  <c r="BL238" i="6"/>
  <c r="BL236" i="6"/>
  <c r="BM227" i="6"/>
  <c r="BL226" i="6"/>
  <c r="BL225" i="6"/>
  <c r="BM215" i="6"/>
  <c r="BL215" i="6"/>
  <c r="BL205" i="6"/>
  <c r="BM212" i="6"/>
  <c r="BM202" i="6"/>
  <c r="BL201" i="6"/>
  <c r="BM191" i="6"/>
  <c r="BM181" i="6"/>
  <c r="BL191" i="6"/>
  <c r="BL181" i="6"/>
  <c r="BM177" i="6"/>
  <c r="BM167" i="6"/>
  <c r="BL178" i="6"/>
  <c r="BL165" i="6"/>
  <c r="BL155" i="6"/>
  <c r="BL169" i="6"/>
  <c r="BM145" i="6"/>
  <c r="BM141" i="6"/>
  <c r="BL145" i="6"/>
  <c r="BL141" i="6"/>
  <c r="BM156" i="6"/>
  <c r="BL130" i="6"/>
  <c r="BL120" i="6"/>
  <c r="BL116" i="6"/>
  <c r="BL106" i="6"/>
  <c r="BM130" i="6"/>
  <c r="BM120" i="6"/>
  <c r="BM116" i="6"/>
  <c r="BM106" i="6"/>
  <c r="BM96" i="6"/>
  <c r="BM92" i="6"/>
  <c r="BM82" i="6"/>
  <c r="BM72" i="6"/>
  <c r="BL96" i="6"/>
  <c r="BL92" i="6"/>
  <c r="BL82" i="6"/>
  <c r="BL72" i="6"/>
  <c r="BL68" i="6"/>
  <c r="BL58" i="6"/>
  <c r="BM241" i="6"/>
  <c r="BM239" i="6"/>
  <c r="BM237" i="6"/>
  <c r="BM229" i="6"/>
  <c r="BM226" i="6"/>
  <c r="BM225" i="6"/>
  <c r="BL224" i="6"/>
  <c r="BM214" i="6"/>
  <c r="BL214" i="6"/>
  <c r="BL204" i="6"/>
  <c r="BM205" i="6"/>
  <c r="BM201" i="6"/>
  <c r="BL200" i="6"/>
  <c r="BM190" i="6"/>
  <c r="BM180" i="6"/>
  <c r="BL190" i="6"/>
  <c r="BL180" i="6"/>
  <c r="BM176" i="6"/>
  <c r="BM166" i="6"/>
  <c r="BL176" i="6"/>
  <c r="BL164" i="6"/>
  <c r="BL154" i="6"/>
  <c r="BM157" i="6"/>
  <c r="BM144" i="6"/>
  <c r="BM140" i="6"/>
  <c r="BL144" i="6"/>
  <c r="BL140" i="6"/>
  <c r="BM154" i="6"/>
  <c r="BL129" i="6"/>
  <c r="BL119" i="6"/>
  <c r="BL109" i="6"/>
  <c r="BM133" i="6"/>
  <c r="BM129" i="6"/>
  <c r="BM119" i="6"/>
  <c r="BM109" i="6"/>
  <c r="BM105" i="6"/>
  <c r="BM95" i="6"/>
  <c r="BM85" i="6"/>
  <c r="BM81" i="6"/>
  <c r="BL105" i="6"/>
  <c r="BL95" i="6"/>
  <c r="BL85" i="6"/>
  <c r="BL81" i="6"/>
  <c r="BL71" i="6"/>
  <c r="BL61" i="6"/>
  <c r="BM238" i="6"/>
  <c r="BM228" i="6"/>
  <c r="BM217" i="6"/>
  <c r="BL216" i="6"/>
  <c r="BL202" i="6"/>
  <c r="BM193" i="6"/>
  <c r="BM188" i="6"/>
  <c r="BL188" i="6"/>
  <c r="BM168" i="6"/>
  <c r="BL167" i="6"/>
  <c r="BL177" i="6"/>
  <c r="BM142" i="6"/>
  <c r="BL142" i="6"/>
  <c r="BL131" i="6"/>
  <c r="BL117" i="6"/>
  <c r="BM131" i="6"/>
  <c r="BM117" i="6"/>
  <c r="BM97" i="6"/>
  <c r="BM83" i="6"/>
  <c r="BL97" i="6"/>
  <c r="BL83" i="6"/>
  <c r="BL69" i="6"/>
  <c r="BL56" i="6"/>
  <c r="BL46" i="6"/>
  <c r="BL36" i="6"/>
  <c r="BM70" i="6"/>
  <c r="BM60" i="6"/>
  <c r="BM56" i="6"/>
  <c r="BM46" i="6"/>
  <c r="BM36" i="6"/>
  <c r="BM32" i="6"/>
  <c r="BL8" i="6"/>
  <c r="BM24" i="6"/>
  <c r="BL241" i="6"/>
  <c r="BM236" i="6"/>
  <c r="BL228" i="6"/>
  <c r="BL217" i="6"/>
  <c r="BL213" i="6"/>
  <c r="BM204" i="6"/>
  <c r="BL193" i="6"/>
  <c r="BM179" i="6"/>
  <c r="BL179" i="6"/>
  <c r="BL166" i="6"/>
  <c r="BL157" i="6"/>
  <c r="BM155" i="6"/>
  <c r="BM153" i="6"/>
  <c r="BL133" i="6"/>
  <c r="BL128" i="6"/>
  <c r="BL108" i="6"/>
  <c r="BM128" i="6"/>
  <c r="BM108" i="6"/>
  <c r="BM94" i="6"/>
  <c r="BM80" i="6"/>
  <c r="BL94" i="6"/>
  <c r="BL80" i="6"/>
  <c r="BL60" i="6"/>
  <c r="BL49" i="6"/>
  <c r="BL45" i="6"/>
  <c r="BL35" i="6"/>
  <c r="BM69" i="6"/>
  <c r="BM59" i="6"/>
  <c r="BM49" i="6"/>
  <c r="BM45" i="6"/>
  <c r="BM35" i="6"/>
  <c r="BM240" i="6"/>
  <c r="BL237" i="6"/>
  <c r="BL227" i="6"/>
  <c r="BM216" i="6"/>
  <c r="BL212" i="6"/>
  <c r="BM203" i="6"/>
  <c r="BM192" i="6"/>
  <c r="BL192" i="6"/>
  <c r="BM178" i="6"/>
  <c r="BM165" i="6"/>
  <c r="BL156" i="6"/>
  <c r="BM152" i="6"/>
  <c r="BL152" i="6"/>
  <c r="BM164" i="6"/>
  <c r="BL121" i="6"/>
  <c r="BL107" i="6"/>
  <c r="BM121" i="6"/>
  <c r="BM107" i="6"/>
  <c r="BM93" i="6"/>
  <c r="BM73" i="6"/>
  <c r="BL93" i="6"/>
  <c r="BL73" i="6"/>
  <c r="BL59" i="6"/>
  <c r="BL48" i="6"/>
  <c r="BL44" i="6"/>
  <c r="BL34" i="6"/>
  <c r="BM68" i="6"/>
  <c r="BM58" i="6"/>
  <c r="BM48" i="6"/>
  <c r="BM44" i="6"/>
  <c r="BM34" i="6"/>
  <c r="BM20" i="6"/>
  <c r="BM21" i="6"/>
  <c r="BM23" i="6"/>
  <c r="BM25" i="6"/>
  <c r="BL239" i="6"/>
  <c r="BL229" i="6"/>
  <c r="BM224" i="6"/>
  <c r="BM213" i="6"/>
  <c r="BL203" i="6"/>
  <c r="BM200" i="6"/>
  <c r="BM189" i="6"/>
  <c r="BL189" i="6"/>
  <c r="BM169" i="6"/>
  <c r="BL168" i="6"/>
  <c r="BL153" i="6"/>
  <c r="BM143" i="6"/>
  <c r="BL143" i="6"/>
  <c r="BL132" i="6"/>
  <c r="BL118" i="6"/>
  <c r="BM132" i="6"/>
  <c r="BM118" i="6"/>
  <c r="BM104" i="6"/>
  <c r="BM84" i="6"/>
  <c r="BL104" i="6"/>
  <c r="BL84" i="6"/>
  <c r="BL70" i="6"/>
  <c r="BL57" i="6"/>
  <c r="BL47" i="6"/>
  <c r="BL37" i="6"/>
  <c r="BM71" i="6"/>
  <c r="BM61" i="6"/>
  <c r="BM57" i="6"/>
  <c r="BM47" i="6"/>
  <c r="BM37" i="6"/>
  <c r="BM33" i="6"/>
  <c r="BM8" i="6"/>
  <c r="BM9" i="6"/>
  <c r="BM10" i="6"/>
  <c r="BM11" i="6"/>
  <c r="BM12" i="6"/>
  <c r="BM13" i="6"/>
  <c r="BL32" i="6"/>
  <c r="BM22" i="6"/>
  <c r="BW5" i="6"/>
  <c r="BB25" i="6"/>
  <c r="BA12" i="6"/>
  <c r="BA22" i="6"/>
  <c r="BB12" i="6"/>
  <c r="BB23" i="6"/>
  <c r="BA241" i="6"/>
  <c r="BB239" i="6"/>
  <c r="BA237" i="6"/>
  <c r="BA228" i="6"/>
  <c r="BB227" i="6"/>
  <c r="BA217" i="6"/>
  <c r="BB216" i="6"/>
  <c r="BA216" i="6"/>
  <c r="BB212" i="6"/>
  <c r="BB202" i="6"/>
  <c r="BA203" i="6"/>
  <c r="BB193" i="6"/>
  <c r="BA9" i="6"/>
  <c r="BA13" i="6"/>
  <c r="BA23" i="6"/>
  <c r="BB13" i="6"/>
  <c r="BB20" i="6"/>
  <c r="BB24" i="6"/>
  <c r="BA240" i="6"/>
  <c r="BB238" i="6"/>
  <c r="BA236" i="6"/>
  <c r="BA227" i="6"/>
  <c r="BB226" i="6"/>
  <c r="BB225" i="6"/>
  <c r="BB215" i="6"/>
  <c r="BA215" i="6"/>
  <c r="BB205" i="6"/>
  <c r="BA212" i="6"/>
  <c r="BA202" i="6"/>
  <c r="BA201" i="6"/>
  <c r="BA10" i="6"/>
  <c r="BA20" i="6"/>
  <c r="BA24" i="6"/>
  <c r="BB10" i="6"/>
  <c r="CH17" i="6"/>
  <c r="BB21" i="6"/>
  <c r="BB241" i="6"/>
  <c r="BA239" i="6"/>
  <c r="BB237" i="6"/>
  <c r="BA229" i="6"/>
  <c r="BA226" i="6"/>
  <c r="BA225" i="6"/>
  <c r="BB224" i="6"/>
  <c r="BB214" i="6"/>
  <c r="BA214" i="6"/>
  <c r="BB204" i="6"/>
  <c r="BA205" i="6"/>
  <c r="BB201" i="6"/>
  <c r="BA200" i="6"/>
  <c r="BA11" i="6"/>
  <c r="BA21" i="6"/>
  <c r="BA25" i="6"/>
  <c r="BB32" i="6"/>
  <c r="BB11" i="6"/>
  <c r="BB22" i="6"/>
  <c r="BA8" i="6"/>
  <c r="BB240" i="6"/>
  <c r="BA238" i="6"/>
  <c r="BB236" i="6"/>
  <c r="BB229" i="6"/>
  <c r="BB228" i="6"/>
  <c r="BA224" i="6"/>
  <c r="BB217" i="6"/>
  <c r="BB213" i="6"/>
  <c r="BA213" i="6"/>
  <c r="BB203" i="6"/>
  <c r="BA204" i="6"/>
  <c r="BB200" i="6"/>
  <c r="BA193" i="6"/>
  <c r="BB191" i="6"/>
  <c r="BB181" i="6"/>
  <c r="BA190" i="6"/>
  <c r="BB178" i="6"/>
  <c r="BB168" i="6"/>
  <c r="BB190" i="6"/>
  <c r="BB180" i="6"/>
  <c r="BA189" i="6"/>
  <c r="BB177" i="6"/>
  <c r="BB167" i="6"/>
  <c r="BB189" i="6"/>
  <c r="BA192" i="6"/>
  <c r="BA188" i="6"/>
  <c r="BB176" i="6"/>
  <c r="BA180" i="6"/>
  <c r="BA176" i="6"/>
  <c r="BA179" i="6"/>
  <c r="BB157" i="6"/>
  <c r="BB153" i="6"/>
  <c r="BA157" i="6"/>
  <c r="BB152" i="6"/>
  <c r="BB142" i="6"/>
  <c r="BA153" i="6"/>
  <c r="BA143" i="6"/>
  <c r="BA133" i="6"/>
  <c r="BB129" i="6"/>
  <c r="BB119" i="6"/>
  <c r="BB109" i="6"/>
  <c r="BA132" i="6"/>
  <c r="BA128" i="6"/>
  <c r="BA118" i="6"/>
  <c r="BA108" i="6"/>
  <c r="BA104" i="6"/>
  <c r="BA94" i="6"/>
  <c r="BA84" i="6"/>
  <c r="BA80" i="6"/>
  <c r="BB104" i="6"/>
  <c r="BB94" i="6"/>
  <c r="BB84" i="6"/>
  <c r="BB71" i="6"/>
  <c r="BB61" i="6"/>
  <c r="BB57" i="6"/>
  <c r="BB47" i="6"/>
  <c r="BB37" i="6"/>
  <c r="BB33" i="6"/>
  <c r="BA68" i="6"/>
  <c r="BA58" i="6"/>
  <c r="BA48" i="6"/>
  <c r="BA44" i="6"/>
  <c r="BB72" i="6"/>
  <c r="BB192" i="6"/>
  <c r="BB188" i="6"/>
  <c r="BA191" i="6"/>
  <c r="BA181" i="6"/>
  <c r="BB169" i="6"/>
  <c r="BB179" i="6"/>
  <c r="BA169" i="6"/>
  <c r="BA166" i="6"/>
  <c r="BB156" i="6"/>
  <c r="BB166" i="6"/>
  <c r="BA156" i="6"/>
  <c r="BB145" i="6"/>
  <c r="BB141" i="6"/>
  <c r="BA152" i="6"/>
  <c r="BA142" i="6"/>
  <c r="BB132" i="6"/>
  <c r="BB128" i="6"/>
  <c r="BB118" i="6"/>
  <c r="BB108" i="6"/>
  <c r="BA131" i="6"/>
  <c r="BA121" i="6"/>
  <c r="BA117" i="6"/>
  <c r="BA107" i="6"/>
  <c r="BA97" i="6"/>
  <c r="BA93" i="6"/>
  <c r="BA83" i="6"/>
  <c r="BA73" i="6"/>
  <c r="BB97" i="6"/>
  <c r="BB93" i="6"/>
  <c r="BB83" i="6"/>
  <c r="BB70" i="6"/>
  <c r="BB60" i="6"/>
  <c r="BB56" i="6"/>
  <c r="BB46" i="6"/>
  <c r="BB36" i="6"/>
  <c r="BA71" i="6"/>
  <c r="BA61" i="6"/>
  <c r="BA57" i="6"/>
  <c r="BA47" i="6"/>
  <c r="BA37" i="6"/>
  <c r="BA177" i="6"/>
  <c r="BB164" i="6"/>
  <c r="BA164" i="6"/>
  <c r="BB143" i="6"/>
  <c r="BA144" i="6"/>
  <c r="BB130" i="6"/>
  <c r="BB116" i="6"/>
  <c r="BA129" i="6"/>
  <c r="BA109" i="6"/>
  <c r="BA95" i="6"/>
  <c r="BA81" i="6"/>
  <c r="BB95" i="6"/>
  <c r="BB81" i="6"/>
  <c r="BB58" i="6"/>
  <c r="BB44" i="6"/>
  <c r="BA69" i="6"/>
  <c r="BA49" i="6"/>
  <c r="BB73" i="6"/>
  <c r="BA32" i="6"/>
  <c r="BA168" i="6"/>
  <c r="BB155" i="6"/>
  <c r="BA155" i="6"/>
  <c r="BB140" i="6"/>
  <c r="BA141" i="6"/>
  <c r="BB121" i="6"/>
  <c r="BB107" i="6"/>
  <c r="BA120" i="6"/>
  <c r="BA106" i="6"/>
  <c r="BA92" i="6"/>
  <c r="BA72" i="6"/>
  <c r="BB92" i="6"/>
  <c r="BB69" i="6"/>
  <c r="BB49" i="6"/>
  <c r="BB35" i="6"/>
  <c r="BA60" i="6"/>
  <c r="BA46" i="6"/>
  <c r="CH5" i="6"/>
  <c r="BA167" i="6"/>
  <c r="BB154" i="6"/>
  <c r="BA154" i="6"/>
  <c r="BB133" i="6"/>
  <c r="BA140" i="6"/>
  <c r="BB120" i="6"/>
  <c r="BB106" i="6"/>
  <c r="BA119" i="6"/>
  <c r="BA105" i="6"/>
  <c r="BA85" i="6"/>
  <c r="BB105" i="6"/>
  <c r="BB85" i="6"/>
  <c r="BB68" i="6"/>
  <c r="BB48" i="6"/>
  <c r="BB34" i="6"/>
  <c r="BA59" i="6"/>
  <c r="BA45" i="6"/>
  <c r="BA178" i="6"/>
  <c r="BB165" i="6"/>
  <c r="BA165" i="6"/>
  <c r="BB144" i="6"/>
  <c r="BA145" i="6"/>
  <c r="BB131" i="6"/>
  <c r="BB117" i="6"/>
  <c r="BA130" i="6"/>
  <c r="BA116" i="6"/>
  <c r="BA96" i="6"/>
  <c r="BA82" i="6"/>
  <c r="BB96" i="6"/>
  <c r="BB82" i="6"/>
  <c r="BB59" i="6"/>
  <c r="BB45" i="6"/>
  <c r="BA70" i="6"/>
  <c r="BA56" i="6"/>
  <c r="BB80" i="6"/>
  <c r="BA34" i="6"/>
  <c r="BA36" i="6"/>
  <c r="BA33" i="6"/>
  <c r="BA35" i="6"/>
  <c r="BB9" i="6"/>
  <c r="BB8" i="6"/>
  <c r="BJ36" i="6"/>
  <c r="CQ17" i="6"/>
  <c r="BK11" i="6"/>
  <c r="BK13" i="6"/>
  <c r="BJ10" i="6"/>
  <c r="BJ12" i="6"/>
  <c r="BJ20" i="6"/>
  <c r="BJ22" i="6"/>
  <c r="BJ24" i="6"/>
  <c r="BK20" i="6"/>
  <c r="BK22" i="6"/>
  <c r="BK24" i="6"/>
  <c r="BK8" i="6"/>
  <c r="BK10" i="6"/>
  <c r="BK12" i="6"/>
  <c r="BK25" i="6"/>
  <c r="BJ11" i="6"/>
  <c r="BJ13" i="6"/>
  <c r="BJ21" i="6"/>
  <c r="BJ23" i="6"/>
  <c r="BJ25" i="6"/>
  <c r="BK9" i="6"/>
  <c r="BK21" i="6"/>
  <c r="BK23" i="6"/>
  <c r="BJ32" i="6"/>
  <c r="BJ8" i="6"/>
  <c r="BJ34" i="6"/>
  <c r="BK241" i="6"/>
  <c r="BJ239" i="6"/>
  <c r="BK237" i="6"/>
  <c r="BJ229" i="6"/>
  <c r="BJ226" i="6"/>
  <c r="BJ225" i="6"/>
  <c r="BK224" i="6"/>
  <c r="BK214" i="6"/>
  <c r="BJ214" i="6"/>
  <c r="BK204" i="6"/>
  <c r="BJ205" i="6"/>
  <c r="BK201" i="6"/>
  <c r="BJ200" i="6"/>
  <c r="BK190" i="6"/>
  <c r="BK180" i="6"/>
  <c r="BJ189" i="6"/>
  <c r="BK178" i="6"/>
  <c r="BK168" i="6"/>
  <c r="BJ176" i="6"/>
  <c r="BJ180" i="6"/>
  <c r="BK165" i="6"/>
  <c r="BK155" i="6"/>
  <c r="BJ164" i="6"/>
  <c r="BJ154" i="6"/>
  <c r="BK144" i="6"/>
  <c r="BK140" i="6"/>
  <c r="BJ144" i="6"/>
  <c r="BJ140" i="6"/>
  <c r="BK130" i="6"/>
  <c r="BK120" i="6"/>
  <c r="BK116" i="6"/>
  <c r="BK106" i="6"/>
  <c r="BJ129" i="6"/>
  <c r="BJ119" i="6"/>
  <c r="BJ109" i="6"/>
  <c r="BJ104" i="6"/>
  <c r="BJ94" i="6"/>
  <c r="BJ84" i="6"/>
  <c r="BJ80" i="6"/>
  <c r="BK105" i="6"/>
  <c r="BK95" i="6"/>
  <c r="BK85" i="6"/>
  <c r="BK81" i="6"/>
  <c r="BK61" i="6"/>
  <c r="BK57" i="6"/>
  <c r="BK47" i="6"/>
  <c r="BK37" i="6"/>
  <c r="BK33" i="6"/>
  <c r="BJ68" i="6"/>
  <c r="BJ58" i="6"/>
  <c r="BJ48" i="6"/>
  <c r="BJ44" i="6"/>
  <c r="BK32" i="6"/>
  <c r="BJ35" i="6"/>
  <c r="BJ241" i="6"/>
  <c r="BK239" i="6"/>
  <c r="BJ237" i="6"/>
  <c r="BJ228" i="6"/>
  <c r="BK227" i="6"/>
  <c r="BJ217" i="6"/>
  <c r="BK216" i="6"/>
  <c r="BJ216" i="6"/>
  <c r="BK212" i="6"/>
  <c r="BK202" i="6"/>
  <c r="BJ203" i="6"/>
  <c r="BK193" i="6"/>
  <c r="BK192" i="6"/>
  <c r="BK188" i="6"/>
  <c r="BJ191" i="6"/>
  <c r="BJ181" i="6"/>
  <c r="BK176" i="6"/>
  <c r="BJ178" i="6"/>
  <c r="BJ168" i="6"/>
  <c r="BK179" i="6"/>
  <c r="BK157" i="6"/>
  <c r="BK153" i="6"/>
  <c r="BJ156" i="6"/>
  <c r="BK152" i="6"/>
  <c r="BK142" i="6"/>
  <c r="BJ152" i="6"/>
  <c r="BJ142" i="6"/>
  <c r="BK132" i="6"/>
  <c r="BK128" i="6"/>
  <c r="BK118" i="6"/>
  <c r="BK108" i="6"/>
  <c r="BJ131" i="6"/>
  <c r="BJ121" i="6"/>
  <c r="BJ117" i="6"/>
  <c r="BJ107" i="6"/>
  <c r="BJ96" i="6"/>
  <c r="BJ92" i="6"/>
  <c r="BJ82" i="6"/>
  <c r="BJ72" i="6"/>
  <c r="BK97" i="6"/>
  <c r="BK93" i="6"/>
  <c r="BK83" i="6"/>
  <c r="BK69" i="6"/>
  <c r="BK59" i="6"/>
  <c r="BK49" i="6"/>
  <c r="BK45" i="6"/>
  <c r="BK35" i="6"/>
  <c r="BJ70" i="6"/>
  <c r="BJ60" i="6"/>
  <c r="BJ56" i="6"/>
  <c r="BJ46" i="6"/>
  <c r="BK80" i="6"/>
  <c r="BJ238" i="6"/>
  <c r="BK229" i="6"/>
  <c r="BJ224" i="6"/>
  <c r="BK213" i="6"/>
  <c r="BK203" i="6"/>
  <c r="BJ188" i="6"/>
  <c r="BK167" i="6"/>
  <c r="BK166" i="6"/>
  <c r="BK154" i="6"/>
  <c r="BJ153" i="6"/>
  <c r="BK133" i="6"/>
  <c r="BJ133" i="6"/>
  <c r="BK119" i="6"/>
  <c r="BJ132" i="6"/>
  <c r="BJ118" i="6"/>
  <c r="BJ97" i="6"/>
  <c r="BJ83" i="6"/>
  <c r="BK104" i="6"/>
  <c r="BK84" i="6"/>
  <c r="BK60" i="6"/>
  <c r="BK46" i="6"/>
  <c r="BK71" i="6"/>
  <c r="BJ57" i="6"/>
  <c r="BJ37" i="6"/>
  <c r="BK238" i="6"/>
  <c r="BJ227" i="6"/>
  <c r="BK225" i="6"/>
  <c r="BJ215" i="6"/>
  <c r="BJ212" i="6"/>
  <c r="BJ201" i="6"/>
  <c r="BK181" i="6"/>
  <c r="BJ179" i="6"/>
  <c r="BJ177" i="6"/>
  <c r="BJ166" i="6"/>
  <c r="BJ165" i="6"/>
  <c r="BK145" i="6"/>
  <c r="BJ145" i="6"/>
  <c r="BK131" i="6"/>
  <c r="BK117" i="6"/>
  <c r="BJ130" i="6"/>
  <c r="BJ116" i="6"/>
  <c r="BJ95" i="6"/>
  <c r="BJ81" i="6"/>
  <c r="BK96" i="6"/>
  <c r="BK82" i="6"/>
  <c r="BK58" i="6"/>
  <c r="BK44" i="6"/>
  <c r="BJ69" i="6"/>
  <c r="BJ49" i="6"/>
  <c r="BK73" i="6"/>
  <c r="BK240" i="6"/>
  <c r="BK236" i="6"/>
  <c r="BK228" i="6"/>
  <c r="BK217" i="6"/>
  <c r="BJ213" i="6"/>
  <c r="BJ204" i="6"/>
  <c r="BJ193" i="6"/>
  <c r="BJ192" i="6"/>
  <c r="BK177" i="6"/>
  <c r="BJ169" i="6"/>
  <c r="BK164" i="6"/>
  <c r="BJ157" i="6"/>
  <c r="BK143" i="6"/>
  <c r="BJ143" i="6"/>
  <c r="BK129" i="6"/>
  <c r="BK109" i="6"/>
  <c r="BJ128" i="6"/>
  <c r="BJ108" i="6"/>
  <c r="BJ93" i="6"/>
  <c r="BJ73" i="6"/>
  <c r="BK94" i="6"/>
  <c r="BK70" i="6"/>
  <c r="BK56" i="6"/>
  <c r="BK36" i="6"/>
  <c r="BJ61" i="6"/>
  <c r="BJ47" i="6"/>
  <c r="BK72" i="6"/>
  <c r="BK189" i="6"/>
  <c r="BJ33" i="6"/>
  <c r="BJ9" i="6"/>
  <c r="BJ240" i="6"/>
  <c r="BJ236" i="6"/>
  <c r="BK226" i="6"/>
  <c r="BK215" i="6"/>
  <c r="BK205" i="6"/>
  <c r="BJ202" i="6"/>
  <c r="BK191" i="6"/>
  <c r="BJ190" i="6"/>
  <c r="BK169" i="6"/>
  <c r="BJ167" i="6"/>
  <c r="BK156" i="6"/>
  <c r="BJ155" i="6"/>
  <c r="BK141" i="6"/>
  <c r="BJ141" i="6"/>
  <c r="BK121" i="6"/>
  <c r="BK107" i="6"/>
  <c r="BJ120" i="6"/>
  <c r="BJ105" i="6"/>
  <c r="BJ85" i="6"/>
  <c r="BJ106" i="6"/>
  <c r="BK92" i="6"/>
  <c r="BK68" i="6"/>
  <c r="BK48" i="6"/>
  <c r="BK34" i="6"/>
  <c r="BJ59" i="6"/>
  <c r="BJ45" i="6"/>
  <c r="BJ71" i="6"/>
  <c r="BK200" i="6"/>
  <c r="CF17" i="6"/>
  <c r="AZ241" i="6"/>
  <c r="AZ239" i="6"/>
  <c r="AZ237" i="6"/>
  <c r="AZ229" i="6"/>
  <c r="AZ226" i="6"/>
  <c r="AZ225" i="6"/>
  <c r="AY224" i="6"/>
  <c r="AZ214" i="6"/>
  <c r="AY214" i="6"/>
  <c r="AY204" i="6"/>
  <c r="AZ205" i="6"/>
  <c r="AZ201" i="6"/>
  <c r="AY200" i="6"/>
  <c r="AZ190" i="6"/>
  <c r="AZ180" i="6"/>
  <c r="AY190" i="6"/>
  <c r="AY180" i="6"/>
  <c r="AZ169" i="6"/>
  <c r="AY178" i="6"/>
  <c r="AZ165" i="6"/>
  <c r="AY164" i="6"/>
  <c r="AY154" i="6"/>
  <c r="AZ157" i="6"/>
  <c r="AZ145" i="6"/>
  <c r="AZ141" i="6"/>
  <c r="AY144" i="6"/>
  <c r="AY140" i="6"/>
  <c r="AZ154" i="6"/>
  <c r="AY129" i="6"/>
  <c r="AY119" i="6"/>
  <c r="AY109" i="6"/>
  <c r="AZ133" i="6"/>
  <c r="AZ129" i="6"/>
  <c r="AZ119" i="6"/>
  <c r="AZ109" i="6"/>
  <c r="AZ105" i="6"/>
  <c r="AZ95" i="6"/>
  <c r="AZ85" i="6"/>
  <c r="AZ81" i="6"/>
  <c r="AY105" i="6"/>
  <c r="AY95" i="6"/>
  <c r="AY85" i="6"/>
  <c r="AY81" i="6"/>
  <c r="AY71" i="6"/>
  <c r="AY61" i="6"/>
  <c r="AY57" i="6"/>
  <c r="AY47" i="6"/>
  <c r="AY37" i="6"/>
  <c r="AZ70" i="6"/>
  <c r="AZ60" i="6"/>
  <c r="AZ56" i="6"/>
  <c r="AZ46" i="6"/>
  <c r="AZ36" i="6"/>
  <c r="AZ32" i="6"/>
  <c r="AY241" i="6"/>
  <c r="AZ238" i="6"/>
  <c r="AZ236" i="6"/>
  <c r="AY229" i="6"/>
  <c r="AY228" i="6"/>
  <c r="AZ224" i="6"/>
  <c r="AY217" i="6"/>
  <c r="AZ213" i="6"/>
  <c r="AY213" i="6"/>
  <c r="AY203" i="6"/>
  <c r="AZ204" i="6"/>
  <c r="AZ200" i="6"/>
  <c r="AY193" i="6"/>
  <c r="AZ189" i="6"/>
  <c r="AZ179" i="6"/>
  <c r="AY189" i="6"/>
  <c r="AZ178" i="6"/>
  <c r="AZ168" i="6"/>
  <c r="AY176" i="6"/>
  <c r="AY179" i="6"/>
  <c r="AY157" i="6"/>
  <c r="AY153" i="6"/>
  <c r="AZ155" i="6"/>
  <c r="AZ144" i="6"/>
  <c r="AZ140" i="6"/>
  <c r="AY143" i="6"/>
  <c r="AY133" i="6"/>
  <c r="AY132" i="6"/>
  <c r="AY128" i="6"/>
  <c r="AY118" i="6"/>
  <c r="AY108" i="6"/>
  <c r="AZ132" i="6"/>
  <c r="AZ128" i="6"/>
  <c r="AZ118" i="6"/>
  <c r="AZ108" i="6"/>
  <c r="AZ104" i="6"/>
  <c r="AZ94" i="6"/>
  <c r="AZ84" i="6"/>
  <c r="AZ80" i="6"/>
  <c r="AY104" i="6"/>
  <c r="AY94" i="6"/>
  <c r="AY84" i="6"/>
  <c r="AY80" i="6"/>
  <c r="AY70" i="6"/>
  <c r="AY60" i="6"/>
  <c r="AY56" i="6"/>
  <c r="AY46" i="6"/>
  <c r="AY36" i="6"/>
  <c r="AZ69" i="6"/>
  <c r="AZ59" i="6"/>
  <c r="AZ49" i="6"/>
  <c r="AZ45" i="6"/>
  <c r="AZ35" i="6"/>
  <c r="AZ240" i="6"/>
  <c r="AY239" i="6"/>
  <c r="AY237" i="6"/>
  <c r="AZ228" i="6"/>
  <c r="AY227" i="6"/>
  <c r="AZ217" i="6"/>
  <c r="AZ216" i="6"/>
  <c r="AY216" i="6"/>
  <c r="AY212" i="6"/>
  <c r="AY202" i="6"/>
  <c r="AZ203" i="6"/>
  <c r="AZ193" i="6"/>
  <c r="AZ192" i="6"/>
  <c r="AZ188" i="6"/>
  <c r="AY192" i="6"/>
  <c r="AY188" i="6"/>
  <c r="AZ177" i="6"/>
  <c r="AZ167" i="6"/>
  <c r="AY168" i="6"/>
  <c r="AY166" i="6"/>
  <c r="AY156" i="6"/>
  <c r="AY177" i="6"/>
  <c r="AZ153" i="6"/>
  <c r="AZ143" i="6"/>
  <c r="AY152" i="6"/>
  <c r="AY142" i="6"/>
  <c r="AZ164" i="6"/>
  <c r="AY131" i="6"/>
  <c r="AY121" i="6"/>
  <c r="AY117" i="6"/>
  <c r="AY107" i="6"/>
  <c r="AZ131" i="6"/>
  <c r="AZ121" i="6"/>
  <c r="AZ117" i="6"/>
  <c r="AZ107" i="6"/>
  <c r="AZ97" i="6"/>
  <c r="AZ93" i="6"/>
  <c r="AZ83" i="6"/>
  <c r="AZ73" i="6"/>
  <c r="AY97" i="6"/>
  <c r="AY93" i="6"/>
  <c r="AY83" i="6"/>
  <c r="AY73" i="6"/>
  <c r="AY69" i="6"/>
  <c r="AY59" i="6"/>
  <c r="AY49" i="6"/>
  <c r="AY45" i="6"/>
  <c r="AY35" i="6"/>
  <c r="AZ68" i="6"/>
  <c r="AZ58" i="6"/>
  <c r="AZ48" i="6"/>
  <c r="AZ44" i="6"/>
  <c r="AZ34" i="6"/>
  <c r="AY240" i="6"/>
  <c r="AY238" i="6"/>
  <c r="AY236" i="6"/>
  <c r="AZ227" i="6"/>
  <c r="AY226" i="6"/>
  <c r="AY225" i="6"/>
  <c r="AZ215" i="6"/>
  <c r="AY215" i="6"/>
  <c r="AY205" i="6"/>
  <c r="AZ212" i="6"/>
  <c r="AZ202" i="6"/>
  <c r="AY201" i="6"/>
  <c r="AZ191" i="6"/>
  <c r="AZ181" i="6"/>
  <c r="AY191" i="6"/>
  <c r="AY181" i="6"/>
  <c r="AZ176" i="6"/>
  <c r="AZ166" i="6"/>
  <c r="AY167" i="6"/>
  <c r="AY165" i="6"/>
  <c r="AY155" i="6"/>
  <c r="AY169" i="6"/>
  <c r="AZ152" i="6"/>
  <c r="AZ142" i="6"/>
  <c r="AY145" i="6"/>
  <c r="AY141" i="6"/>
  <c r="AZ156" i="6"/>
  <c r="AY130" i="6"/>
  <c r="AY120" i="6"/>
  <c r="AY116" i="6"/>
  <c r="AY106" i="6"/>
  <c r="AZ130" i="6"/>
  <c r="AZ120" i="6"/>
  <c r="AZ116" i="6"/>
  <c r="AZ106" i="6"/>
  <c r="AZ96" i="6"/>
  <c r="AZ92" i="6"/>
  <c r="AZ82" i="6"/>
  <c r="AZ72" i="6"/>
  <c r="AY96" i="6"/>
  <c r="AY92" i="6"/>
  <c r="AY82" i="6"/>
  <c r="AY72" i="6"/>
  <c r="AY68" i="6"/>
  <c r="AY58" i="6"/>
  <c r="AY48" i="6"/>
  <c r="AY44" i="6"/>
  <c r="AZ71" i="6"/>
  <c r="AZ61" i="6"/>
  <c r="AZ57" i="6"/>
  <c r="AZ47" i="6"/>
  <c r="AZ37" i="6"/>
  <c r="AZ33" i="6"/>
  <c r="AY33" i="6"/>
  <c r="AY9" i="6"/>
  <c r="AY11" i="6"/>
  <c r="AY13" i="6"/>
  <c r="AY20" i="6"/>
  <c r="AY22" i="6"/>
  <c r="AY24" i="6"/>
  <c r="AZ21" i="6"/>
  <c r="AZ23" i="6"/>
  <c r="AZ25" i="6"/>
  <c r="AY8" i="6"/>
  <c r="AZ22" i="6"/>
  <c r="AZ10" i="6"/>
  <c r="AY10" i="6"/>
  <c r="AY12" i="6"/>
  <c r="AY21" i="6"/>
  <c r="AY23" i="6"/>
  <c r="AY25" i="6"/>
  <c r="AY32" i="6"/>
  <c r="AY34" i="6"/>
  <c r="AZ9" i="6"/>
  <c r="AZ11" i="6"/>
  <c r="AZ13" i="6"/>
  <c r="AZ20" i="6"/>
  <c r="AZ24" i="6"/>
  <c r="AZ8" i="6"/>
  <c r="AZ12" i="6"/>
  <c r="BU17" i="6"/>
  <c r="BU5" i="6"/>
  <c r="CH199" i="9"/>
  <c r="HJ50" i="9"/>
  <c r="HK192" i="9"/>
  <c r="ED48" i="9"/>
  <c r="EP42" i="9"/>
  <c r="HV197" i="9"/>
  <c r="DS100" i="9"/>
  <c r="ED50" i="9"/>
  <c r="FN194" i="9"/>
  <c r="CT46" i="9"/>
  <c r="DS101" i="9"/>
  <c r="DR39" i="9"/>
  <c r="EP148" i="9"/>
  <c r="GM194" i="9"/>
  <c r="EP147" i="9"/>
  <c r="CT43" i="9"/>
  <c r="HW143" i="9"/>
  <c r="BW151" i="9"/>
  <c r="HJ100" i="9"/>
  <c r="BJ100" i="9"/>
  <c r="CT45" i="9"/>
  <c r="ED100" i="9"/>
  <c r="HV199" i="9"/>
  <c r="AX143" i="9"/>
  <c r="AA94" i="9"/>
  <c r="N197" i="9"/>
  <c r="BJ90" i="9"/>
  <c r="CT44" i="9"/>
  <c r="EE150" i="9"/>
  <c r="EP142" i="9"/>
  <c r="FC192" i="9"/>
  <c r="GY194" i="9"/>
  <c r="DS99" i="9"/>
  <c r="EE154" i="9"/>
  <c r="HJ193" i="9"/>
  <c r="AX101" i="9"/>
  <c r="AX102" i="9"/>
  <c r="DG51" i="9"/>
  <c r="FO154" i="9"/>
  <c r="GX94" i="9"/>
  <c r="DG48" i="9"/>
  <c r="FN146" i="9"/>
  <c r="BJ197" i="9"/>
  <c r="CH197" i="9"/>
  <c r="FO150" i="9"/>
  <c r="DG192" i="9"/>
  <c r="AL42" i="9"/>
  <c r="AL39" i="9"/>
  <c r="FZ40" i="9"/>
  <c r="BK143" i="9"/>
  <c r="DS43" i="9"/>
  <c r="HJ142" i="9"/>
  <c r="HK50" i="9"/>
  <c r="DR141" i="9"/>
  <c r="EE101" i="9"/>
  <c r="Z146" i="9"/>
  <c r="AA100" i="9"/>
  <c r="DS197" i="9"/>
  <c r="ED51" i="9"/>
  <c r="GA100" i="9"/>
  <c r="HJ196" i="9"/>
  <c r="AX92" i="9"/>
  <c r="DF95" i="9"/>
  <c r="FB52" i="9"/>
  <c r="FN148" i="9"/>
  <c r="CI141" i="9"/>
  <c r="CH50" i="9"/>
  <c r="CT40" i="9"/>
  <c r="DF51" i="9"/>
  <c r="DS102" i="9"/>
  <c r="DS40" i="9"/>
  <c r="EE151" i="9"/>
  <c r="ED102" i="9"/>
  <c r="EP145" i="9"/>
  <c r="EP144" i="9"/>
  <c r="FB49" i="9"/>
  <c r="FO143" i="9"/>
  <c r="FO44" i="9"/>
  <c r="GY154" i="9"/>
  <c r="HV193" i="9"/>
  <c r="EE152" i="9"/>
  <c r="DF49" i="9"/>
  <c r="DR42" i="9"/>
  <c r="HJ39" i="9"/>
  <c r="CI151" i="9"/>
  <c r="DG52" i="9"/>
  <c r="DS44" i="9"/>
  <c r="FC141" i="9"/>
  <c r="HJ99" i="9"/>
  <c r="ED103" i="9"/>
  <c r="ED99" i="9"/>
  <c r="AA96" i="9"/>
  <c r="BW150" i="9"/>
  <c r="CT144" i="9"/>
  <c r="DG96" i="9"/>
  <c r="N100" i="9"/>
  <c r="AX44" i="9"/>
  <c r="BJ195" i="9"/>
  <c r="CH52" i="9"/>
  <c r="CT143" i="9"/>
  <c r="DS194" i="9"/>
  <c r="FN145" i="9"/>
  <c r="FO50" i="9"/>
  <c r="GA195" i="9"/>
  <c r="AX99" i="9"/>
  <c r="BW154" i="9"/>
  <c r="BW153" i="9"/>
  <c r="Z192" i="9"/>
  <c r="CH48" i="9"/>
  <c r="CH51" i="9"/>
  <c r="CU143" i="9"/>
  <c r="CU193" i="9"/>
  <c r="DG91" i="9"/>
  <c r="DF50" i="9"/>
  <c r="DS143" i="9"/>
  <c r="GX196" i="9"/>
  <c r="HK150" i="9"/>
  <c r="HW199" i="9"/>
  <c r="CH194" i="9"/>
  <c r="DG146" i="9"/>
  <c r="BW99" i="9"/>
  <c r="AL142" i="9"/>
  <c r="BJ39" i="9"/>
  <c r="BW101" i="9"/>
  <c r="BW102" i="9"/>
  <c r="CT142" i="9"/>
  <c r="DG94" i="9"/>
  <c r="FB51" i="9"/>
  <c r="FB48" i="9"/>
  <c r="FN144" i="9"/>
  <c r="FO48" i="9"/>
  <c r="GY150" i="9"/>
  <c r="HK153" i="9"/>
  <c r="FN198" i="9"/>
  <c r="EE99" i="9"/>
  <c r="CI194" i="9"/>
  <c r="O103" i="9"/>
  <c r="FB144" i="9"/>
  <c r="FC101" i="9"/>
  <c r="GY42" i="9"/>
  <c r="HK52" i="9"/>
  <c r="BK151" i="9"/>
  <c r="BW193" i="9"/>
  <c r="BW100" i="9"/>
  <c r="CH103" i="9"/>
  <c r="CH90" i="9"/>
  <c r="DG148" i="9"/>
  <c r="DG95" i="9"/>
  <c r="EE100" i="9"/>
  <c r="ED46" i="9"/>
  <c r="EP50" i="9"/>
  <c r="FB145" i="9"/>
  <c r="FB146" i="9"/>
  <c r="FC100" i="9"/>
  <c r="FN142" i="9"/>
  <c r="GL45" i="9"/>
  <c r="GX192" i="9"/>
  <c r="GY43" i="9"/>
  <c r="AL144" i="9"/>
  <c r="EQ42" i="9"/>
  <c r="FC42" i="9"/>
  <c r="FO43" i="9"/>
  <c r="O151" i="9"/>
  <c r="O100" i="9"/>
  <c r="N195" i="9"/>
  <c r="O150" i="9"/>
  <c r="O153" i="9"/>
  <c r="O102" i="9"/>
  <c r="O152" i="9"/>
  <c r="AA143" i="9"/>
  <c r="AL148" i="9"/>
  <c r="BK48" i="9"/>
  <c r="DG144" i="9"/>
  <c r="EQ199" i="9"/>
  <c r="EQ45" i="9"/>
  <c r="FB147" i="9"/>
  <c r="FB142" i="9"/>
  <c r="FC199" i="9"/>
  <c r="FO51" i="9"/>
  <c r="FO40" i="9"/>
  <c r="GA143" i="9"/>
  <c r="GY151" i="9"/>
  <c r="GX147" i="9"/>
  <c r="GY46" i="9"/>
  <c r="GY40" i="9"/>
  <c r="GY195" i="9"/>
  <c r="HK51" i="9"/>
  <c r="HK48" i="9"/>
  <c r="HW150" i="9"/>
  <c r="DG145" i="9"/>
  <c r="DF52" i="9"/>
  <c r="BK152" i="9"/>
  <c r="O99" i="9"/>
  <c r="CI154" i="9"/>
  <c r="GA144" i="9"/>
  <c r="GL39" i="9"/>
  <c r="N196" i="9"/>
  <c r="AL90" i="9"/>
  <c r="BK150" i="9"/>
  <c r="BK153" i="9"/>
  <c r="BK51" i="9"/>
  <c r="CT39" i="9"/>
  <c r="DG142" i="9"/>
  <c r="EE102" i="9"/>
  <c r="EQ195" i="9"/>
  <c r="EQ40" i="9"/>
  <c r="FN193" i="9"/>
  <c r="FO99" i="9"/>
  <c r="FO52" i="9"/>
  <c r="FN48" i="9"/>
  <c r="GA145" i="9"/>
  <c r="GA146" i="9"/>
  <c r="GM99" i="9"/>
  <c r="GY152" i="9"/>
  <c r="GY44" i="9"/>
  <c r="HK45" i="9"/>
  <c r="O90" i="9"/>
  <c r="O141" i="9"/>
  <c r="CH147" i="9"/>
  <c r="CI39" i="9"/>
  <c r="DF97" i="9"/>
  <c r="DR43" i="9"/>
  <c r="EP203" i="9"/>
  <c r="HJ102" i="9"/>
  <c r="HJ101" i="9"/>
  <c r="DF94" i="9"/>
  <c r="N193" i="9"/>
  <c r="N92" i="9"/>
  <c r="O192" i="9"/>
  <c r="Z154" i="9"/>
  <c r="AL100" i="9"/>
  <c r="AX40" i="9"/>
  <c r="AX100" i="9"/>
  <c r="BJ196" i="9"/>
  <c r="BK49" i="9"/>
  <c r="BJ198" i="9"/>
  <c r="BK199" i="9"/>
  <c r="BJ193" i="9"/>
  <c r="BK52" i="9"/>
  <c r="CH195" i="9"/>
  <c r="CH146" i="9"/>
  <c r="CT147" i="9"/>
  <c r="CT148" i="9"/>
  <c r="DF93" i="9"/>
  <c r="DG49" i="9"/>
  <c r="DR102" i="9"/>
  <c r="DR40" i="9"/>
  <c r="ED49" i="9"/>
  <c r="EP204" i="9"/>
  <c r="EQ194" i="9"/>
  <c r="EP95" i="9"/>
  <c r="EP46" i="9"/>
  <c r="EP40" i="9"/>
  <c r="EQ44" i="9"/>
  <c r="EQ43" i="9"/>
  <c r="FN92" i="9"/>
  <c r="FO102" i="9"/>
  <c r="FN41" i="9"/>
  <c r="GA142" i="9"/>
  <c r="GA45" i="9"/>
  <c r="FZ39" i="9"/>
  <c r="GL99" i="9"/>
  <c r="GL100" i="9"/>
  <c r="GM143" i="9"/>
  <c r="GL40" i="9"/>
  <c r="GX144" i="9"/>
  <c r="HK40" i="9"/>
  <c r="HW197" i="9"/>
  <c r="HV144" i="9"/>
  <c r="HW196" i="9"/>
  <c r="BW42" i="9"/>
  <c r="DR44" i="9"/>
  <c r="EP94" i="9"/>
  <c r="FC45" i="9"/>
  <c r="GL195" i="9"/>
  <c r="GM39" i="9"/>
  <c r="HW193" i="9"/>
  <c r="AL196" i="9"/>
  <c r="O193" i="9"/>
  <c r="AA39" i="9"/>
  <c r="Z46" i="9"/>
  <c r="AL101" i="9"/>
  <c r="AL193" i="9"/>
  <c r="AL45" i="9"/>
  <c r="AX42" i="9"/>
  <c r="AX45" i="9"/>
  <c r="AX43" i="9"/>
  <c r="BW194" i="9"/>
  <c r="CI150" i="9"/>
  <c r="CI153" i="9"/>
  <c r="CI102" i="9"/>
  <c r="CU100" i="9"/>
  <c r="CT146" i="9"/>
  <c r="DF91" i="9"/>
  <c r="DS46" i="9"/>
  <c r="DS42" i="9"/>
  <c r="DR45" i="9"/>
  <c r="EP43" i="9"/>
  <c r="EP44" i="9"/>
  <c r="FC102" i="9"/>
  <c r="FC99" i="9"/>
  <c r="FN101" i="9"/>
  <c r="FN99" i="9"/>
  <c r="GA148" i="9"/>
  <c r="GA40" i="9"/>
  <c r="GL199" i="9"/>
  <c r="GL44" i="9"/>
  <c r="GX197" i="9"/>
  <c r="HJ90" i="9"/>
  <c r="HJ143" i="9"/>
  <c r="HW195" i="9"/>
  <c r="HW52" i="9"/>
  <c r="DS196" i="9"/>
  <c r="BV143" i="9"/>
  <c r="AX192" i="9"/>
  <c r="BJ99" i="9"/>
  <c r="BJ102" i="9"/>
  <c r="BW44" i="9"/>
  <c r="BW45" i="9"/>
  <c r="CI99" i="9"/>
  <c r="CI100" i="9"/>
  <c r="CU103" i="9"/>
  <c r="CU102" i="9"/>
  <c r="CU195" i="9"/>
  <c r="CT90" i="9"/>
  <c r="DR99" i="9"/>
  <c r="ED45" i="9"/>
  <c r="EP97" i="9"/>
  <c r="EP39" i="9"/>
  <c r="EQ196" i="9"/>
  <c r="EQ198" i="9"/>
  <c r="EQ193" i="9"/>
  <c r="EP51" i="9"/>
  <c r="EP48" i="9"/>
  <c r="FB95" i="9"/>
  <c r="FN199" i="9"/>
  <c r="FO103" i="9"/>
  <c r="FN103" i="9"/>
  <c r="FO100" i="9"/>
  <c r="FN50" i="9"/>
  <c r="FO42" i="9"/>
  <c r="FO45" i="9"/>
  <c r="GA101" i="9"/>
  <c r="GA102" i="9"/>
  <c r="FZ204" i="9"/>
  <c r="GA197" i="9"/>
  <c r="GL197" i="9"/>
  <c r="GL46" i="9"/>
  <c r="GX193" i="9"/>
  <c r="GX97" i="9"/>
  <c r="GX93" i="9"/>
  <c r="HJ144" i="9"/>
  <c r="HJ195" i="9"/>
  <c r="HV90" i="9"/>
  <c r="HJ147" i="9"/>
  <c r="Z147" i="9"/>
  <c r="Z145" i="9"/>
  <c r="Z148" i="9"/>
  <c r="AA102" i="9"/>
  <c r="Z40" i="9"/>
  <c r="Z153" i="9"/>
  <c r="Z142" i="9"/>
  <c r="Z150" i="9"/>
  <c r="AA101" i="9"/>
  <c r="Z43" i="9"/>
  <c r="Z42" i="9"/>
  <c r="BW141" i="9"/>
  <c r="BW43" i="9"/>
  <c r="CU99" i="9"/>
  <c r="CU197" i="9"/>
  <c r="DR101" i="9"/>
  <c r="DR103" i="9"/>
  <c r="EP96" i="9"/>
  <c r="EP91" i="9"/>
  <c r="EP52" i="9"/>
  <c r="FB40" i="9"/>
  <c r="FN100" i="9"/>
  <c r="FO39" i="9"/>
  <c r="GA42" i="9"/>
  <c r="GA103" i="9"/>
  <c r="GA43" i="9"/>
  <c r="GM195" i="9"/>
  <c r="GL194" i="9"/>
  <c r="GX91" i="9"/>
  <c r="HJ146" i="9"/>
  <c r="HJ197" i="9"/>
  <c r="HJ145" i="9"/>
  <c r="N199" i="9"/>
  <c r="N99" i="9"/>
  <c r="Z152" i="9"/>
  <c r="Z45" i="9"/>
  <c r="AA103" i="9"/>
  <c r="AL102" i="9"/>
  <c r="BW40" i="9"/>
  <c r="BW39" i="9"/>
  <c r="DG39" i="9"/>
  <c r="FO194" i="9"/>
  <c r="FN49" i="9"/>
  <c r="GA44" i="9"/>
  <c r="GA196" i="9"/>
  <c r="GL42" i="9"/>
  <c r="GX95" i="9"/>
  <c r="GY141" i="9"/>
  <c r="HJ48" i="9"/>
  <c r="HJ52" i="9"/>
  <c r="HJ199" i="9"/>
  <c r="HK154" i="9"/>
  <c r="HK151" i="9"/>
  <c r="HJ51" i="9"/>
  <c r="HW153" i="9"/>
  <c r="ED192" i="9"/>
  <c r="O195" i="9"/>
  <c r="AL195" i="9"/>
  <c r="DS199" i="9"/>
  <c r="ED90" i="9"/>
  <c r="ED39" i="9"/>
  <c r="FB201" i="9"/>
  <c r="FB94" i="9"/>
  <c r="FC39" i="9"/>
  <c r="GM197" i="9"/>
  <c r="GX146" i="9"/>
  <c r="HK44" i="9"/>
  <c r="HV44" i="9"/>
  <c r="HV40" i="9"/>
  <c r="HW51" i="9"/>
  <c r="DS198" i="9"/>
  <c r="N103" i="9"/>
  <c r="N102" i="9"/>
  <c r="N194" i="9"/>
  <c r="O197" i="9"/>
  <c r="AL103" i="9"/>
  <c r="AL197" i="9"/>
  <c r="AL40" i="9"/>
  <c r="AL194" i="9"/>
  <c r="BK103" i="9"/>
  <c r="BK102" i="9"/>
  <c r="BK195" i="9"/>
  <c r="BJ141" i="9"/>
  <c r="BW197" i="9"/>
  <c r="CH142" i="9"/>
  <c r="CI42" i="9"/>
  <c r="CU151" i="9"/>
  <c r="DS193" i="9"/>
  <c r="EE143" i="9"/>
  <c r="ED44" i="9"/>
  <c r="EP201" i="9"/>
  <c r="EQ141" i="9"/>
  <c r="EP202" i="9"/>
  <c r="EQ142" i="9"/>
  <c r="FC144" i="9"/>
  <c r="FB91" i="9"/>
  <c r="FB39" i="9"/>
  <c r="FB46" i="9"/>
  <c r="FC46" i="9"/>
  <c r="FN195" i="9"/>
  <c r="FN51" i="9"/>
  <c r="FZ42" i="9"/>
  <c r="FZ45" i="9"/>
  <c r="GA198" i="9"/>
  <c r="GA199" i="9"/>
  <c r="GM199" i="9"/>
  <c r="GL90" i="9"/>
  <c r="GX195" i="9"/>
  <c r="GY145" i="9"/>
  <c r="GX198" i="9"/>
  <c r="GX148" i="9"/>
  <c r="HK141" i="9"/>
  <c r="HK100" i="9"/>
  <c r="HJ194" i="9"/>
  <c r="HK39" i="9"/>
  <c r="HK46" i="9"/>
  <c r="HV148" i="9"/>
  <c r="HW48" i="9"/>
  <c r="HV147" i="9"/>
  <c r="FN196" i="9"/>
  <c r="BK196" i="9"/>
  <c r="HV196" i="9"/>
  <c r="HV198" i="9"/>
  <c r="O198" i="9"/>
  <c r="AL44" i="9"/>
  <c r="BK100" i="9"/>
  <c r="BK193" i="9"/>
  <c r="BW195" i="9"/>
  <c r="CH148" i="9"/>
  <c r="ED40" i="9"/>
  <c r="EP141" i="9"/>
  <c r="FB202" i="9"/>
  <c r="FB97" i="9"/>
  <c r="FC44" i="9"/>
  <c r="GX90" i="9"/>
  <c r="HV146" i="9"/>
  <c r="HV45" i="9"/>
  <c r="HV43" i="9"/>
  <c r="O199" i="9"/>
  <c r="N144" i="9"/>
  <c r="AL199" i="9"/>
  <c r="AL46" i="9"/>
  <c r="BK99" i="9"/>
  <c r="BK197" i="9"/>
  <c r="BJ103" i="9"/>
  <c r="BJ146" i="9"/>
  <c r="CI103" i="9"/>
  <c r="CH144" i="9"/>
  <c r="CU150" i="9"/>
  <c r="CU192" i="9"/>
  <c r="ED42" i="9"/>
  <c r="FB203" i="9"/>
  <c r="FB204" i="9"/>
  <c r="FC148" i="9"/>
  <c r="FB93" i="9"/>
  <c r="FC40" i="9"/>
  <c r="FO193" i="9"/>
  <c r="FZ44" i="9"/>
  <c r="FZ43" i="9"/>
  <c r="GY142" i="9"/>
  <c r="GX142" i="9"/>
  <c r="GY39" i="9"/>
  <c r="GX143" i="9"/>
  <c r="HK199" i="9"/>
  <c r="HK102" i="9"/>
  <c r="HK42" i="9"/>
  <c r="HV142" i="9"/>
  <c r="HW49" i="9"/>
  <c r="HV42" i="9"/>
  <c r="HW154" i="9"/>
  <c r="HW151" i="9"/>
  <c r="HV39" i="9"/>
  <c r="EP92" i="9"/>
  <c r="FZ143" i="9"/>
  <c r="FZ141" i="9"/>
  <c r="N148" i="9"/>
  <c r="BJ147" i="9"/>
  <c r="BJ148" i="9"/>
  <c r="CH100" i="9"/>
  <c r="CI44" i="9"/>
  <c r="CI43" i="9"/>
  <c r="CT103" i="9"/>
  <c r="DG90" i="9"/>
  <c r="EQ146" i="9"/>
  <c r="EQ39" i="9"/>
  <c r="FC142" i="9"/>
  <c r="FB43" i="9"/>
  <c r="FC193" i="9"/>
  <c r="GA90" i="9"/>
  <c r="GM100" i="9"/>
  <c r="GY146" i="9"/>
  <c r="GY198" i="9"/>
  <c r="GY197" i="9"/>
  <c r="HW99" i="9"/>
  <c r="HW100" i="9"/>
  <c r="GL143" i="9"/>
  <c r="GL141" i="9"/>
  <c r="GL198" i="9"/>
  <c r="GL196" i="9"/>
  <c r="CU198" i="9"/>
  <c r="CU196" i="9"/>
  <c r="CT194" i="9"/>
  <c r="CT192" i="9"/>
  <c r="BJ194" i="9"/>
  <c r="BJ192" i="9"/>
  <c r="AL145" i="9"/>
  <c r="AL147" i="9"/>
  <c r="HK198" i="9"/>
  <c r="HK196" i="9"/>
  <c r="GA194" i="9"/>
  <c r="GA192" i="9"/>
  <c r="FO198" i="9"/>
  <c r="FO196" i="9"/>
  <c r="BJ142" i="9"/>
  <c r="BK194" i="9"/>
  <c r="CH99" i="9"/>
  <c r="CH102" i="9"/>
  <c r="CI46" i="9"/>
  <c r="CI45" i="9"/>
  <c r="CT100" i="9"/>
  <c r="DR90" i="9"/>
  <c r="EQ145" i="9"/>
  <c r="FC146" i="9"/>
  <c r="FC198" i="9"/>
  <c r="FB42" i="9"/>
  <c r="FC195" i="9"/>
  <c r="FB141" i="9"/>
  <c r="FO197" i="9"/>
  <c r="FZ203" i="9"/>
  <c r="FZ201" i="9"/>
  <c r="GM102" i="9"/>
  <c r="GY196" i="9"/>
  <c r="GY199" i="9"/>
  <c r="HK195" i="9"/>
  <c r="HV143" i="9"/>
  <c r="FB90" i="9"/>
  <c r="FB92" i="9"/>
  <c r="CH198" i="9"/>
  <c r="CH196" i="9"/>
  <c r="DF141" i="9"/>
  <c r="DF143" i="9"/>
  <c r="DR192" i="9"/>
  <c r="DR194" i="9"/>
  <c r="AA95" i="9"/>
  <c r="AA93" i="9"/>
  <c r="AA91" i="9"/>
  <c r="N142" i="9"/>
  <c r="BJ145" i="9"/>
  <c r="CT99" i="9"/>
  <c r="CT102" i="9"/>
  <c r="EQ148" i="9"/>
  <c r="EQ144" i="9"/>
  <c r="FC145" i="9"/>
  <c r="FC196" i="9"/>
  <c r="FB44" i="9"/>
  <c r="FO199" i="9"/>
  <c r="FZ205" i="9"/>
  <c r="FZ92" i="9"/>
  <c r="GL103" i="9"/>
  <c r="GL102" i="9"/>
  <c r="GM103" i="9"/>
  <c r="GY148" i="9"/>
  <c r="GY144" i="9"/>
  <c r="HK197" i="9"/>
  <c r="HK103" i="9"/>
  <c r="HK101" i="9"/>
  <c r="GM198" i="9"/>
  <c r="GM196" i="9"/>
  <c r="CU152" i="9"/>
  <c r="CU154" i="9"/>
  <c r="EE194" i="9"/>
  <c r="EE192" i="9"/>
  <c r="BW198" i="9"/>
  <c r="BW196" i="9"/>
  <c r="DG141" i="9"/>
  <c r="DG143" i="9"/>
  <c r="Z141" i="9"/>
  <c r="Z143" i="9"/>
  <c r="O41" i="9"/>
  <c r="N40" i="9"/>
  <c r="N43" i="9"/>
  <c r="N44" i="9"/>
  <c r="N45" i="9"/>
  <c r="N42" i="9"/>
  <c r="HV154" i="9"/>
  <c r="HV152" i="9"/>
  <c r="HV150" i="9"/>
  <c r="HV153" i="9"/>
  <c r="HV151" i="9"/>
  <c r="HV96" i="9"/>
  <c r="HV94" i="9"/>
  <c r="HV97" i="9"/>
  <c r="HV93" i="9"/>
  <c r="HV95" i="9"/>
  <c r="HV91" i="9"/>
  <c r="HV102" i="9"/>
  <c r="HV100" i="9"/>
  <c r="HV101" i="9"/>
  <c r="HV99" i="9"/>
  <c r="HV103" i="9"/>
  <c r="HW92" i="9"/>
  <c r="HW90" i="9"/>
  <c r="HW147" i="9"/>
  <c r="HW145" i="9"/>
  <c r="HW142" i="9"/>
  <c r="HW144" i="9"/>
  <c r="HW146" i="9"/>
  <c r="HW148" i="9"/>
  <c r="HW192" i="9"/>
  <c r="HW194" i="9"/>
  <c r="HW46" i="9"/>
  <c r="HW40" i="9"/>
  <c r="HW45" i="9"/>
  <c r="HW43" i="9"/>
  <c r="HW44" i="9"/>
  <c r="HW42" i="9"/>
  <c r="HV51" i="9"/>
  <c r="HV50" i="9"/>
  <c r="HV49" i="9"/>
  <c r="HV48" i="9"/>
  <c r="HV52" i="9"/>
  <c r="HW96" i="9"/>
  <c r="HW94" i="9"/>
  <c r="HW95" i="9"/>
  <c r="HW91" i="9"/>
  <c r="HW97" i="9"/>
  <c r="HW93" i="9"/>
  <c r="HW205" i="9"/>
  <c r="HW203" i="9"/>
  <c r="HW201" i="9"/>
  <c r="HW204" i="9"/>
  <c r="HW202" i="9"/>
  <c r="HV205" i="9"/>
  <c r="HV203" i="9"/>
  <c r="HV201" i="9"/>
  <c r="HV204" i="9"/>
  <c r="HV202" i="9"/>
  <c r="HW41" i="9"/>
  <c r="HW39" i="9"/>
  <c r="HV192" i="9"/>
  <c r="HV194" i="9"/>
  <c r="HK205" i="9"/>
  <c r="HK203" i="9"/>
  <c r="HK201" i="9"/>
  <c r="HK204" i="9"/>
  <c r="HK202" i="9"/>
  <c r="HJ96" i="9"/>
  <c r="HJ94" i="9"/>
  <c r="HJ97" i="9"/>
  <c r="HJ91" i="9"/>
  <c r="HJ95" i="9"/>
  <c r="HJ93" i="9"/>
  <c r="HJ154" i="9"/>
  <c r="HJ152" i="9"/>
  <c r="HJ150" i="9"/>
  <c r="HJ153" i="9"/>
  <c r="HJ151" i="9"/>
  <c r="HK147" i="9"/>
  <c r="HK145" i="9"/>
  <c r="HK142" i="9"/>
  <c r="HK144" i="9"/>
  <c r="HK146" i="9"/>
  <c r="HK148" i="9"/>
  <c r="HK92" i="9"/>
  <c r="HK90" i="9"/>
  <c r="HK96" i="9"/>
  <c r="HK94" i="9"/>
  <c r="HK93" i="9"/>
  <c r="HK95" i="9"/>
  <c r="HK97" i="9"/>
  <c r="HK91" i="9"/>
  <c r="HJ205" i="9"/>
  <c r="HJ203" i="9"/>
  <c r="HJ201" i="9"/>
  <c r="HJ204" i="9"/>
  <c r="HJ202" i="9"/>
  <c r="HJ44" i="9"/>
  <c r="HJ40" i="9"/>
  <c r="HJ45" i="9"/>
  <c r="HJ43" i="9"/>
  <c r="HJ46" i="9"/>
  <c r="HJ42" i="9"/>
  <c r="GX205" i="9"/>
  <c r="GX203" i="9"/>
  <c r="GX201" i="9"/>
  <c r="GX204" i="9"/>
  <c r="GX202" i="9"/>
  <c r="GX102" i="9"/>
  <c r="GX100" i="9"/>
  <c r="GX103" i="9"/>
  <c r="GX101" i="9"/>
  <c r="GX99" i="9"/>
  <c r="GY92" i="9"/>
  <c r="GY90" i="9"/>
  <c r="GX46" i="9"/>
  <c r="GX44" i="9"/>
  <c r="GX42" i="9"/>
  <c r="GX40" i="9"/>
  <c r="GX43" i="9"/>
  <c r="GX45" i="9"/>
  <c r="GX41" i="9"/>
  <c r="GX39" i="9"/>
  <c r="GX154" i="9"/>
  <c r="GX152" i="9"/>
  <c r="GX150" i="9"/>
  <c r="GX151" i="9"/>
  <c r="GX153" i="9"/>
  <c r="GX51" i="9"/>
  <c r="GX49" i="9"/>
  <c r="GX50" i="9"/>
  <c r="GX52" i="9"/>
  <c r="GX48" i="9"/>
  <c r="GY96" i="9"/>
  <c r="GY94" i="9"/>
  <c r="GY95" i="9"/>
  <c r="GY93" i="9"/>
  <c r="GY91" i="9"/>
  <c r="GY97" i="9"/>
  <c r="GY102" i="9"/>
  <c r="GY100" i="9"/>
  <c r="GY103" i="9"/>
  <c r="GY101" i="9"/>
  <c r="GY99" i="9"/>
  <c r="GY205" i="9"/>
  <c r="GY203" i="9"/>
  <c r="GY201" i="9"/>
  <c r="GY202" i="9"/>
  <c r="GY204" i="9"/>
  <c r="GY52" i="9"/>
  <c r="GY50" i="9"/>
  <c r="GY48" i="9"/>
  <c r="GY51" i="9"/>
  <c r="GY49" i="9"/>
  <c r="GM46" i="9"/>
  <c r="GM44" i="9"/>
  <c r="GM42" i="9"/>
  <c r="GM40" i="9"/>
  <c r="GM45" i="9"/>
  <c r="GM43" i="9"/>
  <c r="GL50" i="9"/>
  <c r="GL52" i="9"/>
  <c r="GL51" i="9"/>
  <c r="GL49" i="9"/>
  <c r="GL48" i="9"/>
  <c r="GM96" i="9"/>
  <c r="GM94" i="9"/>
  <c r="GM95" i="9"/>
  <c r="GM97" i="9"/>
  <c r="GM91" i="9"/>
  <c r="GM93" i="9"/>
  <c r="GM153" i="9"/>
  <c r="GM151" i="9"/>
  <c r="GM152" i="9"/>
  <c r="GM154" i="9"/>
  <c r="GM150" i="9"/>
  <c r="GM205" i="9"/>
  <c r="GM203" i="9"/>
  <c r="GM201" i="9"/>
  <c r="GM204" i="9"/>
  <c r="GM202" i="9"/>
  <c r="GL96" i="9"/>
  <c r="GL94" i="9"/>
  <c r="GL93" i="9"/>
  <c r="GL97" i="9"/>
  <c r="GL95" i="9"/>
  <c r="GL91" i="9"/>
  <c r="GL205" i="9"/>
  <c r="GL203" i="9"/>
  <c r="GL201" i="9"/>
  <c r="GL204" i="9"/>
  <c r="GL202" i="9"/>
  <c r="GM52" i="9"/>
  <c r="GM50" i="9"/>
  <c r="GM48" i="9"/>
  <c r="GM51" i="9"/>
  <c r="GM49" i="9"/>
  <c r="GM147" i="9"/>
  <c r="GM145" i="9"/>
  <c r="GM146" i="9"/>
  <c r="GM144" i="9"/>
  <c r="GM148" i="9"/>
  <c r="GM142" i="9"/>
  <c r="GL148" i="9"/>
  <c r="GL146" i="9"/>
  <c r="GL144" i="9"/>
  <c r="GL142" i="9"/>
  <c r="GL145" i="9"/>
  <c r="GL147" i="9"/>
  <c r="GL154" i="9"/>
  <c r="GL152" i="9"/>
  <c r="GL150" i="9"/>
  <c r="GL153" i="9"/>
  <c r="GL151" i="9"/>
  <c r="GM92" i="9"/>
  <c r="GM90" i="9"/>
  <c r="GA205" i="9"/>
  <c r="GA203" i="9"/>
  <c r="GA201" i="9"/>
  <c r="GA202" i="9"/>
  <c r="GA204" i="9"/>
  <c r="GA51" i="9"/>
  <c r="GA49" i="9"/>
  <c r="GA48" i="9"/>
  <c r="GA52" i="9"/>
  <c r="GA50" i="9"/>
  <c r="FZ97" i="9"/>
  <c r="FZ95" i="9"/>
  <c r="FZ93" i="9"/>
  <c r="FZ91" i="9"/>
  <c r="FZ94" i="9"/>
  <c r="FZ96" i="9"/>
  <c r="FZ50" i="9"/>
  <c r="FZ49" i="9"/>
  <c r="FZ48" i="9"/>
  <c r="FZ52" i="9"/>
  <c r="FZ51" i="9"/>
  <c r="FZ194" i="9"/>
  <c r="FZ192" i="9"/>
  <c r="GA96" i="9"/>
  <c r="GA94" i="9"/>
  <c r="GA95" i="9"/>
  <c r="GA97" i="9"/>
  <c r="GA93" i="9"/>
  <c r="GA91" i="9"/>
  <c r="FZ103" i="9"/>
  <c r="FZ101" i="9"/>
  <c r="FZ99" i="9"/>
  <c r="FZ102" i="9"/>
  <c r="FZ100" i="9"/>
  <c r="GA41" i="9"/>
  <c r="GA39" i="9"/>
  <c r="FZ198" i="9"/>
  <c r="FZ196" i="9"/>
  <c r="FZ199" i="9"/>
  <c r="FZ195" i="9"/>
  <c r="FZ193" i="9"/>
  <c r="FZ197" i="9"/>
  <c r="GA154" i="9"/>
  <c r="GA152" i="9"/>
  <c r="GA150" i="9"/>
  <c r="GA153" i="9"/>
  <c r="GA151" i="9"/>
  <c r="FZ148" i="9"/>
  <c r="FZ146" i="9"/>
  <c r="FZ144" i="9"/>
  <c r="FZ142" i="9"/>
  <c r="FZ147" i="9"/>
  <c r="FZ145" i="9"/>
  <c r="FZ154" i="9"/>
  <c r="FZ152" i="9"/>
  <c r="FZ150" i="9"/>
  <c r="FZ151" i="9"/>
  <c r="FZ153" i="9"/>
  <c r="FO96" i="9"/>
  <c r="FO95" i="9"/>
  <c r="FO94" i="9"/>
  <c r="FO93" i="9"/>
  <c r="FO91" i="9"/>
  <c r="FO97" i="9"/>
  <c r="FN46" i="9"/>
  <c r="FN42" i="9"/>
  <c r="FN45" i="9"/>
  <c r="FN43" i="9"/>
  <c r="FN44" i="9"/>
  <c r="FN40" i="9"/>
  <c r="FO205" i="9"/>
  <c r="FO203" i="9"/>
  <c r="FO201" i="9"/>
  <c r="FO204" i="9"/>
  <c r="FO202" i="9"/>
  <c r="FO147" i="9"/>
  <c r="FO145" i="9"/>
  <c r="FO146" i="9"/>
  <c r="FO142" i="9"/>
  <c r="FO148" i="9"/>
  <c r="FO144" i="9"/>
  <c r="FN141" i="9"/>
  <c r="FN143" i="9"/>
  <c r="FN154" i="9"/>
  <c r="FN152" i="9"/>
  <c r="FN150" i="9"/>
  <c r="FN153" i="9"/>
  <c r="FN151" i="9"/>
  <c r="FN96" i="9"/>
  <c r="FN94" i="9"/>
  <c r="FN97" i="9"/>
  <c r="FN91" i="9"/>
  <c r="FN95" i="9"/>
  <c r="FN93" i="9"/>
  <c r="FO92" i="9"/>
  <c r="FO90" i="9"/>
  <c r="FN205" i="9"/>
  <c r="FN203" i="9"/>
  <c r="FN201" i="9"/>
  <c r="FN204" i="9"/>
  <c r="FN202" i="9"/>
  <c r="FC51" i="9"/>
  <c r="FC49" i="9"/>
  <c r="FC52" i="9"/>
  <c r="FC50" i="9"/>
  <c r="FC48" i="9"/>
  <c r="FB103" i="9"/>
  <c r="FB101" i="9"/>
  <c r="FB99" i="9"/>
  <c r="FB102" i="9"/>
  <c r="FB100" i="9"/>
  <c r="FC92" i="9"/>
  <c r="FC90" i="9"/>
  <c r="FC95" i="9"/>
  <c r="FC94" i="9"/>
  <c r="FC93" i="9"/>
  <c r="FC91" i="9"/>
  <c r="FC97" i="9"/>
  <c r="FC96" i="9"/>
  <c r="FB194" i="9"/>
  <c r="FB192" i="9"/>
  <c r="FB199" i="9"/>
  <c r="FB197" i="9"/>
  <c r="FB195" i="9"/>
  <c r="FB193" i="9"/>
  <c r="FB198" i="9"/>
  <c r="FB196" i="9"/>
  <c r="FC153" i="9"/>
  <c r="FC151" i="9"/>
  <c r="FC154" i="9"/>
  <c r="FC152" i="9"/>
  <c r="FC150" i="9"/>
  <c r="FB154" i="9"/>
  <c r="FB152" i="9"/>
  <c r="FB150" i="9"/>
  <c r="FB153" i="9"/>
  <c r="FB151" i="9"/>
  <c r="FC205" i="9"/>
  <c r="FC203" i="9"/>
  <c r="FC201" i="9"/>
  <c r="FC204" i="9"/>
  <c r="FC202" i="9"/>
  <c r="EP199" i="9"/>
  <c r="EP197" i="9"/>
  <c r="EP195" i="9"/>
  <c r="EP193" i="9"/>
  <c r="EP198" i="9"/>
  <c r="EP196" i="9"/>
  <c r="EQ153" i="9"/>
  <c r="EQ151" i="9"/>
  <c r="EQ154" i="9"/>
  <c r="EQ152" i="9"/>
  <c r="EQ150" i="9"/>
  <c r="EP103" i="9"/>
  <c r="EP101" i="9"/>
  <c r="EP99" i="9"/>
  <c r="EP100" i="9"/>
  <c r="EP102" i="9"/>
  <c r="EP154" i="9"/>
  <c r="EP152" i="9"/>
  <c r="EP150" i="9"/>
  <c r="EP153" i="9"/>
  <c r="EP151" i="9"/>
  <c r="EQ102" i="9"/>
  <c r="EQ100" i="9"/>
  <c r="EQ99" i="9"/>
  <c r="EQ103" i="9"/>
  <c r="EQ101" i="9"/>
  <c r="EQ205" i="9"/>
  <c r="EQ203" i="9"/>
  <c r="EQ201" i="9"/>
  <c r="EQ204" i="9"/>
  <c r="EQ202" i="9"/>
  <c r="EQ51" i="9"/>
  <c r="EQ49" i="9"/>
  <c r="EQ52" i="9"/>
  <c r="EQ48" i="9"/>
  <c r="EQ50" i="9"/>
  <c r="EP194" i="9"/>
  <c r="EP192" i="9"/>
  <c r="EQ96" i="9"/>
  <c r="EQ95" i="9"/>
  <c r="EQ94" i="9"/>
  <c r="EQ97" i="9"/>
  <c r="EQ93" i="9"/>
  <c r="EQ91" i="9"/>
  <c r="EQ92" i="9"/>
  <c r="EQ90" i="9"/>
  <c r="ED154" i="9"/>
  <c r="ED152" i="9"/>
  <c r="ED150" i="9"/>
  <c r="ED151" i="9"/>
  <c r="ED153" i="9"/>
  <c r="ED96" i="9"/>
  <c r="ED94" i="9"/>
  <c r="ED93" i="9"/>
  <c r="ED95" i="9"/>
  <c r="ED97" i="9"/>
  <c r="ED91" i="9"/>
  <c r="EE92" i="9"/>
  <c r="EE90" i="9"/>
  <c r="EE44" i="9"/>
  <c r="EE45" i="9"/>
  <c r="EE43" i="9"/>
  <c r="EE46" i="9"/>
  <c r="EE42" i="9"/>
  <c r="EE40" i="9"/>
  <c r="EE147" i="9"/>
  <c r="EE145" i="9"/>
  <c r="EE144" i="9"/>
  <c r="EE146" i="9"/>
  <c r="EE142" i="9"/>
  <c r="EE148" i="9"/>
  <c r="EE96" i="9"/>
  <c r="EE94" i="9"/>
  <c r="EE95" i="9"/>
  <c r="EE91" i="9"/>
  <c r="EE93" i="9"/>
  <c r="EE97" i="9"/>
  <c r="ED143" i="9"/>
  <c r="ED141" i="9"/>
  <c r="EE199" i="9"/>
  <c r="EE197" i="9"/>
  <c r="EE195" i="9"/>
  <c r="EE193" i="9"/>
  <c r="EE198" i="9"/>
  <c r="EE196" i="9"/>
  <c r="EE205" i="9"/>
  <c r="EE203" i="9"/>
  <c r="EE201" i="9"/>
  <c r="EE204" i="9"/>
  <c r="EE202" i="9"/>
  <c r="EE52" i="9"/>
  <c r="EE50" i="9"/>
  <c r="EE48" i="9"/>
  <c r="EE51" i="9"/>
  <c r="EE49" i="9"/>
  <c r="ED148" i="9"/>
  <c r="ED146" i="9"/>
  <c r="ED144" i="9"/>
  <c r="ED142" i="9"/>
  <c r="ED147" i="9"/>
  <c r="ED145" i="9"/>
  <c r="ED199" i="9"/>
  <c r="ED197" i="9"/>
  <c r="ED195" i="9"/>
  <c r="ED193" i="9"/>
  <c r="ED196" i="9"/>
  <c r="ED198" i="9"/>
  <c r="ED205" i="9"/>
  <c r="ED203" i="9"/>
  <c r="ED201" i="9"/>
  <c r="ED204" i="9"/>
  <c r="ED202" i="9"/>
  <c r="EE41" i="9"/>
  <c r="EE39" i="9"/>
  <c r="DR96" i="9"/>
  <c r="DR94" i="9"/>
  <c r="DR91" i="9"/>
  <c r="DR95" i="9"/>
  <c r="DR97" i="9"/>
  <c r="DR93" i="9"/>
  <c r="DR205" i="9"/>
  <c r="DR203" i="9"/>
  <c r="DR201" i="9"/>
  <c r="DR204" i="9"/>
  <c r="DR202" i="9"/>
  <c r="DR51" i="9"/>
  <c r="DR50" i="9"/>
  <c r="DR52" i="9"/>
  <c r="DR49" i="9"/>
  <c r="DR48" i="9"/>
  <c r="DR148" i="9"/>
  <c r="DR146" i="9"/>
  <c r="DR144" i="9"/>
  <c r="DR142" i="9"/>
  <c r="DR147" i="9"/>
  <c r="DR145" i="9"/>
  <c r="DS52" i="9"/>
  <c r="DS50" i="9"/>
  <c r="DS48" i="9"/>
  <c r="DS49" i="9"/>
  <c r="DS51" i="9"/>
  <c r="DS205" i="9"/>
  <c r="DS203" i="9"/>
  <c r="DS201" i="9"/>
  <c r="DS204" i="9"/>
  <c r="DS202" i="9"/>
  <c r="DS41" i="9"/>
  <c r="DS39" i="9"/>
  <c r="DS153" i="9"/>
  <c r="DS151" i="9"/>
  <c r="DS150" i="9"/>
  <c r="DS152" i="9"/>
  <c r="DS154" i="9"/>
  <c r="DS96" i="9"/>
  <c r="DS94" i="9"/>
  <c r="DS97" i="9"/>
  <c r="DS91" i="9"/>
  <c r="DS93" i="9"/>
  <c r="DS95" i="9"/>
  <c r="DR154" i="9"/>
  <c r="DR152" i="9"/>
  <c r="DR150" i="9"/>
  <c r="DR153" i="9"/>
  <c r="DR151" i="9"/>
  <c r="DS92" i="9"/>
  <c r="DS90" i="9"/>
  <c r="DR199" i="9"/>
  <c r="DR197" i="9"/>
  <c r="DR195" i="9"/>
  <c r="DR193" i="9"/>
  <c r="DR198" i="9"/>
  <c r="DR196" i="9"/>
  <c r="DS147" i="9"/>
  <c r="DS145" i="9"/>
  <c r="DS148" i="9"/>
  <c r="DS144" i="9"/>
  <c r="DS146" i="9"/>
  <c r="DS142" i="9"/>
  <c r="DF103" i="9"/>
  <c r="DF101" i="9"/>
  <c r="DF99" i="9"/>
  <c r="DF100" i="9"/>
  <c r="DF102" i="9"/>
  <c r="DG46" i="9"/>
  <c r="DG44" i="9"/>
  <c r="DG42" i="9"/>
  <c r="DG40" i="9"/>
  <c r="DG45" i="9"/>
  <c r="DG43" i="9"/>
  <c r="DF204" i="9"/>
  <c r="DF202" i="9"/>
  <c r="DF203" i="9"/>
  <c r="DF205" i="9"/>
  <c r="DF201" i="9"/>
  <c r="DF198" i="9"/>
  <c r="DF196" i="9"/>
  <c r="DF197" i="9"/>
  <c r="DF195" i="9"/>
  <c r="DF199" i="9"/>
  <c r="DF193" i="9"/>
  <c r="DF154" i="9"/>
  <c r="DF152" i="9"/>
  <c r="DF150" i="9"/>
  <c r="DF153" i="9"/>
  <c r="DF151" i="9"/>
  <c r="DF46" i="9"/>
  <c r="DF42" i="9"/>
  <c r="DF45" i="9"/>
  <c r="DF43" i="9"/>
  <c r="DF44" i="9"/>
  <c r="DF40" i="9"/>
  <c r="DF41" i="9"/>
  <c r="DF39" i="9"/>
  <c r="DF148" i="9"/>
  <c r="DF146" i="9"/>
  <c r="DF144" i="9"/>
  <c r="DF142" i="9"/>
  <c r="DF147" i="9"/>
  <c r="DF145" i="9"/>
  <c r="DG205" i="9"/>
  <c r="DG203" i="9"/>
  <c r="DG201" i="9"/>
  <c r="DG202" i="9"/>
  <c r="DG204" i="9"/>
  <c r="DG154" i="9"/>
  <c r="DG152" i="9"/>
  <c r="DG150" i="9"/>
  <c r="DG151" i="9"/>
  <c r="DG153" i="9"/>
  <c r="DG102" i="9"/>
  <c r="DG100" i="9"/>
  <c r="DG101" i="9"/>
  <c r="DG103" i="9"/>
  <c r="DG99" i="9"/>
  <c r="DF194" i="9"/>
  <c r="DF192" i="9"/>
  <c r="DG199" i="9"/>
  <c r="DG197" i="9"/>
  <c r="DG195" i="9"/>
  <c r="DG193" i="9"/>
  <c r="DG198" i="9"/>
  <c r="DG196" i="9"/>
  <c r="DF92" i="9"/>
  <c r="DF90" i="9"/>
  <c r="CT51" i="9"/>
  <c r="CT50" i="9"/>
  <c r="CT52" i="9"/>
  <c r="CT49" i="9"/>
  <c r="CT48" i="9"/>
  <c r="CU147" i="9"/>
  <c r="CU145" i="9"/>
  <c r="CU144" i="9"/>
  <c r="CU148" i="9"/>
  <c r="CU146" i="9"/>
  <c r="CU142" i="9"/>
  <c r="CU96" i="9"/>
  <c r="CU94" i="9"/>
  <c r="CU93" i="9"/>
  <c r="CU91" i="9"/>
  <c r="CU95" i="9"/>
  <c r="CU97" i="9"/>
  <c r="CU205" i="9"/>
  <c r="CU203" i="9"/>
  <c r="CU201" i="9"/>
  <c r="CU204" i="9"/>
  <c r="CU202" i="9"/>
  <c r="CU46" i="9"/>
  <c r="CU44" i="9"/>
  <c r="CU42" i="9"/>
  <c r="CU45" i="9"/>
  <c r="CU43" i="9"/>
  <c r="CU40" i="9"/>
  <c r="CT205" i="9"/>
  <c r="CT203" i="9"/>
  <c r="CT201" i="9"/>
  <c r="CT204" i="9"/>
  <c r="CT202" i="9"/>
  <c r="CT154" i="9"/>
  <c r="CT152" i="9"/>
  <c r="CT150" i="9"/>
  <c r="CT151" i="9"/>
  <c r="CT153" i="9"/>
  <c r="CU52" i="9"/>
  <c r="CU50" i="9"/>
  <c r="CU48" i="9"/>
  <c r="CU49" i="9"/>
  <c r="CU51" i="9"/>
  <c r="CU92" i="9"/>
  <c r="CU90" i="9"/>
  <c r="CT199" i="9"/>
  <c r="CT197" i="9"/>
  <c r="CT195" i="9"/>
  <c r="CT193" i="9"/>
  <c r="CT196" i="9"/>
  <c r="CT198" i="9"/>
  <c r="CU41" i="9"/>
  <c r="CU39" i="9"/>
  <c r="CT96" i="9"/>
  <c r="CT94" i="9"/>
  <c r="CT91" i="9"/>
  <c r="CT97" i="9"/>
  <c r="CT93" i="9"/>
  <c r="CT95" i="9"/>
  <c r="CI147" i="9"/>
  <c r="CI145" i="9"/>
  <c r="CI144" i="9"/>
  <c r="CI146" i="9"/>
  <c r="CI148" i="9"/>
  <c r="CI142" i="9"/>
  <c r="CH46" i="9"/>
  <c r="CH45" i="9"/>
  <c r="CH43" i="9"/>
  <c r="CH44" i="9"/>
  <c r="CH42" i="9"/>
  <c r="CH40" i="9"/>
  <c r="CI199" i="9"/>
  <c r="CI197" i="9"/>
  <c r="CI195" i="9"/>
  <c r="CI193" i="9"/>
  <c r="CI196" i="9"/>
  <c r="CI198" i="9"/>
  <c r="CI92" i="9"/>
  <c r="CI90" i="9"/>
  <c r="CH96" i="9"/>
  <c r="CH94" i="9"/>
  <c r="CH97" i="9"/>
  <c r="CH93" i="9"/>
  <c r="CH95" i="9"/>
  <c r="CH91" i="9"/>
  <c r="CH143" i="9"/>
  <c r="CH141" i="9"/>
  <c r="CI52" i="9"/>
  <c r="CI50" i="9"/>
  <c r="CI48" i="9"/>
  <c r="CI51" i="9"/>
  <c r="CI49" i="9"/>
  <c r="CH154" i="9"/>
  <c r="CH152" i="9"/>
  <c r="CH150" i="9"/>
  <c r="CH153" i="9"/>
  <c r="CH151" i="9"/>
  <c r="CI205" i="9"/>
  <c r="CI203" i="9"/>
  <c r="CI201" i="9"/>
  <c r="CI204" i="9"/>
  <c r="CI202" i="9"/>
  <c r="CH205" i="9"/>
  <c r="CH203" i="9"/>
  <c r="CH201" i="9"/>
  <c r="CH204" i="9"/>
  <c r="CH202" i="9"/>
  <c r="CH41" i="9"/>
  <c r="CH39" i="9"/>
  <c r="CI96" i="9"/>
  <c r="CI94" i="9"/>
  <c r="CI95" i="9"/>
  <c r="CI91" i="9"/>
  <c r="CI97" i="9"/>
  <c r="CI93" i="9"/>
  <c r="BW205" i="9"/>
  <c r="BW203" i="9"/>
  <c r="BW201" i="9"/>
  <c r="BW204" i="9"/>
  <c r="BW202" i="9"/>
  <c r="BW147" i="9"/>
  <c r="BW145" i="9"/>
  <c r="BW146" i="9"/>
  <c r="BW148" i="9"/>
  <c r="BW142" i="9"/>
  <c r="BW144" i="9"/>
  <c r="BW96" i="9"/>
  <c r="BW94" i="9"/>
  <c r="BW97" i="9"/>
  <c r="BW91" i="9"/>
  <c r="BW93" i="9"/>
  <c r="BW95" i="9"/>
  <c r="BW52" i="9"/>
  <c r="BW50" i="9"/>
  <c r="BW48" i="9"/>
  <c r="BW51" i="9"/>
  <c r="BW49" i="9"/>
  <c r="BV148" i="9"/>
  <c r="BV146" i="9"/>
  <c r="BV144" i="9"/>
  <c r="BV142" i="9"/>
  <c r="BV145" i="9"/>
  <c r="BV147" i="9"/>
  <c r="BV154" i="9"/>
  <c r="BV152" i="9"/>
  <c r="BV150" i="9"/>
  <c r="BV153" i="9"/>
  <c r="BV151" i="9"/>
  <c r="BW92" i="9"/>
  <c r="BW90" i="9"/>
  <c r="BJ154" i="9"/>
  <c r="BJ152" i="9"/>
  <c r="BJ150" i="9"/>
  <c r="BJ151" i="9"/>
  <c r="BJ153" i="9"/>
  <c r="BJ51" i="9"/>
  <c r="BJ50" i="9"/>
  <c r="BJ49" i="9"/>
  <c r="BJ48" i="9"/>
  <c r="BJ52" i="9"/>
  <c r="BJ96" i="9"/>
  <c r="BJ94" i="9"/>
  <c r="BJ91" i="9"/>
  <c r="BJ95" i="9"/>
  <c r="BJ93" i="9"/>
  <c r="BJ97" i="9"/>
  <c r="BK205" i="9"/>
  <c r="BK203" i="9"/>
  <c r="BK201" i="9"/>
  <c r="BK204" i="9"/>
  <c r="BK202" i="9"/>
  <c r="BK147" i="9"/>
  <c r="BK145" i="9"/>
  <c r="BK144" i="9"/>
  <c r="BK148" i="9"/>
  <c r="BK146" i="9"/>
  <c r="BK142" i="9"/>
  <c r="BK42" i="9"/>
  <c r="BK45" i="9"/>
  <c r="BK43" i="9"/>
  <c r="BK46" i="9"/>
  <c r="BK44" i="9"/>
  <c r="BK40" i="9"/>
  <c r="BJ46" i="9"/>
  <c r="BJ44" i="9"/>
  <c r="BJ42" i="9"/>
  <c r="BJ40" i="9"/>
  <c r="BJ43" i="9"/>
  <c r="BJ45" i="9"/>
  <c r="BK92" i="9"/>
  <c r="BK90" i="9"/>
  <c r="BK41" i="9"/>
  <c r="BK39" i="9"/>
  <c r="BJ205" i="9"/>
  <c r="BJ203" i="9"/>
  <c r="BJ201" i="9"/>
  <c r="BJ204" i="9"/>
  <c r="BJ202" i="9"/>
  <c r="BK96" i="9"/>
  <c r="BK94" i="9"/>
  <c r="BK93" i="9"/>
  <c r="BK97" i="9"/>
  <c r="BK91" i="9"/>
  <c r="BK95" i="9"/>
  <c r="AX199" i="9"/>
  <c r="AX197" i="9"/>
  <c r="AX195" i="9"/>
  <c r="AX193" i="9"/>
  <c r="AX198" i="9"/>
  <c r="AX196" i="9"/>
  <c r="AX39" i="9"/>
  <c r="AX41" i="9"/>
  <c r="AX154" i="9"/>
  <c r="AX152" i="9"/>
  <c r="AX150" i="9"/>
  <c r="AX153" i="9"/>
  <c r="AX151" i="9"/>
  <c r="AX205" i="9"/>
  <c r="AX203" i="9"/>
  <c r="AX201" i="9"/>
  <c r="AX204" i="9"/>
  <c r="AX202" i="9"/>
  <c r="AX148" i="9"/>
  <c r="AX146" i="9"/>
  <c r="AX144" i="9"/>
  <c r="AX142" i="9"/>
  <c r="AX147" i="9"/>
  <c r="AX145" i="9"/>
  <c r="AX96" i="9"/>
  <c r="AX94" i="9"/>
  <c r="AX97" i="9"/>
  <c r="AX91" i="9"/>
  <c r="AX95" i="9"/>
  <c r="AX93" i="9"/>
  <c r="AX51" i="9"/>
  <c r="AX50" i="9"/>
  <c r="AX49" i="9"/>
  <c r="AX48" i="9"/>
  <c r="AX52" i="9"/>
  <c r="AL154" i="9"/>
  <c r="AL152" i="9"/>
  <c r="AL150" i="9"/>
  <c r="AL153" i="9"/>
  <c r="AL151" i="9"/>
  <c r="AL141" i="9"/>
  <c r="AL143" i="9"/>
  <c r="AL52" i="9"/>
  <c r="AL49" i="9"/>
  <c r="AL48" i="9"/>
  <c r="AL51" i="9"/>
  <c r="AL50" i="9"/>
  <c r="AL205" i="9"/>
  <c r="AL203" i="9"/>
  <c r="AL201" i="9"/>
  <c r="AL204" i="9"/>
  <c r="AL202" i="9"/>
  <c r="AL96" i="9"/>
  <c r="AL94" i="9"/>
  <c r="AL97" i="9"/>
  <c r="AL93" i="9"/>
  <c r="AL95" i="9"/>
  <c r="AL91" i="9"/>
  <c r="Z196" i="9"/>
  <c r="Z195" i="9"/>
  <c r="Z193" i="9"/>
  <c r="Z199" i="9"/>
  <c r="Z197" i="9"/>
  <c r="Z198" i="9"/>
  <c r="AA146" i="9"/>
  <c r="AA145" i="9"/>
  <c r="AA144" i="9"/>
  <c r="AA142" i="9"/>
  <c r="AA148" i="9"/>
  <c r="AA147" i="9"/>
  <c r="AA154" i="9"/>
  <c r="AA153" i="9"/>
  <c r="AA150" i="9"/>
  <c r="AA152" i="9"/>
  <c r="AA151" i="9"/>
  <c r="Z90" i="9"/>
  <c r="Z92" i="9"/>
  <c r="Z99" i="9"/>
  <c r="Z103" i="9"/>
  <c r="Z102" i="9"/>
  <c r="Z100" i="9"/>
  <c r="Z101" i="9"/>
  <c r="AA51" i="9"/>
  <c r="AA50" i="9"/>
  <c r="AA49" i="9"/>
  <c r="AA48" i="9"/>
  <c r="AA52" i="9"/>
  <c r="AA92" i="9"/>
  <c r="AA90" i="9"/>
  <c r="Z51" i="9"/>
  <c r="Z49" i="9"/>
  <c r="Z52" i="9"/>
  <c r="Z50" i="9"/>
  <c r="Z48" i="9"/>
  <c r="Z204" i="9"/>
  <c r="Z203" i="9"/>
  <c r="Z202" i="9"/>
  <c r="Z201" i="9"/>
  <c r="Z205" i="9"/>
  <c r="AA46" i="9"/>
  <c r="AA44" i="9"/>
  <c r="AA42" i="9"/>
  <c r="AA40" i="9"/>
  <c r="AA45" i="9"/>
  <c r="AA43" i="9"/>
  <c r="Z91" i="9"/>
  <c r="Z95" i="9"/>
  <c r="Z94" i="9"/>
  <c r="Z97" i="9"/>
  <c r="Z96" i="9"/>
  <c r="Z93" i="9"/>
  <c r="N145" i="9"/>
  <c r="N147" i="9"/>
  <c r="N205" i="9"/>
  <c r="N203" i="9"/>
  <c r="N201" i="9"/>
  <c r="N202" i="9"/>
  <c r="N204" i="9"/>
  <c r="O205" i="9"/>
  <c r="O203" i="9"/>
  <c r="O201" i="9"/>
  <c r="O202" i="9"/>
  <c r="O204" i="9"/>
  <c r="N154" i="9"/>
  <c r="N152" i="9"/>
  <c r="N150" i="9"/>
  <c r="N153" i="9"/>
  <c r="N151" i="9"/>
  <c r="O147" i="9"/>
  <c r="O145" i="9"/>
  <c r="O146" i="9"/>
  <c r="O142" i="9"/>
  <c r="O144" i="9"/>
  <c r="O148" i="9"/>
  <c r="N96" i="9"/>
  <c r="N94" i="9"/>
  <c r="N93" i="9"/>
  <c r="N95" i="9"/>
  <c r="N97" i="9"/>
  <c r="N91" i="9"/>
  <c r="N41" i="9"/>
  <c r="N39" i="9"/>
  <c r="O52" i="9"/>
  <c r="O50" i="9"/>
  <c r="O48" i="9"/>
  <c r="O49" i="9"/>
  <c r="O51" i="9"/>
  <c r="O46" i="9"/>
  <c r="O44" i="9"/>
  <c r="O42" i="9"/>
  <c r="O40" i="9"/>
  <c r="O45" i="9"/>
  <c r="O43" i="9"/>
  <c r="N141" i="9"/>
  <c r="N143" i="9"/>
  <c r="N51" i="9"/>
  <c r="N50" i="9"/>
  <c r="N48" i="9"/>
  <c r="N52" i="9"/>
  <c r="N49" i="9"/>
  <c r="O96" i="9"/>
  <c r="O94" i="9"/>
  <c r="O95" i="9"/>
  <c r="O97" i="9"/>
  <c r="O91" i="9"/>
  <c r="O93" i="9"/>
  <c r="BP33" i="6" l="1"/>
  <c r="BP9" i="6"/>
  <c r="BP13" i="6"/>
  <c r="BP23" i="6"/>
  <c r="BP240" i="6"/>
  <c r="BP238" i="6"/>
  <c r="BP236" i="6"/>
  <c r="BQ227" i="6"/>
  <c r="BP226" i="6"/>
  <c r="BP225" i="6"/>
  <c r="BQ215" i="6"/>
  <c r="BP215" i="6"/>
  <c r="BP205" i="6"/>
  <c r="BQ212" i="6"/>
  <c r="BQ202" i="6"/>
  <c r="BP201" i="6"/>
  <c r="BQ191" i="6"/>
  <c r="BQ181" i="6"/>
  <c r="BP191" i="6"/>
  <c r="BP10" i="6"/>
  <c r="BP20" i="6"/>
  <c r="BP24" i="6"/>
  <c r="BQ241" i="6"/>
  <c r="BQ239" i="6"/>
  <c r="BQ237" i="6"/>
  <c r="BQ229" i="6"/>
  <c r="BQ226" i="6"/>
  <c r="BQ225" i="6"/>
  <c r="BP224" i="6"/>
  <c r="BQ214" i="6"/>
  <c r="BP214" i="6"/>
  <c r="BP204" i="6"/>
  <c r="BQ205" i="6"/>
  <c r="BQ201" i="6"/>
  <c r="BP200" i="6"/>
  <c r="BQ190" i="6"/>
  <c r="BQ180" i="6"/>
  <c r="BP8" i="6"/>
  <c r="BP11" i="6"/>
  <c r="BP21" i="6"/>
  <c r="BP25" i="6"/>
  <c r="BP241" i="6"/>
  <c r="BQ238" i="6"/>
  <c r="BQ236" i="6"/>
  <c r="BP229" i="6"/>
  <c r="BP228" i="6"/>
  <c r="BQ224" i="6"/>
  <c r="BP217" i="6"/>
  <c r="BQ213" i="6"/>
  <c r="BP213" i="6"/>
  <c r="BP203" i="6"/>
  <c r="BQ204" i="6"/>
  <c r="BQ200" i="6"/>
  <c r="BP193" i="6"/>
  <c r="BQ189" i="6"/>
  <c r="BQ179" i="6"/>
  <c r="BP32" i="6"/>
  <c r="BP237" i="6"/>
  <c r="BQ216" i="6"/>
  <c r="BQ203" i="6"/>
  <c r="BP192" i="6"/>
  <c r="BP181" i="6"/>
  <c r="BQ176" i="6"/>
  <c r="BQ166" i="6"/>
  <c r="BP167" i="6"/>
  <c r="BP165" i="6"/>
  <c r="BP155" i="6"/>
  <c r="BP169" i="6"/>
  <c r="BQ143" i="6"/>
  <c r="BQ164" i="6"/>
  <c r="BP145" i="6"/>
  <c r="BP141" i="6"/>
  <c r="BQ155" i="6"/>
  <c r="BP130" i="6"/>
  <c r="BP120" i="6"/>
  <c r="BP116" i="6"/>
  <c r="BP106" i="6"/>
  <c r="BQ130" i="6"/>
  <c r="BQ120" i="6"/>
  <c r="BQ116" i="6"/>
  <c r="BQ106" i="6"/>
  <c r="BQ96" i="6"/>
  <c r="BQ92" i="6"/>
  <c r="BQ82" i="6"/>
  <c r="BQ72" i="6"/>
  <c r="BP96" i="6"/>
  <c r="BP92" i="6"/>
  <c r="BP82" i="6"/>
  <c r="BP72" i="6"/>
  <c r="BP68" i="6"/>
  <c r="BP58" i="6"/>
  <c r="BP48" i="6"/>
  <c r="BP44" i="6"/>
  <c r="BP34" i="6"/>
  <c r="BQ68" i="6"/>
  <c r="BQ58" i="6"/>
  <c r="BQ48" i="6"/>
  <c r="BQ44" i="6"/>
  <c r="BQ34" i="6"/>
  <c r="BQ228" i="6"/>
  <c r="BP216" i="6"/>
  <c r="BQ193" i="6"/>
  <c r="BP190" i="6"/>
  <c r="BP180" i="6"/>
  <c r="BQ169" i="6"/>
  <c r="BP178" i="6"/>
  <c r="BQ165" i="6"/>
  <c r="BP164" i="6"/>
  <c r="BP154" i="6"/>
  <c r="BQ152" i="6"/>
  <c r="BQ142" i="6"/>
  <c r="BQ156" i="6"/>
  <c r="BP144" i="6"/>
  <c r="BP140" i="6"/>
  <c r="BQ153" i="6"/>
  <c r="BP129" i="6"/>
  <c r="BP119" i="6"/>
  <c r="BP109" i="6"/>
  <c r="BQ133" i="6"/>
  <c r="BQ129" i="6"/>
  <c r="BQ119" i="6"/>
  <c r="BQ109" i="6"/>
  <c r="BQ105" i="6"/>
  <c r="BQ95" i="6"/>
  <c r="BQ85" i="6"/>
  <c r="BQ81" i="6"/>
  <c r="BP105" i="6"/>
  <c r="BP95" i="6"/>
  <c r="BP85" i="6"/>
  <c r="BP81" i="6"/>
  <c r="BP71" i="6"/>
  <c r="BP61" i="6"/>
  <c r="BP57" i="6"/>
  <c r="BP47" i="6"/>
  <c r="BP37" i="6"/>
  <c r="BQ71" i="6"/>
  <c r="BQ61" i="6"/>
  <c r="BQ57" i="6"/>
  <c r="BQ47" i="6"/>
  <c r="BQ37" i="6"/>
  <c r="BQ33" i="6"/>
  <c r="BP12" i="6"/>
  <c r="BQ240" i="6"/>
  <c r="BP227" i="6"/>
  <c r="BP212" i="6"/>
  <c r="BQ192" i="6"/>
  <c r="BP189" i="6"/>
  <c r="BQ178" i="6"/>
  <c r="BQ168" i="6"/>
  <c r="BP176" i="6"/>
  <c r="BP179" i="6"/>
  <c r="BP157" i="6"/>
  <c r="BP153" i="6"/>
  <c r="BQ145" i="6"/>
  <c r="BQ141" i="6"/>
  <c r="BQ154" i="6"/>
  <c r="BP143" i="6"/>
  <c r="BP133" i="6"/>
  <c r="BP132" i="6"/>
  <c r="BP128" i="6"/>
  <c r="BP118" i="6"/>
  <c r="BP108" i="6"/>
  <c r="BQ132" i="6"/>
  <c r="BQ128" i="6"/>
  <c r="BQ118" i="6"/>
  <c r="BQ108" i="6"/>
  <c r="BQ104" i="6"/>
  <c r="BQ94" i="6"/>
  <c r="BQ84" i="6"/>
  <c r="BQ80" i="6"/>
  <c r="BP104" i="6"/>
  <c r="BP94" i="6"/>
  <c r="BP84" i="6"/>
  <c r="BP80" i="6"/>
  <c r="BP70" i="6"/>
  <c r="BP60" i="6"/>
  <c r="BP56" i="6"/>
  <c r="BP46" i="6"/>
  <c r="BP36" i="6"/>
  <c r="BQ70" i="6"/>
  <c r="BQ60" i="6"/>
  <c r="BQ56" i="6"/>
  <c r="BQ46" i="6"/>
  <c r="BQ36" i="6"/>
  <c r="BQ32" i="6"/>
  <c r="BP239" i="6"/>
  <c r="BP188" i="6"/>
  <c r="BP166" i="6"/>
  <c r="BQ140" i="6"/>
  <c r="BP131" i="6"/>
  <c r="BQ131" i="6"/>
  <c r="BQ97" i="6"/>
  <c r="BP97" i="6"/>
  <c r="BP69" i="6"/>
  <c r="BP35" i="6"/>
  <c r="BQ45" i="6"/>
  <c r="BQ9" i="6"/>
  <c r="BQ13" i="6"/>
  <c r="BQ20" i="6"/>
  <c r="BQ24" i="6"/>
  <c r="CW17" i="6"/>
  <c r="BQ217" i="6"/>
  <c r="BQ177" i="6"/>
  <c r="BP156" i="6"/>
  <c r="BP152" i="6"/>
  <c r="BP121" i="6"/>
  <c r="BQ121" i="6"/>
  <c r="BQ93" i="6"/>
  <c r="BP93" i="6"/>
  <c r="BP59" i="6"/>
  <c r="BQ69" i="6"/>
  <c r="BQ35" i="6"/>
  <c r="CW5" i="6"/>
  <c r="BQ10" i="6"/>
  <c r="BQ21" i="6"/>
  <c r="BQ25" i="6"/>
  <c r="BQ22" i="6"/>
  <c r="BQ12" i="6"/>
  <c r="BQ23" i="6"/>
  <c r="BP22" i="6"/>
  <c r="BP202" i="6"/>
  <c r="BQ167" i="6"/>
  <c r="BP177" i="6"/>
  <c r="BP142" i="6"/>
  <c r="BP117" i="6"/>
  <c r="BQ117" i="6"/>
  <c r="BQ83" i="6"/>
  <c r="BP83" i="6"/>
  <c r="BP49" i="6"/>
  <c r="BQ59" i="6"/>
  <c r="BQ11" i="6"/>
  <c r="BQ188" i="6"/>
  <c r="BP168" i="6"/>
  <c r="BQ144" i="6"/>
  <c r="BQ157" i="6"/>
  <c r="BP107" i="6"/>
  <c r="BQ107" i="6"/>
  <c r="BQ73" i="6"/>
  <c r="BP73" i="6"/>
  <c r="BP45" i="6"/>
  <c r="BQ49" i="6"/>
  <c r="BQ8" i="6"/>
  <c r="CA36" i="6"/>
  <c r="CA10" i="6"/>
  <c r="CA12" i="6"/>
  <c r="CA20" i="6"/>
  <c r="CA22" i="6"/>
  <c r="CA24" i="6"/>
  <c r="CB32" i="6"/>
  <c r="CA8" i="6"/>
  <c r="CB9" i="6"/>
  <c r="CB11" i="6"/>
  <c r="CB13" i="6"/>
  <c r="CB21" i="6"/>
  <c r="CB23" i="6"/>
  <c r="CB25" i="6"/>
  <c r="CA34" i="6"/>
  <c r="CA11" i="6"/>
  <c r="CA13" i="6"/>
  <c r="CA21" i="6"/>
  <c r="CA23" i="6"/>
  <c r="CA25" i="6"/>
  <c r="CA32" i="6"/>
  <c r="CA35" i="6"/>
  <c r="CB10" i="6"/>
  <c r="CB24" i="6"/>
  <c r="CB240" i="6"/>
  <c r="CB239" i="6"/>
  <c r="CB236" i="6"/>
  <c r="CB229" i="6"/>
  <c r="CB228" i="6"/>
  <c r="CA224" i="6"/>
  <c r="CB217" i="6"/>
  <c r="CB213" i="6"/>
  <c r="CA213" i="6"/>
  <c r="CB203" i="6"/>
  <c r="CA204" i="6"/>
  <c r="CB200" i="6"/>
  <c r="CA193" i="6"/>
  <c r="CB189" i="6"/>
  <c r="CA192" i="6"/>
  <c r="CA188" i="6"/>
  <c r="CB177" i="6"/>
  <c r="CB167" i="6"/>
  <c r="CA169" i="6"/>
  <c r="CB166" i="6"/>
  <c r="CB164" i="6"/>
  <c r="CB154" i="6"/>
  <c r="CA157" i="6"/>
  <c r="CA153" i="6"/>
  <c r="CB143" i="6"/>
  <c r="CB12" i="6"/>
  <c r="CA241" i="6"/>
  <c r="CA238" i="6"/>
  <c r="CA237" i="6"/>
  <c r="CA228" i="6"/>
  <c r="CB227" i="6"/>
  <c r="CA217" i="6"/>
  <c r="CB216" i="6"/>
  <c r="CA216" i="6"/>
  <c r="CB212" i="6"/>
  <c r="CB202" i="6"/>
  <c r="CA203" i="6"/>
  <c r="CB193" i="6"/>
  <c r="CB192" i="6"/>
  <c r="CB188" i="6"/>
  <c r="CA191" i="6"/>
  <c r="CA181" i="6"/>
  <c r="CB176" i="6"/>
  <c r="CA178" i="6"/>
  <c r="CA168" i="6"/>
  <c r="CB179" i="6"/>
  <c r="CB157" i="6"/>
  <c r="CB153" i="6"/>
  <c r="CA156" i="6"/>
  <c r="CB152" i="6"/>
  <c r="CB142" i="6"/>
  <c r="CA9" i="6"/>
  <c r="CB20" i="6"/>
  <c r="CA240" i="6"/>
  <c r="CB238" i="6"/>
  <c r="CA236" i="6"/>
  <c r="CA227" i="6"/>
  <c r="CB226" i="6"/>
  <c r="CB225" i="6"/>
  <c r="CB215" i="6"/>
  <c r="CA215" i="6"/>
  <c r="CB205" i="6"/>
  <c r="CA212" i="6"/>
  <c r="CB237" i="6"/>
  <c r="CB224" i="6"/>
  <c r="CA205" i="6"/>
  <c r="CA200" i="6"/>
  <c r="CB180" i="6"/>
  <c r="CB178" i="6"/>
  <c r="CA176" i="6"/>
  <c r="CB165" i="6"/>
  <c r="CA164" i="6"/>
  <c r="CB144" i="6"/>
  <c r="CA152" i="6"/>
  <c r="CA142" i="6"/>
  <c r="CB132" i="6"/>
  <c r="CB128" i="6"/>
  <c r="CB118" i="6"/>
  <c r="CB108" i="6"/>
  <c r="CA131" i="6"/>
  <c r="CA121" i="6"/>
  <c r="CA117" i="6"/>
  <c r="CA107" i="6"/>
  <c r="CA96" i="6"/>
  <c r="CA92" i="6"/>
  <c r="CA82" i="6"/>
  <c r="CA72" i="6"/>
  <c r="CB97" i="6"/>
  <c r="CB93" i="6"/>
  <c r="CB83" i="6"/>
  <c r="CB69" i="6"/>
  <c r="CB59" i="6"/>
  <c r="CB49" i="6"/>
  <c r="CB45" i="6"/>
  <c r="CB35" i="6"/>
  <c r="CB73" i="6"/>
  <c r="CA69" i="6"/>
  <c r="CA59" i="6"/>
  <c r="CA49" i="6"/>
  <c r="CA45" i="6"/>
  <c r="CA80" i="6"/>
  <c r="CB61" i="6"/>
  <c r="CB47" i="6"/>
  <c r="CB71" i="6"/>
  <c r="CA57" i="6"/>
  <c r="CA37" i="6"/>
  <c r="CA71" i="6"/>
  <c r="DH17" i="6"/>
  <c r="CB22" i="6"/>
  <c r="CA229" i="6"/>
  <c r="CB214" i="6"/>
  <c r="CA202" i="6"/>
  <c r="CB191" i="6"/>
  <c r="CA190" i="6"/>
  <c r="CB169" i="6"/>
  <c r="CA167" i="6"/>
  <c r="CB156" i="6"/>
  <c r="CA155" i="6"/>
  <c r="CB141" i="6"/>
  <c r="CA145" i="6"/>
  <c r="CA141" i="6"/>
  <c r="CB131" i="6"/>
  <c r="CB121" i="6"/>
  <c r="CB117" i="6"/>
  <c r="CB107" i="6"/>
  <c r="CA130" i="6"/>
  <c r="CA120" i="6"/>
  <c r="CA116" i="6"/>
  <c r="CA105" i="6"/>
  <c r="CA95" i="6"/>
  <c r="CA85" i="6"/>
  <c r="CA81" i="6"/>
  <c r="CA106" i="6"/>
  <c r="CB96" i="6"/>
  <c r="CB92" i="6"/>
  <c r="CB82" i="6"/>
  <c r="CB68" i="6"/>
  <c r="CB58" i="6"/>
  <c r="CB48" i="6"/>
  <c r="CB44" i="6"/>
  <c r="CB34" i="6"/>
  <c r="CB72" i="6"/>
  <c r="CA68" i="6"/>
  <c r="CA58" i="6"/>
  <c r="CA48" i="6"/>
  <c r="CA44" i="6"/>
  <c r="CB105" i="6"/>
  <c r="CB81" i="6"/>
  <c r="CB57" i="6"/>
  <c r="CB33" i="6"/>
  <c r="CA61" i="6"/>
  <c r="CA47" i="6"/>
  <c r="DH5" i="6"/>
  <c r="CA46" i="6"/>
  <c r="CB241" i="6"/>
  <c r="CA226" i="6"/>
  <c r="CA214" i="6"/>
  <c r="CB201" i="6"/>
  <c r="CB190" i="6"/>
  <c r="CA189" i="6"/>
  <c r="CB168" i="6"/>
  <c r="CA180" i="6"/>
  <c r="CB155" i="6"/>
  <c r="CA154" i="6"/>
  <c r="CB140" i="6"/>
  <c r="CA144" i="6"/>
  <c r="CA140" i="6"/>
  <c r="CB130" i="6"/>
  <c r="CB120" i="6"/>
  <c r="CB116" i="6"/>
  <c r="CB106" i="6"/>
  <c r="CA129" i="6"/>
  <c r="CA119" i="6"/>
  <c r="CA109" i="6"/>
  <c r="CA104" i="6"/>
  <c r="CA94" i="6"/>
  <c r="CA84" i="6"/>
  <c r="CB95" i="6"/>
  <c r="CB85" i="6"/>
  <c r="CB37" i="6"/>
  <c r="CA239" i="6"/>
  <c r="CA225" i="6"/>
  <c r="CB204" i="6"/>
  <c r="CA201" i="6"/>
  <c r="CB181" i="6"/>
  <c r="CA179" i="6"/>
  <c r="CA177" i="6"/>
  <c r="CA166" i="6"/>
  <c r="CA165" i="6"/>
  <c r="CB145" i="6"/>
  <c r="CB133" i="6"/>
  <c r="CA143" i="6"/>
  <c r="CA133" i="6"/>
  <c r="CB129" i="6"/>
  <c r="CB119" i="6"/>
  <c r="CB109" i="6"/>
  <c r="CA132" i="6"/>
  <c r="CA128" i="6"/>
  <c r="CA118" i="6"/>
  <c r="CA108" i="6"/>
  <c r="CA97" i="6"/>
  <c r="CA93" i="6"/>
  <c r="CA83" i="6"/>
  <c r="CA73" i="6"/>
  <c r="CB104" i="6"/>
  <c r="CB94" i="6"/>
  <c r="CB84" i="6"/>
  <c r="CB70" i="6"/>
  <c r="CB60" i="6"/>
  <c r="CB56" i="6"/>
  <c r="CB46" i="6"/>
  <c r="CB36" i="6"/>
  <c r="CB80" i="6"/>
  <c r="CA70" i="6"/>
  <c r="CA60" i="6"/>
  <c r="CA56" i="6"/>
  <c r="CA33" i="6"/>
  <c r="CB8" i="6"/>
  <c r="CM241" i="6"/>
  <c r="CM239" i="6"/>
  <c r="CM237" i="6"/>
  <c r="CM229" i="6"/>
  <c r="CM227" i="6"/>
  <c r="CM225" i="6"/>
  <c r="CL224" i="6"/>
  <c r="CM215" i="6"/>
  <c r="CL214" i="6"/>
  <c r="CL204" i="6"/>
  <c r="CM205" i="6"/>
  <c r="CM201" i="6"/>
  <c r="CL200" i="6"/>
  <c r="CM190" i="6"/>
  <c r="CM180" i="6"/>
  <c r="CL190" i="6"/>
  <c r="CL180" i="6"/>
  <c r="CM176" i="6"/>
  <c r="CM166" i="6"/>
  <c r="CL168" i="6"/>
  <c r="CL157" i="6"/>
  <c r="CL153" i="6"/>
  <c r="CL169" i="6"/>
  <c r="CM152" i="6"/>
  <c r="CM142" i="6"/>
  <c r="CL145" i="6"/>
  <c r="CL141" i="6"/>
  <c r="CM154" i="6"/>
  <c r="CL129" i="6"/>
  <c r="CL119" i="6"/>
  <c r="CL109" i="6"/>
  <c r="CM133" i="6"/>
  <c r="CM129" i="6"/>
  <c r="CM119" i="6"/>
  <c r="CM109" i="6"/>
  <c r="CM105" i="6"/>
  <c r="CM95" i="6"/>
  <c r="CM85" i="6"/>
  <c r="CM81" i="6"/>
  <c r="CL105" i="6"/>
  <c r="CL95" i="6"/>
  <c r="CL85" i="6"/>
  <c r="CL81" i="6"/>
  <c r="CL71" i="6"/>
  <c r="CL61" i="6"/>
  <c r="CL57" i="6"/>
  <c r="CL47" i="6"/>
  <c r="CL37" i="6"/>
  <c r="CM71" i="6"/>
  <c r="CM61" i="6"/>
  <c r="CM57" i="6"/>
  <c r="CM47" i="6"/>
  <c r="CM37" i="6"/>
  <c r="CM33" i="6"/>
  <c r="CM23" i="6"/>
  <c r="DS17" i="6"/>
  <c r="CM10" i="6"/>
  <c r="CL8" i="6"/>
  <c r="CL22" i="6"/>
  <c r="CL12" i="6"/>
  <c r="CL32" i="6"/>
  <c r="CM167" i="6"/>
  <c r="CL154" i="6"/>
  <c r="CM153" i="6"/>
  <c r="CL152" i="6"/>
  <c r="CM156" i="6"/>
  <c r="CL120" i="6"/>
  <c r="CM130" i="6"/>
  <c r="CM116" i="6"/>
  <c r="CM92" i="6"/>
  <c r="CL96" i="6"/>
  <c r="CL72" i="6"/>
  <c r="CL48" i="6"/>
  <c r="CM68" i="6"/>
  <c r="CM44" i="6"/>
  <c r="CM20" i="6"/>
  <c r="CL23" i="6"/>
  <c r="CL9" i="6"/>
  <c r="CL241" i="6"/>
  <c r="CM238" i="6"/>
  <c r="CM236" i="6"/>
  <c r="CM228" i="6"/>
  <c r="CM226" i="6"/>
  <c r="CM224" i="6"/>
  <c r="CL217" i="6"/>
  <c r="CM214" i="6"/>
  <c r="CL213" i="6"/>
  <c r="CL203" i="6"/>
  <c r="CM204" i="6"/>
  <c r="CM200" i="6"/>
  <c r="CL193" i="6"/>
  <c r="CM189" i="6"/>
  <c r="CM179" i="6"/>
  <c r="CL189" i="6"/>
  <c r="CL179" i="6"/>
  <c r="CM169" i="6"/>
  <c r="CM165" i="6"/>
  <c r="CL167" i="6"/>
  <c r="CL156" i="6"/>
  <c r="CL178" i="6"/>
  <c r="CM157" i="6"/>
  <c r="CM145" i="6"/>
  <c r="CM141" i="6"/>
  <c r="CL144" i="6"/>
  <c r="CL140" i="6"/>
  <c r="CL132" i="6"/>
  <c r="CL128" i="6"/>
  <c r="CL118" i="6"/>
  <c r="CL108" i="6"/>
  <c r="CM132" i="6"/>
  <c r="CM128" i="6"/>
  <c r="CM118" i="6"/>
  <c r="CM108" i="6"/>
  <c r="CM104" i="6"/>
  <c r="CM94" i="6"/>
  <c r="CM84" i="6"/>
  <c r="CM80" i="6"/>
  <c r="CL104" i="6"/>
  <c r="CL94" i="6"/>
  <c r="CL84" i="6"/>
  <c r="CL80" i="6"/>
  <c r="CL70" i="6"/>
  <c r="CL60" i="6"/>
  <c r="CL56" i="6"/>
  <c r="CL46" i="6"/>
  <c r="CL36" i="6"/>
  <c r="CM70" i="6"/>
  <c r="CM60" i="6"/>
  <c r="CM56" i="6"/>
  <c r="CM46" i="6"/>
  <c r="CM36" i="6"/>
  <c r="CM32" i="6"/>
  <c r="CM22" i="6"/>
  <c r="CM13" i="6"/>
  <c r="CM9" i="6"/>
  <c r="CL25" i="6"/>
  <c r="CL21" i="6"/>
  <c r="CL11" i="6"/>
  <c r="CL33" i="6"/>
  <c r="CL176" i="6"/>
  <c r="CL106" i="6"/>
  <c r="CM106" i="6"/>
  <c r="CM82" i="6"/>
  <c r="CL92" i="6"/>
  <c r="CL68" i="6"/>
  <c r="CL44" i="6"/>
  <c r="CM58" i="6"/>
  <c r="CM34" i="6"/>
  <c r="DS5" i="6"/>
  <c r="CM240" i="6"/>
  <c r="CL238" i="6"/>
  <c r="CL237" i="6"/>
  <c r="CL229" i="6"/>
  <c r="CL227" i="6"/>
  <c r="CM217" i="6"/>
  <c r="CL216" i="6"/>
  <c r="CM213" i="6"/>
  <c r="CL212" i="6"/>
  <c r="CL202" i="6"/>
  <c r="CM203" i="6"/>
  <c r="CM193" i="6"/>
  <c r="CM192" i="6"/>
  <c r="CM188" i="6"/>
  <c r="CL192" i="6"/>
  <c r="CL188" i="6"/>
  <c r="CM178" i="6"/>
  <c r="CM168" i="6"/>
  <c r="CM164" i="6"/>
  <c r="CL165" i="6"/>
  <c r="CL155" i="6"/>
  <c r="CL166" i="6"/>
  <c r="CM155" i="6"/>
  <c r="CM144" i="6"/>
  <c r="CM140" i="6"/>
  <c r="CL143" i="6"/>
  <c r="CL133" i="6"/>
  <c r="CL131" i="6"/>
  <c r="CL121" i="6"/>
  <c r="CL117" i="6"/>
  <c r="CL107" i="6"/>
  <c r="CM131" i="6"/>
  <c r="CM121" i="6"/>
  <c r="CM117" i="6"/>
  <c r="CM107" i="6"/>
  <c r="CM97" i="6"/>
  <c r="CM93" i="6"/>
  <c r="CM83" i="6"/>
  <c r="CM73" i="6"/>
  <c r="CL97" i="6"/>
  <c r="CL93" i="6"/>
  <c r="CL83" i="6"/>
  <c r="CL73" i="6"/>
  <c r="CL69" i="6"/>
  <c r="CL59" i="6"/>
  <c r="CL49" i="6"/>
  <c r="CL45" i="6"/>
  <c r="CL35" i="6"/>
  <c r="CM69" i="6"/>
  <c r="CM59" i="6"/>
  <c r="CM49" i="6"/>
  <c r="CM45" i="6"/>
  <c r="CM35" i="6"/>
  <c r="CM25" i="6"/>
  <c r="CM21" i="6"/>
  <c r="CM12" i="6"/>
  <c r="CM8" i="6"/>
  <c r="CL24" i="6"/>
  <c r="CL20" i="6"/>
  <c r="CL10" i="6"/>
  <c r="CM177" i="6"/>
  <c r="CL164" i="6"/>
  <c r="CL177" i="6"/>
  <c r="CM143" i="6"/>
  <c r="CL142" i="6"/>
  <c r="CL130" i="6"/>
  <c r="CL116" i="6"/>
  <c r="CM120" i="6"/>
  <c r="CM96" i="6"/>
  <c r="CM72" i="6"/>
  <c r="CL82" i="6"/>
  <c r="CL58" i="6"/>
  <c r="CL34" i="6"/>
  <c r="CM48" i="6"/>
  <c r="CM24" i="6"/>
  <c r="CM11" i="6"/>
  <c r="CL13" i="6"/>
  <c r="CL240" i="6"/>
  <c r="CL239" i="6"/>
  <c r="CL236" i="6"/>
  <c r="CL228" i="6"/>
  <c r="CL226" i="6"/>
  <c r="CL225" i="6"/>
  <c r="CM216" i="6"/>
  <c r="CL215" i="6"/>
  <c r="CL205" i="6"/>
  <c r="CM212" i="6"/>
  <c r="CM202" i="6"/>
  <c r="CL201" i="6"/>
  <c r="CM191" i="6"/>
  <c r="CM181" i="6"/>
  <c r="CL191" i="6"/>
  <c r="CL181" i="6"/>
  <c r="CK240" i="6"/>
  <c r="CK239" i="6"/>
  <c r="CK236" i="6"/>
  <c r="CK229" i="6"/>
  <c r="CJ228" i="6"/>
  <c r="CJ224" i="6"/>
  <c r="CK217" i="6"/>
  <c r="CK216" i="6"/>
  <c r="CJ216" i="6"/>
  <c r="CK203" i="6"/>
  <c r="CJ241" i="6"/>
  <c r="CJ238" i="6"/>
  <c r="CJ237" i="6"/>
  <c r="CK228" i="6"/>
  <c r="CK227" i="6"/>
  <c r="CJ217" i="6"/>
  <c r="CK215" i="6"/>
  <c r="CJ215" i="6"/>
  <c r="CK212" i="6"/>
  <c r="CK202" i="6"/>
  <c r="CJ203" i="6"/>
  <c r="CK193" i="6"/>
  <c r="CK192" i="6"/>
  <c r="CK188" i="6"/>
  <c r="CJ191" i="6"/>
  <c r="CJ181" i="6"/>
  <c r="CK169" i="6"/>
  <c r="CJ178" i="6"/>
  <c r="CJ168" i="6"/>
  <c r="CK165" i="6"/>
  <c r="CK155" i="6"/>
  <c r="CK166" i="6"/>
  <c r="CJ156" i="6"/>
  <c r="CK145" i="6"/>
  <c r="CK141" i="6"/>
  <c r="CJ152" i="6"/>
  <c r="CJ142" i="6"/>
  <c r="CK131" i="6"/>
  <c r="CK121" i="6"/>
  <c r="CK117" i="6"/>
  <c r="CJ240" i="6"/>
  <c r="CK238" i="6"/>
  <c r="CJ236" i="6"/>
  <c r="CJ227" i="6"/>
  <c r="CK226" i="6"/>
  <c r="CK225" i="6"/>
  <c r="CK214" i="6"/>
  <c r="CJ214" i="6"/>
  <c r="CK205" i="6"/>
  <c r="CK241" i="6"/>
  <c r="CJ239" i="6"/>
  <c r="CK237" i="6"/>
  <c r="CJ229" i="6"/>
  <c r="CJ226" i="6"/>
  <c r="CJ225" i="6"/>
  <c r="CK224" i="6"/>
  <c r="CK213" i="6"/>
  <c r="CJ213" i="6"/>
  <c r="CK204" i="6"/>
  <c r="CJ205" i="6"/>
  <c r="CK201" i="6"/>
  <c r="CJ200" i="6"/>
  <c r="CK190" i="6"/>
  <c r="CK180" i="6"/>
  <c r="CJ189" i="6"/>
  <c r="CK177" i="6"/>
  <c r="CK167" i="6"/>
  <c r="CJ176" i="6"/>
  <c r="CJ179" i="6"/>
  <c r="CK157" i="6"/>
  <c r="CK153" i="6"/>
  <c r="CJ164" i="6"/>
  <c r="CJ153" i="6"/>
  <c r="CK143" i="6"/>
  <c r="CK133" i="6"/>
  <c r="CJ144" i="6"/>
  <c r="CJ140" i="6"/>
  <c r="CK129" i="6"/>
  <c r="CK119" i="6"/>
  <c r="CK154" i="6"/>
  <c r="CJ93" i="6"/>
  <c r="CK57" i="6"/>
  <c r="CJ60" i="6"/>
  <c r="CK71" i="6"/>
  <c r="CK22" i="6"/>
  <c r="CJ24" i="6"/>
  <c r="CK200" i="6"/>
  <c r="CK189" i="6"/>
  <c r="CJ188" i="6"/>
  <c r="CK179" i="6"/>
  <c r="CJ166" i="6"/>
  <c r="CJ180" i="6"/>
  <c r="CK152" i="6"/>
  <c r="CJ154" i="6"/>
  <c r="CK132" i="6"/>
  <c r="CK118" i="6"/>
  <c r="CK107" i="6"/>
  <c r="CJ130" i="6"/>
  <c r="CJ120" i="6"/>
  <c r="CJ116" i="6"/>
  <c r="CJ133" i="6"/>
  <c r="CJ96" i="6"/>
  <c r="CJ92" i="6"/>
  <c r="CJ82" i="6"/>
  <c r="CJ72" i="6"/>
  <c r="CK97" i="6"/>
  <c r="CK93" i="6"/>
  <c r="CK83" i="6"/>
  <c r="CK70" i="6"/>
  <c r="CK60" i="6"/>
  <c r="CK56" i="6"/>
  <c r="CK46" i="6"/>
  <c r="CK36" i="6"/>
  <c r="CK80" i="6"/>
  <c r="CJ69" i="6"/>
  <c r="CJ59" i="6"/>
  <c r="CJ49" i="6"/>
  <c r="CJ45" i="6"/>
  <c r="CJ33" i="6"/>
  <c r="DQ17" i="6"/>
  <c r="CK25" i="6"/>
  <c r="CK21" i="6"/>
  <c r="CK11" i="6"/>
  <c r="CJ9" i="6"/>
  <c r="CJ23" i="6"/>
  <c r="CJ13" i="6"/>
  <c r="CJ212" i="6"/>
  <c r="CJ201" i="6"/>
  <c r="CK178" i="6"/>
  <c r="CJ177" i="6"/>
  <c r="CK164" i="6"/>
  <c r="CJ165" i="6"/>
  <c r="CK144" i="6"/>
  <c r="CJ145" i="6"/>
  <c r="CK130" i="6"/>
  <c r="CK116" i="6"/>
  <c r="CK106" i="6"/>
  <c r="CJ129" i="6"/>
  <c r="CJ119" i="6"/>
  <c r="CJ109" i="6"/>
  <c r="CJ105" i="6"/>
  <c r="CJ95" i="6"/>
  <c r="CJ81" i="6"/>
  <c r="CJ106" i="6"/>
  <c r="CK96" i="6"/>
  <c r="CK92" i="6"/>
  <c r="CK82" i="6"/>
  <c r="CK69" i="6"/>
  <c r="CK49" i="6"/>
  <c r="CK45" i="6"/>
  <c r="CK35" i="6"/>
  <c r="CK73" i="6"/>
  <c r="CJ58" i="6"/>
  <c r="CJ48" i="6"/>
  <c r="CJ32" i="6"/>
  <c r="CJ36" i="6"/>
  <c r="CK20" i="6"/>
  <c r="CK10" i="6"/>
  <c r="CJ22" i="6"/>
  <c r="CJ12" i="6"/>
  <c r="CK181" i="6"/>
  <c r="CJ85" i="6"/>
  <c r="CK59" i="6"/>
  <c r="CJ68" i="6"/>
  <c r="CJ44" i="6"/>
  <c r="CK24" i="6"/>
  <c r="CK32" i="6"/>
  <c r="CJ204" i="6"/>
  <c r="CJ193" i="6"/>
  <c r="CJ192" i="6"/>
  <c r="CK176" i="6"/>
  <c r="CJ169" i="6"/>
  <c r="CK156" i="6"/>
  <c r="CJ157" i="6"/>
  <c r="CK142" i="6"/>
  <c r="CJ143" i="6"/>
  <c r="CK128" i="6"/>
  <c r="CK109" i="6"/>
  <c r="CJ132" i="6"/>
  <c r="CJ128" i="6"/>
  <c r="CJ118" i="6"/>
  <c r="CJ108" i="6"/>
  <c r="CJ104" i="6"/>
  <c r="CJ94" i="6"/>
  <c r="CJ84" i="6"/>
  <c r="CJ80" i="6"/>
  <c r="CK105" i="6"/>
  <c r="CK95" i="6"/>
  <c r="CK85" i="6"/>
  <c r="CK81" i="6"/>
  <c r="CK68" i="6"/>
  <c r="CK58" i="6"/>
  <c r="CK48" i="6"/>
  <c r="CK44" i="6"/>
  <c r="CK34" i="6"/>
  <c r="CK72" i="6"/>
  <c r="CJ61" i="6"/>
  <c r="CJ57" i="6"/>
  <c r="CJ47" i="6"/>
  <c r="CJ37" i="6"/>
  <c r="CJ35" i="6"/>
  <c r="CK23" i="6"/>
  <c r="CK13" i="6"/>
  <c r="CK9" i="6"/>
  <c r="CJ25" i="6"/>
  <c r="CJ21" i="6"/>
  <c r="CJ11" i="6"/>
  <c r="CJ202" i="6"/>
  <c r="CK191" i="6"/>
  <c r="CJ190" i="6"/>
  <c r="CK168" i="6"/>
  <c r="CJ167" i="6"/>
  <c r="CJ155" i="6"/>
  <c r="CK140" i="6"/>
  <c r="CJ141" i="6"/>
  <c r="CK120" i="6"/>
  <c r="CK108" i="6"/>
  <c r="CJ131" i="6"/>
  <c r="CJ121" i="6"/>
  <c r="CJ117" i="6"/>
  <c r="CJ107" i="6"/>
  <c r="CJ97" i="6"/>
  <c r="CJ83" i="6"/>
  <c r="CJ73" i="6"/>
  <c r="CK104" i="6"/>
  <c r="CK94" i="6"/>
  <c r="CK84" i="6"/>
  <c r="CJ71" i="6"/>
  <c r="CK61" i="6"/>
  <c r="CK47" i="6"/>
  <c r="CK37" i="6"/>
  <c r="CK33" i="6"/>
  <c r="CJ70" i="6"/>
  <c r="CJ56" i="6"/>
  <c r="CJ46" i="6"/>
  <c r="CJ8" i="6"/>
  <c r="CJ34" i="6"/>
  <c r="CK12" i="6"/>
  <c r="CK8" i="6"/>
  <c r="CJ20" i="6"/>
  <c r="CJ10" i="6"/>
  <c r="BY33" i="6"/>
  <c r="BY8" i="6"/>
  <c r="BY12" i="6"/>
  <c r="BY20" i="6"/>
  <c r="BY24" i="6"/>
  <c r="BY11" i="6"/>
  <c r="DF17" i="6"/>
  <c r="BY23" i="6"/>
  <c r="BY32" i="6"/>
  <c r="BY10" i="6"/>
  <c r="BY22" i="6"/>
  <c r="BY25" i="6"/>
  <c r="BY9" i="6"/>
  <c r="BY240" i="6"/>
  <c r="BZ238" i="6"/>
  <c r="BY237" i="6"/>
  <c r="BZ228" i="6"/>
  <c r="BY227" i="6"/>
  <c r="BZ217" i="6"/>
  <c r="BZ216" i="6"/>
  <c r="BY216" i="6"/>
  <c r="BY212" i="6"/>
  <c r="BY202" i="6"/>
  <c r="BZ203" i="6"/>
  <c r="BZ193" i="6"/>
  <c r="BZ192" i="6"/>
  <c r="BZ188" i="6"/>
  <c r="BY192" i="6"/>
  <c r="BY188" i="6"/>
  <c r="BZ178" i="6"/>
  <c r="BZ168" i="6"/>
  <c r="BY168" i="6"/>
  <c r="BY178" i="6"/>
  <c r="BY156" i="6"/>
  <c r="BY177" i="6"/>
  <c r="BZ155" i="6"/>
  <c r="BZ143" i="6"/>
  <c r="BZ154" i="6"/>
  <c r="BY143" i="6"/>
  <c r="BY133" i="6"/>
  <c r="BY131" i="6"/>
  <c r="BY21" i="6"/>
  <c r="BZ240" i="6"/>
  <c r="BY238" i="6"/>
  <c r="BY236" i="6"/>
  <c r="BZ227" i="6"/>
  <c r="BY226" i="6"/>
  <c r="BY225" i="6"/>
  <c r="BZ215" i="6"/>
  <c r="BY215" i="6"/>
  <c r="BY205" i="6"/>
  <c r="BZ212" i="6"/>
  <c r="BZ202" i="6"/>
  <c r="BY201" i="6"/>
  <c r="BZ191" i="6"/>
  <c r="BZ181" i="6"/>
  <c r="BY191" i="6"/>
  <c r="BY181" i="6"/>
  <c r="BZ177" i="6"/>
  <c r="BZ167" i="6"/>
  <c r="BY167" i="6"/>
  <c r="BY165" i="6"/>
  <c r="BY155" i="6"/>
  <c r="BY169" i="6"/>
  <c r="BZ152" i="6"/>
  <c r="BZ142" i="6"/>
  <c r="BY152" i="6"/>
  <c r="BY142" i="6"/>
  <c r="BZ156" i="6"/>
  <c r="BY13" i="6"/>
  <c r="BZ241" i="6"/>
  <c r="BZ239" i="6"/>
  <c r="BZ237" i="6"/>
  <c r="BZ229" i="6"/>
  <c r="BZ226" i="6"/>
  <c r="BZ225" i="6"/>
  <c r="BY224" i="6"/>
  <c r="BZ214" i="6"/>
  <c r="BY214" i="6"/>
  <c r="BY204" i="6"/>
  <c r="BZ205" i="6"/>
  <c r="BZ201" i="6"/>
  <c r="BY200" i="6"/>
  <c r="BZ190" i="6"/>
  <c r="BZ180" i="6"/>
  <c r="BY190" i="6"/>
  <c r="BY180" i="6"/>
  <c r="BZ176" i="6"/>
  <c r="BZ166" i="6"/>
  <c r="BZ165" i="6"/>
  <c r="BY164" i="6"/>
  <c r="BY154" i="6"/>
  <c r="BY166" i="6"/>
  <c r="BZ145" i="6"/>
  <c r="BZ141" i="6"/>
  <c r="BY145" i="6"/>
  <c r="BY239" i="6"/>
  <c r="BZ224" i="6"/>
  <c r="BY203" i="6"/>
  <c r="BZ189" i="6"/>
  <c r="BZ169" i="6"/>
  <c r="BY153" i="6"/>
  <c r="BY144" i="6"/>
  <c r="BY132" i="6"/>
  <c r="BY121" i="6"/>
  <c r="BY117" i="6"/>
  <c r="BY107" i="6"/>
  <c r="BZ131" i="6"/>
  <c r="BZ121" i="6"/>
  <c r="BZ117" i="6"/>
  <c r="BZ107" i="6"/>
  <c r="BZ97" i="6"/>
  <c r="BZ93" i="6"/>
  <c r="BZ83" i="6"/>
  <c r="BZ73" i="6"/>
  <c r="BY97" i="6"/>
  <c r="BY93" i="6"/>
  <c r="BY83" i="6"/>
  <c r="BY73" i="6"/>
  <c r="BY70" i="6"/>
  <c r="BY60" i="6"/>
  <c r="BY56" i="6"/>
  <c r="BY46" i="6"/>
  <c r="BY36" i="6"/>
  <c r="BZ69" i="6"/>
  <c r="BZ59" i="6"/>
  <c r="BZ49" i="6"/>
  <c r="BZ45" i="6"/>
  <c r="BZ35" i="6"/>
  <c r="BZ11" i="6"/>
  <c r="BZ20" i="6"/>
  <c r="BZ24" i="6"/>
  <c r="BY241" i="6"/>
  <c r="BY193" i="6"/>
  <c r="BY179" i="6"/>
  <c r="BZ140" i="6"/>
  <c r="BY108" i="6"/>
  <c r="BZ128" i="6"/>
  <c r="BZ104" i="6"/>
  <c r="BZ84" i="6"/>
  <c r="BY94" i="6"/>
  <c r="BZ71" i="6"/>
  <c r="BY47" i="6"/>
  <c r="BZ60" i="6"/>
  <c r="BZ36" i="6"/>
  <c r="BZ12" i="6"/>
  <c r="BZ236" i="6"/>
  <c r="BY217" i="6"/>
  <c r="BZ204" i="6"/>
  <c r="BZ179" i="6"/>
  <c r="BY176" i="6"/>
  <c r="BZ157" i="6"/>
  <c r="BY141" i="6"/>
  <c r="BY130" i="6"/>
  <c r="BY120" i="6"/>
  <c r="BY116" i="6"/>
  <c r="BY106" i="6"/>
  <c r="BZ130" i="6"/>
  <c r="BZ120" i="6"/>
  <c r="BZ116" i="6"/>
  <c r="BZ106" i="6"/>
  <c r="BZ96" i="6"/>
  <c r="BZ92" i="6"/>
  <c r="BZ82" i="6"/>
  <c r="BZ72" i="6"/>
  <c r="BY96" i="6"/>
  <c r="BY92" i="6"/>
  <c r="BY82" i="6"/>
  <c r="BY72" i="6"/>
  <c r="BY69" i="6"/>
  <c r="BY59" i="6"/>
  <c r="BY49" i="6"/>
  <c r="BY45" i="6"/>
  <c r="BY35" i="6"/>
  <c r="BZ68" i="6"/>
  <c r="BZ58" i="6"/>
  <c r="BZ48" i="6"/>
  <c r="BZ44" i="6"/>
  <c r="BZ34" i="6"/>
  <c r="BZ10" i="6"/>
  <c r="BZ23" i="6"/>
  <c r="BY213" i="6"/>
  <c r="BY157" i="6"/>
  <c r="BZ153" i="6"/>
  <c r="BY118" i="6"/>
  <c r="BZ132" i="6"/>
  <c r="BZ108" i="6"/>
  <c r="BZ94" i="6"/>
  <c r="BY104" i="6"/>
  <c r="BY80" i="6"/>
  <c r="BY57" i="6"/>
  <c r="BZ70" i="6"/>
  <c r="BZ46" i="6"/>
  <c r="BZ8" i="6"/>
  <c r="BZ21" i="6"/>
  <c r="BZ25" i="6"/>
  <c r="BY229" i="6"/>
  <c r="BZ213" i="6"/>
  <c r="BZ200" i="6"/>
  <c r="BY189" i="6"/>
  <c r="BZ164" i="6"/>
  <c r="BZ144" i="6"/>
  <c r="BY140" i="6"/>
  <c r="BY129" i="6"/>
  <c r="BY119" i="6"/>
  <c r="BY109" i="6"/>
  <c r="BZ133" i="6"/>
  <c r="BZ129" i="6"/>
  <c r="BZ119" i="6"/>
  <c r="BZ109" i="6"/>
  <c r="BZ105" i="6"/>
  <c r="BZ95" i="6"/>
  <c r="BZ85" i="6"/>
  <c r="BZ81" i="6"/>
  <c r="BY105" i="6"/>
  <c r="BY95" i="6"/>
  <c r="BY85" i="6"/>
  <c r="BY81" i="6"/>
  <c r="BY71" i="6"/>
  <c r="BY68" i="6"/>
  <c r="BY58" i="6"/>
  <c r="BY48" i="6"/>
  <c r="BY44" i="6"/>
  <c r="BY34" i="6"/>
  <c r="BZ61" i="6"/>
  <c r="BZ57" i="6"/>
  <c r="BZ47" i="6"/>
  <c r="BZ37" i="6"/>
  <c r="BZ33" i="6"/>
  <c r="BZ9" i="6"/>
  <c r="BZ13" i="6"/>
  <c r="BZ22" i="6"/>
  <c r="BY228" i="6"/>
  <c r="BY128" i="6"/>
  <c r="BZ118" i="6"/>
  <c r="BZ80" i="6"/>
  <c r="BY84" i="6"/>
  <c r="BY61" i="6"/>
  <c r="BY37" i="6"/>
  <c r="BZ56" i="6"/>
  <c r="BZ32" i="6"/>
  <c r="CU5" i="6"/>
  <c r="DF5" i="6" s="1"/>
  <c r="CH241" i="6"/>
  <c r="CH239" i="6"/>
  <c r="CI236" i="6"/>
  <c r="CI228" i="6"/>
  <c r="CH227" i="6"/>
  <c r="CI224" i="6"/>
  <c r="CH217" i="6"/>
  <c r="CI213" i="6"/>
  <c r="CH213" i="6"/>
  <c r="CH203" i="6"/>
  <c r="CI204" i="6"/>
  <c r="CI200" i="6"/>
  <c r="CH193" i="6"/>
  <c r="CI189" i="6"/>
  <c r="CI179" i="6"/>
  <c r="CH189" i="6"/>
  <c r="CI178" i="6"/>
  <c r="CI168" i="6"/>
  <c r="CH177" i="6"/>
  <c r="CH166" i="6"/>
  <c r="CH156" i="6"/>
  <c r="CH176" i="6"/>
  <c r="CI154" i="6"/>
  <c r="CI143" i="6"/>
  <c r="CI157" i="6"/>
  <c r="CH144" i="6"/>
  <c r="CH140" i="6"/>
  <c r="CI133" i="6"/>
  <c r="CH129" i="6"/>
  <c r="CH119" i="6"/>
  <c r="CH109" i="6"/>
  <c r="CI132" i="6"/>
  <c r="CI128" i="6"/>
  <c r="CI118" i="6"/>
  <c r="CI108" i="6"/>
  <c r="CI104" i="6"/>
  <c r="CI94" i="6"/>
  <c r="CI84" i="6"/>
  <c r="CI80" i="6"/>
  <c r="CH104" i="6"/>
  <c r="CH94" i="6"/>
  <c r="CH84" i="6"/>
  <c r="CH80" i="6"/>
  <c r="CH70" i="6"/>
  <c r="CH60" i="6"/>
  <c r="CH56" i="6"/>
  <c r="CH46" i="6"/>
  <c r="CH36" i="6"/>
  <c r="CI70" i="6"/>
  <c r="CI60" i="6"/>
  <c r="CI56" i="6"/>
  <c r="CI46" i="6"/>
  <c r="CI36" i="6"/>
  <c r="CI32" i="6"/>
  <c r="CI22" i="6"/>
  <c r="CI12" i="6"/>
  <c r="CI8" i="6"/>
  <c r="CH24" i="6"/>
  <c r="CH20" i="6"/>
  <c r="CH10" i="6"/>
  <c r="CH240" i="6"/>
  <c r="CI238" i="6"/>
  <c r="CH237" i="6"/>
  <c r="CH229" i="6"/>
  <c r="CH226" i="6"/>
  <c r="CI217" i="6"/>
  <c r="CH216" i="6"/>
  <c r="CI216" i="6"/>
  <c r="CH212" i="6"/>
  <c r="CH202" i="6"/>
  <c r="CI203" i="6"/>
  <c r="CI193" i="6"/>
  <c r="CI192" i="6"/>
  <c r="CI188" i="6"/>
  <c r="CH192" i="6"/>
  <c r="CH188" i="6"/>
  <c r="CI177" i="6"/>
  <c r="CI167" i="6"/>
  <c r="CH169" i="6"/>
  <c r="CH165" i="6"/>
  <c r="CH155" i="6"/>
  <c r="CH168" i="6"/>
  <c r="CI152" i="6"/>
  <c r="CI142" i="6"/>
  <c r="CI155" i="6"/>
  <c r="CH143" i="6"/>
  <c r="CH133" i="6"/>
  <c r="CH132" i="6"/>
  <c r="CH128" i="6"/>
  <c r="CH118" i="6"/>
  <c r="CH108" i="6"/>
  <c r="CI131" i="6"/>
  <c r="CI121" i="6"/>
  <c r="CI117" i="6"/>
  <c r="CI107" i="6"/>
  <c r="CI97" i="6"/>
  <c r="CI93" i="6"/>
  <c r="CI83" i="6"/>
  <c r="CI73" i="6"/>
  <c r="CH97" i="6"/>
  <c r="CH93" i="6"/>
  <c r="CH83" i="6"/>
  <c r="CH73" i="6"/>
  <c r="CH69" i="6"/>
  <c r="CH59" i="6"/>
  <c r="CH49" i="6"/>
  <c r="CH45" i="6"/>
  <c r="CH35" i="6"/>
  <c r="CI69" i="6"/>
  <c r="CI59" i="6"/>
  <c r="CI49" i="6"/>
  <c r="CI45" i="6"/>
  <c r="CI35" i="6"/>
  <c r="CI25" i="6"/>
  <c r="CI21" i="6"/>
  <c r="CI11" i="6"/>
  <c r="CH33" i="6"/>
  <c r="CH23" i="6"/>
  <c r="CH13" i="6"/>
  <c r="CH9" i="6"/>
  <c r="CI240" i="6"/>
  <c r="CH238" i="6"/>
  <c r="CH236" i="6"/>
  <c r="CI227" i="6"/>
  <c r="CH228" i="6"/>
  <c r="CH225" i="6"/>
  <c r="CI215" i="6"/>
  <c r="CH215" i="6"/>
  <c r="CH205" i="6"/>
  <c r="CI212" i="6"/>
  <c r="CI202" i="6"/>
  <c r="CH201" i="6"/>
  <c r="CI191" i="6"/>
  <c r="CI181" i="6"/>
  <c r="CH191" i="6"/>
  <c r="CH181" i="6"/>
  <c r="CI176" i="6"/>
  <c r="CI166" i="6"/>
  <c r="CI165" i="6"/>
  <c r="CH164" i="6"/>
  <c r="CH154" i="6"/>
  <c r="CH167" i="6"/>
  <c r="CI145" i="6"/>
  <c r="CI141" i="6"/>
  <c r="CH152" i="6"/>
  <c r="CH142" i="6"/>
  <c r="CI153" i="6"/>
  <c r="CH131" i="6"/>
  <c r="CH121" i="6"/>
  <c r="CH117" i="6"/>
  <c r="CH107" i="6"/>
  <c r="CI130" i="6"/>
  <c r="CI120" i="6"/>
  <c r="CI116" i="6"/>
  <c r="CI106" i="6"/>
  <c r="CI96" i="6"/>
  <c r="CI92" i="6"/>
  <c r="CI82" i="6"/>
  <c r="CI72" i="6"/>
  <c r="CH96" i="6"/>
  <c r="CH92" i="6"/>
  <c r="CH82" i="6"/>
  <c r="CH72" i="6"/>
  <c r="CH68" i="6"/>
  <c r="CH58" i="6"/>
  <c r="CH48" i="6"/>
  <c r="CH44" i="6"/>
  <c r="CH34" i="6"/>
  <c r="CI68" i="6"/>
  <c r="CI58" i="6"/>
  <c r="CI48" i="6"/>
  <c r="CI44" i="6"/>
  <c r="CI34" i="6"/>
  <c r="CI24" i="6"/>
  <c r="CI20" i="6"/>
  <c r="CI10" i="6"/>
  <c r="CH32" i="6"/>
  <c r="CH22" i="6"/>
  <c r="CH12" i="6"/>
  <c r="CH8" i="6"/>
  <c r="CI241" i="6"/>
  <c r="CI239" i="6"/>
  <c r="CI237" i="6"/>
  <c r="CI229" i="6"/>
  <c r="CI226" i="6"/>
  <c r="CI225" i="6"/>
  <c r="CH224" i="6"/>
  <c r="CI214" i="6"/>
  <c r="CH214" i="6"/>
  <c r="CH204" i="6"/>
  <c r="CI205" i="6"/>
  <c r="CI201" i="6"/>
  <c r="CH200" i="6"/>
  <c r="CI190" i="6"/>
  <c r="CI180" i="6"/>
  <c r="CH190" i="6"/>
  <c r="CH180" i="6"/>
  <c r="CI169" i="6"/>
  <c r="CH179" i="6"/>
  <c r="CI164" i="6"/>
  <c r="CH157" i="6"/>
  <c r="CH153" i="6"/>
  <c r="CH178" i="6"/>
  <c r="CI144" i="6"/>
  <c r="CI140" i="6"/>
  <c r="CH145" i="6"/>
  <c r="CH141" i="6"/>
  <c r="CI156" i="6"/>
  <c r="CH130" i="6"/>
  <c r="CH120" i="6"/>
  <c r="CH116" i="6"/>
  <c r="CH106" i="6"/>
  <c r="CI129" i="6"/>
  <c r="CI119" i="6"/>
  <c r="CI109" i="6"/>
  <c r="CI105" i="6"/>
  <c r="CI95" i="6"/>
  <c r="CI85" i="6"/>
  <c r="CI81" i="6"/>
  <c r="CH105" i="6"/>
  <c r="CH95" i="6"/>
  <c r="CH85" i="6"/>
  <c r="CH81" i="6"/>
  <c r="CH71" i="6"/>
  <c r="CH61" i="6"/>
  <c r="CH57" i="6"/>
  <c r="CH47" i="6"/>
  <c r="CH37" i="6"/>
  <c r="CI71" i="6"/>
  <c r="CI61" i="6"/>
  <c r="CI57" i="6"/>
  <c r="CI47" i="6"/>
  <c r="CI37" i="6"/>
  <c r="CI33" i="6"/>
  <c r="CI23" i="6"/>
  <c r="CI13" i="6"/>
  <c r="CI9" i="6"/>
  <c r="CH25" i="6"/>
  <c r="CH21" i="6"/>
  <c r="CH11" i="6"/>
  <c r="DO17" i="6"/>
  <c r="BW25" i="6"/>
  <c r="BW9" i="6"/>
  <c r="BW13" i="6"/>
  <c r="BW23" i="6"/>
  <c r="BW240" i="6"/>
  <c r="BX238" i="6"/>
  <c r="BW236" i="6"/>
  <c r="BW227" i="6"/>
  <c r="BX226" i="6"/>
  <c r="BX225" i="6"/>
  <c r="BX215" i="6"/>
  <c r="BW215" i="6"/>
  <c r="BX205" i="6"/>
  <c r="BW212" i="6"/>
  <c r="BW202" i="6"/>
  <c r="BW201" i="6"/>
  <c r="BX191" i="6"/>
  <c r="BX181" i="6"/>
  <c r="BW190" i="6"/>
  <c r="BX178" i="6"/>
  <c r="BX168" i="6"/>
  <c r="BW176" i="6"/>
  <c r="BX179" i="6"/>
  <c r="BX165" i="6"/>
  <c r="BX155" i="6"/>
  <c r="BW165" i="6"/>
  <c r="BW155" i="6"/>
  <c r="BX145" i="6"/>
  <c r="BX141" i="6"/>
  <c r="BW145" i="6"/>
  <c r="BW141" i="6"/>
  <c r="BX130" i="6"/>
  <c r="BX120" i="6"/>
  <c r="BX116" i="6"/>
  <c r="BX106" i="6"/>
  <c r="BW130" i="6"/>
  <c r="BW120" i="6"/>
  <c r="BW116" i="6"/>
  <c r="BW105" i="6"/>
  <c r="BW95" i="6"/>
  <c r="BW85" i="6"/>
  <c r="BW81" i="6"/>
  <c r="BW106" i="6"/>
  <c r="BX96" i="6"/>
  <c r="BX92" i="6"/>
  <c r="BX82" i="6"/>
  <c r="BX69" i="6"/>
  <c r="BX59" i="6"/>
  <c r="BX49" i="6"/>
  <c r="BX45" i="6"/>
  <c r="BX35" i="6"/>
  <c r="BW70" i="6"/>
  <c r="BW60" i="6"/>
  <c r="BW56" i="6"/>
  <c r="BW46" i="6"/>
  <c r="BX80" i="6"/>
  <c r="BX9" i="6"/>
  <c r="BX13" i="6"/>
  <c r="DD17" i="6"/>
  <c r="BX20" i="6"/>
  <c r="BX24" i="6"/>
  <c r="BX25" i="6"/>
  <c r="BW34" i="6"/>
  <c r="BW10" i="6"/>
  <c r="BW20" i="6"/>
  <c r="BW24" i="6"/>
  <c r="BX241" i="6"/>
  <c r="BW239" i="6"/>
  <c r="BX237" i="6"/>
  <c r="BW229" i="6"/>
  <c r="BW226" i="6"/>
  <c r="BW225" i="6"/>
  <c r="BX224" i="6"/>
  <c r="BX214" i="6"/>
  <c r="BW214" i="6"/>
  <c r="BX204" i="6"/>
  <c r="BW205" i="6"/>
  <c r="BX201" i="6"/>
  <c r="BW200" i="6"/>
  <c r="BX190" i="6"/>
  <c r="BX180" i="6"/>
  <c r="BW189" i="6"/>
  <c r="BX177" i="6"/>
  <c r="BX167" i="6"/>
  <c r="BW169" i="6"/>
  <c r="BX166" i="6"/>
  <c r="BX164" i="6"/>
  <c r="BX154" i="6"/>
  <c r="BW164" i="6"/>
  <c r="BW153" i="6"/>
  <c r="BX144" i="6"/>
  <c r="BX140" i="6"/>
  <c r="BW144" i="6"/>
  <c r="BW140" i="6"/>
  <c r="BX129" i="6"/>
  <c r="BX119" i="6"/>
  <c r="BX109" i="6"/>
  <c r="BW133" i="6"/>
  <c r="BW129" i="6"/>
  <c r="BW119" i="6"/>
  <c r="BW109" i="6"/>
  <c r="BW104" i="6"/>
  <c r="BW94" i="6"/>
  <c r="BW84" i="6"/>
  <c r="BW80" i="6"/>
  <c r="BX105" i="6"/>
  <c r="BX95" i="6"/>
  <c r="BX85" i="6"/>
  <c r="BX81" i="6"/>
  <c r="BX68" i="6"/>
  <c r="BX58" i="6"/>
  <c r="BX48" i="6"/>
  <c r="BX44" i="6"/>
  <c r="BX34" i="6"/>
  <c r="BW69" i="6"/>
  <c r="BW59" i="6"/>
  <c r="BW49" i="6"/>
  <c r="BW45" i="6"/>
  <c r="BX73" i="6"/>
  <c r="BX10" i="6"/>
  <c r="BX21" i="6"/>
  <c r="BW35" i="6"/>
  <c r="BW8" i="6"/>
  <c r="BW11" i="6"/>
  <c r="BW21" i="6"/>
  <c r="BW241" i="6"/>
  <c r="BW238" i="6"/>
  <c r="BX236" i="6"/>
  <c r="BX229" i="6"/>
  <c r="BX228" i="6"/>
  <c r="BW224" i="6"/>
  <c r="BX217" i="6"/>
  <c r="BX213" i="6"/>
  <c r="BW213" i="6"/>
  <c r="BX203" i="6"/>
  <c r="BW204" i="6"/>
  <c r="BX200" i="6"/>
  <c r="BW193" i="6"/>
  <c r="BX189" i="6"/>
  <c r="BW192" i="6"/>
  <c r="BW188" i="6"/>
  <c r="BX176" i="6"/>
  <c r="BW178" i="6"/>
  <c r="BW168" i="6"/>
  <c r="BW180" i="6"/>
  <c r="BX157" i="6"/>
  <c r="BX153" i="6"/>
  <c r="BW157" i="6"/>
  <c r="BW154" i="6"/>
  <c r="BX143" i="6"/>
  <c r="BX133" i="6"/>
  <c r="BW143" i="6"/>
  <c r="BX132" i="6"/>
  <c r="BX128" i="6"/>
  <c r="BX118" i="6"/>
  <c r="BX108" i="6"/>
  <c r="BW132" i="6"/>
  <c r="BW128" i="6"/>
  <c r="BW118" i="6"/>
  <c r="BW108" i="6"/>
  <c r="BW97" i="6"/>
  <c r="BW93" i="6"/>
  <c r="BW83" i="6"/>
  <c r="BW73" i="6"/>
  <c r="BX104" i="6"/>
  <c r="BX94" i="6"/>
  <c r="BX84" i="6"/>
  <c r="BX71" i="6"/>
  <c r="BX61" i="6"/>
  <c r="BX57" i="6"/>
  <c r="BX47" i="6"/>
  <c r="BX37" i="6"/>
  <c r="BX33" i="6"/>
  <c r="BW68" i="6"/>
  <c r="BW58" i="6"/>
  <c r="BW48" i="6"/>
  <c r="BW44" i="6"/>
  <c r="BX72" i="6"/>
  <c r="BX11" i="6"/>
  <c r="BX22" i="6"/>
  <c r="BW36" i="6"/>
  <c r="BW32" i="6"/>
  <c r="BW12" i="6"/>
  <c r="BW22" i="6"/>
  <c r="BX240" i="6"/>
  <c r="BX239" i="6"/>
  <c r="BW237" i="6"/>
  <c r="BW228" i="6"/>
  <c r="BX227" i="6"/>
  <c r="BW217" i="6"/>
  <c r="BX216" i="6"/>
  <c r="BW216" i="6"/>
  <c r="BX212" i="6"/>
  <c r="BX202" i="6"/>
  <c r="BW203" i="6"/>
  <c r="BX193" i="6"/>
  <c r="BX192" i="6"/>
  <c r="BX188" i="6"/>
  <c r="BW191" i="6"/>
  <c r="BW181" i="6"/>
  <c r="BX169" i="6"/>
  <c r="BW177" i="6"/>
  <c r="BW167" i="6"/>
  <c r="BW166" i="6"/>
  <c r="BX156" i="6"/>
  <c r="BW179" i="6"/>
  <c r="BW156" i="6"/>
  <c r="BX152" i="6"/>
  <c r="BX142" i="6"/>
  <c r="BW152" i="6"/>
  <c r="BW142" i="6"/>
  <c r="BX131" i="6"/>
  <c r="BX121" i="6"/>
  <c r="BX117" i="6"/>
  <c r="BX107" i="6"/>
  <c r="BW131" i="6"/>
  <c r="BW121" i="6"/>
  <c r="BW117" i="6"/>
  <c r="BW107" i="6"/>
  <c r="BW96" i="6"/>
  <c r="BW92" i="6"/>
  <c r="BW82" i="6"/>
  <c r="BW72" i="6"/>
  <c r="BX97" i="6"/>
  <c r="BX93" i="6"/>
  <c r="BX83" i="6"/>
  <c r="BX70" i="6"/>
  <c r="BX60" i="6"/>
  <c r="BX56" i="6"/>
  <c r="BX46" i="6"/>
  <c r="BX36" i="6"/>
  <c r="BW71" i="6"/>
  <c r="BW61" i="6"/>
  <c r="BW57" i="6"/>
  <c r="BW47" i="6"/>
  <c r="BW37" i="6"/>
  <c r="BX12" i="6"/>
  <c r="BX23" i="6"/>
  <c r="BW33" i="6"/>
  <c r="BX32" i="6"/>
  <c r="BX8" i="6"/>
  <c r="CS5" i="6"/>
  <c r="BU32" i="6"/>
  <c r="DB17" i="6"/>
  <c r="BU240" i="6"/>
  <c r="BU239" i="6"/>
  <c r="BU236" i="6"/>
  <c r="BV227" i="6"/>
  <c r="BU226" i="6"/>
  <c r="BU225" i="6"/>
  <c r="BV215" i="6"/>
  <c r="BU215" i="6"/>
  <c r="BU205" i="6"/>
  <c r="BV212" i="6"/>
  <c r="BV202" i="6"/>
  <c r="BU201" i="6"/>
  <c r="BV191" i="6"/>
  <c r="BV181" i="6"/>
  <c r="BU191" i="6"/>
  <c r="BU181" i="6"/>
  <c r="BV177" i="6"/>
  <c r="BV167" i="6"/>
  <c r="BU176" i="6"/>
  <c r="BU164" i="6"/>
  <c r="BU154" i="6"/>
  <c r="BU177" i="6"/>
  <c r="BV144" i="6"/>
  <c r="BV241" i="6"/>
  <c r="BV239" i="6"/>
  <c r="BV237" i="6"/>
  <c r="BV229" i="6"/>
  <c r="BV226" i="6"/>
  <c r="BV225" i="6"/>
  <c r="BU224" i="6"/>
  <c r="BV214" i="6"/>
  <c r="BU214" i="6"/>
  <c r="BU204" i="6"/>
  <c r="BV205" i="6"/>
  <c r="BV201" i="6"/>
  <c r="BU200" i="6"/>
  <c r="BV190" i="6"/>
  <c r="BV180" i="6"/>
  <c r="BU190" i="6"/>
  <c r="BU180" i="6"/>
  <c r="BV176" i="6"/>
  <c r="BV166" i="6"/>
  <c r="BU168" i="6"/>
  <c r="BU157" i="6"/>
  <c r="BU153" i="6"/>
  <c r="BU169" i="6"/>
  <c r="BU241" i="6"/>
  <c r="BV238" i="6"/>
  <c r="BV236" i="6"/>
  <c r="BU229" i="6"/>
  <c r="BU228" i="6"/>
  <c r="BV224" i="6"/>
  <c r="BU217" i="6"/>
  <c r="BV213" i="6"/>
  <c r="BU213" i="6"/>
  <c r="BU203" i="6"/>
  <c r="BV204" i="6"/>
  <c r="BV200" i="6"/>
  <c r="BU193" i="6"/>
  <c r="BV189" i="6"/>
  <c r="BV179" i="6"/>
  <c r="BU189" i="6"/>
  <c r="BU179" i="6"/>
  <c r="BV169" i="6"/>
  <c r="BV165" i="6"/>
  <c r="BU167" i="6"/>
  <c r="BU156" i="6"/>
  <c r="BU178" i="6"/>
  <c r="BV152" i="6"/>
  <c r="BU33" i="6"/>
  <c r="BV240" i="6"/>
  <c r="BU238" i="6"/>
  <c r="BU237" i="6"/>
  <c r="BV228" i="6"/>
  <c r="BU227" i="6"/>
  <c r="BV217" i="6"/>
  <c r="BV216" i="6"/>
  <c r="BU216" i="6"/>
  <c r="BU212" i="6"/>
  <c r="BU202" i="6"/>
  <c r="BV203" i="6"/>
  <c r="BV193" i="6"/>
  <c r="BV192" i="6"/>
  <c r="BV188" i="6"/>
  <c r="BU192" i="6"/>
  <c r="BU188" i="6"/>
  <c r="BV178" i="6"/>
  <c r="BV168" i="6"/>
  <c r="BV164" i="6"/>
  <c r="BU165" i="6"/>
  <c r="BU155" i="6"/>
  <c r="BU166" i="6"/>
  <c r="BV143" i="6"/>
  <c r="BV157" i="6"/>
  <c r="BU145" i="6"/>
  <c r="BU141" i="6"/>
  <c r="BV154" i="6"/>
  <c r="BU129" i="6"/>
  <c r="BU119" i="6"/>
  <c r="BU109" i="6"/>
  <c r="BV133" i="6"/>
  <c r="BV129" i="6"/>
  <c r="BV119" i="6"/>
  <c r="BV109" i="6"/>
  <c r="BV105" i="6"/>
  <c r="BV95" i="6"/>
  <c r="BV85" i="6"/>
  <c r="BV81" i="6"/>
  <c r="BU105" i="6"/>
  <c r="BU95" i="6"/>
  <c r="BU85" i="6"/>
  <c r="BU81" i="6"/>
  <c r="BU71" i="6"/>
  <c r="BU61" i="6"/>
  <c r="BU57" i="6"/>
  <c r="BU47" i="6"/>
  <c r="BU37" i="6"/>
  <c r="BV71" i="6"/>
  <c r="BV61" i="6"/>
  <c r="BV57" i="6"/>
  <c r="BV47" i="6"/>
  <c r="BV37" i="6"/>
  <c r="BV33" i="6"/>
  <c r="BV141" i="6"/>
  <c r="BV153" i="6"/>
  <c r="BU143" i="6"/>
  <c r="BU133" i="6"/>
  <c r="BU131" i="6"/>
  <c r="BU121" i="6"/>
  <c r="BU117" i="6"/>
  <c r="BU107" i="6"/>
  <c r="BV131" i="6"/>
  <c r="BV121" i="6"/>
  <c r="BV117" i="6"/>
  <c r="BV107" i="6"/>
  <c r="BV97" i="6"/>
  <c r="BV93" i="6"/>
  <c r="BV83" i="6"/>
  <c r="BV73" i="6"/>
  <c r="BU97" i="6"/>
  <c r="BU93" i="6"/>
  <c r="BU83" i="6"/>
  <c r="BU73" i="6"/>
  <c r="BU69" i="6"/>
  <c r="BU59" i="6"/>
  <c r="BU49" i="6"/>
  <c r="BU45" i="6"/>
  <c r="BU35" i="6"/>
  <c r="BV69" i="6"/>
  <c r="BV59" i="6"/>
  <c r="BV49" i="6"/>
  <c r="BV45" i="6"/>
  <c r="BV35" i="6"/>
  <c r="BV145" i="6"/>
  <c r="BU152" i="6"/>
  <c r="BV156" i="6"/>
  <c r="BU120" i="6"/>
  <c r="BU106" i="6"/>
  <c r="BV120" i="6"/>
  <c r="BV106" i="6"/>
  <c r="BV92" i="6"/>
  <c r="BV72" i="6"/>
  <c r="BU92" i="6"/>
  <c r="BU72" i="6"/>
  <c r="BU58" i="6"/>
  <c r="BU44" i="6"/>
  <c r="BV68" i="6"/>
  <c r="BV48" i="6"/>
  <c r="BV34" i="6"/>
  <c r="BV142" i="6"/>
  <c r="BU144" i="6"/>
  <c r="BU132" i="6"/>
  <c r="BU118" i="6"/>
  <c r="BV132" i="6"/>
  <c r="BV118" i="6"/>
  <c r="BV104" i="6"/>
  <c r="BV84" i="6"/>
  <c r="BU104" i="6"/>
  <c r="BU84" i="6"/>
  <c r="BU70" i="6"/>
  <c r="BU56" i="6"/>
  <c r="BU36" i="6"/>
  <c r="BV60" i="6"/>
  <c r="BV46" i="6"/>
  <c r="BV32" i="6"/>
  <c r="BU9" i="6"/>
  <c r="BU11" i="6"/>
  <c r="BU13" i="6"/>
  <c r="BU20" i="6"/>
  <c r="BU22" i="6"/>
  <c r="BU24" i="6"/>
  <c r="BU25" i="6"/>
  <c r="BV140" i="6"/>
  <c r="BU142" i="6"/>
  <c r="BU130" i="6"/>
  <c r="BU116" i="6"/>
  <c r="BV130" i="6"/>
  <c r="BV116" i="6"/>
  <c r="BV96" i="6"/>
  <c r="BV82" i="6"/>
  <c r="BU96" i="6"/>
  <c r="BU82" i="6"/>
  <c r="BU68" i="6"/>
  <c r="BU48" i="6"/>
  <c r="BU34" i="6"/>
  <c r="BV58" i="6"/>
  <c r="BV44" i="6"/>
  <c r="BV21" i="6"/>
  <c r="BV23" i="6"/>
  <c r="BV25" i="6"/>
  <c r="BV20" i="6"/>
  <c r="BV24" i="6"/>
  <c r="BV8" i="6"/>
  <c r="BV12" i="6"/>
  <c r="BV155" i="6"/>
  <c r="BU140" i="6"/>
  <c r="BU128" i="6"/>
  <c r="BU108" i="6"/>
  <c r="BV128" i="6"/>
  <c r="BV108" i="6"/>
  <c r="BV94" i="6"/>
  <c r="BV80" i="6"/>
  <c r="BU94" i="6"/>
  <c r="BU80" i="6"/>
  <c r="BU60" i="6"/>
  <c r="BU46" i="6"/>
  <c r="BV70" i="6"/>
  <c r="BV56" i="6"/>
  <c r="BV36" i="6"/>
  <c r="BU10" i="6"/>
  <c r="BU12" i="6"/>
  <c r="BU21" i="6"/>
  <c r="BU23" i="6"/>
  <c r="BU8" i="6"/>
  <c r="BV9" i="6"/>
  <c r="BV11" i="6"/>
  <c r="BV13" i="6"/>
  <c r="BV22" i="6"/>
  <c r="BV10" i="6"/>
  <c r="CF5" i="6"/>
  <c r="K46" i="9"/>
  <c r="J46" i="9"/>
  <c r="I45" i="9"/>
  <c r="K52" i="9"/>
  <c r="J52" i="9"/>
  <c r="I51" i="9"/>
  <c r="K41" i="9"/>
  <c r="J41" i="9"/>
  <c r="I41" i="9"/>
  <c r="K47" i="9"/>
  <c r="J47" i="9"/>
  <c r="I47" i="9"/>
  <c r="K38" i="9"/>
  <c r="J38" i="9"/>
  <c r="I38" i="9"/>
  <c r="D45" i="9"/>
  <c r="D49" i="9"/>
  <c r="D41" i="9"/>
  <c r="D47" i="9"/>
  <c r="D38" i="9"/>
  <c r="DH239" i="6" l="1"/>
  <c r="DI238" i="6"/>
  <c r="DH237" i="6"/>
  <c r="DH229" i="6"/>
  <c r="DH226" i="6"/>
  <c r="DI217" i="6"/>
  <c r="DH217" i="6"/>
  <c r="DI213" i="6"/>
  <c r="DH212" i="6"/>
  <c r="DH202" i="6"/>
  <c r="DI203" i="6"/>
  <c r="DI193" i="6"/>
  <c r="DH193" i="6"/>
  <c r="DI189" i="6"/>
  <c r="DI179" i="6"/>
  <c r="DH188" i="6"/>
  <c r="DI178" i="6"/>
  <c r="DI168" i="6"/>
  <c r="DH177" i="6"/>
  <c r="DH165" i="6"/>
  <c r="DH155" i="6"/>
  <c r="DH168" i="6"/>
  <c r="DI145" i="6"/>
  <c r="DI141" i="6"/>
  <c r="DI153" i="6"/>
  <c r="DH143" i="6"/>
  <c r="DH133" i="6"/>
  <c r="DH132" i="6"/>
  <c r="DH128" i="6"/>
  <c r="DH118" i="6"/>
  <c r="DH108" i="6"/>
  <c r="DI131" i="6"/>
  <c r="DI121" i="6"/>
  <c r="DI117" i="6"/>
  <c r="DI107" i="6"/>
  <c r="DI97" i="6"/>
  <c r="DI93" i="6"/>
  <c r="DI83" i="6"/>
  <c r="DI73" i="6"/>
  <c r="DH97" i="6"/>
  <c r="DH93" i="6"/>
  <c r="DH83" i="6"/>
  <c r="DH73" i="6"/>
  <c r="DH69" i="6"/>
  <c r="DH59" i="6"/>
  <c r="DH49" i="6"/>
  <c r="DH45" i="6"/>
  <c r="DH35" i="6"/>
  <c r="DI69" i="6"/>
  <c r="DI59" i="6"/>
  <c r="DI49" i="6"/>
  <c r="DI45" i="6"/>
  <c r="DI35" i="6"/>
  <c r="DI25" i="6"/>
  <c r="DI21" i="6"/>
  <c r="DI12" i="6"/>
  <c r="DI8" i="6"/>
  <c r="DH25" i="6"/>
  <c r="DH21" i="6"/>
  <c r="DH11" i="6"/>
  <c r="DI240" i="6"/>
  <c r="DH238" i="6"/>
  <c r="DH236" i="6"/>
  <c r="DI227" i="6"/>
  <c r="DH228" i="6"/>
  <c r="DI216" i="6"/>
  <c r="DH216" i="6"/>
  <c r="DH215" i="6"/>
  <c r="DH205" i="6"/>
  <c r="DI212" i="6"/>
  <c r="DI202" i="6"/>
  <c r="DI192" i="6"/>
  <c r="DH192" i="6"/>
  <c r="DI188" i="6"/>
  <c r="DH191" i="6"/>
  <c r="DH181" i="6"/>
  <c r="DI177" i="6"/>
  <c r="DI167" i="6"/>
  <c r="DH169" i="6"/>
  <c r="DH164" i="6"/>
  <c r="DH154" i="6"/>
  <c r="DH167" i="6"/>
  <c r="DI144" i="6"/>
  <c r="DI140" i="6"/>
  <c r="DH152" i="6"/>
  <c r="DH142" i="6"/>
  <c r="DI156" i="6"/>
  <c r="DH131" i="6"/>
  <c r="DH121" i="6"/>
  <c r="DH117" i="6"/>
  <c r="DH107" i="6"/>
  <c r="DI130" i="6"/>
  <c r="DI120" i="6"/>
  <c r="DI116" i="6"/>
  <c r="DI106" i="6"/>
  <c r="DI96" i="6"/>
  <c r="DI92" i="6"/>
  <c r="DI82" i="6"/>
  <c r="DI72" i="6"/>
  <c r="DH96" i="6"/>
  <c r="DH92" i="6"/>
  <c r="DH82" i="6"/>
  <c r="DH72" i="6"/>
  <c r="DH68" i="6"/>
  <c r="DH58" i="6"/>
  <c r="DH48" i="6"/>
  <c r="DH44" i="6"/>
  <c r="DH34" i="6"/>
  <c r="DI68" i="6"/>
  <c r="DI58" i="6"/>
  <c r="DI48" i="6"/>
  <c r="DI44" i="6"/>
  <c r="DI34" i="6"/>
  <c r="DI24" i="6"/>
  <c r="DI20" i="6"/>
  <c r="DI11" i="6"/>
  <c r="DH24" i="6"/>
  <c r="DH20" i="6"/>
  <c r="DH10" i="6"/>
  <c r="DI241" i="6"/>
  <c r="DH240" i="6"/>
  <c r="DI237" i="6"/>
  <c r="DI229" i="6"/>
  <c r="DI226" i="6"/>
  <c r="DI225" i="6"/>
  <c r="DH225" i="6"/>
  <c r="DI215" i="6"/>
  <c r="DH214" i="6"/>
  <c r="DH204" i="6"/>
  <c r="DI205" i="6"/>
  <c r="DI201" i="6"/>
  <c r="DH201" i="6"/>
  <c r="DI191" i="6"/>
  <c r="DI181" i="6"/>
  <c r="DH190" i="6"/>
  <c r="DH180" i="6"/>
  <c r="DI176" i="6"/>
  <c r="DI166" i="6"/>
  <c r="DI165" i="6"/>
  <c r="DH157" i="6"/>
  <c r="DH153" i="6"/>
  <c r="DH166" i="6"/>
  <c r="DI143" i="6"/>
  <c r="DI157" i="6"/>
  <c r="DH145" i="6"/>
  <c r="DH141" i="6"/>
  <c r="DI154" i="6"/>
  <c r="DH130" i="6"/>
  <c r="DH120" i="6"/>
  <c r="DH116" i="6"/>
  <c r="DH106" i="6"/>
  <c r="DI129" i="6"/>
  <c r="DI119" i="6"/>
  <c r="DI109" i="6"/>
  <c r="DI105" i="6"/>
  <c r="DI95" i="6"/>
  <c r="DI85" i="6"/>
  <c r="DI81" i="6"/>
  <c r="DH105" i="6"/>
  <c r="DH95" i="6"/>
  <c r="DH85" i="6"/>
  <c r="DH81" i="6"/>
  <c r="DH71" i="6"/>
  <c r="DH61" i="6"/>
  <c r="DH57" i="6"/>
  <c r="DH47" i="6"/>
  <c r="DH37" i="6"/>
  <c r="DI71" i="6"/>
  <c r="DI61" i="6"/>
  <c r="DI57" i="6"/>
  <c r="DI47" i="6"/>
  <c r="DI37" i="6"/>
  <c r="DI33" i="6"/>
  <c r="DI23" i="6"/>
  <c r="EO17" i="6"/>
  <c r="DI10" i="6"/>
  <c r="DH8" i="6"/>
  <c r="DH23" i="6"/>
  <c r="DH13" i="6"/>
  <c r="DH9" i="6"/>
  <c r="DH241" i="6"/>
  <c r="DI239" i="6"/>
  <c r="DI236" i="6"/>
  <c r="DI228" i="6"/>
  <c r="DH227" i="6"/>
  <c r="DI224" i="6"/>
  <c r="DH224" i="6"/>
  <c r="DI214" i="6"/>
  <c r="DH213" i="6"/>
  <c r="DH203" i="6"/>
  <c r="DI204" i="6"/>
  <c r="DI200" i="6"/>
  <c r="DH200" i="6"/>
  <c r="DI190" i="6"/>
  <c r="DI180" i="6"/>
  <c r="DH189" i="6"/>
  <c r="DH179" i="6"/>
  <c r="DI169" i="6"/>
  <c r="DH178" i="6"/>
  <c r="DI164" i="6"/>
  <c r="DH156" i="6"/>
  <c r="DH176" i="6"/>
  <c r="DI152" i="6"/>
  <c r="DI142" i="6"/>
  <c r="DI155" i="6"/>
  <c r="DH144" i="6"/>
  <c r="DH140" i="6"/>
  <c r="DI133" i="6"/>
  <c r="DH129" i="6"/>
  <c r="DH119" i="6"/>
  <c r="DH109" i="6"/>
  <c r="DI132" i="6"/>
  <c r="DI128" i="6"/>
  <c r="DI118" i="6"/>
  <c r="DI108" i="6"/>
  <c r="DI104" i="6"/>
  <c r="DI94" i="6"/>
  <c r="DI84" i="6"/>
  <c r="DI80" i="6"/>
  <c r="DH104" i="6"/>
  <c r="DH94" i="6"/>
  <c r="DH84" i="6"/>
  <c r="DH80" i="6"/>
  <c r="DH70" i="6"/>
  <c r="DH60" i="6"/>
  <c r="DH56" i="6"/>
  <c r="DH46" i="6"/>
  <c r="DH36" i="6"/>
  <c r="DI70" i="6"/>
  <c r="DI60" i="6"/>
  <c r="DI56" i="6"/>
  <c r="DI46" i="6"/>
  <c r="DI36" i="6"/>
  <c r="DI32" i="6"/>
  <c r="DI22" i="6"/>
  <c r="DI13" i="6"/>
  <c r="DI9" i="6"/>
  <c r="DH33" i="6"/>
  <c r="DH22" i="6"/>
  <c r="DH12" i="6"/>
  <c r="DH32" i="6"/>
  <c r="DT241" i="6"/>
  <c r="DS239" i="6"/>
  <c r="DT237" i="6"/>
  <c r="DS229" i="6"/>
  <c r="DS226" i="6"/>
  <c r="DS225" i="6"/>
  <c r="DT225" i="6"/>
  <c r="DT215" i="6"/>
  <c r="DS214" i="6"/>
  <c r="DT204" i="6"/>
  <c r="DS205" i="6"/>
  <c r="DT201" i="6"/>
  <c r="DS200" i="6"/>
  <c r="DT191" i="6"/>
  <c r="DT181" i="6"/>
  <c r="DS189" i="6"/>
  <c r="DT178" i="6"/>
  <c r="DT168" i="6"/>
  <c r="DS177" i="6"/>
  <c r="DS167" i="6"/>
  <c r="DT164" i="6"/>
  <c r="DT154" i="6"/>
  <c r="DS164" i="6"/>
  <c r="DS153" i="6"/>
  <c r="DT144" i="6"/>
  <c r="DT140" i="6"/>
  <c r="DS144" i="6"/>
  <c r="DS140" i="6"/>
  <c r="DT130" i="6"/>
  <c r="DT120" i="6"/>
  <c r="DT116" i="6"/>
  <c r="DT106" i="6"/>
  <c r="DS129" i="6"/>
  <c r="DS119" i="6"/>
  <c r="DS109" i="6"/>
  <c r="DS104" i="6"/>
  <c r="DS94" i="6"/>
  <c r="DS84" i="6"/>
  <c r="DS80" i="6"/>
  <c r="DT105" i="6"/>
  <c r="DT95" i="6"/>
  <c r="DT85" i="6"/>
  <c r="DT81" i="6"/>
  <c r="DT61" i="6"/>
  <c r="DT57" i="6"/>
  <c r="DT47" i="6"/>
  <c r="DT37" i="6"/>
  <c r="DT33" i="6"/>
  <c r="DT71" i="6"/>
  <c r="DS241" i="6"/>
  <c r="DT239" i="6"/>
  <c r="DT236" i="6"/>
  <c r="DT229" i="6"/>
  <c r="DS228" i="6"/>
  <c r="DS224" i="6"/>
  <c r="DT224" i="6"/>
  <c r="DT214" i="6"/>
  <c r="DS213" i="6"/>
  <c r="DT203" i="6"/>
  <c r="DS204" i="6"/>
  <c r="DT200" i="6"/>
  <c r="DS193" i="6"/>
  <c r="DT190" i="6"/>
  <c r="DT180" i="6"/>
  <c r="DS188" i="6"/>
  <c r="DT177" i="6"/>
  <c r="DT167" i="6"/>
  <c r="DS176" i="6"/>
  <c r="DS179" i="6"/>
  <c r="DT157" i="6"/>
  <c r="DT153" i="6"/>
  <c r="DS157" i="6"/>
  <c r="DS154" i="6"/>
  <c r="DT143" i="6"/>
  <c r="DT133" i="6"/>
  <c r="DS143" i="6"/>
  <c r="DS133" i="6"/>
  <c r="DT129" i="6"/>
  <c r="DT119" i="6"/>
  <c r="DT109" i="6"/>
  <c r="DS132" i="6"/>
  <c r="DS128" i="6"/>
  <c r="DS118" i="6"/>
  <c r="DS108" i="6"/>
  <c r="DS97" i="6"/>
  <c r="DS93" i="6"/>
  <c r="DS83" i="6"/>
  <c r="DS73" i="6"/>
  <c r="DT104" i="6"/>
  <c r="DT94" i="6"/>
  <c r="DT84" i="6"/>
  <c r="DT70" i="6"/>
  <c r="DT60" i="6"/>
  <c r="DT56" i="6"/>
  <c r="DT46" i="6"/>
  <c r="DT36" i="6"/>
  <c r="DT80" i="6"/>
  <c r="DS70" i="6"/>
  <c r="DT240" i="6"/>
  <c r="DS238" i="6"/>
  <c r="DS237" i="6"/>
  <c r="DT228" i="6"/>
  <c r="DT227" i="6"/>
  <c r="DS217" i="6"/>
  <c r="DT217" i="6"/>
  <c r="DT213" i="6"/>
  <c r="DT212" i="6"/>
  <c r="DT202" i="6"/>
  <c r="DS203" i="6"/>
  <c r="DT193" i="6"/>
  <c r="DS192" i="6"/>
  <c r="DT189" i="6"/>
  <c r="DS191" i="6"/>
  <c r="DS181" i="6"/>
  <c r="DT176" i="6"/>
  <c r="DT179" i="6"/>
  <c r="DS169" i="6"/>
  <c r="DS166" i="6"/>
  <c r="DT156" i="6"/>
  <c r="DT166" i="6"/>
  <c r="DS156" i="6"/>
  <c r="DT152" i="6"/>
  <c r="DT142" i="6"/>
  <c r="DS152" i="6"/>
  <c r="DS142" i="6"/>
  <c r="DT132" i="6"/>
  <c r="DT128" i="6"/>
  <c r="DT118" i="6"/>
  <c r="DT108" i="6"/>
  <c r="DS131" i="6"/>
  <c r="DS121" i="6"/>
  <c r="DS117" i="6"/>
  <c r="DS107" i="6"/>
  <c r="DS96" i="6"/>
  <c r="DS92" i="6"/>
  <c r="DS82" i="6"/>
  <c r="DS72" i="6"/>
  <c r="DT97" i="6"/>
  <c r="DT93" i="6"/>
  <c r="DT83" i="6"/>
  <c r="DT69" i="6"/>
  <c r="DT59" i="6"/>
  <c r="DT49" i="6"/>
  <c r="DT45" i="6"/>
  <c r="DT35" i="6"/>
  <c r="DT73" i="6"/>
  <c r="DS69" i="6"/>
  <c r="DS227" i="6"/>
  <c r="DS215" i="6"/>
  <c r="DS201" i="6"/>
  <c r="DS180" i="6"/>
  <c r="DT165" i="6"/>
  <c r="DT145" i="6"/>
  <c r="DT131" i="6"/>
  <c r="DS130" i="6"/>
  <c r="DS95" i="6"/>
  <c r="DT96" i="6"/>
  <c r="DT58" i="6"/>
  <c r="DT72" i="6"/>
  <c r="DS59" i="6"/>
  <c r="DS49" i="6"/>
  <c r="DS45" i="6"/>
  <c r="DS33" i="6"/>
  <c r="DS9" i="6"/>
  <c r="DT25" i="6"/>
  <c r="DT21" i="6"/>
  <c r="DT11" i="6"/>
  <c r="DS8" i="6"/>
  <c r="DS23" i="6"/>
  <c r="DS13" i="6"/>
  <c r="DS236" i="6"/>
  <c r="DS202" i="6"/>
  <c r="DS168" i="6"/>
  <c r="DS141" i="6"/>
  <c r="DS105" i="6"/>
  <c r="DT68" i="6"/>
  <c r="DS60" i="6"/>
  <c r="DS46" i="6"/>
  <c r="DT12" i="6"/>
  <c r="DS24" i="6"/>
  <c r="DS10" i="6"/>
  <c r="DS240" i="6"/>
  <c r="DT226" i="6"/>
  <c r="DT205" i="6"/>
  <c r="DT192" i="6"/>
  <c r="DT169" i="6"/>
  <c r="DT155" i="6"/>
  <c r="DT141" i="6"/>
  <c r="DT121" i="6"/>
  <c r="DS120" i="6"/>
  <c r="DS85" i="6"/>
  <c r="DT92" i="6"/>
  <c r="DT48" i="6"/>
  <c r="DS68" i="6"/>
  <c r="DS58" i="6"/>
  <c r="DS48" i="6"/>
  <c r="DS44" i="6"/>
  <c r="DS32" i="6"/>
  <c r="DS36" i="6"/>
  <c r="DT24" i="6"/>
  <c r="DT20" i="6"/>
  <c r="DT10" i="6"/>
  <c r="DT32" i="6"/>
  <c r="DS22" i="6"/>
  <c r="DS12" i="6"/>
  <c r="DT216" i="6"/>
  <c r="DS190" i="6"/>
  <c r="DS155" i="6"/>
  <c r="DT107" i="6"/>
  <c r="DS106" i="6"/>
  <c r="DT34" i="6"/>
  <c r="DS56" i="6"/>
  <c r="DS71" i="6"/>
  <c r="DS34" i="6"/>
  <c r="DT22" i="6"/>
  <c r="DT8" i="6"/>
  <c r="DS20" i="6"/>
  <c r="DT238" i="6"/>
  <c r="DS216" i="6"/>
  <c r="DS212" i="6"/>
  <c r="DT188" i="6"/>
  <c r="DS178" i="6"/>
  <c r="DS165" i="6"/>
  <c r="DS145" i="6"/>
  <c r="DT117" i="6"/>
  <c r="DS116" i="6"/>
  <c r="DS81" i="6"/>
  <c r="DT82" i="6"/>
  <c r="DT44" i="6"/>
  <c r="DS61" i="6"/>
  <c r="DS57" i="6"/>
  <c r="DS47" i="6"/>
  <c r="DS37" i="6"/>
  <c r="EZ17" i="6"/>
  <c r="DS35" i="6"/>
  <c r="DT23" i="6"/>
  <c r="DT13" i="6"/>
  <c r="DT9" i="6"/>
  <c r="DS25" i="6"/>
  <c r="DS21" i="6"/>
  <c r="DS11" i="6"/>
  <c r="CX241" i="6"/>
  <c r="CW239" i="6"/>
  <c r="CX237" i="6"/>
  <c r="CW229" i="6"/>
  <c r="CW227" i="6"/>
  <c r="CW225" i="6"/>
  <c r="CX224" i="6"/>
  <c r="CX214" i="6"/>
  <c r="CW214" i="6"/>
  <c r="CX204" i="6"/>
  <c r="CW205" i="6"/>
  <c r="CX201" i="6"/>
  <c r="CW200" i="6"/>
  <c r="CX190" i="6"/>
  <c r="CX180" i="6"/>
  <c r="CW189" i="6"/>
  <c r="CX179" i="6"/>
  <c r="CX169" i="6"/>
  <c r="CW178" i="6"/>
  <c r="CW168" i="6"/>
  <c r="CX164" i="6"/>
  <c r="CX154" i="6"/>
  <c r="CW164" i="6"/>
  <c r="CW154" i="6"/>
  <c r="CX143" i="6"/>
  <c r="CW241" i="6"/>
  <c r="CW238" i="6"/>
  <c r="CX236" i="6"/>
  <c r="CX229" i="6"/>
  <c r="CW226" i="6"/>
  <c r="CW224" i="6"/>
  <c r="CX217" i="6"/>
  <c r="CX213" i="6"/>
  <c r="CW213" i="6"/>
  <c r="CX203" i="6"/>
  <c r="CW204" i="6"/>
  <c r="CX200" i="6"/>
  <c r="CW193" i="6"/>
  <c r="CX189" i="6"/>
  <c r="CX192" i="6"/>
  <c r="CW188" i="6"/>
  <c r="CX178" i="6"/>
  <c r="CX168" i="6"/>
  <c r="CW177" i="6"/>
  <c r="CW167" i="6"/>
  <c r="CX157" i="6"/>
  <c r="CX153" i="6"/>
  <c r="CW157" i="6"/>
  <c r="CX152" i="6"/>
  <c r="CX142" i="6"/>
  <c r="CX240" i="6"/>
  <c r="CX239" i="6"/>
  <c r="CW237" i="6"/>
  <c r="CX228" i="6"/>
  <c r="CX227" i="6"/>
  <c r="CW217" i="6"/>
  <c r="CX216" i="6"/>
  <c r="CW216" i="6"/>
  <c r="CX212" i="6"/>
  <c r="CX202" i="6"/>
  <c r="CW203" i="6"/>
  <c r="CX193" i="6"/>
  <c r="CW192" i="6"/>
  <c r="CX188" i="6"/>
  <c r="CW191" i="6"/>
  <c r="CW181" i="6"/>
  <c r="CX177" i="6"/>
  <c r="CX167" i="6"/>
  <c r="CW176" i="6"/>
  <c r="CX166" i="6"/>
  <c r="CX156" i="6"/>
  <c r="CW166" i="6"/>
  <c r="CW156" i="6"/>
  <c r="CX145" i="6"/>
  <c r="CW240" i="6"/>
  <c r="CX238" i="6"/>
  <c r="CW236" i="6"/>
  <c r="CW228" i="6"/>
  <c r="CX226" i="6"/>
  <c r="CX225" i="6"/>
  <c r="CX215" i="6"/>
  <c r="CW215" i="6"/>
  <c r="CX205" i="6"/>
  <c r="CW212" i="6"/>
  <c r="CW202" i="6"/>
  <c r="CW201" i="6"/>
  <c r="CX191" i="6"/>
  <c r="CX181" i="6"/>
  <c r="CW190" i="6"/>
  <c r="CW180" i="6"/>
  <c r="CX176" i="6"/>
  <c r="CW179" i="6"/>
  <c r="CW169" i="6"/>
  <c r="CX165" i="6"/>
  <c r="CX155" i="6"/>
  <c r="CW165" i="6"/>
  <c r="CW155" i="6"/>
  <c r="CX144" i="6"/>
  <c r="CX141" i="6"/>
  <c r="CW152" i="6"/>
  <c r="CW142" i="6"/>
  <c r="CX132" i="6"/>
  <c r="CX128" i="6"/>
  <c r="CX118" i="6"/>
  <c r="CX108" i="6"/>
  <c r="CW131" i="6"/>
  <c r="CW121" i="6"/>
  <c r="CW117" i="6"/>
  <c r="CW107" i="6"/>
  <c r="CW96" i="6"/>
  <c r="CW92" i="6"/>
  <c r="CW82" i="6"/>
  <c r="CW72" i="6"/>
  <c r="CX97" i="6"/>
  <c r="CX93" i="6"/>
  <c r="CX83" i="6"/>
  <c r="CX69" i="6"/>
  <c r="CX59" i="6"/>
  <c r="CX49" i="6"/>
  <c r="CX45" i="6"/>
  <c r="CX35" i="6"/>
  <c r="CX73" i="6"/>
  <c r="CW69" i="6"/>
  <c r="CW59" i="6"/>
  <c r="CW49" i="6"/>
  <c r="CW45" i="6"/>
  <c r="ED17" i="6"/>
  <c r="CW33" i="6"/>
  <c r="CX23" i="6"/>
  <c r="CX13" i="6"/>
  <c r="CX9" i="6"/>
  <c r="CW34" i="6"/>
  <c r="CW23" i="6"/>
  <c r="CW13" i="6"/>
  <c r="CX140" i="6"/>
  <c r="CW145" i="6"/>
  <c r="CW141" i="6"/>
  <c r="CX131" i="6"/>
  <c r="CX121" i="6"/>
  <c r="CX117" i="6"/>
  <c r="CX107" i="6"/>
  <c r="CW130" i="6"/>
  <c r="CW120" i="6"/>
  <c r="CW116" i="6"/>
  <c r="CW105" i="6"/>
  <c r="CW95" i="6"/>
  <c r="CW85" i="6"/>
  <c r="CW81" i="6"/>
  <c r="CW106" i="6"/>
  <c r="CX96" i="6"/>
  <c r="CX92" i="6"/>
  <c r="CX82" i="6"/>
  <c r="CX68" i="6"/>
  <c r="CX58" i="6"/>
  <c r="CX48" i="6"/>
  <c r="CX44" i="6"/>
  <c r="CX34" i="6"/>
  <c r="CX72" i="6"/>
  <c r="CW68" i="6"/>
  <c r="CW58" i="6"/>
  <c r="CW48" i="6"/>
  <c r="CW44" i="6"/>
  <c r="ED5" i="6"/>
  <c r="CX32" i="6"/>
  <c r="CX22" i="6"/>
  <c r="CX12" i="6"/>
  <c r="CX8" i="6"/>
  <c r="CW32" i="6"/>
  <c r="CW22" i="6"/>
  <c r="CW12" i="6"/>
  <c r="CX133" i="6"/>
  <c r="CW144" i="6"/>
  <c r="CW140" i="6"/>
  <c r="CX130" i="6"/>
  <c r="CX120" i="6"/>
  <c r="CX116" i="6"/>
  <c r="CX106" i="6"/>
  <c r="CW129" i="6"/>
  <c r="CW119" i="6"/>
  <c r="CW109" i="6"/>
  <c r="CW104" i="6"/>
  <c r="CW94" i="6"/>
  <c r="CW84" i="6"/>
  <c r="CW80" i="6"/>
  <c r="CX105" i="6"/>
  <c r="CX95" i="6"/>
  <c r="CX85" i="6"/>
  <c r="CX81" i="6"/>
  <c r="CX61" i="6"/>
  <c r="CX57" i="6"/>
  <c r="CX47" i="6"/>
  <c r="CX37" i="6"/>
  <c r="CX33" i="6"/>
  <c r="CX71" i="6"/>
  <c r="CW61" i="6"/>
  <c r="CW57" i="6"/>
  <c r="CW47" i="6"/>
  <c r="CW37" i="6"/>
  <c r="CW8" i="6"/>
  <c r="CX25" i="6"/>
  <c r="CX21" i="6"/>
  <c r="CX11" i="6"/>
  <c r="CW36" i="6"/>
  <c r="CW25" i="6"/>
  <c r="CW21" i="6"/>
  <c r="CW11" i="6"/>
  <c r="CW153" i="6"/>
  <c r="CW143" i="6"/>
  <c r="CW133" i="6"/>
  <c r="CX129" i="6"/>
  <c r="CX119" i="6"/>
  <c r="CX109" i="6"/>
  <c r="CW132" i="6"/>
  <c r="CW128" i="6"/>
  <c r="CW118" i="6"/>
  <c r="CW108" i="6"/>
  <c r="CW97" i="6"/>
  <c r="CW93" i="6"/>
  <c r="CW83" i="6"/>
  <c r="CW73" i="6"/>
  <c r="CX104" i="6"/>
  <c r="CX94" i="6"/>
  <c r="CX84" i="6"/>
  <c r="CX70" i="6"/>
  <c r="CX60" i="6"/>
  <c r="CX56" i="6"/>
  <c r="CX46" i="6"/>
  <c r="CX36" i="6"/>
  <c r="CX80" i="6"/>
  <c r="CW70" i="6"/>
  <c r="CW60" i="6"/>
  <c r="CW56" i="6"/>
  <c r="CW46" i="6"/>
  <c r="CW71" i="6"/>
  <c r="CW9" i="6"/>
  <c r="CX24" i="6"/>
  <c r="CX20" i="6"/>
  <c r="CX10" i="6"/>
  <c r="CW35" i="6"/>
  <c r="CW24" i="6"/>
  <c r="CW20" i="6"/>
  <c r="CW10" i="6"/>
  <c r="DG241" i="6"/>
  <c r="DF239" i="6"/>
  <c r="DG237" i="6"/>
  <c r="DF229" i="6"/>
  <c r="DF227" i="6"/>
  <c r="DF225" i="6"/>
  <c r="DG225" i="6"/>
  <c r="DG215" i="6"/>
  <c r="DF214" i="6"/>
  <c r="DG204" i="6"/>
  <c r="DF205" i="6"/>
  <c r="DG201" i="6"/>
  <c r="DF200" i="6"/>
  <c r="DG191" i="6"/>
  <c r="DG181" i="6"/>
  <c r="DF189" i="6"/>
  <c r="DG177" i="6"/>
  <c r="DG167" i="6"/>
  <c r="DF176" i="6"/>
  <c r="DG179" i="6"/>
  <c r="DG165" i="6"/>
  <c r="DG155" i="6"/>
  <c r="DF164" i="6"/>
  <c r="DF154" i="6"/>
  <c r="DG144" i="6"/>
  <c r="DG140" i="6"/>
  <c r="DF144" i="6"/>
  <c r="DF140" i="6"/>
  <c r="DG130" i="6"/>
  <c r="DG120" i="6"/>
  <c r="DG116" i="6"/>
  <c r="DG106" i="6"/>
  <c r="DF129" i="6"/>
  <c r="DF119" i="6"/>
  <c r="DF109" i="6"/>
  <c r="DF105" i="6"/>
  <c r="DF95" i="6"/>
  <c r="DF85" i="6"/>
  <c r="DF81" i="6"/>
  <c r="DG105" i="6"/>
  <c r="DG95" i="6"/>
  <c r="DG85" i="6"/>
  <c r="DG81" i="6"/>
  <c r="DG68" i="6"/>
  <c r="DG58" i="6"/>
  <c r="DG48" i="6"/>
  <c r="DG44" i="6"/>
  <c r="DG34" i="6"/>
  <c r="DG72" i="6"/>
  <c r="DF61" i="6"/>
  <c r="DF57" i="6"/>
  <c r="DF47" i="6"/>
  <c r="DF37" i="6"/>
  <c r="DF34" i="6"/>
  <c r="EM17" i="6"/>
  <c r="DG23" i="6"/>
  <c r="DG13" i="6"/>
  <c r="DG9" i="6"/>
  <c r="DF25" i="6"/>
  <c r="DF21" i="6"/>
  <c r="DF11" i="6"/>
  <c r="DF241" i="6"/>
  <c r="DG239" i="6"/>
  <c r="DG236" i="6"/>
  <c r="DG229" i="6"/>
  <c r="DF226" i="6"/>
  <c r="DF224" i="6"/>
  <c r="DG224" i="6"/>
  <c r="DG214" i="6"/>
  <c r="DF213" i="6"/>
  <c r="DG203" i="6"/>
  <c r="DF204" i="6"/>
  <c r="DG200" i="6"/>
  <c r="DF193" i="6"/>
  <c r="DG190" i="6"/>
  <c r="DG180" i="6"/>
  <c r="DF188" i="6"/>
  <c r="DG176" i="6"/>
  <c r="DF180" i="6"/>
  <c r="DF169" i="6"/>
  <c r="DF179" i="6"/>
  <c r="DG164" i="6"/>
  <c r="DG154" i="6"/>
  <c r="DF157" i="6"/>
  <c r="DF153" i="6"/>
  <c r="DG143" i="6"/>
  <c r="DG133" i="6"/>
  <c r="DF143" i="6"/>
  <c r="DF133" i="6"/>
  <c r="DG129" i="6"/>
  <c r="DG119" i="6"/>
  <c r="DG109" i="6"/>
  <c r="DF132" i="6"/>
  <c r="DF128" i="6"/>
  <c r="DF118" i="6"/>
  <c r="DF108" i="6"/>
  <c r="DF104" i="6"/>
  <c r="DF94" i="6"/>
  <c r="DF84" i="6"/>
  <c r="DF80" i="6"/>
  <c r="DG104" i="6"/>
  <c r="DG94" i="6"/>
  <c r="DG84" i="6"/>
  <c r="DF71" i="6"/>
  <c r="DG61" i="6"/>
  <c r="DG57" i="6"/>
  <c r="DG47" i="6"/>
  <c r="DG37" i="6"/>
  <c r="DG33" i="6"/>
  <c r="DF70" i="6"/>
  <c r="DF60" i="6"/>
  <c r="DF56" i="6"/>
  <c r="DF46" i="6"/>
  <c r="DG71" i="6"/>
  <c r="DG32" i="6"/>
  <c r="DF33" i="6"/>
  <c r="DG22" i="6"/>
  <c r="DG12" i="6"/>
  <c r="DG8" i="6"/>
  <c r="DF24" i="6"/>
  <c r="DF20" i="6"/>
  <c r="DF10" i="6"/>
  <c r="DG240" i="6"/>
  <c r="DF238" i="6"/>
  <c r="DF237" i="6"/>
  <c r="DG228" i="6"/>
  <c r="DG227" i="6"/>
  <c r="DF217" i="6"/>
  <c r="DG217" i="6"/>
  <c r="DG213" i="6"/>
  <c r="DG212" i="6"/>
  <c r="DG202" i="6"/>
  <c r="DF203" i="6"/>
  <c r="DG193" i="6"/>
  <c r="DG192" i="6"/>
  <c r="DG189" i="6"/>
  <c r="DF191" i="6"/>
  <c r="DF181" i="6"/>
  <c r="DG169" i="6"/>
  <c r="DF178" i="6"/>
  <c r="DF168" i="6"/>
  <c r="DG166" i="6"/>
  <c r="DG157" i="6"/>
  <c r="DG153" i="6"/>
  <c r="DF156" i="6"/>
  <c r="DG152" i="6"/>
  <c r="DG142" i="6"/>
  <c r="DF152" i="6"/>
  <c r="DF142" i="6"/>
  <c r="DG132" i="6"/>
  <c r="DG128" i="6"/>
  <c r="DG118" i="6"/>
  <c r="DG108" i="6"/>
  <c r="DF131" i="6"/>
  <c r="DF121" i="6"/>
  <c r="DF117" i="6"/>
  <c r="DF107" i="6"/>
  <c r="DF97" i="6"/>
  <c r="DF93" i="6"/>
  <c r="DF83" i="6"/>
  <c r="DF73" i="6"/>
  <c r="DG97" i="6"/>
  <c r="DG93" i="6"/>
  <c r="DG83" i="6"/>
  <c r="DG70" i="6"/>
  <c r="DG60" i="6"/>
  <c r="DG56" i="6"/>
  <c r="DG46" i="6"/>
  <c r="DG36" i="6"/>
  <c r="DG80" i="6"/>
  <c r="DF69" i="6"/>
  <c r="DF59" i="6"/>
  <c r="DF49" i="6"/>
  <c r="DF45" i="6"/>
  <c r="DF36" i="6"/>
  <c r="DG25" i="6"/>
  <c r="DG21" i="6"/>
  <c r="DG11" i="6"/>
  <c r="DF9" i="6"/>
  <c r="DF23" i="6"/>
  <c r="DF13" i="6"/>
  <c r="DF240" i="6"/>
  <c r="DG226" i="6"/>
  <c r="DG205" i="6"/>
  <c r="DF192" i="6"/>
  <c r="DG168" i="6"/>
  <c r="DG156" i="6"/>
  <c r="DG141" i="6"/>
  <c r="DG121" i="6"/>
  <c r="DF120" i="6"/>
  <c r="DF92" i="6"/>
  <c r="DG92" i="6"/>
  <c r="DG49" i="6"/>
  <c r="DF68" i="6"/>
  <c r="DF35" i="6"/>
  <c r="DG10" i="6"/>
  <c r="DG238" i="6"/>
  <c r="DF216" i="6"/>
  <c r="DF212" i="6"/>
  <c r="DG188" i="6"/>
  <c r="DF177" i="6"/>
  <c r="DF165" i="6"/>
  <c r="DF145" i="6"/>
  <c r="DG117" i="6"/>
  <c r="DF116" i="6"/>
  <c r="DF82" i="6"/>
  <c r="DG82" i="6"/>
  <c r="DG45" i="6"/>
  <c r="DF58" i="6"/>
  <c r="DF32" i="6"/>
  <c r="DF8" i="6"/>
  <c r="DF236" i="6"/>
  <c r="DG216" i="6"/>
  <c r="DF202" i="6"/>
  <c r="DF190" i="6"/>
  <c r="DF167" i="6"/>
  <c r="DF155" i="6"/>
  <c r="DF141" i="6"/>
  <c r="DG107" i="6"/>
  <c r="DF106" i="6"/>
  <c r="DF72" i="6"/>
  <c r="DG69" i="6"/>
  <c r="DG35" i="6"/>
  <c r="DF48" i="6"/>
  <c r="DG24" i="6"/>
  <c r="DF22" i="6"/>
  <c r="DF228" i="6"/>
  <c r="DF215" i="6"/>
  <c r="DF201" i="6"/>
  <c r="DG178" i="6"/>
  <c r="DF166" i="6"/>
  <c r="DG145" i="6"/>
  <c r="DG131" i="6"/>
  <c r="DF130" i="6"/>
  <c r="DF96" i="6"/>
  <c r="DG96" i="6"/>
  <c r="DG59" i="6"/>
  <c r="DG73" i="6"/>
  <c r="DF44" i="6"/>
  <c r="DG20" i="6"/>
  <c r="DF12" i="6"/>
  <c r="DQ5" i="6"/>
  <c r="CV240" i="6"/>
  <c r="CV238" i="6"/>
  <c r="CU237" i="6"/>
  <c r="CU229" i="6"/>
  <c r="CU227" i="6"/>
  <c r="CV217" i="6"/>
  <c r="CU216" i="6"/>
  <c r="CV213" i="6"/>
  <c r="CU212" i="6"/>
  <c r="CU202" i="6"/>
  <c r="CV203" i="6"/>
  <c r="CV193" i="6"/>
  <c r="CU193" i="6"/>
  <c r="CV188" i="6"/>
  <c r="CU192" i="6"/>
  <c r="CU188" i="6"/>
  <c r="CV178" i="6"/>
  <c r="CV168" i="6"/>
  <c r="CV165" i="6"/>
  <c r="CU167" i="6"/>
  <c r="CU156" i="6"/>
  <c r="CU178" i="6"/>
  <c r="CV152" i="6"/>
  <c r="CV142" i="6"/>
  <c r="CU239" i="6"/>
  <c r="CU238" i="6"/>
  <c r="CU236" i="6"/>
  <c r="CU228" i="6"/>
  <c r="CU226" i="6"/>
  <c r="CU225" i="6"/>
  <c r="CV216" i="6"/>
  <c r="CU215" i="6"/>
  <c r="CU205" i="6"/>
  <c r="CV212" i="6"/>
  <c r="CV202" i="6"/>
  <c r="CV192" i="6"/>
  <c r="CV191" i="6"/>
  <c r="CV181" i="6"/>
  <c r="CU191" i="6"/>
  <c r="CU181" i="6"/>
  <c r="CV177" i="6"/>
  <c r="CV167" i="6"/>
  <c r="CV164" i="6"/>
  <c r="CU165" i="6"/>
  <c r="CU155" i="6"/>
  <c r="CU177" i="6"/>
  <c r="CV145" i="6"/>
  <c r="CV141" i="6"/>
  <c r="CU152" i="6"/>
  <c r="CU142" i="6"/>
  <c r="CV154" i="6"/>
  <c r="CU130" i="6"/>
  <c r="CV241" i="6"/>
  <c r="CU240" i="6"/>
  <c r="CV237" i="6"/>
  <c r="CV229" i="6"/>
  <c r="CV227" i="6"/>
  <c r="CV225" i="6"/>
  <c r="CU224" i="6"/>
  <c r="CV215" i="6"/>
  <c r="CU214" i="6"/>
  <c r="CU204" i="6"/>
  <c r="CV205" i="6"/>
  <c r="CV201" i="6"/>
  <c r="CU201" i="6"/>
  <c r="CV190" i="6"/>
  <c r="CV180" i="6"/>
  <c r="CU190" i="6"/>
  <c r="CU180" i="6"/>
  <c r="CV176" i="6"/>
  <c r="CV166" i="6"/>
  <c r="CU176" i="6"/>
  <c r="CU164" i="6"/>
  <c r="CU154" i="6"/>
  <c r="CU169" i="6"/>
  <c r="CV144" i="6"/>
  <c r="CV140" i="6"/>
  <c r="CU145" i="6"/>
  <c r="CU141" i="6"/>
  <c r="CV156" i="6"/>
  <c r="CU129" i="6"/>
  <c r="CU241" i="6"/>
  <c r="CV226" i="6"/>
  <c r="CU213" i="6"/>
  <c r="CU200" i="6"/>
  <c r="CU179" i="6"/>
  <c r="CU157" i="6"/>
  <c r="CV157" i="6"/>
  <c r="CU140" i="6"/>
  <c r="CU128" i="6"/>
  <c r="CU118" i="6"/>
  <c r="CU108" i="6"/>
  <c r="CV132" i="6"/>
  <c r="CV128" i="6"/>
  <c r="CV118" i="6"/>
  <c r="CV108" i="6"/>
  <c r="CV104" i="6"/>
  <c r="CV94" i="6"/>
  <c r="CV84" i="6"/>
  <c r="CV80" i="6"/>
  <c r="CU104" i="6"/>
  <c r="CU94" i="6"/>
  <c r="CU84" i="6"/>
  <c r="CU80" i="6"/>
  <c r="CV71" i="6"/>
  <c r="CU61" i="6"/>
  <c r="CU57" i="6"/>
  <c r="CU47" i="6"/>
  <c r="CU37" i="6"/>
  <c r="CV70" i="6"/>
  <c r="CV60" i="6"/>
  <c r="CV56" i="6"/>
  <c r="CV46" i="6"/>
  <c r="CV36" i="6"/>
  <c r="CV32" i="6"/>
  <c r="CV23" i="6"/>
  <c r="CV13" i="6"/>
  <c r="CV9" i="6"/>
  <c r="CU24" i="6"/>
  <c r="CU20" i="6"/>
  <c r="CU11" i="6"/>
  <c r="CU33" i="6"/>
  <c r="CV239" i="6"/>
  <c r="CV224" i="6"/>
  <c r="CU203" i="6"/>
  <c r="CV189" i="6"/>
  <c r="CV169" i="6"/>
  <c r="CU153" i="6"/>
  <c r="CV155" i="6"/>
  <c r="CU133" i="6"/>
  <c r="CU121" i="6"/>
  <c r="CU117" i="6"/>
  <c r="CU107" i="6"/>
  <c r="CV131" i="6"/>
  <c r="CV121" i="6"/>
  <c r="CV117" i="6"/>
  <c r="CV107" i="6"/>
  <c r="CV97" i="6"/>
  <c r="CV93" i="6"/>
  <c r="CV83" i="6"/>
  <c r="CV73" i="6"/>
  <c r="CU97" i="6"/>
  <c r="CU93" i="6"/>
  <c r="CU83" i="6"/>
  <c r="CU73" i="6"/>
  <c r="CU70" i="6"/>
  <c r="CU60" i="6"/>
  <c r="CU56" i="6"/>
  <c r="CU46" i="6"/>
  <c r="CU36" i="6"/>
  <c r="CV69" i="6"/>
  <c r="CV59" i="6"/>
  <c r="CV49" i="6"/>
  <c r="CV45" i="6"/>
  <c r="CV35" i="6"/>
  <c r="CU32" i="6"/>
  <c r="CV22" i="6"/>
  <c r="CV12" i="6"/>
  <c r="CV8" i="6"/>
  <c r="CU23" i="6"/>
  <c r="EB17" i="6"/>
  <c r="CU10" i="6"/>
  <c r="CV236" i="6"/>
  <c r="CU217" i="6"/>
  <c r="CV204" i="6"/>
  <c r="CV179" i="6"/>
  <c r="CU166" i="6"/>
  <c r="CV153" i="6"/>
  <c r="CU144" i="6"/>
  <c r="CU132" i="6"/>
  <c r="CU120" i="6"/>
  <c r="CU116" i="6"/>
  <c r="CU106" i="6"/>
  <c r="CV130" i="6"/>
  <c r="CV120" i="6"/>
  <c r="CV116" i="6"/>
  <c r="CV106" i="6"/>
  <c r="CV96" i="6"/>
  <c r="CV92" i="6"/>
  <c r="CV82" i="6"/>
  <c r="CV72" i="6"/>
  <c r="CU96" i="6"/>
  <c r="CU92" i="6"/>
  <c r="CU82" i="6"/>
  <c r="CU72" i="6"/>
  <c r="CU69" i="6"/>
  <c r="CU59" i="6"/>
  <c r="CU49" i="6"/>
  <c r="CU45" i="6"/>
  <c r="CU35" i="6"/>
  <c r="CV68" i="6"/>
  <c r="CV58" i="6"/>
  <c r="CV48" i="6"/>
  <c r="CV44" i="6"/>
  <c r="CV34" i="6"/>
  <c r="CV25" i="6"/>
  <c r="CV21" i="6"/>
  <c r="CV11" i="6"/>
  <c r="EB5" i="6"/>
  <c r="EM5" i="6" s="1"/>
  <c r="CU22" i="6"/>
  <c r="CU13" i="6"/>
  <c r="CU9" i="6"/>
  <c r="CV228" i="6"/>
  <c r="CV214" i="6"/>
  <c r="CV200" i="6"/>
  <c r="CU189" i="6"/>
  <c r="CU168" i="6"/>
  <c r="CV143" i="6"/>
  <c r="CU143" i="6"/>
  <c r="CU131" i="6"/>
  <c r="CU119" i="6"/>
  <c r="CU109" i="6"/>
  <c r="CV133" i="6"/>
  <c r="CV129" i="6"/>
  <c r="CV119" i="6"/>
  <c r="CV109" i="6"/>
  <c r="CV105" i="6"/>
  <c r="CV95" i="6"/>
  <c r="CV85" i="6"/>
  <c r="CV81" i="6"/>
  <c r="CU105" i="6"/>
  <c r="CU95" i="6"/>
  <c r="CU85" i="6"/>
  <c r="CU81" i="6"/>
  <c r="CU71" i="6"/>
  <c r="CU68" i="6"/>
  <c r="CU58" i="6"/>
  <c r="CU48" i="6"/>
  <c r="CU44" i="6"/>
  <c r="CU34" i="6"/>
  <c r="CV61" i="6"/>
  <c r="CV57" i="6"/>
  <c r="CV47" i="6"/>
  <c r="CV37" i="6"/>
  <c r="CV33" i="6"/>
  <c r="CV24" i="6"/>
  <c r="CV20" i="6"/>
  <c r="CV10" i="6"/>
  <c r="CU25" i="6"/>
  <c r="CU21" i="6"/>
  <c r="CU12" i="6"/>
  <c r="CU8" i="6"/>
  <c r="CT240" i="6"/>
  <c r="CT239" i="6"/>
  <c r="CT236" i="6"/>
  <c r="CT229" i="6"/>
  <c r="CS228" i="6"/>
  <c r="CS224" i="6"/>
  <c r="CT217" i="6"/>
  <c r="CT213" i="6"/>
  <c r="CT216" i="6"/>
  <c r="CT203" i="6"/>
  <c r="CS204" i="6"/>
  <c r="CT200" i="6"/>
  <c r="CS193" i="6"/>
  <c r="CT189" i="6"/>
  <c r="CS192" i="6"/>
  <c r="CS188" i="6"/>
  <c r="CT177" i="6"/>
  <c r="CT167" i="6"/>
  <c r="CS176" i="6"/>
  <c r="CT166" i="6"/>
  <c r="CT164" i="6"/>
  <c r="CT154" i="6"/>
  <c r="CS157" i="6"/>
  <c r="CT152" i="6"/>
  <c r="CT142" i="6"/>
  <c r="CS154" i="6"/>
  <c r="CS143" i="6"/>
  <c r="CT132" i="6"/>
  <c r="CT128" i="6"/>
  <c r="CT118" i="6"/>
  <c r="CT108" i="6"/>
  <c r="CS131" i="6"/>
  <c r="CS121" i="6"/>
  <c r="CS117" i="6"/>
  <c r="CS107" i="6"/>
  <c r="CS104" i="6"/>
  <c r="CS94" i="6"/>
  <c r="CS84" i="6"/>
  <c r="CS80" i="6"/>
  <c r="CT104" i="6"/>
  <c r="CT94" i="6"/>
  <c r="CT84" i="6"/>
  <c r="CT71" i="6"/>
  <c r="CT61" i="6"/>
  <c r="CT57" i="6"/>
  <c r="CT47" i="6"/>
  <c r="CT37" i="6"/>
  <c r="CT33" i="6"/>
  <c r="CS68" i="6"/>
  <c r="CS241" i="6"/>
  <c r="CS238" i="6"/>
  <c r="CS237" i="6"/>
  <c r="CT228" i="6"/>
  <c r="CT227" i="6"/>
  <c r="CS217" i="6"/>
  <c r="CS216" i="6"/>
  <c r="CS215" i="6"/>
  <c r="CT212" i="6"/>
  <c r="CT202" i="6"/>
  <c r="CS203" i="6"/>
  <c r="CT193" i="6"/>
  <c r="CT192" i="6"/>
  <c r="CT188" i="6"/>
  <c r="CS191" i="6"/>
  <c r="CS181" i="6"/>
  <c r="CT176" i="6"/>
  <c r="CS180" i="6"/>
  <c r="CS169" i="6"/>
  <c r="CT179" i="6"/>
  <c r="CT157" i="6"/>
  <c r="CT153" i="6"/>
  <c r="CS156" i="6"/>
  <c r="CT145" i="6"/>
  <c r="CT141" i="6"/>
  <c r="CS152" i="6"/>
  <c r="CS142" i="6"/>
  <c r="CT131" i="6"/>
  <c r="CT121" i="6"/>
  <c r="CT117" i="6"/>
  <c r="CT107" i="6"/>
  <c r="CS130" i="6"/>
  <c r="CS120" i="6"/>
  <c r="CS116" i="6"/>
  <c r="CS133" i="6"/>
  <c r="CS97" i="6"/>
  <c r="CS93" i="6"/>
  <c r="CS83" i="6"/>
  <c r="CS73" i="6"/>
  <c r="CT97" i="6"/>
  <c r="CT93" i="6"/>
  <c r="CT83" i="6"/>
  <c r="CT70" i="6"/>
  <c r="CT60" i="6"/>
  <c r="CT56" i="6"/>
  <c r="CT46" i="6"/>
  <c r="CT36" i="6"/>
  <c r="CS71" i="6"/>
  <c r="CS61" i="6"/>
  <c r="CS240" i="6"/>
  <c r="CT238" i="6"/>
  <c r="CS236" i="6"/>
  <c r="CS227" i="6"/>
  <c r="CT226" i="6"/>
  <c r="CT225" i="6"/>
  <c r="CT215" i="6"/>
  <c r="CS214" i="6"/>
  <c r="CT205" i="6"/>
  <c r="CS212" i="6"/>
  <c r="CS202" i="6"/>
  <c r="CS201" i="6"/>
  <c r="CT191" i="6"/>
  <c r="CT181" i="6"/>
  <c r="CS190" i="6"/>
  <c r="CS179" i="6"/>
  <c r="CT169" i="6"/>
  <c r="CS178" i="6"/>
  <c r="CS168" i="6"/>
  <c r="CS166" i="6"/>
  <c r="CT156" i="6"/>
  <c r="CS165" i="6"/>
  <c r="CS155" i="6"/>
  <c r="CT144" i="6"/>
  <c r="CT140" i="6"/>
  <c r="CS145" i="6"/>
  <c r="CS141" i="6"/>
  <c r="CT130" i="6"/>
  <c r="CT120" i="6"/>
  <c r="CT116" i="6"/>
  <c r="CT106" i="6"/>
  <c r="CS129" i="6"/>
  <c r="CS119" i="6"/>
  <c r="CS109" i="6"/>
  <c r="CS106" i="6"/>
  <c r="CS96" i="6"/>
  <c r="CS92" i="6"/>
  <c r="CS82" i="6"/>
  <c r="CS72" i="6"/>
  <c r="CT96" i="6"/>
  <c r="CT92" i="6"/>
  <c r="CT82" i="6"/>
  <c r="CT69" i="6"/>
  <c r="CT59" i="6"/>
  <c r="CT49" i="6"/>
  <c r="CT45" i="6"/>
  <c r="CT35" i="6"/>
  <c r="CS70" i="6"/>
  <c r="CT241" i="6"/>
  <c r="CS239" i="6"/>
  <c r="CT237" i="6"/>
  <c r="CS229" i="6"/>
  <c r="CS226" i="6"/>
  <c r="CS225" i="6"/>
  <c r="CT224" i="6"/>
  <c r="CT214" i="6"/>
  <c r="CS213" i="6"/>
  <c r="CT204" i="6"/>
  <c r="CS205" i="6"/>
  <c r="CT201" i="6"/>
  <c r="CS200" i="6"/>
  <c r="CT190" i="6"/>
  <c r="CT180" i="6"/>
  <c r="CS189" i="6"/>
  <c r="CT178" i="6"/>
  <c r="CT168" i="6"/>
  <c r="CS177" i="6"/>
  <c r="CS167" i="6"/>
  <c r="CT165" i="6"/>
  <c r="CT155" i="6"/>
  <c r="CS164" i="6"/>
  <c r="CS153" i="6"/>
  <c r="CT143" i="6"/>
  <c r="CT133" i="6"/>
  <c r="CS144" i="6"/>
  <c r="CS140" i="6"/>
  <c r="CT129" i="6"/>
  <c r="CT119" i="6"/>
  <c r="CT109" i="6"/>
  <c r="CS132" i="6"/>
  <c r="CS128" i="6"/>
  <c r="CS118" i="6"/>
  <c r="CS108" i="6"/>
  <c r="CS105" i="6"/>
  <c r="CS95" i="6"/>
  <c r="CS85" i="6"/>
  <c r="CS81" i="6"/>
  <c r="CT105" i="6"/>
  <c r="CT95" i="6"/>
  <c r="CT85" i="6"/>
  <c r="CT81" i="6"/>
  <c r="CT68" i="6"/>
  <c r="CT58" i="6"/>
  <c r="CT48" i="6"/>
  <c r="CT44" i="6"/>
  <c r="CT34" i="6"/>
  <c r="CS69" i="6"/>
  <c r="CS60" i="6"/>
  <c r="CS56" i="6"/>
  <c r="CS46" i="6"/>
  <c r="CT80" i="6"/>
  <c r="CS32" i="6"/>
  <c r="CT13" i="6"/>
  <c r="CS22" i="6"/>
  <c r="CS59" i="6"/>
  <c r="CS49" i="6"/>
  <c r="CS45" i="6"/>
  <c r="CT73" i="6"/>
  <c r="CS34" i="6"/>
  <c r="CT25" i="6"/>
  <c r="CT21" i="6"/>
  <c r="CT12" i="6"/>
  <c r="CT8" i="6"/>
  <c r="CS25" i="6"/>
  <c r="CS21" i="6"/>
  <c r="CS11" i="6"/>
  <c r="CS33" i="6"/>
  <c r="CT20" i="6"/>
  <c r="CS24" i="6"/>
  <c r="CS10" i="6"/>
  <c r="CS58" i="6"/>
  <c r="CS48" i="6"/>
  <c r="CS44" i="6"/>
  <c r="CT72" i="6"/>
  <c r="CT24" i="6"/>
  <c r="CT11" i="6"/>
  <c r="CS20" i="6"/>
  <c r="CS57" i="6"/>
  <c r="CS47" i="6"/>
  <c r="CS37" i="6"/>
  <c r="CS36" i="6"/>
  <c r="CT32" i="6"/>
  <c r="CT23" i="6"/>
  <c r="DZ17" i="6"/>
  <c r="CT10" i="6"/>
  <c r="CS9" i="6"/>
  <c r="CS23" i="6"/>
  <c r="CS13" i="6"/>
  <c r="CS35" i="6"/>
  <c r="CT22" i="6"/>
  <c r="CT9" i="6"/>
  <c r="CS8" i="6"/>
  <c r="CS12" i="6"/>
  <c r="DD5" i="6"/>
  <c r="DM17" i="6"/>
  <c r="CG241" i="6"/>
  <c r="CF239" i="6"/>
  <c r="CG237" i="6"/>
  <c r="CF229" i="6"/>
  <c r="CF227" i="6"/>
  <c r="CF225" i="6"/>
  <c r="CG224" i="6"/>
  <c r="CG214" i="6"/>
  <c r="CF214" i="6"/>
  <c r="CG204" i="6"/>
  <c r="CF205" i="6"/>
  <c r="CG201" i="6"/>
  <c r="CF200" i="6"/>
  <c r="CG190" i="6"/>
  <c r="CG180" i="6"/>
  <c r="CF189" i="6"/>
  <c r="CG179" i="6"/>
  <c r="CG169" i="6"/>
  <c r="CF178" i="6"/>
  <c r="CF168" i="6"/>
  <c r="CG164" i="6"/>
  <c r="CG154" i="6"/>
  <c r="CF164" i="6"/>
  <c r="CF154" i="6"/>
  <c r="CG143" i="6"/>
  <c r="CG133" i="6"/>
  <c r="CF144" i="6"/>
  <c r="CF140" i="6"/>
  <c r="CG130" i="6"/>
  <c r="CG120" i="6"/>
  <c r="CG116" i="6"/>
  <c r="CG106" i="6"/>
  <c r="CF129" i="6"/>
  <c r="CF119" i="6"/>
  <c r="CF109" i="6"/>
  <c r="CF104" i="6"/>
  <c r="CF94" i="6"/>
  <c r="CF84" i="6"/>
  <c r="CF80" i="6"/>
  <c r="CG105" i="6"/>
  <c r="CG95" i="6"/>
  <c r="CG85" i="6"/>
  <c r="CG81" i="6"/>
  <c r="CG61" i="6"/>
  <c r="CG57" i="6"/>
  <c r="CG47" i="6"/>
  <c r="CG37" i="6"/>
  <c r="CG33" i="6"/>
  <c r="CF68" i="6"/>
  <c r="CF58" i="6"/>
  <c r="CF48" i="6"/>
  <c r="CF44" i="6"/>
  <c r="CG72" i="6"/>
  <c r="CF33" i="6"/>
  <c r="CG23" i="6"/>
  <c r="CG13" i="6"/>
  <c r="CG9" i="6"/>
  <c r="CF35" i="6"/>
  <c r="CF24" i="6"/>
  <c r="CF20" i="6"/>
  <c r="CF10" i="6"/>
  <c r="CF241" i="6"/>
  <c r="CF238" i="6"/>
  <c r="CG236" i="6"/>
  <c r="CG229" i="6"/>
  <c r="CF226" i="6"/>
  <c r="CF224" i="6"/>
  <c r="CG217" i="6"/>
  <c r="CG213" i="6"/>
  <c r="CF213" i="6"/>
  <c r="CG203" i="6"/>
  <c r="CF204" i="6"/>
  <c r="CG200" i="6"/>
  <c r="CF193" i="6"/>
  <c r="CG189" i="6"/>
  <c r="CF192" i="6"/>
  <c r="CF188" i="6"/>
  <c r="CG178" i="6"/>
  <c r="CG168" i="6"/>
  <c r="CF177" i="6"/>
  <c r="CF167" i="6"/>
  <c r="CG157" i="6"/>
  <c r="CG153" i="6"/>
  <c r="CF157" i="6"/>
  <c r="CG152" i="6"/>
  <c r="CG142" i="6"/>
  <c r="CF153" i="6"/>
  <c r="CF143" i="6"/>
  <c r="CF133" i="6"/>
  <c r="CG129" i="6"/>
  <c r="CG119" i="6"/>
  <c r="CG109" i="6"/>
  <c r="CF132" i="6"/>
  <c r="CF128" i="6"/>
  <c r="CF118" i="6"/>
  <c r="CF108" i="6"/>
  <c r="CF97" i="6"/>
  <c r="CF93" i="6"/>
  <c r="CF83" i="6"/>
  <c r="CF73" i="6"/>
  <c r="CG104" i="6"/>
  <c r="CG94" i="6"/>
  <c r="CG84" i="6"/>
  <c r="CG70" i="6"/>
  <c r="CG60" i="6"/>
  <c r="CG56" i="6"/>
  <c r="CG46" i="6"/>
  <c r="CG36" i="6"/>
  <c r="CG71" i="6"/>
  <c r="CF61" i="6"/>
  <c r="CF57" i="6"/>
  <c r="CF47" i="6"/>
  <c r="CF37" i="6"/>
  <c r="CF71" i="6"/>
  <c r="CG32" i="6"/>
  <c r="CG22" i="6"/>
  <c r="CG12" i="6"/>
  <c r="CG8" i="6"/>
  <c r="CF34" i="6"/>
  <c r="CF23" i="6"/>
  <c r="CF13" i="6"/>
  <c r="CG240" i="6"/>
  <c r="CG239" i="6"/>
  <c r="CF237" i="6"/>
  <c r="CG228" i="6"/>
  <c r="CG227" i="6"/>
  <c r="CF217" i="6"/>
  <c r="CG216" i="6"/>
  <c r="CF216" i="6"/>
  <c r="CG212" i="6"/>
  <c r="CG202" i="6"/>
  <c r="CF203" i="6"/>
  <c r="CG193" i="6"/>
  <c r="CG192" i="6"/>
  <c r="CG188" i="6"/>
  <c r="CF191" i="6"/>
  <c r="CF181" i="6"/>
  <c r="CG177" i="6"/>
  <c r="CG167" i="6"/>
  <c r="CF176" i="6"/>
  <c r="CG166" i="6"/>
  <c r="CG156" i="6"/>
  <c r="CF166" i="6"/>
  <c r="CF156" i="6"/>
  <c r="CG145" i="6"/>
  <c r="CG141" i="6"/>
  <c r="CF152" i="6"/>
  <c r="CF142" i="6"/>
  <c r="CG132" i="6"/>
  <c r="CG128" i="6"/>
  <c r="CG118" i="6"/>
  <c r="CG108" i="6"/>
  <c r="CF131" i="6"/>
  <c r="CF121" i="6"/>
  <c r="CF117" i="6"/>
  <c r="CF107" i="6"/>
  <c r="CF96" i="6"/>
  <c r="CF92" i="6"/>
  <c r="CF82" i="6"/>
  <c r="CF72" i="6"/>
  <c r="CG97" i="6"/>
  <c r="CG93" i="6"/>
  <c r="CG83" i="6"/>
  <c r="CG69" i="6"/>
  <c r="CG59" i="6"/>
  <c r="CG49" i="6"/>
  <c r="CG45" i="6"/>
  <c r="CG35" i="6"/>
  <c r="CF70" i="6"/>
  <c r="CF60" i="6"/>
  <c r="CF56" i="6"/>
  <c r="CF46" i="6"/>
  <c r="CG80" i="6"/>
  <c r="CF9" i="6"/>
  <c r="CG25" i="6"/>
  <c r="CG21" i="6"/>
  <c r="CG11" i="6"/>
  <c r="CF8" i="6"/>
  <c r="CF32" i="6"/>
  <c r="CF22" i="6"/>
  <c r="CF12" i="6"/>
  <c r="CF240" i="6"/>
  <c r="CG238" i="6"/>
  <c r="CF236" i="6"/>
  <c r="CF228" i="6"/>
  <c r="CG226" i="6"/>
  <c r="CG225" i="6"/>
  <c r="CG215" i="6"/>
  <c r="CF215" i="6"/>
  <c r="CG205" i="6"/>
  <c r="CF212" i="6"/>
  <c r="CF202" i="6"/>
  <c r="CF201" i="6"/>
  <c r="CG191" i="6"/>
  <c r="CG181" i="6"/>
  <c r="CF190" i="6"/>
  <c r="CF180" i="6"/>
  <c r="CG176" i="6"/>
  <c r="CF179" i="6"/>
  <c r="CF169" i="6"/>
  <c r="CG165" i="6"/>
  <c r="CG155" i="6"/>
  <c r="CF165" i="6"/>
  <c r="CF155" i="6"/>
  <c r="CG144" i="6"/>
  <c r="CG140" i="6"/>
  <c r="CF145" i="6"/>
  <c r="CF141" i="6"/>
  <c r="CG131" i="6"/>
  <c r="CG121" i="6"/>
  <c r="CG117" i="6"/>
  <c r="CG107" i="6"/>
  <c r="CF130" i="6"/>
  <c r="CF120" i="6"/>
  <c r="CF116" i="6"/>
  <c r="CF105" i="6"/>
  <c r="CF95" i="6"/>
  <c r="CF85" i="6"/>
  <c r="CF81" i="6"/>
  <c r="CF106" i="6"/>
  <c r="CG96" i="6"/>
  <c r="CG92" i="6"/>
  <c r="CG82" i="6"/>
  <c r="CG68" i="6"/>
  <c r="CG58" i="6"/>
  <c r="CG48" i="6"/>
  <c r="CG44" i="6"/>
  <c r="CG34" i="6"/>
  <c r="CF69" i="6"/>
  <c r="CF59" i="6"/>
  <c r="CF49" i="6"/>
  <c r="CF45" i="6"/>
  <c r="CG73" i="6"/>
  <c r="CG24" i="6"/>
  <c r="CG20" i="6"/>
  <c r="CG10" i="6"/>
  <c r="CF36" i="6"/>
  <c r="CF25" i="6"/>
  <c r="CF21" i="6"/>
  <c r="CF11" i="6"/>
  <c r="CQ5" i="6"/>
  <c r="D43" i="9"/>
  <c r="D46" i="9"/>
  <c r="D40" i="9"/>
  <c r="D42" i="9"/>
  <c r="I40" i="9"/>
  <c r="I44" i="9"/>
  <c r="J51" i="9"/>
  <c r="D44" i="9"/>
  <c r="I42" i="9"/>
  <c r="I46" i="9"/>
  <c r="J49" i="9"/>
  <c r="J39" i="9"/>
  <c r="J43" i="9"/>
  <c r="J45" i="9"/>
  <c r="K39" i="9"/>
  <c r="K43" i="9"/>
  <c r="K45" i="9"/>
  <c r="I48" i="9"/>
  <c r="K49" i="9"/>
  <c r="I50" i="9"/>
  <c r="K51" i="9"/>
  <c r="I52" i="9"/>
  <c r="J40" i="9"/>
  <c r="J42" i="9"/>
  <c r="J44" i="9"/>
  <c r="J48" i="9"/>
  <c r="J50" i="9"/>
  <c r="I39" i="9"/>
  <c r="K40" i="9"/>
  <c r="K42" i="9"/>
  <c r="I43" i="9"/>
  <c r="K44" i="9"/>
  <c r="K48" i="9"/>
  <c r="I49" i="9"/>
  <c r="K50" i="9"/>
  <c r="D51" i="9"/>
  <c r="D48" i="9"/>
  <c r="D52" i="9"/>
  <c r="D39" i="9"/>
  <c r="D50" i="9"/>
  <c r="ED240" i="6" l="1"/>
  <c r="EE238" i="6"/>
  <c r="ED237" i="6"/>
  <c r="ED229" i="6"/>
  <c r="ED227" i="6"/>
  <c r="EE217" i="6"/>
  <c r="ED217" i="6"/>
  <c r="EE213" i="6"/>
  <c r="ED212" i="6"/>
  <c r="ED202" i="6"/>
  <c r="EE203" i="6"/>
  <c r="EE193" i="6"/>
  <c r="ED193" i="6"/>
  <c r="EE188" i="6"/>
  <c r="ED192" i="6"/>
  <c r="ED188" i="6"/>
  <c r="EE178" i="6"/>
  <c r="EE168" i="6"/>
  <c r="EE165" i="6"/>
  <c r="ED165" i="6"/>
  <c r="ED155" i="6"/>
  <c r="ED176" i="6"/>
  <c r="EE154" i="6"/>
  <c r="EE143" i="6"/>
  <c r="ED152" i="6"/>
  <c r="ED142" i="6"/>
  <c r="EE157" i="6"/>
  <c r="ED131" i="6"/>
  <c r="ED121" i="6"/>
  <c r="ED117" i="6"/>
  <c r="ED107" i="6"/>
  <c r="EE131" i="6"/>
  <c r="EE121" i="6"/>
  <c r="EE117" i="6"/>
  <c r="EE107" i="6"/>
  <c r="EE97" i="6"/>
  <c r="EE93" i="6"/>
  <c r="EE83" i="6"/>
  <c r="EE73" i="6"/>
  <c r="ED97" i="6"/>
  <c r="ED93" i="6"/>
  <c r="ED83" i="6"/>
  <c r="ED73" i="6"/>
  <c r="ED69" i="6"/>
  <c r="ED59" i="6"/>
  <c r="ED49" i="6"/>
  <c r="ED45" i="6"/>
  <c r="ED35" i="6"/>
  <c r="EE69" i="6"/>
  <c r="EE59" i="6"/>
  <c r="EE49" i="6"/>
  <c r="EE45" i="6"/>
  <c r="EE35" i="6"/>
  <c r="ED32" i="6"/>
  <c r="EE22" i="6"/>
  <c r="EE13" i="6"/>
  <c r="EE9" i="6"/>
  <c r="ED24" i="6"/>
  <c r="ED20" i="6"/>
  <c r="ED10" i="6"/>
  <c r="ED239" i="6"/>
  <c r="ED238" i="6"/>
  <c r="ED236" i="6"/>
  <c r="ED228" i="6"/>
  <c r="ED226" i="6"/>
  <c r="EE216" i="6"/>
  <c r="ED216" i="6"/>
  <c r="ED215" i="6"/>
  <c r="ED205" i="6"/>
  <c r="EE212" i="6"/>
  <c r="EE202" i="6"/>
  <c r="EE192" i="6"/>
  <c r="EE191" i="6"/>
  <c r="EE181" i="6"/>
  <c r="ED191" i="6"/>
  <c r="ED181" i="6"/>
  <c r="EE177" i="6"/>
  <c r="EE167" i="6"/>
  <c r="EE164" i="6"/>
  <c r="ED164" i="6"/>
  <c r="ED154" i="6"/>
  <c r="ED168" i="6"/>
  <c r="EE152" i="6"/>
  <c r="EE142" i="6"/>
  <c r="ED145" i="6"/>
  <c r="ED141" i="6"/>
  <c r="EE155" i="6"/>
  <c r="ED130" i="6"/>
  <c r="ED120" i="6"/>
  <c r="ED116" i="6"/>
  <c r="ED106" i="6"/>
  <c r="EE130" i="6"/>
  <c r="EE120" i="6"/>
  <c r="EE116" i="6"/>
  <c r="EE106" i="6"/>
  <c r="EE96" i="6"/>
  <c r="EE92" i="6"/>
  <c r="EE82" i="6"/>
  <c r="EE72" i="6"/>
  <c r="ED96" i="6"/>
  <c r="ED92" i="6"/>
  <c r="ED82" i="6"/>
  <c r="ED72" i="6"/>
  <c r="ED68" i="6"/>
  <c r="ED58" i="6"/>
  <c r="ED48" i="6"/>
  <c r="ED44" i="6"/>
  <c r="ED34" i="6"/>
  <c r="EE68" i="6"/>
  <c r="EE58" i="6"/>
  <c r="EE48" i="6"/>
  <c r="EE44" i="6"/>
  <c r="EE34" i="6"/>
  <c r="EE25" i="6"/>
  <c r="EE21" i="6"/>
  <c r="EE12" i="6"/>
  <c r="EE8" i="6"/>
  <c r="ED23" i="6"/>
  <c r="ED13" i="6"/>
  <c r="ED9" i="6"/>
  <c r="EE241" i="6"/>
  <c r="EE240" i="6"/>
  <c r="EE237" i="6"/>
  <c r="EE229" i="6"/>
  <c r="EE227" i="6"/>
  <c r="EE225" i="6"/>
  <c r="ED225" i="6"/>
  <c r="EE215" i="6"/>
  <c r="ED214" i="6"/>
  <c r="ED204" i="6"/>
  <c r="EE205" i="6"/>
  <c r="EE201" i="6"/>
  <c r="ED201" i="6"/>
  <c r="EE190" i="6"/>
  <c r="EE180" i="6"/>
  <c r="ED190" i="6"/>
  <c r="ED180" i="6"/>
  <c r="EE176" i="6"/>
  <c r="EE166" i="6"/>
  <c r="ED177" i="6"/>
  <c r="ED157" i="6"/>
  <c r="ED153" i="6"/>
  <c r="ED167" i="6"/>
  <c r="EE145" i="6"/>
  <c r="EE141" i="6"/>
  <c r="ED144" i="6"/>
  <c r="ED140" i="6"/>
  <c r="EE153" i="6"/>
  <c r="ED129" i="6"/>
  <c r="ED119" i="6"/>
  <c r="ED109" i="6"/>
  <c r="EE133" i="6"/>
  <c r="EE129" i="6"/>
  <c r="EE119" i="6"/>
  <c r="EE109" i="6"/>
  <c r="EE105" i="6"/>
  <c r="EE95" i="6"/>
  <c r="EE85" i="6"/>
  <c r="EE81" i="6"/>
  <c r="ED105" i="6"/>
  <c r="ED95" i="6"/>
  <c r="ED85" i="6"/>
  <c r="ED81" i="6"/>
  <c r="ED71" i="6"/>
  <c r="ED61" i="6"/>
  <c r="ED57" i="6"/>
  <c r="ED47" i="6"/>
  <c r="ED37" i="6"/>
  <c r="EE71" i="6"/>
  <c r="EE61" i="6"/>
  <c r="EE57" i="6"/>
  <c r="EE47" i="6"/>
  <c r="EE37" i="6"/>
  <c r="EE33" i="6"/>
  <c r="EE24" i="6"/>
  <c r="EE20" i="6"/>
  <c r="EE11" i="6"/>
  <c r="ED22" i="6"/>
  <c r="ED12" i="6"/>
  <c r="ED8" i="6"/>
  <c r="ED241" i="6"/>
  <c r="EE239" i="6"/>
  <c r="EE236" i="6"/>
  <c r="EE228" i="6"/>
  <c r="EE226" i="6"/>
  <c r="EE224" i="6"/>
  <c r="ED224" i="6"/>
  <c r="EE214" i="6"/>
  <c r="ED213" i="6"/>
  <c r="ED203" i="6"/>
  <c r="EE204" i="6"/>
  <c r="EE200" i="6"/>
  <c r="ED200" i="6"/>
  <c r="ED179" i="6"/>
  <c r="ED156" i="6"/>
  <c r="EE140" i="6"/>
  <c r="ED128" i="6"/>
  <c r="EE128" i="6"/>
  <c r="EE94" i="6"/>
  <c r="ED94" i="6"/>
  <c r="ED60" i="6"/>
  <c r="EE70" i="6"/>
  <c r="EE36" i="6"/>
  <c r="EE10" i="6"/>
  <c r="ED33" i="6"/>
  <c r="ED189" i="6"/>
  <c r="EE132" i="6"/>
  <c r="ED104" i="6"/>
  <c r="ED36" i="6"/>
  <c r="FK17" i="6"/>
  <c r="EE189" i="6"/>
  <c r="EE169" i="6"/>
  <c r="ED178" i="6"/>
  <c r="ED143" i="6"/>
  <c r="ED118" i="6"/>
  <c r="EE118" i="6"/>
  <c r="EE84" i="6"/>
  <c r="ED84" i="6"/>
  <c r="ED56" i="6"/>
  <c r="EE60" i="6"/>
  <c r="EE32" i="6"/>
  <c r="ED25" i="6"/>
  <c r="ED169" i="6"/>
  <c r="ED132" i="6"/>
  <c r="EE104" i="6"/>
  <c r="ED70" i="6"/>
  <c r="EE46" i="6"/>
  <c r="ED11" i="6"/>
  <c r="EE179" i="6"/>
  <c r="ED166" i="6"/>
  <c r="EE156" i="6"/>
  <c r="ED133" i="6"/>
  <c r="ED108" i="6"/>
  <c r="EE108" i="6"/>
  <c r="EE80" i="6"/>
  <c r="ED80" i="6"/>
  <c r="ED46" i="6"/>
  <c r="EE56" i="6"/>
  <c r="EE23" i="6"/>
  <c r="ED21" i="6"/>
  <c r="EE144" i="6"/>
  <c r="EO5" i="6"/>
  <c r="EN241" i="6"/>
  <c r="EM240" i="6"/>
  <c r="EN237" i="6"/>
  <c r="EN229" i="6"/>
  <c r="EN227" i="6"/>
  <c r="EN225" i="6"/>
  <c r="EM225" i="6"/>
  <c r="EN215" i="6"/>
  <c r="EM214" i="6"/>
  <c r="EM204" i="6"/>
  <c r="EN205" i="6"/>
  <c r="EN201" i="6"/>
  <c r="EM201" i="6"/>
  <c r="EN191" i="6"/>
  <c r="EN181" i="6"/>
  <c r="EM190" i="6"/>
  <c r="EM180" i="6"/>
  <c r="EN176" i="6"/>
  <c r="EN166" i="6"/>
  <c r="EM169" i="6"/>
  <c r="EM156" i="6"/>
  <c r="EM166" i="6"/>
  <c r="EM167" i="6"/>
  <c r="EN144" i="6"/>
  <c r="EN140" i="6"/>
  <c r="EM144" i="6"/>
  <c r="EM140" i="6"/>
  <c r="EN155" i="6"/>
  <c r="EM129" i="6"/>
  <c r="EM119" i="6"/>
  <c r="EM109" i="6"/>
  <c r="EN133" i="6"/>
  <c r="EN129" i="6"/>
  <c r="EN119" i="6"/>
  <c r="EN109" i="6"/>
  <c r="EN105" i="6"/>
  <c r="EN95" i="6"/>
  <c r="EN85" i="6"/>
  <c r="EN81" i="6"/>
  <c r="EM105" i="6"/>
  <c r="EM95" i="6"/>
  <c r="EM85" i="6"/>
  <c r="EM81" i="6"/>
  <c r="EM71" i="6"/>
  <c r="EM68" i="6"/>
  <c r="EM58" i="6"/>
  <c r="EM48" i="6"/>
  <c r="EM44" i="6"/>
  <c r="EM34" i="6"/>
  <c r="EN61" i="6"/>
  <c r="EN57" i="6"/>
  <c r="EN47" i="6"/>
  <c r="EN37" i="6"/>
  <c r="EN33" i="6"/>
  <c r="EN23" i="6"/>
  <c r="EN13" i="6"/>
  <c r="EN9" i="6"/>
  <c r="EM24" i="6"/>
  <c r="EM20" i="6"/>
  <c r="EM11" i="6"/>
  <c r="EM32" i="6"/>
  <c r="EM241" i="6"/>
  <c r="EN239" i="6"/>
  <c r="EN236" i="6"/>
  <c r="EN228" i="6"/>
  <c r="EN226" i="6"/>
  <c r="EN224" i="6"/>
  <c r="EM224" i="6"/>
  <c r="EN214" i="6"/>
  <c r="EM213" i="6"/>
  <c r="EM203" i="6"/>
  <c r="EN204" i="6"/>
  <c r="EN200" i="6"/>
  <c r="EM200" i="6"/>
  <c r="EN190" i="6"/>
  <c r="EN180" i="6"/>
  <c r="EM189" i="6"/>
  <c r="EM179" i="6"/>
  <c r="EN169" i="6"/>
  <c r="EN165" i="6"/>
  <c r="EM165" i="6"/>
  <c r="EM155" i="6"/>
  <c r="EM178" i="6"/>
  <c r="EN154" i="6"/>
  <c r="EN143" i="6"/>
  <c r="EN156" i="6"/>
  <c r="EM143" i="6"/>
  <c r="EM133" i="6"/>
  <c r="EM132" i="6"/>
  <c r="EM128" i="6"/>
  <c r="EM118" i="6"/>
  <c r="EM108" i="6"/>
  <c r="EN132" i="6"/>
  <c r="EN128" i="6"/>
  <c r="EN118" i="6"/>
  <c r="EN108" i="6"/>
  <c r="EN104" i="6"/>
  <c r="EN94" i="6"/>
  <c r="EN84" i="6"/>
  <c r="EN80" i="6"/>
  <c r="EM104" i="6"/>
  <c r="EM94" i="6"/>
  <c r="EM84" i="6"/>
  <c r="EM80" i="6"/>
  <c r="EN71" i="6"/>
  <c r="EM61" i="6"/>
  <c r="EM57" i="6"/>
  <c r="EM47" i="6"/>
  <c r="EM37" i="6"/>
  <c r="EN70" i="6"/>
  <c r="EN60" i="6"/>
  <c r="EN56" i="6"/>
  <c r="EN46" i="6"/>
  <c r="EN36" i="6"/>
  <c r="EN32" i="6"/>
  <c r="EN22" i="6"/>
  <c r="EN12" i="6"/>
  <c r="EN8" i="6"/>
  <c r="EM23" i="6"/>
  <c r="FT17" i="6"/>
  <c r="EM10" i="6"/>
  <c r="EM33" i="6"/>
  <c r="EM239" i="6"/>
  <c r="EN238" i="6"/>
  <c r="EM237" i="6"/>
  <c r="EM229" i="6"/>
  <c r="EM227" i="6"/>
  <c r="EN217" i="6"/>
  <c r="EM217" i="6"/>
  <c r="EN213" i="6"/>
  <c r="EM212" i="6"/>
  <c r="EM202" i="6"/>
  <c r="EN203" i="6"/>
  <c r="EN193" i="6"/>
  <c r="EM193" i="6"/>
  <c r="EN189" i="6"/>
  <c r="EN179" i="6"/>
  <c r="EM188" i="6"/>
  <c r="EN178" i="6"/>
  <c r="EN168" i="6"/>
  <c r="EN164" i="6"/>
  <c r="EM164" i="6"/>
  <c r="EM154" i="6"/>
  <c r="EM176" i="6"/>
  <c r="EN152" i="6"/>
  <c r="EN142" i="6"/>
  <c r="EM152" i="6"/>
  <c r="EM142" i="6"/>
  <c r="EN153" i="6"/>
  <c r="EM131" i="6"/>
  <c r="EM121" i="6"/>
  <c r="EM117" i="6"/>
  <c r="EM107" i="6"/>
  <c r="EN131" i="6"/>
  <c r="EN121" i="6"/>
  <c r="EN117" i="6"/>
  <c r="EN107" i="6"/>
  <c r="EN97" i="6"/>
  <c r="EN93" i="6"/>
  <c r="EN83" i="6"/>
  <c r="EN73" i="6"/>
  <c r="EM97" i="6"/>
  <c r="EM93" i="6"/>
  <c r="EM83" i="6"/>
  <c r="EM73" i="6"/>
  <c r="EM70" i="6"/>
  <c r="EM60" i="6"/>
  <c r="EM56" i="6"/>
  <c r="EM46" i="6"/>
  <c r="EM36" i="6"/>
  <c r="EN69" i="6"/>
  <c r="EN59" i="6"/>
  <c r="EN49" i="6"/>
  <c r="EN45" i="6"/>
  <c r="EN35" i="6"/>
  <c r="EN25" i="6"/>
  <c r="EN21" i="6"/>
  <c r="EN11" i="6"/>
  <c r="EM22" i="6"/>
  <c r="EM13" i="6"/>
  <c r="EM9" i="6"/>
  <c r="EN240" i="6"/>
  <c r="EM238" i="6"/>
  <c r="EM236" i="6"/>
  <c r="EM228" i="6"/>
  <c r="EM226" i="6"/>
  <c r="EN216" i="6"/>
  <c r="EM216" i="6"/>
  <c r="EM215" i="6"/>
  <c r="EM205" i="6"/>
  <c r="EN212" i="6"/>
  <c r="EN202" i="6"/>
  <c r="EN192" i="6"/>
  <c r="EM192" i="6"/>
  <c r="EN188" i="6"/>
  <c r="EM191" i="6"/>
  <c r="EM181" i="6"/>
  <c r="EN177" i="6"/>
  <c r="EN167" i="6"/>
  <c r="EM177" i="6"/>
  <c r="EM157" i="6"/>
  <c r="EM153" i="6"/>
  <c r="EM168" i="6"/>
  <c r="EN145" i="6"/>
  <c r="EN141" i="6"/>
  <c r="EM145" i="6"/>
  <c r="EM141" i="6"/>
  <c r="EN157" i="6"/>
  <c r="EM130" i="6"/>
  <c r="EM120" i="6"/>
  <c r="EM116" i="6"/>
  <c r="EM106" i="6"/>
  <c r="EN130" i="6"/>
  <c r="EN120" i="6"/>
  <c r="EN116" i="6"/>
  <c r="EN106" i="6"/>
  <c r="EN96" i="6"/>
  <c r="EN92" i="6"/>
  <c r="EN82" i="6"/>
  <c r="EN72" i="6"/>
  <c r="EM96" i="6"/>
  <c r="EM92" i="6"/>
  <c r="EM82" i="6"/>
  <c r="EM72" i="6"/>
  <c r="EM69" i="6"/>
  <c r="EM59" i="6"/>
  <c r="EM49" i="6"/>
  <c r="EM45" i="6"/>
  <c r="EM35" i="6"/>
  <c r="EN68" i="6"/>
  <c r="EN58" i="6"/>
  <c r="EN48" i="6"/>
  <c r="EN44" i="6"/>
  <c r="EN34" i="6"/>
  <c r="EN24" i="6"/>
  <c r="EN20" i="6"/>
  <c r="EN10" i="6"/>
  <c r="EM25" i="6"/>
  <c r="EM21" i="6"/>
  <c r="EM12" i="6"/>
  <c r="EM8" i="6"/>
  <c r="DQ239" i="6"/>
  <c r="DR238" i="6"/>
  <c r="DQ237" i="6"/>
  <c r="DQ229" i="6"/>
  <c r="DQ226" i="6"/>
  <c r="DR217" i="6"/>
  <c r="DQ217" i="6"/>
  <c r="DR213" i="6"/>
  <c r="DQ212" i="6"/>
  <c r="DQ202" i="6"/>
  <c r="DR203" i="6"/>
  <c r="DR240" i="6"/>
  <c r="DQ238" i="6"/>
  <c r="DQ236" i="6"/>
  <c r="DR227" i="6"/>
  <c r="DQ228" i="6"/>
  <c r="DR216" i="6"/>
  <c r="DQ216" i="6"/>
  <c r="DQ215" i="6"/>
  <c r="DQ205" i="6"/>
  <c r="DR212" i="6"/>
  <c r="DR202" i="6"/>
  <c r="DR192" i="6"/>
  <c r="DR191" i="6"/>
  <c r="DR181" i="6"/>
  <c r="DQ190" i="6"/>
  <c r="DQ180" i="6"/>
  <c r="DR176" i="6"/>
  <c r="DR166" i="6"/>
  <c r="DR164" i="6"/>
  <c r="DQ165" i="6"/>
  <c r="DQ155" i="6"/>
  <c r="DQ168" i="6"/>
  <c r="DR145" i="6"/>
  <c r="DR141" i="6"/>
  <c r="DQ145" i="6"/>
  <c r="DQ141" i="6"/>
  <c r="DR155" i="6"/>
  <c r="DQ130" i="6"/>
  <c r="DQ120" i="6"/>
  <c r="DQ116" i="6"/>
  <c r="DQ106" i="6"/>
  <c r="DR130" i="6"/>
  <c r="DR120" i="6"/>
  <c r="DR116" i="6"/>
  <c r="DR106" i="6"/>
  <c r="DR96" i="6"/>
  <c r="DR92" i="6"/>
  <c r="DR82" i="6"/>
  <c r="DR72" i="6"/>
  <c r="DQ96" i="6"/>
  <c r="DQ92" i="6"/>
  <c r="DQ82" i="6"/>
  <c r="DQ72" i="6"/>
  <c r="DQ69" i="6"/>
  <c r="DQ59" i="6"/>
  <c r="DQ49" i="6"/>
  <c r="DQ45" i="6"/>
  <c r="DQ35" i="6"/>
  <c r="DR241" i="6"/>
  <c r="DQ240" i="6"/>
  <c r="DR237" i="6"/>
  <c r="DR229" i="6"/>
  <c r="DR226" i="6"/>
  <c r="DR225" i="6"/>
  <c r="DQ225" i="6"/>
  <c r="DR215" i="6"/>
  <c r="DQ214" i="6"/>
  <c r="DQ204" i="6"/>
  <c r="DR205" i="6"/>
  <c r="DR201" i="6"/>
  <c r="DQ241" i="6"/>
  <c r="DR239" i="6"/>
  <c r="DR236" i="6"/>
  <c r="DR228" i="6"/>
  <c r="DQ227" i="6"/>
  <c r="DR224" i="6"/>
  <c r="DQ224" i="6"/>
  <c r="DR214" i="6"/>
  <c r="DQ213" i="6"/>
  <c r="DQ203" i="6"/>
  <c r="DR204" i="6"/>
  <c r="DR200" i="6"/>
  <c r="DQ200" i="6"/>
  <c r="DR189" i="6"/>
  <c r="DR179" i="6"/>
  <c r="DQ188" i="6"/>
  <c r="DR178" i="6"/>
  <c r="DR168" i="6"/>
  <c r="DQ169" i="6"/>
  <c r="DQ178" i="6"/>
  <c r="DQ157" i="6"/>
  <c r="DQ153" i="6"/>
  <c r="DR156" i="6"/>
  <c r="DR143" i="6"/>
  <c r="DR153" i="6"/>
  <c r="DQ143" i="6"/>
  <c r="DQ133" i="6"/>
  <c r="DQ132" i="6"/>
  <c r="DQ128" i="6"/>
  <c r="DQ118" i="6"/>
  <c r="DQ108" i="6"/>
  <c r="DR132" i="6"/>
  <c r="DR128" i="6"/>
  <c r="DR118" i="6"/>
  <c r="DR108" i="6"/>
  <c r="DR104" i="6"/>
  <c r="DR94" i="6"/>
  <c r="DR84" i="6"/>
  <c r="DR80" i="6"/>
  <c r="DQ104" i="6"/>
  <c r="DQ94" i="6"/>
  <c r="DQ84" i="6"/>
  <c r="DQ80" i="6"/>
  <c r="DR71" i="6"/>
  <c r="DQ61" i="6"/>
  <c r="DQ57" i="6"/>
  <c r="DQ47" i="6"/>
  <c r="DQ37" i="6"/>
  <c r="DR70" i="6"/>
  <c r="DQ193" i="6"/>
  <c r="DQ191" i="6"/>
  <c r="DR177" i="6"/>
  <c r="DR165" i="6"/>
  <c r="DQ156" i="6"/>
  <c r="DR152" i="6"/>
  <c r="DQ152" i="6"/>
  <c r="DR157" i="6"/>
  <c r="DQ121" i="6"/>
  <c r="DQ107" i="6"/>
  <c r="DR121" i="6"/>
  <c r="DR107" i="6"/>
  <c r="DR93" i="6"/>
  <c r="DR73" i="6"/>
  <c r="DQ93" i="6"/>
  <c r="DQ73" i="6"/>
  <c r="DQ60" i="6"/>
  <c r="DQ46" i="6"/>
  <c r="DR69" i="6"/>
  <c r="DR59" i="6"/>
  <c r="DR49" i="6"/>
  <c r="DR45" i="6"/>
  <c r="DR35" i="6"/>
  <c r="DR25" i="6"/>
  <c r="DR21" i="6"/>
  <c r="DR11" i="6"/>
  <c r="EX5" i="6"/>
  <c r="DQ24" i="6"/>
  <c r="DQ20" i="6"/>
  <c r="DQ11" i="6"/>
  <c r="DR190" i="6"/>
  <c r="DQ189" i="6"/>
  <c r="DR169" i="6"/>
  <c r="DQ179" i="6"/>
  <c r="DQ154" i="6"/>
  <c r="DR144" i="6"/>
  <c r="DQ144" i="6"/>
  <c r="DR154" i="6"/>
  <c r="DQ119" i="6"/>
  <c r="DR133" i="6"/>
  <c r="DR119" i="6"/>
  <c r="DR105" i="6"/>
  <c r="DR85" i="6"/>
  <c r="DQ105" i="6"/>
  <c r="DQ85" i="6"/>
  <c r="DQ71" i="6"/>
  <c r="DQ58" i="6"/>
  <c r="DQ44" i="6"/>
  <c r="DR68" i="6"/>
  <c r="DR58" i="6"/>
  <c r="DR48" i="6"/>
  <c r="DR44" i="6"/>
  <c r="DR34" i="6"/>
  <c r="DR24" i="6"/>
  <c r="DR20" i="6"/>
  <c r="DR10" i="6"/>
  <c r="DQ33" i="6"/>
  <c r="DQ23" i="6"/>
  <c r="EX17" i="6"/>
  <c r="DQ10" i="6"/>
  <c r="DR193" i="6"/>
  <c r="DR188" i="6"/>
  <c r="DQ181" i="6"/>
  <c r="DR167" i="6"/>
  <c r="DQ166" i="6"/>
  <c r="DQ176" i="6"/>
  <c r="DR142" i="6"/>
  <c r="DQ142" i="6"/>
  <c r="DQ131" i="6"/>
  <c r="DQ117" i="6"/>
  <c r="DR131" i="6"/>
  <c r="DR117" i="6"/>
  <c r="DR97" i="6"/>
  <c r="DR83" i="6"/>
  <c r="DQ97" i="6"/>
  <c r="DQ83" i="6"/>
  <c r="DQ70" i="6"/>
  <c r="DQ56" i="6"/>
  <c r="DQ36" i="6"/>
  <c r="DR61" i="6"/>
  <c r="DR57" i="6"/>
  <c r="DR47" i="6"/>
  <c r="DR37" i="6"/>
  <c r="DR33" i="6"/>
  <c r="DR23" i="6"/>
  <c r="DR13" i="6"/>
  <c r="DR9" i="6"/>
  <c r="DQ32" i="6"/>
  <c r="DQ22" i="6"/>
  <c r="DQ13" i="6"/>
  <c r="DQ9" i="6"/>
  <c r="DQ201" i="6"/>
  <c r="DR180" i="6"/>
  <c r="DQ192" i="6"/>
  <c r="DQ177" i="6"/>
  <c r="DQ164" i="6"/>
  <c r="DQ167" i="6"/>
  <c r="DR140" i="6"/>
  <c r="DQ140" i="6"/>
  <c r="DQ129" i="6"/>
  <c r="DQ109" i="6"/>
  <c r="DR129" i="6"/>
  <c r="DR109" i="6"/>
  <c r="DR95" i="6"/>
  <c r="DR81" i="6"/>
  <c r="DQ95" i="6"/>
  <c r="DQ81" i="6"/>
  <c r="DQ68" i="6"/>
  <c r="DQ48" i="6"/>
  <c r="DQ34" i="6"/>
  <c r="DR60" i="6"/>
  <c r="DR56" i="6"/>
  <c r="DR46" i="6"/>
  <c r="DR36" i="6"/>
  <c r="DR32" i="6"/>
  <c r="DR22" i="6"/>
  <c r="DR12" i="6"/>
  <c r="DR8" i="6"/>
  <c r="DQ25" i="6"/>
  <c r="DQ21" i="6"/>
  <c r="DQ12" i="6"/>
  <c r="DQ8" i="6"/>
  <c r="EC241" i="6"/>
  <c r="EB239" i="6"/>
  <c r="EC237" i="6"/>
  <c r="EB229" i="6"/>
  <c r="EB226" i="6"/>
  <c r="EB225" i="6"/>
  <c r="EC225" i="6"/>
  <c r="EC215" i="6"/>
  <c r="EB214" i="6"/>
  <c r="EC204" i="6"/>
  <c r="EB205" i="6"/>
  <c r="EC201" i="6"/>
  <c r="EB200" i="6"/>
  <c r="EC191" i="6"/>
  <c r="EC181" i="6"/>
  <c r="EB189" i="6"/>
  <c r="EB179" i="6"/>
  <c r="EC169" i="6"/>
  <c r="EB177" i="6"/>
  <c r="EB167" i="6"/>
  <c r="EC165" i="6"/>
  <c r="EC155" i="6"/>
  <c r="EB164" i="6"/>
  <c r="EB154" i="6"/>
  <c r="EC143" i="6"/>
  <c r="EC133" i="6"/>
  <c r="EB144" i="6"/>
  <c r="EB140" i="6"/>
  <c r="EC130" i="6"/>
  <c r="EC120" i="6"/>
  <c r="EC116" i="6"/>
  <c r="EC106" i="6"/>
  <c r="EB129" i="6"/>
  <c r="EB119" i="6"/>
  <c r="EB109" i="6"/>
  <c r="EB104" i="6"/>
  <c r="EB94" i="6"/>
  <c r="EB84" i="6"/>
  <c r="EB80" i="6"/>
  <c r="EC105" i="6"/>
  <c r="EC95" i="6"/>
  <c r="EC85" i="6"/>
  <c r="EC81" i="6"/>
  <c r="EC68" i="6"/>
  <c r="EC58" i="6"/>
  <c r="EC48" i="6"/>
  <c r="EC44" i="6"/>
  <c r="EC34" i="6"/>
  <c r="EC72" i="6"/>
  <c r="EB61" i="6"/>
  <c r="EB57" i="6"/>
  <c r="EB47" i="6"/>
  <c r="EB37" i="6"/>
  <c r="EC32" i="6"/>
  <c r="EB35" i="6"/>
  <c r="EC24" i="6"/>
  <c r="EC20" i="6"/>
  <c r="EC10" i="6"/>
  <c r="EB25" i="6"/>
  <c r="EB21" i="6"/>
  <c r="EB11" i="6"/>
  <c r="EB241" i="6"/>
  <c r="EB238" i="6"/>
  <c r="EC236" i="6"/>
  <c r="EC229" i="6"/>
  <c r="EB228" i="6"/>
  <c r="EB224" i="6"/>
  <c r="EC224" i="6"/>
  <c r="EC214" i="6"/>
  <c r="EB213" i="6"/>
  <c r="EC203" i="6"/>
  <c r="EB204" i="6"/>
  <c r="EC200" i="6"/>
  <c r="EB193" i="6"/>
  <c r="EC190" i="6"/>
  <c r="EC180" i="6"/>
  <c r="EB188" i="6"/>
  <c r="EC178" i="6"/>
  <c r="EC168" i="6"/>
  <c r="EB176" i="6"/>
  <c r="EC166" i="6"/>
  <c r="EC164" i="6"/>
  <c r="EC154" i="6"/>
  <c r="EB157" i="6"/>
  <c r="EC152" i="6"/>
  <c r="EC142" i="6"/>
  <c r="EB153" i="6"/>
  <c r="EB143" i="6"/>
  <c r="EB133" i="6"/>
  <c r="EC129" i="6"/>
  <c r="EC119" i="6"/>
  <c r="EC109" i="6"/>
  <c r="EB132" i="6"/>
  <c r="EB128" i="6"/>
  <c r="EB118" i="6"/>
  <c r="EB108" i="6"/>
  <c r="EB97" i="6"/>
  <c r="EB93" i="6"/>
  <c r="EB83" i="6"/>
  <c r="EB73" i="6"/>
  <c r="EC104" i="6"/>
  <c r="EC94" i="6"/>
  <c r="EC84" i="6"/>
  <c r="EB71" i="6"/>
  <c r="EC61" i="6"/>
  <c r="EC57" i="6"/>
  <c r="EC47" i="6"/>
  <c r="EC37" i="6"/>
  <c r="EC33" i="6"/>
  <c r="EB70" i="6"/>
  <c r="EB60" i="6"/>
  <c r="EB56" i="6"/>
  <c r="EB46" i="6"/>
  <c r="EC71" i="6"/>
  <c r="FI17" i="6"/>
  <c r="EB34" i="6"/>
  <c r="EC23" i="6"/>
  <c r="EC13" i="6"/>
  <c r="EC9" i="6"/>
  <c r="EB24" i="6"/>
  <c r="EB20" i="6"/>
  <c r="EB10" i="6"/>
  <c r="EC240" i="6"/>
  <c r="EC239" i="6"/>
  <c r="EB237" i="6"/>
  <c r="EC228" i="6"/>
  <c r="EC227" i="6"/>
  <c r="EB217" i="6"/>
  <c r="EC217" i="6"/>
  <c r="EC213" i="6"/>
  <c r="EC212" i="6"/>
  <c r="EC202" i="6"/>
  <c r="EB203" i="6"/>
  <c r="EC193" i="6"/>
  <c r="EB192" i="6"/>
  <c r="EC189" i="6"/>
  <c r="EB191" i="6"/>
  <c r="EB181" i="6"/>
  <c r="EC177" i="6"/>
  <c r="EC167" i="6"/>
  <c r="EB169" i="6"/>
  <c r="EC179" i="6"/>
  <c r="EC157" i="6"/>
  <c r="EC153" i="6"/>
  <c r="EB156" i="6"/>
  <c r="EC145" i="6"/>
  <c r="EC141" i="6"/>
  <c r="EB152" i="6"/>
  <c r="EB142" i="6"/>
  <c r="EC132" i="6"/>
  <c r="EC128" i="6"/>
  <c r="EC118" i="6"/>
  <c r="EC108" i="6"/>
  <c r="EB131" i="6"/>
  <c r="EB121" i="6"/>
  <c r="EB117" i="6"/>
  <c r="EB107" i="6"/>
  <c r="EB96" i="6"/>
  <c r="EB92" i="6"/>
  <c r="EB82" i="6"/>
  <c r="EB72" i="6"/>
  <c r="EC97" i="6"/>
  <c r="EC93" i="6"/>
  <c r="EC83" i="6"/>
  <c r="EC70" i="6"/>
  <c r="EC60" i="6"/>
  <c r="EC56" i="6"/>
  <c r="EC46" i="6"/>
  <c r="EC36" i="6"/>
  <c r="EC80" i="6"/>
  <c r="EB69" i="6"/>
  <c r="EB59" i="6"/>
  <c r="EB49" i="6"/>
  <c r="EB45" i="6"/>
  <c r="EB33" i="6"/>
  <c r="EB8" i="6"/>
  <c r="EB32" i="6"/>
  <c r="EC22" i="6"/>
  <c r="EC12" i="6"/>
  <c r="EC8" i="6"/>
  <c r="EB23" i="6"/>
  <c r="EB13" i="6"/>
  <c r="EB240" i="6"/>
  <c r="EC238" i="6"/>
  <c r="EB236" i="6"/>
  <c r="EB227" i="6"/>
  <c r="EC226" i="6"/>
  <c r="EB216" i="6"/>
  <c r="EC216" i="6"/>
  <c r="EB215" i="6"/>
  <c r="EC205" i="6"/>
  <c r="EB212" i="6"/>
  <c r="EB202" i="6"/>
  <c r="EB201" i="6"/>
  <c r="EC192" i="6"/>
  <c r="EC188" i="6"/>
  <c r="EB190" i="6"/>
  <c r="EB180" i="6"/>
  <c r="EC176" i="6"/>
  <c r="EB178" i="6"/>
  <c r="EB168" i="6"/>
  <c r="EB166" i="6"/>
  <c r="EC156" i="6"/>
  <c r="EB165" i="6"/>
  <c r="EB155" i="6"/>
  <c r="EC144" i="6"/>
  <c r="EC140" i="6"/>
  <c r="EB145" i="6"/>
  <c r="EB141" i="6"/>
  <c r="EC131" i="6"/>
  <c r="EC121" i="6"/>
  <c r="EC117" i="6"/>
  <c r="EC107" i="6"/>
  <c r="EB130" i="6"/>
  <c r="EB120" i="6"/>
  <c r="EB116" i="6"/>
  <c r="EB105" i="6"/>
  <c r="EB95" i="6"/>
  <c r="EB85" i="6"/>
  <c r="EB81" i="6"/>
  <c r="EB106" i="6"/>
  <c r="EC96" i="6"/>
  <c r="EC92" i="6"/>
  <c r="EC82" i="6"/>
  <c r="EC69" i="6"/>
  <c r="EC59" i="6"/>
  <c r="EC49" i="6"/>
  <c r="EC45" i="6"/>
  <c r="EC35" i="6"/>
  <c r="EC73" i="6"/>
  <c r="EB68" i="6"/>
  <c r="EB58" i="6"/>
  <c r="EB48" i="6"/>
  <c r="EB44" i="6"/>
  <c r="FI5" i="6"/>
  <c r="EB36" i="6"/>
  <c r="EC25" i="6"/>
  <c r="EC21" i="6"/>
  <c r="EC11" i="6"/>
  <c r="EB9" i="6"/>
  <c r="EB22" i="6"/>
  <c r="EB12" i="6"/>
  <c r="DD239" i="6"/>
  <c r="DD238" i="6"/>
  <c r="DD236" i="6"/>
  <c r="DD228" i="6"/>
  <c r="DD226" i="6"/>
  <c r="DD225" i="6"/>
  <c r="DE216" i="6"/>
  <c r="DD215" i="6"/>
  <c r="DD205" i="6"/>
  <c r="DE212" i="6"/>
  <c r="DE202" i="6"/>
  <c r="DE192" i="6"/>
  <c r="DE191" i="6"/>
  <c r="DE181" i="6"/>
  <c r="DD190" i="6"/>
  <c r="DD180" i="6"/>
  <c r="DE177" i="6"/>
  <c r="DE167" i="6"/>
  <c r="DD178" i="6"/>
  <c r="DD164" i="6"/>
  <c r="DD154" i="6"/>
  <c r="DD168" i="6"/>
  <c r="DE145" i="6"/>
  <c r="DE141" i="6"/>
  <c r="DE241" i="6"/>
  <c r="DD240" i="6"/>
  <c r="DE237" i="6"/>
  <c r="DE229" i="6"/>
  <c r="DE227" i="6"/>
  <c r="DE225" i="6"/>
  <c r="DD224" i="6"/>
  <c r="DE215" i="6"/>
  <c r="DD214" i="6"/>
  <c r="DD204" i="6"/>
  <c r="DE205" i="6"/>
  <c r="DE201" i="6"/>
  <c r="DD201" i="6"/>
  <c r="DE190" i="6"/>
  <c r="DE180" i="6"/>
  <c r="DD189" i="6"/>
  <c r="DD192" i="6"/>
  <c r="DE176" i="6"/>
  <c r="DE166" i="6"/>
  <c r="DD177" i="6"/>
  <c r="DD157" i="6"/>
  <c r="DD153" i="6"/>
  <c r="DD167" i="6"/>
  <c r="DE144" i="6"/>
  <c r="DD241" i="6"/>
  <c r="DE239" i="6"/>
  <c r="DE236" i="6"/>
  <c r="DE228" i="6"/>
  <c r="DE226" i="6"/>
  <c r="DE224" i="6"/>
  <c r="DD217" i="6"/>
  <c r="DE214" i="6"/>
  <c r="DD213" i="6"/>
  <c r="DD203" i="6"/>
  <c r="DE204" i="6"/>
  <c r="DE200" i="6"/>
  <c r="DD200" i="6"/>
  <c r="DE189" i="6"/>
  <c r="DE179" i="6"/>
  <c r="DD188" i="6"/>
  <c r="DD179" i="6"/>
  <c r="DE169" i="6"/>
  <c r="DE165" i="6"/>
  <c r="DD169" i="6"/>
  <c r="DD156" i="6"/>
  <c r="DD166" i="6"/>
  <c r="DE156" i="6"/>
  <c r="DE143" i="6"/>
  <c r="DE240" i="6"/>
  <c r="DE238" i="6"/>
  <c r="DD237" i="6"/>
  <c r="DD229" i="6"/>
  <c r="DD227" i="6"/>
  <c r="DE217" i="6"/>
  <c r="DD216" i="6"/>
  <c r="DE213" i="6"/>
  <c r="DD212" i="6"/>
  <c r="DD202" i="6"/>
  <c r="DE203" i="6"/>
  <c r="DE193" i="6"/>
  <c r="DD193" i="6"/>
  <c r="DE188" i="6"/>
  <c r="DD191" i="6"/>
  <c r="DD181" i="6"/>
  <c r="DE178" i="6"/>
  <c r="DE168" i="6"/>
  <c r="DE164" i="6"/>
  <c r="DD165" i="6"/>
  <c r="DD155" i="6"/>
  <c r="DD176" i="6"/>
  <c r="DE152" i="6"/>
  <c r="DE142" i="6"/>
  <c r="DD145" i="6"/>
  <c r="DD141" i="6"/>
  <c r="DE155" i="6"/>
  <c r="DD130" i="6"/>
  <c r="DD120" i="6"/>
  <c r="DD116" i="6"/>
  <c r="DD106" i="6"/>
  <c r="DE130" i="6"/>
  <c r="DE120" i="6"/>
  <c r="DE116" i="6"/>
  <c r="DE106" i="6"/>
  <c r="DE96" i="6"/>
  <c r="DE92" i="6"/>
  <c r="DE82" i="6"/>
  <c r="DE72" i="6"/>
  <c r="DD96" i="6"/>
  <c r="DD92" i="6"/>
  <c r="DD82" i="6"/>
  <c r="DD72" i="6"/>
  <c r="DD68" i="6"/>
  <c r="DD58" i="6"/>
  <c r="DD48" i="6"/>
  <c r="DD44" i="6"/>
  <c r="DD34" i="6"/>
  <c r="DE68" i="6"/>
  <c r="DE58" i="6"/>
  <c r="DE48" i="6"/>
  <c r="DE44" i="6"/>
  <c r="DE34" i="6"/>
  <c r="DE24" i="6"/>
  <c r="DE20" i="6"/>
  <c r="DE10" i="6"/>
  <c r="DD24" i="6"/>
  <c r="DD20" i="6"/>
  <c r="DD10" i="6"/>
  <c r="EK17" i="6"/>
  <c r="DE140" i="6"/>
  <c r="DD144" i="6"/>
  <c r="DD140" i="6"/>
  <c r="DE153" i="6"/>
  <c r="DD129" i="6"/>
  <c r="DD119" i="6"/>
  <c r="DD109" i="6"/>
  <c r="DE133" i="6"/>
  <c r="DE129" i="6"/>
  <c r="DE119" i="6"/>
  <c r="DE109" i="6"/>
  <c r="DE105" i="6"/>
  <c r="DE95" i="6"/>
  <c r="DE85" i="6"/>
  <c r="DE81" i="6"/>
  <c r="DD105" i="6"/>
  <c r="DD95" i="6"/>
  <c r="DD85" i="6"/>
  <c r="DD81" i="6"/>
  <c r="DD71" i="6"/>
  <c r="DD61" i="6"/>
  <c r="DD57" i="6"/>
  <c r="DD47" i="6"/>
  <c r="DD37" i="6"/>
  <c r="DE71" i="6"/>
  <c r="DE61" i="6"/>
  <c r="DE57" i="6"/>
  <c r="DE47" i="6"/>
  <c r="DE37" i="6"/>
  <c r="DE33" i="6"/>
  <c r="DE23" i="6"/>
  <c r="DE13" i="6"/>
  <c r="DE9" i="6"/>
  <c r="DD23" i="6"/>
  <c r="DD13" i="6"/>
  <c r="DD9" i="6"/>
  <c r="DE154" i="6"/>
  <c r="DD143" i="6"/>
  <c r="DD133" i="6"/>
  <c r="DD132" i="6"/>
  <c r="DD128" i="6"/>
  <c r="DD118" i="6"/>
  <c r="DD108" i="6"/>
  <c r="DE132" i="6"/>
  <c r="DE128" i="6"/>
  <c r="DE118" i="6"/>
  <c r="DE108" i="6"/>
  <c r="DE104" i="6"/>
  <c r="DE94" i="6"/>
  <c r="DE84" i="6"/>
  <c r="DE80" i="6"/>
  <c r="DD104" i="6"/>
  <c r="DD94" i="6"/>
  <c r="DD84" i="6"/>
  <c r="DD80" i="6"/>
  <c r="DD70" i="6"/>
  <c r="DD60" i="6"/>
  <c r="DD56" i="6"/>
  <c r="DD46" i="6"/>
  <c r="DD36" i="6"/>
  <c r="DE70" i="6"/>
  <c r="DE60" i="6"/>
  <c r="DE56" i="6"/>
  <c r="DE46" i="6"/>
  <c r="DE36" i="6"/>
  <c r="DE32" i="6"/>
  <c r="DE22" i="6"/>
  <c r="DE12" i="6"/>
  <c r="DE8" i="6"/>
  <c r="DD22" i="6"/>
  <c r="DD12" i="6"/>
  <c r="DD8" i="6"/>
  <c r="DD33" i="6"/>
  <c r="DD152" i="6"/>
  <c r="DD142" i="6"/>
  <c r="DE157" i="6"/>
  <c r="DD131" i="6"/>
  <c r="DD121" i="6"/>
  <c r="DD117" i="6"/>
  <c r="DD107" i="6"/>
  <c r="DE131" i="6"/>
  <c r="DE121" i="6"/>
  <c r="DE117" i="6"/>
  <c r="DE107" i="6"/>
  <c r="DE97" i="6"/>
  <c r="DE93" i="6"/>
  <c r="DE83" i="6"/>
  <c r="DE73" i="6"/>
  <c r="DD97" i="6"/>
  <c r="DD93" i="6"/>
  <c r="DD83" i="6"/>
  <c r="DD73" i="6"/>
  <c r="DD69" i="6"/>
  <c r="DD59" i="6"/>
  <c r="DD49" i="6"/>
  <c r="DD45" i="6"/>
  <c r="DD35" i="6"/>
  <c r="DE69" i="6"/>
  <c r="DE59" i="6"/>
  <c r="DE49" i="6"/>
  <c r="DE45" i="6"/>
  <c r="DE35" i="6"/>
  <c r="DE25" i="6"/>
  <c r="DE21" i="6"/>
  <c r="DE11" i="6"/>
  <c r="DD25" i="6"/>
  <c r="DD21" i="6"/>
  <c r="DD11" i="6"/>
  <c r="DD32" i="6"/>
  <c r="DO5" i="6"/>
  <c r="DX17" i="6"/>
  <c r="CR240" i="6"/>
  <c r="CQ238" i="6"/>
  <c r="CQ236" i="6"/>
  <c r="CR227" i="6"/>
  <c r="CQ228" i="6"/>
  <c r="CQ225" i="6"/>
  <c r="CR216" i="6"/>
  <c r="CQ215" i="6"/>
  <c r="CQ205" i="6"/>
  <c r="CR212" i="6"/>
  <c r="CR202" i="6"/>
  <c r="CQ201" i="6"/>
  <c r="CR191" i="6"/>
  <c r="CR181" i="6"/>
  <c r="CQ191" i="6"/>
  <c r="CQ181" i="6"/>
  <c r="CR177" i="6"/>
  <c r="CR167" i="6"/>
  <c r="CQ169" i="6"/>
  <c r="CQ164" i="6"/>
  <c r="CQ154" i="6"/>
  <c r="CQ167" i="6"/>
  <c r="CR152" i="6"/>
  <c r="CR142" i="6"/>
  <c r="CR241" i="6"/>
  <c r="CQ240" i="6"/>
  <c r="CR237" i="6"/>
  <c r="CR229" i="6"/>
  <c r="CR226" i="6"/>
  <c r="CR225" i="6"/>
  <c r="CQ224" i="6"/>
  <c r="CR215" i="6"/>
  <c r="CQ214" i="6"/>
  <c r="CQ204" i="6"/>
  <c r="CR205" i="6"/>
  <c r="CR201" i="6"/>
  <c r="CQ200" i="6"/>
  <c r="CR190" i="6"/>
  <c r="CR180" i="6"/>
  <c r="CQ190" i="6"/>
  <c r="CQ180" i="6"/>
  <c r="CR176" i="6"/>
  <c r="CR166" i="6"/>
  <c r="CR165" i="6"/>
  <c r="CQ157" i="6"/>
  <c r="CQ153" i="6"/>
  <c r="CQ166" i="6"/>
  <c r="CR145" i="6"/>
  <c r="CR141" i="6"/>
  <c r="CQ241" i="6"/>
  <c r="CR239" i="6"/>
  <c r="CR236" i="6"/>
  <c r="CR228" i="6"/>
  <c r="CQ227" i="6"/>
  <c r="CR224" i="6"/>
  <c r="CQ217" i="6"/>
  <c r="CR214" i="6"/>
  <c r="CQ213" i="6"/>
  <c r="CQ203" i="6"/>
  <c r="CR204" i="6"/>
  <c r="CR200" i="6"/>
  <c r="CQ193" i="6"/>
  <c r="CR189" i="6"/>
  <c r="CR179" i="6"/>
  <c r="CQ189" i="6"/>
  <c r="CQ179" i="6"/>
  <c r="CR169" i="6"/>
  <c r="CQ178" i="6"/>
  <c r="CR164" i="6"/>
  <c r="CQ156" i="6"/>
  <c r="CQ176" i="6"/>
  <c r="CR156" i="6"/>
  <c r="CR144" i="6"/>
  <c r="CR140" i="6"/>
  <c r="CQ239" i="6"/>
  <c r="CR238" i="6"/>
  <c r="CQ237" i="6"/>
  <c r="CQ229" i="6"/>
  <c r="CQ226" i="6"/>
  <c r="CR217" i="6"/>
  <c r="CQ216" i="6"/>
  <c r="CR213" i="6"/>
  <c r="CQ212" i="6"/>
  <c r="CQ202" i="6"/>
  <c r="CR203" i="6"/>
  <c r="CR193" i="6"/>
  <c r="CR192" i="6"/>
  <c r="CR188" i="6"/>
  <c r="CQ192" i="6"/>
  <c r="CQ188" i="6"/>
  <c r="CR178" i="6"/>
  <c r="CR168" i="6"/>
  <c r="CQ177" i="6"/>
  <c r="CQ165" i="6"/>
  <c r="CQ155" i="6"/>
  <c r="CQ168" i="6"/>
  <c r="CR154" i="6"/>
  <c r="CR143" i="6"/>
  <c r="CQ152" i="6"/>
  <c r="CQ145" i="6"/>
  <c r="CQ141" i="6"/>
  <c r="CR155" i="6"/>
  <c r="CQ131" i="6"/>
  <c r="CQ121" i="6"/>
  <c r="CQ117" i="6"/>
  <c r="CQ107" i="6"/>
  <c r="CR130" i="6"/>
  <c r="CR120" i="6"/>
  <c r="CR116" i="6"/>
  <c r="CR106" i="6"/>
  <c r="CR96" i="6"/>
  <c r="CR92" i="6"/>
  <c r="CR82" i="6"/>
  <c r="CR72" i="6"/>
  <c r="CQ96" i="6"/>
  <c r="CQ92" i="6"/>
  <c r="CQ82" i="6"/>
  <c r="CQ72" i="6"/>
  <c r="CQ68" i="6"/>
  <c r="CQ58" i="6"/>
  <c r="CQ48" i="6"/>
  <c r="CQ44" i="6"/>
  <c r="CQ34" i="6"/>
  <c r="CR68" i="6"/>
  <c r="CR58" i="6"/>
  <c r="CR48" i="6"/>
  <c r="CR44" i="6"/>
  <c r="CR34" i="6"/>
  <c r="CR24" i="6"/>
  <c r="CR20" i="6"/>
  <c r="CR10" i="6"/>
  <c r="CQ33" i="6"/>
  <c r="CQ22" i="6"/>
  <c r="CQ12" i="6"/>
  <c r="CQ8" i="6"/>
  <c r="CQ144" i="6"/>
  <c r="CQ140" i="6"/>
  <c r="CR153" i="6"/>
  <c r="CQ130" i="6"/>
  <c r="CQ120" i="6"/>
  <c r="CQ116" i="6"/>
  <c r="CQ106" i="6"/>
  <c r="CR129" i="6"/>
  <c r="CR119" i="6"/>
  <c r="CR109" i="6"/>
  <c r="CR105" i="6"/>
  <c r="CR95" i="6"/>
  <c r="CR85" i="6"/>
  <c r="CR81" i="6"/>
  <c r="CQ105" i="6"/>
  <c r="CQ95" i="6"/>
  <c r="CQ85" i="6"/>
  <c r="CQ81" i="6"/>
  <c r="CQ71" i="6"/>
  <c r="CQ61" i="6"/>
  <c r="CQ57" i="6"/>
  <c r="CQ47" i="6"/>
  <c r="CQ37" i="6"/>
  <c r="CR71" i="6"/>
  <c r="CR61" i="6"/>
  <c r="CR57" i="6"/>
  <c r="CR47" i="6"/>
  <c r="CR37" i="6"/>
  <c r="CR33" i="6"/>
  <c r="CR23" i="6"/>
  <c r="CR13" i="6"/>
  <c r="CR9" i="6"/>
  <c r="CQ25" i="6"/>
  <c r="CQ21" i="6"/>
  <c r="CQ11" i="6"/>
  <c r="CQ32" i="6"/>
  <c r="CQ143" i="6"/>
  <c r="CQ133" i="6"/>
  <c r="CR133" i="6"/>
  <c r="CQ129" i="6"/>
  <c r="CQ119" i="6"/>
  <c r="CQ109" i="6"/>
  <c r="CR132" i="6"/>
  <c r="CR128" i="6"/>
  <c r="CR118" i="6"/>
  <c r="CR108" i="6"/>
  <c r="CR104" i="6"/>
  <c r="CR94" i="6"/>
  <c r="CR84" i="6"/>
  <c r="CR80" i="6"/>
  <c r="CQ104" i="6"/>
  <c r="CQ94" i="6"/>
  <c r="CQ84" i="6"/>
  <c r="CQ80" i="6"/>
  <c r="CQ70" i="6"/>
  <c r="CQ60" i="6"/>
  <c r="CQ56" i="6"/>
  <c r="CQ46" i="6"/>
  <c r="CQ36" i="6"/>
  <c r="CR70" i="6"/>
  <c r="CR60" i="6"/>
  <c r="CR56" i="6"/>
  <c r="CR46" i="6"/>
  <c r="CR36" i="6"/>
  <c r="CR32" i="6"/>
  <c r="CR22" i="6"/>
  <c r="CR12" i="6"/>
  <c r="CR8" i="6"/>
  <c r="CQ24" i="6"/>
  <c r="CQ20" i="6"/>
  <c r="CQ10" i="6"/>
  <c r="CQ142" i="6"/>
  <c r="CQ118" i="6"/>
  <c r="CR117" i="6"/>
  <c r="CR83" i="6"/>
  <c r="CQ83" i="6"/>
  <c r="CQ49" i="6"/>
  <c r="CR59" i="6"/>
  <c r="CR25" i="6"/>
  <c r="CQ23" i="6"/>
  <c r="CR121" i="6"/>
  <c r="CQ93" i="6"/>
  <c r="CR69" i="6"/>
  <c r="CR157" i="6"/>
  <c r="CQ108" i="6"/>
  <c r="CR107" i="6"/>
  <c r="CR73" i="6"/>
  <c r="CQ73" i="6"/>
  <c r="CQ45" i="6"/>
  <c r="CR49" i="6"/>
  <c r="CR21" i="6"/>
  <c r="CQ13" i="6"/>
  <c r="CQ128" i="6"/>
  <c r="CR93" i="6"/>
  <c r="CQ59" i="6"/>
  <c r="CR35" i="6"/>
  <c r="CQ132" i="6"/>
  <c r="CR131" i="6"/>
  <c r="CR97" i="6"/>
  <c r="CQ97" i="6"/>
  <c r="CQ69" i="6"/>
  <c r="CQ35" i="6"/>
  <c r="CR45" i="6"/>
  <c r="CR11" i="6"/>
  <c r="CQ9" i="6"/>
  <c r="DB5" i="6"/>
  <c r="X241" i="6"/>
  <c r="K241" i="6"/>
  <c r="I241" i="6"/>
  <c r="G241" i="6"/>
  <c r="M241" i="6"/>
  <c r="AT240" i="6"/>
  <c r="Q240" i="6"/>
  <c r="Y240" i="6" s="1"/>
  <c r="K240" i="6"/>
  <c r="AP239" i="6"/>
  <c r="AI239" i="6"/>
  <c r="X239" i="6"/>
  <c r="I239" i="6"/>
  <c r="AT238" i="6"/>
  <c r="AI238" i="6"/>
  <c r="X238" i="6"/>
  <c r="G238" i="6"/>
  <c r="AP237" i="6"/>
  <c r="AG237" i="6"/>
  <c r="R237" i="6"/>
  <c r="K237" i="6"/>
  <c r="G237" i="6"/>
  <c r="M237" i="6"/>
  <c r="AT236" i="6"/>
  <c r="X236" i="6"/>
  <c r="K236" i="6"/>
  <c r="I236" i="6"/>
  <c r="AT229" i="6"/>
  <c r="AI229" i="6"/>
  <c r="V229" i="6"/>
  <c r="I229" i="6"/>
  <c r="AI228" i="6"/>
  <c r="Q228" i="6"/>
  <c r="Y228" i="6" s="1"/>
  <c r="AI227" i="6"/>
  <c r="X227" i="6"/>
  <c r="I227" i="6"/>
  <c r="AI226" i="6"/>
  <c r="X226" i="6"/>
  <c r="AT225" i="6"/>
  <c r="AI225" i="6"/>
  <c r="T225" i="6"/>
  <c r="AI224" i="6"/>
  <c r="X224" i="6"/>
  <c r="I224" i="6"/>
  <c r="AI217" i="6"/>
  <c r="V217" i="6"/>
  <c r="I217" i="6"/>
  <c r="AI216" i="6"/>
  <c r="X216" i="6"/>
  <c r="AT215" i="6"/>
  <c r="AI215" i="6"/>
  <c r="V215" i="6"/>
  <c r="M215" i="6"/>
  <c r="I215" i="6"/>
  <c r="AI214" i="6"/>
  <c r="Q214" i="6"/>
  <c r="Y214" i="6" s="1"/>
  <c r="M214" i="6"/>
  <c r="AG213" i="6"/>
  <c r="V213" i="6"/>
  <c r="M213" i="6"/>
  <c r="AI212" i="6"/>
  <c r="Q212" i="6"/>
  <c r="Y212" i="6" s="1"/>
  <c r="M212" i="6"/>
  <c r="I212" i="6"/>
  <c r="AT205" i="6"/>
  <c r="AI205" i="6"/>
  <c r="V205" i="6"/>
  <c r="M205" i="6"/>
  <c r="I205" i="6"/>
  <c r="AI204" i="6"/>
  <c r="V204" i="6"/>
  <c r="M204" i="6"/>
  <c r="I204" i="6"/>
  <c r="AI203" i="6"/>
  <c r="V203" i="6"/>
  <c r="M203" i="6"/>
  <c r="I203" i="6"/>
  <c r="AI202" i="6"/>
  <c r="V202" i="6"/>
  <c r="M202" i="6"/>
  <c r="I202" i="6"/>
  <c r="AT201" i="6"/>
  <c r="AI201" i="6"/>
  <c r="V201" i="6"/>
  <c r="M201" i="6"/>
  <c r="I201" i="6"/>
  <c r="AE200" i="6"/>
  <c r="AI200" i="6"/>
  <c r="V200" i="6"/>
  <c r="M200" i="6"/>
  <c r="I200" i="6"/>
  <c r="AI193" i="6"/>
  <c r="V193" i="6"/>
  <c r="M193" i="6"/>
  <c r="I193" i="6"/>
  <c r="AI192" i="6"/>
  <c r="T192" i="6"/>
  <c r="Q192" i="6"/>
  <c r="Y192" i="6" s="1"/>
  <c r="M192" i="6"/>
  <c r="AI191" i="6"/>
  <c r="V191" i="6"/>
  <c r="I191" i="6"/>
  <c r="AI190" i="6"/>
  <c r="V190" i="6"/>
  <c r="X190" i="6"/>
  <c r="M190" i="6"/>
  <c r="AT189" i="6"/>
  <c r="AI189" i="6"/>
  <c r="V189" i="6"/>
  <c r="I189" i="6"/>
  <c r="AE188" i="6"/>
  <c r="V188" i="6"/>
  <c r="K188" i="6"/>
  <c r="G188" i="6"/>
  <c r="M188" i="6"/>
  <c r="AN181" i="6"/>
  <c r="AI181" i="6"/>
  <c r="V181" i="6"/>
  <c r="AT180" i="6"/>
  <c r="AC180" i="6"/>
  <c r="V180" i="6"/>
  <c r="AN179" i="6"/>
  <c r="AG179" i="6"/>
  <c r="V179" i="6"/>
  <c r="M179" i="6"/>
  <c r="AR178" i="6"/>
  <c r="AT178" i="6"/>
  <c r="AI178" i="6"/>
  <c r="X178" i="6"/>
  <c r="V178" i="6"/>
  <c r="G178" i="6"/>
  <c r="AI177" i="6"/>
  <c r="V177" i="6"/>
  <c r="G177" i="6"/>
  <c r="AG176" i="6"/>
  <c r="V176" i="6"/>
  <c r="T176" i="6"/>
  <c r="R176" i="6"/>
  <c r="AR169" i="6"/>
  <c r="AT169" i="6"/>
  <c r="AC169" i="6"/>
  <c r="X169" i="6"/>
  <c r="V169" i="6"/>
  <c r="AN168" i="6"/>
  <c r="AI168" i="6"/>
  <c r="Q168" i="6"/>
  <c r="U168" i="6" s="1"/>
  <c r="G168" i="6"/>
  <c r="AT167" i="6"/>
  <c r="T167" i="6"/>
  <c r="R167" i="6"/>
  <c r="X167" i="6"/>
  <c r="M167" i="6"/>
  <c r="AT166" i="6"/>
  <c r="AC166" i="6"/>
  <c r="T166" i="6"/>
  <c r="AN165" i="6"/>
  <c r="AG165" i="6"/>
  <c r="V165" i="6"/>
  <c r="AT164" i="6"/>
  <c r="V164" i="6"/>
  <c r="T164" i="6"/>
  <c r="R164" i="6"/>
  <c r="X164" i="6"/>
  <c r="M164" i="6"/>
  <c r="AT157" i="6"/>
  <c r="AP157" i="6"/>
  <c r="AI157" i="6"/>
  <c r="AN156" i="6"/>
  <c r="AI156" i="6"/>
  <c r="T156" i="6"/>
  <c r="X156" i="6"/>
  <c r="M156" i="6"/>
  <c r="AT155" i="6"/>
  <c r="AR155" i="6"/>
  <c r="AI155" i="6"/>
  <c r="Q155" i="6"/>
  <c r="Y155" i="6" s="1"/>
  <c r="I155" i="6"/>
  <c r="AN154" i="6"/>
  <c r="Q154" i="6"/>
  <c r="Y154" i="6" s="1"/>
  <c r="K154" i="6"/>
  <c r="I154" i="6"/>
  <c r="AT153" i="6"/>
  <c r="AI153" i="6"/>
  <c r="X153" i="6"/>
  <c r="T153" i="6"/>
  <c r="K153" i="6"/>
  <c r="G153" i="6"/>
  <c r="AR152" i="6"/>
  <c r="AI152" i="6"/>
  <c r="V152" i="6"/>
  <c r="T152" i="6"/>
  <c r="R152" i="6"/>
  <c r="AT145" i="6"/>
  <c r="AP145" i="6"/>
  <c r="AR145" i="6"/>
  <c r="AI145" i="6"/>
  <c r="Q145" i="6"/>
  <c r="Y145" i="6" s="1"/>
  <c r="M145" i="6"/>
  <c r="AR144" i="6"/>
  <c r="AC144" i="6"/>
  <c r="X144" i="6"/>
  <c r="K144" i="6"/>
  <c r="AR143" i="6"/>
  <c r="V143" i="6"/>
  <c r="Q143" i="6"/>
  <c r="Y143" i="6" s="1"/>
  <c r="K143" i="6"/>
  <c r="I143" i="6"/>
  <c r="G143" i="6"/>
  <c r="AR142" i="6"/>
  <c r="V142" i="6"/>
  <c r="K142" i="6"/>
  <c r="M142" i="6"/>
  <c r="AP141" i="6"/>
  <c r="R141" i="6"/>
  <c r="K141" i="6"/>
  <c r="G141" i="6"/>
  <c r="M141" i="6"/>
  <c r="AR140" i="6"/>
  <c r="AC140" i="6"/>
  <c r="V140" i="6"/>
  <c r="R140" i="6"/>
  <c r="X140" i="6"/>
  <c r="K140" i="6"/>
  <c r="AR133" i="6"/>
  <c r="V133" i="6"/>
  <c r="M133" i="6"/>
  <c r="R132" i="6"/>
  <c r="M132" i="6"/>
  <c r="AR131" i="6"/>
  <c r="AI131" i="6"/>
  <c r="T131" i="6"/>
  <c r="G131" i="6"/>
  <c r="AT130" i="6"/>
  <c r="AI130" i="6"/>
  <c r="I130" i="6"/>
  <c r="AR129" i="6"/>
  <c r="AI129" i="6"/>
  <c r="V129" i="6"/>
  <c r="T129" i="6"/>
  <c r="M129" i="6"/>
  <c r="AR128" i="6"/>
  <c r="AI128" i="6"/>
  <c r="Q128" i="6"/>
  <c r="Y128" i="6" s="1"/>
  <c r="M128" i="6"/>
  <c r="I128" i="6"/>
  <c r="EP241" i="6" l="1"/>
  <c r="EO239" i="6"/>
  <c r="EP237" i="6"/>
  <c r="EO229" i="6"/>
  <c r="EO227" i="6"/>
  <c r="EO225" i="6"/>
  <c r="EP225" i="6"/>
  <c r="EP215" i="6"/>
  <c r="EO214" i="6"/>
  <c r="EP204" i="6"/>
  <c r="EO205" i="6"/>
  <c r="EP201" i="6"/>
  <c r="EO200" i="6"/>
  <c r="EP190" i="6"/>
  <c r="EP180" i="6"/>
  <c r="EO189" i="6"/>
  <c r="EP178" i="6"/>
  <c r="EP168" i="6"/>
  <c r="EO176" i="6"/>
  <c r="EP179" i="6"/>
  <c r="EP164" i="6"/>
  <c r="EP154" i="6"/>
  <c r="EO164" i="6"/>
  <c r="EO153" i="6"/>
  <c r="EP143" i="6"/>
  <c r="EP133" i="6"/>
  <c r="EO144" i="6"/>
  <c r="EO140" i="6"/>
  <c r="EP130" i="6"/>
  <c r="EP120" i="6"/>
  <c r="EP116" i="6"/>
  <c r="EP106" i="6"/>
  <c r="EO129" i="6"/>
  <c r="EO119" i="6"/>
  <c r="EO109" i="6"/>
  <c r="EO104" i="6"/>
  <c r="EO94" i="6"/>
  <c r="EO84" i="6"/>
  <c r="EO80" i="6"/>
  <c r="EP105" i="6"/>
  <c r="EP95" i="6"/>
  <c r="EP85" i="6"/>
  <c r="EP81" i="6"/>
  <c r="EP61" i="6"/>
  <c r="EP57" i="6"/>
  <c r="EP47" i="6"/>
  <c r="EP37" i="6"/>
  <c r="EP33" i="6"/>
  <c r="EP71" i="6"/>
  <c r="EO61" i="6"/>
  <c r="EO57" i="6"/>
  <c r="EO47" i="6"/>
  <c r="EO37" i="6"/>
  <c r="EP25" i="6"/>
  <c r="EP21" i="6"/>
  <c r="EP11" i="6"/>
  <c r="EO9" i="6"/>
  <c r="EO25" i="6"/>
  <c r="EO21" i="6"/>
  <c r="EO11" i="6"/>
  <c r="EO241" i="6"/>
  <c r="EO238" i="6"/>
  <c r="EP236" i="6"/>
  <c r="EP229" i="6"/>
  <c r="EO226" i="6"/>
  <c r="EO224" i="6"/>
  <c r="EP224" i="6"/>
  <c r="EP214" i="6"/>
  <c r="EO213" i="6"/>
  <c r="EP203" i="6"/>
  <c r="EO204" i="6"/>
  <c r="EP200" i="6"/>
  <c r="EO193" i="6"/>
  <c r="EP189" i="6"/>
  <c r="EP192" i="6"/>
  <c r="EO188" i="6"/>
  <c r="EP177" i="6"/>
  <c r="EP167" i="6"/>
  <c r="EO169" i="6"/>
  <c r="EP166" i="6"/>
  <c r="EP157" i="6"/>
  <c r="EP153" i="6"/>
  <c r="EO157" i="6"/>
  <c r="EP152" i="6"/>
  <c r="EP142" i="6"/>
  <c r="EO154" i="6"/>
  <c r="EO143" i="6"/>
  <c r="EO133" i="6"/>
  <c r="EP129" i="6"/>
  <c r="EP119" i="6"/>
  <c r="EP109" i="6"/>
  <c r="EO132" i="6"/>
  <c r="EO128" i="6"/>
  <c r="EO118" i="6"/>
  <c r="EO108" i="6"/>
  <c r="EO97" i="6"/>
  <c r="EO93" i="6"/>
  <c r="EO83" i="6"/>
  <c r="EO73" i="6"/>
  <c r="EP104" i="6"/>
  <c r="EP94" i="6"/>
  <c r="EP84" i="6"/>
  <c r="EP70" i="6"/>
  <c r="EP60" i="6"/>
  <c r="EP56" i="6"/>
  <c r="EP46" i="6"/>
  <c r="EP36" i="6"/>
  <c r="EP80" i="6"/>
  <c r="EO70" i="6"/>
  <c r="EO60" i="6"/>
  <c r="EO56" i="6"/>
  <c r="EO46" i="6"/>
  <c r="EO71" i="6"/>
  <c r="EO32" i="6"/>
  <c r="EP24" i="6"/>
  <c r="EP20" i="6"/>
  <c r="EP10" i="6"/>
  <c r="EO36" i="6"/>
  <c r="EO24" i="6"/>
  <c r="EO20" i="6"/>
  <c r="EO10" i="6"/>
  <c r="EP240" i="6"/>
  <c r="EP239" i="6"/>
  <c r="EO237" i="6"/>
  <c r="EP228" i="6"/>
  <c r="EP227" i="6"/>
  <c r="EO217" i="6"/>
  <c r="EP217" i="6"/>
  <c r="EP213" i="6"/>
  <c r="EP212" i="6"/>
  <c r="EP202" i="6"/>
  <c r="EO203" i="6"/>
  <c r="EP193" i="6"/>
  <c r="EO192" i="6"/>
  <c r="EP188" i="6"/>
  <c r="EO191" i="6"/>
  <c r="EO181" i="6"/>
  <c r="EP176" i="6"/>
  <c r="EO178" i="6"/>
  <c r="EO168" i="6"/>
  <c r="EO166" i="6"/>
  <c r="EP156" i="6"/>
  <c r="EO179" i="6"/>
  <c r="EO156" i="6"/>
  <c r="EP145" i="6"/>
  <c r="EP141" i="6"/>
  <c r="EO152" i="6"/>
  <c r="EO142" i="6"/>
  <c r="EP132" i="6"/>
  <c r="EP128" i="6"/>
  <c r="EP118" i="6"/>
  <c r="EP108" i="6"/>
  <c r="EO131" i="6"/>
  <c r="EO121" i="6"/>
  <c r="EO117" i="6"/>
  <c r="EO107" i="6"/>
  <c r="EO96" i="6"/>
  <c r="EO92" i="6"/>
  <c r="EO82" i="6"/>
  <c r="EO72" i="6"/>
  <c r="EP97" i="6"/>
  <c r="EP93" i="6"/>
  <c r="EP83" i="6"/>
  <c r="EP69" i="6"/>
  <c r="EP59" i="6"/>
  <c r="EP49" i="6"/>
  <c r="EP45" i="6"/>
  <c r="EP35" i="6"/>
  <c r="EP73" i="6"/>
  <c r="EO69" i="6"/>
  <c r="EO59" i="6"/>
  <c r="EO49" i="6"/>
  <c r="EO45" i="6"/>
  <c r="EP32" i="6"/>
  <c r="EO8" i="6"/>
  <c r="EP23" i="6"/>
  <c r="EP13" i="6"/>
  <c r="EP9" i="6"/>
  <c r="EO35" i="6"/>
  <c r="EO23" i="6"/>
  <c r="EO13" i="6"/>
  <c r="EO240" i="6"/>
  <c r="EP238" i="6"/>
  <c r="EO236" i="6"/>
  <c r="EO228" i="6"/>
  <c r="EP226" i="6"/>
  <c r="EO216" i="6"/>
  <c r="EP216" i="6"/>
  <c r="EO215" i="6"/>
  <c r="EP205" i="6"/>
  <c r="EO212" i="6"/>
  <c r="EO202" i="6"/>
  <c r="EO201" i="6"/>
  <c r="EP191" i="6"/>
  <c r="EP181" i="6"/>
  <c r="EO190" i="6"/>
  <c r="EO180" i="6"/>
  <c r="EP169" i="6"/>
  <c r="EO177" i="6"/>
  <c r="EO167" i="6"/>
  <c r="EP165" i="6"/>
  <c r="EP155" i="6"/>
  <c r="EO165" i="6"/>
  <c r="EO155" i="6"/>
  <c r="EP144" i="6"/>
  <c r="EP140" i="6"/>
  <c r="EO145" i="6"/>
  <c r="EO141" i="6"/>
  <c r="EP131" i="6"/>
  <c r="EP121" i="6"/>
  <c r="EP117" i="6"/>
  <c r="EP107" i="6"/>
  <c r="EO130" i="6"/>
  <c r="EO120" i="6"/>
  <c r="EO116" i="6"/>
  <c r="EO105" i="6"/>
  <c r="EO95" i="6"/>
  <c r="EO85" i="6"/>
  <c r="EO81" i="6"/>
  <c r="EO106" i="6"/>
  <c r="EP96" i="6"/>
  <c r="EP92" i="6"/>
  <c r="EP82" i="6"/>
  <c r="EP68" i="6"/>
  <c r="EP58" i="6"/>
  <c r="EP48" i="6"/>
  <c r="EP44" i="6"/>
  <c r="EP34" i="6"/>
  <c r="EP72" i="6"/>
  <c r="EO68" i="6"/>
  <c r="EO58" i="6"/>
  <c r="EO48" i="6"/>
  <c r="EO44" i="6"/>
  <c r="FV17" i="6"/>
  <c r="EO33" i="6"/>
  <c r="EP22" i="6"/>
  <c r="EP12" i="6"/>
  <c r="EP8" i="6"/>
  <c r="EO34" i="6"/>
  <c r="EO22" i="6"/>
  <c r="EO12" i="6"/>
  <c r="EZ5" i="6"/>
  <c r="FI240" i="6"/>
  <c r="FJ238" i="6"/>
  <c r="FI237" i="6"/>
  <c r="FI229" i="6"/>
  <c r="FI226" i="6"/>
  <c r="FJ217" i="6"/>
  <c r="FI217" i="6"/>
  <c r="FJ213" i="6"/>
  <c r="FI212" i="6"/>
  <c r="FI202" i="6"/>
  <c r="FJ203" i="6"/>
  <c r="FJ193" i="6"/>
  <c r="FI193" i="6"/>
  <c r="FJ188" i="6"/>
  <c r="FI192" i="6"/>
  <c r="FI188" i="6"/>
  <c r="FJ178" i="6"/>
  <c r="FJ168" i="6"/>
  <c r="FI168" i="6"/>
  <c r="FI178" i="6"/>
  <c r="FI156" i="6"/>
  <c r="FI177" i="6"/>
  <c r="FJ155" i="6"/>
  <c r="FJ143" i="6"/>
  <c r="FJ154" i="6"/>
  <c r="FI143" i="6"/>
  <c r="FI133" i="6"/>
  <c r="FI131" i="6"/>
  <c r="FI121" i="6"/>
  <c r="FI117" i="6"/>
  <c r="FI107" i="6"/>
  <c r="FJ131" i="6"/>
  <c r="FJ121" i="6"/>
  <c r="FJ117" i="6"/>
  <c r="FJ107" i="6"/>
  <c r="FJ97" i="6"/>
  <c r="FJ93" i="6"/>
  <c r="FJ83" i="6"/>
  <c r="FJ73" i="6"/>
  <c r="FI97" i="6"/>
  <c r="FI93" i="6"/>
  <c r="FI83" i="6"/>
  <c r="FI73" i="6"/>
  <c r="FI70" i="6"/>
  <c r="FI60" i="6"/>
  <c r="FI56" i="6"/>
  <c r="FI46" i="6"/>
  <c r="FI36" i="6"/>
  <c r="FJ69" i="6"/>
  <c r="FI239" i="6"/>
  <c r="FI238" i="6"/>
  <c r="FI236" i="6"/>
  <c r="FJ227" i="6"/>
  <c r="FI228" i="6"/>
  <c r="FJ216" i="6"/>
  <c r="FI216" i="6"/>
  <c r="FI215" i="6"/>
  <c r="FI205" i="6"/>
  <c r="FJ212" i="6"/>
  <c r="FJ202" i="6"/>
  <c r="FJ192" i="6"/>
  <c r="FJ191" i="6"/>
  <c r="FJ181" i="6"/>
  <c r="FI191" i="6"/>
  <c r="FI181" i="6"/>
  <c r="FJ177" i="6"/>
  <c r="FJ167" i="6"/>
  <c r="FI167" i="6"/>
  <c r="FI165" i="6"/>
  <c r="FI155" i="6"/>
  <c r="FI169" i="6"/>
  <c r="FJ152" i="6"/>
  <c r="FJ142" i="6"/>
  <c r="FI152" i="6"/>
  <c r="FI142" i="6"/>
  <c r="FJ156" i="6"/>
  <c r="FI130" i="6"/>
  <c r="FI120" i="6"/>
  <c r="FI116" i="6"/>
  <c r="FI106" i="6"/>
  <c r="FJ130" i="6"/>
  <c r="FJ120" i="6"/>
  <c r="FJ116" i="6"/>
  <c r="FJ106" i="6"/>
  <c r="FJ96" i="6"/>
  <c r="FJ92" i="6"/>
  <c r="FJ82" i="6"/>
  <c r="FJ72" i="6"/>
  <c r="FI96" i="6"/>
  <c r="FI92" i="6"/>
  <c r="FI82" i="6"/>
  <c r="FI72" i="6"/>
  <c r="FI69" i="6"/>
  <c r="FI59" i="6"/>
  <c r="FI49" i="6"/>
  <c r="FI45" i="6"/>
  <c r="FI35" i="6"/>
  <c r="FJ68" i="6"/>
  <c r="FJ241" i="6"/>
  <c r="FJ240" i="6"/>
  <c r="FJ237" i="6"/>
  <c r="FJ229" i="6"/>
  <c r="FJ226" i="6"/>
  <c r="FJ225" i="6"/>
  <c r="FI225" i="6"/>
  <c r="FJ215" i="6"/>
  <c r="FI214" i="6"/>
  <c r="FI204" i="6"/>
  <c r="FJ205" i="6"/>
  <c r="FJ201" i="6"/>
  <c r="FI201" i="6"/>
  <c r="FJ190" i="6"/>
  <c r="FJ180" i="6"/>
  <c r="FI190" i="6"/>
  <c r="FI180" i="6"/>
  <c r="FJ176" i="6"/>
  <c r="FJ166" i="6"/>
  <c r="FJ165" i="6"/>
  <c r="FI164" i="6"/>
  <c r="FI154" i="6"/>
  <c r="FI166" i="6"/>
  <c r="FJ145" i="6"/>
  <c r="FJ141" i="6"/>
  <c r="FI145" i="6"/>
  <c r="FI141" i="6"/>
  <c r="FJ153" i="6"/>
  <c r="FI129" i="6"/>
  <c r="FI119" i="6"/>
  <c r="FI109" i="6"/>
  <c r="FJ133" i="6"/>
  <c r="FJ129" i="6"/>
  <c r="FJ119" i="6"/>
  <c r="FJ109" i="6"/>
  <c r="FJ105" i="6"/>
  <c r="FJ95" i="6"/>
  <c r="FJ85" i="6"/>
  <c r="FJ81" i="6"/>
  <c r="FI105" i="6"/>
  <c r="FI95" i="6"/>
  <c r="FI85" i="6"/>
  <c r="FI81" i="6"/>
  <c r="FI71" i="6"/>
  <c r="FI68" i="6"/>
  <c r="FI58" i="6"/>
  <c r="FI48" i="6"/>
  <c r="FI44" i="6"/>
  <c r="FI34" i="6"/>
  <c r="FI241" i="6"/>
  <c r="FJ239" i="6"/>
  <c r="FJ236" i="6"/>
  <c r="FJ228" i="6"/>
  <c r="FI227" i="6"/>
  <c r="FJ224" i="6"/>
  <c r="FI224" i="6"/>
  <c r="FJ214" i="6"/>
  <c r="FI213" i="6"/>
  <c r="FI203" i="6"/>
  <c r="FJ204" i="6"/>
  <c r="FJ200" i="6"/>
  <c r="FI200" i="6"/>
  <c r="FJ189" i="6"/>
  <c r="FJ179" i="6"/>
  <c r="FI189" i="6"/>
  <c r="FI179" i="6"/>
  <c r="FJ169" i="6"/>
  <c r="FI176" i="6"/>
  <c r="FJ164" i="6"/>
  <c r="FI157" i="6"/>
  <c r="FI153" i="6"/>
  <c r="FJ157" i="6"/>
  <c r="FJ144" i="6"/>
  <c r="FJ140" i="6"/>
  <c r="FI144" i="6"/>
  <c r="FI140" i="6"/>
  <c r="FI132" i="6"/>
  <c r="FI128" i="6"/>
  <c r="FI118" i="6"/>
  <c r="FI108" i="6"/>
  <c r="FJ132" i="6"/>
  <c r="FJ128" i="6"/>
  <c r="FJ118" i="6"/>
  <c r="FJ108" i="6"/>
  <c r="FJ104" i="6"/>
  <c r="FJ94" i="6"/>
  <c r="FJ84" i="6"/>
  <c r="FJ80" i="6"/>
  <c r="FI104" i="6"/>
  <c r="FI94" i="6"/>
  <c r="FI84" i="6"/>
  <c r="FI80" i="6"/>
  <c r="FJ71" i="6"/>
  <c r="FI61" i="6"/>
  <c r="FI57" i="6"/>
  <c r="FI47" i="6"/>
  <c r="FI37" i="6"/>
  <c r="FJ70" i="6"/>
  <c r="FJ21" i="6"/>
  <c r="FJ58" i="6"/>
  <c r="FJ48" i="6"/>
  <c r="FJ44" i="6"/>
  <c r="FJ34" i="6"/>
  <c r="FJ24" i="6"/>
  <c r="FJ20" i="6"/>
  <c r="FJ10" i="6"/>
  <c r="FI33" i="6"/>
  <c r="FI22" i="6"/>
  <c r="FI13" i="6"/>
  <c r="FI9" i="6"/>
  <c r="FJ61" i="6"/>
  <c r="FJ57" i="6"/>
  <c r="FJ47" i="6"/>
  <c r="FJ37" i="6"/>
  <c r="FJ33" i="6"/>
  <c r="FJ23" i="6"/>
  <c r="FJ13" i="6"/>
  <c r="FJ9" i="6"/>
  <c r="FI25" i="6"/>
  <c r="FI21" i="6"/>
  <c r="FI12" i="6"/>
  <c r="FI8" i="6"/>
  <c r="FJ60" i="6"/>
  <c r="FJ56" i="6"/>
  <c r="FJ46" i="6"/>
  <c r="FJ36" i="6"/>
  <c r="FJ32" i="6"/>
  <c r="FJ22" i="6"/>
  <c r="FJ12" i="6"/>
  <c r="FJ8" i="6"/>
  <c r="FI24" i="6"/>
  <c r="FI20" i="6"/>
  <c r="FI11" i="6"/>
  <c r="FI32" i="6"/>
  <c r="FJ59" i="6"/>
  <c r="FJ49" i="6"/>
  <c r="FJ45" i="6"/>
  <c r="FJ35" i="6"/>
  <c r="FJ25" i="6"/>
  <c r="FJ11" i="6"/>
  <c r="FI23" i="6"/>
  <c r="GP17" i="6"/>
  <c r="FI10" i="6"/>
  <c r="FT5" i="6"/>
  <c r="EY241" i="6"/>
  <c r="EX239" i="6"/>
  <c r="EY237" i="6"/>
  <c r="EX229" i="6"/>
  <c r="EX227" i="6"/>
  <c r="EX225" i="6"/>
  <c r="EY225" i="6"/>
  <c r="EY215" i="6"/>
  <c r="EX214" i="6"/>
  <c r="EY204" i="6"/>
  <c r="EX205" i="6"/>
  <c r="EY201" i="6"/>
  <c r="EX200" i="6"/>
  <c r="EY190" i="6"/>
  <c r="EY180" i="6"/>
  <c r="EX189" i="6"/>
  <c r="EY179" i="6"/>
  <c r="EY169" i="6"/>
  <c r="EX178" i="6"/>
  <c r="EX168" i="6"/>
  <c r="EY164" i="6"/>
  <c r="EY154" i="6"/>
  <c r="EX164" i="6"/>
  <c r="EX153" i="6"/>
  <c r="EY144" i="6"/>
  <c r="EY140" i="6"/>
  <c r="EX144" i="6"/>
  <c r="EX140" i="6"/>
  <c r="EY130" i="6"/>
  <c r="EY120" i="6"/>
  <c r="EY116" i="6"/>
  <c r="EY106" i="6"/>
  <c r="EX129" i="6"/>
  <c r="EX119" i="6"/>
  <c r="EX109" i="6"/>
  <c r="EX105" i="6"/>
  <c r="EX95" i="6"/>
  <c r="EX85" i="6"/>
  <c r="EX81" i="6"/>
  <c r="EY105" i="6"/>
  <c r="EY95" i="6"/>
  <c r="EY85" i="6"/>
  <c r="EY81" i="6"/>
  <c r="EY68" i="6"/>
  <c r="EY58" i="6"/>
  <c r="EY48" i="6"/>
  <c r="EY44" i="6"/>
  <c r="EY34" i="6"/>
  <c r="EY72" i="6"/>
  <c r="EX61" i="6"/>
  <c r="EX57" i="6"/>
  <c r="EX47" i="6"/>
  <c r="EX37" i="6"/>
  <c r="EX34" i="6"/>
  <c r="EX33" i="6"/>
  <c r="EY23" i="6"/>
  <c r="EY13" i="6"/>
  <c r="EY9" i="6"/>
  <c r="EX25" i="6"/>
  <c r="EX21" i="6"/>
  <c r="EX11" i="6"/>
  <c r="EX241" i="6"/>
  <c r="EX238" i="6"/>
  <c r="EY236" i="6"/>
  <c r="EY229" i="6"/>
  <c r="EX226" i="6"/>
  <c r="EX224" i="6"/>
  <c r="EY224" i="6"/>
  <c r="EY214" i="6"/>
  <c r="EX213" i="6"/>
  <c r="EY203" i="6"/>
  <c r="EX204" i="6"/>
  <c r="EY200" i="6"/>
  <c r="EX193" i="6"/>
  <c r="EY189" i="6"/>
  <c r="EY192" i="6"/>
  <c r="EX188" i="6"/>
  <c r="EY178" i="6"/>
  <c r="EY168" i="6"/>
  <c r="EX177" i="6"/>
  <c r="EX167" i="6"/>
  <c r="EY157" i="6"/>
  <c r="EY153" i="6"/>
  <c r="EX157" i="6"/>
  <c r="EX154" i="6"/>
  <c r="EY143" i="6"/>
  <c r="EY133" i="6"/>
  <c r="EX143" i="6"/>
  <c r="EX133" i="6"/>
  <c r="EY129" i="6"/>
  <c r="EY119" i="6"/>
  <c r="EY109" i="6"/>
  <c r="EX132" i="6"/>
  <c r="EX128" i="6"/>
  <c r="EX118" i="6"/>
  <c r="EX108" i="6"/>
  <c r="EX104" i="6"/>
  <c r="EX94" i="6"/>
  <c r="EX84" i="6"/>
  <c r="EX80" i="6"/>
  <c r="EY104" i="6"/>
  <c r="EY94" i="6"/>
  <c r="EY84" i="6"/>
  <c r="EX71" i="6"/>
  <c r="EY61" i="6"/>
  <c r="EY57" i="6"/>
  <c r="EY47" i="6"/>
  <c r="EY37" i="6"/>
  <c r="EY33" i="6"/>
  <c r="EX70" i="6"/>
  <c r="EX60" i="6"/>
  <c r="EX56" i="6"/>
  <c r="EX46" i="6"/>
  <c r="EY71" i="6"/>
  <c r="GE5" i="6"/>
  <c r="GP5" i="6" s="1"/>
  <c r="EY32" i="6"/>
  <c r="EY22" i="6"/>
  <c r="EY12" i="6"/>
  <c r="EY8" i="6"/>
  <c r="EX24" i="6"/>
  <c r="EX20" i="6"/>
  <c r="EX10" i="6"/>
  <c r="EY240" i="6"/>
  <c r="EY239" i="6"/>
  <c r="EX237" i="6"/>
  <c r="EY228" i="6"/>
  <c r="EY227" i="6"/>
  <c r="EX217" i="6"/>
  <c r="EY217" i="6"/>
  <c r="EY213" i="6"/>
  <c r="EY212" i="6"/>
  <c r="EY202" i="6"/>
  <c r="EX203" i="6"/>
  <c r="EY193" i="6"/>
  <c r="EX192" i="6"/>
  <c r="EY188" i="6"/>
  <c r="EX191" i="6"/>
  <c r="EX181" i="6"/>
  <c r="EY177" i="6"/>
  <c r="EY167" i="6"/>
  <c r="EX176" i="6"/>
  <c r="EY166" i="6"/>
  <c r="EY156" i="6"/>
  <c r="EX166" i="6"/>
  <c r="EX156" i="6"/>
  <c r="EY152" i="6"/>
  <c r="EY142" i="6"/>
  <c r="EX152" i="6"/>
  <c r="EX142" i="6"/>
  <c r="EY132" i="6"/>
  <c r="EY128" i="6"/>
  <c r="EY118" i="6"/>
  <c r="EY108" i="6"/>
  <c r="EX131" i="6"/>
  <c r="EX121" i="6"/>
  <c r="EX117" i="6"/>
  <c r="EX107" i="6"/>
  <c r="EX97" i="6"/>
  <c r="EX93" i="6"/>
  <c r="EX83" i="6"/>
  <c r="EX73" i="6"/>
  <c r="EY97" i="6"/>
  <c r="EY93" i="6"/>
  <c r="EY83" i="6"/>
  <c r="EY70" i="6"/>
  <c r="EY60" i="6"/>
  <c r="EY56" i="6"/>
  <c r="EY46" i="6"/>
  <c r="EY36" i="6"/>
  <c r="EY80" i="6"/>
  <c r="EX69" i="6"/>
  <c r="EX59" i="6"/>
  <c r="EX49" i="6"/>
  <c r="EX45" i="6"/>
  <c r="EX36" i="6"/>
  <c r="GE17" i="6"/>
  <c r="EY25" i="6"/>
  <c r="EY21" i="6"/>
  <c r="EY11" i="6"/>
  <c r="EX9" i="6"/>
  <c r="EX23" i="6"/>
  <c r="EX13" i="6"/>
  <c r="EX240" i="6"/>
  <c r="EY238" i="6"/>
  <c r="EX236" i="6"/>
  <c r="EX228" i="6"/>
  <c r="EY226" i="6"/>
  <c r="EX216" i="6"/>
  <c r="EY216" i="6"/>
  <c r="EX215" i="6"/>
  <c r="EY205" i="6"/>
  <c r="EX212" i="6"/>
  <c r="EX202" i="6"/>
  <c r="EX201" i="6"/>
  <c r="EY191" i="6"/>
  <c r="EY181" i="6"/>
  <c r="EX190" i="6"/>
  <c r="EX180" i="6"/>
  <c r="EY176" i="6"/>
  <c r="EX179" i="6"/>
  <c r="EX169" i="6"/>
  <c r="EY165" i="6"/>
  <c r="EY155" i="6"/>
  <c r="EX165" i="6"/>
  <c r="EX155" i="6"/>
  <c r="EY145" i="6"/>
  <c r="EY141" i="6"/>
  <c r="EX145" i="6"/>
  <c r="EX141" i="6"/>
  <c r="EY131" i="6"/>
  <c r="EY121" i="6"/>
  <c r="EY117" i="6"/>
  <c r="EY107" i="6"/>
  <c r="EX130" i="6"/>
  <c r="EX120" i="6"/>
  <c r="EX116" i="6"/>
  <c r="EX106" i="6"/>
  <c r="EX96" i="6"/>
  <c r="EX92" i="6"/>
  <c r="EX82" i="6"/>
  <c r="EX72" i="6"/>
  <c r="EY96" i="6"/>
  <c r="EY92" i="6"/>
  <c r="EY82" i="6"/>
  <c r="EY69" i="6"/>
  <c r="EY59" i="6"/>
  <c r="EY49" i="6"/>
  <c r="EY45" i="6"/>
  <c r="EY35" i="6"/>
  <c r="EY73" i="6"/>
  <c r="EX68" i="6"/>
  <c r="EX58" i="6"/>
  <c r="EX48" i="6"/>
  <c r="EX44" i="6"/>
  <c r="EX35" i="6"/>
  <c r="EX8" i="6"/>
  <c r="EY24" i="6"/>
  <c r="EY20" i="6"/>
  <c r="EY10" i="6"/>
  <c r="EX32" i="6"/>
  <c r="EX22" i="6"/>
  <c r="EX12" i="6"/>
  <c r="DP240" i="6"/>
  <c r="DP239" i="6"/>
  <c r="DO237" i="6"/>
  <c r="DP228" i="6"/>
  <c r="DP227" i="6"/>
  <c r="DO217" i="6"/>
  <c r="DP217" i="6"/>
  <c r="DP213" i="6"/>
  <c r="DP212" i="6"/>
  <c r="DP202" i="6"/>
  <c r="DO203" i="6"/>
  <c r="DP193" i="6"/>
  <c r="DO192" i="6"/>
  <c r="DP189" i="6"/>
  <c r="DO191" i="6"/>
  <c r="DO181" i="6"/>
  <c r="DP177" i="6"/>
  <c r="DP167" i="6"/>
  <c r="DO176" i="6"/>
  <c r="DP166" i="6"/>
  <c r="DP156" i="6"/>
  <c r="DO166" i="6"/>
  <c r="DO156" i="6"/>
  <c r="DP152" i="6"/>
  <c r="DP142" i="6"/>
  <c r="DO152" i="6"/>
  <c r="DO142" i="6"/>
  <c r="DP132" i="6"/>
  <c r="DP128" i="6"/>
  <c r="DP118" i="6"/>
  <c r="DP108" i="6"/>
  <c r="DO131" i="6"/>
  <c r="DO121" i="6"/>
  <c r="DO117" i="6"/>
  <c r="DO107" i="6"/>
  <c r="DO96" i="6"/>
  <c r="DO92" i="6"/>
  <c r="DO82" i="6"/>
  <c r="DO72" i="6"/>
  <c r="DP97" i="6"/>
  <c r="DP93" i="6"/>
  <c r="DP83" i="6"/>
  <c r="DP70" i="6"/>
  <c r="DP60" i="6"/>
  <c r="DP56" i="6"/>
  <c r="DP46" i="6"/>
  <c r="DP36" i="6"/>
  <c r="DO71" i="6"/>
  <c r="DO61" i="6"/>
  <c r="DO57" i="6"/>
  <c r="DO47" i="6"/>
  <c r="DO37" i="6"/>
  <c r="DO8" i="6"/>
  <c r="DO33" i="6"/>
  <c r="DP23" i="6"/>
  <c r="EV17" i="6"/>
  <c r="DP10" i="6"/>
  <c r="DO9" i="6"/>
  <c r="DO23" i="6"/>
  <c r="DO13" i="6"/>
  <c r="DO240" i="6"/>
  <c r="DP238" i="6"/>
  <c r="DO236" i="6"/>
  <c r="DO228" i="6"/>
  <c r="DP226" i="6"/>
  <c r="DO216" i="6"/>
  <c r="DP216" i="6"/>
  <c r="DO215" i="6"/>
  <c r="DP205" i="6"/>
  <c r="DO212" i="6"/>
  <c r="DO202" i="6"/>
  <c r="DO201" i="6"/>
  <c r="DP192" i="6"/>
  <c r="DP188" i="6"/>
  <c r="DO190" i="6"/>
  <c r="DO180" i="6"/>
  <c r="DP176" i="6"/>
  <c r="DO179" i="6"/>
  <c r="DO169" i="6"/>
  <c r="DP165" i="6"/>
  <c r="DP155" i="6"/>
  <c r="DO165" i="6"/>
  <c r="DO155" i="6"/>
  <c r="DP145" i="6"/>
  <c r="DP141" i="6"/>
  <c r="DO145" i="6"/>
  <c r="DO141" i="6"/>
  <c r="DP131" i="6"/>
  <c r="DP121" i="6"/>
  <c r="DP117" i="6"/>
  <c r="DP107" i="6"/>
  <c r="DO130" i="6"/>
  <c r="DO120" i="6"/>
  <c r="DO116" i="6"/>
  <c r="DO105" i="6"/>
  <c r="DO95" i="6"/>
  <c r="DO85" i="6"/>
  <c r="DO81" i="6"/>
  <c r="DO106" i="6"/>
  <c r="DP96" i="6"/>
  <c r="DP92" i="6"/>
  <c r="DP82" i="6"/>
  <c r="DP69" i="6"/>
  <c r="DP59" i="6"/>
  <c r="DP49" i="6"/>
  <c r="DP45" i="6"/>
  <c r="DP35" i="6"/>
  <c r="DO70" i="6"/>
  <c r="DO60" i="6"/>
  <c r="DO56" i="6"/>
  <c r="DO46" i="6"/>
  <c r="DP80" i="6"/>
  <c r="DO36" i="6"/>
  <c r="DP32" i="6"/>
  <c r="DP22" i="6"/>
  <c r="DP13" i="6"/>
  <c r="DP9" i="6"/>
  <c r="DO32" i="6"/>
  <c r="DO22" i="6"/>
  <c r="DO12" i="6"/>
  <c r="DP241" i="6"/>
  <c r="DO239" i="6"/>
  <c r="DP237" i="6"/>
  <c r="DO229" i="6"/>
  <c r="DO227" i="6"/>
  <c r="DO225" i="6"/>
  <c r="DP225" i="6"/>
  <c r="DP215" i="6"/>
  <c r="DO214" i="6"/>
  <c r="DP204" i="6"/>
  <c r="DO205" i="6"/>
  <c r="DP201" i="6"/>
  <c r="DO200" i="6"/>
  <c r="DP191" i="6"/>
  <c r="DP181" i="6"/>
  <c r="DO189" i="6"/>
  <c r="DP179" i="6"/>
  <c r="DP169" i="6"/>
  <c r="DO178" i="6"/>
  <c r="DO168" i="6"/>
  <c r="DP164" i="6"/>
  <c r="DP154" i="6"/>
  <c r="DO164" i="6"/>
  <c r="DO154" i="6"/>
  <c r="DP144" i="6"/>
  <c r="DP140" i="6"/>
  <c r="DO144" i="6"/>
  <c r="DO140" i="6"/>
  <c r="DP130" i="6"/>
  <c r="DP120" i="6"/>
  <c r="DP116" i="6"/>
  <c r="DP106" i="6"/>
  <c r="DO129" i="6"/>
  <c r="DO119" i="6"/>
  <c r="DO109" i="6"/>
  <c r="DO104" i="6"/>
  <c r="DO94" i="6"/>
  <c r="DO84" i="6"/>
  <c r="DO80" i="6"/>
  <c r="DP105" i="6"/>
  <c r="DP95" i="6"/>
  <c r="DP85" i="6"/>
  <c r="DP81" i="6"/>
  <c r="DP68" i="6"/>
  <c r="DP58" i="6"/>
  <c r="DP48" i="6"/>
  <c r="DP44" i="6"/>
  <c r="DP34" i="6"/>
  <c r="DO69" i="6"/>
  <c r="DO59" i="6"/>
  <c r="DO49" i="6"/>
  <c r="DO45" i="6"/>
  <c r="DP73" i="6"/>
  <c r="DO35" i="6"/>
  <c r="DP25" i="6"/>
  <c r="DP21" i="6"/>
  <c r="DP12" i="6"/>
  <c r="DP8" i="6"/>
  <c r="DO25" i="6"/>
  <c r="DO21" i="6"/>
  <c r="DO11" i="6"/>
  <c r="DO241" i="6"/>
  <c r="DO238" i="6"/>
  <c r="DP236" i="6"/>
  <c r="DP229" i="6"/>
  <c r="DO226" i="6"/>
  <c r="DO224" i="6"/>
  <c r="DP224" i="6"/>
  <c r="DP214" i="6"/>
  <c r="DO213" i="6"/>
  <c r="DP203" i="6"/>
  <c r="DO204" i="6"/>
  <c r="DP200" i="6"/>
  <c r="DO193" i="6"/>
  <c r="DP190" i="6"/>
  <c r="DP180" i="6"/>
  <c r="DO188" i="6"/>
  <c r="DP178" i="6"/>
  <c r="DP168" i="6"/>
  <c r="DO177" i="6"/>
  <c r="DO167" i="6"/>
  <c r="DP157" i="6"/>
  <c r="DP153" i="6"/>
  <c r="DO157" i="6"/>
  <c r="DO153" i="6"/>
  <c r="DP143" i="6"/>
  <c r="DP133" i="6"/>
  <c r="DO143" i="6"/>
  <c r="DO133" i="6"/>
  <c r="DP129" i="6"/>
  <c r="DP119" i="6"/>
  <c r="DP109" i="6"/>
  <c r="DO132" i="6"/>
  <c r="DO128" i="6"/>
  <c r="DO118" i="6"/>
  <c r="DO108" i="6"/>
  <c r="DO97" i="6"/>
  <c r="DO93" i="6"/>
  <c r="DO83" i="6"/>
  <c r="DO73" i="6"/>
  <c r="DP104" i="6"/>
  <c r="DP94" i="6"/>
  <c r="DP84" i="6"/>
  <c r="DP71" i="6"/>
  <c r="DP61" i="6"/>
  <c r="DP57" i="6"/>
  <c r="DP47" i="6"/>
  <c r="DP37" i="6"/>
  <c r="DP33" i="6"/>
  <c r="DO68" i="6"/>
  <c r="DO58" i="6"/>
  <c r="DO48" i="6"/>
  <c r="DO44" i="6"/>
  <c r="DP72" i="6"/>
  <c r="DO34" i="6"/>
  <c r="DP24" i="6"/>
  <c r="DP20" i="6"/>
  <c r="DP11" i="6"/>
  <c r="DO24" i="6"/>
  <c r="DO20" i="6"/>
  <c r="DO10" i="6"/>
  <c r="DZ5" i="6"/>
  <c r="EI17" i="6"/>
  <c r="DC241" i="6"/>
  <c r="DB239" i="6"/>
  <c r="DC237" i="6"/>
  <c r="DB229" i="6"/>
  <c r="DB226" i="6"/>
  <c r="DB225" i="6"/>
  <c r="DC225" i="6"/>
  <c r="DC215" i="6"/>
  <c r="DB214" i="6"/>
  <c r="DC204" i="6"/>
  <c r="DB205" i="6"/>
  <c r="DC201" i="6"/>
  <c r="DB200" i="6"/>
  <c r="DC191" i="6"/>
  <c r="DC181" i="6"/>
  <c r="DB189" i="6"/>
  <c r="DC177" i="6"/>
  <c r="DC167" i="6"/>
  <c r="DB176" i="6"/>
  <c r="DB180" i="6"/>
  <c r="DC164" i="6"/>
  <c r="DC154" i="6"/>
  <c r="DB164" i="6"/>
  <c r="DB153" i="6"/>
  <c r="DC144" i="6"/>
  <c r="DC140" i="6"/>
  <c r="DB144" i="6"/>
  <c r="DB140" i="6"/>
  <c r="DC129" i="6"/>
  <c r="DC119" i="6"/>
  <c r="DC109" i="6"/>
  <c r="DB133" i="6"/>
  <c r="DB129" i="6"/>
  <c r="DB119" i="6"/>
  <c r="DB109" i="6"/>
  <c r="DB104" i="6"/>
  <c r="DB94" i="6"/>
  <c r="DB84" i="6"/>
  <c r="DB80" i="6"/>
  <c r="DC105" i="6"/>
  <c r="DC95" i="6"/>
  <c r="DC85" i="6"/>
  <c r="DC81" i="6"/>
  <c r="DC61" i="6"/>
  <c r="DC57" i="6"/>
  <c r="DC47" i="6"/>
  <c r="DC37" i="6"/>
  <c r="DC33" i="6"/>
  <c r="DB68" i="6"/>
  <c r="DB58" i="6"/>
  <c r="DB48" i="6"/>
  <c r="DC240" i="6"/>
  <c r="DB238" i="6"/>
  <c r="DC236" i="6"/>
  <c r="DC229" i="6"/>
  <c r="DB228" i="6"/>
  <c r="DB224" i="6"/>
  <c r="DC224" i="6"/>
  <c r="DC214" i="6"/>
  <c r="DB213" i="6"/>
  <c r="DC203" i="6"/>
  <c r="DB204" i="6"/>
  <c r="DC200" i="6"/>
  <c r="DB193" i="6"/>
  <c r="DC190" i="6"/>
  <c r="DC180" i="6"/>
  <c r="DB188" i="6"/>
  <c r="DC176" i="6"/>
  <c r="DC179" i="6"/>
  <c r="DB169" i="6"/>
  <c r="DB179" i="6"/>
  <c r="DC157" i="6"/>
  <c r="DC153" i="6"/>
  <c r="DB157" i="6"/>
  <c r="DB154" i="6"/>
  <c r="DC143" i="6"/>
  <c r="DC133" i="6"/>
  <c r="DB143" i="6"/>
  <c r="DC132" i="6"/>
  <c r="DC128" i="6"/>
  <c r="DC118" i="6"/>
  <c r="DC108" i="6"/>
  <c r="DB132" i="6"/>
  <c r="DB128" i="6"/>
  <c r="DB118" i="6"/>
  <c r="DB108" i="6"/>
  <c r="DB97" i="6"/>
  <c r="DB93" i="6"/>
  <c r="DB83" i="6"/>
  <c r="DB73" i="6"/>
  <c r="DC104" i="6"/>
  <c r="DC94" i="6"/>
  <c r="DC84" i="6"/>
  <c r="DC70" i="6"/>
  <c r="DC60" i="6"/>
  <c r="DC56" i="6"/>
  <c r="DC46" i="6"/>
  <c r="DC36" i="6"/>
  <c r="DC71" i="6"/>
  <c r="DB61" i="6"/>
  <c r="DB57" i="6"/>
  <c r="DB47" i="6"/>
  <c r="DB241" i="6"/>
  <c r="DC239" i="6"/>
  <c r="DB237" i="6"/>
  <c r="DC228" i="6"/>
  <c r="DC227" i="6"/>
  <c r="DB217" i="6"/>
  <c r="DC217" i="6"/>
  <c r="DC213" i="6"/>
  <c r="DC212" i="6"/>
  <c r="DC202" i="6"/>
  <c r="DB203" i="6"/>
  <c r="DC193" i="6"/>
  <c r="DC192" i="6"/>
  <c r="DC189" i="6"/>
  <c r="DB191" i="6"/>
  <c r="DB181" i="6"/>
  <c r="DC169" i="6"/>
  <c r="DB178" i="6"/>
  <c r="DB168" i="6"/>
  <c r="DB166" i="6"/>
  <c r="DC156" i="6"/>
  <c r="DC166" i="6"/>
  <c r="DB156" i="6"/>
  <c r="DC152" i="6"/>
  <c r="DC142" i="6"/>
  <c r="DB152" i="6"/>
  <c r="DB142" i="6"/>
  <c r="DC131" i="6"/>
  <c r="DC121" i="6"/>
  <c r="DC117" i="6"/>
  <c r="DC107" i="6"/>
  <c r="DB131" i="6"/>
  <c r="DB121" i="6"/>
  <c r="DB117" i="6"/>
  <c r="DB107" i="6"/>
  <c r="DB96" i="6"/>
  <c r="DB92" i="6"/>
  <c r="DB82" i="6"/>
  <c r="DB72" i="6"/>
  <c r="DC97" i="6"/>
  <c r="DC93" i="6"/>
  <c r="DC83" i="6"/>
  <c r="DC69" i="6"/>
  <c r="DC59" i="6"/>
  <c r="DC49" i="6"/>
  <c r="DC45" i="6"/>
  <c r="DC35" i="6"/>
  <c r="DB70" i="6"/>
  <c r="DB60" i="6"/>
  <c r="DB56" i="6"/>
  <c r="DB227" i="6"/>
  <c r="DB215" i="6"/>
  <c r="DB201" i="6"/>
  <c r="DC178" i="6"/>
  <c r="DC165" i="6"/>
  <c r="DC145" i="6"/>
  <c r="DC130" i="6"/>
  <c r="DB130" i="6"/>
  <c r="DB95" i="6"/>
  <c r="DC96" i="6"/>
  <c r="DC58" i="6"/>
  <c r="DB69" i="6"/>
  <c r="DB45" i="6"/>
  <c r="DC73" i="6"/>
  <c r="DB32" i="6"/>
  <c r="DB34" i="6"/>
  <c r="DC24" i="6"/>
  <c r="DC20" i="6"/>
  <c r="DC10" i="6"/>
  <c r="DB25" i="6"/>
  <c r="DB21" i="6"/>
  <c r="DB11" i="6"/>
  <c r="DC216" i="6"/>
  <c r="DB190" i="6"/>
  <c r="DB155" i="6"/>
  <c r="DC106" i="6"/>
  <c r="DB106" i="6"/>
  <c r="DC34" i="6"/>
  <c r="DB33" i="6"/>
  <c r="DC25" i="6"/>
  <c r="DC11" i="6"/>
  <c r="DB22" i="6"/>
  <c r="DB240" i="6"/>
  <c r="DC226" i="6"/>
  <c r="DC205" i="6"/>
  <c r="DB192" i="6"/>
  <c r="DC168" i="6"/>
  <c r="DC155" i="6"/>
  <c r="DC141" i="6"/>
  <c r="DC120" i="6"/>
  <c r="DB120" i="6"/>
  <c r="DB85" i="6"/>
  <c r="DC92" i="6"/>
  <c r="DC48" i="6"/>
  <c r="DB59" i="6"/>
  <c r="DB44" i="6"/>
  <c r="DC72" i="6"/>
  <c r="DB9" i="6"/>
  <c r="DB8" i="6"/>
  <c r="DC23" i="6"/>
  <c r="DC13" i="6"/>
  <c r="DC9" i="6"/>
  <c r="DB24" i="6"/>
  <c r="DB20" i="6"/>
  <c r="DB10" i="6"/>
  <c r="DB236" i="6"/>
  <c r="DB202" i="6"/>
  <c r="DB167" i="6"/>
  <c r="DB141" i="6"/>
  <c r="DB105" i="6"/>
  <c r="DC68" i="6"/>
  <c r="DB46" i="6"/>
  <c r="DB35" i="6"/>
  <c r="DC21" i="6"/>
  <c r="DC32" i="6"/>
  <c r="DB12" i="6"/>
  <c r="DC238" i="6"/>
  <c r="DB216" i="6"/>
  <c r="DB212" i="6"/>
  <c r="DC188" i="6"/>
  <c r="DB177" i="6"/>
  <c r="DB165" i="6"/>
  <c r="DB145" i="6"/>
  <c r="DC116" i="6"/>
  <c r="DB116" i="6"/>
  <c r="DB81" i="6"/>
  <c r="DC82" i="6"/>
  <c r="DC44" i="6"/>
  <c r="DB49" i="6"/>
  <c r="DB37" i="6"/>
  <c r="DB71" i="6"/>
  <c r="DB36" i="6"/>
  <c r="DC22" i="6"/>
  <c r="DC12" i="6"/>
  <c r="DC8" i="6"/>
  <c r="DB23" i="6"/>
  <c r="DB13" i="6"/>
  <c r="DC80" i="6"/>
  <c r="DM5" i="6"/>
  <c r="S143" i="6"/>
  <c r="R241" i="6"/>
  <c r="V241" i="6"/>
  <c r="S240" i="6"/>
  <c r="AN240" i="6"/>
  <c r="R240" i="6"/>
  <c r="V240" i="6"/>
  <c r="AR240" i="6"/>
  <c r="R239" i="6"/>
  <c r="AT239" i="6"/>
  <c r="T239" i="6"/>
  <c r="AE227" i="6"/>
  <c r="T227" i="6"/>
  <c r="R227" i="6"/>
  <c r="V227" i="6"/>
  <c r="R226" i="6"/>
  <c r="T226" i="6"/>
  <c r="V225" i="6"/>
  <c r="R224" i="6"/>
  <c r="T224" i="6"/>
  <c r="T216" i="6"/>
  <c r="V216" i="6"/>
  <c r="R216" i="6"/>
  <c r="X214" i="6"/>
  <c r="R214" i="6"/>
  <c r="S214" i="6"/>
  <c r="W214" i="6"/>
  <c r="AE204" i="6"/>
  <c r="R192" i="6"/>
  <c r="X192" i="6"/>
  <c r="W192" i="6"/>
  <c r="S192" i="6"/>
  <c r="AE191" i="6"/>
  <c r="R190" i="6"/>
  <c r="T190" i="6"/>
  <c r="R178" i="6"/>
  <c r="T178" i="6"/>
  <c r="AG169" i="6"/>
  <c r="T169" i="6"/>
  <c r="AI169" i="6"/>
  <c r="X165" i="6"/>
  <c r="R156" i="6"/>
  <c r="T155" i="6"/>
  <c r="T128" i="6"/>
  <c r="AN164" i="6"/>
  <c r="AP155" i="6"/>
  <c r="AR156" i="6"/>
  <c r="AN169" i="6"/>
  <c r="AN178" i="6"/>
  <c r="AR180" i="6"/>
  <c r="AP128" i="6"/>
  <c r="AP143" i="6"/>
  <c r="AR154" i="6"/>
  <c r="AN166" i="6"/>
  <c r="AT128" i="6"/>
  <c r="AT143" i="6"/>
  <c r="AR164" i="6"/>
  <c r="AR166" i="6"/>
  <c r="AN180" i="6"/>
  <c r="AT237" i="6"/>
  <c r="AE193" i="6"/>
  <c r="AE203" i="6"/>
  <c r="AG155" i="6"/>
  <c r="AE169" i="6"/>
  <c r="AG188" i="6"/>
  <c r="AC191" i="6"/>
  <c r="AE201" i="6"/>
  <c r="AE205" i="6"/>
  <c r="AE216" i="6"/>
  <c r="AE224" i="6"/>
  <c r="AC227" i="6"/>
  <c r="AG238" i="6"/>
  <c r="AE165" i="6"/>
  <c r="AC229" i="6"/>
  <c r="AG145" i="6"/>
  <c r="AC155" i="6"/>
  <c r="AI176" i="6"/>
  <c r="AE192" i="6"/>
  <c r="AE202" i="6"/>
  <c r="AE212" i="6"/>
  <c r="AE215" i="6"/>
  <c r="AC216" i="6"/>
  <c r="AE229" i="6"/>
  <c r="AE238" i="6"/>
  <c r="AC131" i="6"/>
  <c r="AC152" i="6"/>
  <c r="AC157" i="6"/>
  <c r="AC179" i="6"/>
  <c r="AE180" i="6"/>
  <c r="AC189" i="6"/>
  <c r="AC213" i="6"/>
  <c r="AC239" i="6"/>
  <c r="AC130" i="6"/>
  <c r="AG131" i="6"/>
  <c r="AG130" i="6"/>
  <c r="AC145" i="6"/>
  <c r="AG153" i="6"/>
  <c r="AG156" i="6"/>
  <c r="AC165" i="6"/>
  <c r="AG166" i="6"/>
  <c r="AC176" i="6"/>
  <c r="AI179" i="6"/>
  <c r="AI180" i="6"/>
  <c r="AE181" i="6"/>
  <c r="AE190" i="6"/>
  <c r="AC192" i="6"/>
  <c r="AC193" i="6"/>
  <c r="AC200" i="6"/>
  <c r="AC201" i="6"/>
  <c r="AC202" i="6"/>
  <c r="AC203" i="6"/>
  <c r="AC204" i="6"/>
  <c r="AC205" i="6"/>
  <c r="AC212" i="6"/>
  <c r="AI213" i="6"/>
  <c r="AC215" i="6"/>
  <c r="AE217" i="6"/>
  <c r="AC224" i="6"/>
  <c r="AE225" i="6"/>
  <c r="AE226" i="6"/>
  <c r="AE228" i="6"/>
  <c r="AI237" i="6"/>
  <c r="AC238" i="6"/>
  <c r="AG152" i="6"/>
  <c r="AC153" i="6"/>
  <c r="AC156" i="6"/>
  <c r="AG157" i="6"/>
  <c r="AE166" i="6"/>
  <c r="AE179" i="6"/>
  <c r="AG180" i="6"/>
  <c r="AC181" i="6"/>
  <c r="AE189" i="6"/>
  <c r="AC190" i="6"/>
  <c r="AE213" i="6"/>
  <c r="AC217" i="6"/>
  <c r="AC225" i="6"/>
  <c r="AC226" i="6"/>
  <c r="AC228" i="6"/>
  <c r="AE239" i="6"/>
  <c r="W154" i="6"/>
  <c r="X179" i="6"/>
  <c r="X193" i="6"/>
  <c r="X204" i="6"/>
  <c r="V228" i="6"/>
  <c r="V128" i="6"/>
  <c r="X129" i="6"/>
  <c r="R145" i="6"/>
  <c r="R165" i="6"/>
  <c r="R168" i="6"/>
  <c r="R179" i="6"/>
  <c r="R181" i="6"/>
  <c r="R189" i="6"/>
  <c r="R201" i="6"/>
  <c r="R203" i="6"/>
  <c r="R205" i="6"/>
  <c r="W212" i="6"/>
  <c r="R213" i="6"/>
  <c r="R228" i="6"/>
  <c r="R229" i="6"/>
  <c r="W128" i="6"/>
  <c r="R129" i="6"/>
  <c r="V132" i="6"/>
  <c r="W143" i="6"/>
  <c r="V144" i="6"/>
  <c r="S145" i="6"/>
  <c r="X145" i="6"/>
  <c r="X152" i="6"/>
  <c r="S154" i="6"/>
  <c r="R155" i="6"/>
  <c r="W155" i="6"/>
  <c r="V156" i="6"/>
  <c r="T165" i="6"/>
  <c r="V167" i="6"/>
  <c r="T168" i="6"/>
  <c r="X176" i="6"/>
  <c r="T179" i="6"/>
  <c r="T180" i="6"/>
  <c r="T181" i="6"/>
  <c r="T189" i="6"/>
  <c r="T191" i="6"/>
  <c r="V192" i="6"/>
  <c r="T193" i="6"/>
  <c r="T200" i="6"/>
  <c r="T201" i="6"/>
  <c r="T202" i="6"/>
  <c r="T203" i="6"/>
  <c r="T204" i="6"/>
  <c r="T205" i="6"/>
  <c r="S212" i="6"/>
  <c r="X212" i="6"/>
  <c r="T213" i="6"/>
  <c r="T214" i="6"/>
  <c r="T215" i="6"/>
  <c r="T217" i="6"/>
  <c r="V224" i="6"/>
  <c r="R225" i="6"/>
  <c r="V226" i="6"/>
  <c r="S228" i="6"/>
  <c r="X228" i="6"/>
  <c r="T229" i="6"/>
  <c r="V236" i="6"/>
  <c r="V237" i="6"/>
  <c r="V239" i="6"/>
  <c r="W240" i="6"/>
  <c r="V145" i="6"/>
  <c r="X168" i="6"/>
  <c r="X181" i="6"/>
  <c r="X189" i="6"/>
  <c r="X191" i="6"/>
  <c r="X200" i="6"/>
  <c r="X201" i="6"/>
  <c r="X202" i="6"/>
  <c r="X203" i="6"/>
  <c r="X205" i="6"/>
  <c r="V212" i="6"/>
  <c r="X213" i="6"/>
  <c r="X215" i="6"/>
  <c r="X217" i="6"/>
  <c r="X229" i="6"/>
  <c r="R144" i="6"/>
  <c r="W145" i="6"/>
  <c r="R154" i="6"/>
  <c r="V155" i="6"/>
  <c r="Y168" i="6"/>
  <c r="R180" i="6"/>
  <c r="R191" i="6"/>
  <c r="R193" i="6"/>
  <c r="R200" i="6"/>
  <c r="R202" i="6"/>
  <c r="R204" i="6"/>
  <c r="R212" i="6"/>
  <c r="R215" i="6"/>
  <c r="R217" i="6"/>
  <c r="X225" i="6"/>
  <c r="W228" i="6"/>
  <c r="R236" i="6"/>
  <c r="R128" i="6"/>
  <c r="S128" i="6"/>
  <c r="X128" i="6"/>
  <c r="R133" i="6"/>
  <c r="R143" i="6"/>
  <c r="T145" i="6"/>
  <c r="V154" i="6"/>
  <c r="S155" i="6"/>
  <c r="X155" i="6"/>
  <c r="R169" i="6"/>
  <c r="X180" i="6"/>
  <c r="T212" i="6"/>
  <c r="V214" i="6"/>
  <c r="T228" i="6"/>
  <c r="I129" i="6"/>
  <c r="G140" i="6"/>
  <c r="G144" i="6"/>
  <c r="I145" i="6"/>
  <c r="M154" i="6"/>
  <c r="I167" i="6"/>
  <c r="I190" i="6"/>
  <c r="I192" i="6"/>
  <c r="I213" i="6"/>
  <c r="G132" i="6"/>
  <c r="G133" i="6"/>
  <c r="I140" i="6"/>
  <c r="M143" i="6"/>
  <c r="I144" i="6"/>
  <c r="G154" i="6"/>
  <c r="I156" i="6"/>
  <c r="I164" i="6"/>
  <c r="M189" i="6"/>
  <c r="M191" i="6"/>
  <c r="I214" i="6"/>
  <c r="G236" i="6"/>
  <c r="I240" i="6"/>
  <c r="M140" i="6"/>
  <c r="M144" i="6"/>
  <c r="M240" i="6"/>
  <c r="M236" i="6"/>
  <c r="G240" i="6"/>
  <c r="K132" i="6"/>
  <c r="K133" i="6"/>
  <c r="G142" i="6"/>
  <c r="M155" i="6"/>
  <c r="V130" i="6"/>
  <c r="R130" i="6"/>
  <c r="K131" i="6"/>
  <c r="AI133" i="6"/>
  <c r="AG133" i="6"/>
  <c r="AC133" i="6"/>
  <c r="F152" i="6"/>
  <c r="K152" i="6"/>
  <c r="G152" i="6"/>
  <c r="AB164" i="6"/>
  <c r="AF164" i="6" s="1"/>
  <c r="AE164" i="6"/>
  <c r="AG164" i="6"/>
  <c r="AB167" i="6"/>
  <c r="AF167" i="6" s="1"/>
  <c r="AE167" i="6"/>
  <c r="AG167" i="6"/>
  <c r="M180" i="6"/>
  <c r="I180" i="6"/>
  <c r="K216" i="6"/>
  <c r="G216" i="6"/>
  <c r="M216" i="6"/>
  <c r="K226" i="6"/>
  <c r="G226" i="6"/>
  <c r="M226" i="6"/>
  <c r="AC129" i="6"/>
  <c r="K130" i="6"/>
  <c r="M131" i="6"/>
  <c r="AI141" i="6"/>
  <c r="AG141" i="6"/>
  <c r="AC141" i="6"/>
  <c r="Q142" i="6"/>
  <c r="X142" i="6"/>
  <c r="T142" i="6"/>
  <c r="AI143" i="6"/>
  <c r="AG143" i="6"/>
  <c r="AI154" i="6"/>
  <c r="AG154" i="6"/>
  <c r="M166" i="6"/>
  <c r="I166" i="6"/>
  <c r="G166" i="6"/>
  <c r="AC167" i="6"/>
  <c r="AG168" i="6"/>
  <c r="M169" i="6"/>
  <c r="I169" i="6"/>
  <c r="G180" i="6"/>
  <c r="I216" i="6"/>
  <c r="K225" i="6"/>
  <c r="G225" i="6"/>
  <c r="M225" i="6"/>
  <c r="I226" i="6"/>
  <c r="F128" i="6"/>
  <c r="K128" i="6"/>
  <c r="G128" i="6"/>
  <c r="AG128" i="6"/>
  <c r="K129" i="6"/>
  <c r="G129" i="6"/>
  <c r="AG129" i="6"/>
  <c r="G130" i="6"/>
  <c r="M130" i="6"/>
  <c r="T130" i="6"/>
  <c r="AR130" i="6"/>
  <c r="AP130" i="6"/>
  <c r="I131" i="6"/>
  <c r="X132" i="6"/>
  <c r="T132" i="6"/>
  <c r="AR141" i="6"/>
  <c r="AT141" i="6"/>
  <c r="R142" i="6"/>
  <c r="AI142" i="6"/>
  <c r="AG142" i="6"/>
  <c r="AC142" i="6"/>
  <c r="AC143" i="6"/>
  <c r="AI144" i="6"/>
  <c r="AG144" i="6"/>
  <c r="K145" i="6"/>
  <c r="G145" i="6"/>
  <c r="V153" i="6"/>
  <c r="R153" i="6"/>
  <c r="AM153" i="6"/>
  <c r="AQ153" i="6" s="1"/>
  <c r="AP153" i="6"/>
  <c r="AC154" i="6"/>
  <c r="V166" i="6"/>
  <c r="G169" i="6"/>
  <c r="AT177" i="6"/>
  <c r="AR177" i="6"/>
  <c r="AN177" i="6"/>
  <c r="AC178" i="6"/>
  <c r="AG178" i="6"/>
  <c r="AE178" i="6"/>
  <c r="K180" i="6"/>
  <c r="Q188" i="6"/>
  <c r="X188" i="6"/>
  <c r="T188" i="6"/>
  <c r="R188" i="6"/>
  <c r="K224" i="6"/>
  <c r="G224" i="6"/>
  <c r="M224" i="6"/>
  <c r="I225" i="6"/>
  <c r="K228" i="6"/>
  <c r="G228" i="6"/>
  <c r="M228" i="6"/>
  <c r="I228" i="6"/>
  <c r="AR132" i="6"/>
  <c r="AT132" i="6"/>
  <c r="Q141" i="6"/>
  <c r="X141" i="6"/>
  <c r="T141" i="6"/>
  <c r="M157" i="6"/>
  <c r="I157" i="6"/>
  <c r="AB168" i="6"/>
  <c r="AF168" i="6" s="1"/>
  <c r="AC168" i="6"/>
  <c r="AE168" i="6"/>
  <c r="T177" i="6"/>
  <c r="X177" i="6"/>
  <c r="R177" i="6"/>
  <c r="K181" i="6"/>
  <c r="G181" i="6"/>
  <c r="I181" i="6"/>
  <c r="M181" i="6"/>
  <c r="AC128" i="6"/>
  <c r="X130" i="6"/>
  <c r="AP132" i="6"/>
  <c r="I152" i="6"/>
  <c r="F153" i="6"/>
  <c r="M153" i="6"/>
  <c r="I153" i="6"/>
  <c r="K155" i="6"/>
  <c r="G155" i="6"/>
  <c r="G157" i="6"/>
  <c r="V157" i="6"/>
  <c r="R157" i="6"/>
  <c r="T157" i="6"/>
  <c r="X157" i="6"/>
  <c r="AC164" i="6"/>
  <c r="R166" i="6"/>
  <c r="K176" i="6"/>
  <c r="G176" i="6"/>
  <c r="I176" i="6"/>
  <c r="M176" i="6"/>
  <c r="Q131" i="6"/>
  <c r="V131" i="6"/>
  <c r="R131" i="6"/>
  <c r="X131" i="6"/>
  <c r="AI132" i="6"/>
  <c r="AG132" i="6"/>
  <c r="AC132" i="6"/>
  <c r="X133" i="6"/>
  <c r="T133" i="6"/>
  <c r="AB140" i="6"/>
  <c r="AG140" i="6"/>
  <c r="V141" i="6"/>
  <c r="M152" i="6"/>
  <c r="K156" i="6"/>
  <c r="G156" i="6"/>
  <c r="K157" i="6"/>
  <c r="AI164" i="6"/>
  <c r="K165" i="6"/>
  <c r="G165" i="6"/>
  <c r="I165" i="6"/>
  <c r="M165" i="6"/>
  <c r="K166" i="6"/>
  <c r="X166" i="6"/>
  <c r="AI167" i="6"/>
  <c r="K169" i="6"/>
  <c r="AB177" i="6"/>
  <c r="AC177" i="6"/>
  <c r="AG177" i="6"/>
  <c r="AE177" i="6"/>
  <c r="K179" i="6"/>
  <c r="G179" i="6"/>
  <c r="I179" i="6"/>
  <c r="K217" i="6"/>
  <c r="G217" i="6"/>
  <c r="M217" i="6"/>
  <c r="K227" i="6"/>
  <c r="G227" i="6"/>
  <c r="M227" i="6"/>
  <c r="AG236" i="6"/>
  <c r="AE236" i="6"/>
  <c r="AI236" i="6"/>
  <c r="AC236" i="6"/>
  <c r="AG241" i="6"/>
  <c r="AE241" i="6"/>
  <c r="AI241" i="6"/>
  <c r="U128" i="6"/>
  <c r="I132" i="6"/>
  <c r="I133" i="6"/>
  <c r="T140" i="6"/>
  <c r="I141" i="6"/>
  <c r="I142" i="6"/>
  <c r="T143" i="6"/>
  <c r="X143" i="6"/>
  <c r="T144" i="6"/>
  <c r="U145" i="6"/>
  <c r="T154" i="6"/>
  <c r="X154" i="6"/>
  <c r="U155" i="6"/>
  <c r="F164" i="6"/>
  <c r="K164" i="6"/>
  <c r="G164" i="6"/>
  <c r="AI165" i="6"/>
  <c r="AI166" i="6"/>
  <c r="F167" i="6"/>
  <c r="K167" i="6"/>
  <c r="G167" i="6"/>
  <c r="W168" i="6"/>
  <c r="S168" i="6"/>
  <c r="V168" i="6"/>
  <c r="AT168" i="6"/>
  <c r="AR168" i="6"/>
  <c r="M177" i="6"/>
  <c r="I177" i="6"/>
  <c r="K177" i="6"/>
  <c r="AT179" i="6"/>
  <c r="AR179" i="6"/>
  <c r="AT181" i="6"/>
  <c r="AR181" i="6"/>
  <c r="AB188" i="6"/>
  <c r="AF188" i="6" s="1"/>
  <c r="AI188" i="6"/>
  <c r="AC188" i="6"/>
  <c r="K189" i="6"/>
  <c r="G189" i="6"/>
  <c r="K190" i="6"/>
  <c r="G190" i="6"/>
  <c r="K191" i="6"/>
  <c r="G191" i="6"/>
  <c r="K192" i="6"/>
  <c r="G192" i="6"/>
  <c r="K193" i="6"/>
  <c r="G193" i="6"/>
  <c r="K200" i="6"/>
  <c r="G200" i="6"/>
  <c r="K201" i="6"/>
  <c r="G201" i="6"/>
  <c r="K202" i="6"/>
  <c r="G202" i="6"/>
  <c r="K203" i="6"/>
  <c r="G203" i="6"/>
  <c r="K204" i="6"/>
  <c r="G204" i="6"/>
  <c r="K205" i="6"/>
  <c r="G205" i="6"/>
  <c r="K212" i="6"/>
  <c r="G212" i="6"/>
  <c r="K213" i="6"/>
  <c r="G213" i="6"/>
  <c r="K229" i="6"/>
  <c r="G229" i="6"/>
  <c r="M229" i="6"/>
  <c r="V238" i="6"/>
  <c r="R238" i="6"/>
  <c r="T238" i="6"/>
  <c r="AB240" i="6"/>
  <c r="AE240" i="6"/>
  <c r="AI240" i="6"/>
  <c r="AG240" i="6"/>
  <c r="AC240" i="6"/>
  <c r="AC241" i="6"/>
  <c r="U143" i="6"/>
  <c r="U154" i="6"/>
  <c r="AR157" i="6"/>
  <c r="AN157" i="6"/>
  <c r="AT165" i="6"/>
  <c r="AR165" i="6"/>
  <c r="M168" i="6"/>
  <c r="I168" i="6"/>
  <c r="K168" i="6"/>
  <c r="AB176" i="6"/>
  <c r="AE176" i="6"/>
  <c r="M178" i="6"/>
  <c r="I178" i="6"/>
  <c r="K178" i="6"/>
  <c r="AG214" i="6"/>
  <c r="AE214" i="6"/>
  <c r="AC214" i="6"/>
  <c r="M238" i="6"/>
  <c r="I238" i="6"/>
  <c r="K238" i="6"/>
  <c r="K239" i="6"/>
  <c r="G239" i="6"/>
  <c r="M239" i="6"/>
  <c r="AG181" i="6"/>
  <c r="I188" i="6"/>
  <c r="AG189" i="6"/>
  <c r="AG190" i="6"/>
  <c r="AG191" i="6"/>
  <c r="U192" i="6"/>
  <c r="AG192" i="6"/>
  <c r="AG193" i="6"/>
  <c r="AG200" i="6"/>
  <c r="AG201" i="6"/>
  <c r="AG202" i="6"/>
  <c r="AG203" i="6"/>
  <c r="AG204" i="6"/>
  <c r="AG205" i="6"/>
  <c r="U212" i="6"/>
  <c r="AG212" i="6"/>
  <c r="K215" i="6"/>
  <c r="G215" i="6"/>
  <c r="X237" i="6"/>
  <c r="T237" i="6"/>
  <c r="K214" i="6"/>
  <c r="G214" i="6"/>
  <c r="AE237" i="6"/>
  <c r="AC237" i="6"/>
  <c r="AT241" i="6"/>
  <c r="AR241" i="6"/>
  <c r="AN241" i="6"/>
  <c r="U214" i="6"/>
  <c r="AG215" i="6"/>
  <c r="AG216" i="6"/>
  <c r="AG217" i="6"/>
  <c r="AG224" i="6"/>
  <c r="AG225" i="6"/>
  <c r="AG226" i="6"/>
  <c r="AG227" i="6"/>
  <c r="U228" i="6"/>
  <c r="AG228" i="6"/>
  <c r="AG229" i="6"/>
  <c r="T236" i="6"/>
  <c r="I237" i="6"/>
  <c r="AG239" i="6"/>
  <c r="T240" i="6"/>
  <c r="X240" i="6"/>
  <c r="T241" i="6"/>
  <c r="U240" i="6"/>
  <c r="AR191" i="6"/>
  <c r="AN191" i="6"/>
  <c r="AP191" i="6"/>
  <c r="AR203" i="6"/>
  <c r="AN203" i="6"/>
  <c r="AP203" i="6"/>
  <c r="AR213" i="6"/>
  <c r="AN213" i="6"/>
  <c r="AP213" i="6"/>
  <c r="AR217" i="6"/>
  <c r="AN217" i="6"/>
  <c r="AP217" i="6"/>
  <c r="AM227" i="6"/>
  <c r="AR227" i="6"/>
  <c r="AN227" i="6"/>
  <c r="AP227" i="6"/>
  <c r="AM131" i="6"/>
  <c r="AT131" i="6"/>
  <c r="AP131" i="6"/>
  <c r="AT133" i="6"/>
  <c r="AP133" i="6"/>
  <c r="AM140" i="6"/>
  <c r="AT140" i="6"/>
  <c r="AP140" i="6"/>
  <c r="AT142" i="6"/>
  <c r="AP142" i="6"/>
  <c r="AT144" i="6"/>
  <c r="AP144" i="6"/>
  <c r="AM152" i="6"/>
  <c r="AT152" i="6"/>
  <c r="AP152" i="6"/>
  <c r="AR176" i="6"/>
  <c r="AN176" i="6"/>
  <c r="AP176" i="6"/>
  <c r="AT203" i="6"/>
  <c r="AT213" i="6"/>
  <c r="AT217" i="6"/>
  <c r="AT227" i="6"/>
  <c r="AN133" i="6"/>
  <c r="AN140" i="6"/>
  <c r="AN142" i="6"/>
  <c r="AN144" i="6"/>
  <c r="AN152" i="6"/>
  <c r="AT176" i="6"/>
  <c r="AR188" i="6"/>
  <c r="AN188" i="6"/>
  <c r="AP188" i="6"/>
  <c r="AR190" i="6"/>
  <c r="AN190" i="6"/>
  <c r="AP190" i="6"/>
  <c r="AR192" i="6"/>
  <c r="AN192" i="6"/>
  <c r="AP192" i="6"/>
  <c r="AR200" i="6"/>
  <c r="AN200" i="6"/>
  <c r="AP200" i="6"/>
  <c r="AR202" i="6"/>
  <c r="AN202" i="6"/>
  <c r="AP202" i="6"/>
  <c r="AR204" i="6"/>
  <c r="AN204" i="6"/>
  <c r="AP204" i="6"/>
  <c r="AR212" i="6"/>
  <c r="AN212" i="6"/>
  <c r="AP212" i="6"/>
  <c r="AR214" i="6"/>
  <c r="AN214" i="6"/>
  <c r="AP214" i="6"/>
  <c r="AR216" i="6"/>
  <c r="AN216" i="6"/>
  <c r="AP216" i="6"/>
  <c r="AR224" i="6"/>
  <c r="AN224" i="6"/>
  <c r="AP224" i="6"/>
  <c r="AR226" i="6"/>
  <c r="AN226" i="6"/>
  <c r="AP226" i="6"/>
  <c r="AR228" i="6"/>
  <c r="AN228" i="6"/>
  <c r="AP228" i="6"/>
  <c r="AR189" i="6"/>
  <c r="AN189" i="6"/>
  <c r="AP189" i="6"/>
  <c r="AR193" i="6"/>
  <c r="AN193" i="6"/>
  <c r="AP193" i="6"/>
  <c r="AR201" i="6"/>
  <c r="AN201" i="6"/>
  <c r="AP201" i="6"/>
  <c r="AR205" i="6"/>
  <c r="AN205" i="6"/>
  <c r="AP205" i="6"/>
  <c r="AR215" i="6"/>
  <c r="AN215" i="6"/>
  <c r="AP215" i="6"/>
  <c r="AR225" i="6"/>
  <c r="AN225" i="6"/>
  <c r="AP225" i="6"/>
  <c r="AT129" i="6"/>
  <c r="AP129" i="6"/>
  <c r="AM154" i="6"/>
  <c r="AT154" i="6"/>
  <c r="AP154" i="6"/>
  <c r="AT156" i="6"/>
  <c r="AP156" i="6"/>
  <c r="AM167" i="6"/>
  <c r="AR167" i="6"/>
  <c r="AN167" i="6"/>
  <c r="AP167" i="6"/>
  <c r="AT191" i="6"/>
  <c r="AT193" i="6"/>
  <c r="AN129" i="6"/>
  <c r="AN131" i="6"/>
  <c r="AT188" i="6"/>
  <c r="AT190" i="6"/>
  <c r="AT192" i="6"/>
  <c r="AT200" i="6"/>
  <c r="AT202" i="6"/>
  <c r="AT204" i="6"/>
  <c r="AT212" i="6"/>
  <c r="AT214" i="6"/>
  <c r="AT216" i="6"/>
  <c r="AT224" i="6"/>
  <c r="AT226" i="6"/>
  <c r="AT228" i="6"/>
  <c r="AR229" i="6"/>
  <c r="AN229" i="6"/>
  <c r="AR236" i="6"/>
  <c r="AN236" i="6"/>
  <c r="AR238" i="6"/>
  <c r="AN238" i="6"/>
  <c r="AP229" i="6"/>
  <c r="AP236" i="6"/>
  <c r="AP238" i="6"/>
  <c r="AR237" i="6"/>
  <c r="AN237" i="6"/>
  <c r="AR239" i="6"/>
  <c r="AN239" i="6"/>
  <c r="AN128" i="6"/>
  <c r="AN130" i="6"/>
  <c r="AN132" i="6"/>
  <c r="AN141" i="6"/>
  <c r="AN143" i="6"/>
  <c r="AN145" i="6"/>
  <c r="AN153" i="6"/>
  <c r="AR153" i="6"/>
  <c r="AN155" i="6"/>
  <c r="AP164" i="6"/>
  <c r="AP165" i="6"/>
  <c r="AP166" i="6"/>
  <c r="AP168" i="6"/>
  <c r="AP169" i="6"/>
  <c r="AP177" i="6"/>
  <c r="AP178" i="6"/>
  <c r="AP179" i="6"/>
  <c r="AP180" i="6"/>
  <c r="AP181" i="6"/>
  <c r="AP240" i="6"/>
  <c r="AP241" i="6"/>
  <c r="AE128" i="6"/>
  <c r="AE129" i="6"/>
  <c r="AE130" i="6"/>
  <c r="AE131" i="6"/>
  <c r="AE132" i="6"/>
  <c r="AE133" i="6"/>
  <c r="AE140" i="6"/>
  <c r="AI140" i="6"/>
  <c r="AE141" i="6"/>
  <c r="AE142" i="6"/>
  <c r="AE143" i="6"/>
  <c r="AE144" i="6"/>
  <c r="AE145" i="6"/>
  <c r="AE152" i="6"/>
  <c r="AE153" i="6"/>
  <c r="AE154" i="6"/>
  <c r="AE155" i="6"/>
  <c r="AE156" i="6"/>
  <c r="AE157" i="6"/>
  <c r="AB157" i="6"/>
  <c r="AM191" i="6"/>
  <c r="AB241" i="6"/>
  <c r="F169" i="6"/>
  <c r="F203" i="6"/>
  <c r="AB226" i="6"/>
  <c r="AB224" i="6"/>
  <c r="F145" i="6"/>
  <c r="Q190" i="6"/>
  <c r="Q204" i="6"/>
  <c r="AB217" i="6"/>
  <c r="AM141" i="6"/>
  <c r="F201" i="6"/>
  <c r="AB229" i="6"/>
  <c r="F143" i="6"/>
  <c r="AB202" i="6"/>
  <c r="F225" i="6"/>
  <c r="AB181" i="6"/>
  <c r="F192" i="6"/>
  <c r="AB200" i="6"/>
  <c r="Q205" i="6"/>
  <c r="F227" i="6"/>
  <c r="F200" i="6"/>
  <c r="F202" i="6"/>
  <c r="AM212" i="6"/>
  <c r="AM214" i="6"/>
  <c r="Q216" i="6"/>
  <c r="F224" i="6"/>
  <c r="F226" i="6"/>
  <c r="F236" i="6"/>
  <c r="AB236" i="6"/>
  <c r="F237" i="6"/>
  <c r="AB237" i="6"/>
  <c r="F238" i="6"/>
  <c r="AB238" i="6"/>
  <c r="F239" i="6"/>
  <c r="AB239" i="6"/>
  <c r="Q130" i="6"/>
  <c r="Q176" i="6"/>
  <c r="AM176" i="6"/>
  <c r="Q177" i="6"/>
  <c r="AM177" i="6"/>
  <c r="Q178" i="6"/>
  <c r="AM178" i="6"/>
  <c r="Q179" i="6"/>
  <c r="Q189" i="6"/>
  <c r="AM193" i="6"/>
  <c r="AB201" i="6"/>
  <c r="AB203" i="6"/>
  <c r="AB212" i="6"/>
  <c r="AB214" i="6"/>
  <c r="AM215" i="6"/>
  <c r="AB225" i="6"/>
  <c r="AB227" i="6"/>
  <c r="AB228" i="6"/>
  <c r="Q229" i="6"/>
  <c r="Q241" i="6"/>
  <c r="F168" i="6"/>
  <c r="AB169" i="6"/>
  <c r="AB189" i="6"/>
  <c r="Q193" i="6"/>
  <c r="AB215" i="6"/>
  <c r="AM216" i="6"/>
  <c r="AM189" i="6"/>
  <c r="AB190" i="6"/>
  <c r="AM192" i="6"/>
  <c r="AM213" i="6"/>
  <c r="F240" i="6"/>
  <c r="F229" i="6"/>
  <c r="AM239" i="6"/>
  <c r="Q132" i="6"/>
  <c r="AM132" i="6"/>
  <c r="AM133" i="6"/>
  <c r="F140" i="6"/>
  <c r="AM142" i="6"/>
  <c r="F165" i="6"/>
  <c r="AB128" i="6"/>
  <c r="F144" i="6"/>
  <c r="Q152" i="6"/>
  <c r="AB156" i="6"/>
  <c r="AB166" i="6"/>
  <c r="AM190" i="6"/>
  <c r="AM203" i="6"/>
  <c r="F205" i="6"/>
  <c r="AB205" i="6"/>
  <c r="Q217" i="6"/>
  <c r="AB165" i="6"/>
  <c r="AM188" i="6"/>
  <c r="Q133" i="6"/>
  <c r="Q129" i="6"/>
  <c r="AB129" i="6"/>
  <c r="AB130" i="6"/>
  <c r="AB131" i="6"/>
  <c r="F141" i="6"/>
  <c r="F142" i="6"/>
  <c r="Q153" i="6"/>
  <c r="F166" i="6"/>
  <c r="Q169" i="6"/>
  <c r="AB180" i="6"/>
  <c r="F193" i="6"/>
  <c r="F204" i="6"/>
  <c r="AB204" i="6"/>
  <c r="AB213" i="6"/>
  <c r="AB216" i="6"/>
  <c r="F228" i="6"/>
  <c r="F241" i="6"/>
  <c r="AM237" i="6"/>
  <c r="Q236" i="6"/>
  <c r="Q237" i="6"/>
  <c r="Q238" i="6"/>
  <c r="AM236" i="6"/>
  <c r="AM238" i="6"/>
  <c r="Q239" i="6"/>
  <c r="AM240" i="6"/>
  <c r="AM241" i="6"/>
  <c r="AM224" i="6"/>
  <c r="AM226" i="6"/>
  <c r="AM225" i="6"/>
  <c r="Q224" i="6"/>
  <c r="Q225" i="6"/>
  <c r="Q226" i="6"/>
  <c r="Q227" i="6"/>
  <c r="AM228" i="6"/>
  <c r="AM229" i="6"/>
  <c r="F213" i="6"/>
  <c r="F215" i="6"/>
  <c r="F212" i="6"/>
  <c r="F214" i="6"/>
  <c r="AM217" i="6"/>
  <c r="Q213" i="6"/>
  <c r="Q215" i="6"/>
  <c r="F217" i="6"/>
  <c r="F216" i="6"/>
  <c r="Q200" i="6"/>
  <c r="Q201" i="6"/>
  <c r="Q202" i="6"/>
  <c r="AM200" i="6"/>
  <c r="AM201" i="6"/>
  <c r="Q203" i="6"/>
  <c r="AM202" i="6"/>
  <c r="AM204" i="6"/>
  <c r="AM205" i="6"/>
  <c r="F188" i="6"/>
  <c r="F189" i="6"/>
  <c r="F190" i="6"/>
  <c r="F191" i="6"/>
  <c r="Q191" i="6"/>
  <c r="AB191" i="6"/>
  <c r="AB192" i="6"/>
  <c r="AB193" i="6"/>
  <c r="F176" i="6"/>
  <c r="F177" i="6"/>
  <c r="F178" i="6"/>
  <c r="F179" i="6"/>
  <c r="Q180" i="6"/>
  <c r="Q181" i="6"/>
  <c r="AB178" i="6"/>
  <c r="AB179" i="6"/>
  <c r="AM179" i="6"/>
  <c r="F180" i="6"/>
  <c r="AM180" i="6"/>
  <c r="F181" i="6"/>
  <c r="AM181" i="6"/>
  <c r="AM165" i="6"/>
  <c r="AM164" i="6"/>
  <c r="AM166" i="6"/>
  <c r="Q164" i="6"/>
  <c r="AM169" i="6"/>
  <c r="Q165" i="6"/>
  <c r="Q166" i="6"/>
  <c r="Q167" i="6"/>
  <c r="AM168" i="6"/>
  <c r="Q156" i="6"/>
  <c r="AM156" i="6"/>
  <c r="AB153" i="6"/>
  <c r="AB155" i="6"/>
  <c r="F157" i="6"/>
  <c r="AM155" i="6"/>
  <c r="Q157" i="6"/>
  <c r="AM157" i="6"/>
  <c r="AB152" i="6"/>
  <c r="AB154" i="6"/>
  <c r="F156" i="6"/>
  <c r="F154" i="6"/>
  <c r="F155" i="6"/>
  <c r="AM143" i="6"/>
  <c r="Q140" i="6"/>
  <c r="AB142" i="6"/>
  <c r="Q144" i="6"/>
  <c r="AM144" i="6"/>
  <c r="AM145" i="6"/>
  <c r="AB143" i="6"/>
  <c r="AB141" i="6"/>
  <c r="AB144" i="6"/>
  <c r="AB145" i="6"/>
  <c r="AM129" i="6"/>
  <c r="AM128" i="6"/>
  <c r="AM130" i="6"/>
  <c r="F129" i="6"/>
  <c r="F130" i="6"/>
  <c r="F131" i="6"/>
  <c r="AB132" i="6"/>
  <c r="AB133" i="6"/>
  <c r="F132" i="6"/>
  <c r="F133" i="6"/>
  <c r="AN121" i="6"/>
  <c r="V121" i="6"/>
  <c r="M121" i="6"/>
  <c r="AP120" i="6"/>
  <c r="R120" i="6"/>
  <c r="M120" i="6"/>
  <c r="R119" i="6"/>
  <c r="K119" i="6"/>
  <c r="M119" i="6"/>
  <c r="V118" i="6"/>
  <c r="R118" i="6"/>
  <c r="K118" i="6"/>
  <c r="M118" i="6"/>
  <c r="AN117" i="6"/>
  <c r="K117" i="6"/>
  <c r="G117" i="6"/>
  <c r="M117" i="6"/>
  <c r="AP116" i="6"/>
  <c r="R116" i="6"/>
  <c r="K116" i="6"/>
  <c r="G116" i="6"/>
  <c r="M116" i="6"/>
  <c r="R109" i="6"/>
  <c r="M109" i="6"/>
  <c r="R108" i="6"/>
  <c r="M108" i="6"/>
  <c r="AN107" i="6"/>
  <c r="AB107" i="6"/>
  <c r="AJ107" i="6" s="1"/>
  <c r="T107" i="6"/>
  <c r="I107" i="6"/>
  <c r="AB106" i="6"/>
  <c r="AJ106" i="6" s="1"/>
  <c r="V106" i="6"/>
  <c r="X106" i="6"/>
  <c r="I106" i="6"/>
  <c r="AT105" i="6"/>
  <c r="AG105" i="6"/>
  <c r="X105" i="6"/>
  <c r="I105" i="6"/>
  <c r="AR104" i="6"/>
  <c r="AG104" i="6"/>
  <c r="X104" i="6"/>
  <c r="M104" i="6"/>
  <c r="I104" i="6"/>
  <c r="AR97" i="6"/>
  <c r="AN97" i="6"/>
  <c r="AT97" i="6"/>
  <c r="R97" i="6"/>
  <c r="M97" i="6"/>
  <c r="AN96" i="6"/>
  <c r="V96" i="6"/>
  <c r="R96" i="6"/>
  <c r="M96" i="6"/>
  <c r="AP95" i="6"/>
  <c r="AB95" i="6"/>
  <c r="AJ95" i="6" s="1"/>
  <c r="T95" i="6"/>
  <c r="AR94" i="6"/>
  <c r="AG94" i="6"/>
  <c r="T94" i="6"/>
  <c r="M94" i="6"/>
  <c r="I94" i="6"/>
  <c r="AT93" i="6"/>
  <c r="AG93" i="6"/>
  <c r="V93" i="6"/>
  <c r="T93" i="6"/>
  <c r="X93" i="6"/>
  <c r="AM92" i="6"/>
  <c r="AS92" i="6" s="1"/>
  <c r="AG92" i="6"/>
  <c r="X92" i="6"/>
  <c r="M92" i="6"/>
  <c r="AR85" i="6"/>
  <c r="AT85" i="6"/>
  <c r="AG85" i="6"/>
  <c r="V85" i="6"/>
  <c r="X85" i="6"/>
  <c r="I85" i="6"/>
  <c r="AT84" i="6"/>
  <c r="AP84" i="6"/>
  <c r="AR84" i="6"/>
  <c r="AG84" i="6"/>
  <c r="V84" i="6"/>
  <c r="T84" i="6"/>
  <c r="X84" i="6"/>
  <c r="M84" i="6"/>
  <c r="I84" i="6"/>
  <c r="AN83" i="6"/>
  <c r="V83" i="6"/>
  <c r="K83" i="6"/>
  <c r="G83" i="6"/>
  <c r="M83" i="6"/>
  <c r="AP82" i="6"/>
  <c r="AB82" i="6"/>
  <c r="AJ82" i="6" s="1"/>
  <c r="X82" i="6"/>
  <c r="R82" i="6"/>
  <c r="Q82" i="6"/>
  <c r="I82" i="6"/>
  <c r="AR81" i="6"/>
  <c r="AG81" i="6"/>
  <c r="T81" i="6"/>
  <c r="Q81" i="6"/>
  <c r="M81" i="6"/>
  <c r="AT80" i="6"/>
  <c r="AG80" i="6"/>
  <c r="T80" i="6"/>
  <c r="Q80" i="6"/>
  <c r="I80" i="6"/>
  <c r="AT73" i="6"/>
  <c r="AP73" i="6"/>
  <c r="AR73" i="6"/>
  <c r="AG73" i="6"/>
  <c r="V73" i="6"/>
  <c r="T73" i="6"/>
  <c r="X73" i="6"/>
  <c r="AT72" i="6"/>
  <c r="AG72" i="6"/>
  <c r="T72" i="6"/>
  <c r="R72" i="6"/>
  <c r="X72" i="6"/>
  <c r="I72" i="6"/>
  <c r="AR71" i="6"/>
  <c r="AG71" i="6"/>
  <c r="X71" i="6"/>
  <c r="M71" i="6"/>
  <c r="AT70" i="6"/>
  <c r="AG70" i="6"/>
  <c r="Q70" i="6"/>
  <c r="Y70" i="6" s="1"/>
  <c r="I70" i="6"/>
  <c r="AR69" i="6"/>
  <c r="AG69" i="6"/>
  <c r="R69" i="6"/>
  <c r="M69" i="6"/>
  <c r="AT68" i="6"/>
  <c r="AG68" i="6"/>
  <c r="X68" i="6"/>
  <c r="T68" i="6"/>
  <c r="R68" i="6"/>
  <c r="Q68" i="6"/>
  <c r="Y68" i="6" s="1"/>
  <c r="I68" i="6"/>
  <c r="AR61" i="6"/>
  <c r="AG61" i="6"/>
  <c r="V61" i="6"/>
  <c r="X61" i="6"/>
  <c r="AR60" i="6"/>
  <c r="AN60" i="6"/>
  <c r="AT60" i="6"/>
  <c r="AG60" i="6"/>
  <c r="V60" i="6"/>
  <c r="X60" i="6"/>
  <c r="I60" i="6"/>
  <c r="AR59" i="6"/>
  <c r="AG59" i="6"/>
  <c r="V59" i="6"/>
  <c r="T59" i="6"/>
  <c r="R59" i="6"/>
  <c r="X59" i="6"/>
  <c r="M59" i="6"/>
  <c r="AR58" i="6"/>
  <c r="AN58" i="6"/>
  <c r="AT58" i="6"/>
  <c r="AG58" i="6"/>
  <c r="X58" i="6"/>
  <c r="I58" i="6"/>
  <c r="AT57" i="6"/>
  <c r="AP57" i="6"/>
  <c r="AM57" i="6"/>
  <c r="AG57" i="6"/>
  <c r="R57" i="6"/>
  <c r="AN56" i="6"/>
  <c r="R56" i="6"/>
  <c r="K56" i="6"/>
  <c r="G56" i="6"/>
  <c r="M56" i="6"/>
  <c r="R49" i="6"/>
  <c r="M49" i="6"/>
  <c r="AN48" i="6"/>
  <c r="R48" i="6"/>
  <c r="K48" i="6"/>
  <c r="G48" i="6"/>
  <c r="M48" i="6"/>
  <c r="AP47" i="6"/>
  <c r="AB47" i="6"/>
  <c r="V47" i="6"/>
  <c r="R47" i="6"/>
  <c r="AM46" i="6"/>
  <c r="AS46" i="6" s="1"/>
  <c r="AI46" i="6"/>
  <c r="K46" i="6"/>
  <c r="G46" i="6"/>
  <c r="M46" i="6"/>
  <c r="AP45" i="6"/>
  <c r="X45" i="6"/>
  <c r="K45" i="6"/>
  <c r="AR44" i="6"/>
  <c r="X44" i="6"/>
  <c r="K44" i="6"/>
  <c r="AT37" i="6"/>
  <c r="V37" i="6"/>
  <c r="R37" i="6"/>
  <c r="X37" i="6"/>
  <c r="K37" i="6"/>
  <c r="I37" i="6"/>
  <c r="G37" i="6"/>
  <c r="AT36" i="6"/>
  <c r="V36" i="6"/>
  <c r="R36" i="6"/>
  <c r="X36" i="6"/>
  <c r="K36" i="6"/>
  <c r="AT35" i="6"/>
  <c r="X35" i="6"/>
  <c r="F35" i="6"/>
  <c r="N35" i="6" s="1"/>
  <c r="AT34" i="6"/>
  <c r="AB34" i="6"/>
  <c r="AJ34" i="6" s="1"/>
  <c r="X34" i="6"/>
  <c r="X33" i="6"/>
  <c r="M33" i="6"/>
  <c r="I33" i="6"/>
  <c r="F33" i="6"/>
  <c r="N33" i="6" s="1"/>
  <c r="AR32" i="6"/>
  <c r="AI32" i="6"/>
  <c r="T32" i="6"/>
  <c r="K32" i="6"/>
  <c r="I32" i="6"/>
  <c r="AT25" i="6"/>
  <c r="AE25" i="6"/>
  <c r="R25" i="6"/>
  <c r="K25" i="6"/>
  <c r="I25" i="6"/>
  <c r="AI24" i="6"/>
  <c r="X24" i="6"/>
  <c r="K24" i="6"/>
  <c r="M24" i="6"/>
  <c r="AI23" i="6"/>
  <c r="R23" i="6"/>
  <c r="K23" i="6"/>
  <c r="I23" i="6"/>
  <c r="G23" i="6"/>
  <c r="AP22" i="6"/>
  <c r="AI22" i="6"/>
  <c r="T22" i="6"/>
  <c r="M22" i="6"/>
  <c r="I22" i="6"/>
  <c r="K22" i="6"/>
  <c r="AT21" i="6"/>
  <c r="AI21" i="6"/>
  <c r="AC21" i="6"/>
  <c r="V21" i="6"/>
  <c r="K21" i="6"/>
  <c r="I21" i="6"/>
  <c r="G21" i="6"/>
  <c r="AR20" i="6"/>
  <c r="AI20" i="6"/>
  <c r="K20" i="6"/>
  <c r="H33" i="6" l="1"/>
  <c r="Y80" i="6"/>
  <c r="BY83" i="9"/>
  <c r="BV83" i="9" s="1"/>
  <c r="Y81" i="6"/>
  <c r="BY84" i="9"/>
  <c r="Y82" i="6"/>
  <c r="BY85" i="9"/>
  <c r="AS57" i="6"/>
  <c r="BB186" i="9"/>
  <c r="AJ47" i="6"/>
  <c r="AP188" i="9"/>
  <c r="AP137" i="9"/>
  <c r="S82" i="6"/>
  <c r="FA241" i="6"/>
  <c r="EZ240" i="6"/>
  <c r="FA237" i="6"/>
  <c r="FA229" i="6"/>
  <c r="FA226" i="6"/>
  <c r="FA225" i="6"/>
  <c r="EZ225" i="6"/>
  <c r="FA215" i="6"/>
  <c r="EZ214" i="6"/>
  <c r="EZ204" i="6"/>
  <c r="FA205" i="6"/>
  <c r="FA201" i="6"/>
  <c r="EZ201" i="6"/>
  <c r="FA190" i="6"/>
  <c r="FA180" i="6"/>
  <c r="EZ189" i="6"/>
  <c r="EZ192" i="6"/>
  <c r="FA169" i="6"/>
  <c r="EZ179" i="6"/>
  <c r="EZ167" i="6"/>
  <c r="EZ165" i="6"/>
  <c r="EZ155" i="6"/>
  <c r="EZ169" i="6"/>
  <c r="FA143" i="6"/>
  <c r="FA156" i="6"/>
  <c r="EZ144" i="6"/>
  <c r="EZ140" i="6"/>
  <c r="FA153" i="6"/>
  <c r="EZ129" i="6"/>
  <c r="EZ119" i="6"/>
  <c r="EZ109" i="6"/>
  <c r="FA133" i="6"/>
  <c r="FA129" i="6"/>
  <c r="FA119" i="6"/>
  <c r="FA109" i="6"/>
  <c r="FA105" i="6"/>
  <c r="FA95" i="6"/>
  <c r="FA85" i="6"/>
  <c r="FA81" i="6"/>
  <c r="EZ105" i="6"/>
  <c r="EZ95" i="6"/>
  <c r="EZ85" i="6"/>
  <c r="EZ81" i="6"/>
  <c r="EZ71" i="6"/>
  <c r="EZ61" i="6"/>
  <c r="EZ57" i="6"/>
  <c r="EZ47" i="6"/>
  <c r="EZ37" i="6"/>
  <c r="FA71" i="6"/>
  <c r="FA61" i="6"/>
  <c r="FA57" i="6"/>
  <c r="FA47" i="6"/>
  <c r="FA37" i="6"/>
  <c r="FA33" i="6"/>
  <c r="FA23" i="6"/>
  <c r="GG17" i="6"/>
  <c r="FA10" i="6"/>
  <c r="EZ33" i="6"/>
  <c r="EZ23" i="6"/>
  <c r="EZ13" i="6"/>
  <c r="EZ9" i="6"/>
  <c r="FA238" i="6"/>
  <c r="EZ237" i="6"/>
  <c r="EZ226" i="6"/>
  <c r="EZ217" i="6"/>
  <c r="EZ212" i="6"/>
  <c r="FA203" i="6"/>
  <c r="EZ193" i="6"/>
  <c r="EZ191" i="6"/>
  <c r="FA177" i="6"/>
  <c r="EZ176" i="6"/>
  <c r="EZ157" i="6"/>
  <c r="FA145" i="6"/>
  <c r="EZ152" i="6"/>
  <c r="FA157" i="6"/>
  <c r="EZ121" i="6"/>
  <c r="EZ107" i="6"/>
  <c r="FA121" i="6"/>
  <c r="FA107" i="6"/>
  <c r="FA93" i="6"/>
  <c r="FA73" i="6"/>
  <c r="EZ93" i="6"/>
  <c r="EZ73" i="6"/>
  <c r="EZ59" i="6"/>
  <c r="EZ45" i="6"/>
  <c r="FA69" i="6"/>
  <c r="FA49" i="6"/>
  <c r="FA35" i="6"/>
  <c r="FA21" i="6"/>
  <c r="FA8" i="6"/>
  <c r="EZ21" i="6"/>
  <c r="EZ239" i="6"/>
  <c r="EZ236" i="6"/>
  <c r="EZ228" i="6"/>
  <c r="EZ216" i="6"/>
  <c r="EZ205" i="6"/>
  <c r="FA202" i="6"/>
  <c r="FA191" i="6"/>
  <c r="EZ190" i="6"/>
  <c r="FA176" i="6"/>
  <c r="EZ168" i="6"/>
  <c r="EZ156" i="6"/>
  <c r="FA144" i="6"/>
  <c r="EZ145" i="6"/>
  <c r="FA155" i="6"/>
  <c r="EZ120" i="6"/>
  <c r="EZ106" i="6"/>
  <c r="FA120" i="6"/>
  <c r="FA106" i="6"/>
  <c r="FA92" i="6"/>
  <c r="FA72" i="6"/>
  <c r="EZ92" i="6"/>
  <c r="EZ72" i="6"/>
  <c r="EZ58" i="6"/>
  <c r="EZ44" i="6"/>
  <c r="FA68" i="6"/>
  <c r="FA48" i="6"/>
  <c r="FA34" i="6"/>
  <c r="FA20" i="6"/>
  <c r="EZ20" i="6"/>
  <c r="EZ241" i="6"/>
  <c r="FA239" i="6"/>
  <c r="FA236" i="6"/>
  <c r="FA228" i="6"/>
  <c r="EZ227" i="6"/>
  <c r="FA224" i="6"/>
  <c r="EZ224" i="6"/>
  <c r="FA214" i="6"/>
  <c r="EZ213" i="6"/>
  <c r="EZ203" i="6"/>
  <c r="FA204" i="6"/>
  <c r="FA200" i="6"/>
  <c r="EZ200" i="6"/>
  <c r="FA189" i="6"/>
  <c r="FA179" i="6"/>
  <c r="EZ188" i="6"/>
  <c r="FA178" i="6"/>
  <c r="FA168" i="6"/>
  <c r="EZ178" i="6"/>
  <c r="FA165" i="6"/>
  <c r="EZ164" i="6"/>
  <c r="EZ154" i="6"/>
  <c r="FA152" i="6"/>
  <c r="FA142" i="6"/>
  <c r="FA154" i="6"/>
  <c r="EZ143" i="6"/>
  <c r="EZ133" i="6"/>
  <c r="EZ132" i="6"/>
  <c r="EZ128" i="6"/>
  <c r="EZ118" i="6"/>
  <c r="EZ108" i="6"/>
  <c r="FA132" i="6"/>
  <c r="FA128" i="6"/>
  <c r="FA118" i="6"/>
  <c r="FA108" i="6"/>
  <c r="FA104" i="6"/>
  <c r="FA94" i="6"/>
  <c r="FA84" i="6"/>
  <c r="FA80" i="6"/>
  <c r="EZ104" i="6"/>
  <c r="EZ94" i="6"/>
  <c r="EZ84" i="6"/>
  <c r="EZ80" i="6"/>
  <c r="EZ70" i="6"/>
  <c r="EZ60" i="6"/>
  <c r="EZ56" i="6"/>
  <c r="EZ46" i="6"/>
  <c r="EZ36" i="6"/>
  <c r="FA70" i="6"/>
  <c r="FA60" i="6"/>
  <c r="FA56" i="6"/>
  <c r="FA46" i="6"/>
  <c r="FA36" i="6"/>
  <c r="FA32" i="6"/>
  <c r="FA22" i="6"/>
  <c r="FA13" i="6"/>
  <c r="FA9" i="6"/>
  <c r="EZ32" i="6"/>
  <c r="EZ22" i="6"/>
  <c r="EZ12" i="6"/>
  <c r="EZ8" i="6"/>
  <c r="FA240" i="6"/>
  <c r="EZ229" i="6"/>
  <c r="FA217" i="6"/>
  <c r="FA213" i="6"/>
  <c r="EZ202" i="6"/>
  <c r="FA193" i="6"/>
  <c r="FA188" i="6"/>
  <c r="EZ181" i="6"/>
  <c r="FA167" i="6"/>
  <c r="FA164" i="6"/>
  <c r="EZ153" i="6"/>
  <c r="FA141" i="6"/>
  <c r="EZ142" i="6"/>
  <c r="EZ131" i="6"/>
  <c r="EZ117" i="6"/>
  <c r="FA131" i="6"/>
  <c r="FA117" i="6"/>
  <c r="FA97" i="6"/>
  <c r="FA83" i="6"/>
  <c r="EZ97" i="6"/>
  <c r="EZ83" i="6"/>
  <c r="EZ69" i="6"/>
  <c r="EZ49" i="6"/>
  <c r="EZ35" i="6"/>
  <c r="FA59" i="6"/>
  <c r="FA45" i="6"/>
  <c r="FA25" i="6"/>
  <c r="FA12" i="6"/>
  <c r="EZ25" i="6"/>
  <c r="EZ11" i="6"/>
  <c r="EZ238" i="6"/>
  <c r="FA227" i="6"/>
  <c r="FA216" i="6"/>
  <c r="EZ215" i="6"/>
  <c r="FA212" i="6"/>
  <c r="FA192" i="6"/>
  <c r="FA181" i="6"/>
  <c r="EZ180" i="6"/>
  <c r="FA166" i="6"/>
  <c r="EZ166" i="6"/>
  <c r="EZ177" i="6"/>
  <c r="FA140" i="6"/>
  <c r="EZ141" i="6"/>
  <c r="EZ130" i="6"/>
  <c r="EZ116" i="6"/>
  <c r="FA130" i="6"/>
  <c r="FA116" i="6"/>
  <c r="FA96" i="6"/>
  <c r="FA82" i="6"/>
  <c r="EZ96" i="6"/>
  <c r="EZ82" i="6"/>
  <c r="EZ68" i="6"/>
  <c r="EZ48" i="6"/>
  <c r="EZ34" i="6"/>
  <c r="FA58" i="6"/>
  <c r="FA44" i="6"/>
  <c r="FA24" i="6"/>
  <c r="FA11" i="6"/>
  <c r="EZ24" i="6"/>
  <c r="EZ10" i="6"/>
  <c r="FK5" i="6"/>
  <c r="GQ240" i="6"/>
  <c r="GQ239" i="6"/>
  <c r="GP237" i="6"/>
  <c r="GQ228" i="6"/>
  <c r="GQ227" i="6"/>
  <c r="GP217" i="6"/>
  <c r="GQ217" i="6"/>
  <c r="GQ213" i="6"/>
  <c r="GP213" i="6"/>
  <c r="GQ203" i="6"/>
  <c r="GP203" i="6"/>
  <c r="GQ193" i="6"/>
  <c r="GP192" i="6"/>
  <c r="GQ189" i="6"/>
  <c r="GP191" i="6"/>
  <c r="GP181" i="6"/>
  <c r="GQ176" i="6"/>
  <c r="GP178" i="6"/>
  <c r="GP168" i="6"/>
  <c r="GP166" i="6"/>
  <c r="GQ156" i="6"/>
  <c r="GP179" i="6"/>
  <c r="GP156" i="6"/>
  <c r="GQ152" i="6"/>
  <c r="GQ142" i="6"/>
  <c r="GP152" i="6"/>
  <c r="GP142" i="6"/>
  <c r="GQ132" i="6"/>
  <c r="GQ128" i="6"/>
  <c r="GQ118" i="6"/>
  <c r="GQ108" i="6"/>
  <c r="GP131" i="6"/>
  <c r="GP121" i="6"/>
  <c r="GP117" i="6"/>
  <c r="GP107" i="6"/>
  <c r="GP97" i="6"/>
  <c r="GP93" i="6"/>
  <c r="GP83" i="6"/>
  <c r="GP73" i="6"/>
  <c r="GQ97" i="6"/>
  <c r="GQ93" i="6"/>
  <c r="GQ83" i="6"/>
  <c r="GP71" i="6"/>
  <c r="GQ61" i="6"/>
  <c r="GQ57" i="6"/>
  <c r="GQ47" i="6"/>
  <c r="GQ37" i="6"/>
  <c r="GQ33" i="6"/>
  <c r="GP68" i="6"/>
  <c r="GP58" i="6"/>
  <c r="GP48" i="6"/>
  <c r="GP44" i="6"/>
  <c r="GP36" i="6"/>
  <c r="HW17" i="6"/>
  <c r="GQ23" i="6"/>
  <c r="GQ13" i="6"/>
  <c r="GQ9" i="6"/>
  <c r="GP23" i="6"/>
  <c r="GP13" i="6"/>
  <c r="GP240" i="6"/>
  <c r="GQ238" i="6"/>
  <c r="GP236" i="6"/>
  <c r="GP228" i="6"/>
  <c r="GQ226" i="6"/>
  <c r="GP216" i="6"/>
  <c r="GQ216" i="6"/>
  <c r="GQ212" i="6"/>
  <c r="GP212" i="6"/>
  <c r="GQ202" i="6"/>
  <c r="GP202" i="6"/>
  <c r="GP201" i="6"/>
  <c r="GQ192" i="6"/>
  <c r="GQ188" i="6"/>
  <c r="GP190" i="6"/>
  <c r="GP180" i="6"/>
  <c r="GQ169" i="6"/>
  <c r="GP177" i="6"/>
  <c r="GP167" i="6"/>
  <c r="GQ165" i="6"/>
  <c r="GQ155" i="6"/>
  <c r="GP165" i="6"/>
  <c r="GP155" i="6"/>
  <c r="GQ145" i="6"/>
  <c r="GQ141" i="6"/>
  <c r="GP145" i="6"/>
  <c r="GP141" i="6"/>
  <c r="GQ131" i="6"/>
  <c r="GQ121" i="6"/>
  <c r="GQ117" i="6"/>
  <c r="GQ107" i="6"/>
  <c r="GP130" i="6"/>
  <c r="GP120" i="6"/>
  <c r="GP116" i="6"/>
  <c r="GP106" i="6"/>
  <c r="GP96" i="6"/>
  <c r="GP92" i="6"/>
  <c r="GP82" i="6"/>
  <c r="GP72" i="6"/>
  <c r="GQ96" i="6"/>
  <c r="GQ92" i="6"/>
  <c r="GQ82" i="6"/>
  <c r="GP70" i="6"/>
  <c r="GQ60" i="6"/>
  <c r="GQ56" i="6"/>
  <c r="GQ46" i="6"/>
  <c r="GQ36" i="6"/>
  <c r="GQ73" i="6"/>
  <c r="GP61" i="6"/>
  <c r="GP57" i="6"/>
  <c r="GP47" i="6"/>
  <c r="GP37" i="6"/>
  <c r="GP35" i="6"/>
  <c r="GP9" i="6"/>
  <c r="GP33" i="6"/>
  <c r="GQ22" i="6"/>
  <c r="GQ12" i="6"/>
  <c r="GQ8" i="6"/>
  <c r="GP22" i="6"/>
  <c r="GP12" i="6"/>
  <c r="GQ241" i="6"/>
  <c r="GP239" i="6"/>
  <c r="GQ237" i="6"/>
  <c r="GP229" i="6"/>
  <c r="GP227" i="6"/>
  <c r="GP225" i="6"/>
  <c r="GQ225" i="6"/>
  <c r="GQ215" i="6"/>
  <c r="GP215" i="6"/>
  <c r="GQ205" i="6"/>
  <c r="GP205" i="6"/>
  <c r="GQ201" i="6"/>
  <c r="GP200" i="6"/>
  <c r="GQ191" i="6"/>
  <c r="GQ181" i="6"/>
  <c r="GP189" i="6"/>
  <c r="GQ178" i="6"/>
  <c r="GQ168" i="6"/>
  <c r="GP176" i="6"/>
  <c r="GQ179" i="6"/>
  <c r="GQ164" i="6"/>
  <c r="GQ154" i="6"/>
  <c r="GP164" i="6"/>
  <c r="GP154" i="6"/>
  <c r="GQ144" i="6"/>
  <c r="GQ140" i="6"/>
  <c r="GP144" i="6"/>
  <c r="GP140" i="6"/>
  <c r="GQ130" i="6"/>
  <c r="GQ120" i="6"/>
  <c r="GQ116" i="6"/>
  <c r="GQ106" i="6"/>
  <c r="GP129" i="6"/>
  <c r="GP119" i="6"/>
  <c r="GP109" i="6"/>
  <c r="GP105" i="6"/>
  <c r="GP95" i="6"/>
  <c r="GP85" i="6"/>
  <c r="GP81" i="6"/>
  <c r="GQ105" i="6"/>
  <c r="GQ95" i="6"/>
  <c r="GQ85" i="6"/>
  <c r="GQ81" i="6"/>
  <c r="GQ69" i="6"/>
  <c r="GQ59" i="6"/>
  <c r="GQ49" i="6"/>
  <c r="GQ45" i="6"/>
  <c r="GQ35" i="6"/>
  <c r="GQ72" i="6"/>
  <c r="GP60" i="6"/>
  <c r="GP56" i="6"/>
  <c r="GP46" i="6"/>
  <c r="GQ71" i="6"/>
  <c r="GP34" i="6"/>
  <c r="GP8" i="6"/>
  <c r="GQ25" i="6"/>
  <c r="GQ21" i="6"/>
  <c r="GQ11" i="6"/>
  <c r="GP25" i="6"/>
  <c r="GP21" i="6"/>
  <c r="GP11" i="6"/>
  <c r="GP241" i="6"/>
  <c r="GP238" i="6"/>
  <c r="GQ236" i="6"/>
  <c r="GQ229" i="6"/>
  <c r="GP226" i="6"/>
  <c r="GP224" i="6"/>
  <c r="GQ224" i="6"/>
  <c r="GQ214" i="6"/>
  <c r="GP214" i="6"/>
  <c r="GQ204" i="6"/>
  <c r="GP204" i="6"/>
  <c r="GQ200" i="6"/>
  <c r="GP193" i="6"/>
  <c r="GQ190" i="6"/>
  <c r="GQ180" i="6"/>
  <c r="GP188" i="6"/>
  <c r="GQ177" i="6"/>
  <c r="GQ167" i="6"/>
  <c r="GP169" i="6"/>
  <c r="GQ166" i="6"/>
  <c r="GQ157" i="6"/>
  <c r="GQ153" i="6"/>
  <c r="GP157" i="6"/>
  <c r="GP153" i="6"/>
  <c r="GQ143" i="6"/>
  <c r="GQ133" i="6"/>
  <c r="GP143" i="6"/>
  <c r="GP133" i="6"/>
  <c r="GQ129" i="6"/>
  <c r="GQ119" i="6"/>
  <c r="GQ109" i="6"/>
  <c r="GP132" i="6"/>
  <c r="GP128" i="6"/>
  <c r="GP118" i="6"/>
  <c r="GP108" i="6"/>
  <c r="GP104" i="6"/>
  <c r="GP94" i="6"/>
  <c r="GP84" i="6"/>
  <c r="GP80" i="6"/>
  <c r="GQ104" i="6"/>
  <c r="GQ94" i="6"/>
  <c r="GQ84" i="6"/>
  <c r="GQ80" i="6"/>
  <c r="GQ68" i="6"/>
  <c r="GQ58" i="6"/>
  <c r="GQ48" i="6"/>
  <c r="GQ44" i="6"/>
  <c r="GQ34" i="6"/>
  <c r="GP69" i="6"/>
  <c r="GP59" i="6"/>
  <c r="GP49" i="6"/>
  <c r="GP45" i="6"/>
  <c r="GQ70" i="6"/>
  <c r="GQ32" i="6"/>
  <c r="GP32" i="6"/>
  <c r="GQ24" i="6"/>
  <c r="GQ20" i="6"/>
  <c r="GQ10" i="6"/>
  <c r="GP24" i="6"/>
  <c r="GP20" i="6"/>
  <c r="GP10" i="6"/>
  <c r="FU240" i="6"/>
  <c r="FU238" i="6"/>
  <c r="FT237" i="6"/>
  <c r="FU228" i="6"/>
  <c r="FU227" i="6"/>
  <c r="FT217" i="6"/>
  <c r="FU217" i="6"/>
  <c r="FU213" i="6"/>
  <c r="FU212" i="6"/>
  <c r="FU202" i="6"/>
  <c r="FT203" i="6"/>
  <c r="FU193" i="6"/>
  <c r="FT192" i="6"/>
  <c r="FU189" i="6"/>
  <c r="FT191" i="6"/>
  <c r="FT181" i="6"/>
  <c r="FU176" i="6"/>
  <c r="FU179" i="6"/>
  <c r="FT169" i="6"/>
  <c r="FT166" i="6"/>
  <c r="FU156" i="6"/>
  <c r="FU166" i="6"/>
  <c r="FT156" i="6"/>
  <c r="FU145" i="6"/>
  <c r="FU141" i="6"/>
  <c r="FT152" i="6"/>
  <c r="FT142" i="6"/>
  <c r="FU132" i="6"/>
  <c r="FU128" i="6"/>
  <c r="FU118" i="6"/>
  <c r="FU108" i="6"/>
  <c r="FT131" i="6"/>
  <c r="FT121" i="6"/>
  <c r="FT117" i="6"/>
  <c r="FT107" i="6"/>
  <c r="FT97" i="6"/>
  <c r="FT93" i="6"/>
  <c r="FT83" i="6"/>
  <c r="FT73" i="6"/>
  <c r="FU97" i="6"/>
  <c r="FU93" i="6"/>
  <c r="FU83" i="6"/>
  <c r="FU70" i="6"/>
  <c r="FU60" i="6"/>
  <c r="FU56" i="6"/>
  <c r="FU46" i="6"/>
  <c r="FU36" i="6"/>
  <c r="FU80" i="6"/>
  <c r="FT69" i="6"/>
  <c r="FT59" i="6"/>
  <c r="FT49" i="6"/>
  <c r="FT45" i="6"/>
  <c r="FT33" i="6"/>
  <c r="HA17" i="6"/>
  <c r="FU25" i="6"/>
  <c r="FU21" i="6"/>
  <c r="FU11" i="6"/>
  <c r="FT9" i="6"/>
  <c r="FT23" i="6"/>
  <c r="FT13" i="6"/>
  <c r="FT240" i="6"/>
  <c r="FU239" i="6"/>
  <c r="FT236" i="6"/>
  <c r="FT227" i="6"/>
  <c r="FU226" i="6"/>
  <c r="FT216" i="6"/>
  <c r="FU216" i="6"/>
  <c r="FT215" i="6"/>
  <c r="FU205" i="6"/>
  <c r="FT212" i="6"/>
  <c r="FT202" i="6"/>
  <c r="FT201" i="6"/>
  <c r="FU192" i="6"/>
  <c r="FU188" i="6"/>
  <c r="FT190" i="6"/>
  <c r="FT180" i="6"/>
  <c r="FU169" i="6"/>
  <c r="FT178" i="6"/>
  <c r="FT168" i="6"/>
  <c r="FU165" i="6"/>
  <c r="FU155" i="6"/>
  <c r="FT165" i="6"/>
  <c r="FT155" i="6"/>
  <c r="FU144" i="6"/>
  <c r="FU140" i="6"/>
  <c r="FT145" i="6"/>
  <c r="FT141" i="6"/>
  <c r="FU131" i="6"/>
  <c r="FU121" i="6"/>
  <c r="FU117" i="6"/>
  <c r="FU107" i="6"/>
  <c r="FT130" i="6"/>
  <c r="FT120" i="6"/>
  <c r="FT116" i="6"/>
  <c r="FT106" i="6"/>
  <c r="FT96" i="6"/>
  <c r="FT92" i="6"/>
  <c r="FT82" i="6"/>
  <c r="FT72" i="6"/>
  <c r="FU96" i="6"/>
  <c r="FU92" i="6"/>
  <c r="FU82" i="6"/>
  <c r="FU69" i="6"/>
  <c r="FU59" i="6"/>
  <c r="FU49" i="6"/>
  <c r="FU45" i="6"/>
  <c r="FU35" i="6"/>
  <c r="FU73" i="6"/>
  <c r="FT68" i="6"/>
  <c r="FT58" i="6"/>
  <c r="FT48" i="6"/>
  <c r="FT44" i="6"/>
  <c r="FT32" i="6"/>
  <c r="FT36" i="6"/>
  <c r="FU24" i="6"/>
  <c r="FU20" i="6"/>
  <c r="FU10" i="6"/>
  <c r="FU32" i="6"/>
  <c r="FT22" i="6"/>
  <c r="FT12" i="6"/>
  <c r="FU241" i="6"/>
  <c r="FT239" i="6"/>
  <c r="FU237" i="6"/>
  <c r="FT229" i="6"/>
  <c r="FT226" i="6"/>
  <c r="FT225" i="6"/>
  <c r="FU225" i="6"/>
  <c r="FU215" i="6"/>
  <c r="FT214" i="6"/>
  <c r="FU204" i="6"/>
  <c r="FT205" i="6"/>
  <c r="FU201" i="6"/>
  <c r="FT200" i="6"/>
  <c r="FU191" i="6"/>
  <c r="FU181" i="6"/>
  <c r="FT189" i="6"/>
  <c r="FU178" i="6"/>
  <c r="FU168" i="6"/>
  <c r="FT177" i="6"/>
  <c r="FT167" i="6"/>
  <c r="FU164" i="6"/>
  <c r="FU154" i="6"/>
  <c r="FT164" i="6"/>
  <c r="FT153" i="6"/>
  <c r="FU143" i="6"/>
  <c r="FU133" i="6"/>
  <c r="FT144" i="6"/>
  <c r="FT140" i="6"/>
  <c r="FU130" i="6"/>
  <c r="FU120" i="6"/>
  <c r="FU116" i="6"/>
  <c r="FU106" i="6"/>
  <c r="FT129" i="6"/>
  <c r="FT119" i="6"/>
  <c r="FT109" i="6"/>
  <c r="FT105" i="6"/>
  <c r="FT95" i="6"/>
  <c r="FT85" i="6"/>
  <c r="FT81" i="6"/>
  <c r="FU105" i="6"/>
  <c r="FU95" i="6"/>
  <c r="FU85" i="6"/>
  <c r="FU81" i="6"/>
  <c r="FU68" i="6"/>
  <c r="FU58" i="6"/>
  <c r="FU48" i="6"/>
  <c r="FU44" i="6"/>
  <c r="FU34" i="6"/>
  <c r="FU72" i="6"/>
  <c r="FT61" i="6"/>
  <c r="FT57" i="6"/>
  <c r="FT47" i="6"/>
  <c r="FT37" i="6"/>
  <c r="HA5" i="6"/>
  <c r="FT35" i="6"/>
  <c r="FU23" i="6"/>
  <c r="FU13" i="6"/>
  <c r="FU9" i="6"/>
  <c r="FT25" i="6"/>
  <c r="FT21" i="6"/>
  <c r="FT11" i="6"/>
  <c r="FT241" i="6"/>
  <c r="FT238" i="6"/>
  <c r="FU236" i="6"/>
  <c r="FU229" i="6"/>
  <c r="FT228" i="6"/>
  <c r="FT224" i="6"/>
  <c r="FU224" i="6"/>
  <c r="FU214" i="6"/>
  <c r="FT213" i="6"/>
  <c r="FU203" i="6"/>
  <c r="FT204" i="6"/>
  <c r="FU200" i="6"/>
  <c r="FT193" i="6"/>
  <c r="FU190" i="6"/>
  <c r="FU180" i="6"/>
  <c r="FT188" i="6"/>
  <c r="FU177" i="6"/>
  <c r="FU167" i="6"/>
  <c r="FT176" i="6"/>
  <c r="FT179" i="6"/>
  <c r="FU157" i="6"/>
  <c r="FU153" i="6"/>
  <c r="FT157" i="6"/>
  <c r="FU152" i="6"/>
  <c r="FU142" i="6"/>
  <c r="FT154" i="6"/>
  <c r="FT143" i="6"/>
  <c r="FT133" i="6"/>
  <c r="FU129" i="6"/>
  <c r="FU119" i="6"/>
  <c r="FU109" i="6"/>
  <c r="FT132" i="6"/>
  <c r="FT128" i="6"/>
  <c r="FT118" i="6"/>
  <c r="FT108" i="6"/>
  <c r="FT104" i="6"/>
  <c r="FT94" i="6"/>
  <c r="FT84" i="6"/>
  <c r="FT80" i="6"/>
  <c r="FU104" i="6"/>
  <c r="FU94" i="6"/>
  <c r="FU84" i="6"/>
  <c r="FT71" i="6"/>
  <c r="FU61" i="6"/>
  <c r="FU57" i="6"/>
  <c r="FU47" i="6"/>
  <c r="FU37" i="6"/>
  <c r="FU33" i="6"/>
  <c r="FT70" i="6"/>
  <c r="FT60" i="6"/>
  <c r="FT56" i="6"/>
  <c r="FT46" i="6"/>
  <c r="FU71" i="6"/>
  <c r="FT8" i="6"/>
  <c r="FT34" i="6"/>
  <c r="FU22" i="6"/>
  <c r="FU12" i="6"/>
  <c r="FU8" i="6"/>
  <c r="FT24" i="6"/>
  <c r="FT20" i="6"/>
  <c r="FT10" i="6"/>
  <c r="GF241" i="6"/>
  <c r="GE240" i="6"/>
  <c r="GF237" i="6"/>
  <c r="GF229" i="6"/>
  <c r="GF227" i="6"/>
  <c r="GF225" i="6"/>
  <c r="GE225" i="6"/>
  <c r="GF215" i="6"/>
  <c r="GE214" i="6"/>
  <c r="GE204" i="6"/>
  <c r="GF205" i="6"/>
  <c r="GE241" i="6"/>
  <c r="GF239" i="6"/>
  <c r="GF236" i="6"/>
  <c r="GF228" i="6"/>
  <c r="GF226" i="6"/>
  <c r="GF224" i="6"/>
  <c r="GE224" i="6"/>
  <c r="GF214" i="6"/>
  <c r="GE213" i="6"/>
  <c r="GE203" i="6"/>
  <c r="GF204" i="6"/>
  <c r="GF200" i="6"/>
  <c r="GE200" i="6"/>
  <c r="GF189" i="6"/>
  <c r="GF179" i="6"/>
  <c r="GE188" i="6"/>
  <c r="GE179" i="6"/>
  <c r="GF169" i="6"/>
  <c r="GE166" i="6"/>
  <c r="GE168" i="6"/>
  <c r="GE157" i="6"/>
  <c r="GE153" i="6"/>
  <c r="GF153" i="6"/>
  <c r="GF143" i="6"/>
  <c r="GF157" i="6"/>
  <c r="GE144" i="6"/>
  <c r="GE140" i="6"/>
  <c r="GF133" i="6"/>
  <c r="GE129" i="6"/>
  <c r="GE119" i="6"/>
  <c r="GE109" i="6"/>
  <c r="GF132" i="6"/>
  <c r="GF128" i="6"/>
  <c r="GF118" i="6"/>
  <c r="GF108" i="6"/>
  <c r="GF104" i="6"/>
  <c r="GF94" i="6"/>
  <c r="GF84" i="6"/>
  <c r="GF80" i="6"/>
  <c r="GE104" i="6"/>
  <c r="GE94" i="6"/>
  <c r="GE84" i="6"/>
  <c r="GE80" i="6"/>
  <c r="GE70" i="6"/>
  <c r="GE68" i="6"/>
  <c r="GE58" i="6"/>
  <c r="GE48" i="6"/>
  <c r="GE44" i="6"/>
  <c r="GE34" i="6"/>
  <c r="GF60" i="6"/>
  <c r="GF240" i="6"/>
  <c r="GF238" i="6"/>
  <c r="GE237" i="6"/>
  <c r="GE229" i="6"/>
  <c r="GE227" i="6"/>
  <c r="GF217" i="6"/>
  <c r="GE217" i="6"/>
  <c r="GF213" i="6"/>
  <c r="GF212" i="6"/>
  <c r="GE202" i="6"/>
  <c r="GF203" i="6"/>
  <c r="GE239" i="6"/>
  <c r="GE238" i="6"/>
  <c r="GE236" i="6"/>
  <c r="GE228" i="6"/>
  <c r="GE226" i="6"/>
  <c r="GF216" i="6"/>
  <c r="GE216" i="6"/>
  <c r="GE215" i="6"/>
  <c r="GE205" i="6"/>
  <c r="GE212" i="6"/>
  <c r="GF202" i="6"/>
  <c r="GF192" i="6"/>
  <c r="GF191" i="6"/>
  <c r="GF181" i="6"/>
  <c r="GE190" i="6"/>
  <c r="GE180" i="6"/>
  <c r="GF177" i="6"/>
  <c r="GF167" i="6"/>
  <c r="GF164" i="6"/>
  <c r="GE165" i="6"/>
  <c r="GE155" i="6"/>
  <c r="GE177" i="6"/>
  <c r="GF145" i="6"/>
  <c r="GF141" i="6"/>
  <c r="GE152" i="6"/>
  <c r="GE142" i="6"/>
  <c r="GF154" i="6"/>
  <c r="GE131" i="6"/>
  <c r="GE121" i="6"/>
  <c r="GE117" i="6"/>
  <c r="GE107" i="6"/>
  <c r="GF130" i="6"/>
  <c r="GF120" i="6"/>
  <c r="GF116" i="6"/>
  <c r="GF106" i="6"/>
  <c r="GF96" i="6"/>
  <c r="GF92" i="6"/>
  <c r="GF82" i="6"/>
  <c r="GF72" i="6"/>
  <c r="GE96" i="6"/>
  <c r="GE92" i="6"/>
  <c r="GE82" i="6"/>
  <c r="GE72" i="6"/>
  <c r="GF70" i="6"/>
  <c r="GE60" i="6"/>
  <c r="GE56" i="6"/>
  <c r="GE46" i="6"/>
  <c r="GE36" i="6"/>
  <c r="GF68" i="6"/>
  <c r="GF201" i="6"/>
  <c r="GE189" i="6"/>
  <c r="GE176" i="6"/>
  <c r="GF144" i="6"/>
  <c r="GE120" i="6"/>
  <c r="GF85" i="6"/>
  <c r="GE71" i="6"/>
  <c r="GF56" i="6"/>
  <c r="GF32" i="6"/>
  <c r="GF9" i="6"/>
  <c r="GE33" i="6"/>
  <c r="GF193" i="6"/>
  <c r="GF188" i="6"/>
  <c r="GE181" i="6"/>
  <c r="GF168" i="6"/>
  <c r="GE167" i="6"/>
  <c r="GE178" i="6"/>
  <c r="GF142" i="6"/>
  <c r="GE143" i="6"/>
  <c r="GE132" i="6"/>
  <c r="GE118" i="6"/>
  <c r="GF131" i="6"/>
  <c r="GF117" i="6"/>
  <c r="GF97" i="6"/>
  <c r="GF83" i="6"/>
  <c r="GE97" i="6"/>
  <c r="GE83" i="6"/>
  <c r="GF71" i="6"/>
  <c r="GE57" i="6"/>
  <c r="GE37" i="6"/>
  <c r="GF59" i="6"/>
  <c r="GF49" i="6"/>
  <c r="GF45" i="6"/>
  <c r="GF35" i="6"/>
  <c r="GE32" i="6"/>
  <c r="GF22" i="6"/>
  <c r="GF12" i="6"/>
  <c r="GF8" i="6"/>
  <c r="GE23" i="6"/>
  <c r="HL17" i="6"/>
  <c r="GE10" i="6"/>
  <c r="GF180" i="6"/>
  <c r="GF166" i="6"/>
  <c r="GE169" i="6"/>
  <c r="GE141" i="6"/>
  <c r="GE130" i="6"/>
  <c r="GF129" i="6"/>
  <c r="GF109" i="6"/>
  <c r="GF95" i="6"/>
  <c r="GE95" i="6"/>
  <c r="GE81" i="6"/>
  <c r="GE49" i="6"/>
  <c r="GE35" i="6"/>
  <c r="GF48" i="6"/>
  <c r="GF44" i="6"/>
  <c r="GF25" i="6"/>
  <c r="GF21" i="6"/>
  <c r="HL5" i="6"/>
  <c r="GE22" i="6"/>
  <c r="GE13" i="6"/>
  <c r="GE201" i="6"/>
  <c r="GE192" i="6"/>
  <c r="GE164" i="6"/>
  <c r="GF140" i="6"/>
  <c r="GE116" i="6"/>
  <c r="GF81" i="6"/>
  <c r="GE69" i="6"/>
  <c r="GF58" i="6"/>
  <c r="GF34" i="6"/>
  <c r="GF11" i="6"/>
  <c r="GE9" i="6"/>
  <c r="GE193" i="6"/>
  <c r="GE191" i="6"/>
  <c r="GF178" i="6"/>
  <c r="GF165" i="6"/>
  <c r="GE156" i="6"/>
  <c r="GF152" i="6"/>
  <c r="GF155" i="6"/>
  <c r="GE133" i="6"/>
  <c r="GE128" i="6"/>
  <c r="GE108" i="6"/>
  <c r="GF121" i="6"/>
  <c r="GF107" i="6"/>
  <c r="GF93" i="6"/>
  <c r="GF73" i="6"/>
  <c r="GE93" i="6"/>
  <c r="GE73" i="6"/>
  <c r="GE61" i="6"/>
  <c r="GE47" i="6"/>
  <c r="GF69" i="6"/>
  <c r="GF57" i="6"/>
  <c r="GF47" i="6"/>
  <c r="GF37" i="6"/>
  <c r="GF33" i="6"/>
  <c r="GF24" i="6"/>
  <c r="GF20" i="6"/>
  <c r="GF10" i="6"/>
  <c r="GE25" i="6"/>
  <c r="GE21" i="6"/>
  <c r="GE12" i="6"/>
  <c r="GE8" i="6"/>
  <c r="GF190" i="6"/>
  <c r="GF176" i="6"/>
  <c r="GE154" i="6"/>
  <c r="GE145" i="6"/>
  <c r="GF156" i="6"/>
  <c r="GE106" i="6"/>
  <c r="GF119" i="6"/>
  <c r="GF105" i="6"/>
  <c r="GE105" i="6"/>
  <c r="GE85" i="6"/>
  <c r="GE59" i="6"/>
  <c r="GE45" i="6"/>
  <c r="GF61" i="6"/>
  <c r="GF46" i="6"/>
  <c r="GF36" i="6"/>
  <c r="GF23" i="6"/>
  <c r="GF13" i="6"/>
  <c r="GE24" i="6"/>
  <c r="GE20" i="6"/>
  <c r="GE11" i="6"/>
  <c r="EA241" i="6"/>
  <c r="DZ240" i="6"/>
  <c r="EA237" i="6"/>
  <c r="EA229" i="6"/>
  <c r="EA226" i="6"/>
  <c r="EA225" i="6"/>
  <c r="DZ225" i="6"/>
  <c r="EA215" i="6"/>
  <c r="DZ214" i="6"/>
  <c r="DZ204" i="6"/>
  <c r="EA205" i="6"/>
  <c r="EA201" i="6"/>
  <c r="DZ201" i="6"/>
  <c r="EA190" i="6"/>
  <c r="EA180" i="6"/>
  <c r="DZ189" i="6"/>
  <c r="DZ192" i="6"/>
  <c r="EA176" i="6"/>
  <c r="EA166" i="6"/>
  <c r="EA165" i="6"/>
  <c r="DZ157" i="6"/>
  <c r="DZ153" i="6"/>
  <c r="DZ166" i="6"/>
  <c r="EA144" i="6"/>
  <c r="EA140" i="6"/>
  <c r="DZ144" i="6"/>
  <c r="DZ140" i="6"/>
  <c r="EA155" i="6"/>
  <c r="DZ129" i="6"/>
  <c r="DZ119" i="6"/>
  <c r="DZ109" i="6"/>
  <c r="EA133" i="6"/>
  <c r="EA129" i="6"/>
  <c r="EA119" i="6"/>
  <c r="EA109" i="6"/>
  <c r="EA105" i="6"/>
  <c r="EA95" i="6"/>
  <c r="EA85" i="6"/>
  <c r="EA81" i="6"/>
  <c r="DZ105" i="6"/>
  <c r="DZ95" i="6"/>
  <c r="DZ85" i="6"/>
  <c r="DZ81" i="6"/>
  <c r="DZ71" i="6"/>
  <c r="DZ61" i="6"/>
  <c r="DZ57" i="6"/>
  <c r="DZ47" i="6"/>
  <c r="DZ37" i="6"/>
  <c r="EA71" i="6"/>
  <c r="EA61" i="6"/>
  <c r="EA57" i="6"/>
  <c r="EA47" i="6"/>
  <c r="EA37" i="6"/>
  <c r="EA33" i="6"/>
  <c r="EA23" i="6"/>
  <c r="EA13" i="6"/>
  <c r="EA9" i="6"/>
  <c r="DZ24" i="6"/>
  <c r="DZ20" i="6"/>
  <c r="DZ10" i="6"/>
  <c r="DZ241" i="6"/>
  <c r="EA239" i="6"/>
  <c r="EA236" i="6"/>
  <c r="EA228" i="6"/>
  <c r="DZ227" i="6"/>
  <c r="EA224" i="6"/>
  <c r="DZ224" i="6"/>
  <c r="EA214" i="6"/>
  <c r="DZ213" i="6"/>
  <c r="DZ203" i="6"/>
  <c r="EA204" i="6"/>
  <c r="EA200" i="6"/>
  <c r="DZ200" i="6"/>
  <c r="EA189" i="6"/>
  <c r="EA179" i="6"/>
  <c r="DZ188" i="6"/>
  <c r="DZ179" i="6"/>
  <c r="EA169" i="6"/>
  <c r="DZ176" i="6"/>
  <c r="EA164" i="6"/>
  <c r="DZ156" i="6"/>
  <c r="DZ177" i="6"/>
  <c r="EA153" i="6"/>
  <c r="EA143" i="6"/>
  <c r="EA156" i="6"/>
  <c r="DZ143" i="6"/>
  <c r="DZ133" i="6"/>
  <c r="DZ132" i="6"/>
  <c r="DZ128" i="6"/>
  <c r="DZ118" i="6"/>
  <c r="DZ108" i="6"/>
  <c r="EA132" i="6"/>
  <c r="EA128" i="6"/>
  <c r="EA118" i="6"/>
  <c r="EA108" i="6"/>
  <c r="EA104" i="6"/>
  <c r="EA94" i="6"/>
  <c r="EA84" i="6"/>
  <c r="EA80" i="6"/>
  <c r="DZ104" i="6"/>
  <c r="DZ94" i="6"/>
  <c r="DZ84" i="6"/>
  <c r="DZ80" i="6"/>
  <c r="DZ70" i="6"/>
  <c r="DZ60" i="6"/>
  <c r="DZ56" i="6"/>
  <c r="DZ46" i="6"/>
  <c r="DZ36" i="6"/>
  <c r="EA70" i="6"/>
  <c r="EA60" i="6"/>
  <c r="EA56" i="6"/>
  <c r="EA46" i="6"/>
  <c r="EA36" i="6"/>
  <c r="EA32" i="6"/>
  <c r="EA22" i="6"/>
  <c r="EA12" i="6"/>
  <c r="EA8" i="6"/>
  <c r="DZ23" i="6"/>
  <c r="DZ13" i="6"/>
  <c r="DZ9" i="6"/>
  <c r="DZ32" i="6"/>
  <c r="DZ239" i="6"/>
  <c r="EA238" i="6"/>
  <c r="DZ237" i="6"/>
  <c r="DZ229" i="6"/>
  <c r="DZ226" i="6"/>
  <c r="EA217" i="6"/>
  <c r="DZ217" i="6"/>
  <c r="EA213" i="6"/>
  <c r="DZ212" i="6"/>
  <c r="DZ202" i="6"/>
  <c r="EA203" i="6"/>
  <c r="EA193" i="6"/>
  <c r="DZ193" i="6"/>
  <c r="EA188" i="6"/>
  <c r="DZ191" i="6"/>
  <c r="DZ181" i="6"/>
  <c r="EA178" i="6"/>
  <c r="EA168" i="6"/>
  <c r="DZ168" i="6"/>
  <c r="DZ165" i="6"/>
  <c r="DZ155" i="6"/>
  <c r="DZ169" i="6"/>
  <c r="EA152" i="6"/>
  <c r="EA142" i="6"/>
  <c r="DZ152" i="6"/>
  <c r="DZ142" i="6"/>
  <c r="EA154" i="6"/>
  <c r="DZ131" i="6"/>
  <c r="DZ121" i="6"/>
  <c r="DZ117" i="6"/>
  <c r="DZ107" i="6"/>
  <c r="EA131" i="6"/>
  <c r="EA121" i="6"/>
  <c r="EA117" i="6"/>
  <c r="EA107" i="6"/>
  <c r="EA97" i="6"/>
  <c r="EA93" i="6"/>
  <c r="EA83" i="6"/>
  <c r="EA73" i="6"/>
  <c r="DZ97" i="6"/>
  <c r="DZ93" i="6"/>
  <c r="DZ83" i="6"/>
  <c r="DZ73" i="6"/>
  <c r="DZ69" i="6"/>
  <c r="DZ59" i="6"/>
  <c r="DZ49" i="6"/>
  <c r="DZ45" i="6"/>
  <c r="DZ35" i="6"/>
  <c r="EA69" i="6"/>
  <c r="EA59" i="6"/>
  <c r="EA49" i="6"/>
  <c r="EA45" i="6"/>
  <c r="EA35" i="6"/>
  <c r="EA25" i="6"/>
  <c r="EA21" i="6"/>
  <c r="EA11" i="6"/>
  <c r="DZ33" i="6"/>
  <c r="DZ22" i="6"/>
  <c r="DZ12" i="6"/>
  <c r="DZ8" i="6"/>
  <c r="EA240" i="6"/>
  <c r="DZ238" i="6"/>
  <c r="DZ236" i="6"/>
  <c r="EA227" i="6"/>
  <c r="DZ228" i="6"/>
  <c r="EA216" i="6"/>
  <c r="DZ216" i="6"/>
  <c r="DZ215" i="6"/>
  <c r="DZ205" i="6"/>
  <c r="EA212" i="6"/>
  <c r="EA202" i="6"/>
  <c r="EA192" i="6"/>
  <c r="EA191" i="6"/>
  <c r="EA181" i="6"/>
  <c r="DZ190" i="6"/>
  <c r="DZ180" i="6"/>
  <c r="EA177" i="6"/>
  <c r="EA167" i="6"/>
  <c r="DZ167" i="6"/>
  <c r="DZ164" i="6"/>
  <c r="DZ154" i="6"/>
  <c r="DZ178" i="6"/>
  <c r="EA145" i="6"/>
  <c r="EA141" i="6"/>
  <c r="DZ145" i="6"/>
  <c r="DZ141" i="6"/>
  <c r="EA157" i="6"/>
  <c r="DZ130" i="6"/>
  <c r="DZ120" i="6"/>
  <c r="DZ116" i="6"/>
  <c r="DZ106" i="6"/>
  <c r="EA130" i="6"/>
  <c r="EA120" i="6"/>
  <c r="EA116" i="6"/>
  <c r="EA106" i="6"/>
  <c r="EA96" i="6"/>
  <c r="EA92" i="6"/>
  <c r="EA82" i="6"/>
  <c r="EA72" i="6"/>
  <c r="DZ96" i="6"/>
  <c r="DZ92" i="6"/>
  <c r="DZ82" i="6"/>
  <c r="DZ72" i="6"/>
  <c r="DZ68" i="6"/>
  <c r="DZ58" i="6"/>
  <c r="DZ48" i="6"/>
  <c r="DZ44" i="6"/>
  <c r="DZ34" i="6"/>
  <c r="EA68" i="6"/>
  <c r="EA58" i="6"/>
  <c r="EA48" i="6"/>
  <c r="EA44" i="6"/>
  <c r="EA34" i="6"/>
  <c r="EA24" i="6"/>
  <c r="EA20" i="6"/>
  <c r="EA10" i="6"/>
  <c r="DZ25" i="6"/>
  <c r="DZ21" i="6"/>
  <c r="DZ11" i="6"/>
  <c r="FG17" i="6"/>
  <c r="EK5" i="6"/>
  <c r="ET17" i="6"/>
  <c r="DN241" i="6"/>
  <c r="DN240" i="6"/>
  <c r="DN237" i="6"/>
  <c r="DN229" i="6"/>
  <c r="DN227" i="6"/>
  <c r="DN225" i="6"/>
  <c r="DM225" i="6"/>
  <c r="DN215" i="6"/>
  <c r="DM214" i="6"/>
  <c r="DM204" i="6"/>
  <c r="DN205" i="6"/>
  <c r="DN201" i="6"/>
  <c r="DM201" i="6"/>
  <c r="DN190" i="6"/>
  <c r="DN180" i="6"/>
  <c r="DM190" i="6"/>
  <c r="DM180" i="6"/>
  <c r="DN176" i="6"/>
  <c r="DN166" i="6"/>
  <c r="DM177" i="6"/>
  <c r="DM157" i="6"/>
  <c r="DM153" i="6"/>
  <c r="DM167" i="6"/>
  <c r="DN143" i="6"/>
  <c r="DN156" i="6"/>
  <c r="DM144" i="6"/>
  <c r="DM140" i="6"/>
  <c r="DN153" i="6"/>
  <c r="DM129" i="6"/>
  <c r="DM119" i="6"/>
  <c r="DM109" i="6"/>
  <c r="DN133" i="6"/>
  <c r="DN129" i="6"/>
  <c r="DN119" i="6"/>
  <c r="DN109" i="6"/>
  <c r="DN105" i="6"/>
  <c r="DN95" i="6"/>
  <c r="DN85" i="6"/>
  <c r="DN81" i="6"/>
  <c r="DM105" i="6"/>
  <c r="DM95" i="6"/>
  <c r="DM85" i="6"/>
  <c r="DM81" i="6"/>
  <c r="DM71" i="6"/>
  <c r="DM61" i="6"/>
  <c r="DM57" i="6"/>
  <c r="DM47" i="6"/>
  <c r="DM37" i="6"/>
  <c r="DN71" i="6"/>
  <c r="DM241" i="6"/>
  <c r="DN239" i="6"/>
  <c r="DN236" i="6"/>
  <c r="DN228" i="6"/>
  <c r="DN226" i="6"/>
  <c r="DN224" i="6"/>
  <c r="DM224" i="6"/>
  <c r="DN214" i="6"/>
  <c r="DM213" i="6"/>
  <c r="DM203" i="6"/>
  <c r="DN204" i="6"/>
  <c r="DN200" i="6"/>
  <c r="DM200" i="6"/>
  <c r="DN189" i="6"/>
  <c r="DN179" i="6"/>
  <c r="DM189" i="6"/>
  <c r="DM179" i="6"/>
  <c r="DN169" i="6"/>
  <c r="DM166" i="6"/>
  <c r="DM169" i="6"/>
  <c r="DM156" i="6"/>
  <c r="DM178" i="6"/>
  <c r="DN152" i="6"/>
  <c r="DN142" i="6"/>
  <c r="DN154" i="6"/>
  <c r="DM143" i="6"/>
  <c r="DM133" i="6"/>
  <c r="DM132" i="6"/>
  <c r="DM128" i="6"/>
  <c r="DM118" i="6"/>
  <c r="DM108" i="6"/>
  <c r="DN132" i="6"/>
  <c r="DN128" i="6"/>
  <c r="DN118" i="6"/>
  <c r="DN108" i="6"/>
  <c r="DN104" i="6"/>
  <c r="DN94" i="6"/>
  <c r="DN84" i="6"/>
  <c r="DN80" i="6"/>
  <c r="DM104" i="6"/>
  <c r="DM94" i="6"/>
  <c r="DM84" i="6"/>
  <c r="DM80" i="6"/>
  <c r="DM70" i="6"/>
  <c r="DM60" i="6"/>
  <c r="DM56" i="6"/>
  <c r="DM46" i="6"/>
  <c r="DM36" i="6"/>
  <c r="DN70" i="6"/>
  <c r="DM240" i="6"/>
  <c r="DN238" i="6"/>
  <c r="DM237" i="6"/>
  <c r="DM229" i="6"/>
  <c r="DM227" i="6"/>
  <c r="DN217" i="6"/>
  <c r="DM217" i="6"/>
  <c r="DN213" i="6"/>
  <c r="DM212" i="6"/>
  <c r="DM202" i="6"/>
  <c r="DN203" i="6"/>
  <c r="DN193" i="6"/>
  <c r="DM193" i="6"/>
  <c r="DN188" i="6"/>
  <c r="DM192" i="6"/>
  <c r="DM188" i="6"/>
  <c r="DN178" i="6"/>
  <c r="DN168" i="6"/>
  <c r="DN165" i="6"/>
  <c r="DM165" i="6"/>
  <c r="DM155" i="6"/>
  <c r="DM176" i="6"/>
  <c r="DN145" i="6"/>
  <c r="DN141" i="6"/>
  <c r="DM152" i="6"/>
  <c r="DM142" i="6"/>
  <c r="DN157" i="6"/>
  <c r="DM131" i="6"/>
  <c r="DM121" i="6"/>
  <c r="DM117" i="6"/>
  <c r="DM107" i="6"/>
  <c r="DN131" i="6"/>
  <c r="DN121" i="6"/>
  <c r="DN117" i="6"/>
  <c r="DN107" i="6"/>
  <c r="DN97" i="6"/>
  <c r="DN93" i="6"/>
  <c r="DN83" i="6"/>
  <c r="DN73" i="6"/>
  <c r="DM97" i="6"/>
  <c r="DM93" i="6"/>
  <c r="DM83" i="6"/>
  <c r="DM73" i="6"/>
  <c r="DM69" i="6"/>
  <c r="DM59" i="6"/>
  <c r="DM49" i="6"/>
  <c r="DM45" i="6"/>
  <c r="DM35" i="6"/>
  <c r="DN69" i="6"/>
  <c r="DM239" i="6"/>
  <c r="DM238" i="6"/>
  <c r="DM236" i="6"/>
  <c r="DM228" i="6"/>
  <c r="DM226" i="6"/>
  <c r="DN216" i="6"/>
  <c r="DM216" i="6"/>
  <c r="DM215" i="6"/>
  <c r="DM205" i="6"/>
  <c r="DN212" i="6"/>
  <c r="DN202" i="6"/>
  <c r="DN192" i="6"/>
  <c r="DN191" i="6"/>
  <c r="DN181" i="6"/>
  <c r="DM191" i="6"/>
  <c r="DM181" i="6"/>
  <c r="DN177" i="6"/>
  <c r="DN167" i="6"/>
  <c r="DN164" i="6"/>
  <c r="DM164" i="6"/>
  <c r="DM154" i="6"/>
  <c r="DM168" i="6"/>
  <c r="DN144" i="6"/>
  <c r="DN140" i="6"/>
  <c r="DM145" i="6"/>
  <c r="DM141" i="6"/>
  <c r="DN155" i="6"/>
  <c r="DM130" i="6"/>
  <c r="DM120" i="6"/>
  <c r="DM116" i="6"/>
  <c r="DM106" i="6"/>
  <c r="DN130" i="6"/>
  <c r="DN120" i="6"/>
  <c r="DN116" i="6"/>
  <c r="DN106" i="6"/>
  <c r="DN96" i="6"/>
  <c r="DN92" i="6"/>
  <c r="DN82" i="6"/>
  <c r="DN72" i="6"/>
  <c r="DM96" i="6"/>
  <c r="DM92" i="6"/>
  <c r="DM82" i="6"/>
  <c r="DM72" i="6"/>
  <c r="DM68" i="6"/>
  <c r="DM58" i="6"/>
  <c r="DM48" i="6"/>
  <c r="DM44" i="6"/>
  <c r="DM34" i="6"/>
  <c r="DN68" i="6"/>
  <c r="DN59" i="6"/>
  <c r="DN49" i="6"/>
  <c r="DN45" i="6"/>
  <c r="DN35" i="6"/>
  <c r="DM32" i="6"/>
  <c r="DN22" i="6"/>
  <c r="DN12" i="6"/>
  <c r="DN8" i="6"/>
  <c r="DM23" i="6"/>
  <c r="DM13" i="6"/>
  <c r="DM9" i="6"/>
  <c r="DN58" i="6"/>
  <c r="DN48" i="6"/>
  <c r="DN44" i="6"/>
  <c r="DN34" i="6"/>
  <c r="DN25" i="6"/>
  <c r="DN21" i="6"/>
  <c r="DN11" i="6"/>
  <c r="DM22" i="6"/>
  <c r="DM12" i="6"/>
  <c r="DM8" i="6"/>
  <c r="DN61" i="6"/>
  <c r="DN57" i="6"/>
  <c r="DN47" i="6"/>
  <c r="DN37" i="6"/>
  <c r="DN33" i="6"/>
  <c r="DN24" i="6"/>
  <c r="DN20" i="6"/>
  <c r="DN10" i="6"/>
  <c r="DM25" i="6"/>
  <c r="DM21" i="6"/>
  <c r="DM11" i="6"/>
  <c r="DM33" i="6"/>
  <c r="DN60" i="6"/>
  <c r="DN56" i="6"/>
  <c r="DN46" i="6"/>
  <c r="DN36" i="6"/>
  <c r="DN32" i="6"/>
  <c r="DN23" i="6"/>
  <c r="DN13" i="6"/>
  <c r="DN9" i="6"/>
  <c r="DM24" i="6"/>
  <c r="DM20" i="6"/>
  <c r="DM10" i="6"/>
  <c r="DX5" i="6"/>
  <c r="S68" i="6"/>
  <c r="V108" i="6"/>
  <c r="T106" i="6"/>
  <c r="V105" i="6"/>
  <c r="T105" i="6"/>
  <c r="T104" i="6"/>
  <c r="V104" i="6"/>
  <c r="AE92" i="6"/>
  <c r="T92" i="6"/>
  <c r="AI92" i="6"/>
  <c r="V92" i="6"/>
  <c r="T85" i="6"/>
  <c r="AN85" i="6"/>
  <c r="T82" i="6"/>
  <c r="W82" i="6"/>
  <c r="W80" i="6"/>
  <c r="R80" i="6"/>
  <c r="X80" i="6"/>
  <c r="S80" i="6"/>
  <c r="R73" i="6"/>
  <c r="V72" i="6"/>
  <c r="V71" i="6"/>
  <c r="R71" i="6"/>
  <c r="T71" i="6"/>
  <c r="AN70" i="6"/>
  <c r="T70" i="6"/>
  <c r="AR70" i="6"/>
  <c r="V69" i="6"/>
  <c r="AE68" i="6"/>
  <c r="W68" i="6"/>
  <c r="AI68" i="6"/>
  <c r="T61" i="6"/>
  <c r="R61" i="6"/>
  <c r="AI61" i="6"/>
  <c r="R60" i="6"/>
  <c r="T60" i="6"/>
  <c r="T58" i="6"/>
  <c r="V58" i="6"/>
  <c r="V57" i="6"/>
  <c r="V48" i="6"/>
  <c r="AT46" i="6"/>
  <c r="AT32" i="6"/>
  <c r="AT44" i="6"/>
  <c r="AP46" i="6"/>
  <c r="AT59" i="6"/>
  <c r="AR68" i="6"/>
  <c r="AR72" i="6"/>
  <c r="AR80" i="6"/>
  <c r="AT92" i="6"/>
  <c r="AR93" i="6"/>
  <c r="AT94" i="6"/>
  <c r="AP61" i="6"/>
  <c r="AP69" i="6"/>
  <c r="AP71" i="6"/>
  <c r="AP81" i="6"/>
  <c r="AP104" i="6"/>
  <c r="AN105" i="6"/>
  <c r="AP32" i="6"/>
  <c r="AP44" i="6"/>
  <c r="AP59" i="6"/>
  <c r="AT61" i="6"/>
  <c r="AN68" i="6"/>
  <c r="AT69" i="6"/>
  <c r="AT71" i="6"/>
  <c r="AN72" i="6"/>
  <c r="AN80" i="6"/>
  <c r="AT81" i="6"/>
  <c r="AP92" i="6"/>
  <c r="AN93" i="6"/>
  <c r="AP94" i="6"/>
  <c r="AT104" i="6"/>
  <c r="AR105" i="6"/>
  <c r="AC22" i="6"/>
  <c r="AC34" i="6"/>
  <c r="AE22" i="6"/>
  <c r="AG32" i="6"/>
  <c r="AD34" i="6"/>
  <c r="AE34" i="6"/>
  <c r="AE47" i="6"/>
  <c r="AI72" i="6"/>
  <c r="AI80" i="6"/>
  <c r="AI84" i="6"/>
  <c r="AI94" i="6"/>
  <c r="AE95" i="6"/>
  <c r="AI34" i="6"/>
  <c r="AE60" i="6"/>
  <c r="AE73" i="6"/>
  <c r="AI104" i="6"/>
  <c r="AI60" i="6"/>
  <c r="AE72" i="6"/>
  <c r="AI73" i="6"/>
  <c r="AE80" i="6"/>
  <c r="AE84" i="6"/>
  <c r="AE94" i="6"/>
  <c r="AD95" i="6"/>
  <c r="AE106" i="6"/>
  <c r="AC20" i="6"/>
  <c r="AE59" i="6"/>
  <c r="AE69" i="6"/>
  <c r="AE71" i="6"/>
  <c r="AE81" i="6"/>
  <c r="AD107" i="6"/>
  <c r="AE20" i="6"/>
  <c r="AG22" i="6"/>
  <c r="AG23" i="6"/>
  <c r="AE24" i="6"/>
  <c r="AG25" i="6"/>
  <c r="AC32" i="6"/>
  <c r="AH34" i="6"/>
  <c r="AE57" i="6"/>
  <c r="AI58" i="6"/>
  <c r="AI59" i="6"/>
  <c r="AI69" i="6"/>
  <c r="AE70" i="6"/>
  <c r="AI71" i="6"/>
  <c r="AI81" i="6"/>
  <c r="AD82" i="6"/>
  <c r="AE85" i="6"/>
  <c r="AE93" i="6"/>
  <c r="AI105" i="6"/>
  <c r="AE107" i="6"/>
  <c r="AC24" i="6"/>
  <c r="AC25" i="6"/>
  <c r="AE58" i="6"/>
  <c r="AE105" i="6"/>
  <c r="AG20" i="6"/>
  <c r="AG24" i="6"/>
  <c r="AI25" i="6"/>
  <c r="AE32" i="6"/>
  <c r="AD47" i="6"/>
  <c r="AI57" i="6"/>
  <c r="AE61" i="6"/>
  <c r="AI70" i="6"/>
  <c r="AE82" i="6"/>
  <c r="AI85" i="6"/>
  <c r="AI93" i="6"/>
  <c r="AE104" i="6"/>
  <c r="AD106" i="6"/>
  <c r="X94" i="6"/>
  <c r="X95" i="6"/>
  <c r="X107" i="6"/>
  <c r="T24" i="6"/>
  <c r="X47" i="6"/>
  <c r="R95" i="6"/>
  <c r="R107" i="6"/>
  <c r="V33" i="6"/>
  <c r="V35" i="6"/>
  <c r="V44" i="6"/>
  <c r="V45" i="6"/>
  <c r="T47" i="6"/>
  <c r="T57" i="6"/>
  <c r="R58" i="6"/>
  <c r="V68" i="6"/>
  <c r="T69" i="6"/>
  <c r="S70" i="6"/>
  <c r="X70" i="6"/>
  <c r="V80" i="6"/>
  <c r="S81" i="6"/>
  <c r="X81" i="6"/>
  <c r="V82" i="6"/>
  <c r="R84" i="6"/>
  <c r="R85" i="6"/>
  <c r="R92" i="6"/>
  <c r="R93" i="6"/>
  <c r="V94" i="6"/>
  <c r="V95" i="6"/>
  <c r="R104" i="6"/>
  <c r="R105" i="6"/>
  <c r="R106" i="6"/>
  <c r="V107" i="6"/>
  <c r="X57" i="6"/>
  <c r="X69" i="6"/>
  <c r="V70" i="6"/>
  <c r="V81" i="6"/>
  <c r="R94" i="6"/>
  <c r="R33" i="6"/>
  <c r="R35" i="6"/>
  <c r="R44" i="6"/>
  <c r="R45" i="6"/>
  <c r="R70" i="6"/>
  <c r="W70" i="6"/>
  <c r="R81" i="6"/>
  <c r="W81" i="6"/>
  <c r="K35" i="6"/>
  <c r="M44" i="6"/>
  <c r="G35" i="6"/>
  <c r="G44" i="6"/>
  <c r="G49" i="6"/>
  <c r="G109" i="6"/>
  <c r="I20" i="6"/>
  <c r="M21" i="6"/>
  <c r="M23" i="6"/>
  <c r="G24" i="6"/>
  <c r="G25" i="6"/>
  <c r="K33" i="6"/>
  <c r="H35" i="6"/>
  <c r="M35" i="6"/>
  <c r="I36" i="6"/>
  <c r="M37" i="6"/>
  <c r="I44" i="6"/>
  <c r="I45" i="6"/>
  <c r="K49" i="6"/>
  <c r="I92" i="6"/>
  <c r="K96" i="6"/>
  <c r="G97" i="6"/>
  <c r="M106" i="6"/>
  <c r="K108" i="6"/>
  <c r="K109" i="6"/>
  <c r="G120" i="6"/>
  <c r="G121" i="6"/>
  <c r="M36" i="6"/>
  <c r="M45" i="6"/>
  <c r="M25" i="6"/>
  <c r="L35" i="6"/>
  <c r="G36" i="6"/>
  <c r="G45" i="6"/>
  <c r="G96" i="6"/>
  <c r="G108" i="6"/>
  <c r="G22" i="6"/>
  <c r="I24" i="6"/>
  <c r="G32" i="6"/>
  <c r="G33" i="6"/>
  <c r="L33" i="6"/>
  <c r="I35" i="6"/>
  <c r="K97" i="6"/>
  <c r="G118" i="6"/>
  <c r="G119" i="6"/>
  <c r="K120" i="6"/>
  <c r="K121" i="6"/>
  <c r="AI45" i="6"/>
  <c r="AE45" i="6"/>
  <c r="X46" i="6"/>
  <c r="T46" i="6"/>
  <c r="R46" i="6"/>
  <c r="K47" i="6"/>
  <c r="G47" i="6"/>
  <c r="M47" i="6"/>
  <c r="AG56" i="6"/>
  <c r="AI56" i="6"/>
  <c r="AE56" i="6"/>
  <c r="K73" i="6"/>
  <c r="G73" i="6"/>
  <c r="I73" i="6"/>
  <c r="K95" i="6"/>
  <c r="G95" i="6"/>
  <c r="M95" i="6"/>
  <c r="AR118" i="6"/>
  <c r="AT118" i="6"/>
  <c r="AR23" i="6"/>
  <c r="AP23" i="6"/>
  <c r="AT23" i="6"/>
  <c r="AG33" i="6"/>
  <c r="AE33" i="6"/>
  <c r="AI33" i="6"/>
  <c r="AB44" i="6"/>
  <c r="AE44" i="6"/>
  <c r="AI44" i="6"/>
  <c r="AC44" i="6"/>
  <c r="AG44" i="6"/>
  <c r="AC45" i="6"/>
  <c r="V46" i="6"/>
  <c r="I47" i="6"/>
  <c r="M73" i="6"/>
  <c r="F93" i="6"/>
  <c r="K93" i="6"/>
  <c r="G93" i="6"/>
  <c r="M93" i="6"/>
  <c r="I95" i="6"/>
  <c r="AM106" i="6"/>
  <c r="AR106" i="6"/>
  <c r="AN106" i="6"/>
  <c r="Q117" i="6"/>
  <c r="X117" i="6"/>
  <c r="T117" i="6"/>
  <c r="R117" i="6"/>
  <c r="AJ176" i="6"/>
  <c r="AH176" i="6"/>
  <c r="AD176" i="6"/>
  <c r="AF176" i="6"/>
  <c r="W131" i="6"/>
  <c r="Y131" i="6"/>
  <c r="S131" i="6"/>
  <c r="U131" i="6"/>
  <c r="L153" i="6"/>
  <c r="H153" i="6"/>
  <c r="J153" i="6"/>
  <c r="N153" i="6"/>
  <c r="L152" i="6"/>
  <c r="H152" i="6"/>
  <c r="J152" i="6"/>
  <c r="N152" i="6"/>
  <c r="M20" i="6"/>
  <c r="G20" i="6"/>
  <c r="AT20" i="6"/>
  <c r="X21" i="6"/>
  <c r="T21" i="6"/>
  <c r="R21" i="6"/>
  <c r="AR21" i="6"/>
  <c r="AP21" i="6"/>
  <c r="V22" i="6"/>
  <c r="R22" i="6"/>
  <c r="X22" i="6"/>
  <c r="AE23" i="6"/>
  <c r="AC23" i="6"/>
  <c r="M32" i="6"/>
  <c r="AC33" i="6"/>
  <c r="AG37" i="6"/>
  <c r="AE37" i="6"/>
  <c r="AC37" i="6"/>
  <c r="AI37" i="6"/>
  <c r="AT48" i="6"/>
  <c r="AR48" i="6"/>
  <c r="K59" i="6"/>
  <c r="G59" i="6"/>
  <c r="I59" i="6"/>
  <c r="K71" i="6"/>
  <c r="G71" i="6"/>
  <c r="I71" i="6"/>
  <c r="X83" i="6"/>
  <c r="T83" i="6"/>
  <c r="R83" i="6"/>
  <c r="K85" i="6"/>
  <c r="G85" i="6"/>
  <c r="M85" i="6"/>
  <c r="I93" i="6"/>
  <c r="AT96" i="6"/>
  <c r="AR96" i="6"/>
  <c r="K107" i="6"/>
  <c r="G107" i="6"/>
  <c r="M107" i="6"/>
  <c r="AT109" i="6"/>
  <c r="AR109" i="6"/>
  <c r="AN109" i="6"/>
  <c r="AG116" i="6"/>
  <c r="AI116" i="6"/>
  <c r="AE116" i="6"/>
  <c r="V117" i="6"/>
  <c r="AT119" i="6"/>
  <c r="AR119" i="6"/>
  <c r="AN119" i="6"/>
  <c r="AG120" i="6"/>
  <c r="AI120" i="6"/>
  <c r="AE120" i="6"/>
  <c r="M34" i="6"/>
  <c r="I34" i="6"/>
  <c r="K34" i="6"/>
  <c r="AG35" i="6"/>
  <c r="AE35" i="6"/>
  <c r="AC35" i="6"/>
  <c r="AI35" i="6"/>
  <c r="AM49" i="6"/>
  <c r="AS49" i="6" s="1"/>
  <c r="AT49" i="6"/>
  <c r="AP49" i="6"/>
  <c r="K57" i="6"/>
  <c r="G57" i="6"/>
  <c r="I57" i="6"/>
  <c r="K61" i="6"/>
  <c r="G61" i="6"/>
  <c r="I61" i="6"/>
  <c r="AR108" i="6"/>
  <c r="AT108" i="6"/>
  <c r="AP20" i="6"/>
  <c r="AR24" i="6"/>
  <c r="AP24" i="6"/>
  <c r="AT24" i="6"/>
  <c r="G34" i="6"/>
  <c r="X56" i="6"/>
  <c r="T56" i="6"/>
  <c r="V56" i="6"/>
  <c r="M57" i="6"/>
  <c r="M61" i="6"/>
  <c r="K105" i="6"/>
  <c r="G105" i="6"/>
  <c r="M105" i="6"/>
  <c r="AP108" i="6"/>
  <c r="AG109" i="6"/>
  <c r="AI109" i="6"/>
  <c r="AE109" i="6"/>
  <c r="AP118" i="6"/>
  <c r="AG119" i="6"/>
  <c r="AI119" i="6"/>
  <c r="AE119" i="6"/>
  <c r="X121" i="6"/>
  <c r="T121" i="6"/>
  <c r="R121" i="6"/>
  <c r="AE21" i="6"/>
  <c r="AG21" i="6"/>
  <c r="AR22" i="6"/>
  <c r="AT22" i="6"/>
  <c r="V34" i="6"/>
  <c r="R34" i="6"/>
  <c r="T34" i="6"/>
  <c r="AG36" i="6"/>
  <c r="AE36" i="6"/>
  <c r="AC36" i="6"/>
  <c r="AI36" i="6"/>
  <c r="AG49" i="6"/>
  <c r="AI49" i="6"/>
  <c r="AE49" i="6"/>
  <c r="K69" i="6"/>
  <c r="G69" i="6"/>
  <c r="I69" i="6"/>
  <c r="F81" i="6"/>
  <c r="BY33" i="9" s="1"/>
  <c r="K81" i="6"/>
  <c r="G81" i="6"/>
  <c r="I81" i="6"/>
  <c r="AB97" i="6"/>
  <c r="AF97" i="6" s="1"/>
  <c r="AE97" i="6"/>
  <c r="AI97" i="6"/>
  <c r="Q116" i="6"/>
  <c r="X116" i="6"/>
  <c r="T116" i="6"/>
  <c r="V116" i="6"/>
  <c r="X120" i="6"/>
  <c r="T120" i="6"/>
  <c r="V120" i="6"/>
  <c r="X25" i="6"/>
  <c r="T25" i="6"/>
  <c r="V25" i="6"/>
  <c r="V32" i="6"/>
  <c r="R32" i="6"/>
  <c r="X32" i="6"/>
  <c r="AR33" i="6"/>
  <c r="AT33" i="6"/>
  <c r="AP33" i="6"/>
  <c r="AR47" i="6"/>
  <c r="AT47" i="6"/>
  <c r="AG48" i="6"/>
  <c r="AI48" i="6"/>
  <c r="AE48" i="6"/>
  <c r="X49" i="6"/>
  <c r="T49" i="6"/>
  <c r="K58" i="6"/>
  <c r="G58" i="6"/>
  <c r="K60" i="6"/>
  <c r="G60" i="6"/>
  <c r="K68" i="6"/>
  <c r="G68" i="6"/>
  <c r="K70" i="6"/>
  <c r="G70" i="6"/>
  <c r="K72" i="6"/>
  <c r="G72" i="6"/>
  <c r="F80" i="6"/>
  <c r="BY32" i="9" s="1"/>
  <c r="BV32" i="9" s="1"/>
  <c r="K80" i="6"/>
  <c r="G80" i="6"/>
  <c r="K82" i="6"/>
  <c r="G82" i="6"/>
  <c r="AM83" i="6"/>
  <c r="AR83" i="6"/>
  <c r="AR95" i="6"/>
  <c r="AT95" i="6"/>
  <c r="AG96" i="6"/>
  <c r="AI96" i="6"/>
  <c r="AE96" i="6"/>
  <c r="X97" i="6"/>
  <c r="T97" i="6"/>
  <c r="AT107" i="6"/>
  <c r="AR107" i="6"/>
  <c r="AG108" i="6"/>
  <c r="AI108" i="6"/>
  <c r="AE108" i="6"/>
  <c r="X109" i="6"/>
  <c r="T109" i="6"/>
  <c r="AT117" i="6"/>
  <c r="AR117" i="6"/>
  <c r="AG118" i="6"/>
  <c r="AI118" i="6"/>
  <c r="AE118" i="6"/>
  <c r="X119" i="6"/>
  <c r="T119" i="6"/>
  <c r="AT121" i="6"/>
  <c r="AR121" i="6"/>
  <c r="H129" i="6"/>
  <c r="J129" i="6"/>
  <c r="L129" i="6"/>
  <c r="N129" i="6"/>
  <c r="Y140" i="6"/>
  <c r="U140" i="6"/>
  <c r="W140" i="6"/>
  <c r="S140" i="6"/>
  <c r="L156" i="6"/>
  <c r="H156" i="6"/>
  <c r="N156" i="6"/>
  <c r="J156" i="6"/>
  <c r="Y157" i="6"/>
  <c r="S157" i="6"/>
  <c r="W157" i="6"/>
  <c r="U157" i="6"/>
  <c r="Y167" i="6"/>
  <c r="U167" i="6"/>
  <c r="S167" i="6"/>
  <c r="W167" i="6"/>
  <c r="Y164" i="6"/>
  <c r="U164" i="6"/>
  <c r="S164" i="6"/>
  <c r="W164" i="6"/>
  <c r="W180" i="6"/>
  <c r="S180" i="6"/>
  <c r="U180" i="6"/>
  <c r="Y180" i="6"/>
  <c r="N176" i="6"/>
  <c r="H176" i="6"/>
  <c r="L176" i="6"/>
  <c r="J176" i="6"/>
  <c r="Y191" i="6"/>
  <c r="U191" i="6"/>
  <c r="S191" i="6"/>
  <c r="W191" i="6"/>
  <c r="N188" i="6"/>
  <c r="J188" i="6"/>
  <c r="H188" i="6"/>
  <c r="L188" i="6"/>
  <c r="Y203" i="6"/>
  <c r="U203" i="6"/>
  <c r="S203" i="6"/>
  <c r="W203" i="6"/>
  <c r="Y201" i="6"/>
  <c r="U201" i="6"/>
  <c r="W201" i="6"/>
  <c r="S201" i="6"/>
  <c r="Y215" i="6"/>
  <c r="U215" i="6"/>
  <c r="S215" i="6"/>
  <c r="W215" i="6"/>
  <c r="L212" i="6"/>
  <c r="H212" i="6"/>
  <c r="N212" i="6"/>
  <c r="J212" i="6"/>
  <c r="Y224" i="6"/>
  <c r="U224" i="6"/>
  <c r="S224" i="6"/>
  <c r="W224" i="6"/>
  <c r="N142" i="6"/>
  <c r="J142" i="6"/>
  <c r="H142" i="6"/>
  <c r="L142" i="6"/>
  <c r="Y152" i="6"/>
  <c r="U152" i="6"/>
  <c r="S152" i="6"/>
  <c r="W152" i="6"/>
  <c r="W132" i="6"/>
  <c r="S132" i="6"/>
  <c r="Y132" i="6"/>
  <c r="U132" i="6"/>
  <c r="W178" i="6"/>
  <c r="S178" i="6"/>
  <c r="U178" i="6"/>
  <c r="Y178" i="6"/>
  <c r="Y176" i="6"/>
  <c r="U176" i="6"/>
  <c r="S176" i="6"/>
  <c r="W176" i="6"/>
  <c r="Y216" i="6"/>
  <c r="U216" i="6"/>
  <c r="S216" i="6"/>
  <c r="W216" i="6"/>
  <c r="L200" i="6"/>
  <c r="H200" i="6"/>
  <c r="N200" i="6"/>
  <c r="J200" i="6"/>
  <c r="L192" i="6"/>
  <c r="H192" i="6"/>
  <c r="N192" i="6"/>
  <c r="J192" i="6"/>
  <c r="N143" i="6"/>
  <c r="J143" i="6"/>
  <c r="H143" i="6"/>
  <c r="L143" i="6"/>
  <c r="AJ240" i="6"/>
  <c r="AD240" i="6"/>
  <c r="AH240" i="6"/>
  <c r="AJ177" i="6"/>
  <c r="AH177" i="6"/>
  <c r="AD177" i="6"/>
  <c r="AF177" i="6"/>
  <c r="AJ140" i="6"/>
  <c r="AD140" i="6"/>
  <c r="AH140" i="6"/>
  <c r="AF140" i="6"/>
  <c r="W141" i="6"/>
  <c r="S141" i="6"/>
  <c r="U141" i="6"/>
  <c r="Y141" i="6"/>
  <c r="X23" i="6"/>
  <c r="T23" i="6"/>
  <c r="V23" i="6"/>
  <c r="V24" i="6"/>
  <c r="R24" i="6"/>
  <c r="AR25" i="6"/>
  <c r="AP25" i="6"/>
  <c r="AR45" i="6"/>
  <c r="AT45" i="6"/>
  <c r="AB46" i="6"/>
  <c r="AE46" i="6"/>
  <c r="X48" i="6"/>
  <c r="T48" i="6"/>
  <c r="V49" i="6"/>
  <c r="AM56" i="6"/>
  <c r="AR56" i="6"/>
  <c r="M58" i="6"/>
  <c r="M60" i="6"/>
  <c r="M68" i="6"/>
  <c r="M70" i="6"/>
  <c r="M72" i="6"/>
  <c r="M80" i="6"/>
  <c r="M82" i="6"/>
  <c r="AR82" i="6"/>
  <c r="AT82" i="6"/>
  <c r="AG83" i="6"/>
  <c r="AI83" i="6"/>
  <c r="AE83" i="6"/>
  <c r="K84" i="6"/>
  <c r="G84" i="6"/>
  <c r="K92" i="6"/>
  <c r="G92" i="6"/>
  <c r="K94" i="6"/>
  <c r="G94" i="6"/>
  <c r="X96" i="6"/>
  <c r="T96" i="6"/>
  <c r="V97" i="6"/>
  <c r="K104" i="6"/>
  <c r="G104" i="6"/>
  <c r="F106" i="6"/>
  <c r="K106" i="6"/>
  <c r="G106" i="6"/>
  <c r="X108" i="6"/>
  <c r="T108" i="6"/>
  <c r="V109" i="6"/>
  <c r="AM116" i="6"/>
  <c r="AS116" i="6" s="1"/>
  <c r="AT116" i="6"/>
  <c r="AG117" i="6"/>
  <c r="AI117" i="6"/>
  <c r="AE117" i="6"/>
  <c r="X118" i="6"/>
  <c r="T118" i="6"/>
  <c r="V119" i="6"/>
  <c r="AR120" i="6"/>
  <c r="AT120" i="6"/>
  <c r="AG121" i="6"/>
  <c r="AI121" i="6"/>
  <c r="AE121" i="6"/>
  <c r="N132" i="6"/>
  <c r="J132" i="6"/>
  <c r="H132" i="6"/>
  <c r="L132" i="6"/>
  <c r="L130" i="6"/>
  <c r="H130" i="6"/>
  <c r="N130" i="6"/>
  <c r="J130" i="6"/>
  <c r="N154" i="6"/>
  <c r="J154" i="6"/>
  <c r="H154" i="6"/>
  <c r="L154" i="6"/>
  <c r="J180" i="6"/>
  <c r="N180" i="6"/>
  <c r="H180" i="6"/>
  <c r="L180" i="6"/>
  <c r="Y181" i="6"/>
  <c r="U181" i="6"/>
  <c r="S181" i="6"/>
  <c r="W181" i="6"/>
  <c r="L177" i="6"/>
  <c r="N177" i="6"/>
  <c r="J177" i="6"/>
  <c r="H177" i="6"/>
  <c r="L189" i="6"/>
  <c r="H189" i="6"/>
  <c r="N189" i="6"/>
  <c r="J189" i="6"/>
  <c r="Y202" i="6"/>
  <c r="U202" i="6"/>
  <c r="W202" i="6"/>
  <c r="S202" i="6"/>
  <c r="L217" i="6"/>
  <c r="H217" i="6"/>
  <c r="J217" i="6"/>
  <c r="N217" i="6"/>
  <c r="L214" i="6"/>
  <c r="J214" i="6"/>
  <c r="N214" i="6"/>
  <c r="H214" i="6"/>
  <c r="Y225" i="6"/>
  <c r="U225" i="6"/>
  <c r="S225" i="6"/>
  <c r="W225" i="6"/>
  <c r="Y236" i="6"/>
  <c r="U236" i="6"/>
  <c r="S236" i="6"/>
  <c r="W236" i="6"/>
  <c r="L193" i="6"/>
  <c r="H193" i="6"/>
  <c r="N193" i="6"/>
  <c r="J193" i="6"/>
  <c r="W153" i="6"/>
  <c r="S153" i="6"/>
  <c r="U153" i="6"/>
  <c r="Y153" i="6"/>
  <c r="L205" i="6"/>
  <c r="H205" i="6"/>
  <c r="N205" i="6"/>
  <c r="J205" i="6"/>
  <c r="N165" i="6"/>
  <c r="H165" i="6"/>
  <c r="J165" i="6"/>
  <c r="L165" i="6"/>
  <c r="N240" i="6"/>
  <c r="J240" i="6"/>
  <c r="H240" i="6"/>
  <c r="L240" i="6"/>
  <c r="Y229" i="6"/>
  <c r="U229" i="6"/>
  <c r="S229" i="6"/>
  <c r="W229" i="6"/>
  <c r="L239" i="6"/>
  <c r="H239" i="6"/>
  <c r="J239" i="6"/>
  <c r="N239" i="6"/>
  <c r="N237" i="6"/>
  <c r="J237" i="6"/>
  <c r="H237" i="6"/>
  <c r="L237" i="6"/>
  <c r="L224" i="6"/>
  <c r="H224" i="6"/>
  <c r="J224" i="6"/>
  <c r="N224" i="6"/>
  <c r="L202" i="6"/>
  <c r="H202" i="6"/>
  <c r="N202" i="6"/>
  <c r="J202" i="6"/>
  <c r="L145" i="6"/>
  <c r="H145" i="6"/>
  <c r="J145" i="6"/>
  <c r="N145" i="6"/>
  <c r="J169" i="6"/>
  <c r="N169" i="6"/>
  <c r="H169" i="6"/>
  <c r="L169" i="6"/>
  <c r="AF240" i="6"/>
  <c r="J33" i="6"/>
  <c r="T33" i="6"/>
  <c r="AG34" i="6"/>
  <c r="J35" i="6"/>
  <c r="T35" i="6"/>
  <c r="T36" i="6"/>
  <c r="T37" i="6"/>
  <c r="T44" i="6"/>
  <c r="T45" i="6"/>
  <c r="I46" i="6"/>
  <c r="AH47" i="6"/>
  <c r="I48" i="6"/>
  <c r="I49" i="6"/>
  <c r="I56" i="6"/>
  <c r="U68" i="6"/>
  <c r="U70" i="6"/>
  <c r="U80" i="6"/>
  <c r="U81" i="6"/>
  <c r="U82" i="6"/>
  <c r="AH82" i="6"/>
  <c r="I83" i="6"/>
  <c r="AH95" i="6"/>
  <c r="I96" i="6"/>
  <c r="I97" i="6"/>
  <c r="AH106" i="6"/>
  <c r="AH107" i="6"/>
  <c r="I108" i="6"/>
  <c r="I109" i="6"/>
  <c r="I116" i="6"/>
  <c r="I117" i="6"/>
  <c r="I118" i="6"/>
  <c r="I119" i="6"/>
  <c r="I120" i="6"/>
  <c r="I121" i="6"/>
  <c r="W166" i="6"/>
  <c r="S166" i="6"/>
  <c r="U166" i="6"/>
  <c r="Y166" i="6"/>
  <c r="N181" i="6"/>
  <c r="H181" i="6"/>
  <c r="L181" i="6"/>
  <c r="J181" i="6"/>
  <c r="J179" i="6"/>
  <c r="N179" i="6"/>
  <c r="L179" i="6"/>
  <c r="H179" i="6"/>
  <c r="L191" i="6"/>
  <c r="H191" i="6"/>
  <c r="N191" i="6"/>
  <c r="J191" i="6"/>
  <c r="Y200" i="6"/>
  <c r="U200" i="6"/>
  <c r="S200" i="6"/>
  <c r="W200" i="6"/>
  <c r="Y213" i="6"/>
  <c r="U213" i="6"/>
  <c r="S213" i="6"/>
  <c r="W213" i="6"/>
  <c r="H215" i="6"/>
  <c r="L215" i="6"/>
  <c r="N215" i="6"/>
  <c r="J215" i="6"/>
  <c r="Y227" i="6"/>
  <c r="U227" i="6"/>
  <c r="S227" i="6"/>
  <c r="W227" i="6"/>
  <c r="W238" i="6"/>
  <c r="S238" i="6"/>
  <c r="U238" i="6"/>
  <c r="Y238" i="6"/>
  <c r="N241" i="6"/>
  <c r="J241" i="6"/>
  <c r="H241" i="6"/>
  <c r="L241" i="6"/>
  <c r="W169" i="6"/>
  <c r="S169" i="6"/>
  <c r="U169" i="6"/>
  <c r="Y169" i="6"/>
  <c r="N141" i="6"/>
  <c r="J141" i="6"/>
  <c r="L141" i="6"/>
  <c r="H141" i="6"/>
  <c r="Y129" i="6"/>
  <c r="U129" i="6"/>
  <c r="S129" i="6"/>
  <c r="W129" i="6"/>
  <c r="Y217" i="6"/>
  <c r="U217" i="6"/>
  <c r="S217" i="6"/>
  <c r="W217" i="6"/>
  <c r="N144" i="6"/>
  <c r="J144" i="6"/>
  <c r="L144" i="6"/>
  <c r="H144" i="6"/>
  <c r="N140" i="6"/>
  <c r="J140" i="6"/>
  <c r="H140" i="6"/>
  <c r="L140" i="6"/>
  <c r="J168" i="6"/>
  <c r="H168" i="6"/>
  <c r="L168" i="6"/>
  <c r="N168" i="6"/>
  <c r="Y189" i="6"/>
  <c r="U189" i="6"/>
  <c r="S189" i="6"/>
  <c r="W189" i="6"/>
  <c r="U130" i="6"/>
  <c r="S130" i="6"/>
  <c r="W130" i="6"/>
  <c r="Y130" i="6"/>
  <c r="L238" i="6"/>
  <c r="H238" i="6"/>
  <c r="J238" i="6"/>
  <c r="N238" i="6"/>
  <c r="N236" i="6"/>
  <c r="J236" i="6"/>
  <c r="H236" i="6"/>
  <c r="L236" i="6"/>
  <c r="L227" i="6"/>
  <c r="H227" i="6"/>
  <c r="J227" i="6"/>
  <c r="N227" i="6"/>
  <c r="Y204" i="6"/>
  <c r="U204" i="6"/>
  <c r="S204" i="6"/>
  <c r="W204" i="6"/>
  <c r="H167" i="6"/>
  <c r="L167" i="6"/>
  <c r="N167" i="6"/>
  <c r="J167" i="6"/>
  <c r="W188" i="6"/>
  <c r="S188" i="6"/>
  <c r="U188" i="6"/>
  <c r="Y188" i="6"/>
  <c r="AU153" i="6"/>
  <c r="AO153" i="6"/>
  <c r="AS153" i="6"/>
  <c r="H128" i="6"/>
  <c r="L128" i="6"/>
  <c r="J128" i="6"/>
  <c r="N128" i="6"/>
  <c r="W142" i="6"/>
  <c r="S142" i="6"/>
  <c r="U142" i="6"/>
  <c r="Y142" i="6"/>
  <c r="AJ164" i="6"/>
  <c r="AD164" i="6"/>
  <c r="AH164" i="6"/>
  <c r="AI47" i="6"/>
  <c r="AI82" i="6"/>
  <c r="AI95" i="6"/>
  <c r="AI106" i="6"/>
  <c r="AI107" i="6"/>
  <c r="N133" i="6"/>
  <c r="J133" i="6"/>
  <c r="L133" i="6"/>
  <c r="H133" i="6"/>
  <c r="L131" i="6"/>
  <c r="H131" i="6"/>
  <c r="J131" i="6"/>
  <c r="N131" i="6"/>
  <c r="Y144" i="6"/>
  <c r="U144" i="6"/>
  <c r="S144" i="6"/>
  <c r="W144" i="6"/>
  <c r="L155" i="6"/>
  <c r="H155" i="6"/>
  <c r="J155" i="6"/>
  <c r="N155" i="6"/>
  <c r="L157" i="6"/>
  <c r="H157" i="6"/>
  <c r="J157" i="6"/>
  <c r="N157" i="6"/>
  <c r="Y156" i="6"/>
  <c r="U156" i="6"/>
  <c r="W156" i="6"/>
  <c r="S156" i="6"/>
  <c r="Y165" i="6"/>
  <c r="U165" i="6"/>
  <c r="S165" i="6"/>
  <c r="W165" i="6"/>
  <c r="J178" i="6"/>
  <c r="N178" i="6"/>
  <c r="L178" i="6"/>
  <c r="H178" i="6"/>
  <c r="L190" i="6"/>
  <c r="H190" i="6"/>
  <c r="N190" i="6"/>
  <c r="J190" i="6"/>
  <c r="L216" i="6"/>
  <c r="H216" i="6"/>
  <c r="J216" i="6"/>
  <c r="N216" i="6"/>
  <c r="L213" i="6"/>
  <c r="H213" i="6"/>
  <c r="N213" i="6"/>
  <c r="J213" i="6"/>
  <c r="Y226" i="6"/>
  <c r="U226" i="6"/>
  <c r="S226" i="6"/>
  <c r="W226" i="6"/>
  <c r="Y239" i="6"/>
  <c r="U239" i="6"/>
  <c r="S239" i="6"/>
  <c r="W239" i="6"/>
  <c r="W237" i="6"/>
  <c r="S237" i="6"/>
  <c r="Y237" i="6"/>
  <c r="U237" i="6"/>
  <c r="L228" i="6"/>
  <c r="H228" i="6"/>
  <c r="J228" i="6"/>
  <c r="N228" i="6"/>
  <c r="L204" i="6"/>
  <c r="H204" i="6"/>
  <c r="N204" i="6"/>
  <c r="J204" i="6"/>
  <c r="N166" i="6"/>
  <c r="H166" i="6"/>
  <c r="L166" i="6"/>
  <c r="J166" i="6"/>
  <c r="W133" i="6"/>
  <c r="S133" i="6"/>
  <c r="Y133" i="6"/>
  <c r="U133" i="6"/>
  <c r="L229" i="6"/>
  <c r="H229" i="6"/>
  <c r="J229" i="6"/>
  <c r="N229" i="6"/>
  <c r="Y193" i="6"/>
  <c r="U193" i="6"/>
  <c r="S193" i="6"/>
  <c r="W193" i="6"/>
  <c r="Y241" i="6"/>
  <c r="U241" i="6"/>
  <c r="W241" i="6"/>
  <c r="S241" i="6"/>
  <c r="Y179" i="6"/>
  <c r="U179" i="6"/>
  <c r="W179" i="6"/>
  <c r="S179" i="6"/>
  <c r="W177" i="6"/>
  <c r="S177" i="6"/>
  <c r="Y177" i="6"/>
  <c r="U177" i="6"/>
  <c r="L226" i="6"/>
  <c r="H226" i="6"/>
  <c r="J226" i="6"/>
  <c r="N226" i="6"/>
  <c r="Y205" i="6"/>
  <c r="U205" i="6"/>
  <c r="S205" i="6"/>
  <c r="W205" i="6"/>
  <c r="L225" i="6"/>
  <c r="H225" i="6"/>
  <c r="J225" i="6"/>
  <c r="N225" i="6"/>
  <c r="L201" i="6"/>
  <c r="H201" i="6"/>
  <c r="N201" i="6"/>
  <c r="J201" i="6"/>
  <c r="Y190" i="6"/>
  <c r="U190" i="6"/>
  <c r="S190" i="6"/>
  <c r="W190" i="6"/>
  <c r="L203" i="6"/>
  <c r="H203" i="6"/>
  <c r="N203" i="6"/>
  <c r="J203" i="6"/>
  <c r="AJ188" i="6"/>
  <c r="AD188" i="6"/>
  <c r="AH188" i="6"/>
  <c r="H164" i="6"/>
  <c r="L164" i="6"/>
  <c r="J164" i="6"/>
  <c r="N164" i="6"/>
  <c r="AJ168" i="6"/>
  <c r="AH168" i="6"/>
  <c r="AD168" i="6"/>
  <c r="AJ167" i="6"/>
  <c r="AD167" i="6"/>
  <c r="AH167" i="6"/>
  <c r="AU180" i="6"/>
  <c r="AQ180" i="6"/>
  <c r="AS180" i="6"/>
  <c r="AO180" i="6"/>
  <c r="AS200" i="6"/>
  <c r="AO200" i="6"/>
  <c r="AQ200" i="6"/>
  <c r="AU200" i="6"/>
  <c r="AS226" i="6"/>
  <c r="AO226" i="6"/>
  <c r="AQ226" i="6"/>
  <c r="AU226" i="6"/>
  <c r="AS212" i="6"/>
  <c r="AO212" i="6"/>
  <c r="AQ212" i="6"/>
  <c r="AU212" i="6"/>
  <c r="AR34" i="6"/>
  <c r="AR35" i="6"/>
  <c r="AR36" i="6"/>
  <c r="AR37" i="6"/>
  <c r="AU46" i="6"/>
  <c r="AQ57" i="6"/>
  <c r="AQ92" i="6"/>
  <c r="AS129" i="6"/>
  <c r="AO129" i="6"/>
  <c r="AQ129" i="6"/>
  <c r="AU129" i="6"/>
  <c r="AU168" i="6"/>
  <c r="AQ168" i="6"/>
  <c r="AS168" i="6"/>
  <c r="AO168" i="6"/>
  <c r="AU169" i="6"/>
  <c r="AQ169" i="6"/>
  <c r="AS169" i="6"/>
  <c r="AO169" i="6"/>
  <c r="AS229" i="6"/>
  <c r="AO229" i="6"/>
  <c r="AQ229" i="6"/>
  <c r="AU229" i="6"/>
  <c r="AS224" i="6"/>
  <c r="AO224" i="6"/>
  <c r="AQ224" i="6"/>
  <c r="AU224" i="6"/>
  <c r="AS188" i="6"/>
  <c r="AO188" i="6"/>
  <c r="AQ188" i="6"/>
  <c r="AU188" i="6"/>
  <c r="AS189" i="6"/>
  <c r="AO189" i="6"/>
  <c r="AQ189" i="6"/>
  <c r="AU189" i="6"/>
  <c r="AU178" i="6"/>
  <c r="AQ178" i="6"/>
  <c r="AS178" i="6"/>
  <c r="AO178" i="6"/>
  <c r="AU141" i="6"/>
  <c r="AQ141" i="6"/>
  <c r="AS141" i="6"/>
  <c r="AO141" i="6"/>
  <c r="AN45" i="6"/>
  <c r="AN46" i="6"/>
  <c r="AR46" i="6"/>
  <c r="AN47" i="6"/>
  <c r="AP48" i="6"/>
  <c r="AN49" i="6"/>
  <c r="AR49" i="6"/>
  <c r="AP56" i="6"/>
  <c r="AT56" i="6"/>
  <c r="AN57" i="6"/>
  <c r="AR57" i="6"/>
  <c r="AP58" i="6"/>
  <c r="AN59" i="6"/>
  <c r="AP60" i="6"/>
  <c r="AN61" i="6"/>
  <c r="AP68" i="6"/>
  <c r="AN69" i="6"/>
  <c r="AP70" i="6"/>
  <c r="AN71" i="6"/>
  <c r="AP72" i="6"/>
  <c r="AN73" i="6"/>
  <c r="AP80" i="6"/>
  <c r="AN81" i="6"/>
  <c r="AN82" i="6"/>
  <c r="AP83" i="6"/>
  <c r="AT83" i="6"/>
  <c r="AN84" i="6"/>
  <c r="AP85" i="6"/>
  <c r="AN92" i="6"/>
  <c r="AR92" i="6"/>
  <c r="AP93" i="6"/>
  <c r="AN94" i="6"/>
  <c r="AN95" i="6"/>
  <c r="AP96" i="6"/>
  <c r="AP97" i="6"/>
  <c r="AN104" i="6"/>
  <c r="AP105" i="6"/>
  <c r="AP106" i="6"/>
  <c r="AT106" i="6"/>
  <c r="AP107" i="6"/>
  <c r="AN108" i="6"/>
  <c r="AP109" i="6"/>
  <c r="AN116" i="6"/>
  <c r="AR116" i="6"/>
  <c r="AP117" i="6"/>
  <c r="AN118" i="6"/>
  <c r="AP119" i="6"/>
  <c r="AN120" i="6"/>
  <c r="AP121" i="6"/>
  <c r="AU145" i="6"/>
  <c r="AQ145" i="6"/>
  <c r="AO145" i="6"/>
  <c r="AS145" i="6"/>
  <c r="AU181" i="6"/>
  <c r="AQ181" i="6"/>
  <c r="AS181" i="6"/>
  <c r="AO181" i="6"/>
  <c r="AU179" i="6"/>
  <c r="AQ179" i="6"/>
  <c r="AS179" i="6"/>
  <c r="AO179" i="6"/>
  <c r="AS228" i="6"/>
  <c r="AO228" i="6"/>
  <c r="AQ228" i="6"/>
  <c r="AU228" i="6"/>
  <c r="AU241" i="6"/>
  <c r="AQ241" i="6"/>
  <c r="AS241" i="6"/>
  <c r="AO241" i="6"/>
  <c r="AS236" i="6"/>
  <c r="AO236" i="6"/>
  <c r="AQ236" i="6"/>
  <c r="AU236" i="6"/>
  <c r="AS237" i="6"/>
  <c r="AO237" i="6"/>
  <c r="AQ237" i="6"/>
  <c r="AU237" i="6"/>
  <c r="AS203" i="6"/>
  <c r="AO203" i="6"/>
  <c r="AQ203" i="6"/>
  <c r="AU203" i="6"/>
  <c r="AS142" i="6"/>
  <c r="AO142" i="6"/>
  <c r="AQ142" i="6"/>
  <c r="AU142" i="6"/>
  <c r="AS213" i="6"/>
  <c r="AO213" i="6"/>
  <c r="AQ213" i="6"/>
  <c r="AU213" i="6"/>
  <c r="AS216" i="6"/>
  <c r="AO216" i="6"/>
  <c r="AQ216" i="6"/>
  <c r="AU216" i="6"/>
  <c r="AS193" i="6"/>
  <c r="AO193" i="6"/>
  <c r="AQ193" i="6"/>
  <c r="AU193" i="6"/>
  <c r="AS167" i="6"/>
  <c r="AO167" i="6"/>
  <c r="AQ167" i="6"/>
  <c r="AU167" i="6"/>
  <c r="AS140" i="6"/>
  <c r="AO140" i="6"/>
  <c r="AQ140" i="6"/>
  <c r="AU140" i="6"/>
  <c r="AU128" i="6"/>
  <c r="AQ128" i="6"/>
  <c r="AS128" i="6"/>
  <c r="AO128" i="6"/>
  <c r="AU164" i="6"/>
  <c r="AQ164" i="6"/>
  <c r="AS164" i="6"/>
  <c r="AO164" i="6"/>
  <c r="AS204" i="6"/>
  <c r="AO204" i="6"/>
  <c r="AQ204" i="6"/>
  <c r="AU204" i="6"/>
  <c r="AS217" i="6"/>
  <c r="AO217" i="6"/>
  <c r="AQ217" i="6"/>
  <c r="AU217" i="6"/>
  <c r="AS133" i="6"/>
  <c r="AO133" i="6"/>
  <c r="AQ133" i="6"/>
  <c r="AU133" i="6"/>
  <c r="AN34" i="6"/>
  <c r="AN35" i="6"/>
  <c r="AN36" i="6"/>
  <c r="AN37" i="6"/>
  <c r="AQ46" i="6"/>
  <c r="AU57" i="6"/>
  <c r="AU92" i="6"/>
  <c r="AS157" i="6"/>
  <c r="AQ157" i="6"/>
  <c r="AO157" i="6"/>
  <c r="AU157" i="6"/>
  <c r="AU165" i="6"/>
  <c r="AQ165" i="6"/>
  <c r="AS165" i="6"/>
  <c r="AO165" i="6"/>
  <c r="AS202" i="6"/>
  <c r="AO202" i="6"/>
  <c r="AQ202" i="6"/>
  <c r="AU202" i="6"/>
  <c r="AS238" i="6"/>
  <c r="AO238" i="6"/>
  <c r="AQ238" i="6"/>
  <c r="AU238" i="6"/>
  <c r="AU132" i="6"/>
  <c r="AQ132" i="6"/>
  <c r="AS132" i="6"/>
  <c r="AO132" i="6"/>
  <c r="AS215" i="6"/>
  <c r="AO215" i="6"/>
  <c r="AQ215" i="6"/>
  <c r="AU215" i="6"/>
  <c r="AS176" i="6"/>
  <c r="AO176" i="6"/>
  <c r="AQ176" i="6"/>
  <c r="AU176" i="6"/>
  <c r="AN20" i="6"/>
  <c r="AN21" i="6"/>
  <c r="AN22" i="6"/>
  <c r="AN23" i="6"/>
  <c r="AN24" i="6"/>
  <c r="AN25" i="6"/>
  <c r="AN32" i="6"/>
  <c r="AN33" i="6"/>
  <c r="AP34" i="6"/>
  <c r="AP35" i="6"/>
  <c r="AP36" i="6"/>
  <c r="AP37" i="6"/>
  <c r="AN44" i="6"/>
  <c r="AO46" i="6"/>
  <c r="AO57" i="6"/>
  <c r="AO92" i="6"/>
  <c r="AU130" i="6"/>
  <c r="AQ130" i="6"/>
  <c r="AS130" i="6"/>
  <c r="AO130" i="6"/>
  <c r="AS144" i="6"/>
  <c r="AO144" i="6"/>
  <c r="AQ144" i="6"/>
  <c r="AU144" i="6"/>
  <c r="AU143" i="6"/>
  <c r="AQ143" i="6"/>
  <c r="AS143" i="6"/>
  <c r="AO143" i="6"/>
  <c r="AU155" i="6"/>
  <c r="AQ155" i="6"/>
  <c r="AO155" i="6"/>
  <c r="AS155" i="6"/>
  <c r="AS156" i="6"/>
  <c r="AO156" i="6"/>
  <c r="AQ156" i="6"/>
  <c r="AU156" i="6"/>
  <c r="AU166" i="6"/>
  <c r="AQ166" i="6"/>
  <c r="AS166" i="6"/>
  <c r="AO166" i="6"/>
  <c r="AS205" i="6"/>
  <c r="AO205" i="6"/>
  <c r="AQ205" i="6"/>
  <c r="AU205" i="6"/>
  <c r="AS201" i="6"/>
  <c r="AO201" i="6"/>
  <c r="AQ201" i="6"/>
  <c r="AU201" i="6"/>
  <c r="AS225" i="6"/>
  <c r="AO225" i="6"/>
  <c r="AQ225" i="6"/>
  <c r="AU225" i="6"/>
  <c r="AU240" i="6"/>
  <c r="AQ240" i="6"/>
  <c r="AS240" i="6"/>
  <c r="AO240" i="6"/>
  <c r="AS190" i="6"/>
  <c r="AO190" i="6"/>
  <c r="AQ190" i="6"/>
  <c r="AU190" i="6"/>
  <c r="AS239" i="6"/>
  <c r="AO239" i="6"/>
  <c r="AQ239" i="6"/>
  <c r="AU239" i="6"/>
  <c r="AS192" i="6"/>
  <c r="AO192" i="6"/>
  <c r="AQ192" i="6"/>
  <c r="AU192" i="6"/>
  <c r="AU177" i="6"/>
  <c r="AQ177" i="6"/>
  <c r="AS177" i="6"/>
  <c r="AO177" i="6"/>
  <c r="AS214" i="6"/>
  <c r="AO214" i="6"/>
  <c r="AQ214" i="6"/>
  <c r="AU214" i="6"/>
  <c r="AS191" i="6"/>
  <c r="AO191" i="6"/>
  <c r="AQ191" i="6"/>
  <c r="AU191" i="6"/>
  <c r="AS154" i="6"/>
  <c r="AO154" i="6"/>
  <c r="AQ154" i="6"/>
  <c r="AU154" i="6"/>
  <c r="AS152" i="6"/>
  <c r="AO152" i="6"/>
  <c r="AQ152" i="6"/>
  <c r="AU152" i="6"/>
  <c r="AS131" i="6"/>
  <c r="AO131" i="6"/>
  <c r="AQ131" i="6"/>
  <c r="AU131" i="6"/>
  <c r="AS227" i="6"/>
  <c r="AO227" i="6"/>
  <c r="AQ227" i="6"/>
  <c r="AU227" i="6"/>
  <c r="AJ152" i="6"/>
  <c r="AF152" i="6"/>
  <c r="AH152" i="6"/>
  <c r="AD152" i="6"/>
  <c r="AJ178" i="6"/>
  <c r="AF178" i="6"/>
  <c r="AH178" i="6"/>
  <c r="AD178" i="6"/>
  <c r="AJ131" i="6"/>
  <c r="AF131" i="6"/>
  <c r="AH131" i="6"/>
  <c r="AD131" i="6"/>
  <c r="AJ166" i="6"/>
  <c r="AF166" i="6"/>
  <c r="AH166" i="6"/>
  <c r="AD166" i="6"/>
  <c r="AJ190" i="6"/>
  <c r="AF190" i="6"/>
  <c r="AH190" i="6"/>
  <c r="AD190" i="6"/>
  <c r="AJ225" i="6"/>
  <c r="AF225" i="6"/>
  <c r="AD225" i="6"/>
  <c r="AH225" i="6"/>
  <c r="AJ237" i="6"/>
  <c r="AF237" i="6"/>
  <c r="AD237" i="6"/>
  <c r="AH237" i="6"/>
  <c r="AJ157" i="6"/>
  <c r="AF157" i="6"/>
  <c r="AH157" i="6"/>
  <c r="AD157" i="6"/>
  <c r="AJ143" i="6"/>
  <c r="AF143" i="6"/>
  <c r="AD143" i="6"/>
  <c r="AH143" i="6"/>
  <c r="AJ142" i="6"/>
  <c r="AF142" i="6"/>
  <c r="AH142" i="6"/>
  <c r="AD142" i="6"/>
  <c r="AJ155" i="6"/>
  <c r="AF155" i="6"/>
  <c r="AH155" i="6"/>
  <c r="AD155" i="6"/>
  <c r="AJ191" i="6"/>
  <c r="AF191" i="6"/>
  <c r="AH191" i="6"/>
  <c r="AD191" i="6"/>
  <c r="AJ216" i="6"/>
  <c r="AF216" i="6"/>
  <c r="AH216" i="6"/>
  <c r="AD216" i="6"/>
  <c r="AJ130" i="6"/>
  <c r="AF130" i="6"/>
  <c r="AH130" i="6"/>
  <c r="AD130" i="6"/>
  <c r="AJ156" i="6"/>
  <c r="AF156" i="6"/>
  <c r="AH156" i="6"/>
  <c r="AD156" i="6"/>
  <c r="AJ189" i="6"/>
  <c r="AF189" i="6"/>
  <c r="AD189" i="6"/>
  <c r="AH189" i="6"/>
  <c r="AJ201" i="6"/>
  <c r="AF201" i="6"/>
  <c r="AD201" i="6"/>
  <c r="AH201" i="6"/>
  <c r="AJ200" i="6"/>
  <c r="AF200" i="6"/>
  <c r="AH200" i="6"/>
  <c r="AD200" i="6"/>
  <c r="AJ202" i="6"/>
  <c r="AF202" i="6"/>
  <c r="AH202" i="6"/>
  <c r="AD202" i="6"/>
  <c r="AJ141" i="6"/>
  <c r="AF141" i="6"/>
  <c r="AD141" i="6"/>
  <c r="AH141" i="6"/>
  <c r="AJ192" i="6"/>
  <c r="AF192" i="6"/>
  <c r="AH192" i="6"/>
  <c r="AD192" i="6"/>
  <c r="AJ205" i="6"/>
  <c r="AF205" i="6"/>
  <c r="AD205" i="6"/>
  <c r="AH205" i="6"/>
  <c r="AJ128" i="6"/>
  <c r="AF128" i="6"/>
  <c r="AD128" i="6"/>
  <c r="AH128" i="6"/>
  <c r="AJ203" i="6"/>
  <c r="AF203" i="6"/>
  <c r="AD203" i="6"/>
  <c r="AH203" i="6"/>
  <c r="AJ239" i="6"/>
  <c r="AF239" i="6"/>
  <c r="AD239" i="6"/>
  <c r="AH239" i="6"/>
  <c r="AF34" i="6"/>
  <c r="AB45" i="6"/>
  <c r="AG45" i="6"/>
  <c r="AF47" i="6"/>
  <c r="AF82" i="6"/>
  <c r="AF95" i="6"/>
  <c r="AF106" i="6"/>
  <c r="AF107" i="6"/>
  <c r="AJ133" i="6"/>
  <c r="AF133" i="6"/>
  <c r="AH133" i="6"/>
  <c r="AD133" i="6"/>
  <c r="AJ145" i="6"/>
  <c r="AF145" i="6"/>
  <c r="AH145" i="6"/>
  <c r="AD145" i="6"/>
  <c r="AJ153" i="6"/>
  <c r="AF153" i="6"/>
  <c r="AH153" i="6"/>
  <c r="AD153" i="6"/>
  <c r="AJ213" i="6"/>
  <c r="AF213" i="6"/>
  <c r="AD213" i="6"/>
  <c r="AH213" i="6"/>
  <c r="AJ180" i="6"/>
  <c r="AF180" i="6"/>
  <c r="AH180" i="6"/>
  <c r="AD180" i="6"/>
  <c r="AJ129" i="6"/>
  <c r="AF129" i="6"/>
  <c r="AH129" i="6"/>
  <c r="AD129" i="6"/>
  <c r="AJ165" i="6"/>
  <c r="AF165" i="6"/>
  <c r="AD165" i="6"/>
  <c r="AH165" i="6"/>
  <c r="AJ169" i="6"/>
  <c r="AF169" i="6"/>
  <c r="AH169" i="6"/>
  <c r="AD169" i="6"/>
  <c r="AJ228" i="6"/>
  <c r="AF228" i="6"/>
  <c r="AH228" i="6"/>
  <c r="AD228" i="6"/>
  <c r="AJ214" i="6"/>
  <c r="AF214" i="6"/>
  <c r="AH214" i="6"/>
  <c r="AD214" i="6"/>
  <c r="AJ238" i="6"/>
  <c r="AF238" i="6"/>
  <c r="AH238" i="6"/>
  <c r="AD238" i="6"/>
  <c r="AJ236" i="6"/>
  <c r="AF236" i="6"/>
  <c r="AH236" i="6"/>
  <c r="AD236" i="6"/>
  <c r="AJ217" i="6"/>
  <c r="AF217" i="6"/>
  <c r="AD217" i="6"/>
  <c r="AH217" i="6"/>
  <c r="AJ224" i="6"/>
  <c r="AF224" i="6"/>
  <c r="AH224" i="6"/>
  <c r="AD224" i="6"/>
  <c r="AJ241" i="6"/>
  <c r="AF241" i="6"/>
  <c r="AD241" i="6"/>
  <c r="AH241" i="6"/>
  <c r="AC46" i="6"/>
  <c r="AG46" i="6"/>
  <c r="AC47" i="6"/>
  <c r="AG47" i="6"/>
  <c r="AC48" i="6"/>
  <c r="AC49" i="6"/>
  <c r="AC56" i="6"/>
  <c r="AC57" i="6"/>
  <c r="AC58" i="6"/>
  <c r="AC59" i="6"/>
  <c r="AC60" i="6"/>
  <c r="AC61" i="6"/>
  <c r="AC68" i="6"/>
  <c r="AC69" i="6"/>
  <c r="AC70" i="6"/>
  <c r="AC71" i="6"/>
  <c r="AC72" i="6"/>
  <c r="AC73" i="6"/>
  <c r="AC80" i="6"/>
  <c r="AC81" i="6"/>
  <c r="AC82" i="6"/>
  <c r="AG82" i="6"/>
  <c r="AC83" i="6"/>
  <c r="AC84" i="6"/>
  <c r="AC85" i="6"/>
  <c r="AC92" i="6"/>
  <c r="AC93" i="6"/>
  <c r="AC94" i="6"/>
  <c r="AC95" i="6"/>
  <c r="AG95" i="6"/>
  <c r="AC96" i="6"/>
  <c r="AC97" i="6"/>
  <c r="AG97" i="6"/>
  <c r="AC104" i="6"/>
  <c r="AC105" i="6"/>
  <c r="AC106" i="6"/>
  <c r="AG106" i="6"/>
  <c r="AC107" i="6"/>
  <c r="AG107" i="6"/>
  <c r="AC108" i="6"/>
  <c r="AC109" i="6"/>
  <c r="AC116" i="6"/>
  <c r="AC117" i="6"/>
  <c r="AC118" i="6"/>
  <c r="AC119" i="6"/>
  <c r="AC120" i="6"/>
  <c r="AC121" i="6"/>
  <c r="AJ132" i="6"/>
  <c r="AF132" i="6"/>
  <c r="AH132" i="6"/>
  <c r="AD132" i="6"/>
  <c r="AJ144" i="6"/>
  <c r="AF144" i="6"/>
  <c r="AH144" i="6"/>
  <c r="AD144" i="6"/>
  <c r="AJ154" i="6"/>
  <c r="AF154" i="6"/>
  <c r="AH154" i="6"/>
  <c r="AD154" i="6"/>
  <c r="AJ179" i="6"/>
  <c r="AF179" i="6"/>
  <c r="AD179" i="6"/>
  <c r="AH179" i="6"/>
  <c r="AJ193" i="6"/>
  <c r="AF193" i="6"/>
  <c r="AD193" i="6"/>
  <c r="AH193" i="6"/>
  <c r="AJ204" i="6"/>
  <c r="AF204" i="6"/>
  <c r="AH204" i="6"/>
  <c r="AD204" i="6"/>
  <c r="AJ215" i="6"/>
  <c r="AF215" i="6"/>
  <c r="AD215" i="6"/>
  <c r="AH215" i="6"/>
  <c r="AJ227" i="6"/>
  <c r="AF227" i="6"/>
  <c r="AD227" i="6"/>
  <c r="AH227" i="6"/>
  <c r="AJ212" i="6"/>
  <c r="AF212" i="6"/>
  <c r="AH212" i="6"/>
  <c r="AD212" i="6"/>
  <c r="AJ181" i="6"/>
  <c r="AF181" i="6"/>
  <c r="AD181" i="6"/>
  <c r="AH181" i="6"/>
  <c r="AJ229" i="6"/>
  <c r="AF229" i="6"/>
  <c r="AD229" i="6"/>
  <c r="AH229" i="6"/>
  <c r="AJ226" i="6"/>
  <c r="AF226" i="6"/>
  <c r="AH226" i="6"/>
  <c r="AD226" i="6"/>
  <c r="F59" i="6"/>
  <c r="BB35" i="9" s="1"/>
  <c r="Q60" i="6"/>
  <c r="BB87" i="9" s="1"/>
  <c r="AM72" i="6"/>
  <c r="AB32" i="6"/>
  <c r="F58" i="6"/>
  <c r="BB34" i="9" s="1"/>
  <c r="F95" i="6"/>
  <c r="F45" i="6"/>
  <c r="AP33" i="9" s="1"/>
  <c r="AB80" i="6"/>
  <c r="Q109" i="6"/>
  <c r="F44" i="6"/>
  <c r="AP32" i="9" s="1"/>
  <c r="AM32" i="9" s="1"/>
  <c r="AB49" i="6"/>
  <c r="Q105" i="6"/>
  <c r="F34" i="6"/>
  <c r="F108" i="6"/>
  <c r="AB33" i="6"/>
  <c r="AB35" i="6"/>
  <c r="Q36" i="6"/>
  <c r="Q73" i="6"/>
  <c r="F32" i="6"/>
  <c r="AM36" i="6"/>
  <c r="AD189" i="9" s="1"/>
  <c r="Q97" i="6"/>
  <c r="F104" i="6"/>
  <c r="AM20" i="6"/>
  <c r="Q21" i="6"/>
  <c r="AM21" i="6"/>
  <c r="Q22" i="6"/>
  <c r="AM22" i="6"/>
  <c r="Q23" i="6"/>
  <c r="Q49" i="6"/>
  <c r="AP88" i="9" s="1"/>
  <c r="F56" i="6"/>
  <c r="BB32" i="9" s="1"/>
  <c r="AY32" i="9" s="1"/>
  <c r="Q61" i="6"/>
  <c r="BB88" i="9" s="1"/>
  <c r="AB69" i="6"/>
  <c r="AB71" i="6"/>
  <c r="AB81" i="6"/>
  <c r="AM82" i="6"/>
  <c r="BY187" i="9" s="1"/>
  <c r="F84" i="6"/>
  <c r="BY36" i="9" s="1"/>
  <c r="Q104" i="6"/>
  <c r="F105" i="6"/>
  <c r="Q106" i="6"/>
  <c r="F107" i="6"/>
  <c r="AB73" i="6"/>
  <c r="Q93" i="6"/>
  <c r="Q96" i="6"/>
  <c r="AM45" i="6"/>
  <c r="F57" i="6"/>
  <c r="BB33" i="9" s="1"/>
  <c r="AB68" i="6"/>
  <c r="AB70" i="6"/>
  <c r="Q121" i="6"/>
  <c r="AM69" i="6"/>
  <c r="AM71" i="6"/>
  <c r="Q83" i="6"/>
  <c r="BY86" i="9" s="1"/>
  <c r="F85" i="6"/>
  <c r="BY37" i="9" s="1"/>
  <c r="AM104" i="6"/>
  <c r="Q118" i="6"/>
  <c r="AB37" i="6"/>
  <c r="AM44" i="6"/>
  <c r="AB56" i="6"/>
  <c r="BB134" i="9" s="1"/>
  <c r="AY134" i="9" s="1"/>
  <c r="AB58" i="6"/>
  <c r="AM80" i="6"/>
  <c r="BY185" i="9" s="1"/>
  <c r="BV185" i="9" s="1"/>
  <c r="F94" i="6"/>
  <c r="Q108" i="6"/>
  <c r="AM117" i="6"/>
  <c r="AB24" i="6"/>
  <c r="AB25" i="6"/>
  <c r="AM35" i="6"/>
  <c r="AD188" i="9" s="1"/>
  <c r="AB36" i="6"/>
  <c r="Q37" i="6"/>
  <c r="F46" i="6"/>
  <c r="AP34" i="9" s="1"/>
  <c r="Q48" i="6"/>
  <c r="AP87" i="9" s="1"/>
  <c r="AM58" i="6"/>
  <c r="BB187" i="9" s="1"/>
  <c r="AB61" i="6"/>
  <c r="AM68" i="6"/>
  <c r="AM70" i="6"/>
  <c r="AB84" i="6"/>
  <c r="Q92" i="6"/>
  <c r="Q95" i="6"/>
  <c r="Q119" i="6"/>
  <c r="AB60" i="6"/>
  <c r="F92" i="6"/>
  <c r="F109" i="6"/>
  <c r="F47" i="6"/>
  <c r="AP35" i="9" s="1"/>
  <c r="AM48" i="6"/>
  <c r="AB72" i="6"/>
  <c r="AM73" i="6"/>
  <c r="AB57" i="6"/>
  <c r="BB135" i="9" s="1"/>
  <c r="AB59" i="6"/>
  <c r="Q72" i="6"/>
  <c r="AM81" i="6"/>
  <c r="BY186" i="9" s="1"/>
  <c r="Q94" i="6"/>
  <c r="Q107" i="6"/>
  <c r="AM118" i="6"/>
  <c r="Q120" i="6"/>
  <c r="F116" i="6"/>
  <c r="F117" i="6"/>
  <c r="F118" i="6"/>
  <c r="F119" i="6"/>
  <c r="AM119" i="6"/>
  <c r="AB120" i="6"/>
  <c r="F121" i="6"/>
  <c r="AM121" i="6"/>
  <c r="AB116" i="6"/>
  <c r="AB117" i="6"/>
  <c r="AB118" i="6"/>
  <c r="AB119" i="6"/>
  <c r="F120" i="6"/>
  <c r="AM120" i="6"/>
  <c r="AB121" i="6"/>
  <c r="AM105" i="6"/>
  <c r="AB104" i="6"/>
  <c r="AM107" i="6"/>
  <c r="AB108" i="6"/>
  <c r="AB105" i="6"/>
  <c r="AM108" i="6"/>
  <c r="AB109" i="6"/>
  <c r="AM109" i="6"/>
  <c r="AB92" i="6"/>
  <c r="AB94" i="6"/>
  <c r="AB93" i="6"/>
  <c r="AM96" i="6"/>
  <c r="AM97" i="6"/>
  <c r="AM93" i="6"/>
  <c r="AM94" i="6"/>
  <c r="F96" i="6"/>
  <c r="F97" i="6"/>
  <c r="AM95" i="6"/>
  <c r="AB96" i="6"/>
  <c r="AB83" i="6"/>
  <c r="Q84" i="6"/>
  <c r="BY87" i="9" s="1"/>
  <c r="Q85" i="6"/>
  <c r="BY88" i="9" s="1"/>
  <c r="AB85" i="6"/>
  <c r="F82" i="6"/>
  <c r="BY34" i="9" s="1"/>
  <c r="F83" i="6"/>
  <c r="BY35" i="9" s="1"/>
  <c r="AM84" i="6"/>
  <c r="BY189" i="9" s="1"/>
  <c r="AM85" i="6"/>
  <c r="BY190" i="9" s="1"/>
  <c r="F69" i="6"/>
  <c r="Q69" i="6"/>
  <c r="Q71" i="6"/>
  <c r="F72" i="6"/>
  <c r="F73" i="6"/>
  <c r="F68" i="6"/>
  <c r="F70" i="6"/>
  <c r="F71" i="6"/>
  <c r="Q56" i="6"/>
  <c r="BB83" i="9" s="1"/>
  <c r="AY83" i="9" s="1"/>
  <c r="F61" i="6"/>
  <c r="BB37" i="9" s="1"/>
  <c r="AM61" i="6"/>
  <c r="BB190" i="9" s="1"/>
  <c r="AM59" i="6"/>
  <c r="BB188" i="9" s="1"/>
  <c r="AM60" i="6"/>
  <c r="BB189" i="9" s="1"/>
  <c r="Q57" i="6"/>
  <c r="BB84" i="9" s="1"/>
  <c r="Q58" i="6"/>
  <c r="BB85" i="9" s="1"/>
  <c r="Q59" i="6"/>
  <c r="BB86" i="9" s="1"/>
  <c r="F60" i="6"/>
  <c r="BB36" i="9" s="1"/>
  <c r="Q44" i="6"/>
  <c r="AP83" i="9" s="1"/>
  <c r="AM83" i="9" s="1"/>
  <c r="Q45" i="6"/>
  <c r="AP84" i="9" s="1"/>
  <c r="Q47" i="6"/>
  <c r="AP86" i="9" s="1"/>
  <c r="F49" i="6"/>
  <c r="AP37" i="9" s="1"/>
  <c r="AM47" i="6"/>
  <c r="AB48" i="6"/>
  <c r="Q46" i="6"/>
  <c r="AP85" i="9" s="1"/>
  <c r="F48" i="6"/>
  <c r="AP36" i="9" s="1"/>
  <c r="AM33" i="6"/>
  <c r="AD186" i="9" s="1"/>
  <c r="Q32" i="6"/>
  <c r="Q33" i="6"/>
  <c r="Q34" i="6"/>
  <c r="Q35" i="6"/>
  <c r="AM37" i="6"/>
  <c r="AD190" i="9" s="1"/>
  <c r="AM32" i="6"/>
  <c r="AD185" i="9" s="1"/>
  <c r="AA185" i="9" s="1"/>
  <c r="AM34" i="6"/>
  <c r="AD187" i="9" s="1"/>
  <c r="F36" i="6"/>
  <c r="F37" i="6"/>
  <c r="F20" i="6"/>
  <c r="F22" i="6"/>
  <c r="F25" i="6" s="1"/>
  <c r="F21" i="6"/>
  <c r="F24" i="6" s="1"/>
  <c r="F23" i="6"/>
  <c r="Q24" i="6"/>
  <c r="Q25" i="6"/>
  <c r="AM23" i="6"/>
  <c r="AM24" i="6"/>
  <c r="AM25" i="6"/>
  <c r="AB20" i="6"/>
  <c r="AB21" i="6"/>
  <c r="AB22" i="6"/>
  <c r="AB23" i="6"/>
  <c r="BY92" i="9" l="1"/>
  <c r="BV86" i="9"/>
  <c r="BY90" i="9"/>
  <c r="BY200" i="9"/>
  <c r="BV187" i="9"/>
  <c r="BV200" i="9" s="1"/>
  <c r="BY89" i="9"/>
  <c r="BV84" i="9"/>
  <c r="BV89" i="9" s="1"/>
  <c r="BY199" i="9"/>
  <c r="BV190" i="9"/>
  <c r="BY195" i="9"/>
  <c r="BY198" i="9"/>
  <c r="BY196" i="9"/>
  <c r="BY197" i="9"/>
  <c r="BY193" i="9"/>
  <c r="AQ83" i="6"/>
  <c r="BY188" i="9"/>
  <c r="BY201" i="9"/>
  <c r="BY204" i="9"/>
  <c r="BY203" i="9"/>
  <c r="BY205" i="9"/>
  <c r="BY202" i="9"/>
  <c r="BV189" i="9"/>
  <c r="BY95" i="9"/>
  <c r="BY93" i="9"/>
  <c r="BY96" i="9"/>
  <c r="BY91" i="9"/>
  <c r="BY94" i="9"/>
  <c r="BY97" i="9"/>
  <c r="BV88" i="9"/>
  <c r="BY98" i="9"/>
  <c r="BV85" i="9"/>
  <c r="BV98" i="9" s="1"/>
  <c r="BV87" i="9"/>
  <c r="BY101" i="9"/>
  <c r="BY100" i="9"/>
  <c r="BY103" i="9"/>
  <c r="BY102" i="9"/>
  <c r="BY99" i="9"/>
  <c r="BY191" i="9"/>
  <c r="BV186" i="9"/>
  <c r="BV191" i="9" s="1"/>
  <c r="BY38" i="9"/>
  <c r="BV33" i="9"/>
  <c r="BV38" i="9" s="1"/>
  <c r="BY41" i="9"/>
  <c r="BY39" i="9"/>
  <c r="BV35" i="9"/>
  <c r="BY46" i="9"/>
  <c r="BY42" i="9"/>
  <c r="BY45" i="9"/>
  <c r="BY44" i="9"/>
  <c r="BY40" i="9"/>
  <c r="BY43" i="9"/>
  <c r="BV37" i="9"/>
  <c r="BY50" i="9"/>
  <c r="BY49" i="9"/>
  <c r="BY52" i="9"/>
  <c r="BY48" i="9"/>
  <c r="BY51" i="9"/>
  <c r="BV36" i="9"/>
  <c r="BY47" i="9"/>
  <c r="BV34" i="9"/>
  <c r="BV47" i="9" s="1"/>
  <c r="BB196" i="9"/>
  <c r="BB193" i="9"/>
  <c r="AY190" i="9"/>
  <c r="BB195" i="9"/>
  <c r="BB199" i="9"/>
  <c r="BB197" i="9"/>
  <c r="BB198" i="9"/>
  <c r="AY37" i="9"/>
  <c r="BB40" i="9"/>
  <c r="BB46" i="9"/>
  <c r="BB45" i="9"/>
  <c r="BB44" i="9"/>
  <c r="BB43" i="9"/>
  <c r="BB42" i="9"/>
  <c r="BB139" i="9"/>
  <c r="E188" i="9"/>
  <c r="BB97" i="9"/>
  <c r="AY88" i="9"/>
  <c r="BB93" i="9"/>
  <c r="BB91" i="9"/>
  <c r="BB96" i="9"/>
  <c r="BB94" i="9"/>
  <c r="BB95" i="9"/>
  <c r="BB52" i="9"/>
  <c r="BB49" i="9"/>
  <c r="AY36" i="9"/>
  <c r="BB48" i="9"/>
  <c r="BB50" i="9"/>
  <c r="BB51" i="9"/>
  <c r="BB204" i="9"/>
  <c r="BB201" i="9"/>
  <c r="AY189" i="9"/>
  <c r="BB202" i="9"/>
  <c r="BB205" i="9"/>
  <c r="BB203" i="9"/>
  <c r="BB138" i="9"/>
  <c r="E187" i="9"/>
  <c r="E200" i="9" s="1"/>
  <c r="BB102" i="9"/>
  <c r="BB101" i="9"/>
  <c r="BB103" i="9"/>
  <c r="BB99" i="9"/>
  <c r="BB100" i="9"/>
  <c r="AY87" i="9"/>
  <c r="BB90" i="9"/>
  <c r="BB92" i="9"/>
  <c r="AY86" i="9"/>
  <c r="BB137" i="9"/>
  <c r="E186" i="9"/>
  <c r="E191" i="9" s="1"/>
  <c r="BB41" i="9"/>
  <c r="BB39" i="9"/>
  <c r="AY35" i="9"/>
  <c r="BB194" i="9"/>
  <c r="BB192" i="9"/>
  <c r="AY188" i="9"/>
  <c r="AY85" i="9"/>
  <c r="AY98" i="9" s="1"/>
  <c r="BB98" i="9"/>
  <c r="BB47" i="9"/>
  <c r="AY34" i="9"/>
  <c r="AY47" i="9" s="1"/>
  <c r="BB200" i="9"/>
  <c r="AY187" i="9"/>
  <c r="AY200" i="9" s="1"/>
  <c r="BB136" i="9"/>
  <c r="E185" i="9"/>
  <c r="BB140" i="9"/>
  <c r="AY135" i="9"/>
  <c r="AY140" i="9" s="1"/>
  <c r="BB38" i="9"/>
  <c r="AY33" i="9"/>
  <c r="AY38" i="9" s="1"/>
  <c r="BB89" i="9"/>
  <c r="AY84" i="9"/>
  <c r="AY89" i="9" s="1"/>
  <c r="BB191" i="9"/>
  <c r="AY186" i="9"/>
  <c r="AY191" i="9" s="1"/>
  <c r="AQ56" i="6"/>
  <c r="BB185" i="9"/>
  <c r="AY185" i="9" s="1"/>
  <c r="AP46" i="9"/>
  <c r="AP42" i="9"/>
  <c r="AP43" i="9"/>
  <c r="AP45" i="9"/>
  <c r="AP44" i="9"/>
  <c r="AM37" i="9"/>
  <c r="AP40" i="9"/>
  <c r="AP139" i="9"/>
  <c r="AP190" i="9"/>
  <c r="AP97" i="9"/>
  <c r="AP96" i="9"/>
  <c r="AP94" i="9"/>
  <c r="AP93" i="9"/>
  <c r="AP95" i="9"/>
  <c r="AP91" i="9"/>
  <c r="AM88" i="9"/>
  <c r="AM36" i="9"/>
  <c r="AP51" i="9"/>
  <c r="AP49" i="9"/>
  <c r="AP52" i="9"/>
  <c r="AP48" i="9"/>
  <c r="AP50" i="9"/>
  <c r="AP189" i="9"/>
  <c r="AP138" i="9"/>
  <c r="AP102" i="9"/>
  <c r="AP103" i="9"/>
  <c r="AP101" i="9"/>
  <c r="AM87" i="9"/>
  <c r="AP99" i="9"/>
  <c r="AP100" i="9"/>
  <c r="AM86" i="9"/>
  <c r="AP92" i="9"/>
  <c r="AP90" i="9"/>
  <c r="AM137" i="9"/>
  <c r="AP143" i="9"/>
  <c r="AP141" i="9"/>
  <c r="AP39" i="9"/>
  <c r="AM35" i="9"/>
  <c r="AP41" i="9"/>
  <c r="AP194" i="9"/>
  <c r="AM188" i="9"/>
  <c r="AP192" i="9"/>
  <c r="AP98" i="9"/>
  <c r="AM85" i="9"/>
  <c r="AM98" i="9" s="1"/>
  <c r="AP47" i="9"/>
  <c r="AM34" i="9"/>
  <c r="AM47" i="9" s="1"/>
  <c r="AF46" i="6"/>
  <c r="AP187" i="9"/>
  <c r="AP136" i="9"/>
  <c r="AM84" i="9"/>
  <c r="AM89" i="9" s="1"/>
  <c r="AP89" i="9"/>
  <c r="AP38" i="9"/>
  <c r="AM33" i="9"/>
  <c r="AM38" i="9" s="1"/>
  <c r="AP135" i="9"/>
  <c r="AP186" i="9"/>
  <c r="AF44" i="6"/>
  <c r="AP185" i="9"/>
  <c r="AM185" i="9" s="1"/>
  <c r="AP134" i="9"/>
  <c r="AM134" i="9" s="1"/>
  <c r="FL241" i="6"/>
  <c r="FK239" i="6"/>
  <c r="FL237" i="6"/>
  <c r="FK229" i="6"/>
  <c r="FK226" i="6"/>
  <c r="FK225" i="6"/>
  <c r="FL225" i="6"/>
  <c r="FL215" i="6"/>
  <c r="FK214" i="6"/>
  <c r="FL204" i="6"/>
  <c r="FK205" i="6"/>
  <c r="FL201" i="6"/>
  <c r="FK200" i="6"/>
  <c r="FL191" i="6"/>
  <c r="FL181" i="6"/>
  <c r="FK189" i="6"/>
  <c r="FK179" i="6"/>
  <c r="FL169" i="6"/>
  <c r="FK177" i="6"/>
  <c r="FK167" i="6"/>
  <c r="FL165" i="6"/>
  <c r="FL155" i="6"/>
  <c r="FK164" i="6"/>
  <c r="FK154" i="6"/>
  <c r="FL144" i="6"/>
  <c r="FL140" i="6"/>
  <c r="FK144" i="6"/>
  <c r="FK140" i="6"/>
  <c r="FL130" i="6"/>
  <c r="FL120" i="6"/>
  <c r="FL116" i="6"/>
  <c r="FL106" i="6"/>
  <c r="FK129" i="6"/>
  <c r="FK119" i="6"/>
  <c r="FK109" i="6"/>
  <c r="FK105" i="6"/>
  <c r="FK95" i="6"/>
  <c r="FK85" i="6"/>
  <c r="FK81" i="6"/>
  <c r="FL105" i="6"/>
  <c r="FL95" i="6"/>
  <c r="FL85" i="6"/>
  <c r="FL81" i="6"/>
  <c r="FL61" i="6"/>
  <c r="FL57" i="6"/>
  <c r="FL47" i="6"/>
  <c r="FL37" i="6"/>
  <c r="FL33" i="6"/>
  <c r="FL71" i="6"/>
  <c r="FK61" i="6"/>
  <c r="FK57" i="6"/>
  <c r="FK47" i="6"/>
  <c r="FK37" i="6"/>
  <c r="FL32" i="6"/>
  <c r="FL24" i="6"/>
  <c r="FL20" i="6"/>
  <c r="FL10" i="6"/>
  <c r="FK25" i="6"/>
  <c r="FK21" i="6"/>
  <c r="FK11" i="6"/>
  <c r="FL240" i="6"/>
  <c r="FK237" i="6"/>
  <c r="FL227" i="6"/>
  <c r="FL217" i="6"/>
  <c r="FL212" i="6"/>
  <c r="FK203" i="6"/>
  <c r="FK192" i="6"/>
  <c r="FK191" i="6"/>
  <c r="FL177" i="6"/>
  <c r="FK169" i="6"/>
  <c r="FL157" i="6"/>
  <c r="FK156" i="6"/>
  <c r="FL142" i="6"/>
  <c r="FK142" i="6"/>
  <c r="FL128" i="6"/>
  <c r="FL108" i="6"/>
  <c r="FK121" i="6"/>
  <c r="FK107" i="6"/>
  <c r="FK93" i="6"/>
  <c r="FK73" i="6"/>
  <c r="FL93" i="6"/>
  <c r="FL69" i="6"/>
  <c r="FL49" i="6"/>
  <c r="FL35" i="6"/>
  <c r="FK69" i="6"/>
  <c r="FK49" i="6"/>
  <c r="FK33" i="6"/>
  <c r="FK32" i="6"/>
  <c r="FL12" i="6"/>
  <c r="FK23" i="6"/>
  <c r="FL238" i="6"/>
  <c r="FK227" i="6"/>
  <c r="FK216" i="6"/>
  <c r="FK215" i="6"/>
  <c r="FK212" i="6"/>
  <c r="FK201" i="6"/>
  <c r="FL188" i="6"/>
  <c r="FK241" i="6"/>
  <c r="FK238" i="6"/>
  <c r="FL236" i="6"/>
  <c r="FL229" i="6"/>
  <c r="FK228" i="6"/>
  <c r="FK224" i="6"/>
  <c r="FL224" i="6"/>
  <c r="FL214" i="6"/>
  <c r="FK213" i="6"/>
  <c r="FL203" i="6"/>
  <c r="FK204" i="6"/>
  <c r="FL200" i="6"/>
  <c r="FK193" i="6"/>
  <c r="FL190" i="6"/>
  <c r="FL180" i="6"/>
  <c r="FK188" i="6"/>
  <c r="FL178" i="6"/>
  <c r="FL168" i="6"/>
  <c r="FK176" i="6"/>
  <c r="FL179" i="6"/>
  <c r="FL164" i="6"/>
  <c r="FL154" i="6"/>
  <c r="FK157" i="6"/>
  <c r="FK153" i="6"/>
  <c r="FL143" i="6"/>
  <c r="FL133" i="6"/>
  <c r="FK143" i="6"/>
  <c r="FK133" i="6"/>
  <c r="FL129" i="6"/>
  <c r="FL119" i="6"/>
  <c r="FL109" i="6"/>
  <c r="FK132" i="6"/>
  <c r="FK128" i="6"/>
  <c r="FK118" i="6"/>
  <c r="FK108" i="6"/>
  <c r="FK104" i="6"/>
  <c r="FK94" i="6"/>
  <c r="FK84" i="6"/>
  <c r="FK80" i="6"/>
  <c r="FL104" i="6"/>
  <c r="FL94" i="6"/>
  <c r="FL84" i="6"/>
  <c r="FL70" i="6"/>
  <c r="FL60" i="6"/>
  <c r="FL56" i="6"/>
  <c r="FL46" i="6"/>
  <c r="FL36" i="6"/>
  <c r="FL80" i="6"/>
  <c r="FK70" i="6"/>
  <c r="FK60" i="6"/>
  <c r="FK56" i="6"/>
  <c r="FK46" i="6"/>
  <c r="FK71" i="6"/>
  <c r="FK36" i="6"/>
  <c r="FK8" i="6"/>
  <c r="FL23" i="6"/>
  <c r="FL13" i="6"/>
  <c r="FL9" i="6"/>
  <c r="FK24" i="6"/>
  <c r="FK20" i="6"/>
  <c r="FK10" i="6"/>
  <c r="FL239" i="6"/>
  <c r="FL228" i="6"/>
  <c r="FK217" i="6"/>
  <c r="FL213" i="6"/>
  <c r="FL202" i="6"/>
  <c r="FL193" i="6"/>
  <c r="FL189" i="6"/>
  <c r="FK181" i="6"/>
  <c r="FL167" i="6"/>
  <c r="FL166" i="6"/>
  <c r="FL153" i="6"/>
  <c r="FL152" i="6"/>
  <c r="FK152" i="6"/>
  <c r="FL132" i="6"/>
  <c r="FL118" i="6"/>
  <c r="FK131" i="6"/>
  <c r="FK117" i="6"/>
  <c r="FK97" i="6"/>
  <c r="FK83" i="6"/>
  <c r="FL97" i="6"/>
  <c r="FL83" i="6"/>
  <c r="FL59" i="6"/>
  <c r="FL45" i="6"/>
  <c r="FL73" i="6"/>
  <c r="FK59" i="6"/>
  <c r="FK45" i="6"/>
  <c r="FK35" i="6"/>
  <c r="FL22" i="6"/>
  <c r="FL8" i="6"/>
  <c r="FK13" i="6"/>
  <c r="FK240" i="6"/>
  <c r="FK236" i="6"/>
  <c r="FL226" i="6"/>
  <c r="FL216" i="6"/>
  <c r="FL205" i="6"/>
  <c r="FK202" i="6"/>
  <c r="FL192" i="6"/>
  <c r="FK190" i="6"/>
  <c r="FK180" i="6"/>
  <c r="FK166" i="6"/>
  <c r="FL145" i="6"/>
  <c r="FL131" i="6"/>
  <c r="FK130" i="6"/>
  <c r="FK96" i="6"/>
  <c r="FL96" i="6"/>
  <c r="FL58" i="6"/>
  <c r="FL72" i="6"/>
  <c r="FK44" i="6"/>
  <c r="FL21" i="6"/>
  <c r="FK12" i="6"/>
  <c r="FK178" i="6"/>
  <c r="FL117" i="6"/>
  <c r="FK82" i="6"/>
  <c r="FL44" i="6"/>
  <c r="FK34" i="6"/>
  <c r="FK155" i="6"/>
  <c r="FL107" i="6"/>
  <c r="FK72" i="6"/>
  <c r="FL34" i="6"/>
  <c r="FL25" i="6"/>
  <c r="FL176" i="6"/>
  <c r="FL156" i="6"/>
  <c r="FL141" i="6"/>
  <c r="FL121" i="6"/>
  <c r="FK120" i="6"/>
  <c r="FK92" i="6"/>
  <c r="FL92" i="6"/>
  <c r="FL48" i="6"/>
  <c r="FK68" i="6"/>
  <c r="GR17" i="6"/>
  <c r="FL11" i="6"/>
  <c r="FK165" i="6"/>
  <c r="FK145" i="6"/>
  <c r="FK116" i="6"/>
  <c r="FL82" i="6"/>
  <c r="FK58" i="6"/>
  <c r="FK9" i="6"/>
  <c r="FK168" i="6"/>
  <c r="FK141" i="6"/>
  <c r="FK106" i="6"/>
  <c r="FL68" i="6"/>
  <c r="FK48" i="6"/>
  <c r="FK22" i="6"/>
  <c r="FV5" i="6"/>
  <c r="HB241" i="6"/>
  <c r="HA240" i="6"/>
  <c r="HB237" i="6"/>
  <c r="HB229" i="6"/>
  <c r="HB226" i="6"/>
  <c r="HB225" i="6"/>
  <c r="HA225" i="6"/>
  <c r="HB215" i="6"/>
  <c r="HA214" i="6"/>
  <c r="HA203" i="6"/>
  <c r="HB205" i="6"/>
  <c r="HB201" i="6"/>
  <c r="HA201" i="6"/>
  <c r="HB190" i="6"/>
  <c r="HB180" i="6"/>
  <c r="HA189" i="6"/>
  <c r="HA192" i="6"/>
  <c r="HB169" i="6"/>
  <c r="HA179" i="6"/>
  <c r="HB165" i="6"/>
  <c r="HA164" i="6"/>
  <c r="HA154" i="6"/>
  <c r="HA168" i="6"/>
  <c r="HB144" i="6"/>
  <c r="HB140" i="6"/>
  <c r="HA144" i="6"/>
  <c r="HA140" i="6"/>
  <c r="HB154" i="6"/>
  <c r="HA129" i="6"/>
  <c r="HA119" i="6"/>
  <c r="HA109" i="6"/>
  <c r="HB133" i="6"/>
  <c r="HB129" i="6"/>
  <c r="HB119" i="6"/>
  <c r="HB109" i="6"/>
  <c r="HB105" i="6"/>
  <c r="HB95" i="6"/>
  <c r="HB85" i="6"/>
  <c r="HB81" i="6"/>
  <c r="HA105" i="6"/>
  <c r="HA95" i="6"/>
  <c r="HA85" i="6"/>
  <c r="HA81" i="6"/>
  <c r="HA71" i="6"/>
  <c r="HA69" i="6"/>
  <c r="HA59" i="6"/>
  <c r="HA49" i="6"/>
  <c r="HA45" i="6"/>
  <c r="HA35" i="6"/>
  <c r="HB61" i="6"/>
  <c r="HB57" i="6"/>
  <c r="HB47" i="6"/>
  <c r="HB37" i="6"/>
  <c r="HB33" i="6"/>
  <c r="HB23" i="6"/>
  <c r="HB13" i="6"/>
  <c r="HB9" i="6"/>
  <c r="HA32" i="6"/>
  <c r="HA22" i="6"/>
  <c r="HA13" i="6"/>
  <c r="HA9" i="6"/>
  <c r="HA241" i="6"/>
  <c r="HB239" i="6"/>
  <c r="HB236" i="6"/>
  <c r="HB228" i="6"/>
  <c r="HA227" i="6"/>
  <c r="HB224" i="6"/>
  <c r="HA224" i="6"/>
  <c r="HB214" i="6"/>
  <c r="HA213" i="6"/>
  <c r="HA202" i="6"/>
  <c r="HB204" i="6"/>
  <c r="HB200" i="6"/>
  <c r="HA200" i="6"/>
  <c r="HB189" i="6"/>
  <c r="HB179" i="6"/>
  <c r="HA188" i="6"/>
  <c r="HB178" i="6"/>
  <c r="HB168" i="6"/>
  <c r="HA178" i="6"/>
  <c r="HB164" i="6"/>
  <c r="HA157" i="6"/>
  <c r="HA153" i="6"/>
  <c r="HB156" i="6"/>
  <c r="HB143" i="6"/>
  <c r="HB153" i="6"/>
  <c r="HA143" i="6"/>
  <c r="HA133" i="6"/>
  <c r="HA132" i="6"/>
  <c r="HA128" i="6"/>
  <c r="HA118" i="6"/>
  <c r="HA108" i="6"/>
  <c r="HB132" i="6"/>
  <c r="HB128" i="6"/>
  <c r="HB118" i="6"/>
  <c r="HB108" i="6"/>
  <c r="HB104" i="6"/>
  <c r="HB94" i="6"/>
  <c r="HB84" i="6"/>
  <c r="HB80" i="6"/>
  <c r="HA104" i="6"/>
  <c r="HA94" i="6"/>
  <c r="HA84" i="6"/>
  <c r="HA80" i="6"/>
  <c r="HA70" i="6"/>
  <c r="HA68" i="6"/>
  <c r="HA58" i="6"/>
  <c r="HA48" i="6"/>
  <c r="HA44" i="6"/>
  <c r="HA34" i="6"/>
  <c r="HB60" i="6"/>
  <c r="HB56" i="6"/>
  <c r="HB46" i="6"/>
  <c r="HB36" i="6"/>
  <c r="HB32" i="6"/>
  <c r="HB22" i="6"/>
  <c r="HB12" i="6"/>
  <c r="HB8" i="6"/>
  <c r="HA25" i="6"/>
  <c r="HA21" i="6"/>
  <c r="HA12" i="6"/>
  <c r="HA8" i="6"/>
  <c r="HA239" i="6"/>
  <c r="HB238" i="6"/>
  <c r="HA237" i="6"/>
  <c r="HA229" i="6"/>
  <c r="HA226" i="6"/>
  <c r="HB217" i="6"/>
  <c r="HA217" i="6"/>
  <c r="HB213" i="6"/>
  <c r="HA205" i="6"/>
  <c r="HB212" i="6"/>
  <c r="HB203" i="6"/>
  <c r="HB193" i="6"/>
  <c r="HA193" i="6"/>
  <c r="HB188" i="6"/>
  <c r="HA191" i="6"/>
  <c r="HA181" i="6"/>
  <c r="HB177" i="6"/>
  <c r="HB167" i="6"/>
  <c r="HA177" i="6"/>
  <c r="HA166" i="6"/>
  <c r="HA156" i="6"/>
  <c r="HA176" i="6"/>
  <c r="HB152" i="6"/>
  <c r="HB142" i="6"/>
  <c r="HA152" i="6"/>
  <c r="HA142" i="6"/>
  <c r="HB157" i="6"/>
  <c r="HA131" i="6"/>
  <c r="HA121" i="6"/>
  <c r="HA117" i="6"/>
  <c r="HA107" i="6"/>
  <c r="HB131" i="6"/>
  <c r="HB121" i="6"/>
  <c r="HB117" i="6"/>
  <c r="HB107" i="6"/>
  <c r="HB97" i="6"/>
  <c r="HB93" i="6"/>
  <c r="HB83" i="6"/>
  <c r="HB73" i="6"/>
  <c r="HA97" i="6"/>
  <c r="HA93" i="6"/>
  <c r="HA83" i="6"/>
  <c r="HA73" i="6"/>
  <c r="HB71" i="6"/>
  <c r="HA61" i="6"/>
  <c r="HA57" i="6"/>
  <c r="HA47" i="6"/>
  <c r="HA37" i="6"/>
  <c r="HB69" i="6"/>
  <c r="HB59" i="6"/>
  <c r="HB49" i="6"/>
  <c r="HB45" i="6"/>
  <c r="HB35" i="6"/>
  <c r="HB25" i="6"/>
  <c r="HB21" i="6"/>
  <c r="HB11" i="6"/>
  <c r="HA24" i="6"/>
  <c r="HA20" i="6"/>
  <c r="HA11" i="6"/>
  <c r="HB240" i="6"/>
  <c r="HA238" i="6"/>
  <c r="HA236" i="6"/>
  <c r="HB227" i="6"/>
  <c r="HA228" i="6"/>
  <c r="HB216" i="6"/>
  <c r="HA216" i="6"/>
  <c r="HA215" i="6"/>
  <c r="HA204" i="6"/>
  <c r="HA212" i="6"/>
  <c r="HB202" i="6"/>
  <c r="HB192" i="6"/>
  <c r="HB191" i="6"/>
  <c r="HB181" i="6"/>
  <c r="HA190" i="6"/>
  <c r="HA180" i="6"/>
  <c r="HB176" i="6"/>
  <c r="HB166" i="6"/>
  <c r="HA169" i="6"/>
  <c r="HA165" i="6"/>
  <c r="HA155" i="6"/>
  <c r="HA167" i="6"/>
  <c r="HB145" i="6"/>
  <c r="HB141" i="6"/>
  <c r="HA145" i="6"/>
  <c r="HA141" i="6"/>
  <c r="HB155" i="6"/>
  <c r="HA130" i="6"/>
  <c r="HA120" i="6"/>
  <c r="HA116" i="6"/>
  <c r="HA106" i="6"/>
  <c r="HB130" i="6"/>
  <c r="HB120" i="6"/>
  <c r="HB116" i="6"/>
  <c r="HB106" i="6"/>
  <c r="HB96" i="6"/>
  <c r="HB92" i="6"/>
  <c r="HB82" i="6"/>
  <c r="HB72" i="6"/>
  <c r="HA96" i="6"/>
  <c r="HA92" i="6"/>
  <c r="HA82" i="6"/>
  <c r="HA72" i="6"/>
  <c r="HB70" i="6"/>
  <c r="HA60" i="6"/>
  <c r="HA56" i="6"/>
  <c r="HA46" i="6"/>
  <c r="HA36" i="6"/>
  <c r="HB68" i="6"/>
  <c r="HB58" i="6"/>
  <c r="HB48" i="6"/>
  <c r="HB44" i="6"/>
  <c r="HB34" i="6"/>
  <c r="HB24" i="6"/>
  <c r="HB20" i="6"/>
  <c r="HB10" i="6"/>
  <c r="HA33" i="6"/>
  <c r="HA23" i="6"/>
  <c r="IH17" i="6"/>
  <c r="HA10" i="6"/>
  <c r="HM241" i="6"/>
  <c r="HL239" i="6"/>
  <c r="HM237" i="6"/>
  <c r="HL229" i="6"/>
  <c r="HL226" i="6"/>
  <c r="HL225" i="6"/>
  <c r="HM225" i="6"/>
  <c r="HM215" i="6"/>
  <c r="HL215" i="6"/>
  <c r="HM204" i="6"/>
  <c r="HL205" i="6"/>
  <c r="HM201" i="6"/>
  <c r="HL200" i="6"/>
  <c r="HM191" i="6"/>
  <c r="HM181" i="6"/>
  <c r="HL189" i="6"/>
  <c r="HL179" i="6"/>
  <c r="HM169" i="6"/>
  <c r="HL177" i="6"/>
  <c r="HL167" i="6"/>
  <c r="HM165" i="6"/>
  <c r="HM155" i="6"/>
  <c r="HL164" i="6"/>
  <c r="HL154" i="6"/>
  <c r="HM143" i="6"/>
  <c r="HM133" i="6"/>
  <c r="HL144" i="6"/>
  <c r="HL140" i="6"/>
  <c r="HM130" i="6"/>
  <c r="HM120" i="6"/>
  <c r="HM116" i="6"/>
  <c r="HM106" i="6"/>
  <c r="HL129" i="6"/>
  <c r="HL119" i="6"/>
  <c r="HL109" i="6"/>
  <c r="HL105" i="6"/>
  <c r="HL95" i="6"/>
  <c r="HL85" i="6"/>
  <c r="HL81" i="6"/>
  <c r="HM105" i="6"/>
  <c r="HM95" i="6"/>
  <c r="HM85" i="6"/>
  <c r="HM81" i="6"/>
  <c r="HM69" i="6"/>
  <c r="HM59" i="6"/>
  <c r="HM49" i="6"/>
  <c r="HM45" i="6"/>
  <c r="HM35" i="6"/>
  <c r="HM72" i="6"/>
  <c r="HL60" i="6"/>
  <c r="HL56" i="6"/>
  <c r="HL46" i="6"/>
  <c r="HM71" i="6"/>
  <c r="HM32" i="6"/>
  <c r="HL35" i="6"/>
  <c r="HM24" i="6"/>
  <c r="HM20" i="6"/>
  <c r="HM10" i="6"/>
  <c r="HL25" i="6"/>
  <c r="HL21" i="6"/>
  <c r="HL11" i="6"/>
  <c r="HL241" i="6"/>
  <c r="HL238" i="6"/>
  <c r="HM236" i="6"/>
  <c r="HM229" i="6"/>
  <c r="HL228" i="6"/>
  <c r="HL224" i="6"/>
  <c r="HM224" i="6"/>
  <c r="HM214" i="6"/>
  <c r="HL214" i="6"/>
  <c r="HM203" i="6"/>
  <c r="HL204" i="6"/>
  <c r="HM200" i="6"/>
  <c r="HL193" i="6"/>
  <c r="HM190" i="6"/>
  <c r="HM180" i="6"/>
  <c r="HL188" i="6"/>
  <c r="HM178" i="6"/>
  <c r="HM168" i="6"/>
  <c r="HL176" i="6"/>
  <c r="HM179" i="6"/>
  <c r="HM164" i="6"/>
  <c r="HM154" i="6"/>
  <c r="HL157" i="6"/>
  <c r="HM152" i="6"/>
  <c r="HM142" i="6"/>
  <c r="HL153" i="6"/>
  <c r="HL143" i="6"/>
  <c r="HL133" i="6"/>
  <c r="HM129" i="6"/>
  <c r="HM119" i="6"/>
  <c r="HM109" i="6"/>
  <c r="HL132" i="6"/>
  <c r="HL128" i="6"/>
  <c r="HL118" i="6"/>
  <c r="HL108" i="6"/>
  <c r="HL104" i="6"/>
  <c r="HL94" i="6"/>
  <c r="HL84" i="6"/>
  <c r="HL80" i="6"/>
  <c r="HM104" i="6"/>
  <c r="HM94" i="6"/>
  <c r="HM84" i="6"/>
  <c r="HM80" i="6"/>
  <c r="HM68" i="6"/>
  <c r="HM58" i="6"/>
  <c r="HM48" i="6"/>
  <c r="HM44" i="6"/>
  <c r="HM34" i="6"/>
  <c r="HL69" i="6"/>
  <c r="HL59" i="6"/>
  <c r="HL49" i="6"/>
  <c r="HL45" i="6"/>
  <c r="HM70" i="6"/>
  <c r="IS17" i="6"/>
  <c r="HL34" i="6"/>
  <c r="HM23" i="6"/>
  <c r="HM13" i="6"/>
  <c r="HM9" i="6"/>
  <c r="HL24" i="6"/>
  <c r="HL20" i="6"/>
  <c r="HL10" i="6"/>
  <c r="HM240" i="6"/>
  <c r="HM238" i="6"/>
  <c r="HL237" i="6"/>
  <c r="HM228" i="6"/>
  <c r="HM227" i="6"/>
  <c r="HL217" i="6"/>
  <c r="HM217" i="6"/>
  <c r="HM213" i="6"/>
  <c r="HL213" i="6"/>
  <c r="HM202" i="6"/>
  <c r="HL203" i="6"/>
  <c r="HM193" i="6"/>
  <c r="HL192" i="6"/>
  <c r="HM189" i="6"/>
  <c r="HL191" i="6"/>
  <c r="HL181" i="6"/>
  <c r="HM177" i="6"/>
  <c r="HM167" i="6"/>
  <c r="HL169" i="6"/>
  <c r="HM166" i="6"/>
  <c r="HM157" i="6"/>
  <c r="HM153" i="6"/>
  <c r="HL156" i="6"/>
  <c r="HM145" i="6"/>
  <c r="HM141" i="6"/>
  <c r="HL152" i="6"/>
  <c r="HL142" i="6"/>
  <c r="HM132" i="6"/>
  <c r="HM128" i="6"/>
  <c r="HM118" i="6"/>
  <c r="HM108" i="6"/>
  <c r="HL131" i="6"/>
  <c r="HL121" i="6"/>
  <c r="HL117" i="6"/>
  <c r="HL107" i="6"/>
  <c r="HL97" i="6"/>
  <c r="HL93" i="6"/>
  <c r="HL83" i="6"/>
  <c r="HL73" i="6"/>
  <c r="HM97" i="6"/>
  <c r="HM93" i="6"/>
  <c r="HM83" i="6"/>
  <c r="HL71" i="6"/>
  <c r="HM61" i="6"/>
  <c r="HM57" i="6"/>
  <c r="HM47" i="6"/>
  <c r="HM37" i="6"/>
  <c r="HM33" i="6"/>
  <c r="HL68" i="6"/>
  <c r="HL58" i="6"/>
  <c r="HL48" i="6"/>
  <c r="HL44" i="6"/>
  <c r="HL33" i="6"/>
  <c r="HL8" i="6"/>
  <c r="HL32" i="6"/>
  <c r="HM22" i="6"/>
  <c r="HM12" i="6"/>
  <c r="HM8" i="6"/>
  <c r="HL23" i="6"/>
  <c r="HL13" i="6"/>
  <c r="HL240" i="6"/>
  <c r="HM239" i="6"/>
  <c r="HL236" i="6"/>
  <c r="HL227" i="6"/>
  <c r="HM226" i="6"/>
  <c r="HL216" i="6"/>
  <c r="HM216" i="6"/>
  <c r="HM212" i="6"/>
  <c r="HM205" i="6"/>
  <c r="HL212" i="6"/>
  <c r="HL202" i="6"/>
  <c r="HL201" i="6"/>
  <c r="HM192" i="6"/>
  <c r="HM188" i="6"/>
  <c r="HL190" i="6"/>
  <c r="HL180" i="6"/>
  <c r="HM176" i="6"/>
  <c r="HL178" i="6"/>
  <c r="HL168" i="6"/>
  <c r="HL166" i="6"/>
  <c r="HM156" i="6"/>
  <c r="HL165" i="6"/>
  <c r="HL155" i="6"/>
  <c r="HM144" i="6"/>
  <c r="HM140" i="6"/>
  <c r="HL145" i="6"/>
  <c r="HL141" i="6"/>
  <c r="HM131" i="6"/>
  <c r="HM121" i="6"/>
  <c r="HM117" i="6"/>
  <c r="HM107" i="6"/>
  <c r="HL130" i="6"/>
  <c r="HL120" i="6"/>
  <c r="HL116" i="6"/>
  <c r="HL106" i="6"/>
  <c r="HL96" i="6"/>
  <c r="HL92" i="6"/>
  <c r="HL82" i="6"/>
  <c r="HL72" i="6"/>
  <c r="HM96" i="6"/>
  <c r="HM92" i="6"/>
  <c r="HM82" i="6"/>
  <c r="HL70" i="6"/>
  <c r="HM60" i="6"/>
  <c r="HM56" i="6"/>
  <c r="HM46" i="6"/>
  <c r="HM36" i="6"/>
  <c r="HM73" i="6"/>
  <c r="HL61" i="6"/>
  <c r="HL57" i="6"/>
  <c r="HL47" i="6"/>
  <c r="HL37" i="6"/>
  <c r="HL36" i="6"/>
  <c r="HM25" i="6"/>
  <c r="HM21" i="6"/>
  <c r="HM11" i="6"/>
  <c r="HL9" i="6"/>
  <c r="HL22" i="6"/>
  <c r="HL12" i="6"/>
  <c r="HW5" i="6"/>
  <c r="IH5" i="6" s="1"/>
  <c r="EL241" i="6"/>
  <c r="EK239" i="6"/>
  <c r="EL237" i="6"/>
  <c r="EK229" i="6"/>
  <c r="EK226" i="6"/>
  <c r="EK225" i="6"/>
  <c r="EL225" i="6"/>
  <c r="EL215" i="6"/>
  <c r="EK214" i="6"/>
  <c r="EL204" i="6"/>
  <c r="EK205" i="6"/>
  <c r="EL201" i="6"/>
  <c r="EK200" i="6"/>
  <c r="EL191" i="6"/>
  <c r="EL181" i="6"/>
  <c r="EK189" i="6"/>
  <c r="EL178" i="6"/>
  <c r="EL168" i="6"/>
  <c r="EK177" i="6"/>
  <c r="EK167" i="6"/>
  <c r="EL164" i="6"/>
  <c r="EL154" i="6"/>
  <c r="EK164" i="6"/>
  <c r="EK154" i="6"/>
  <c r="EL143" i="6"/>
  <c r="EL133" i="6"/>
  <c r="EK144" i="6"/>
  <c r="EK140" i="6"/>
  <c r="EL130" i="6"/>
  <c r="EL120" i="6"/>
  <c r="EL116" i="6"/>
  <c r="EL106" i="6"/>
  <c r="EK129" i="6"/>
  <c r="EK119" i="6"/>
  <c r="EK109" i="6"/>
  <c r="EK105" i="6"/>
  <c r="EK95" i="6"/>
  <c r="EK85" i="6"/>
  <c r="EK81" i="6"/>
  <c r="EL105" i="6"/>
  <c r="EL95" i="6"/>
  <c r="EL85" i="6"/>
  <c r="EL81" i="6"/>
  <c r="EL68" i="6"/>
  <c r="EL58" i="6"/>
  <c r="EL48" i="6"/>
  <c r="EL44" i="6"/>
  <c r="EL34" i="6"/>
  <c r="EK69" i="6"/>
  <c r="EK241" i="6"/>
  <c r="EK238" i="6"/>
  <c r="EL236" i="6"/>
  <c r="EL229" i="6"/>
  <c r="EK228" i="6"/>
  <c r="EK224" i="6"/>
  <c r="EL224" i="6"/>
  <c r="EL214" i="6"/>
  <c r="EK213" i="6"/>
  <c r="EL203" i="6"/>
  <c r="EK204" i="6"/>
  <c r="EL200" i="6"/>
  <c r="EK193" i="6"/>
  <c r="EL190" i="6"/>
  <c r="EL180" i="6"/>
  <c r="EK188" i="6"/>
  <c r="EL177" i="6"/>
  <c r="EL167" i="6"/>
  <c r="EK176" i="6"/>
  <c r="EK179" i="6"/>
  <c r="EL157" i="6"/>
  <c r="EL153" i="6"/>
  <c r="EK157" i="6"/>
  <c r="EL152" i="6"/>
  <c r="EL142" i="6"/>
  <c r="EK153" i="6"/>
  <c r="EK143" i="6"/>
  <c r="EK133" i="6"/>
  <c r="EL129" i="6"/>
  <c r="EL119" i="6"/>
  <c r="EL109" i="6"/>
  <c r="EK132" i="6"/>
  <c r="EK128" i="6"/>
  <c r="EK118" i="6"/>
  <c r="EK108" i="6"/>
  <c r="EK104" i="6"/>
  <c r="EK94" i="6"/>
  <c r="EK84" i="6"/>
  <c r="EK80" i="6"/>
  <c r="EL104" i="6"/>
  <c r="EL94" i="6"/>
  <c r="EL84" i="6"/>
  <c r="EL71" i="6"/>
  <c r="EL61" i="6"/>
  <c r="EL57" i="6"/>
  <c r="EL47" i="6"/>
  <c r="EL37" i="6"/>
  <c r="EL33" i="6"/>
  <c r="EK68" i="6"/>
  <c r="EL240" i="6"/>
  <c r="EL239" i="6"/>
  <c r="EK237" i="6"/>
  <c r="EL228" i="6"/>
  <c r="EL227" i="6"/>
  <c r="EK217" i="6"/>
  <c r="EL217" i="6"/>
  <c r="EL213" i="6"/>
  <c r="EL212" i="6"/>
  <c r="EL202" i="6"/>
  <c r="EK203" i="6"/>
  <c r="EL193" i="6"/>
  <c r="EK192" i="6"/>
  <c r="EL189" i="6"/>
  <c r="EK191" i="6"/>
  <c r="EK181" i="6"/>
  <c r="EL176" i="6"/>
  <c r="EL179" i="6"/>
  <c r="EK169" i="6"/>
  <c r="EK166" i="6"/>
  <c r="EL156" i="6"/>
  <c r="EL166" i="6"/>
  <c r="EK156" i="6"/>
  <c r="EL145" i="6"/>
  <c r="EL141" i="6"/>
  <c r="EK152" i="6"/>
  <c r="EK142" i="6"/>
  <c r="EL132" i="6"/>
  <c r="EL128" i="6"/>
  <c r="EL118" i="6"/>
  <c r="EL108" i="6"/>
  <c r="EK131" i="6"/>
  <c r="EK121" i="6"/>
  <c r="EK117" i="6"/>
  <c r="EK107" i="6"/>
  <c r="EK97" i="6"/>
  <c r="EK93" i="6"/>
  <c r="EK83" i="6"/>
  <c r="EK73" i="6"/>
  <c r="EL97" i="6"/>
  <c r="EL93" i="6"/>
  <c r="EL83" i="6"/>
  <c r="EL70" i="6"/>
  <c r="EL60" i="6"/>
  <c r="EL56" i="6"/>
  <c r="EL46" i="6"/>
  <c r="EL36" i="6"/>
  <c r="EK71" i="6"/>
  <c r="EK61" i="6"/>
  <c r="EK240" i="6"/>
  <c r="EL238" i="6"/>
  <c r="EK236" i="6"/>
  <c r="EK227" i="6"/>
  <c r="EL226" i="6"/>
  <c r="EK216" i="6"/>
  <c r="EL216" i="6"/>
  <c r="EK215" i="6"/>
  <c r="EL205" i="6"/>
  <c r="EK212" i="6"/>
  <c r="EK202" i="6"/>
  <c r="EK201" i="6"/>
  <c r="EL192" i="6"/>
  <c r="EL188" i="6"/>
  <c r="EK190" i="6"/>
  <c r="EK180" i="6"/>
  <c r="EL169" i="6"/>
  <c r="EK178" i="6"/>
  <c r="EK168" i="6"/>
  <c r="EL165" i="6"/>
  <c r="EL155" i="6"/>
  <c r="EK165" i="6"/>
  <c r="EK155" i="6"/>
  <c r="EL144" i="6"/>
  <c r="EL140" i="6"/>
  <c r="EK145" i="6"/>
  <c r="EK141" i="6"/>
  <c r="EL131" i="6"/>
  <c r="EL121" i="6"/>
  <c r="EL117" i="6"/>
  <c r="EL107" i="6"/>
  <c r="EK130" i="6"/>
  <c r="EK120" i="6"/>
  <c r="EK116" i="6"/>
  <c r="EK106" i="6"/>
  <c r="EK96" i="6"/>
  <c r="EK92" i="6"/>
  <c r="EK82" i="6"/>
  <c r="EK72" i="6"/>
  <c r="EL96" i="6"/>
  <c r="EL92" i="6"/>
  <c r="EL82" i="6"/>
  <c r="EL69" i="6"/>
  <c r="EL59" i="6"/>
  <c r="EL49" i="6"/>
  <c r="EL45" i="6"/>
  <c r="EL35" i="6"/>
  <c r="EK70" i="6"/>
  <c r="EK60" i="6"/>
  <c r="EK59" i="6"/>
  <c r="EK49" i="6"/>
  <c r="EK45" i="6"/>
  <c r="EL73" i="6"/>
  <c r="EK34" i="6"/>
  <c r="EL25" i="6"/>
  <c r="EL21" i="6"/>
  <c r="EL12" i="6"/>
  <c r="EL8" i="6"/>
  <c r="EK25" i="6"/>
  <c r="EK21" i="6"/>
  <c r="EK11" i="6"/>
  <c r="EK58" i="6"/>
  <c r="EK48" i="6"/>
  <c r="EK44" i="6"/>
  <c r="EL72" i="6"/>
  <c r="EK33" i="6"/>
  <c r="EL24" i="6"/>
  <c r="EL20" i="6"/>
  <c r="EL11" i="6"/>
  <c r="EK24" i="6"/>
  <c r="EK20" i="6"/>
  <c r="EK10" i="6"/>
  <c r="EK57" i="6"/>
  <c r="EK47" i="6"/>
  <c r="EK37" i="6"/>
  <c r="EK36" i="6"/>
  <c r="EK32" i="6"/>
  <c r="EL23" i="6"/>
  <c r="FR17" i="6"/>
  <c r="EL10" i="6"/>
  <c r="EK8" i="6"/>
  <c r="EK23" i="6"/>
  <c r="EK13" i="6"/>
  <c r="EK56" i="6"/>
  <c r="EK46" i="6"/>
  <c r="EL80" i="6"/>
  <c r="EK35" i="6"/>
  <c r="EK9" i="6"/>
  <c r="EL22" i="6"/>
  <c r="EL13" i="6"/>
  <c r="EL9" i="6"/>
  <c r="EL32" i="6"/>
  <c r="EK22" i="6"/>
  <c r="EK12" i="6"/>
  <c r="EV5" i="6"/>
  <c r="FE17" i="6"/>
  <c r="DX241" i="6"/>
  <c r="DX238" i="6"/>
  <c r="DY236" i="6"/>
  <c r="DY229" i="6"/>
  <c r="DX226" i="6"/>
  <c r="DX224" i="6"/>
  <c r="DY224" i="6"/>
  <c r="DY214" i="6"/>
  <c r="DX213" i="6"/>
  <c r="DY203" i="6"/>
  <c r="DX204" i="6"/>
  <c r="DY200" i="6"/>
  <c r="DX193" i="6"/>
  <c r="DY190" i="6"/>
  <c r="DY180" i="6"/>
  <c r="DX188" i="6"/>
  <c r="DY177" i="6"/>
  <c r="DY167" i="6"/>
  <c r="DX169" i="6"/>
  <c r="DY166" i="6"/>
  <c r="DY157" i="6"/>
  <c r="DY153" i="6"/>
  <c r="DX157" i="6"/>
  <c r="DY152" i="6"/>
  <c r="DY142" i="6"/>
  <c r="DX154" i="6"/>
  <c r="DX143" i="6"/>
  <c r="DX133" i="6"/>
  <c r="DY129" i="6"/>
  <c r="DY119" i="6"/>
  <c r="DY109" i="6"/>
  <c r="DX132" i="6"/>
  <c r="DX128" i="6"/>
  <c r="DX118" i="6"/>
  <c r="DX108" i="6"/>
  <c r="DX97" i="6"/>
  <c r="DX93" i="6"/>
  <c r="DX83" i="6"/>
  <c r="DX73" i="6"/>
  <c r="DY104" i="6"/>
  <c r="DY94" i="6"/>
  <c r="DY84" i="6"/>
  <c r="DY70" i="6"/>
  <c r="DY60" i="6"/>
  <c r="DY56" i="6"/>
  <c r="DY46" i="6"/>
  <c r="DY36" i="6"/>
  <c r="DY71" i="6"/>
  <c r="DX61" i="6"/>
  <c r="DX57" i="6"/>
  <c r="DX47" i="6"/>
  <c r="DX37" i="6"/>
  <c r="DX71" i="6"/>
  <c r="DY23" i="6"/>
  <c r="DY13" i="6"/>
  <c r="DY9" i="6"/>
  <c r="DX35" i="6"/>
  <c r="DX23" i="6"/>
  <c r="DX13" i="6"/>
  <c r="DY240" i="6"/>
  <c r="DY239" i="6"/>
  <c r="DX237" i="6"/>
  <c r="DY228" i="6"/>
  <c r="DY227" i="6"/>
  <c r="DX217" i="6"/>
  <c r="DY217" i="6"/>
  <c r="DY213" i="6"/>
  <c r="DY212" i="6"/>
  <c r="DY202" i="6"/>
  <c r="DX203" i="6"/>
  <c r="DY193" i="6"/>
  <c r="DX192" i="6"/>
  <c r="DY189" i="6"/>
  <c r="DX191" i="6"/>
  <c r="DX181" i="6"/>
  <c r="DY176" i="6"/>
  <c r="DX178" i="6"/>
  <c r="DX168" i="6"/>
  <c r="DX166" i="6"/>
  <c r="DY156" i="6"/>
  <c r="DX179" i="6"/>
  <c r="DX156" i="6"/>
  <c r="DY145" i="6"/>
  <c r="DY141" i="6"/>
  <c r="DX152" i="6"/>
  <c r="DX142" i="6"/>
  <c r="DY132" i="6"/>
  <c r="DY128" i="6"/>
  <c r="DY118" i="6"/>
  <c r="DY108" i="6"/>
  <c r="DX131" i="6"/>
  <c r="DX121" i="6"/>
  <c r="DX117" i="6"/>
  <c r="DX107" i="6"/>
  <c r="DX96" i="6"/>
  <c r="DX92" i="6"/>
  <c r="DX82" i="6"/>
  <c r="DX72" i="6"/>
  <c r="DY97" i="6"/>
  <c r="DY93" i="6"/>
  <c r="DY83" i="6"/>
  <c r="DY69" i="6"/>
  <c r="DY59" i="6"/>
  <c r="DY49" i="6"/>
  <c r="DY45" i="6"/>
  <c r="DY35" i="6"/>
  <c r="DX70" i="6"/>
  <c r="DX60" i="6"/>
  <c r="DX56" i="6"/>
  <c r="DX46" i="6"/>
  <c r="DY80" i="6"/>
  <c r="DY32" i="6"/>
  <c r="DX33" i="6"/>
  <c r="DY22" i="6"/>
  <c r="DY12" i="6"/>
  <c r="DY8" i="6"/>
  <c r="DX34" i="6"/>
  <c r="DX22" i="6"/>
  <c r="DX12" i="6"/>
  <c r="DX240" i="6"/>
  <c r="DY238" i="6"/>
  <c r="DX236" i="6"/>
  <c r="DX228" i="6"/>
  <c r="DY226" i="6"/>
  <c r="DX216" i="6"/>
  <c r="DY216" i="6"/>
  <c r="DX215" i="6"/>
  <c r="DY205" i="6"/>
  <c r="DX212" i="6"/>
  <c r="DX202" i="6"/>
  <c r="DX201" i="6"/>
  <c r="DY192" i="6"/>
  <c r="DY188" i="6"/>
  <c r="DX190" i="6"/>
  <c r="DX180" i="6"/>
  <c r="DY169" i="6"/>
  <c r="DX177" i="6"/>
  <c r="DX167" i="6"/>
  <c r="DY165" i="6"/>
  <c r="DY155" i="6"/>
  <c r="DX165" i="6"/>
  <c r="DX155" i="6"/>
  <c r="DY144" i="6"/>
  <c r="DY140" i="6"/>
  <c r="DX145" i="6"/>
  <c r="DX141" i="6"/>
  <c r="DY131" i="6"/>
  <c r="DY121" i="6"/>
  <c r="DY117" i="6"/>
  <c r="DY107" i="6"/>
  <c r="DX130" i="6"/>
  <c r="DX120" i="6"/>
  <c r="DX116" i="6"/>
  <c r="DX105" i="6"/>
  <c r="DX95" i="6"/>
  <c r="DX85" i="6"/>
  <c r="DX81" i="6"/>
  <c r="DX106" i="6"/>
  <c r="DY96" i="6"/>
  <c r="DY92" i="6"/>
  <c r="DY82" i="6"/>
  <c r="DY68" i="6"/>
  <c r="DY58" i="6"/>
  <c r="DY48" i="6"/>
  <c r="DY44" i="6"/>
  <c r="DY34" i="6"/>
  <c r="DX69" i="6"/>
  <c r="DX59" i="6"/>
  <c r="DX49" i="6"/>
  <c r="DX45" i="6"/>
  <c r="DY73" i="6"/>
  <c r="DX32" i="6"/>
  <c r="DY25" i="6"/>
  <c r="DY21" i="6"/>
  <c r="DY11" i="6"/>
  <c r="DX8" i="6"/>
  <c r="DX25" i="6"/>
  <c r="DX21" i="6"/>
  <c r="DX11" i="6"/>
  <c r="DY241" i="6"/>
  <c r="DX239" i="6"/>
  <c r="DY237" i="6"/>
  <c r="DX229" i="6"/>
  <c r="DX227" i="6"/>
  <c r="DX225" i="6"/>
  <c r="DY225" i="6"/>
  <c r="DY215" i="6"/>
  <c r="DX214" i="6"/>
  <c r="DY204" i="6"/>
  <c r="DX205" i="6"/>
  <c r="DY201" i="6"/>
  <c r="DX200" i="6"/>
  <c r="DY191" i="6"/>
  <c r="DY181" i="6"/>
  <c r="DX189" i="6"/>
  <c r="DY178" i="6"/>
  <c r="DY168" i="6"/>
  <c r="DX176" i="6"/>
  <c r="DY179" i="6"/>
  <c r="DY164" i="6"/>
  <c r="DY154" i="6"/>
  <c r="DX164" i="6"/>
  <c r="DX153" i="6"/>
  <c r="DY143" i="6"/>
  <c r="DY133" i="6"/>
  <c r="DX144" i="6"/>
  <c r="DX140" i="6"/>
  <c r="DY130" i="6"/>
  <c r="DY120" i="6"/>
  <c r="DY116" i="6"/>
  <c r="DY106" i="6"/>
  <c r="DX129" i="6"/>
  <c r="DX119" i="6"/>
  <c r="DX109" i="6"/>
  <c r="DX104" i="6"/>
  <c r="DX94" i="6"/>
  <c r="DX84" i="6"/>
  <c r="DX80" i="6"/>
  <c r="DY105" i="6"/>
  <c r="DY95" i="6"/>
  <c r="DY85" i="6"/>
  <c r="DY81" i="6"/>
  <c r="DY61" i="6"/>
  <c r="DY57" i="6"/>
  <c r="DY47" i="6"/>
  <c r="DY37" i="6"/>
  <c r="DY33" i="6"/>
  <c r="DX68" i="6"/>
  <c r="DX58" i="6"/>
  <c r="DX48" i="6"/>
  <c r="DX44" i="6"/>
  <c r="DY72" i="6"/>
  <c r="DX9" i="6"/>
  <c r="DY24" i="6"/>
  <c r="DY20" i="6"/>
  <c r="DY10" i="6"/>
  <c r="DX36" i="6"/>
  <c r="DX24" i="6"/>
  <c r="DX20" i="6"/>
  <c r="DX10" i="6"/>
  <c r="EI5" i="6"/>
  <c r="AD203" i="9"/>
  <c r="AA189" i="9"/>
  <c r="AD202" i="9"/>
  <c r="AD205" i="9"/>
  <c r="AD201" i="9"/>
  <c r="AD204" i="9"/>
  <c r="AA190" i="9"/>
  <c r="AD198" i="9"/>
  <c r="AD199" i="9"/>
  <c r="AD196" i="9"/>
  <c r="AD197" i="9"/>
  <c r="AD193" i="9"/>
  <c r="AD195" i="9"/>
  <c r="AD192" i="9"/>
  <c r="AA188" i="9"/>
  <c r="AD194" i="9"/>
  <c r="AD191" i="9"/>
  <c r="AA186" i="9"/>
  <c r="AA191" i="9" s="1"/>
  <c r="AA187" i="9"/>
  <c r="AA200" i="9" s="1"/>
  <c r="AD200" i="9"/>
  <c r="AU116" i="6"/>
  <c r="AO49" i="6"/>
  <c r="AU49" i="6"/>
  <c r="AQ49" i="6"/>
  <c r="AO116" i="6"/>
  <c r="N36" i="6"/>
  <c r="J36" i="6"/>
  <c r="L36" i="6"/>
  <c r="H36" i="6"/>
  <c r="Y57" i="6"/>
  <c r="U57" i="6"/>
  <c r="W57" i="6"/>
  <c r="S57" i="6"/>
  <c r="Y84" i="6"/>
  <c r="U84" i="6"/>
  <c r="S84" i="6"/>
  <c r="W84" i="6"/>
  <c r="AJ46" i="6"/>
  <c r="AD46" i="6"/>
  <c r="AH46" i="6"/>
  <c r="AJ97" i="6"/>
  <c r="AD97" i="6"/>
  <c r="AH97" i="6"/>
  <c r="L81" i="6"/>
  <c r="H81" i="6"/>
  <c r="J81" i="6"/>
  <c r="N81" i="6"/>
  <c r="AU106" i="6"/>
  <c r="AO106" i="6"/>
  <c r="AS106" i="6"/>
  <c r="AU83" i="6"/>
  <c r="AO83" i="6"/>
  <c r="AS83" i="6"/>
  <c r="W116" i="6"/>
  <c r="S116" i="6"/>
  <c r="U116" i="6"/>
  <c r="Y116" i="6"/>
  <c r="W117" i="6"/>
  <c r="S117" i="6"/>
  <c r="U117" i="6"/>
  <c r="Y117" i="6"/>
  <c r="L93" i="6"/>
  <c r="H93" i="6"/>
  <c r="J93" i="6"/>
  <c r="N93" i="6"/>
  <c r="W24" i="6"/>
  <c r="S24" i="6"/>
  <c r="U24" i="6"/>
  <c r="Y24" i="6"/>
  <c r="L20" i="6"/>
  <c r="H20" i="6"/>
  <c r="J20" i="6"/>
  <c r="N20" i="6"/>
  <c r="Y33" i="6"/>
  <c r="U33" i="6"/>
  <c r="W33" i="6"/>
  <c r="S33" i="6"/>
  <c r="W46" i="6"/>
  <c r="S46" i="6"/>
  <c r="U46" i="6"/>
  <c r="Y46" i="6"/>
  <c r="Y47" i="6"/>
  <c r="U47" i="6"/>
  <c r="W47" i="6"/>
  <c r="S47" i="6"/>
  <c r="Y59" i="6"/>
  <c r="U59" i="6"/>
  <c r="W59" i="6"/>
  <c r="S59" i="6"/>
  <c r="L71" i="6"/>
  <c r="H71" i="6"/>
  <c r="J71" i="6"/>
  <c r="N71" i="6"/>
  <c r="L72" i="6"/>
  <c r="H72" i="6"/>
  <c r="N72" i="6"/>
  <c r="J72" i="6"/>
  <c r="N117" i="6"/>
  <c r="J117" i="6"/>
  <c r="H117" i="6"/>
  <c r="L117" i="6"/>
  <c r="Y107" i="6"/>
  <c r="U107" i="6"/>
  <c r="W107" i="6"/>
  <c r="S107" i="6"/>
  <c r="L94" i="6"/>
  <c r="H94" i="6"/>
  <c r="N94" i="6"/>
  <c r="J94" i="6"/>
  <c r="L85" i="6"/>
  <c r="H85" i="6"/>
  <c r="J85" i="6"/>
  <c r="N85" i="6"/>
  <c r="W121" i="6"/>
  <c r="S121" i="6"/>
  <c r="U121" i="6"/>
  <c r="Y121" i="6"/>
  <c r="L107" i="6"/>
  <c r="H107" i="6"/>
  <c r="J107" i="6"/>
  <c r="N107" i="6"/>
  <c r="L84" i="6"/>
  <c r="H84" i="6"/>
  <c r="N84" i="6"/>
  <c r="J84" i="6"/>
  <c r="U23" i="6"/>
  <c r="Y23" i="6"/>
  <c r="W23" i="6"/>
  <c r="S23" i="6"/>
  <c r="W21" i="6"/>
  <c r="S21" i="6"/>
  <c r="Y21" i="6"/>
  <c r="U21" i="6"/>
  <c r="W97" i="6"/>
  <c r="S97" i="6"/>
  <c r="Y97" i="6"/>
  <c r="U97" i="6"/>
  <c r="Y36" i="6"/>
  <c r="U36" i="6"/>
  <c r="S36" i="6"/>
  <c r="W36" i="6"/>
  <c r="L34" i="6"/>
  <c r="H34" i="6"/>
  <c r="J34" i="6"/>
  <c r="N34" i="6"/>
  <c r="W109" i="6"/>
  <c r="S109" i="6"/>
  <c r="Y109" i="6"/>
  <c r="U109" i="6"/>
  <c r="L58" i="6"/>
  <c r="H58" i="6"/>
  <c r="N58" i="6"/>
  <c r="J58" i="6"/>
  <c r="L59" i="6"/>
  <c r="H59" i="6"/>
  <c r="J59" i="6"/>
  <c r="N59" i="6"/>
  <c r="AQ106" i="6"/>
  <c r="AQ116" i="6"/>
  <c r="L106" i="6"/>
  <c r="H106" i="6"/>
  <c r="N106" i="6"/>
  <c r="J106" i="6"/>
  <c r="L80" i="6"/>
  <c r="H80" i="6"/>
  <c r="N80" i="6"/>
  <c r="J80" i="6"/>
  <c r="AJ44" i="6"/>
  <c r="AD44" i="6"/>
  <c r="AH44" i="6"/>
  <c r="N21" i="6"/>
  <c r="J21" i="6"/>
  <c r="H21" i="6"/>
  <c r="L21" i="6"/>
  <c r="Y35" i="6"/>
  <c r="U35" i="6"/>
  <c r="S35" i="6"/>
  <c r="W35" i="6"/>
  <c r="Y44" i="6"/>
  <c r="U44" i="6"/>
  <c r="S44" i="6"/>
  <c r="W44" i="6"/>
  <c r="L61" i="6"/>
  <c r="H61" i="6"/>
  <c r="J61" i="6"/>
  <c r="N61" i="6"/>
  <c r="L68" i="6"/>
  <c r="H68" i="6"/>
  <c r="N68" i="6"/>
  <c r="J68" i="6"/>
  <c r="Y69" i="6"/>
  <c r="U69" i="6"/>
  <c r="W69" i="6"/>
  <c r="S69" i="6"/>
  <c r="N83" i="6"/>
  <c r="J83" i="6"/>
  <c r="H83" i="6"/>
  <c r="L83" i="6"/>
  <c r="N97" i="6"/>
  <c r="J97" i="6"/>
  <c r="L97" i="6"/>
  <c r="H97" i="6"/>
  <c r="N119" i="6"/>
  <c r="J119" i="6"/>
  <c r="L119" i="6"/>
  <c r="H119" i="6"/>
  <c r="W120" i="6"/>
  <c r="S120" i="6"/>
  <c r="U120" i="6"/>
  <c r="Y120" i="6"/>
  <c r="N109" i="6"/>
  <c r="J109" i="6"/>
  <c r="L109" i="6"/>
  <c r="H109" i="6"/>
  <c r="Y95" i="6"/>
  <c r="U95" i="6"/>
  <c r="W95" i="6"/>
  <c r="S95" i="6"/>
  <c r="N46" i="6"/>
  <c r="J46" i="6"/>
  <c r="H46" i="6"/>
  <c r="L46" i="6"/>
  <c r="W118" i="6"/>
  <c r="S118" i="6"/>
  <c r="Y118" i="6"/>
  <c r="U118" i="6"/>
  <c r="Y93" i="6"/>
  <c r="U93" i="6"/>
  <c r="W93" i="6"/>
  <c r="S93" i="6"/>
  <c r="L105" i="6"/>
  <c r="H105" i="6"/>
  <c r="J105" i="6"/>
  <c r="N105" i="6"/>
  <c r="N56" i="6"/>
  <c r="J56" i="6"/>
  <c r="L56" i="6"/>
  <c r="H56" i="6"/>
  <c r="S22" i="6"/>
  <c r="W22" i="6"/>
  <c r="Y22" i="6"/>
  <c r="U22" i="6"/>
  <c r="L32" i="6"/>
  <c r="H32" i="6"/>
  <c r="N32" i="6"/>
  <c r="J32" i="6"/>
  <c r="N45" i="6"/>
  <c r="J45" i="6"/>
  <c r="H45" i="6"/>
  <c r="L45" i="6"/>
  <c r="U25" i="6"/>
  <c r="W25" i="6"/>
  <c r="S25" i="6"/>
  <c r="Y25" i="6"/>
  <c r="L22" i="6"/>
  <c r="H22" i="6"/>
  <c r="J22" i="6"/>
  <c r="N22" i="6"/>
  <c r="W34" i="6"/>
  <c r="S34" i="6"/>
  <c r="U34" i="6"/>
  <c r="Y34" i="6"/>
  <c r="N48" i="6"/>
  <c r="J48" i="6"/>
  <c r="H48" i="6"/>
  <c r="L48" i="6"/>
  <c r="N49" i="6"/>
  <c r="J49" i="6"/>
  <c r="L49" i="6"/>
  <c r="H49" i="6"/>
  <c r="L60" i="6"/>
  <c r="H60" i="6"/>
  <c r="N60" i="6"/>
  <c r="J60" i="6"/>
  <c r="W56" i="6"/>
  <c r="S56" i="6"/>
  <c r="U56" i="6"/>
  <c r="Y56" i="6"/>
  <c r="L73" i="6"/>
  <c r="H73" i="6"/>
  <c r="J73" i="6"/>
  <c r="N73" i="6"/>
  <c r="L69" i="6"/>
  <c r="H69" i="6"/>
  <c r="J69" i="6"/>
  <c r="N69" i="6"/>
  <c r="L82" i="6"/>
  <c r="H82" i="6"/>
  <c r="N82" i="6"/>
  <c r="J82" i="6"/>
  <c r="N96" i="6"/>
  <c r="J96" i="6"/>
  <c r="H96" i="6"/>
  <c r="L96" i="6"/>
  <c r="N121" i="6"/>
  <c r="J121" i="6"/>
  <c r="H121" i="6"/>
  <c r="L121" i="6"/>
  <c r="N118" i="6"/>
  <c r="J118" i="6"/>
  <c r="H118" i="6"/>
  <c r="L118" i="6"/>
  <c r="Y72" i="6"/>
  <c r="U72" i="6"/>
  <c r="S72" i="6"/>
  <c r="W72" i="6"/>
  <c r="L92" i="6"/>
  <c r="H92" i="6"/>
  <c r="N92" i="6"/>
  <c r="J92" i="6"/>
  <c r="Y92" i="6"/>
  <c r="U92" i="6"/>
  <c r="S92" i="6"/>
  <c r="W92" i="6"/>
  <c r="Y37" i="6"/>
  <c r="U37" i="6"/>
  <c r="S37" i="6"/>
  <c r="W37" i="6"/>
  <c r="N25" i="6"/>
  <c r="J25" i="6"/>
  <c r="H25" i="6"/>
  <c r="L25" i="6"/>
  <c r="W108" i="6"/>
  <c r="S108" i="6"/>
  <c r="Y108" i="6"/>
  <c r="U108" i="6"/>
  <c r="L57" i="6"/>
  <c r="H57" i="6"/>
  <c r="J57" i="6"/>
  <c r="N57" i="6"/>
  <c r="Y104" i="6"/>
  <c r="U104" i="6"/>
  <c r="W104" i="6"/>
  <c r="S104" i="6"/>
  <c r="W49" i="6"/>
  <c r="S49" i="6"/>
  <c r="Y49" i="6"/>
  <c r="U49" i="6"/>
  <c r="L104" i="6"/>
  <c r="H104" i="6"/>
  <c r="N104" i="6"/>
  <c r="J104" i="6"/>
  <c r="Y73" i="6"/>
  <c r="U73" i="6"/>
  <c r="W73" i="6"/>
  <c r="S73" i="6"/>
  <c r="N108" i="6"/>
  <c r="J108" i="6"/>
  <c r="H108" i="6"/>
  <c r="L108" i="6"/>
  <c r="N44" i="6"/>
  <c r="J44" i="6"/>
  <c r="L44" i="6"/>
  <c r="H44" i="6"/>
  <c r="L95" i="6"/>
  <c r="H95" i="6"/>
  <c r="J95" i="6"/>
  <c r="N95" i="6"/>
  <c r="Y60" i="6"/>
  <c r="U60" i="6"/>
  <c r="S60" i="6"/>
  <c r="W60" i="6"/>
  <c r="N23" i="6"/>
  <c r="J23" i="6"/>
  <c r="H23" i="6"/>
  <c r="L23" i="6"/>
  <c r="N37" i="6"/>
  <c r="J37" i="6"/>
  <c r="L37" i="6"/>
  <c r="H37" i="6"/>
  <c r="W32" i="6"/>
  <c r="U32" i="6"/>
  <c r="S32" i="6"/>
  <c r="Y32" i="6"/>
  <c r="Y45" i="6"/>
  <c r="U45" i="6"/>
  <c r="W45" i="6"/>
  <c r="S45" i="6"/>
  <c r="Y58" i="6"/>
  <c r="U58" i="6"/>
  <c r="S58" i="6"/>
  <c r="W58" i="6"/>
  <c r="L70" i="6"/>
  <c r="H70" i="6"/>
  <c r="N70" i="6"/>
  <c r="J70" i="6"/>
  <c r="Y71" i="6"/>
  <c r="U71" i="6"/>
  <c r="W71" i="6"/>
  <c r="S71" i="6"/>
  <c r="Y85" i="6"/>
  <c r="U85" i="6"/>
  <c r="W85" i="6"/>
  <c r="S85" i="6"/>
  <c r="N120" i="6"/>
  <c r="J120" i="6"/>
  <c r="L120" i="6"/>
  <c r="H120" i="6"/>
  <c r="N116" i="6"/>
  <c r="J116" i="6"/>
  <c r="L116" i="6"/>
  <c r="H116" i="6"/>
  <c r="Y94" i="6"/>
  <c r="U94" i="6"/>
  <c r="S94" i="6"/>
  <c r="W94" i="6"/>
  <c r="L47" i="6"/>
  <c r="H47" i="6"/>
  <c r="J47" i="6"/>
  <c r="N47" i="6"/>
  <c r="W119" i="6"/>
  <c r="S119" i="6"/>
  <c r="Y119" i="6"/>
  <c r="U119" i="6"/>
  <c r="W48" i="6"/>
  <c r="S48" i="6"/>
  <c r="Y48" i="6"/>
  <c r="U48" i="6"/>
  <c r="L24" i="6"/>
  <c r="H24" i="6"/>
  <c r="J24" i="6"/>
  <c r="N24" i="6"/>
  <c r="W83" i="6"/>
  <c r="S83" i="6"/>
  <c r="U83" i="6"/>
  <c r="Y83" i="6"/>
  <c r="W96" i="6"/>
  <c r="S96" i="6"/>
  <c r="Y96" i="6"/>
  <c r="U96" i="6"/>
  <c r="Y106" i="6"/>
  <c r="U106" i="6"/>
  <c r="S106" i="6"/>
  <c r="W106" i="6"/>
  <c r="Y61" i="6"/>
  <c r="U61" i="6"/>
  <c r="W61" i="6"/>
  <c r="S61" i="6"/>
  <c r="Y105" i="6"/>
  <c r="U105" i="6"/>
  <c r="W105" i="6"/>
  <c r="S105" i="6"/>
  <c r="AU56" i="6"/>
  <c r="AO56" i="6"/>
  <c r="AS56" i="6"/>
  <c r="AU60" i="6"/>
  <c r="AQ60" i="6"/>
  <c r="AO60" i="6"/>
  <c r="AS60" i="6"/>
  <c r="AU109" i="6"/>
  <c r="AQ109" i="6"/>
  <c r="AS109" i="6"/>
  <c r="AO109" i="6"/>
  <c r="AS118" i="6"/>
  <c r="AO118" i="6"/>
  <c r="AU118" i="6"/>
  <c r="AQ118" i="6"/>
  <c r="AS69" i="6"/>
  <c r="AO69" i="6"/>
  <c r="AU69" i="6"/>
  <c r="AQ69" i="6"/>
  <c r="AS32" i="6"/>
  <c r="AU32" i="6"/>
  <c r="AQ32" i="6"/>
  <c r="AO32" i="6"/>
  <c r="AU85" i="6"/>
  <c r="AQ85" i="6"/>
  <c r="AS85" i="6"/>
  <c r="AO85" i="6"/>
  <c r="AU107" i="6"/>
  <c r="AQ107" i="6"/>
  <c r="AS107" i="6"/>
  <c r="AO107" i="6"/>
  <c r="AU48" i="6"/>
  <c r="AQ48" i="6"/>
  <c r="AS48" i="6"/>
  <c r="AO48" i="6"/>
  <c r="AS45" i="6"/>
  <c r="AO45" i="6"/>
  <c r="AU45" i="6"/>
  <c r="AQ45" i="6"/>
  <c r="AU37" i="6"/>
  <c r="AS37" i="6"/>
  <c r="AO37" i="6"/>
  <c r="AQ37" i="6"/>
  <c r="AS84" i="6"/>
  <c r="AO84" i="6"/>
  <c r="AU84" i="6"/>
  <c r="AQ84" i="6"/>
  <c r="AU119" i="6"/>
  <c r="AQ119" i="6"/>
  <c r="AO119" i="6"/>
  <c r="AS119" i="6"/>
  <c r="AS82" i="6"/>
  <c r="AO82" i="6"/>
  <c r="AU82" i="6"/>
  <c r="AQ82" i="6"/>
  <c r="AU22" i="6"/>
  <c r="AQ22" i="6"/>
  <c r="AS22" i="6"/>
  <c r="AO22" i="6"/>
  <c r="AQ36" i="6"/>
  <c r="AS36" i="6"/>
  <c r="AO36" i="6"/>
  <c r="AU36" i="6"/>
  <c r="AU34" i="6"/>
  <c r="AS34" i="6"/>
  <c r="AO34" i="6"/>
  <c r="AQ34" i="6"/>
  <c r="AU96" i="6"/>
  <c r="AQ96" i="6"/>
  <c r="AO96" i="6"/>
  <c r="AS96" i="6"/>
  <c r="AS104" i="6"/>
  <c r="AO104" i="6"/>
  <c r="AU104" i="6"/>
  <c r="AQ104" i="6"/>
  <c r="AU21" i="6"/>
  <c r="AQ21" i="6"/>
  <c r="AS21" i="6"/>
  <c r="AO21" i="6"/>
  <c r="AU25" i="6"/>
  <c r="AQ25" i="6"/>
  <c r="AS25" i="6"/>
  <c r="AO25" i="6"/>
  <c r="AS59" i="6"/>
  <c r="AO59" i="6"/>
  <c r="AU59" i="6"/>
  <c r="AQ59" i="6"/>
  <c r="AS94" i="6"/>
  <c r="AO94" i="6"/>
  <c r="AU94" i="6"/>
  <c r="AQ94" i="6"/>
  <c r="AS120" i="6"/>
  <c r="AO120" i="6"/>
  <c r="AU120" i="6"/>
  <c r="AQ120" i="6"/>
  <c r="AU58" i="6"/>
  <c r="AQ58" i="6"/>
  <c r="AS58" i="6"/>
  <c r="AO58" i="6"/>
  <c r="AO44" i="6"/>
  <c r="AU44" i="6"/>
  <c r="AQ44" i="6"/>
  <c r="AS44" i="6"/>
  <c r="AU24" i="6"/>
  <c r="AQ24" i="6"/>
  <c r="AS24" i="6"/>
  <c r="AO24" i="6"/>
  <c r="AS61" i="6"/>
  <c r="AO61" i="6"/>
  <c r="AQ61" i="6"/>
  <c r="AU61" i="6"/>
  <c r="AS95" i="6"/>
  <c r="AO95" i="6"/>
  <c r="AQ95" i="6"/>
  <c r="AU95" i="6"/>
  <c r="AU93" i="6"/>
  <c r="AQ93" i="6"/>
  <c r="AO93" i="6"/>
  <c r="AS93" i="6"/>
  <c r="AS108" i="6"/>
  <c r="AO108" i="6"/>
  <c r="AU108" i="6"/>
  <c r="AQ108" i="6"/>
  <c r="AU70" i="6"/>
  <c r="AQ70" i="6"/>
  <c r="AS70" i="6"/>
  <c r="AO70" i="6"/>
  <c r="AQ35" i="6"/>
  <c r="AS35" i="6"/>
  <c r="AO35" i="6"/>
  <c r="AU35" i="6"/>
  <c r="AU80" i="6"/>
  <c r="AQ80" i="6"/>
  <c r="AO80" i="6"/>
  <c r="AS80" i="6"/>
  <c r="AQ20" i="6"/>
  <c r="AU20" i="6"/>
  <c r="AS20" i="6"/>
  <c r="AO20" i="6"/>
  <c r="AU23" i="6"/>
  <c r="AQ23" i="6"/>
  <c r="AS23" i="6"/>
  <c r="AO23" i="6"/>
  <c r="AS33" i="6"/>
  <c r="AU33" i="6"/>
  <c r="AQ33" i="6"/>
  <c r="AO33" i="6"/>
  <c r="AS47" i="6"/>
  <c r="AO47" i="6"/>
  <c r="AU47" i="6"/>
  <c r="AQ47" i="6"/>
  <c r="AU97" i="6"/>
  <c r="AQ97" i="6"/>
  <c r="AS97" i="6"/>
  <c r="AO97" i="6"/>
  <c r="AU105" i="6"/>
  <c r="AQ105" i="6"/>
  <c r="AS105" i="6"/>
  <c r="AO105" i="6"/>
  <c r="AU121" i="6"/>
  <c r="AQ121" i="6"/>
  <c r="AS121" i="6"/>
  <c r="AO121" i="6"/>
  <c r="AS81" i="6"/>
  <c r="AO81" i="6"/>
  <c r="AU81" i="6"/>
  <c r="AQ81" i="6"/>
  <c r="AS73" i="6"/>
  <c r="AO73" i="6"/>
  <c r="AQ73" i="6"/>
  <c r="AU73" i="6"/>
  <c r="AU68" i="6"/>
  <c r="AQ68" i="6"/>
  <c r="AS68" i="6"/>
  <c r="AO68" i="6"/>
  <c r="AU117" i="6"/>
  <c r="AQ117" i="6"/>
  <c r="AS117" i="6"/>
  <c r="AO117" i="6"/>
  <c r="AS71" i="6"/>
  <c r="AO71" i="6"/>
  <c r="AQ71" i="6"/>
  <c r="AU71" i="6"/>
  <c r="AU72" i="6"/>
  <c r="AQ72" i="6"/>
  <c r="AO72" i="6"/>
  <c r="AS72" i="6"/>
  <c r="AJ85" i="6"/>
  <c r="AF85" i="6"/>
  <c r="AD85" i="6"/>
  <c r="AH85" i="6"/>
  <c r="AJ93" i="6"/>
  <c r="AF93" i="6"/>
  <c r="AD93" i="6"/>
  <c r="AH93" i="6"/>
  <c r="AJ117" i="6"/>
  <c r="AF117" i="6"/>
  <c r="AD117" i="6"/>
  <c r="AH117" i="6"/>
  <c r="AJ59" i="6"/>
  <c r="AF59" i="6"/>
  <c r="AD59" i="6"/>
  <c r="AH59" i="6"/>
  <c r="AJ84" i="6"/>
  <c r="AF84" i="6"/>
  <c r="AD84" i="6"/>
  <c r="AH84" i="6"/>
  <c r="AJ24" i="6"/>
  <c r="AF24" i="6"/>
  <c r="AH24" i="6"/>
  <c r="AD24" i="6"/>
  <c r="AF45" i="6"/>
  <c r="AJ45" i="6"/>
  <c r="AD45" i="6"/>
  <c r="AH45" i="6"/>
  <c r="AJ94" i="6"/>
  <c r="AF94" i="6"/>
  <c r="AD94" i="6"/>
  <c r="AH94" i="6"/>
  <c r="AJ116" i="6"/>
  <c r="AF116" i="6"/>
  <c r="AD116" i="6"/>
  <c r="AH116" i="6"/>
  <c r="AJ37" i="6"/>
  <c r="AF37" i="6"/>
  <c r="AH37" i="6"/>
  <c r="AD37" i="6"/>
  <c r="AJ35" i="6"/>
  <c r="AF35" i="6"/>
  <c r="AD35" i="6"/>
  <c r="AH35" i="6"/>
  <c r="AJ32" i="6"/>
  <c r="AF32" i="6"/>
  <c r="AH32" i="6"/>
  <c r="AD32" i="6"/>
  <c r="AJ21" i="6"/>
  <c r="AF21" i="6"/>
  <c r="AH21" i="6"/>
  <c r="AD21" i="6"/>
  <c r="AJ92" i="6"/>
  <c r="AF92" i="6"/>
  <c r="AD92" i="6"/>
  <c r="AH92" i="6"/>
  <c r="AJ119" i="6"/>
  <c r="AF119" i="6"/>
  <c r="AD119" i="6"/>
  <c r="AH119" i="6"/>
  <c r="AJ25" i="6"/>
  <c r="AF25" i="6"/>
  <c r="AH25" i="6"/>
  <c r="AD25" i="6"/>
  <c r="AJ58" i="6"/>
  <c r="AF58" i="6"/>
  <c r="AD58" i="6"/>
  <c r="AH58" i="6"/>
  <c r="AJ68" i="6"/>
  <c r="AF68" i="6"/>
  <c r="AD68" i="6"/>
  <c r="AH68" i="6"/>
  <c r="AJ81" i="6"/>
  <c r="AF81" i="6"/>
  <c r="AD81" i="6"/>
  <c r="AH81" i="6"/>
  <c r="AJ33" i="6"/>
  <c r="AF33" i="6"/>
  <c r="AH33" i="6"/>
  <c r="AD33" i="6"/>
  <c r="AJ49" i="6"/>
  <c r="AF49" i="6"/>
  <c r="AD49" i="6"/>
  <c r="AH49" i="6"/>
  <c r="AJ20" i="6"/>
  <c r="AF20" i="6"/>
  <c r="AD20" i="6"/>
  <c r="AH20" i="6"/>
  <c r="AJ83" i="6"/>
  <c r="AF83" i="6"/>
  <c r="AD83" i="6"/>
  <c r="AH83" i="6"/>
  <c r="AJ108" i="6"/>
  <c r="AF108" i="6"/>
  <c r="AD108" i="6"/>
  <c r="AH108" i="6"/>
  <c r="AJ121" i="6"/>
  <c r="AF121" i="6"/>
  <c r="AD121" i="6"/>
  <c r="AH121" i="6"/>
  <c r="AJ118" i="6"/>
  <c r="AF118" i="6"/>
  <c r="AD118" i="6"/>
  <c r="AH118" i="6"/>
  <c r="AJ72" i="6"/>
  <c r="AF72" i="6"/>
  <c r="AD72" i="6"/>
  <c r="AH72" i="6"/>
  <c r="AJ61" i="6"/>
  <c r="AF61" i="6"/>
  <c r="AD61" i="6"/>
  <c r="AH61" i="6"/>
  <c r="AJ56" i="6"/>
  <c r="AF56" i="6"/>
  <c r="AD56" i="6"/>
  <c r="AH56" i="6"/>
  <c r="AJ73" i="6"/>
  <c r="AF73" i="6"/>
  <c r="AD73" i="6"/>
  <c r="AH73" i="6"/>
  <c r="AJ71" i="6"/>
  <c r="AF71" i="6"/>
  <c r="AD71" i="6"/>
  <c r="AH71" i="6"/>
  <c r="AJ23" i="6"/>
  <c r="AF23" i="6"/>
  <c r="AH23" i="6"/>
  <c r="AD23" i="6"/>
  <c r="AJ96" i="6"/>
  <c r="AF96" i="6"/>
  <c r="AD96" i="6"/>
  <c r="AH96" i="6"/>
  <c r="AJ109" i="6"/>
  <c r="AF109" i="6"/>
  <c r="AD109" i="6"/>
  <c r="AH109" i="6"/>
  <c r="AJ120" i="6"/>
  <c r="AF120" i="6"/>
  <c r="AD120" i="6"/>
  <c r="AH120" i="6"/>
  <c r="AJ60" i="6"/>
  <c r="AF60" i="6"/>
  <c r="AD60" i="6"/>
  <c r="AH60" i="6"/>
  <c r="AJ36" i="6"/>
  <c r="AF36" i="6"/>
  <c r="AH36" i="6"/>
  <c r="AD36" i="6"/>
  <c r="AJ69" i="6"/>
  <c r="AF69" i="6"/>
  <c r="AD69" i="6"/>
  <c r="AH69" i="6"/>
  <c r="AJ22" i="6"/>
  <c r="AF22" i="6"/>
  <c r="AH22" i="6"/>
  <c r="AD22" i="6"/>
  <c r="AJ48" i="6"/>
  <c r="AF48" i="6"/>
  <c r="AD48" i="6"/>
  <c r="AH48" i="6"/>
  <c r="AJ104" i="6"/>
  <c r="AF104" i="6"/>
  <c r="AD104" i="6"/>
  <c r="AH104" i="6"/>
  <c r="AJ57" i="6"/>
  <c r="AF57" i="6"/>
  <c r="AD57" i="6"/>
  <c r="AH57" i="6"/>
  <c r="AJ70" i="6"/>
  <c r="AF70" i="6"/>
  <c r="AD70" i="6"/>
  <c r="AH70" i="6"/>
  <c r="AJ80" i="6"/>
  <c r="AF80" i="6"/>
  <c r="AD80" i="6"/>
  <c r="AH80" i="6"/>
  <c r="AJ105" i="6"/>
  <c r="AF105" i="6"/>
  <c r="AD105" i="6"/>
  <c r="AH105" i="6"/>
  <c r="AL13" i="6"/>
  <c r="AL12" i="6"/>
  <c r="AL11" i="6"/>
  <c r="AL10" i="6"/>
  <c r="AL9" i="6"/>
  <c r="AL8" i="6"/>
  <c r="G185" i="9" s="1"/>
  <c r="B185" i="9" s="1"/>
  <c r="AA13" i="6"/>
  <c r="AA12" i="6"/>
  <c r="AA11" i="6"/>
  <c r="AA10" i="6"/>
  <c r="AA9" i="6"/>
  <c r="AA8" i="6"/>
  <c r="G134" i="9" s="1"/>
  <c r="P13" i="6"/>
  <c r="P12" i="6"/>
  <c r="P11" i="6"/>
  <c r="P10" i="6"/>
  <c r="P9" i="6"/>
  <c r="P8" i="6"/>
  <c r="G83" i="9" s="1"/>
  <c r="H33" i="9"/>
  <c r="H38" i="9" s="1"/>
  <c r="H34" i="9"/>
  <c r="H47" i="9" s="1"/>
  <c r="E13" i="6"/>
  <c r="BV101" i="9" l="1"/>
  <c r="BV100" i="9"/>
  <c r="BV102" i="9"/>
  <c r="BV99" i="9"/>
  <c r="BV103" i="9"/>
  <c r="BY194" i="9"/>
  <c r="BV188" i="9"/>
  <c r="BY192" i="9"/>
  <c r="BV205" i="9"/>
  <c r="BV202" i="9"/>
  <c r="BV203" i="9"/>
  <c r="BV201" i="9"/>
  <c r="BV204" i="9"/>
  <c r="BV92" i="9"/>
  <c r="BV90" i="9"/>
  <c r="BV97" i="9"/>
  <c r="BV96" i="9"/>
  <c r="BV91" i="9"/>
  <c r="BV94" i="9"/>
  <c r="BV93" i="9"/>
  <c r="BV95" i="9"/>
  <c r="BV199" i="9"/>
  <c r="BV198" i="9"/>
  <c r="BV193" i="9"/>
  <c r="BV197" i="9"/>
  <c r="BV195" i="9"/>
  <c r="BV196" i="9"/>
  <c r="BV45" i="9"/>
  <c r="BV40" i="9"/>
  <c r="BV42" i="9"/>
  <c r="BV43" i="9"/>
  <c r="BV44" i="9"/>
  <c r="BV46" i="9"/>
  <c r="BV48" i="9"/>
  <c r="BV52" i="9"/>
  <c r="BV49" i="9"/>
  <c r="BV50" i="9"/>
  <c r="BV51" i="9"/>
  <c r="BV41" i="9"/>
  <c r="BV39" i="9"/>
  <c r="E194" i="9"/>
  <c r="E192" i="9"/>
  <c r="AY46" i="9"/>
  <c r="AY44" i="9"/>
  <c r="AY45" i="9"/>
  <c r="AY42" i="9"/>
  <c r="AY40" i="9"/>
  <c r="AY43" i="9"/>
  <c r="BB147" i="9"/>
  <c r="BB146" i="9"/>
  <c r="BB144" i="9"/>
  <c r="BB142" i="9"/>
  <c r="BB145" i="9"/>
  <c r="BB148" i="9"/>
  <c r="AY139" i="9"/>
  <c r="AY199" i="9"/>
  <c r="AY195" i="9"/>
  <c r="AY198" i="9"/>
  <c r="AY193" i="9"/>
  <c r="AY197" i="9"/>
  <c r="AY196" i="9"/>
  <c r="AY94" i="9"/>
  <c r="AY95" i="9"/>
  <c r="AY97" i="9"/>
  <c r="AY91" i="9"/>
  <c r="AY96" i="9"/>
  <c r="AY93" i="9"/>
  <c r="AY102" i="9"/>
  <c r="AY99" i="9"/>
  <c r="AY103" i="9"/>
  <c r="AY100" i="9"/>
  <c r="AY101" i="9"/>
  <c r="AY48" i="9"/>
  <c r="AY49" i="9"/>
  <c r="AY52" i="9"/>
  <c r="AY51" i="9"/>
  <c r="AY50" i="9"/>
  <c r="BB154" i="9"/>
  <c r="BB150" i="9"/>
  <c r="BB151" i="9"/>
  <c r="BB152" i="9"/>
  <c r="AY138" i="9"/>
  <c r="BB153" i="9"/>
  <c r="AY204" i="9"/>
  <c r="AY205" i="9"/>
  <c r="AY202" i="9"/>
  <c r="AY203" i="9"/>
  <c r="AY201" i="9"/>
  <c r="AY41" i="9"/>
  <c r="AY39" i="9"/>
  <c r="AY137" i="9"/>
  <c r="BB141" i="9"/>
  <c r="BB143" i="9"/>
  <c r="AY192" i="9"/>
  <c r="AY194" i="9"/>
  <c r="AY92" i="9"/>
  <c r="AY90" i="9"/>
  <c r="BB149" i="9"/>
  <c r="AY136" i="9"/>
  <c r="AY149" i="9" s="1"/>
  <c r="AM96" i="9"/>
  <c r="AM97" i="9"/>
  <c r="AM94" i="9"/>
  <c r="AM93" i="9"/>
  <c r="AM95" i="9"/>
  <c r="AM91" i="9"/>
  <c r="AP145" i="9"/>
  <c r="AP142" i="9"/>
  <c r="AP148" i="9"/>
  <c r="AM139" i="9"/>
  <c r="AP147" i="9"/>
  <c r="AP146" i="9"/>
  <c r="AP144" i="9"/>
  <c r="AM46" i="9"/>
  <c r="AM43" i="9"/>
  <c r="AM44" i="9"/>
  <c r="AM45" i="9"/>
  <c r="AM42" i="9"/>
  <c r="AM40" i="9"/>
  <c r="AP199" i="9"/>
  <c r="AP198" i="9"/>
  <c r="AP196" i="9"/>
  <c r="AP193" i="9"/>
  <c r="AP195" i="9"/>
  <c r="AM190" i="9"/>
  <c r="AP197" i="9"/>
  <c r="AP204" i="9"/>
  <c r="AP205" i="9"/>
  <c r="AM189" i="9"/>
  <c r="AP203" i="9"/>
  <c r="AP201" i="9"/>
  <c r="AP202" i="9"/>
  <c r="AM101" i="9"/>
  <c r="AM103" i="9"/>
  <c r="AM102" i="9"/>
  <c r="AM99" i="9"/>
  <c r="AM100" i="9"/>
  <c r="AP151" i="9"/>
  <c r="AP154" i="9"/>
  <c r="AM138" i="9"/>
  <c r="AP152" i="9"/>
  <c r="AP153" i="9"/>
  <c r="AP150" i="9"/>
  <c r="AM52" i="9"/>
  <c r="AM51" i="9"/>
  <c r="AM49" i="9"/>
  <c r="AM50" i="9"/>
  <c r="AM48" i="9"/>
  <c r="AM39" i="9"/>
  <c r="AM41" i="9"/>
  <c r="AM143" i="9"/>
  <c r="AM141" i="9"/>
  <c r="AM192" i="9"/>
  <c r="AM194" i="9"/>
  <c r="AM90" i="9"/>
  <c r="AM92" i="9"/>
  <c r="AP149" i="9"/>
  <c r="AM136" i="9"/>
  <c r="AM149" i="9" s="1"/>
  <c r="AP200" i="9"/>
  <c r="AM187" i="9"/>
  <c r="AM200" i="9" s="1"/>
  <c r="AP191" i="9"/>
  <c r="AM186" i="9"/>
  <c r="AM191" i="9" s="1"/>
  <c r="AM135" i="9"/>
  <c r="AM140" i="9" s="1"/>
  <c r="AP140" i="9"/>
  <c r="FV239" i="6"/>
  <c r="FV238" i="6"/>
  <c r="FV237" i="6"/>
  <c r="FV229" i="6"/>
  <c r="FV227" i="6"/>
  <c r="FW217" i="6"/>
  <c r="FV217" i="6"/>
  <c r="FW213" i="6"/>
  <c r="FV212" i="6"/>
  <c r="FV202" i="6"/>
  <c r="FW203" i="6"/>
  <c r="FW193" i="6"/>
  <c r="FV193" i="6"/>
  <c r="FW188" i="6"/>
  <c r="FV191" i="6"/>
  <c r="FV181" i="6"/>
  <c r="FW178" i="6"/>
  <c r="FW168" i="6"/>
  <c r="FW164" i="6"/>
  <c r="FV165" i="6"/>
  <c r="FV155" i="6"/>
  <c r="FV166" i="6"/>
  <c r="FW155" i="6"/>
  <c r="FW144" i="6"/>
  <c r="FW140" i="6"/>
  <c r="FV143" i="6"/>
  <c r="FV133" i="6"/>
  <c r="FV131" i="6"/>
  <c r="FV121" i="6"/>
  <c r="FV117" i="6"/>
  <c r="FV107" i="6"/>
  <c r="FW131" i="6"/>
  <c r="FW121" i="6"/>
  <c r="FW117" i="6"/>
  <c r="FW107" i="6"/>
  <c r="FW97" i="6"/>
  <c r="FW93" i="6"/>
  <c r="FW83" i="6"/>
  <c r="FW73" i="6"/>
  <c r="FV97" i="6"/>
  <c r="FV93" i="6"/>
  <c r="FV83" i="6"/>
  <c r="FV73" i="6"/>
  <c r="FV69" i="6"/>
  <c r="FV59" i="6"/>
  <c r="FV49" i="6"/>
  <c r="FV45" i="6"/>
  <c r="FV35" i="6"/>
  <c r="FW69" i="6"/>
  <c r="FW59" i="6"/>
  <c r="FW49" i="6"/>
  <c r="FW45" i="6"/>
  <c r="FW35" i="6"/>
  <c r="FW25" i="6"/>
  <c r="FW21" i="6"/>
  <c r="FW12" i="6"/>
  <c r="FW8" i="6"/>
  <c r="FV23" i="6"/>
  <c r="FV13" i="6"/>
  <c r="FV9" i="6"/>
  <c r="FW241" i="6"/>
  <c r="FW237" i="6"/>
  <c r="FW227" i="6"/>
  <c r="FV225" i="6"/>
  <c r="FV214" i="6"/>
  <c r="FW205" i="6"/>
  <c r="FV201" i="6"/>
  <c r="FW180" i="6"/>
  <c r="FV192" i="6"/>
  <c r="FW166" i="6"/>
  <c r="FV157" i="6"/>
  <c r="FV169" i="6"/>
  <c r="FW142" i="6"/>
  <c r="FV141" i="6"/>
  <c r="FV129" i="6"/>
  <c r="FV109" i="6"/>
  <c r="FW129" i="6"/>
  <c r="FW109" i="6"/>
  <c r="FW95" i="6"/>
  <c r="FW81" i="6"/>
  <c r="FV95" i="6"/>
  <c r="FV81" i="6"/>
  <c r="FV61" i="6"/>
  <c r="FV47" i="6"/>
  <c r="FW71" i="6"/>
  <c r="FW57" i="6"/>
  <c r="FW37" i="6"/>
  <c r="FW23" i="6"/>
  <c r="FW10" i="6"/>
  <c r="FV25" i="6"/>
  <c r="FV11" i="6"/>
  <c r="FV241" i="6"/>
  <c r="FW236" i="6"/>
  <c r="FW226" i="6"/>
  <c r="FV224" i="6"/>
  <c r="FV213" i="6"/>
  <c r="FW204" i="6"/>
  <c r="FV200" i="6"/>
  <c r="FW179" i="6"/>
  <c r="FV179" i="6"/>
  <c r="FW165" i="6"/>
  <c r="FV156" i="6"/>
  <c r="FW157" i="6"/>
  <c r="FW141" i="6"/>
  <c r="FV140" i="6"/>
  <c r="FV128" i="6"/>
  <c r="FV108" i="6"/>
  <c r="FW128" i="6"/>
  <c r="FW108" i="6"/>
  <c r="FW94" i="6"/>
  <c r="FW80" i="6"/>
  <c r="FV94" i="6"/>
  <c r="FV80" i="6"/>
  <c r="FV60" i="6"/>
  <c r="FV46" i="6"/>
  <c r="FW70" i="6"/>
  <c r="FW56" i="6"/>
  <c r="FW36" i="6"/>
  <c r="FW22" i="6"/>
  <c r="FW9" i="6"/>
  <c r="FV20" i="6"/>
  <c r="FV33" i="6"/>
  <c r="FW240" i="6"/>
  <c r="FW238" i="6"/>
  <c r="FV236" i="6"/>
  <c r="FV228" i="6"/>
  <c r="FV226" i="6"/>
  <c r="FW216" i="6"/>
  <c r="FV216" i="6"/>
  <c r="FV215" i="6"/>
  <c r="FV205" i="6"/>
  <c r="FW212" i="6"/>
  <c r="FW202" i="6"/>
  <c r="FW192" i="6"/>
  <c r="FW191" i="6"/>
  <c r="FW181" i="6"/>
  <c r="FV190" i="6"/>
  <c r="FV180" i="6"/>
  <c r="FW177" i="6"/>
  <c r="FW167" i="6"/>
  <c r="FV176" i="6"/>
  <c r="FV164" i="6"/>
  <c r="FV154" i="6"/>
  <c r="FV177" i="6"/>
  <c r="FW153" i="6"/>
  <c r="FW143" i="6"/>
  <c r="FV152" i="6"/>
  <c r="FV142" i="6"/>
  <c r="FW156" i="6"/>
  <c r="FV130" i="6"/>
  <c r="FV120" i="6"/>
  <c r="FV116" i="6"/>
  <c r="FV106" i="6"/>
  <c r="FW130" i="6"/>
  <c r="FW120" i="6"/>
  <c r="FW116" i="6"/>
  <c r="FW106" i="6"/>
  <c r="FW96" i="6"/>
  <c r="FW92" i="6"/>
  <c r="FW82" i="6"/>
  <c r="FW72" i="6"/>
  <c r="FV96" i="6"/>
  <c r="FV92" i="6"/>
  <c r="FV82" i="6"/>
  <c r="FV72" i="6"/>
  <c r="FV68" i="6"/>
  <c r="FV58" i="6"/>
  <c r="FV48" i="6"/>
  <c r="FV44" i="6"/>
  <c r="FV34" i="6"/>
  <c r="FW68" i="6"/>
  <c r="FW58" i="6"/>
  <c r="FW48" i="6"/>
  <c r="FW44" i="6"/>
  <c r="FW34" i="6"/>
  <c r="FW24" i="6"/>
  <c r="FW20" i="6"/>
  <c r="FW11" i="6"/>
  <c r="FV22" i="6"/>
  <c r="FV12" i="6"/>
  <c r="FV8" i="6"/>
  <c r="FV240" i="6"/>
  <c r="FW229" i="6"/>
  <c r="FW225" i="6"/>
  <c r="FW215" i="6"/>
  <c r="FV204" i="6"/>
  <c r="FW201" i="6"/>
  <c r="FW190" i="6"/>
  <c r="FV189" i="6"/>
  <c r="FW176" i="6"/>
  <c r="FV168" i="6"/>
  <c r="FV153" i="6"/>
  <c r="FW152" i="6"/>
  <c r="FV145" i="6"/>
  <c r="FW154" i="6"/>
  <c r="FV119" i="6"/>
  <c r="FW133" i="6"/>
  <c r="FW119" i="6"/>
  <c r="FW105" i="6"/>
  <c r="FW85" i="6"/>
  <c r="FV105" i="6"/>
  <c r="FV85" i="6"/>
  <c r="FV71" i="6"/>
  <c r="FV57" i="6"/>
  <c r="FV37" i="6"/>
  <c r="FW61" i="6"/>
  <c r="FW47" i="6"/>
  <c r="FW33" i="6"/>
  <c r="HC17" i="6"/>
  <c r="FV21" i="6"/>
  <c r="FV32" i="6"/>
  <c r="FW239" i="6"/>
  <c r="FW228" i="6"/>
  <c r="FW224" i="6"/>
  <c r="FW214" i="6"/>
  <c r="FV203" i="6"/>
  <c r="FW200" i="6"/>
  <c r="FW189" i="6"/>
  <c r="FV188" i="6"/>
  <c r="FW169" i="6"/>
  <c r="FV167" i="6"/>
  <c r="FV178" i="6"/>
  <c r="FW145" i="6"/>
  <c r="FV144" i="6"/>
  <c r="FV132" i="6"/>
  <c r="FV118" i="6"/>
  <c r="FW132" i="6"/>
  <c r="FW118" i="6"/>
  <c r="FW104" i="6"/>
  <c r="FW84" i="6"/>
  <c r="FV104" i="6"/>
  <c r="FV84" i="6"/>
  <c r="FV70" i="6"/>
  <c r="FV56" i="6"/>
  <c r="FV36" i="6"/>
  <c r="FW60" i="6"/>
  <c r="FW46" i="6"/>
  <c r="FW32" i="6"/>
  <c r="FW13" i="6"/>
  <c r="FV24" i="6"/>
  <c r="FV10" i="6"/>
  <c r="GG5" i="6"/>
  <c r="II241" i="6"/>
  <c r="IH239" i="6"/>
  <c r="II237" i="6"/>
  <c r="IH229" i="6"/>
  <c r="IH227" i="6"/>
  <c r="IH225" i="6"/>
  <c r="II225" i="6"/>
  <c r="II215" i="6"/>
  <c r="IH215" i="6"/>
  <c r="II204" i="6"/>
  <c r="IH205" i="6"/>
  <c r="II201" i="6"/>
  <c r="IH200" i="6"/>
  <c r="II190" i="6"/>
  <c r="II180" i="6"/>
  <c r="IH190" i="6"/>
  <c r="IH180" i="6"/>
  <c r="II176" i="6"/>
  <c r="IH178" i="6"/>
  <c r="IH168" i="6"/>
  <c r="II164" i="6"/>
  <c r="II154" i="6"/>
  <c r="IH164" i="6"/>
  <c r="IH153" i="6"/>
  <c r="II144" i="6"/>
  <c r="II140" i="6"/>
  <c r="IH144" i="6"/>
  <c r="IH140" i="6"/>
  <c r="II130" i="6"/>
  <c r="II120" i="6"/>
  <c r="II116" i="6"/>
  <c r="II106" i="6"/>
  <c r="IH129" i="6"/>
  <c r="IH119" i="6"/>
  <c r="IH109" i="6"/>
  <c r="IH105" i="6"/>
  <c r="IH95" i="6"/>
  <c r="IH85" i="6"/>
  <c r="IH81" i="6"/>
  <c r="II105" i="6"/>
  <c r="II95" i="6"/>
  <c r="II85" i="6"/>
  <c r="II81" i="6"/>
  <c r="II69" i="6"/>
  <c r="II59" i="6"/>
  <c r="II49" i="6"/>
  <c r="II45" i="6"/>
  <c r="II35" i="6"/>
  <c r="II72" i="6"/>
  <c r="IH241" i="6"/>
  <c r="IH238" i="6"/>
  <c r="II236" i="6"/>
  <c r="IH228" i="6"/>
  <c r="IH226" i="6"/>
  <c r="IH224" i="6"/>
  <c r="II224" i="6"/>
  <c r="II214" i="6"/>
  <c r="IH214" i="6"/>
  <c r="II203" i="6"/>
  <c r="IH204" i="6"/>
  <c r="II200" i="6"/>
  <c r="IH193" i="6"/>
  <c r="II189" i="6"/>
  <c r="II179" i="6"/>
  <c r="IH189" i="6"/>
  <c r="IH179" i="6"/>
  <c r="II169" i="6"/>
  <c r="IH177" i="6"/>
  <c r="IH167" i="6"/>
  <c r="II157" i="6"/>
  <c r="II153" i="6"/>
  <c r="IH157" i="6"/>
  <c r="IH154" i="6"/>
  <c r="II143" i="6"/>
  <c r="II133" i="6"/>
  <c r="IH143" i="6"/>
  <c r="IH133" i="6"/>
  <c r="II129" i="6"/>
  <c r="II119" i="6"/>
  <c r="II109" i="6"/>
  <c r="IH132" i="6"/>
  <c r="IH128" i="6"/>
  <c r="IH118" i="6"/>
  <c r="IH108" i="6"/>
  <c r="IH104" i="6"/>
  <c r="IH94" i="6"/>
  <c r="IH84" i="6"/>
  <c r="IH80" i="6"/>
  <c r="II104" i="6"/>
  <c r="II94" i="6"/>
  <c r="II84" i="6"/>
  <c r="II80" i="6"/>
  <c r="II68" i="6"/>
  <c r="II58" i="6"/>
  <c r="II48" i="6"/>
  <c r="II44" i="6"/>
  <c r="II34" i="6"/>
  <c r="IH69" i="6"/>
  <c r="IH59" i="6"/>
  <c r="IH49" i="6"/>
  <c r="IH45" i="6"/>
  <c r="II70" i="6"/>
  <c r="II32" i="6"/>
  <c r="II22" i="6"/>
  <c r="II12" i="6"/>
  <c r="II8" i="6"/>
  <c r="IH24" i="6"/>
  <c r="IH20" i="6"/>
  <c r="IH10" i="6"/>
  <c r="II240" i="6"/>
  <c r="II238" i="6"/>
  <c r="IH237" i="6"/>
  <c r="II229" i="6"/>
  <c r="II227" i="6"/>
  <c r="IH217" i="6"/>
  <c r="II217" i="6"/>
  <c r="II213" i="6"/>
  <c r="IH213" i="6"/>
  <c r="II202" i="6"/>
  <c r="IH203" i="6"/>
  <c r="II193" i="6"/>
  <c r="IH192" i="6"/>
  <c r="II188" i="6"/>
  <c r="II192" i="6"/>
  <c r="IH188" i="6"/>
  <c r="II178" i="6"/>
  <c r="II168" i="6"/>
  <c r="IH176" i="6"/>
  <c r="II166" i="6"/>
  <c r="II156" i="6"/>
  <c r="IH166" i="6"/>
  <c r="IH156" i="6"/>
  <c r="II152" i="6"/>
  <c r="II142" i="6"/>
  <c r="IH152" i="6"/>
  <c r="IH142" i="6"/>
  <c r="II132" i="6"/>
  <c r="II128" i="6"/>
  <c r="II118" i="6"/>
  <c r="II108" i="6"/>
  <c r="IH131" i="6"/>
  <c r="IH121" i="6"/>
  <c r="IH117" i="6"/>
  <c r="IH107" i="6"/>
  <c r="IH97" i="6"/>
  <c r="IH93" i="6"/>
  <c r="IH83" i="6"/>
  <c r="IH73" i="6"/>
  <c r="II97" i="6"/>
  <c r="II93" i="6"/>
  <c r="II83" i="6"/>
  <c r="IH71" i="6"/>
  <c r="II61" i="6"/>
  <c r="II57" i="6"/>
  <c r="II47" i="6"/>
  <c r="II37" i="6"/>
  <c r="II33" i="6"/>
  <c r="IH68" i="6"/>
  <c r="IH240" i="6"/>
  <c r="II239" i="6"/>
  <c r="IH236" i="6"/>
  <c r="II228" i="6"/>
  <c r="II226" i="6"/>
  <c r="IH216" i="6"/>
  <c r="II216" i="6"/>
  <c r="II212" i="6"/>
  <c r="II205" i="6"/>
  <c r="IH212" i="6"/>
  <c r="IH202" i="6"/>
  <c r="IH201" i="6"/>
  <c r="II191" i="6"/>
  <c r="II181" i="6"/>
  <c r="IH191" i="6"/>
  <c r="IH181" i="6"/>
  <c r="II177" i="6"/>
  <c r="II167" i="6"/>
  <c r="IH169" i="6"/>
  <c r="II165" i="6"/>
  <c r="II155" i="6"/>
  <c r="IH165" i="6"/>
  <c r="IH155" i="6"/>
  <c r="II145" i="6"/>
  <c r="II141" i="6"/>
  <c r="IH145" i="6"/>
  <c r="IH141" i="6"/>
  <c r="II131" i="6"/>
  <c r="II121" i="6"/>
  <c r="II117" i="6"/>
  <c r="II107" i="6"/>
  <c r="IH130" i="6"/>
  <c r="IH120" i="6"/>
  <c r="IH116" i="6"/>
  <c r="IH106" i="6"/>
  <c r="IH96" i="6"/>
  <c r="IH92" i="6"/>
  <c r="IH82" i="6"/>
  <c r="IH72" i="6"/>
  <c r="II96" i="6"/>
  <c r="II92" i="6"/>
  <c r="II82" i="6"/>
  <c r="IH70" i="6"/>
  <c r="II60" i="6"/>
  <c r="II56" i="6"/>
  <c r="II46" i="6"/>
  <c r="II36" i="6"/>
  <c r="II73" i="6"/>
  <c r="IH61" i="6"/>
  <c r="IH57" i="6"/>
  <c r="IH47" i="6"/>
  <c r="IH37" i="6"/>
  <c r="IH35" i="6"/>
  <c r="JO17" i="6"/>
  <c r="II24" i="6"/>
  <c r="II20" i="6"/>
  <c r="II10" i="6"/>
  <c r="IH32" i="6"/>
  <c r="IH22" i="6"/>
  <c r="IH12" i="6"/>
  <c r="IH46" i="6"/>
  <c r="IH34" i="6"/>
  <c r="II23" i="6"/>
  <c r="II9" i="6"/>
  <c r="IH21" i="6"/>
  <c r="IH58" i="6"/>
  <c r="IH44" i="6"/>
  <c r="IH9" i="6"/>
  <c r="II21" i="6"/>
  <c r="IH8" i="6"/>
  <c r="IH13" i="6"/>
  <c r="IH56" i="6"/>
  <c r="II71" i="6"/>
  <c r="IH33" i="6"/>
  <c r="II13" i="6"/>
  <c r="IH25" i="6"/>
  <c r="IH11" i="6"/>
  <c r="IH48" i="6"/>
  <c r="IH36" i="6"/>
  <c r="II25" i="6"/>
  <c r="II11" i="6"/>
  <c r="IH23" i="6"/>
  <c r="IH60" i="6"/>
  <c r="IS5" i="6"/>
  <c r="HW239" i="6"/>
  <c r="HX238" i="6"/>
  <c r="HW237" i="6"/>
  <c r="HW229" i="6"/>
  <c r="HW227" i="6"/>
  <c r="HX217" i="6"/>
  <c r="HW217" i="6"/>
  <c r="HX213" i="6"/>
  <c r="HW212" i="6"/>
  <c r="HW203" i="6"/>
  <c r="HX203" i="6"/>
  <c r="HX193" i="6"/>
  <c r="HW193" i="6"/>
  <c r="HX189" i="6"/>
  <c r="HX179" i="6"/>
  <c r="HW188" i="6"/>
  <c r="HX178" i="6"/>
  <c r="HX168" i="6"/>
  <c r="HX165" i="6"/>
  <c r="HW168" i="6"/>
  <c r="HW156" i="6"/>
  <c r="HW178" i="6"/>
  <c r="HX152" i="6"/>
  <c r="HX142" i="6"/>
  <c r="HW152" i="6"/>
  <c r="HW142" i="6"/>
  <c r="HX153" i="6"/>
  <c r="HW131" i="6"/>
  <c r="HW121" i="6"/>
  <c r="HW117" i="6"/>
  <c r="HW107" i="6"/>
  <c r="HX131" i="6"/>
  <c r="HX121" i="6"/>
  <c r="HX117" i="6"/>
  <c r="HX107" i="6"/>
  <c r="HX97" i="6"/>
  <c r="HX93" i="6"/>
  <c r="HX83" i="6"/>
  <c r="HX73" i="6"/>
  <c r="HW97" i="6"/>
  <c r="HW93" i="6"/>
  <c r="HW83" i="6"/>
  <c r="HW73" i="6"/>
  <c r="HX71" i="6"/>
  <c r="HW61" i="6"/>
  <c r="HW57" i="6"/>
  <c r="HW47" i="6"/>
  <c r="HW37" i="6"/>
  <c r="HX69" i="6"/>
  <c r="HX59" i="6"/>
  <c r="HX49" i="6"/>
  <c r="HX45" i="6"/>
  <c r="HX35" i="6"/>
  <c r="HX25" i="6"/>
  <c r="HX21" i="6"/>
  <c r="HX11" i="6"/>
  <c r="JD5" i="6"/>
  <c r="HW22" i="6"/>
  <c r="HW13" i="6"/>
  <c r="HW9" i="6"/>
  <c r="HX240" i="6"/>
  <c r="HW238" i="6"/>
  <c r="HW236" i="6"/>
  <c r="HW228" i="6"/>
  <c r="HW226" i="6"/>
  <c r="HX216" i="6"/>
  <c r="HW216" i="6"/>
  <c r="HW215" i="6"/>
  <c r="HX212" i="6"/>
  <c r="HW202" i="6"/>
  <c r="HX202" i="6"/>
  <c r="HX192" i="6"/>
  <c r="HW192" i="6"/>
  <c r="HX188" i="6"/>
  <c r="HW191" i="6"/>
  <c r="HW181" i="6"/>
  <c r="HX177" i="6"/>
  <c r="HX167" i="6"/>
  <c r="HX164" i="6"/>
  <c r="HW165" i="6"/>
  <c r="HW155" i="6"/>
  <c r="HW166" i="6"/>
  <c r="HX145" i="6"/>
  <c r="HX141" i="6"/>
  <c r="HW145" i="6"/>
  <c r="HW141" i="6"/>
  <c r="HX157" i="6"/>
  <c r="HW130" i="6"/>
  <c r="HW120" i="6"/>
  <c r="HW116" i="6"/>
  <c r="HW106" i="6"/>
  <c r="HX130" i="6"/>
  <c r="HX120" i="6"/>
  <c r="HX116" i="6"/>
  <c r="HX106" i="6"/>
  <c r="HX96" i="6"/>
  <c r="HX92" i="6"/>
  <c r="HX82" i="6"/>
  <c r="HX72" i="6"/>
  <c r="HW96" i="6"/>
  <c r="HW92" i="6"/>
  <c r="HW82" i="6"/>
  <c r="HW72" i="6"/>
  <c r="HX70" i="6"/>
  <c r="HW60" i="6"/>
  <c r="HW56" i="6"/>
  <c r="HW46" i="6"/>
  <c r="HW36" i="6"/>
  <c r="HX68" i="6"/>
  <c r="HX58" i="6"/>
  <c r="HX48" i="6"/>
  <c r="HX44" i="6"/>
  <c r="HX34" i="6"/>
  <c r="HX24" i="6"/>
  <c r="HX20" i="6"/>
  <c r="HX10" i="6"/>
  <c r="HW25" i="6"/>
  <c r="HW21" i="6"/>
  <c r="HW12" i="6"/>
  <c r="HW8" i="6"/>
  <c r="HX241" i="6"/>
  <c r="HW240" i="6"/>
  <c r="HX237" i="6"/>
  <c r="HX229" i="6"/>
  <c r="HX227" i="6"/>
  <c r="HX225" i="6"/>
  <c r="HW225" i="6"/>
  <c r="HX215" i="6"/>
  <c r="HW214" i="6"/>
  <c r="HW205" i="6"/>
  <c r="HX205" i="6"/>
  <c r="HX201" i="6"/>
  <c r="HW201" i="6"/>
  <c r="HX191" i="6"/>
  <c r="HX181" i="6"/>
  <c r="HW190" i="6"/>
  <c r="HW180" i="6"/>
  <c r="HX176" i="6"/>
  <c r="HX166" i="6"/>
  <c r="HW177" i="6"/>
  <c r="HW164" i="6"/>
  <c r="HW154" i="6"/>
  <c r="HW176" i="6"/>
  <c r="HX144" i="6"/>
  <c r="HX140" i="6"/>
  <c r="HW144" i="6"/>
  <c r="HW140" i="6"/>
  <c r="HX155" i="6"/>
  <c r="HW129" i="6"/>
  <c r="HW119" i="6"/>
  <c r="HW109" i="6"/>
  <c r="HX133" i="6"/>
  <c r="HX129" i="6"/>
  <c r="HX119" i="6"/>
  <c r="HX109" i="6"/>
  <c r="HX105" i="6"/>
  <c r="HX95" i="6"/>
  <c r="HX85" i="6"/>
  <c r="HX81" i="6"/>
  <c r="HW105" i="6"/>
  <c r="HW95" i="6"/>
  <c r="HW85" i="6"/>
  <c r="HW81" i="6"/>
  <c r="HW71" i="6"/>
  <c r="HW69" i="6"/>
  <c r="HW59" i="6"/>
  <c r="HW49" i="6"/>
  <c r="HW45" i="6"/>
  <c r="HW35" i="6"/>
  <c r="HX61" i="6"/>
  <c r="HX57" i="6"/>
  <c r="HX47" i="6"/>
  <c r="HX37" i="6"/>
  <c r="HX33" i="6"/>
  <c r="HX23" i="6"/>
  <c r="HX13" i="6"/>
  <c r="HX9" i="6"/>
  <c r="HW24" i="6"/>
  <c r="HW20" i="6"/>
  <c r="HW11" i="6"/>
  <c r="HW32" i="6"/>
  <c r="HW241" i="6"/>
  <c r="HX239" i="6"/>
  <c r="HX236" i="6"/>
  <c r="HX228" i="6"/>
  <c r="HX226" i="6"/>
  <c r="HX224" i="6"/>
  <c r="HW224" i="6"/>
  <c r="HX214" i="6"/>
  <c r="HW213" i="6"/>
  <c r="HW204" i="6"/>
  <c r="HX204" i="6"/>
  <c r="HX200" i="6"/>
  <c r="HW200" i="6"/>
  <c r="HX190" i="6"/>
  <c r="HX180" i="6"/>
  <c r="HW189" i="6"/>
  <c r="HW179" i="6"/>
  <c r="HX169" i="6"/>
  <c r="HW167" i="6"/>
  <c r="HW169" i="6"/>
  <c r="HW157" i="6"/>
  <c r="HW153" i="6"/>
  <c r="HX154" i="6"/>
  <c r="HX143" i="6"/>
  <c r="HX156" i="6"/>
  <c r="HW143" i="6"/>
  <c r="HW133" i="6"/>
  <c r="HW132" i="6"/>
  <c r="HW128" i="6"/>
  <c r="HW118" i="6"/>
  <c r="HW108" i="6"/>
  <c r="HX132" i="6"/>
  <c r="HX128" i="6"/>
  <c r="HX118" i="6"/>
  <c r="HX108" i="6"/>
  <c r="HX104" i="6"/>
  <c r="HX94" i="6"/>
  <c r="HX84" i="6"/>
  <c r="HX80" i="6"/>
  <c r="HW104" i="6"/>
  <c r="HW94" i="6"/>
  <c r="HW84" i="6"/>
  <c r="HW80" i="6"/>
  <c r="HW70" i="6"/>
  <c r="HW68" i="6"/>
  <c r="HW58" i="6"/>
  <c r="HW48" i="6"/>
  <c r="HW44" i="6"/>
  <c r="HW34" i="6"/>
  <c r="HX60" i="6"/>
  <c r="HX56" i="6"/>
  <c r="HX46" i="6"/>
  <c r="HX36" i="6"/>
  <c r="HX32" i="6"/>
  <c r="HX22" i="6"/>
  <c r="HX12" i="6"/>
  <c r="HX8" i="6"/>
  <c r="HW23" i="6"/>
  <c r="JD17" i="6"/>
  <c r="HW10" i="6"/>
  <c r="HW33" i="6"/>
  <c r="EW241" i="6"/>
  <c r="EV240" i="6"/>
  <c r="EW237" i="6"/>
  <c r="EW229" i="6"/>
  <c r="EW227" i="6"/>
  <c r="EW225" i="6"/>
  <c r="EV225" i="6"/>
  <c r="EW215" i="6"/>
  <c r="EV214" i="6"/>
  <c r="EV204" i="6"/>
  <c r="EW205" i="6"/>
  <c r="EW201" i="6"/>
  <c r="EV201" i="6"/>
  <c r="EW191" i="6"/>
  <c r="EW181" i="6"/>
  <c r="EV190" i="6"/>
  <c r="EV180" i="6"/>
  <c r="EW176" i="6"/>
  <c r="EW166" i="6"/>
  <c r="EV178" i="6"/>
  <c r="EV165" i="6"/>
  <c r="EV155" i="6"/>
  <c r="EV169" i="6"/>
  <c r="EW145" i="6"/>
  <c r="EW141" i="6"/>
  <c r="EV145" i="6"/>
  <c r="EV141" i="6"/>
  <c r="EW154" i="6"/>
  <c r="EV129" i="6"/>
  <c r="EV119" i="6"/>
  <c r="EV109" i="6"/>
  <c r="EW133" i="6"/>
  <c r="EW129" i="6"/>
  <c r="EW119" i="6"/>
  <c r="EW109" i="6"/>
  <c r="EW105" i="6"/>
  <c r="EW95" i="6"/>
  <c r="EW85" i="6"/>
  <c r="EW81" i="6"/>
  <c r="EV105" i="6"/>
  <c r="EV95" i="6"/>
  <c r="EV85" i="6"/>
  <c r="EV81" i="6"/>
  <c r="EV71" i="6"/>
  <c r="EV61" i="6"/>
  <c r="EV57" i="6"/>
  <c r="EV47" i="6"/>
  <c r="EV37" i="6"/>
  <c r="EW71" i="6"/>
  <c r="EW61" i="6"/>
  <c r="EV241" i="6"/>
  <c r="EW239" i="6"/>
  <c r="EW236" i="6"/>
  <c r="EW228" i="6"/>
  <c r="EW226" i="6"/>
  <c r="EW224" i="6"/>
  <c r="EV224" i="6"/>
  <c r="EW214" i="6"/>
  <c r="EV213" i="6"/>
  <c r="EV203" i="6"/>
  <c r="EW204" i="6"/>
  <c r="EW200" i="6"/>
  <c r="EV200" i="6"/>
  <c r="EW190" i="6"/>
  <c r="EW180" i="6"/>
  <c r="EV189" i="6"/>
  <c r="EV179" i="6"/>
  <c r="EW169" i="6"/>
  <c r="EV166" i="6"/>
  <c r="EV176" i="6"/>
  <c r="EV164" i="6"/>
  <c r="EV154" i="6"/>
  <c r="EW157" i="6"/>
  <c r="EW144" i="6"/>
  <c r="EW140" i="6"/>
  <c r="EV144" i="6"/>
  <c r="EV140" i="6"/>
  <c r="EV132" i="6"/>
  <c r="EV128" i="6"/>
  <c r="EV118" i="6"/>
  <c r="EV108" i="6"/>
  <c r="EW132" i="6"/>
  <c r="EW128" i="6"/>
  <c r="EW118" i="6"/>
  <c r="EW108" i="6"/>
  <c r="EW104" i="6"/>
  <c r="EW94" i="6"/>
  <c r="EW84" i="6"/>
  <c r="EW80" i="6"/>
  <c r="EV104" i="6"/>
  <c r="EV94" i="6"/>
  <c r="EV84" i="6"/>
  <c r="EV80" i="6"/>
  <c r="EV70" i="6"/>
  <c r="EV60" i="6"/>
  <c r="EV56" i="6"/>
  <c r="EV46" i="6"/>
  <c r="EV36" i="6"/>
  <c r="EW70" i="6"/>
  <c r="EV239" i="6"/>
  <c r="EW238" i="6"/>
  <c r="EV237" i="6"/>
  <c r="EV229" i="6"/>
  <c r="EV227" i="6"/>
  <c r="EW217" i="6"/>
  <c r="EV217" i="6"/>
  <c r="EW213" i="6"/>
  <c r="EV212" i="6"/>
  <c r="EV202" i="6"/>
  <c r="EW203" i="6"/>
  <c r="EW193" i="6"/>
  <c r="EV193" i="6"/>
  <c r="EW189" i="6"/>
  <c r="EW179" i="6"/>
  <c r="EV188" i="6"/>
  <c r="EW178" i="6"/>
  <c r="EW168" i="6"/>
  <c r="EW165" i="6"/>
  <c r="EV168" i="6"/>
  <c r="EV157" i="6"/>
  <c r="EV153" i="6"/>
  <c r="EW155" i="6"/>
  <c r="EW143" i="6"/>
  <c r="EW153" i="6"/>
  <c r="EV143" i="6"/>
  <c r="EV133" i="6"/>
  <c r="EV131" i="6"/>
  <c r="EV121" i="6"/>
  <c r="EV117" i="6"/>
  <c r="EV107" i="6"/>
  <c r="EW131" i="6"/>
  <c r="EW121" i="6"/>
  <c r="EW117" i="6"/>
  <c r="EW107" i="6"/>
  <c r="EW97" i="6"/>
  <c r="EW93" i="6"/>
  <c r="EW83" i="6"/>
  <c r="EW73" i="6"/>
  <c r="EV97" i="6"/>
  <c r="EV93" i="6"/>
  <c r="EV83" i="6"/>
  <c r="EV73" i="6"/>
  <c r="EV69" i="6"/>
  <c r="EV59" i="6"/>
  <c r="EV49" i="6"/>
  <c r="EV45" i="6"/>
  <c r="EV35" i="6"/>
  <c r="EW69" i="6"/>
  <c r="EW240" i="6"/>
  <c r="EV238" i="6"/>
  <c r="EV236" i="6"/>
  <c r="EV228" i="6"/>
  <c r="EV226" i="6"/>
  <c r="EW216" i="6"/>
  <c r="EV216" i="6"/>
  <c r="EV215" i="6"/>
  <c r="EV205" i="6"/>
  <c r="EW212" i="6"/>
  <c r="EW202" i="6"/>
  <c r="EW192" i="6"/>
  <c r="EV192" i="6"/>
  <c r="EW188" i="6"/>
  <c r="EV191" i="6"/>
  <c r="EV181" i="6"/>
  <c r="EW177" i="6"/>
  <c r="EW167" i="6"/>
  <c r="EW164" i="6"/>
  <c r="EV167" i="6"/>
  <c r="EV156" i="6"/>
  <c r="EV177" i="6"/>
  <c r="EW152" i="6"/>
  <c r="EW142" i="6"/>
  <c r="EV152" i="6"/>
  <c r="EV142" i="6"/>
  <c r="EW156" i="6"/>
  <c r="EV130" i="6"/>
  <c r="EV120" i="6"/>
  <c r="EV116" i="6"/>
  <c r="EV106" i="6"/>
  <c r="EW130" i="6"/>
  <c r="EW120" i="6"/>
  <c r="EW116" i="6"/>
  <c r="EW106" i="6"/>
  <c r="EW96" i="6"/>
  <c r="EW92" i="6"/>
  <c r="EW82" i="6"/>
  <c r="EW72" i="6"/>
  <c r="EV96" i="6"/>
  <c r="EV92" i="6"/>
  <c r="EV82" i="6"/>
  <c r="EV72" i="6"/>
  <c r="EV68" i="6"/>
  <c r="EV58" i="6"/>
  <c r="EV48" i="6"/>
  <c r="EV44" i="6"/>
  <c r="EV34" i="6"/>
  <c r="EW68" i="6"/>
  <c r="EW60" i="6"/>
  <c r="EW56" i="6"/>
  <c r="EW46" i="6"/>
  <c r="EW36" i="6"/>
  <c r="EW32" i="6"/>
  <c r="EW23" i="6"/>
  <c r="EW13" i="6"/>
  <c r="EW9" i="6"/>
  <c r="EV23" i="6"/>
  <c r="EV13" i="6"/>
  <c r="EV9" i="6"/>
  <c r="EV33" i="6"/>
  <c r="EW35" i="6"/>
  <c r="EV22" i="6"/>
  <c r="EV8" i="6"/>
  <c r="EW59" i="6"/>
  <c r="EW49" i="6"/>
  <c r="EV32" i="6"/>
  <c r="EW22" i="6"/>
  <c r="EW8" i="6"/>
  <c r="EW58" i="6"/>
  <c r="EW48" i="6"/>
  <c r="EW44" i="6"/>
  <c r="EW34" i="6"/>
  <c r="EW25" i="6"/>
  <c r="EW21" i="6"/>
  <c r="EW11" i="6"/>
  <c r="EV25" i="6"/>
  <c r="EV21" i="6"/>
  <c r="EV11" i="6"/>
  <c r="GC17" i="6"/>
  <c r="EW57" i="6"/>
  <c r="EW47" i="6"/>
  <c r="EW37" i="6"/>
  <c r="EW33" i="6"/>
  <c r="EW24" i="6"/>
  <c r="EW20" i="6"/>
  <c r="EW10" i="6"/>
  <c r="EV24" i="6"/>
  <c r="EV20" i="6"/>
  <c r="EV10" i="6"/>
  <c r="EW45" i="6"/>
  <c r="EW12" i="6"/>
  <c r="EV12" i="6"/>
  <c r="FG5" i="6"/>
  <c r="FP17" i="6"/>
  <c r="EJ241" i="6"/>
  <c r="EI240" i="6"/>
  <c r="EJ237" i="6"/>
  <c r="EJ229" i="6"/>
  <c r="EJ226" i="6"/>
  <c r="EJ225" i="6"/>
  <c r="EI225" i="6"/>
  <c r="EJ215" i="6"/>
  <c r="EI214" i="6"/>
  <c r="EI204" i="6"/>
  <c r="EJ205" i="6"/>
  <c r="EJ201" i="6"/>
  <c r="EI201" i="6"/>
  <c r="EJ190" i="6"/>
  <c r="EJ180" i="6"/>
  <c r="EI189" i="6"/>
  <c r="EI192" i="6"/>
  <c r="EJ169" i="6"/>
  <c r="EI179" i="6"/>
  <c r="EI167" i="6"/>
  <c r="EI165" i="6"/>
  <c r="EI155" i="6"/>
  <c r="EI169" i="6"/>
  <c r="EJ152" i="6"/>
  <c r="EJ142" i="6"/>
  <c r="EI145" i="6"/>
  <c r="EI141" i="6"/>
  <c r="EJ154" i="6"/>
  <c r="EI129" i="6"/>
  <c r="EI119" i="6"/>
  <c r="EI109" i="6"/>
  <c r="EJ133" i="6"/>
  <c r="EJ129" i="6"/>
  <c r="EJ119" i="6"/>
  <c r="EJ109" i="6"/>
  <c r="EJ105" i="6"/>
  <c r="EJ95" i="6"/>
  <c r="EJ85" i="6"/>
  <c r="EJ81" i="6"/>
  <c r="EI105" i="6"/>
  <c r="EI95" i="6"/>
  <c r="EI85" i="6"/>
  <c r="EI81" i="6"/>
  <c r="EI71" i="6"/>
  <c r="EI61" i="6"/>
  <c r="EI57" i="6"/>
  <c r="EI47" i="6"/>
  <c r="EI37" i="6"/>
  <c r="EJ71" i="6"/>
  <c r="EJ61" i="6"/>
  <c r="EJ57" i="6"/>
  <c r="EJ47" i="6"/>
  <c r="EJ37" i="6"/>
  <c r="EJ33" i="6"/>
  <c r="EJ23" i="6"/>
  <c r="EJ13" i="6"/>
  <c r="EJ9" i="6"/>
  <c r="EI32" i="6"/>
  <c r="EI22" i="6"/>
  <c r="EI12" i="6"/>
  <c r="EI8" i="6"/>
  <c r="EI241" i="6"/>
  <c r="EJ239" i="6"/>
  <c r="EJ236" i="6"/>
  <c r="EJ228" i="6"/>
  <c r="EI227" i="6"/>
  <c r="EJ224" i="6"/>
  <c r="EI224" i="6"/>
  <c r="EJ214" i="6"/>
  <c r="EI213" i="6"/>
  <c r="EI203" i="6"/>
  <c r="EJ204" i="6"/>
  <c r="EJ200" i="6"/>
  <c r="EI200" i="6"/>
  <c r="EJ189" i="6"/>
  <c r="EJ179" i="6"/>
  <c r="EI188" i="6"/>
  <c r="EJ178" i="6"/>
  <c r="EJ168" i="6"/>
  <c r="EI178" i="6"/>
  <c r="EJ165" i="6"/>
  <c r="EI164" i="6"/>
  <c r="EI154" i="6"/>
  <c r="EJ157" i="6"/>
  <c r="EJ145" i="6"/>
  <c r="EJ141" i="6"/>
  <c r="EI144" i="6"/>
  <c r="EI140" i="6"/>
  <c r="EI132" i="6"/>
  <c r="EI128" i="6"/>
  <c r="EI118" i="6"/>
  <c r="EI108" i="6"/>
  <c r="EJ132" i="6"/>
  <c r="EJ128" i="6"/>
  <c r="EJ118" i="6"/>
  <c r="EJ108" i="6"/>
  <c r="EJ104" i="6"/>
  <c r="EJ94" i="6"/>
  <c r="EJ84" i="6"/>
  <c r="EJ80" i="6"/>
  <c r="EI104" i="6"/>
  <c r="EI94" i="6"/>
  <c r="EI84" i="6"/>
  <c r="EI80" i="6"/>
  <c r="EI70" i="6"/>
  <c r="EI60" i="6"/>
  <c r="EI56" i="6"/>
  <c r="EI46" i="6"/>
  <c r="EI36" i="6"/>
  <c r="EJ70" i="6"/>
  <c r="EJ60" i="6"/>
  <c r="EJ56" i="6"/>
  <c r="EJ46" i="6"/>
  <c r="EJ36" i="6"/>
  <c r="EJ32" i="6"/>
  <c r="EJ22" i="6"/>
  <c r="EJ12" i="6"/>
  <c r="EJ8" i="6"/>
  <c r="EI25" i="6"/>
  <c r="EI21" i="6"/>
  <c r="EI11" i="6"/>
  <c r="EJ240" i="6"/>
  <c r="EJ238" i="6"/>
  <c r="EI237" i="6"/>
  <c r="EI229" i="6"/>
  <c r="EI226" i="6"/>
  <c r="EJ217" i="6"/>
  <c r="EI217" i="6"/>
  <c r="EJ213" i="6"/>
  <c r="EI212" i="6"/>
  <c r="EI202" i="6"/>
  <c r="EJ203" i="6"/>
  <c r="EJ193" i="6"/>
  <c r="EI193" i="6"/>
  <c r="EJ188" i="6"/>
  <c r="EI191" i="6"/>
  <c r="EI181" i="6"/>
  <c r="EJ177" i="6"/>
  <c r="EJ167" i="6"/>
  <c r="EI176" i="6"/>
  <c r="EJ164" i="6"/>
  <c r="EI157" i="6"/>
  <c r="EI153" i="6"/>
  <c r="EJ155" i="6"/>
  <c r="EJ144" i="6"/>
  <c r="EJ140" i="6"/>
  <c r="EI143" i="6"/>
  <c r="EI133" i="6"/>
  <c r="EI131" i="6"/>
  <c r="EI121" i="6"/>
  <c r="EI117" i="6"/>
  <c r="EI107" i="6"/>
  <c r="EJ131" i="6"/>
  <c r="EJ121" i="6"/>
  <c r="EJ117" i="6"/>
  <c r="EJ107" i="6"/>
  <c r="EJ97" i="6"/>
  <c r="EJ93" i="6"/>
  <c r="EJ83" i="6"/>
  <c r="EJ73" i="6"/>
  <c r="EI97" i="6"/>
  <c r="EI93" i="6"/>
  <c r="EI83" i="6"/>
  <c r="EI73" i="6"/>
  <c r="EI69" i="6"/>
  <c r="EI59" i="6"/>
  <c r="EI49" i="6"/>
  <c r="EI45" i="6"/>
  <c r="EI35" i="6"/>
  <c r="EJ69" i="6"/>
  <c r="EJ59" i="6"/>
  <c r="EJ49" i="6"/>
  <c r="EJ45" i="6"/>
  <c r="EJ35" i="6"/>
  <c r="EJ25" i="6"/>
  <c r="EJ21" i="6"/>
  <c r="EJ11" i="6"/>
  <c r="EI24" i="6"/>
  <c r="EI20" i="6"/>
  <c r="EI10" i="6"/>
  <c r="EI239" i="6"/>
  <c r="EI238" i="6"/>
  <c r="EI236" i="6"/>
  <c r="EJ227" i="6"/>
  <c r="EI228" i="6"/>
  <c r="EJ216" i="6"/>
  <c r="EI216" i="6"/>
  <c r="EI215" i="6"/>
  <c r="EI205" i="6"/>
  <c r="EJ212" i="6"/>
  <c r="EJ202" i="6"/>
  <c r="EJ192" i="6"/>
  <c r="EJ191" i="6"/>
  <c r="EJ181" i="6"/>
  <c r="EI190" i="6"/>
  <c r="EI180" i="6"/>
  <c r="EJ176" i="6"/>
  <c r="EJ166" i="6"/>
  <c r="EI168" i="6"/>
  <c r="EI166" i="6"/>
  <c r="EI156" i="6"/>
  <c r="EI177" i="6"/>
  <c r="EJ153" i="6"/>
  <c r="EJ143" i="6"/>
  <c r="EI152" i="6"/>
  <c r="EI142" i="6"/>
  <c r="EJ156" i="6"/>
  <c r="EI130" i="6"/>
  <c r="EI120" i="6"/>
  <c r="EI116" i="6"/>
  <c r="EI106" i="6"/>
  <c r="EJ130" i="6"/>
  <c r="EJ120" i="6"/>
  <c r="EJ116" i="6"/>
  <c r="EJ106" i="6"/>
  <c r="EJ96" i="6"/>
  <c r="EJ92" i="6"/>
  <c r="EJ82" i="6"/>
  <c r="EJ72" i="6"/>
  <c r="EI96" i="6"/>
  <c r="EI92" i="6"/>
  <c r="EI82" i="6"/>
  <c r="EI72" i="6"/>
  <c r="EI68" i="6"/>
  <c r="EI58" i="6"/>
  <c r="EI48" i="6"/>
  <c r="EI44" i="6"/>
  <c r="EI34" i="6"/>
  <c r="EJ68" i="6"/>
  <c r="EJ58" i="6"/>
  <c r="EJ48" i="6"/>
  <c r="EJ44" i="6"/>
  <c r="EJ34" i="6"/>
  <c r="EJ24" i="6"/>
  <c r="EJ20" i="6"/>
  <c r="EJ10" i="6"/>
  <c r="EI33" i="6"/>
  <c r="EI23" i="6"/>
  <c r="EI13" i="6"/>
  <c r="EI9" i="6"/>
  <c r="ET5" i="6"/>
  <c r="H139" i="9"/>
  <c r="H146" i="9" s="1"/>
  <c r="G139" i="9"/>
  <c r="H190" i="9"/>
  <c r="H197" i="9" s="1"/>
  <c r="G190" i="9"/>
  <c r="H88" i="9"/>
  <c r="H94" i="9" s="1"/>
  <c r="G88" i="9"/>
  <c r="H138" i="9"/>
  <c r="H151" i="9" s="1"/>
  <c r="G138" i="9"/>
  <c r="H189" i="9"/>
  <c r="H203" i="9" s="1"/>
  <c r="G189" i="9"/>
  <c r="H87" i="9"/>
  <c r="H99" i="9" s="1"/>
  <c r="G87" i="9"/>
  <c r="H188" i="9"/>
  <c r="H194" i="9" s="1"/>
  <c r="G188" i="9"/>
  <c r="H86" i="9"/>
  <c r="H90" i="9" s="1"/>
  <c r="G86" i="9"/>
  <c r="H137" i="9"/>
  <c r="H143" i="9" s="1"/>
  <c r="G137" i="9"/>
  <c r="H85" i="9"/>
  <c r="H98" i="9" s="1"/>
  <c r="G85" i="9"/>
  <c r="G98" i="9" s="1"/>
  <c r="H136" i="9"/>
  <c r="H149" i="9" s="1"/>
  <c r="G136" i="9"/>
  <c r="G149" i="9" s="1"/>
  <c r="H187" i="9"/>
  <c r="H200" i="9" s="1"/>
  <c r="G187" i="9"/>
  <c r="H135" i="9"/>
  <c r="H140" i="9" s="1"/>
  <c r="G135" i="9"/>
  <c r="G140" i="9" s="1"/>
  <c r="H84" i="9"/>
  <c r="H89" i="9" s="1"/>
  <c r="G84" i="9"/>
  <c r="G89" i="9" s="1"/>
  <c r="H186" i="9"/>
  <c r="H191" i="9" s="1"/>
  <c r="G186" i="9"/>
  <c r="AA194" i="9"/>
  <c r="AA192" i="9"/>
  <c r="AA201" i="9"/>
  <c r="AA205" i="9"/>
  <c r="AA203" i="9"/>
  <c r="AA202" i="9"/>
  <c r="AA204" i="9"/>
  <c r="AA195" i="9"/>
  <c r="AA193" i="9"/>
  <c r="AA197" i="9"/>
  <c r="AA196" i="9"/>
  <c r="AA198" i="9"/>
  <c r="AA199" i="9"/>
  <c r="AM8" i="6"/>
  <c r="F185" i="9" s="1"/>
  <c r="H185" i="9"/>
  <c r="AB8" i="6"/>
  <c r="H134" i="9"/>
  <c r="Q8" i="6"/>
  <c r="H83" i="9"/>
  <c r="G37" i="9"/>
  <c r="G43" i="9" s="1"/>
  <c r="H37" i="9"/>
  <c r="G36" i="9"/>
  <c r="G48" i="9" s="1"/>
  <c r="H36" i="9"/>
  <c r="G35" i="9"/>
  <c r="G39" i="9" s="1"/>
  <c r="H35" i="9"/>
  <c r="G32" i="9"/>
  <c r="H32" i="9"/>
  <c r="G34" i="9"/>
  <c r="G47" i="9" s="1"/>
  <c r="G33" i="9"/>
  <c r="G38" i="9" s="1"/>
  <c r="F12" i="6"/>
  <c r="AB12" i="6"/>
  <c r="E138" i="9" s="1"/>
  <c r="F11" i="6"/>
  <c r="Q12" i="6"/>
  <c r="AB13" i="6"/>
  <c r="F10" i="6"/>
  <c r="AM9" i="6"/>
  <c r="AB9" i="6"/>
  <c r="F13" i="6"/>
  <c r="F9" i="6"/>
  <c r="AI11" i="6"/>
  <c r="AG10" i="6"/>
  <c r="AG9" i="6"/>
  <c r="AG13" i="6"/>
  <c r="AM13" i="6"/>
  <c r="AN13" i="6"/>
  <c r="Q13" i="6"/>
  <c r="E88" i="9" s="1"/>
  <c r="Q10" i="6"/>
  <c r="Y10" i="6" s="1"/>
  <c r="AM10" i="6"/>
  <c r="AU10" i="6" s="1"/>
  <c r="AB10" i="6"/>
  <c r="Q9" i="6"/>
  <c r="E84" i="9" s="1"/>
  <c r="T8" i="6"/>
  <c r="AR13" i="6"/>
  <c r="AR10" i="6"/>
  <c r="V9" i="6"/>
  <c r="V13" i="6"/>
  <c r="W8" i="6"/>
  <c r="V10" i="6"/>
  <c r="T12" i="6"/>
  <c r="AR9" i="6"/>
  <c r="X11" i="6"/>
  <c r="AE8" i="6"/>
  <c r="AP11" i="6"/>
  <c r="R13" i="6"/>
  <c r="AN9" i="6"/>
  <c r="AP12" i="6"/>
  <c r="AP8" i="6"/>
  <c r="AM11" i="6"/>
  <c r="AP9" i="6"/>
  <c r="AT9" i="6"/>
  <c r="AN11" i="6"/>
  <c r="AR11" i="6"/>
  <c r="AM12" i="6"/>
  <c r="AP13" i="6"/>
  <c r="AT13" i="6"/>
  <c r="AT12" i="6"/>
  <c r="AN8" i="6"/>
  <c r="AR8" i="6"/>
  <c r="AP10" i="6"/>
  <c r="AT10" i="6"/>
  <c r="AN12" i="6"/>
  <c r="AR12" i="6"/>
  <c r="AT11" i="6"/>
  <c r="AT8" i="6"/>
  <c r="AN10" i="6"/>
  <c r="AI10" i="6"/>
  <c r="AI12" i="6"/>
  <c r="AI13" i="6"/>
  <c r="AI9" i="6"/>
  <c r="AB11" i="6"/>
  <c r="E137" i="9" s="1"/>
  <c r="AC12" i="6"/>
  <c r="AC8" i="6"/>
  <c r="AC11" i="6"/>
  <c r="AC10" i="6"/>
  <c r="AI8" i="6"/>
  <c r="AC9" i="6"/>
  <c r="AE11" i="6"/>
  <c r="AC13" i="6"/>
  <c r="AE12" i="6"/>
  <c r="AE9" i="6"/>
  <c r="AG11" i="6"/>
  <c r="AE13" i="6"/>
  <c r="AG8" i="6"/>
  <c r="AE10" i="6"/>
  <c r="AG12" i="6"/>
  <c r="Y13" i="6"/>
  <c r="X10" i="6"/>
  <c r="X13" i="6"/>
  <c r="X9" i="6"/>
  <c r="X8" i="6"/>
  <c r="T11" i="6"/>
  <c r="Q11" i="6"/>
  <c r="E86" i="9" s="1"/>
  <c r="R12" i="6"/>
  <c r="R8" i="6"/>
  <c r="R11" i="6"/>
  <c r="R9" i="6"/>
  <c r="R10" i="6"/>
  <c r="X12" i="6"/>
  <c r="T9" i="6"/>
  <c r="V11" i="6"/>
  <c r="T13" i="6"/>
  <c r="V8" i="6"/>
  <c r="T10" i="6"/>
  <c r="V12" i="6"/>
  <c r="R204" i="7"/>
  <c r="P204" i="7"/>
  <c r="E204" i="7"/>
  <c r="R203" i="7"/>
  <c r="P203" i="7"/>
  <c r="E203" i="7"/>
  <c r="Q203" i="7" s="1"/>
  <c r="R202" i="7"/>
  <c r="P202" i="7"/>
  <c r="E202" i="7"/>
  <c r="R201" i="7"/>
  <c r="P201" i="7"/>
  <c r="E201" i="7"/>
  <c r="Q201" i="7" s="1"/>
  <c r="R200" i="7"/>
  <c r="P200" i="7"/>
  <c r="E200" i="7"/>
  <c r="R199" i="7"/>
  <c r="P199" i="7"/>
  <c r="E199" i="7"/>
  <c r="Q199" i="7" s="1"/>
  <c r="R198" i="7"/>
  <c r="P198" i="7"/>
  <c r="E198" i="7"/>
  <c r="R197" i="7"/>
  <c r="P197" i="7"/>
  <c r="E197" i="7"/>
  <c r="Q197" i="7" s="1"/>
  <c r="R196" i="7"/>
  <c r="P196" i="7"/>
  <c r="E196" i="7"/>
  <c r="R195" i="7"/>
  <c r="P195" i="7"/>
  <c r="E195" i="7"/>
  <c r="Q195" i="7" s="1"/>
  <c r="R194" i="7"/>
  <c r="P194" i="7"/>
  <c r="E194" i="7"/>
  <c r="R193" i="7"/>
  <c r="P193" i="7"/>
  <c r="E193" i="7"/>
  <c r="Q193" i="7" s="1"/>
  <c r="R192" i="7"/>
  <c r="P192" i="7"/>
  <c r="E192" i="7"/>
  <c r="R191" i="7"/>
  <c r="P191" i="7"/>
  <c r="E191" i="7"/>
  <c r="Q191" i="7" s="1"/>
  <c r="R190" i="7"/>
  <c r="P190" i="7"/>
  <c r="E190" i="7"/>
  <c r="R189" i="7"/>
  <c r="P189" i="7"/>
  <c r="E189" i="7"/>
  <c r="Q189" i="7" s="1"/>
  <c r="R188" i="7"/>
  <c r="P188" i="7"/>
  <c r="E188" i="7"/>
  <c r="R187" i="7"/>
  <c r="P187" i="7"/>
  <c r="E187" i="7"/>
  <c r="Q187" i="7" s="1"/>
  <c r="R186" i="7"/>
  <c r="P186" i="7"/>
  <c r="E186" i="7"/>
  <c r="R185" i="7"/>
  <c r="P185" i="7"/>
  <c r="E185" i="7"/>
  <c r="Q185" i="7" s="1"/>
  <c r="R184" i="7"/>
  <c r="P184" i="7"/>
  <c r="E184" i="7"/>
  <c r="W181" i="7"/>
  <c r="U181" i="7"/>
  <c r="S181" i="7"/>
  <c r="R165" i="7"/>
  <c r="P165" i="7"/>
  <c r="E165" i="7"/>
  <c r="Q165" i="7" s="1"/>
  <c r="R164" i="7"/>
  <c r="P164" i="7"/>
  <c r="E164" i="7"/>
  <c r="Q164" i="7" s="1"/>
  <c r="R163" i="7"/>
  <c r="P163" i="7"/>
  <c r="E163" i="7"/>
  <c r="R162" i="7"/>
  <c r="P162" i="7"/>
  <c r="E162" i="7"/>
  <c r="R161" i="7"/>
  <c r="P161" i="7"/>
  <c r="E161" i="7"/>
  <c r="Q161" i="7" s="1"/>
  <c r="R160" i="7"/>
  <c r="P160" i="7"/>
  <c r="E160" i="7"/>
  <c r="Q160" i="7" s="1"/>
  <c r="R159" i="7"/>
  <c r="P159" i="7"/>
  <c r="E159" i="7"/>
  <c r="R158" i="7"/>
  <c r="P158" i="7"/>
  <c r="E158" i="7"/>
  <c r="R157" i="7"/>
  <c r="P157" i="7"/>
  <c r="E157" i="7"/>
  <c r="Q157" i="7" s="1"/>
  <c r="R156" i="7"/>
  <c r="P156" i="7"/>
  <c r="E156" i="7"/>
  <c r="Q156" i="7" s="1"/>
  <c r="R155" i="7"/>
  <c r="P155" i="7"/>
  <c r="E155" i="7"/>
  <c r="R154" i="7"/>
  <c r="P154" i="7"/>
  <c r="E154" i="7"/>
  <c r="R153" i="7"/>
  <c r="P153" i="7"/>
  <c r="E153" i="7"/>
  <c r="Q153" i="7" s="1"/>
  <c r="R152" i="7"/>
  <c r="P152" i="7"/>
  <c r="E152" i="7"/>
  <c r="Q152" i="7" s="1"/>
  <c r="R151" i="7"/>
  <c r="P151" i="7"/>
  <c r="E151" i="7"/>
  <c r="R150" i="7"/>
  <c r="P150" i="7"/>
  <c r="E150" i="7"/>
  <c r="R149" i="7"/>
  <c r="P149" i="7"/>
  <c r="E149" i="7"/>
  <c r="Q149" i="7" s="1"/>
  <c r="R148" i="7"/>
  <c r="P148" i="7"/>
  <c r="E148" i="7"/>
  <c r="Q148" i="7" s="1"/>
  <c r="R147" i="7"/>
  <c r="P147" i="7"/>
  <c r="E147" i="7"/>
  <c r="R146" i="7"/>
  <c r="P146" i="7"/>
  <c r="E146" i="7"/>
  <c r="R145" i="7"/>
  <c r="Q145" i="7"/>
  <c r="P145" i="7"/>
  <c r="E145" i="7"/>
  <c r="W142" i="7"/>
  <c r="U142" i="7"/>
  <c r="S142" i="7"/>
  <c r="R126" i="7"/>
  <c r="P126" i="7"/>
  <c r="E126" i="7"/>
  <c r="R125" i="7"/>
  <c r="P125" i="7"/>
  <c r="E125" i="7"/>
  <c r="R124" i="7"/>
  <c r="P124" i="7"/>
  <c r="E124" i="7"/>
  <c r="R123" i="7"/>
  <c r="P123" i="7"/>
  <c r="E123" i="7"/>
  <c r="R122" i="7"/>
  <c r="P122" i="7"/>
  <c r="E122" i="7"/>
  <c r="R121" i="7"/>
  <c r="P121" i="7"/>
  <c r="E121" i="7"/>
  <c r="R120" i="7"/>
  <c r="P120" i="7"/>
  <c r="E120" i="7"/>
  <c r="R119" i="7"/>
  <c r="Q119" i="7"/>
  <c r="P119" i="7"/>
  <c r="E119" i="7"/>
  <c r="R118" i="7"/>
  <c r="P118" i="7"/>
  <c r="E118" i="7"/>
  <c r="R117" i="7"/>
  <c r="P117" i="7"/>
  <c r="E117" i="7"/>
  <c r="Q117" i="7" s="1"/>
  <c r="R116" i="7"/>
  <c r="P116" i="7"/>
  <c r="E116" i="7"/>
  <c r="R115" i="7"/>
  <c r="P115" i="7"/>
  <c r="E115" i="7"/>
  <c r="Q115" i="7" s="1"/>
  <c r="R114" i="7"/>
  <c r="P114" i="7"/>
  <c r="E114" i="7"/>
  <c r="R113" i="7"/>
  <c r="P113" i="7"/>
  <c r="E113" i="7"/>
  <c r="Q113" i="7" s="1"/>
  <c r="R112" i="7"/>
  <c r="P112" i="7"/>
  <c r="E112" i="7"/>
  <c r="R111" i="7"/>
  <c r="P111" i="7"/>
  <c r="E111" i="7"/>
  <c r="Q111" i="7" s="1"/>
  <c r="R110" i="7"/>
  <c r="P110" i="7"/>
  <c r="E110" i="7"/>
  <c r="R109" i="7"/>
  <c r="Q109" i="7"/>
  <c r="P109" i="7"/>
  <c r="E109" i="7"/>
  <c r="R108" i="7"/>
  <c r="P108" i="7"/>
  <c r="E108" i="7"/>
  <c r="R107" i="7"/>
  <c r="P107" i="7"/>
  <c r="E107" i="7"/>
  <c r="Q107" i="7" s="1"/>
  <c r="R106" i="7"/>
  <c r="P106" i="7"/>
  <c r="E106" i="7"/>
  <c r="W103" i="7"/>
  <c r="U103" i="7"/>
  <c r="S103" i="7"/>
  <c r="R87" i="7"/>
  <c r="P87" i="7"/>
  <c r="E87" i="7"/>
  <c r="R86" i="7"/>
  <c r="P86" i="7"/>
  <c r="E86" i="7"/>
  <c r="Q86" i="7" s="1"/>
  <c r="R85" i="7"/>
  <c r="P85" i="7"/>
  <c r="E85" i="7"/>
  <c r="R84" i="7"/>
  <c r="Q84" i="7"/>
  <c r="P84" i="7"/>
  <c r="E84" i="7"/>
  <c r="R83" i="7"/>
  <c r="P83" i="7"/>
  <c r="E83" i="7"/>
  <c r="R82" i="7"/>
  <c r="Q82" i="7"/>
  <c r="P82" i="7"/>
  <c r="E82" i="7"/>
  <c r="R81" i="7"/>
  <c r="P81" i="7"/>
  <c r="E81" i="7"/>
  <c r="R80" i="7"/>
  <c r="P80" i="7"/>
  <c r="E80" i="7"/>
  <c r="Q80" i="7" s="1"/>
  <c r="R79" i="7"/>
  <c r="P79" i="7"/>
  <c r="E79" i="7"/>
  <c r="R78" i="7"/>
  <c r="P78" i="7"/>
  <c r="E78" i="7"/>
  <c r="R77" i="7"/>
  <c r="P77" i="7"/>
  <c r="E77" i="7"/>
  <c r="R76" i="7"/>
  <c r="P76" i="7"/>
  <c r="E76" i="7"/>
  <c r="Q76" i="7" s="1"/>
  <c r="R75" i="7"/>
  <c r="P75" i="7"/>
  <c r="E75" i="7"/>
  <c r="R74" i="7"/>
  <c r="Q74" i="7"/>
  <c r="P74" i="7"/>
  <c r="E74" i="7"/>
  <c r="R73" i="7"/>
  <c r="P73" i="7"/>
  <c r="E73" i="7"/>
  <c r="R72" i="7"/>
  <c r="Q72" i="7"/>
  <c r="P72" i="7"/>
  <c r="E72" i="7"/>
  <c r="R71" i="7"/>
  <c r="P71" i="7"/>
  <c r="E71" i="7"/>
  <c r="R70" i="7"/>
  <c r="P70" i="7"/>
  <c r="E70" i="7"/>
  <c r="Q70" i="7" s="1"/>
  <c r="R69" i="7"/>
  <c r="P69" i="7"/>
  <c r="E69" i="7"/>
  <c r="R68" i="7"/>
  <c r="P68" i="7"/>
  <c r="E68" i="7"/>
  <c r="Q68" i="7" s="1"/>
  <c r="R67" i="7"/>
  <c r="P67" i="7"/>
  <c r="E67" i="7"/>
  <c r="W64" i="7"/>
  <c r="U64" i="7"/>
  <c r="S64" i="7"/>
  <c r="R48" i="7"/>
  <c r="P48" i="7"/>
  <c r="E48" i="7"/>
  <c r="R47" i="7"/>
  <c r="Q47" i="7"/>
  <c r="P47" i="7"/>
  <c r="E47" i="7"/>
  <c r="R46" i="7"/>
  <c r="P46" i="7"/>
  <c r="E46" i="7"/>
  <c r="R45" i="7"/>
  <c r="P45" i="7"/>
  <c r="E45" i="7"/>
  <c r="Q45" i="7" s="1"/>
  <c r="R44" i="7"/>
  <c r="P44" i="7"/>
  <c r="E44" i="7"/>
  <c r="S44" i="7" s="1"/>
  <c r="R43" i="7"/>
  <c r="P43" i="7"/>
  <c r="E43" i="7"/>
  <c r="Q43" i="7" s="1"/>
  <c r="R42" i="7"/>
  <c r="P42" i="7"/>
  <c r="E42" i="7"/>
  <c r="R41" i="7"/>
  <c r="Q41" i="7"/>
  <c r="P41" i="7"/>
  <c r="E41" i="7"/>
  <c r="R40" i="7"/>
  <c r="P40" i="7"/>
  <c r="E40" i="7"/>
  <c r="R39" i="7"/>
  <c r="P39" i="7"/>
  <c r="E39" i="7"/>
  <c r="Q39" i="7" s="1"/>
  <c r="R38" i="7"/>
  <c r="P38" i="7"/>
  <c r="E38" i="7"/>
  <c r="R37" i="7"/>
  <c r="P37" i="7"/>
  <c r="E37" i="7"/>
  <c r="Q37" i="7" s="1"/>
  <c r="R36" i="7"/>
  <c r="P36" i="7"/>
  <c r="E36" i="7"/>
  <c r="R35" i="7"/>
  <c r="P35" i="7"/>
  <c r="E35" i="7"/>
  <c r="Q35" i="7" s="1"/>
  <c r="R34" i="7"/>
  <c r="P34" i="7"/>
  <c r="E34" i="7"/>
  <c r="Q34" i="7" s="1"/>
  <c r="R33" i="7"/>
  <c r="P33" i="7"/>
  <c r="E33" i="7"/>
  <c r="R32" i="7"/>
  <c r="P32" i="7"/>
  <c r="E32" i="7"/>
  <c r="Q32" i="7" s="1"/>
  <c r="R31" i="7"/>
  <c r="P31" i="7"/>
  <c r="E31" i="7"/>
  <c r="R30" i="7"/>
  <c r="P30" i="7"/>
  <c r="E30" i="7"/>
  <c r="Q30" i="7" s="1"/>
  <c r="R29" i="7"/>
  <c r="P29" i="7"/>
  <c r="E29" i="7"/>
  <c r="R28" i="7"/>
  <c r="P28" i="7"/>
  <c r="E28" i="7"/>
  <c r="Q28" i="7" s="1"/>
  <c r="W25" i="7"/>
  <c r="X185" i="7" s="1"/>
  <c r="U25" i="7"/>
  <c r="S25" i="7"/>
  <c r="T189" i="7" s="1"/>
  <c r="S106" i="7" l="1"/>
  <c r="S36" i="7"/>
  <c r="S42" i="7"/>
  <c r="S147" i="7"/>
  <c r="S114" i="7"/>
  <c r="S146" i="7"/>
  <c r="BV192" i="9"/>
  <c r="BV194" i="9"/>
  <c r="H198" i="9"/>
  <c r="E83" i="9"/>
  <c r="B83" i="9" s="1"/>
  <c r="F83" i="9"/>
  <c r="H153" i="9"/>
  <c r="H199" i="9"/>
  <c r="H103" i="9"/>
  <c r="H152" i="9"/>
  <c r="H154" i="9"/>
  <c r="H196" i="9"/>
  <c r="H195" i="9"/>
  <c r="H102" i="9"/>
  <c r="H150" i="9"/>
  <c r="H193" i="9"/>
  <c r="AY148" i="9"/>
  <c r="AY144" i="9"/>
  <c r="AY147" i="9"/>
  <c r="AY146" i="9"/>
  <c r="AY145" i="9"/>
  <c r="AY142" i="9"/>
  <c r="AY152" i="9"/>
  <c r="AY150" i="9"/>
  <c r="AY153" i="9"/>
  <c r="AY151" i="9"/>
  <c r="AY154" i="9"/>
  <c r="AY143" i="9"/>
  <c r="AY141" i="9"/>
  <c r="AM142" i="9"/>
  <c r="AM146" i="9"/>
  <c r="AM147" i="9"/>
  <c r="AM144" i="9"/>
  <c r="AM145" i="9"/>
  <c r="AM148" i="9"/>
  <c r="AM195" i="9"/>
  <c r="AM199" i="9"/>
  <c r="AM198" i="9"/>
  <c r="AM196" i="9"/>
  <c r="AM193" i="9"/>
  <c r="AM197" i="9"/>
  <c r="AM205" i="9"/>
  <c r="AM202" i="9"/>
  <c r="AM203" i="9"/>
  <c r="AM201" i="9"/>
  <c r="AM204" i="9"/>
  <c r="AM152" i="9"/>
  <c r="AM153" i="9"/>
  <c r="AM154" i="9"/>
  <c r="AM151" i="9"/>
  <c r="AM150" i="9"/>
  <c r="H96" i="9"/>
  <c r="H148" i="9"/>
  <c r="H201" i="9"/>
  <c r="H142" i="9"/>
  <c r="H93" i="9"/>
  <c r="H141" i="9"/>
  <c r="H144" i="9"/>
  <c r="H192" i="9"/>
  <c r="H97" i="9"/>
  <c r="W9" i="6"/>
  <c r="H100" i="9"/>
  <c r="H92" i="9"/>
  <c r="H101" i="9"/>
  <c r="H147" i="9"/>
  <c r="H202" i="9"/>
  <c r="H204" i="9"/>
  <c r="H91" i="9"/>
  <c r="H145" i="9"/>
  <c r="H205" i="9"/>
  <c r="H95" i="9"/>
  <c r="GH240" i="6"/>
  <c r="GH239" i="6"/>
  <c r="GG237" i="6"/>
  <c r="GH228" i="6"/>
  <c r="GH227" i="6"/>
  <c r="GG217" i="6"/>
  <c r="GH217" i="6"/>
  <c r="GH213" i="6"/>
  <c r="GG213" i="6"/>
  <c r="GH202" i="6"/>
  <c r="GG241" i="6"/>
  <c r="GG238" i="6"/>
  <c r="GH236" i="6"/>
  <c r="GH229" i="6"/>
  <c r="GG226" i="6"/>
  <c r="GG224" i="6"/>
  <c r="GH224" i="6"/>
  <c r="GH214" i="6"/>
  <c r="GG214" i="6"/>
  <c r="GH203" i="6"/>
  <c r="GG203" i="6"/>
  <c r="GH200" i="6"/>
  <c r="GG193" i="6"/>
  <c r="GH190" i="6"/>
  <c r="GH180" i="6"/>
  <c r="GG188" i="6"/>
  <c r="GH178" i="6"/>
  <c r="GH168" i="6"/>
  <c r="GG177" i="6"/>
  <c r="GG167" i="6"/>
  <c r="GH157" i="6"/>
  <c r="GH153" i="6"/>
  <c r="GG157" i="6"/>
  <c r="GH152" i="6"/>
  <c r="GH142" i="6"/>
  <c r="GH238" i="6"/>
  <c r="GG228" i="6"/>
  <c r="GG216" i="6"/>
  <c r="GH212" i="6"/>
  <c r="GG205" i="6"/>
  <c r="GH201" i="6"/>
  <c r="GG192" i="6"/>
  <c r="GH188" i="6"/>
  <c r="GG189" i="6"/>
  <c r="GH177" i="6"/>
  <c r="GG179" i="6"/>
  <c r="GG168" i="6"/>
  <c r="GH156" i="6"/>
  <c r="GG165" i="6"/>
  <c r="GG154" i="6"/>
  <c r="GH141" i="6"/>
  <c r="GG152" i="6"/>
  <c r="GG142" i="6"/>
  <c r="GH132" i="6"/>
  <c r="GH128" i="6"/>
  <c r="GH118" i="6"/>
  <c r="GH108" i="6"/>
  <c r="GG131" i="6"/>
  <c r="GG121" i="6"/>
  <c r="GG117" i="6"/>
  <c r="GG107" i="6"/>
  <c r="GG97" i="6"/>
  <c r="GG93" i="6"/>
  <c r="GG83" i="6"/>
  <c r="GG73" i="6"/>
  <c r="GH97" i="6"/>
  <c r="GH93" i="6"/>
  <c r="GH83" i="6"/>
  <c r="GH69" i="6"/>
  <c r="GH59" i="6"/>
  <c r="GH49" i="6"/>
  <c r="GH45" i="6"/>
  <c r="GH35" i="6"/>
  <c r="GH72" i="6"/>
  <c r="GG68" i="6"/>
  <c r="GG58" i="6"/>
  <c r="GG48" i="6"/>
  <c r="GG44" i="6"/>
  <c r="HN17" i="6"/>
  <c r="GH32" i="6"/>
  <c r="GH22" i="6"/>
  <c r="GH12" i="6"/>
  <c r="GH8" i="6"/>
  <c r="GG34" i="6"/>
  <c r="GG23" i="6"/>
  <c r="GG13" i="6"/>
  <c r="GG202" i="6"/>
  <c r="GG191" i="6"/>
  <c r="GH165" i="6"/>
  <c r="GG156" i="6"/>
  <c r="GG144" i="6"/>
  <c r="GH130" i="6"/>
  <c r="GH116" i="6"/>
  <c r="GG129" i="6"/>
  <c r="GG109" i="6"/>
  <c r="GG95" i="6"/>
  <c r="GG81" i="6"/>
  <c r="GH95" i="6"/>
  <c r="GH81" i="6"/>
  <c r="GH57" i="6"/>
  <c r="GH37" i="6"/>
  <c r="GH70" i="6"/>
  <c r="GG56" i="6"/>
  <c r="GG71" i="6"/>
  <c r="GH24" i="6"/>
  <c r="GH10" i="6"/>
  <c r="GG25" i="6"/>
  <c r="GG11" i="6"/>
  <c r="GG239" i="6"/>
  <c r="GG225" i="6"/>
  <c r="GH204" i="6"/>
  <c r="GG200" i="6"/>
  <c r="GG190" i="6"/>
  <c r="GH167" i="6"/>
  <c r="GH164" i="6"/>
  <c r="GG155" i="6"/>
  <c r="GG153" i="6"/>
  <c r="GG133" i="6"/>
  <c r="GH119" i="6"/>
  <c r="GG132" i="6"/>
  <c r="GG118" i="6"/>
  <c r="GG104" i="6"/>
  <c r="GG84" i="6"/>
  <c r="GH104" i="6"/>
  <c r="GH84" i="6"/>
  <c r="GH60" i="6"/>
  <c r="GH46" i="6"/>
  <c r="GH73" i="6"/>
  <c r="GG49" i="6"/>
  <c r="GG70" i="6"/>
  <c r="GH23" i="6"/>
  <c r="GH9" i="6"/>
  <c r="GG24" i="6"/>
  <c r="GG10" i="6"/>
  <c r="GH241" i="6"/>
  <c r="GH237" i="6"/>
  <c r="GG227" i="6"/>
  <c r="GH225" i="6"/>
  <c r="GG215" i="6"/>
  <c r="GG204" i="6"/>
  <c r="GH193" i="6"/>
  <c r="GH192" i="6"/>
  <c r="GH181" i="6"/>
  <c r="GG181" i="6"/>
  <c r="GH176" i="6"/>
  <c r="GG178" i="6"/>
  <c r="GH166" i="6"/>
  <c r="GH155" i="6"/>
  <c r="GG164" i="6"/>
  <c r="GH145" i="6"/>
  <c r="GH140" i="6"/>
  <c r="GG145" i="6"/>
  <c r="GG141" i="6"/>
  <c r="GH131" i="6"/>
  <c r="GH121" i="6"/>
  <c r="GH117" i="6"/>
  <c r="GH107" i="6"/>
  <c r="GG130" i="6"/>
  <c r="GG120" i="6"/>
  <c r="GG116" i="6"/>
  <c r="GG106" i="6"/>
  <c r="GG96" i="6"/>
  <c r="GG92" i="6"/>
  <c r="GG82" i="6"/>
  <c r="GG72" i="6"/>
  <c r="GH96" i="6"/>
  <c r="GH92" i="6"/>
  <c r="GH82" i="6"/>
  <c r="GH68" i="6"/>
  <c r="GH58" i="6"/>
  <c r="GH48" i="6"/>
  <c r="GH44" i="6"/>
  <c r="GH34" i="6"/>
  <c r="GH71" i="6"/>
  <c r="GG61" i="6"/>
  <c r="GG57" i="6"/>
  <c r="GG47" i="6"/>
  <c r="GG37" i="6"/>
  <c r="GH25" i="6"/>
  <c r="GH21" i="6"/>
  <c r="GH11" i="6"/>
  <c r="GG9" i="6"/>
  <c r="GG32" i="6"/>
  <c r="GG22" i="6"/>
  <c r="GG12" i="6"/>
  <c r="GG201" i="6"/>
  <c r="GG180" i="6"/>
  <c r="GG176" i="6"/>
  <c r="GH154" i="6"/>
  <c r="GH144" i="6"/>
  <c r="GG140" i="6"/>
  <c r="GH120" i="6"/>
  <c r="GH106" i="6"/>
  <c r="GG119" i="6"/>
  <c r="GG105" i="6"/>
  <c r="GG85" i="6"/>
  <c r="GH105" i="6"/>
  <c r="GH85" i="6"/>
  <c r="GH61" i="6"/>
  <c r="GH47" i="6"/>
  <c r="GH33" i="6"/>
  <c r="GG60" i="6"/>
  <c r="GG46" i="6"/>
  <c r="GG8" i="6"/>
  <c r="GH20" i="6"/>
  <c r="GG36" i="6"/>
  <c r="GG21" i="6"/>
  <c r="GG229" i="6"/>
  <c r="GH215" i="6"/>
  <c r="GG212" i="6"/>
  <c r="GH189" i="6"/>
  <c r="GH179" i="6"/>
  <c r="GG169" i="6"/>
  <c r="GG166" i="6"/>
  <c r="GH143" i="6"/>
  <c r="GG143" i="6"/>
  <c r="GH129" i="6"/>
  <c r="GH109" i="6"/>
  <c r="GG128" i="6"/>
  <c r="GG108" i="6"/>
  <c r="GG94" i="6"/>
  <c r="GG80" i="6"/>
  <c r="GH94" i="6"/>
  <c r="GH80" i="6"/>
  <c r="GH56" i="6"/>
  <c r="GH36" i="6"/>
  <c r="GG69" i="6"/>
  <c r="GG59" i="6"/>
  <c r="GG45" i="6"/>
  <c r="GG33" i="6"/>
  <c r="GH13" i="6"/>
  <c r="GG35" i="6"/>
  <c r="GG20" i="6"/>
  <c r="GG240" i="6"/>
  <c r="GG236" i="6"/>
  <c r="GH226" i="6"/>
  <c r="GH216" i="6"/>
  <c r="GH205" i="6"/>
  <c r="GH191" i="6"/>
  <c r="GH169" i="6"/>
  <c r="GH133" i="6"/>
  <c r="GR5" i="6"/>
  <c r="JE240" i="6"/>
  <c r="JD238" i="6"/>
  <c r="JD237" i="6"/>
  <c r="JE229" i="6"/>
  <c r="JE227" i="6"/>
  <c r="JD217" i="6"/>
  <c r="JE217" i="6"/>
  <c r="JE213" i="6"/>
  <c r="JD213" i="6"/>
  <c r="JE202" i="6"/>
  <c r="JD202" i="6"/>
  <c r="JE193" i="6"/>
  <c r="JD192" i="6"/>
  <c r="JE189" i="6"/>
  <c r="JE179" i="6"/>
  <c r="JD188" i="6"/>
  <c r="JE177" i="6"/>
  <c r="JE167" i="6"/>
  <c r="JD169" i="6"/>
  <c r="JD179" i="6"/>
  <c r="JE156" i="6"/>
  <c r="JE166" i="6"/>
  <c r="JD156" i="6"/>
  <c r="JE145" i="6"/>
  <c r="JE141" i="6"/>
  <c r="JD152" i="6"/>
  <c r="JD142" i="6"/>
  <c r="JE132" i="6"/>
  <c r="JE128" i="6"/>
  <c r="JE118" i="6"/>
  <c r="JE108" i="6"/>
  <c r="JD131" i="6"/>
  <c r="JD121" i="6"/>
  <c r="JD117" i="6"/>
  <c r="JD107" i="6"/>
  <c r="JD97" i="6"/>
  <c r="JD93" i="6"/>
  <c r="JD83" i="6"/>
  <c r="JD73" i="6"/>
  <c r="JE97" i="6"/>
  <c r="JE93" i="6"/>
  <c r="JE83" i="6"/>
  <c r="JD71" i="6"/>
  <c r="JE61" i="6"/>
  <c r="JE57" i="6"/>
  <c r="JE47" i="6"/>
  <c r="JE37" i="6"/>
  <c r="JE33" i="6"/>
  <c r="JD69" i="6"/>
  <c r="JD59" i="6"/>
  <c r="JD49" i="6"/>
  <c r="JD45" i="6"/>
  <c r="JE70" i="6"/>
  <c r="JD9" i="6"/>
  <c r="JD35" i="6"/>
  <c r="JE23" i="6"/>
  <c r="JE13" i="6"/>
  <c r="JE9" i="6"/>
  <c r="JD23" i="6"/>
  <c r="JD13" i="6"/>
  <c r="JD240" i="6"/>
  <c r="JE238" i="6"/>
  <c r="JD236" i="6"/>
  <c r="JE228" i="6"/>
  <c r="JE226" i="6"/>
  <c r="JD216" i="6"/>
  <c r="JE216" i="6"/>
  <c r="JE212" i="6"/>
  <c r="JE205" i="6"/>
  <c r="JD205" i="6"/>
  <c r="JD212" i="6"/>
  <c r="JD201" i="6"/>
  <c r="JE192" i="6"/>
  <c r="JE188" i="6"/>
  <c r="JD191" i="6"/>
  <c r="JD181" i="6"/>
  <c r="JE176" i="6"/>
  <c r="JD178" i="6"/>
  <c r="JD168" i="6"/>
  <c r="JE165" i="6"/>
  <c r="JE155" i="6"/>
  <c r="JD165" i="6"/>
  <c r="JD155" i="6"/>
  <c r="JE144" i="6"/>
  <c r="JE140" i="6"/>
  <c r="JD145" i="6"/>
  <c r="JD141" i="6"/>
  <c r="JE131" i="6"/>
  <c r="JE121" i="6"/>
  <c r="JE117" i="6"/>
  <c r="JE107" i="6"/>
  <c r="JD130" i="6"/>
  <c r="JD120" i="6"/>
  <c r="JD116" i="6"/>
  <c r="JD106" i="6"/>
  <c r="JD96" i="6"/>
  <c r="JD92" i="6"/>
  <c r="JD82" i="6"/>
  <c r="JD72" i="6"/>
  <c r="JE96" i="6"/>
  <c r="JE92" i="6"/>
  <c r="JE82" i="6"/>
  <c r="JD70" i="6"/>
  <c r="JE60" i="6"/>
  <c r="JE56" i="6"/>
  <c r="JE46" i="6"/>
  <c r="JE36" i="6"/>
  <c r="JE32" i="6"/>
  <c r="JD68" i="6"/>
  <c r="JD58" i="6"/>
  <c r="JD48" i="6"/>
  <c r="JD44" i="6"/>
  <c r="JD33" i="6"/>
  <c r="KK17" i="6"/>
  <c r="JD34" i="6"/>
  <c r="JE22" i="6"/>
  <c r="JE12" i="6"/>
  <c r="JE8" i="6"/>
  <c r="JD22" i="6"/>
  <c r="JD12" i="6"/>
  <c r="JE241" i="6"/>
  <c r="JE239" i="6"/>
  <c r="JE237" i="6"/>
  <c r="JD229" i="6"/>
  <c r="JD227" i="6"/>
  <c r="JD225" i="6"/>
  <c r="JE225" i="6"/>
  <c r="JE215" i="6"/>
  <c r="JD215" i="6"/>
  <c r="JE204" i="6"/>
  <c r="JD204" i="6"/>
  <c r="JE201" i="6"/>
  <c r="JD200" i="6"/>
  <c r="JE191" i="6"/>
  <c r="JE181" i="6"/>
  <c r="JD190" i="6"/>
  <c r="JD180" i="6"/>
  <c r="JE169" i="6"/>
  <c r="JD177" i="6"/>
  <c r="JD167" i="6"/>
  <c r="JE164" i="6"/>
  <c r="JE154" i="6"/>
  <c r="JD164" i="6"/>
  <c r="JD153" i="6"/>
  <c r="JE143" i="6"/>
  <c r="JE133" i="6"/>
  <c r="JD144" i="6"/>
  <c r="JD140" i="6"/>
  <c r="JE130" i="6"/>
  <c r="JE120" i="6"/>
  <c r="JE116" i="6"/>
  <c r="JE106" i="6"/>
  <c r="JD129" i="6"/>
  <c r="JD119" i="6"/>
  <c r="JD109" i="6"/>
  <c r="JD105" i="6"/>
  <c r="JD95" i="6"/>
  <c r="JD85" i="6"/>
  <c r="JD81" i="6"/>
  <c r="JE105" i="6"/>
  <c r="JE95" i="6"/>
  <c r="JE85" i="6"/>
  <c r="JE81" i="6"/>
  <c r="JE69" i="6"/>
  <c r="JE59" i="6"/>
  <c r="JE49" i="6"/>
  <c r="JE45" i="6"/>
  <c r="JE35" i="6"/>
  <c r="JE73" i="6"/>
  <c r="JD61" i="6"/>
  <c r="JD57" i="6"/>
  <c r="JD47" i="6"/>
  <c r="JD37" i="6"/>
  <c r="JD32" i="6"/>
  <c r="JD8" i="6"/>
  <c r="JE25" i="6"/>
  <c r="JE21" i="6"/>
  <c r="JE11" i="6"/>
  <c r="JD25" i="6"/>
  <c r="JD21" i="6"/>
  <c r="JD11" i="6"/>
  <c r="JD241" i="6"/>
  <c r="JD239" i="6"/>
  <c r="JE236" i="6"/>
  <c r="JD228" i="6"/>
  <c r="JD226" i="6"/>
  <c r="JD224" i="6"/>
  <c r="JE224" i="6"/>
  <c r="JE214" i="6"/>
  <c r="JD214" i="6"/>
  <c r="JE203" i="6"/>
  <c r="JD203" i="6"/>
  <c r="JE200" i="6"/>
  <c r="JD193" i="6"/>
  <c r="JE190" i="6"/>
  <c r="JE180" i="6"/>
  <c r="JD189" i="6"/>
  <c r="JE178" i="6"/>
  <c r="JE168" i="6"/>
  <c r="JD176" i="6"/>
  <c r="JD166" i="6"/>
  <c r="JE157" i="6"/>
  <c r="JE153" i="6"/>
  <c r="JD157" i="6"/>
  <c r="JE152" i="6"/>
  <c r="JE142" i="6"/>
  <c r="JD154" i="6"/>
  <c r="JD143" i="6"/>
  <c r="JD133" i="6"/>
  <c r="JE129" i="6"/>
  <c r="JE119" i="6"/>
  <c r="JE109" i="6"/>
  <c r="JD132" i="6"/>
  <c r="JD128" i="6"/>
  <c r="JD118" i="6"/>
  <c r="JD108" i="6"/>
  <c r="JD104" i="6"/>
  <c r="JD94" i="6"/>
  <c r="JD84" i="6"/>
  <c r="JD80" i="6"/>
  <c r="JE104" i="6"/>
  <c r="JE94" i="6"/>
  <c r="JE84" i="6"/>
  <c r="JE80" i="6"/>
  <c r="JE68" i="6"/>
  <c r="JE58" i="6"/>
  <c r="JE48" i="6"/>
  <c r="JE44" i="6"/>
  <c r="JE34" i="6"/>
  <c r="JE72" i="6"/>
  <c r="JD60" i="6"/>
  <c r="JD56" i="6"/>
  <c r="JD46" i="6"/>
  <c r="JE71" i="6"/>
  <c r="JD36" i="6"/>
  <c r="JE24" i="6"/>
  <c r="JE20" i="6"/>
  <c r="JE10" i="6"/>
  <c r="JD24" i="6"/>
  <c r="JD20" i="6"/>
  <c r="JD10" i="6"/>
  <c r="IT241" i="6"/>
  <c r="IT240" i="6"/>
  <c r="IT237" i="6"/>
  <c r="IT229" i="6"/>
  <c r="IT227" i="6"/>
  <c r="IT225" i="6"/>
  <c r="IS225" i="6"/>
  <c r="IT215" i="6"/>
  <c r="IS214" i="6"/>
  <c r="IS204" i="6"/>
  <c r="IT205" i="6"/>
  <c r="IT201" i="6"/>
  <c r="IS201" i="6"/>
  <c r="IT190" i="6"/>
  <c r="IT180" i="6"/>
  <c r="IS190" i="6"/>
  <c r="IS180" i="6"/>
  <c r="IT169" i="6"/>
  <c r="IS178" i="6"/>
  <c r="IS165" i="6"/>
  <c r="IS155" i="6"/>
  <c r="IS169" i="6"/>
  <c r="IS166" i="6"/>
  <c r="IT145" i="6"/>
  <c r="IT141" i="6"/>
  <c r="IS145" i="6"/>
  <c r="IS141" i="6"/>
  <c r="IT153" i="6"/>
  <c r="IS129" i="6"/>
  <c r="IS119" i="6"/>
  <c r="IS109" i="6"/>
  <c r="IT133" i="6"/>
  <c r="IT129" i="6"/>
  <c r="IT119" i="6"/>
  <c r="IT109" i="6"/>
  <c r="IT105" i="6"/>
  <c r="IT95" i="6"/>
  <c r="IT85" i="6"/>
  <c r="IT81" i="6"/>
  <c r="IS105" i="6"/>
  <c r="IS95" i="6"/>
  <c r="IS85" i="6"/>
  <c r="IS81" i="6"/>
  <c r="IS71" i="6"/>
  <c r="IS69" i="6"/>
  <c r="IS59" i="6"/>
  <c r="IS49" i="6"/>
  <c r="IS45" i="6"/>
  <c r="IS35" i="6"/>
  <c r="IT61" i="6"/>
  <c r="IT57" i="6"/>
  <c r="IT47" i="6"/>
  <c r="IT37" i="6"/>
  <c r="IT33" i="6"/>
  <c r="IT23" i="6"/>
  <c r="IT13" i="6"/>
  <c r="IT9" i="6"/>
  <c r="IS25" i="6"/>
  <c r="IS21" i="6"/>
  <c r="IS12" i="6"/>
  <c r="IS8" i="6"/>
  <c r="IS241" i="6"/>
  <c r="IT239" i="6"/>
  <c r="IT236" i="6"/>
  <c r="IT228" i="6"/>
  <c r="IT226" i="6"/>
  <c r="IT224" i="6"/>
  <c r="IS224" i="6"/>
  <c r="IT214" i="6"/>
  <c r="IS213" i="6"/>
  <c r="IS203" i="6"/>
  <c r="IT204" i="6"/>
  <c r="IT200" i="6"/>
  <c r="IS200" i="6"/>
  <c r="IT189" i="6"/>
  <c r="IT179" i="6"/>
  <c r="IS189" i="6"/>
  <c r="IT178" i="6"/>
  <c r="IT168" i="6"/>
  <c r="IS176" i="6"/>
  <c r="IS164" i="6"/>
  <c r="IS154" i="6"/>
  <c r="IS167" i="6"/>
  <c r="IT157" i="6"/>
  <c r="IT144" i="6"/>
  <c r="IT140" i="6"/>
  <c r="IS144" i="6"/>
  <c r="IS140" i="6"/>
  <c r="IS132" i="6"/>
  <c r="IS128" i="6"/>
  <c r="IS118" i="6"/>
  <c r="IS108" i="6"/>
  <c r="IT132" i="6"/>
  <c r="IT128" i="6"/>
  <c r="IT118" i="6"/>
  <c r="IT108" i="6"/>
  <c r="IT104" i="6"/>
  <c r="IT94" i="6"/>
  <c r="IT84" i="6"/>
  <c r="IT80" i="6"/>
  <c r="IS104" i="6"/>
  <c r="IS94" i="6"/>
  <c r="IS84" i="6"/>
  <c r="IS80" i="6"/>
  <c r="IS70" i="6"/>
  <c r="IS68" i="6"/>
  <c r="IS58" i="6"/>
  <c r="IS48" i="6"/>
  <c r="IS44" i="6"/>
  <c r="IS34" i="6"/>
  <c r="IT60" i="6"/>
  <c r="IT56" i="6"/>
  <c r="IT46" i="6"/>
  <c r="IT36" i="6"/>
  <c r="IT32" i="6"/>
  <c r="IT22" i="6"/>
  <c r="IT12" i="6"/>
  <c r="IT8" i="6"/>
  <c r="IS24" i="6"/>
  <c r="IS20" i="6"/>
  <c r="IS11" i="6"/>
  <c r="IS32" i="6"/>
  <c r="IS240" i="6"/>
  <c r="IT238" i="6"/>
  <c r="IS237" i="6"/>
  <c r="IS229" i="6"/>
  <c r="IS227" i="6"/>
  <c r="IT217" i="6"/>
  <c r="IS217" i="6"/>
  <c r="IT213" i="6"/>
  <c r="IS212" i="6"/>
  <c r="IS202" i="6"/>
  <c r="IT203" i="6"/>
  <c r="IT193" i="6"/>
  <c r="IS193" i="6"/>
  <c r="IT188" i="6"/>
  <c r="IS192" i="6"/>
  <c r="IS188" i="6"/>
  <c r="IT177" i="6"/>
  <c r="IT167" i="6"/>
  <c r="IT165" i="6"/>
  <c r="IS157" i="6"/>
  <c r="IS153" i="6"/>
  <c r="IS179" i="6"/>
  <c r="IT155" i="6"/>
  <c r="IT143" i="6"/>
  <c r="IT154" i="6"/>
  <c r="IS143" i="6"/>
  <c r="IS133" i="6"/>
  <c r="IS131" i="6"/>
  <c r="IS121" i="6"/>
  <c r="IS117" i="6"/>
  <c r="IS107" i="6"/>
  <c r="IT131" i="6"/>
  <c r="IT121" i="6"/>
  <c r="IT117" i="6"/>
  <c r="IT107" i="6"/>
  <c r="IT97" i="6"/>
  <c r="IT93" i="6"/>
  <c r="IT83" i="6"/>
  <c r="IT73" i="6"/>
  <c r="IS97" i="6"/>
  <c r="IS93" i="6"/>
  <c r="IS83" i="6"/>
  <c r="IS73" i="6"/>
  <c r="IT71" i="6"/>
  <c r="IS61" i="6"/>
  <c r="IS57" i="6"/>
  <c r="IS47" i="6"/>
  <c r="IS37" i="6"/>
  <c r="IT69" i="6"/>
  <c r="IT59" i="6"/>
  <c r="IT49" i="6"/>
  <c r="IT45" i="6"/>
  <c r="IT35" i="6"/>
  <c r="IT25" i="6"/>
  <c r="IT21" i="6"/>
  <c r="IT11" i="6"/>
  <c r="IS23" i="6"/>
  <c r="JZ17" i="6"/>
  <c r="IS10" i="6"/>
  <c r="IS239" i="6"/>
  <c r="IS238" i="6"/>
  <c r="IS236" i="6"/>
  <c r="IS228" i="6"/>
  <c r="IS226" i="6"/>
  <c r="IT216" i="6"/>
  <c r="IS216" i="6"/>
  <c r="IS215" i="6"/>
  <c r="IS205" i="6"/>
  <c r="IT212" i="6"/>
  <c r="IT202" i="6"/>
  <c r="IT192" i="6"/>
  <c r="IT191" i="6"/>
  <c r="IT181" i="6"/>
  <c r="IS191" i="6"/>
  <c r="IS181" i="6"/>
  <c r="IT176" i="6"/>
  <c r="IT166" i="6"/>
  <c r="IT164" i="6"/>
  <c r="IS156" i="6"/>
  <c r="IS177" i="6"/>
  <c r="IS168" i="6"/>
  <c r="IT152" i="6"/>
  <c r="IT142" i="6"/>
  <c r="IS152" i="6"/>
  <c r="IS142" i="6"/>
  <c r="IT156" i="6"/>
  <c r="IS130" i="6"/>
  <c r="IS120" i="6"/>
  <c r="IS116" i="6"/>
  <c r="IS106" i="6"/>
  <c r="IT130" i="6"/>
  <c r="IT120" i="6"/>
  <c r="IT116" i="6"/>
  <c r="IT106" i="6"/>
  <c r="IT96" i="6"/>
  <c r="IT92" i="6"/>
  <c r="IT82" i="6"/>
  <c r="IT72" i="6"/>
  <c r="IS96" i="6"/>
  <c r="IS92" i="6"/>
  <c r="IS82" i="6"/>
  <c r="IS72" i="6"/>
  <c r="IT70" i="6"/>
  <c r="IS60" i="6"/>
  <c r="IS56" i="6"/>
  <c r="IS46" i="6"/>
  <c r="IS36" i="6"/>
  <c r="IT68" i="6"/>
  <c r="IT58" i="6"/>
  <c r="IT48" i="6"/>
  <c r="IT44" i="6"/>
  <c r="IT34" i="6"/>
  <c r="IT24" i="6"/>
  <c r="IT20" i="6"/>
  <c r="IT10" i="6"/>
  <c r="IS33" i="6"/>
  <c r="IS22" i="6"/>
  <c r="IS13" i="6"/>
  <c r="IS9" i="6"/>
  <c r="JO5" i="6"/>
  <c r="FH240" i="6"/>
  <c r="FH239" i="6"/>
  <c r="FG237" i="6"/>
  <c r="FH228" i="6"/>
  <c r="FH227" i="6"/>
  <c r="FG217" i="6"/>
  <c r="FH217" i="6"/>
  <c r="FH213" i="6"/>
  <c r="FH212" i="6"/>
  <c r="FH202" i="6"/>
  <c r="FG203" i="6"/>
  <c r="FH193" i="6"/>
  <c r="FG192" i="6"/>
  <c r="FH189" i="6"/>
  <c r="FG191" i="6"/>
  <c r="FG181" i="6"/>
  <c r="FH176" i="6"/>
  <c r="FG178" i="6"/>
  <c r="FG168" i="6"/>
  <c r="FG166" i="6"/>
  <c r="FH157" i="6"/>
  <c r="FH153" i="6"/>
  <c r="FG156" i="6"/>
  <c r="FH152" i="6"/>
  <c r="FH142" i="6"/>
  <c r="FG152" i="6"/>
  <c r="FG142" i="6"/>
  <c r="FH132" i="6"/>
  <c r="FH128" i="6"/>
  <c r="FH118" i="6"/>
  <c r="FH108" i="6"/>
  <c r="FG131" i="6"/>
  <c r="FG121" i="6"/>
  <c r="FG117" i="6"/>
  <c r="FG107" i="6"/>
  <c r="FG97" i="6"/>
  <c r="FG93" i="6"/>
  <c r="FG83" i="6"/>
  <c r="FG73" i="6"/>
  <c r="FH97" i="6"/>
  <c r="FH93" i="6"/>
  <c r="FH83" i="6"/>
  <c r="FH70" i="6"/>
  <c r="FH60" i="6"/>
  <c r="FH56" i="6"/>
  <c r="FH46" i="6"/>
  <c r="FH36" i="6"/>
  <c r="FG71" i="6"/>
  <c r="FG61" i="6"/>
  <c r="FG57" i="6"/>
  <c r="FG47" i="6"/>
  <c r="FG37" i="6"/>
  <c r="FH32" i="6"/>
  <c r="FG35" i="6"/>
  <c r="FH24" i="6"/>
  <c r="FH20" i="6"/>
  <c r="FH11" i="6"/>
  <c r="FG23" i="6"/>
  <c r="FG13" i="6"/>
  <c r="FG240" i="6"/>
  <c r="FH238" i="6"/>
  <c r="FG236" i="6"/>
  <c r="FG228" i="6"/>
  <c r="FH226" i="6"/>
  <c r="FG216" i="6"/>
  <c r="FH216" i="6"/>
  <c r="FG215" i="6"/>
  <c r="FH205" i="6"/>
  <c r="FG212" i="6"/>
  <c r="FG202" i="6"/>
  <c r="FG201" i="6"/>
  <c r="FH192" i="6"/>
  <c r="FH188" i="6"/>
  <c r="FG190" i="6"/>
  <c r="FG180" i="6"/>
  <c r="FH169" i="6"/>
  <c r="FG177" i="6"/>
  <c r="FG167" i="6"/>
  <c r="FG179" i="6"/>
  <c r="FH156" i="6"/>
  <c r="FG165" i="6"/>
  <c r="FG155" i="6"/>
  <c r="FH145" i="6"/>
  <c r="FH141" i="6"/>
  <c r="FG145" i="6"/>
  <c r="FG141" i="6"/>
  <c r="FH131" i="6"/>
  <c r="FH121" i="6"/>
  <c r="FH117" i="6"/>
  <c r="FH107" i="6"/>
  <c r="FG130" i="6"/>
  <c r="FG120" i="6"/>
  <c r="FG116" i="6"/>
  <c r="FG106" i="6"/>
  <c r="FG96" i="6"/>
  <c r="FG92" i="6"/>
  <c r="FG82" i="6"/>
  <c r="FG72" i="6"/>
  <c r="FH96" i="6"/>
  <c r="FH92" i="6"/>
  <c r="FH82" i="6"/>
  <c r="FH69" i="6"/>
  <c r="FH59" i="6"/>
  <c r="FH49" i="6"/>
  <c r="FH45" i="6"/>
  <c r="FH35" i="6"/>
  <c r="FG70" i="6"/>
  <c r="FG60" i="6"/>
  <c r="FG56" i="6"/>
  <c r="FG46" i="6"/>
  <c r="FH80" i="6"/>
  <c r="FG9" i="6"/>
  <c r="FG34" i="6"/>
  <c r="FH23" i="6"/>
  <c r="GN17" i="6"/>
  <c r="FH10" i="6"/>
  <c r="FG8" i="6"/>
  <c r="FG22" i="6"/>
  <c r="FG12" i="6"/>
  <c r="FH241" i="6"/>
  <c r="FG239" i="6"/>
  <c r="FH237" i="6"/>
  <c r="FG229" i="6"/>
  <c r="FG227" i="6"/>
  <c r="FG225" i="6"/>
  <c r="FH225" i="6"/>
  <c r="FH215" i="6"/>
  <c r="FG214" i="6"/>
  <c r="FH204" i="6"/>
  <c r="FG205" i="6"/>
  <c r="FH201" i="6"/>
  <c r="FG200" i="6"/>
  <c r="FH191" i="6"/>
  <c r="FH181" i="6"/>
  <c r="FG189" i="6"/>
  <c r="FH178" i="6"/>
  <c r="FH168" i="6"/>
  <c r="FG176" i="6"/>
  <c r="FH179" i="6"/>
  <c r="FH165" i="6"/>
  <c r="FH155" i="6"/>
  <c r="FG164" i="6"/>
  <c r="FG153" i="6"/>
  <c r="FH144" i="6"/>
  <c r="FH140" i="6"/>
  <c r="FG144" i="6"/>
  <c r="FG140" i="6"/>
  <c r="FH130" i="6"/>
  <c r="FH120" i="6"/>
  <c r="FH116" i="6"/>
  <c r="FH106" i="6"/>
  <c r="FG129" i="6"/>
  <c r="FG119" i="6"/>
  <c r="FG109" i="6"/>
  <c r="FG105" i="6"/>
  <c r="FG95" i="6"/>
  <c r="FG85" i="6"/>
  <c r="FG81" i="6"/>
  <c r="FH105" i="6"/>
  <c r="FH95" i="6"/>
  <c r="FH85" i="6"/>
  <c r="FH81" i="6"/>
  <c r="FH68" i="6"/>
  <c r="FH58" i="6"/>
  <c r="FH48" i="6"/>
  <c r="FH44" i="6"/>
  <c r="FH34" i="6"/>
  <c r="FG69" i="6"/>
  <c r="FG59" i="6"/>
  <c r="FG49" i="6"/>
  <c r="FG45" i="6"/>
  <c r="FH73" i="6"/>
  <c r="FG32" i="6"/>
  <c r="FG33" i="6"/>
  <c r="FH22" i="6"/>
  <c r="FH13" i="6"/>
  <c r="FH9" i="6"/>
  <c r="FG25" i="6"/>
  <c r="FG21" i="6"/>
  <c r="FG11" i="6"/>
  <c r="FG241" i="6"/>
  <c r="FG238" i="6"/>
  <c r="FH236" i="6"/>
  <c r="FH229" i="6"/>
  <c r="FG226" i="6"/>
  <c r="FG224" i="6"/>
  <c r="FH224" i="6"/>
  <c r="FH214" i="6"/>
  <c r="FG213" i="6"/>
  <c r="FH203" i="6"/>
  <c r="FG204" i="6"/>
  <c r="FH200" i="6"/>
  <c r="FG193" i="6"/>
  <c r="FH190" i="6"/>
  <c r="FH180" i="6"/>
  <c r="FG188" i="6"/>
  <c r="FH177" i="6"/>
  <c r="FH167" i="6"/>
  <c r="FG169" i="6"/>
  <c r="FH166" i="6"/>
  <c r="FH164" i="6"/>
  <c r="FH154" i="6"/>
  <c r="FG157" i="6"/>
  <c r="FG154" i="6"/>
  <c r="FH143" i="6"/>
  <c r="FH133" i="6"/>
  <c r="FG143" i="6"/>
  <c r="FG133" i="6"/>
  <c r="FH129" i="6"/>
  <c r="FH119" i="6"/>
  <c r="FH109" i="6"/>
  <c r="FG132" i="6"/>
  <c r="FG128" i="6"/>
  <c r="FG118" i="6"/>
  <c r="FG108" i="6"/>
  <c r="FG104" i="6"/>
  <c r="FG94" i="6"/>
  <c r="FG84" i="6"/>
  <c r="FG80" i="6"/>
  <c r="FH104" i="6"/>
  <c r="FH94" i="6"/>
  <c r="FH84" i="6"/>
  <c r="FH71" i="6"/>
  <c r="FH61" i="6"/>
  <c r="FH57" i="6"/>
  <c r="FH47" i="6"/>
  <c r="FH37" i="6"/>
  <c r="FH33" i="6"/>
  <c r="FG68" i="6"/>
  <c r="FG58" i="6"/>
  <c r="FG48" i="6"/>
  <c r="FG44" i="6"/>
  <c r="FH72" i="6"/>
  <c r="FG36" i="6"/>
  <c r="FH25" i="6"/>
  <c r="FH21" i="6"/>
  <c r="FH12" i="6"/>
  <c r="FH8" i="6"/>
  <c r="FG24" i="6"/>
  <c r="FG20" i="6"/>
  <c r="FG10" i="6"/>
  <c r="FR5" i="6"/>
  <c r="GA17" i="6"/>
  <c r="ET240" i="6"/>
  <c r="EU238" i="6"/>
  <c r="ET236" i="6"/>
  <c r="ET227" i="6"/>
  <c r="EU226" i="6"/>
  <c r="ET216" i="6"/>
  <c r="EU216" i="6"/>
  <c r="ET215" i="6"/>
  <c r="EU205" i="6"/>
  <c r="ET212" i="6"/>
  <c r="ET202" i="6"/>
  <c r="ET201" i="6"/>
  <c r="EU192" i="6"/>
  <c r="EU188" i="6"/>
  <c r="ET190" i="6"/>
  <c r="ET180" i="6"/>
  <c r="EU176" i="6"/>
  <c r="ET178" i="6"/>
  <c r="ET168" i="6"/>
  <c r="ET166" i="6"/>
  <c r="EU156" i="6"/>
  <c r="ET165" i="6"/>
  <c r="ET155" i="6"/>
  <c r="EU145" i="6"/>
  <c r="EU141" i="6"/>
  <c r="ET145" i="6"/>
  <c r="ET141" i="6"/>
  <c r="EU131" i="6"/>
  <c r="EU121" i="6"/>
  <c r="EU117" i="6"/>
  <c r="EU107" i="6"/>
  <c r="ET130" i="6"/>
  <c r="ET120" i="6"/>
  <c r="ET116" i="6"/>
  <c r="ET106" i="6"/>
  <c r="ET96" i="6"/>
  <c r="ET92" i="6"/>
  <c r="ET82" i="6"/>
  <c r="ET72" i="6"/>
  <c r="EU96" i="6"/>
  <c r="EU92" i="6"/>
  <c r="EU82" i="6"/>
  <c r="EU68" i="6"/>
  <c r="EU58" i="6"/>
  <c r="EU48" i="6"/>
  <c r="EU44" i="6"/>
  <c r="EU34" i="6"/>
  <c r="ET69" i="6"/>
  <c r="ET59" i="6"/>
  <c r="ET49" i="6"/>
  <c r="ET45" i="6"/>
  <c r="EU73" i="6"/>
  <c r="ET9" i="6"/>
  <c r="EU32" i="6"/>
  <c r="EU24" i="6"/>
  <c r="EU20" i="6"/>
  <c r="EU10" i="6"/>
  <c r="ET25" i="6"/>
  <c r="ET21" i="6"/>
  <c r="ET11" i="6"/>
  <c r="EU241" i="6"/>
  <c r="ET239" i="6"/>
  <c r="EU237" i="6"/>
  <c r="ET229" i="6"/>
  <c r="ET226" i="6"/>
  <c r="ET225" i="6"/>
  <c r="EU225" i="6"/>
  <c r="EU215" i="6"/>
  <c r="ET214" i="6"/>
  <c r="EU204" i="6"/>
  <c r="ET205" i="6"/>
  <c r="EU201" i="6"/>
  <c r="ET200" i="6"/>
  <c r="EU191" i="6"/>
  <c r="EU181" i="6"/>
  <c r="ET189" i="6"/>
  <c r="ET179" i="6"/>
  <c r="EU169" i="6"/>
  <c r="ET177" i="6"/>
  <c r="ET167" i="6"/>
  <c r="EU165" i="6"/>
  <c r="EU155" i="6"/>
  <c r="ET164" i="6"/>
  <c r="ET154" i="6"/>
  <c r="EU144" i="6"/>
  <c r="EU140" i="6"/>
  <c r="ET144" i="6"/>
  <c r="ET140" i="6"/>
  <c r="EU130" i="6"/>
  <c r="EU120" i="6"/>
  <c r="EU116" i="6"/>
  <c r="EU106" i="6"/>
  <c r="ET129" i="6"/>
  <c r="ET119" i="6"/>
  <c r="ET109" i="6"/>
  <c r="ET105" i="6"/>
  <c r="ET95" i="6"/>
  <c r="ET85" i="6"/>
  <c r="ET81" i="6"/>
  <c r="EU105" i="6"/>
  <c r="EU95" i="6"/>
  <c r="EU85" i="6"/>
  <c r="EU81" i="6"/>
  <c r="EU61" i="6"/>
  <c r="EU57" i="6"/>
  <c r="EU47" i="6"/>
  <c r="EU37" i="6"/>
  <c r="EU33" i="6"/>
  <c r="ET68" i="6"/>
  <c r="ET58" i="6"/>
  <c r="ET48" i="6"/>
  <c r="ET44" i="6"/>
  <c r="EU72" i="6"/>
  <c r="ET36" i="6"/>
  <c r="EU23" i="6"/>
  <c r="EU13" i="6"/>
  <c r="EU9" i="6"/>
  <c r="ET24" i="6"/>
  <c r="ET20" i="6"/>
  <c r="ET10" i="6"/>
  <c r="ET241" i="6"/>
  <c r="ET238" i="6"/>
  <c r="EU236" i="6"/>
  <c r="EU229" i="6"/>
  <c r="ET228" i="6"/>
  <c r="ET224" i="6"/>
  <c r="EU224" i="6"/>
  <c r="EU214" i="6"/>
  <c r="ET213" i="6"/>
  <c r="EU203" i="6"/>
  <c r="ET204" i="6"/>
  <c r="EU200" i="6"/>
  <c r="ET193" i="6"/>
  <c r="EU190" i="6"/>
  <c r="EU180" i="6"/>
  <c r="ET188" i="6"/>
  <c r="EU178" i="6"/>
  <c r="EU168" i="6"/>
  <c r="ET176" i="6"/>
  <c r="EU179" i="6"/>
  <c r="EU164" i="6"/>
  <c r="EU154" i="6"/>
  <c r="ET157" i="6"/>
  <c r="ET153" i="6"/>
  <c r="EU143" i="6"/>
  <c r="EU133" i="6"/>
  <c r="ET143" i="6"/>
  <c r="ET133" i="6"/>
  <c r="EU129" i="6"/>
  <c r="EU119" i="6"/>
  <c r="EU109" i="6"/>
  <c r="ET132" i="6"/>
  <c r="ET128" i="6"/>
  <c r="ET118" i="6"/>
  <c r="ET108" i="6"/>
  <c r="ET104" i="6"/>
  <c r="ET94" i="6"/>
  <c r="ET84" i="6"/>
  <c r="ET80" i="6"/>
  <c r="EU104" i="6"/>
  <c r="EU94" i="6"/>
  <c r="EU84" i="6"/>
  <c r="EU70" i="6"/>
  <c r="EU60" i="6"/>
  <c r="EU56" i="6"/>
  <c r="EU46" i="6"/>
  <c r="EU36" i="6"/>
  <c r="EU71" i="6"/>
  <c r="ET61" i="6"/>
  <c r="ET57" i="6"/>
  <c r="ET47" i="6"/>
  <c r="ET37" i="6"/>
  <c r="ET71" i="6"/>
  <c r="ET35" i="6"/>
  <c r="ET32" i="6"/>
  <c r="EU22" i="6"/>
  <c r="EU12" i="6"/>
  <c r="EU8" i="6"/>
  <c r="ET23" i="6"/>
  <c r="ET13" i="6"/>
  <c r="EU240" i="6"/>
  <c r="EU239" i="6"/>
  <c r="ET237" i="6"/>
  <c r="EU228" i="6"/>
  <c r="EU227" i="6"/>
  <c r="ET217" i="6"/>
  <c r="EU217" i="6"/>
  <c r="EU213" i="6"/>
  <c r="EU212" i="6"/>
  <c r="EU202" i="6"/>
  <c r="ET203" i="6"/>
  <c r="EU193" i="6"/>
  <c r="ET192" i="6"/>
  <c r="EU189" i="6"/>
  <c r="ET191" i="6"/>
  <c r="ET181" i="6"/>
  <c r="EU177" i="6"/>
  <c r="EU167" i="6"/>
  <c r="ET169" i="6"/>
  <c r="EU166" i="6"/>
  <c r="EU157" i="6"/>
  <c r="EU153" i="6"/>
  <c r="ET156" i="6"/>
  <c r="EU152" i="6"/>
  <c r="EU142" i="6"/>
  <c r="ET152" i="6"/>
  <c r="ET142" i="6"/>
  <c r="EU132" i="6"/>
  <c r="EU128" i="6"/>
  <c r="EU118" i="6"/>
  <c r="EU108" i="6"/>
  <c r="ET131" i="6"/>
  <c r="ET121" i="6"/>
  <c r="ET117" i="6"/>
  <c r="ET107" i="6"/>
  <c r="ET97" i="6"/>
  <c r="ET93" i="6"/>
  <c r="ET83" i="6"/>
  <c r="ET73" i="6"/>
  <c r="EU97" i="6"/>
  <c r="EU93" i="6"/>
  <c r="EU83" i="6"/>
  <c r="EU69" i="6"/>
  <c r="EU59" i="6"/>
  <c r="EU49" i="6"/>
  <c r="EU45" i="6"/>
  <c r="EU35" i="6"/>
  <c r="ET70" i="6"/>
  <c r="ET60" i="6"/>
  <c r="ET56" i="6"/>
  <c r="ET46" i="6"/>
  <c r="EU80" i="6"/>
  <c r="ET33" i="6"/>
  <c r="ET34" i="6"/>
  <c r="EU25" i="6"/>
  <c r="EU21" i="6"/>
  <c r="EU11" i="6"/>
  <c r="ET8" i="6"/>
  <c r="ET22" i="6"/>
  <c r="ET12" i="6"/>
  <c r="FE5" i="6"/>
  <c r="E96" i="9"/>
  <c r="E91" i="9"/>
  <c r="E93" i="9"/>
  <c r="E97" i="9"/>
  <c r="E94" i="9"/>
  <c r="B88" i="9"/>
  <c r="E95" i="9"/>
  <c r="F37" i="9"/>
  <c r="C37" i="9" s="1"/>
  <c r="E37" i="9"/>
  <c r="E40" i="9" s="1"/>
  <c r="AH13" i="6"/>
  <c r="E139" i="9"/>
  <c r="G199" i="9"/>
  <c r="B190" i="9"/>
  <c r="G195" i="9"/>
  <c r="G196" i="9"/>
  <c r="G198" i="9"/>
  <c r="G197" i="9"/>
  <c r="G193" i="9"/>
  <c r="G97" i="9"/>
  <c r="G96" i="9"/>
  <c r="G95" i="9"/>
  <c r="G94" i="9"/>
  <c r="G91" i="9"/>
  <c r="G93" i="9"/>
  <c r="G148" i="9"/>
  <c r="G142" i="9"/>
  <c r="G145" i="9"/>
  <c r="G144" i="9"/>
  <c r="G147" i="9"/>
  <c r="G146" i="9"/>
  <c r="G205" i="9"/>
  <c r="G203" i="9"/>
  <c r="G204" i="9"/>
  <c r="G202" i="9"/>
  <c r="B189" i="9"/>
  <c r="G201" i="9"/>
  <c r="E153" i="9"/>
  <c r="E154" i="9"/>
  <c r="E151" i="9"/>
  <c r="E150" i="9"/>
  <c r="B138" i="9"/>
  <c r="E152" i="9"/>
  <c r="F36" i="9"/>
  <c r="F51" i="9" s="1"/>
  <c r="E36" i="9"/>
  <c r="E49" i="9" s="1"/>
  <c r="G103" i="9"/>
  <c r="G101" i="9"/>
  <c r="G99" i="9"/>
  <c r="G102" i="9"/>
  <c r="G100" i="9"/>
  <c r="G154" i="9"/>
  <c r="G152" i="9"/>
  <c r="G153" i="9"/>
  <c r="G150" i="9"/>
  <c r="G151" i="9"/>
  <c r="F87" i="9"/>
  <c r="F100" i="9" s="1"/>
  <c r="E87" i="9"/>
  <c r="E143" i="9"/>
  <c r="E141" i="9"/>
  <c r="B137" i="9"/>
  <c r="G92" i="9"/>
  <c r="G90" i="9"/>
  <c r="E92" i="9"/>
  <c r="E90" i="9"/>
  <c r="B86" i="9"/>
  <c r="F35" i="9"/>
  <c r="F39" i="9" s="1"/>
  <c r="E35" i="9"/>
  <c r="B35" i="9" s="1"/>
  <c r="G141" i="9"/>
  <c r="G143" i="9"/>
  <c r="G194" i="9"/>
  <c r="G192" i="9"/>
  <c r="B188" i="9"/>
  <c r="AH10" i="6"/>
  <c r="E136" i="9"/>
  <c r="F85" i="9"/>
  <c r="C85" i="9" s="1"/>
  <c r="C98" i="9" s="1"/>
  <c r="E85" i="9"/>
  <c r="F34" i="9"/>
  <c r="C34" i="9" s="1"/>
  <c r="C47" i="9" s="1"/>
  <c r="E34" i="9"/>
  <c r="B34" i="9" s="1"/>
  <c r="B47" i="9" s="1"/>
  <c r="G200" i="9"/>
  <c r="B187" i="9"/>
  <c r="B200" i="9" s="1"/>
  <c r="F33" i="9"/>
  <c r="C33" i="9" s="1"/>
  <c r="C38" i="9" s="1"/>
  <c r="E33" i="9"/>
  <c r="B33" i="9" s="1"/>
  <c r="B38" i="9" s="1"/>
  <c r="E89" i="9"/>
  <c r="B84" i="9"/>
  <c r="B89" i="9" s="1"/>
  <c r="AD9" i="6"/>
  <c r="E135" i="9"/>
  <c r="G191" i="9"/>
  <c r="B186" i="9"/>
  <c r="B191" i="9" s="1"/>
  <c r="F32" i="9"/>
  <c r="C32" i="9" s="1"/>
  <c r="E32" i="9"/>
  <c r="B32" i="9" s="1"/>
  <c r="F134" i="9"/>
  <c r="C134" i="9" s="1"/>
  <c r="E134" i="9"/>
  <c r="B134" i="9" s="1"/>
  <c r="T76" i="7"/>
  <c r="S77" i="7"/>
  <c r="T40" i="7"/>
  <c r="T29" i="7"/>
  <c r="T31" i="7"/>
  <c r="T33" i="7"/>
  <c r="W46" i="7"/>
  <c r="S67" i="7"/>
  <c r="T42" i="7"/>
  <c r="T122" i="7"/>
  <c r="W10" i="6"/>
  <c r="AU8" i="6"/>
  <c r="AO8" i="6"/>
  <c r="AQ8" i="6"/>
  <c r="AS8" i="6"/>
  <c r="G42" i="9"/>
  <c r="G41" i="9"/>
  <c r="G46" i="9"/>
  <c r="G44" i="9"/>
  <c r="C83" i="9"/>
  <c r="C185" i="9"/>
  <c r="G45" i="9"/>
  <c r="AH8" i="6"/>
  <c r="AD8" i="6"/>
  <c r="G50" i="9"/>
  <c r="Y12" i="6"/>
  <c r="AJ8" i="6"/>
  <c r="AJ9" i="6"/>
  <c r="G52" i="9"/>
  <c r="AQ9" i="6"/>
  <c r="F186" i="9"/>
  <c r="AQ12" i="6"/>
  <c r="F189" i="9"/>
  <c r="AU11" i="6"/>
  <c r="F188" i="9"/>
  <c r="AQ10" i="6"/>
  <c r="F187" i="9"/>
  <c r="AS13" i="6"/>
  <c r="F190" i="9"/>
  <c r="AS10" i="6"/>
  <c r="AF8" i="6"/>
  <c r="AJ12" i="6"/>
  <c r="F138" i="9"/>
  <c r="AD11" i="6"/>
  <c r="F137" i="9"/>
  <c r="AJ13" i="6"/>
  <c r="F139" i="9"/>
  <c r="AJ10" i="6"/>
  <c r="F136" i="9"/>
  <c r="AH9" i="6"/>
  <c r="F135" i="9"/>
  <c r="U12" i="6"/>
  <c r="U8" i="6"/>
  <c r="S8" i="6"/>
  <c r="Y11" i="6"/>
  <c r="F86" i="9"/>
  <c r="Y8" i="6"/>
  <c r="W12" i="6"/>
  <c r="Y9" i="6"/>
  <c r="F84" i="9"/>
  <c r="S12" i="6"/>
  <c r="W13" i="6"/>
  <c r="F88" i="9"/>
  <c r="U13" i="6"/>
  <c r="G49" i="9"/>
  <c r="H45" i="9"/>
  <c r="H44" i="9"/>
  <c r="H42" i="9"/>
  <c r="H46" i="9"/>
  <c r="H43" i="9"/>
  <c r="H40" i="9"/>
  <c r="G51" i="9"/>
  <c r="G40" i="9"/>
  <c r="H51" i="9"/>
  <c r="H52" i="9"/>
  <c r="H48" i="9"/>
  <c r="H50" i="9"/>
  <c r="H49" i="9"/>
  <c r="H41" i="9"/>
  <c r="H39" i="9"/>
  <c r="AS12" i="6"/>
  <c r="W11" i="6"/>
  <c r="AU13" i="6"/>
  <c r="AH11" i="6"/>
  <c r="AO9" i="6"/>
  <c r="AS9" i="6"/>
  <c r="AU9" i="6"/>
  <c r="AU12" i="6"/>
  <c r="AS11" i="6"/>
  <c r="AD12" i="6"/>
  <c r="AH12" i="6"/>
  <c r="AF13" i="6"/>
  <c r="AF9" i="6"/>
  <c r="AD13" i="6"/>
  <c r="AJ11" i="6"/>
  <c r="AF12" i="6"/>
  <c r="S13" i="6"/>
  <c r="AO13" i="6"/>
  <c r="AQ13" i="6"/>
  <c r="U10" i="6"/>
  <c r="AD10" i="6"/>
  <c r="S10" i="6"/>
  <c r="AF10" i="6"/>
  <c r="AO10" i="6"/>
  <c r="S9" i="6"/>
  <c r="U9" i="6"/>
  <c r="AQ11" i="6"/>
  <c r="AO11" i="6"/>
  <c r="AO12" i="6"/>
  <c r="AF11" i="6"/>
  <c r="U11" i="6"/>
  <c r="S11" i="6"/>
  <c r="X36" i="7"/>
  <c r="W38" i="7"/>
  <c r="W76" i="7"/>
  <c r="W28" i="7"/>
  <c r="U29" i="7"/>
  <c r="W30" i="7"/>
  <c r="U31" i="7"/>
  <c r="W32" i="7"/>
  <c r="U33" i="7"/>
  <c r="W34" i="7"/>
  <c r="W42" i="7"/>
  <c r="X121" i="7"/>
  <c r="X201" i="7"/>
  <c r="W43" i="7"/>
  <c r="X44" i="7"/>
  <c r="T48" i="7"/>
  <c r="W68" i="7"/>
  <c r="T68" i="7"/>
  <c r="W69" i="7"/>
  <c r="S83" i="7"/>
  <c r="X107" i="7"/>
  <c r="S108" i="7"/>
  <c r="X115" i="7"/>
  <c r="S116" i="7"/>
  <c r="S154" i="7"/>
  <c r="S155" i="7"/>
  <c r="U159" i="7"/>
  <c r="T70" i="7"/>
  <c r="X72" i="7"/>
  <c r="S73" i="7"/>
  <c r="S75" i="7"/>
  <c r="S79" i="7"/>
  <c r="T83" i="7"/>
  <c r="X85" i="7"/>
  <c r="T109" i="7"/>
  <c r="W112" i="7"/>
  <c r="T117" i="7"/>
  <c r="V203" i="7"/>
  <c r="V201" i="7"/>
  <c r="V199" i="7"/>
  <c r="V197" i="7"/>
  <c r="V195" i="7"/>
  <c r="V193" i="7"/>
  <c r="V191" i="7"/>
  <c r="V189" i="7"/>
  <c r="V187" i="7"/>
  <c r="V185" i="7"/>
  <c r="U203" i="7"/>
  <c r="U201" i="7"/>
  <c r="U199" i="7"/>
  <c r="U197" i="7"/>
  <c r="U195" i="7"/>
  <c r="U193" i="7"/>
  <c r="U191" i="7"/>
  <c r="U189" i="7"/>
  <c r="U187" i="7"/>
  <c r="U185" i="7"/>
  <c r="V164" i="7"/>
  <c r="V162" i="7"/>
  <c r="V160" i="7"/>
  <c r="V158" i="7"/>
  <c r="V156" i="7"/>
  <c r="V154" i="7"/>
  <c r="V152" i="7"/>
  <c r="V150" i="7"/>
  <c r="V148" i="7"/>
  <c r="V146" i="7"/>
  <c r="V165" i="7"/>
  <c r="V163" i="7"/>
  <c r="V161" i="7"/>
  <c r="V159" i="7"/>
  <c r="V157" i="7"/>
  <c r="V155" i="7"/>
  <c r="V153" i="7"/>
  <c r="V151" i="7"/>
  <c r="V149" i="7"/>
  <c r="V147" i="7"/>
  <c r="V145" i="7"/>
  <c r="V204" i="7"/>
  <c r="V200" i="7"/>
  <c r="V196" i="7"/>
  <c r="V192" i="7"/>
  <c r="V188" i="7"/>
  <c r="V184" i="7"/>
  <c r="V125" i="7"/>
  <c r="V123" i="7"/>
  <c r="V121" i="7"/>
  <c r="V87" i="7"/>
  <c r="V85" i="7"/>
  <c r="V83" i="7"/>
  <c r="V81" i="7"/>
  <c r="V79" i="7"/>
  <c r="V77" i="7"/>
  <c r="V119" i="7"/>
  <c r="V117" i="7"/>
  <c r="V115" i="7"/>
  <c r="V113" i="7"/>
  <c r="V111" i="7"/>
  <c r="V109" i="7"/>
  <c r="V107" i="7"/>
  <c r="V198" i="7"/>
  <c r="V124" i="7"/>
  <c r="V118" i="7"/>
  <c r="U113" i="7"/>
  <c r="V110" i="7"/>
  <c r="U82" i="7"/>
  <c r="V80" i="7"/>
  <c r="V78" i="7"/>
  <c r="V48" i="7"/>
  <c r="V46" i="7"/>
  <c r="V44" i="7"/>
  <c r="V42" i="7"/>
  <c r="V40" i="7"/>
  <c r="V38" i="7"/>
  <c r="V36" i="7"/>
  <c r="V194" i="7"/>
  <c r="U164" i="7"/>
  <c r="U160" i="7"/>
  <c r="U156" i="7"/>
  <c r="U152" i="7"/>
  <c r="U148" i="7"/>
  <c r="V122" i="7"/>
  <c r="U119" i="7"/>
  <c r="V116" i="7"/>
  <c r="U111" i="7"/>
  <c r="V108" i="7"/>
  <c r="V86" i="7"/>
  <c r="V76" i="7"/>
  <c r="V74" i="7"/>
  <c r="V72" i="7"/>
  <c r="V70" i="7"/>
  <c r="V68" i="7"/>
  <c r="U28" i="7"/>
  <c r="S29" i="7"/>
  <c r="W29" i="7"/>
  <c r="U30" i="7"/>
  <c r="S31" i="7"/>
  <c r="W31" i="7"/>
  <c r="U32" i="7"/>
  <c r="S33" i="7"/>
  <c r="W33" i="7"/>
  <c r="U34" i="7"/>
  <c r="U35" i="7"/>
  <c r="U43" i="7"/>
  <c r="V71" i="7"/>
  <c r="W151" i="7"/>
  <c r="Q151" i="7"/>
  <c r="W158" i="7"/>
  <c r="Q158" i="7"/>
  <c r="U158" i="7"/>
  <c r="X31" i="7"/>
  <c r="V32" i="7"/>
  <c r="X33" i="7"/>
  <c r="V34" i="7"/>
  <c r="V35" i="7"/>
  <c r="W37" i="7"/>
  <c r="V43" i="7"/>
  <c r="W45" i="7"/>
  <c r="W70" i="7"/>
  <c r="U73" i="7"/>
  <c r="Q73" i="7"/>
  <c r="X74" i="7"/>
  <c r="U76" i="7"/>
  <c r="U79" i="7"/>
  <c r="Q79" i="7"/>
  <c r="W79" i="7"/>
  <c r="W86" i="7"/>
  <c r="U86" i="7"/>
  <c r="W87" i="7"/>
  <c r="W109" i="7"/>
  <c r="X113" i="7"/>
  <c r="W117" i="7"/>
  <c r="V126" i="7"/>
  <c r="U145" i="7"/>
  <c r="W145" i="7"/>
  <c r="U153" i="7"/>
  <c r="W153" i="7"/>
  <c r="U161" i="7"/>
  <c r="W161" i="7"/>
  <c r="S162" i="7"/>
  <c r="S163" i="7"/>
  <c r="W200" i="7"/>
  <c r="W204" i="7"/>
  <c r="S28" i="7"/>
  <c r="Q29" i="7"/>
  <c r="S30" i="7"/>
  <c r="Q31" i="7"/>
  <c r="S32" i="7"/>
  <c r="Q33" i="7"/>
  <c r="S34" i="7"/>
  <c r="U36" i="7"/>
  <c r="Q36" i="7"/>
  <c r="T36" i="7"/>
  <c r="V37" i="7"/>
  <c r="S38" i="7"/>
  <c r="W39" i="7"/>
  <c r="U39" i="7"/>
  <c r="X40" i="7"/>
  <c r="U44" i="7"/>
  <c r="Q44" i="7"/>
  <c r="T44" i="7"/>
  <c r="V45" i="7"/>
  <c r="S46" i="7"/>
  <c r="W47" i="7"/>
  <c r="U47" i="7"/>
  <c r="X48" i="7"/>
  <c r="U67" i="7"/>
  <c r="Q67" i="7"/>
  <c r="V67" i="7"/>
  <c r="X68" i="7"/>
  <c r="S69" i="7"/>
  <c r="U70" i="7"/>
  <c r="W72" i="7"/>
  <c r="T72" i="7"/>
  <c r="W73" i="7"/>
  <c r="U75" i="7"/>
  <c r="Q75" i="7"/>
  <c r="V75" i="7"/>
  <c r="W77" i="7"/>
  <c r="U77" i="7"/>
  <c r="Q77" i="7"/>
  <c r="T77" i="7"/>
  <c r="X79" i="7"/>
  <c r="T81" i="7"/>
  <c r="W84" i="7"/>
  <c r="U84" i="7"/>
  <c r="X87" i="7"/>
  <c r="U106" i="7"/>
  <c r="Q106" i="7"/>
  <c r="W106" i="7"/>
  <c r="V106" i="7"/>
  <c r="U109" i="7"/>
  <c r="W110" i="7"/>
  <c r="U114" i="7"/>
  <c r="Q114" i="7"/>
  <c r="W114" i="7"/>
  <c r="V114" i="7"/>
  <c r="U117" i="7"/>
  <c r="W118" i="7"/>
  <c r="U126" i="7"/>
  <c r="W146" i="7"/>
  <c r="Q146" i="7"/>
  <c r="U146" i="7"/>
  <c r="W147" i="7"/>
  <c r="Q147" i="7"/>
  <c r="U147" i="7"/>
  <c r="W154" i="7"/>
  <c r="Q154" i="7"/>
  <c r="U154" i="7"/>
  <c r="W155" i="7"/>
  <c r="Q155" i="7"/>
  <c r="U155" i="7"/>
  <c r="W162" i="7"/>
  <c r="Q162" i="7"/>
  <c r="U162" i="7"/>
  <c r="W163" i="7"/>
  <c r="Q163" i="7"/>
  <c r="U163" i="7"/>
  <c r="V186" i="7"/>
  <c r="W189" i="7"/>
  <c r="W35" i="7"/>
  <c r="S35" i="7"/>
  <c r="U40" i="7"/>
  <c r="Q40" i="7"/>
  <c r="V41" i="7"/>
  <c r="U48" i="7"/>
  <c r="Q48" i="7"/>
  <c r="U71" i="7"/>
  <c r="Q71" i="7"/>
  <c r="U74" i="7"/>
  <c r="Q78" i="7"/>
  <c r="U78" i="7"/>
  <c r="W78" i="7"/>
  <c r="V82" i="7"/>
  <c r="U112" i="7"/>
  <c r="Q112" i="7"/>
  <c r="S112" i="7"/>
  <c r="U120" i="7"/>
  <c r="Q120" i="7"/>
  <c r="S120" i="7"/>
  <c r="W120" i="7"/>
  <c r="W150" i="7"/>
  <c r="Q150" i="7"/>
  <c r="U150" i="7"/>
  <c r="U151" i="7"/>
  <c r="W159" i="7"/>
  <c r="Q159" i="7"/>
  <c r="V202" i="7"/>
  <c r="X204" i="7"/>
  <c r="X202" i="7"/>
  <c r="X200" i="7"/>
  <c r="X198" i="7"/>
  <c r="X196" i="7"/>
  <c r="X194" i="7"/>
  <c r="X192" i="7"/>
  <c r="X190" i="7"/>
  <c r="X188" i="7"/>
  <c r="X186" i="7"/>
  <c r="X184" i="7"/>
  <c r="X165" i="7"/>
  <c r="X163" i="7"/>
  <c r="X161" i="7"/>
  <c r="X159" i="7"/>
  <c r="X157" i="7"/>
  <c r="X155" i="7"/>
  <c r="X153" i="7"/>
  <c r="X151" i="7"/>
  <c r="X149" i="7"/>
  <c r="X147" i="7"/>
  <c r="X145" i="7"/>
  <c r="X164" i="7"/>
  <c r="X162" i="7"/>
  <c r="X160" i="7"/>
  <c r="X158" i="7"/>
  <c r="X156" i="7"/>
  <c r="X154" i="7"/>
  <c r="X152" i="7"/>
  <c r="X150" i="7"/>
  <c r="X148" i="7"/>
  <c r="X146" i="7"/>
  <c r="X203" i="7"/>
  <c r="X199" i="7"/>
  <c r="X195" i="7"/>
  <c r="X191" i="7"/>
  <c r="X187" i="7"/>
  <c r="X86" i="7"/>
  <c r="X84" i="7"/>
  <c r="X82" i="7"/>
  <c r="X80" i="7"/>
  <c r="X78" i="7"/>
  <c r="X76" i="7"/>
  <c r="X126" i="7"/>
  <c r="X124" i="7"/>
  <c r="X122" i="7"/>
  <c r="X120" i="7"/>
  <c r="X118" i="7"/>
  <c r="X116" i="7"/>
  <c r="X114" i="7"/>
  <c r="X112" i="7"/>
  <c r="X110" i="7"/>
  <c r="X108" i="7"/>
  <c r="X106" i="7"/>
  <c r="X197" i="7"/>
  <c r="W164" i="7"/>
  <c r="W160" i="7"/>
  <c r="W156" i="7"/>
  <c r="W152" i="7"/>
  <c r="W148" i="7"/>
  <c r="X125" i="7"/>
  <c r="X119" i="7"/>
  <c r="X111" i="7"/>
  <c r="X83" i="7"/>
  <c r="X47" i="7"/>
  <c r="X45" i="7"/>
  <c r="X43" i="7"/>
  <c r="X41" i="7"/>
  <c r="X39" i="7"/>
  <c r="X37" i="7"/>
  <c r="X35" i="7"/>
  <c r="X193" i="7"/>
  <c r="X123" i="7"/>
  <c r="X117" i="7"/>
  <c r="X109" i="7"/>
  <c r="X81" i="7"/>
  <c r="X75" i="7"/>
  <c r="X73" i="7"/>
  <c r="X71" i="7"/>
  <c r="X69" i="7"/>
  <c r="X67" i="7"/>
  <c r="V28" i="7"/>
  <c r="X29" i="7"/>
  <c r="V30" i="7"/>
  <c r="U37" i="7"/>
  <c r="X38" i="7"/>
  <c r="W40" i="7"/>
  <c r="U42" i="7"/>
  <c r="Q42" i="7"/>
  <c r="U45" i="7"/>
  <c r="X46" i="7"/>
  <c r="W48" i="7"/>
  <c r="U68" i="7"/>
  <c r="W71" i="7"/>
  <c r="V73" i="7"/>
  <c r="U83" i="7"/>
  <c r="Q83" i="7"/>
  <c r="W83" i="7"/>
  <c r="T204" i="7"/>
  <c r="T202" i="7"/>
  <c r="T200" i="7"/>
  <c r="T198" i="7"/>
  <c r="T196" i="7"/>
  <c r="T194" i="7"/>
  <c r="T192" i="7"/>
  <c r="T190" i="7"/>
  <c r="T188" i="7"/>
  <c r="T186" i="7"/>
  <c r="T184" i="7"/>
  <c r="T165" i="7"/>
  <c r="T163" i="7"/>
  <c r="T161" i="7"/>
  <c r="T159" i="7"/>
  <c r="T157" i="7"/>
  <c r="T155" i="7"/>
  <c r="T153" i="7"/>
  <c r="T151" i="7"/>
  <c r="T149" i="7"/>
  <c r="T147" i="7"/>
  <c r="T145" i="7"/>
  <c r="T164" i="7"/>
  <c r="T162" i="7"/>
  <c r="T160" i="7"/>
  <c r="T158" i="7"/>
  <c r="T156" i="7"/>
  <c r="T154" i="7"/>
  <c r="T152" i="7"/>
  <c r="T150" i="7"/>
  <c r="T148" i="7"/>
  <c r="T146" i="7"/>
  <c r="T86" i="7"/>
  <c r="T84" i="7"/>
  <c r="T82" i="7"/>
  <c r="T80" i="7"/>
  <c r="T78" i="7"/>
  <c r="T203" i="7"/>
  <c r="T199" i="7"/>
  <c r="T195" i="7"/>
  <c r="T191" i="7"/>
  <c r="T187" i="7"/>
  <c r="T125" i="7"/>
  <c r="T123" i="7"/>
  <c r="T121" i="7"/>
  <c r="T120" i="7"/>
  <c r="T118" i="7"/>
  <c r="T116" i="7"/>
  <c r="T114" i="7"/>
  <c r="T112" i="7"/>
  <c r="T110" i="7"/>
  <c r="T108" i="7"/>
  <c r="T106" i="7"/>
  <c r="T201" i="7"/>
  <c r="T185" i="7"/>
  <c r="T126" i="7"/>
  <c r="T115" i="7"/>
  <c r="T107" i="7"/>
  <c r="T87" i="7"/>
  <c r="T47" i="7"/>
  <c r="T45" i="7"/>
  <c r="T43" i="7"/>
  <c r="T41" i="7"/>
  <c r="T39" i="7"/>
  <c r="T37" i="7"/>
  <c r="T35" i="7"/>
  <c r="T197" i="7"/>
  <c r="T124" i="7"/>
  <c r="S118" i="7"/>
  <c r="T113" i="7"/>
  <c r="S110" i="7"/>
  <c r="S87" i="7"/>
  <c r="T85" i="7"/>
  <c r="T79" i="7"/>
  <c r="T75" i="7"/>
  <c r="T73" i="7"/>
  <c r="T71" i="7"/>
  <c r="T69" i="7"/>
  <c r="T67" i="7"/>
  <c r="T28" i="7"/>
  <c r="X28" i="7"/>
  <c r="V29" i="7"/>
  <c r="T30" i="7"/>
  <c r="X30" i="7"/>
  <c r="V31" i="7"/>
  <c r="T32" i="7"/>
  <c r="X32" i="7"/>
  <c r="V33" i="7"/>
  <c r="T34" i="7"/>
  <c r="X34" i="7"/>
  <c r="W36" i="7"/>
  <c r="U38" i="7"/>
  <c r="Q38" i="7"/>
  <c r="T38" i="7"/>
  <c r="V39" i="7"/>
  <c r="S40" i="7"/>
  <c r="W41" i="7"/>
  <c r="U41" i="7"/>
  <c r="X42" i="7"/>
  <c r="W44" i="7"/>
  <c r="U46" i="7"/>
  <c r="Q46" i="7"/>
  <c r="T46" i="7"/>
  <c r="V47" i="7"/>
  <c r="S48" i="7"/>
  <c r="W67" i="7"/>
  <c r="U69" i="7"/>
  <c r="Q69" i="7"/>
  <c r="V69" i="7"/>
  <c r="X70" i="7"/>
  <c r="S71" i="7"/>
  <c r="U72" i="7"/>
  <c r="W74" i="7"/>
  <c r="T74" i="7"/>
  <c r="W75" i="7"/>
  <c r="X77" i="7"/>
  <c r="S78" i="7"/>
  <c r="U81" i="7"/>
  <c r="Q81" i="7"/>
  <c r="S81" i="7"/>
  <c r="W81" i="7"/>
  <c r="V84" i="7"/>
  <c r="S85" i="7"/>
  <c r="U107" i="7"/>
  <c r="W111" i="7"/>
  <c r="T111" i="7"/>
  <c r="V112" i="7"/>
  <c r="U115" i="7"/>
  <c r="W119" i="7"/>
  <c r="T119" i="7"/>
  <c r="V120" i="7"/>
  <c r="U149" i="7"/>
  <c r="W149" i="7"/>
  <c r="S150" i="7"/>
  <c r="S151" i="7"/>
  <c r="U157" i="7"/>
  <c r="W157" i="7"/>
  <c r="S158" i="7"/>
  <c r="S159" i="7"/>
  <c r="U165" i="7"/>
  <c r="W165" i="7"/>
  <c r="W184" i="7"/>
  <c r="W188" i="7"/>
  <c r="X189" i="7"/>
  <c r="V190" i="7"/>
  <c r="W193" i="7"/>
  <c r="T193" i="7"/>
  <c r="S37" i="7"/>
  <c r="S39" i="7"/>
  <c r="S41" i="7"/>
  <c r="S43" i="7"/>
  <c r="S45" i="7"/>
  <c r="S47" i="7"/>
  <c r="W80" i="7"/>
  <c r="S80" i="7"/>
  <c r="U80" i="7"/>
  <c r="U85" i="7"/>
  <c r="Q85" i="7"/>
  <c r="U108" i="7"/>
  <c r="Q108" i="7"/>
  <c r="W113" i="7"/>
  <c r="U116" i="7"/>
  <c r="Q116" i="7"/>
  <c r="U122" i="7"/>
  <c r="S148" i="7"/>
  <c r="S152" i="7"/>
  <c r="S156" i="7"/>
  <c r="S160" i="7"/>
  <c r="S164" i="7"/>
  <c r="W192" i="7"/>
  <c r="W197" i="7"/>
  <c r="S68" i="7"/>
  <c r="S70" i="7"/>
  <c r="S72" i="7"/>
  <c r="S74" i="7"/>
  <c r="S76" i="7"/>
  <c r="W82" i="7"/>
  <c r="W85" i="7"/>
  <c r="U87" i="7"/>
  <c r="Q87" i="7"/>
  <c r="W107" i="7"/>
  <c r="W108" i="7"/>
  <c r="U110" i="7"/>
  <c r="Q110" i="7"/>
  <c r="W115" i="7"/>
  <c r="W116" i="7"/>
  <c r="U118" i="7"/>
  <c r="Q118" i="7"/>
  <c r="U124" i="7"/>
  <c r="W185" i="7"/>
  <c r="W196" i="7"/>
  <c r="W201" i="7"/>
  <c r="S82" i="7"/>
  <c r="S84" i="7"/>
  <c r="S86" i="7"/>
  <c r="S145" i="7"/>
  <c r="S149" i="7"/>
  <c r="S153" i="7"/>
  <c r="S157" i="7"/>
  <c r="S161" i="7"/>
  <c r="S165" i="7"/>
  <c r="W186" i="7"/>
  <c r="W187" i="7"/>
  <c r="W190" i="7"/>
  <c r="W191" i="7"/>
  <c r="W194" i="7"/>
  <c r="W195" i="7"/>
  <c r="W198" i="7"/>
  <c r="W199" i="7"/>
  <c r="W202" i="7"/>
  <c r="W203" i="7"/>
  <c r="S107" i="7"/>
  <c r="S109" i="7"/>
  <c r="S111" i="7"/>
  <c r="S113" i="7"/>
  <c r="S115" i="7"/>
  <c r="S117" i="7"/>
  <c r="S119" i="7"/>
  <c r="W121" i="7"/>
  <c r="W123" i="7"/>
  <c r="W125" i="7"/>
  <c r="Q121" i="7"/>
  <c r="U121" i="7"/>
  <c r="S122" i="7"/>
  <c r="W122" i="7"/>
  <c r="Q123" i="7"/>
  <c r="U123" i="7"/>
  <c r="S124" i="7"/>
  <c r="W124" i="7"/>
  <c r="Q125" i="7"/>
  <c r="U125" i="7"/>
  <c r="S126" i="7"/>
  <c r="W126" i="7"/>
  <c r="Q184" i="7"/>
  <c r="U184" i="7"/>
  <c r="S185" i="7"/>
  <c r="Q186" i="7"/>
  <c r="U186" i="7"/>
  <c r="S187" i="7"/>
  <c r="Q188" i="7"/>
  <c r="U188" i="7"/>
  <c r="S189" i="7"/>
  <c r="Q190" i="7"/>
  <c r="U190" i="7"/>
  <c r="S191" i="7"/>
  <c r="Q192" i="7"/>
  <c r="U192" i="7"/>
  <c r="S193" i="7"/>
  <c r="Q194" i="7"/>
  <c r="U194" i="7"/>
  <c r="S195" i="7"/>
  <c r="Q196" i="7"/>
  <c r="U196" i="7"/>
  <c r="S197" i="7"/>
  <c r="Q198" i="7"/>
  <c r="U198" i="7"/>
  <c r="S199" i="7"/>
  <c r="Q200" i="7"/>
  <c r="U200" i="7"/>
  <c r="S201" i="7"/>
  <c r="Q202" i="7"/>
  <c r="U202" i="7"/>
  <c r="S203" i="7"/>
  <c r="Q204" i="7"/>
  <c r="U204" i="7"/>
  <c r="S121" i="7"/>
  <c r="Q122" i="7"/>
  <c r="S123" i="7"/>
  <c r="Q124" i="7"/>
  <c r="S125" i="7"/>
  <c r="Q126" i="7"/>
  <c r="S184" i="7"/>
  <c r="S186" i="7"/>
  <c r="S188" i="7"/>
  <c r="S190" i="7"/>
  <c r="S192" i="7"/>
  <c r="S194" i="7"/>
  <c r="S196" i="7"/>
  <c r="S198" i="7"/>
  <c r="S200" i="7"/>
  <c r="S202" i="7"/>
  <c r="S204" i="7"/>
  <c r="E45" i="9" l="1"/>
  <c r="C35" i="9"/>
  <c r="C39" i="9" s="1"/>
  <c r="E38" i="9"/>
  <c r="E41" i="9"/>
  <c r="F98" i="9"/>
  <c r="E46" i="9"/>
  <c r="E39" i="9"/>
  <c r="E51" i="9"/>
  <c r="B36" i="9"/>
  <c r="B49" i="9" s="1"/>
  <c r="F42" i="9"/>
  <c r="E48" i="9"/>
  <c r="F44" i="9"/>
  <c r="F45" i="9"/>
  <c r="F38" i="9"/>
  <c r="E52" i="9"/>
  <c r="F40" i="9"/>
  <c r="F46" i="9"/>
  <c r="F47" i="9"/>
  <c r="E50" i="9"/>
  <c r="F43" i="9"/>
  <c r="E44" i="9"/>
  <c r="E42" i="9"/>
  <c r="E47" i="9"/>
  <c r="E43" i="9"/>
  <c r="B37" i="9"/>
  <c r="B44" i="9" s="1"/>
  <c r="F41" i="9"/>
  <c r="F99" i="9"/>
  <c r="C87" i="9"/>
  <c r="C100" i="9" s="1"/>
  <c r="F50" i="9"/>
  <c r="F103" i="9"/>
  <c r="F102" i="9"/>
  <c r="F101" i="9"/>
  <c r="F49" i="9"/>
  <c r="F52" i="9"/>
  <c r="F48" i="9"/>
  <c r="C36" i="9"/>
  <c r="C49" i="9" s="1"/>
  <c r="GS241" i="6"/>
  <c r="GR240" i="6"/>
  <c r="GS237" i="6"/>
  <c r="GS229" i="6"/>
  <c r="GS226" i="6"/>
  <c r="GS225" i="6"/>
  <c r="GR225" i="6"/>
  <c r="GS215" i="6"/>
  <c r="GR214" i="6"/>
  <c r="GR204" i="6"/>
  <c r="GS205" i="6"/>
  <c r="GS201" i="6"/>
  <c r="GR201" i="6"/>
  <c r="GS191" i="6"/>
  <c r="GS181" i="6"/>
  <c r="GR190" i="6"/>
  <c r="GR180" i="6"/>
  <c r="GS176" i="6"/>
  <c r="GS166" i="6"/>
  <c r="GS164" i="6"/>
  <c r="GR156" i="6"/>
  <c r="GR176" i="6"/>
  <c r="GR166" i="6"/>
  <c r="GS143" i="6"/>
  <c r="GS157" i="6"/>
  <c r="GR145" i="6"/>
  <c r="GR141" i="6"/>
  <c r="GS154" i="6"/>
  <c r="GR130" i="6"/>
  <c r="GR120" i="6"/>
  <c r="GR116" i="6"/>
  <c r="GR106" i="6"/>
  <c r="GS129" i="6"/>
  <c r="GS119" i="6"/>
  <c r="GS109" i="6"/>
  <c r="GS105" i="6"/>
  <c r="GS95" i="6"/>
  <c r="GS85" i="6"/>
  <c r="GS81" i="6"/>
  <c r="GR105" i="6"/>
  <c r="GR95" i="6"/>
  <c r="GR85" i="6"/>
  <c r="GR81" i="6"/>
  <c r="GR71" i="6"/>
  <c r="GR61" i="6"/>
  <c r="GR57" i="6"/>
  <c r="GR47" i="6"/>
  <c r="GR37" i="6"/>
  <c r="GS71" i="6"/>
  <c r="GS61" i="6"/>
  <c r="GS57" i="6"/>
  <c r="GS47" i="6"/>
  <c r="GS37" i="6"/>
  <c r="GS33" i="6"/>
  <c r="GS23" i="6"/>
  <c r="HY17" i="6"/>
  <c r="GS10" i="6"/>
  <c r="GR33" i="6"/>
  <c r="GR22" i="6"/>
  <c r="GR12" i="6"/>
  <c r="GR8" i="6"/>
  <c r="GS240" i="6"/>
  <c r="GR238" i="6"/>
  <c r="GR236" i="6"/>
  <c r="GS227" i="6"/>
  <c r="GR228" i="6"/>
  <c r="GS216" i="6"/>
  <c r="GR216" i="6"/>
  <c r="GR215" i="6"/>
  <c r="GR205" i="6"/>
  <c r="GS212" i="6"/>
  <c r="GS202" i="6"/>
  <c r="GS192" i="6"/>
  <c r="GR192" i="6"/>
  <c r="GS188" i="6"/>
  <c r="GR191" i="6"/>
  <c r="GR181" i="6"/>
  <c r="GS177" i="6"/>
  <c r="GS167" i="6"/>
  <c r="GS165" i="6"/>
  <c r="GR157" i="6"/>
  <c r="GR153" i="6"/>
  <c r="GR178" i="6"/>
  <c r="GS144" i="6"/>
  <c r="GS140" i="6"/>
  <c r="GR152" i="6"/>
  <c r="GR142" i="6"/>
  <c r="GS156" i="6"/>
  <c r="GR131" i="6"/>
  <c r="GR121" i="6"/>
  <c r="GR117" i="6"/>
  <c r="GR107" i="6"/>
  <c r="GS130" i="6"/>
  <c r="GS120" i="6"/>
  <c r="GS116" i="6"/>
  <c r="GS106" i="6"/>
  <c r="GS96" i="6"/>
  <c r="GS92" i="6"/>
  <c r="GS82" i="6"/>
  <c r="GS72" i="6"/>
  <c r="GR96" i="6"/>
  <c r="GR92" i="6"/>
  <c r="GR82" i="6"/>
  <c r="GR72" i="6"/>
  <c r="GR68" i="6"/>
  <c r="GR58" i="6"/>
  <c r="GR48" i="6"/>
  <c r="GR44" i="6"/>
  <c r="GR34" i="6"/>
  <c r="GS68" i="6"/>
  <c r="GS58" i="6"/>
  <c r="GS48" i="6"/>
  <c r="GS44" i="6"/>
  <c r="GS34" i="6"/>
  <c r="GS24" i="6"/>
  <c r="GS20" i="6"/>
  <c r="GS11" i="6"/>
  <c r="GR23" i="6"/>
  <c r="GR13" i="6"/>
  <c r="GR9" i="6"/>
  <c r="GR241" i="6"/>
  <c r="GS236" i="6"/>
  <c r="GR227" i="6"/>
  <c r="GR224" i="6"/>
  <c r="GR213" i="6"/>
  <c r="GS204" i="6"/>
  <c r="GR200" i="6"/>
  <c r="GS180" i="6"/>
  <c r="GR179" i="6"/>
  <c r="GR177" i="6"/>
  <c r="GR155" i="6"/>
  <c r="GS152" i="6"/>
  <c r="GS155" i="6"/>
  <c r="GR140" i="6"/>
  <c r="GR129" i="6"/>
  <c r="GR109" i="6"/>
  <c r="GS128" i="6"/>
  <c r="GS108" i="6"/>
  <c r="GS94" i="6"/>
  <c r="GS80" i="6"/>
  <c r="GR94" i="6"/>
  <c r="GR80" i="6"/>
  <c r="GR60" i="6"/>
  <c r="GR46" i="6"/>
  <c r="GS70" i="6"/>
  <c r="GS56" i="6"/>
  <c r="GS36" i="6"/>
  <c r="GS22" i="6"/>
  <c r="GS9" i="6"/>
  <c r="GR21" i="6"/>
  <c r="GR32" i="6"/>
  <c r="GR84" i="6"/>
  <c r="GR229" i="6"/>
  <c r="GS217" i="6"/>
  <c r="GR202" i="6"/>
  <c r="GS189" i="6"/>
  <c r="GS168" i="6"/>
  <c r="GR167" i="6"/>
  <c r="GR143" i="6"/>
  <c r="GR118" i="6"/>
  <c r="GS117" i="6"/>
  <c r="GS83" i="6"/>
  <c r="GR83" i="6"/>
  <c r="GR49" i="6"/>
  <c r="GS59" i="6"/>
  <c r="GS25" i="6"/>
  <c r="GR24" i="6"/>
  <c r="GR239" i="6"/>
  <c r="GR237" i="6"/>
  <c r="GR226" i="6"/>
  <c r="GR217" i="6"/>
  <c r="GR212" i="6"/>
  <c r="GS203" i="6"/>
  <c r="GR193" i="6"/>
  <c r="GS179" i="6"/>
  <c r="GS178" i="6"/>
  <c r="GR169" i="6"/>
  <c r="GR154" i="6"/>
  <c r="GS145" i="6"/>
  <c r="GS153" i="6"/>
  <c r="GR133" i="6"/>
  <c r="GR128" i="6"/>
  <c r="GR108" i="6"/>
  <c r="GS121" i="6"/>
  <c r="GS107" i="6"/>
  <c r="GS93" i="6"/>
  <c r="GS73" i="6"/>
  <c r="GR93" i="6"/>
  <c r="GR73" i="6"/>
  <c r="GR59" i="6"/>
  <c r="GR45" i="6"/>
  <c r="GS69" i="6"/>
  <c r="GS49" i="6"/>
  <c r="GS35" i="6"/>
  <c r="GS21" i="6"/>
  <c r="GS8" i="6"/>
  <c r="GR20" i="6"/>
  <c r="GR104" i="6"/>
  <c r="GS238" i="6"/>
  <c r="GS213" i="6"/>
  <c r="GS193" i="6"/>
  <c r="GR188" i="6"/>
  <c r="GR164" i="6"/>
  <c r="GS141" i="6"/>
  <c r="GR132" i="6"/>
  <c r="GS131" i="6"/>
  <c r="GS97" i="6"/>
  <c r="GR97" i="6"/>
  <c r="GR69" i="6"/>
  <c r="GR35" i="6"/>
  <c r="GS45" i="6"/>
  <c r="GS12" i="6"/>
  <c r="GR10" i="6"/>
  <c r="GS239" i="6"/>
  <c r="GS228" i="6"/>
  <c r="GS224" i="6"/>
  <c r="GS214" i="6"/>
  <c r="GR203" i="6"/>
  <c r="GS200" i="6"/>
  <c r="GS190" i="6"/>
  <c r="GR189" i="6"/>
  <c r="GS169" i="6"/>
  <c r="GR165" i="6"/>
  <c r="GR168" i="6"/>
  <c r="GS142" i="6"/>
  <c r="GR144" i="6"/>
  <c r="GS133" i="6"/>
  <c r="GR119" i="6"/>
  <c r="GS132" i="6"/>
  <c r="GS118" i="6"/>
  <c r="GS104" i="6"/>
  <c r="GS84" i="6"/>
  <c r="GR70" i="6"/>
  <c r="GR56" i="6"/>
  <c r="GR36" i="6"/>
  <c r="GS60" i="6"/>
  <c r="GS46" i="6"/>
  <c r="GS32" i="6"/>
  <c r="GS13" i="6"/>
  <c r="GR25" i="6"/>
  <c r="GR11" i="6"/>
  <c r="HC5" i="6"/>
  <c r="JP240" i="6"/>
  <c r="JP238" i="6"/>
  <c r="JO237" i="6"/>
  <c r="JO229" i="6"/>
  <c r="JO227" i="6"/>
  <c r="JP217" i="6"/>
  <c r="JO217" i="6"/>
  <c r="JP213" i="6"/>
  <c r="JO212" i="6"/>
  <c r="JO202" i="6"/>
  <c r="JP203" i="6"/>
  <c r="JP193" i="6"/>
  <c r="JO193" i="6"/>
  <c r="JP189" i="6"/>
  <c r="JP179" i="6"/>
  <c r="JO188" i="6"/>
  <c r="JP178" i="6"/>
  <c r="JP168" i="6"/>
  <c r="JP165" i="6"/>
  <c r="JO165" i="6"/>
  <c r="JO155" i="6"/>
  <c r="JO177" i="6"/>
  <c r="JP152" i="6"/>
  <c r="JP142" i="6"/>
  <c r="JP155" i="6"/>
  <c r="JO143" i="6"/>
  <c r="JO133" i="6"/>
  <c r="JO132" i="6"/>
  <c r="JO128" i="6"/>
  <c r="JO118" i="6"/>
  <c r="JO108" i="6"/>
  <c r="JP131" i="6"/>
  <c r="JP121" i="6"/>
  <c r="JP117" i="6"/>
  <c r="JP107" i="6"/>
  <c r="JP97" i="6"/>
  <c r="JP93" i="6"/>
  <c r="JP83" i="6"/>
  <c r="JP73" i="6"/>
  <c r="JO97" i="6"/>
  <c r="JO93" i="6"/>
  <c r="JO83" i="6"/>
  <c r="JO73" i="6"/>
  <c r="JP71" i="6"/>
  <c r="JO61" i="6"/>
  <c r="JO57" i="6"/>
  <c r="JO47" i="6"/>
  <c r="JO37" i="6"/>
  <c r="JP69" i="6"/>
  <c r="JP59" i="6"/>
  <c r="JP49" i="6"/>
  <c r="JP45" i="6"/>
  <c r="JP35" i="6"/>
  <c r="JP25" i="6"/>
  <c r="JP21" i="6"/>
  <c r="JP11" i="6"/>
  <c r="JO22" i="6"/>
  <c r="JO13" i="6"/>
  <c r="JO9" i="6"/>
  <c r="JO239" i="6"/>
  <c r="JO238" i="6"/>
  <c r="JO236" i="6"/>
  <c r="JO228" i="6"/>
  <c r="JO226" i="6"/>
  <c r="JP216" i="6"/>
  <c r="JO216" i="6"/>
  <c r="JO215" i="6"/>
  <c r="JO205" i="6"/>
  <c r="JP212" i="6"/>
  <c r="JP202" i="6"/>
  <c r="JP192" i="6"/>
  <c r="JO192" i="6"/>
  <c r="JP188" i="6"/>
  <c r="JO191" i="6"/>
  <c r="JO181" i="6"/>
  <c r="JP177" i="6"/>
  <c r="JP167" i="6"/>
  <c r="JP164" i="6"/>
  <c r="JO164" i="6"/>
  <c r="JO154" i="6"/>
  <c r="JO169" i="6"/>
  <c r="JP145" i="6"/>
  <c r="JP141" i="6"/>
  <c r="JO152" i="6"/>
  <c r="JO142" i="6"/>
  <c r="JP154" i="6"/>
  <c r="JO131" i="6"/>
  <c r="JO121" i="6"/>
  <c r="JO117" i="6"/>
  <c r="JO107" i="6"/>
  <c r="JP130" i="6"/>
  <c r="JP120" i="6"/>
  <c r="JP116" i="6"/>
  <c r="JP106" i="6"/>
  <c r="JP96" i="6"/>
  <c r="JP92" i="6"/>
  <c r="JP82" i="6"/>
  <c r="JP72" i="6"/>
  <c r="JO96" i="6"/>
  <c r="JO92" i="6"/>
  <c r="JO82" i="6"/>
  <c r="JO72" i="6"/>
  <c r="JP70" i="6"/>
  <c r="JO60" i="6"/>
  <c r="JO56" i="6"/>
  <c r="JO46" i="6"/>
  <c r="JO36" i="6"/>
  <c r="JP68" i="6"/>
  <c r="JP58" i="6"/>
  <c r="JP48" i="6"/>
  <c r="JP44" i="6"/>
  <c r="JP34" i="6"/>
  <c r="JP24" i="6"/>
  <c r="JP20" i="6"/>
  <c r="JP10" i="6"/>
  <c r="JO25" i="6"/>
  <c r="JO21" i="6"/>
  <c r="JO12" i="6"/>
  <c r="JO8" i="6"/>
  <c r="JP241" i="6"/>
  <c r="JO240" i="6"/>
  <c r="JP237" i="6"/>
  <c r="JP229" i="6"/>
  <c r="JP227" i="6"/>
  <c r="JP225" i="6"/>
  <c r="JO225" i="6"/>
  <c r="JP215" i="6"/>
  <c r="JO214" i="6"/>
  <c r="JO204" i="6"/>
  <c r="JP205" i="6"/>
  <c r="JP201" i="6"/>
  <c r="JO201" i="6"/>
  <c r="JP191" i="6"/>
  <c r="JP181" i="6"/>
  <c r="JO190" i="6"/>
  <c r="JO180" i="6"/>
  <c r="JP176" i="6"/>
  <c r="JP166" i="6"/>
  <c r="JO176" i="6"/>
  <c r="JO157" i="6"/>
  <c r="JO153" i="6"/>
  <c r="JO167" i="6"/>
  <c r="JP144" i="6"/>
  <c r="JP140" i="6"/>
  <c r="JO145" i="6"/>
  <c r="JO141" i="6"/>
  <c r="JP156" i="6"/>
  <c r="JO130" i="6"/>
  <c r="JO120" i="6"/>
  <c r="JO116" i="6"/>
  <c r="JO106" i="6"/>
  <c r="JP129" i="6"/>
  <c r="JP119" i="6"/>
  <c r="JP109" i="6"/>
  <c r="JP105" i="6"/>
  <c r="JP95" i="6"/>
  <c r="JP85" i="6"/>
  <c r="JP81" i="6"/>
  <c r="JO105" i="6"/>
  <c r="JO95" i="6"/>
  <c r="JO85" i="6"/>
  <c r="JO81" i="6"/>
  <c r="JO71" i="6"/>
  <c r="JO69" i="6"/>
  <c r="JO59" i="6"/>
  <c r="JO49" i="6"/>
  <c r="JO45" i="6"/>
  <c r="JO35" i="6"/>
  <c r="JP61" i="6"/>
  <c r="JP57" i="6"/>
  <c r="JP47" i="6"/>
  <c r="JP37" i="6"/>
  <c r="JP33" i="6"/>
  <c r="JP23" i="6"/>
  <c r="JP13" i="6"/>
  <c r="JP9" i="6"/>
  <c r="JO24" i="6"/>
  <c r="JO20" i="6"/>
  <c r="JO11" i="6"/>
  <c r="JO33" i="6"/>
  <c r="JO241" i="6"/>
  <c r="JP239" i="6"/>
  <c r="JP236" i="6"/>
  <c r="JP228" i="6"/>
  <c r="JP226" i="6"/>
  <c r="JP224" i="6"/>
  <c r="JO224" i="6"/>
  <c r="JP214" i="6"/>
  <c r="JO213" i="6"/>
  <c r="JO203" i="6"/>
  <c r="JP204" i="6"/>
  <c r="JP200" i="6"/>
  <c r="JO200" i="6"/>
  <c r="JP190" i="6"/>
  <c r="JP180" i="6"/>
  <c r="JO189" i="6"/>
  <c r="JO179" i="6"/>
  <c r="JP169" i="6"/>
  <c r="JO166" i="6"/>
  <c r="JO168" i="6"/>
  <c r="JO156" i="6"/>
  <c r="JO178" i="6"/>
  <c r="JP153" i="6"/>
  <c r="JP143" i="6"/>
  <c r="JP157" i="6"/>
  <c r="JO144" i="6"/>
  <c r="JO140" i="6"/>
  <c r="JP133" i="6"/>
  <c r="JO129" i="6"/>
  <c r="JO119" i="6"/>
  <c r="JO109" i="6"/>
  <c r="JP132" i="6"/>
  <c r="JP128" i="6"/>
  <c r="JP118" i="6"/>
  <c r="JP108" i="6"/>
  <c r="JP104" i="6"/>
  <c r="JP94" i="6"/>
  <c r="JP84" i="6"/>
  <c r="JP80" i="6"/>
  <c r="JO104" i="6"/>
  <c r="JO94" i="6"/>
  <c r="JO84" i="6"/>
  <c r="JO80" i="6"/>
  <c r="JO70" i="6"/>
  <c r="JO68" i="6"/>
  <c r="JO58" i="6"/>
  <c r="JO48" i="6"/>
  <c r="JO44" i="6"/>
  <c r="JO34" i="6"/>
  <c r="JP60" i="6"/>
  <c r="JP56" i="6"/>
  <c r="JP46" i="6"/>
  <c r="JP36" i="6"/>
  <c r="JP32" i="6"/>
  <c r="JP22" i="6"/>
  <c r="JP12" i="6"/>
  <c r="JP8" i="6"/>
  <c r="JO23" i="6"/>
  <c r="KV17" i="6"/>
  <c r="JO10" i="6"/>
  <c r="JO32" i="6"/>
  <c r="JZ5" i="6"/>
  <c r="FS241" i="6"/>
  <c r="FS240" i="6"/>
  <c r="FS237" i="6"/>
  <c r="FS229" i="6"/>
  <c r="FS226" i="6"/>
  <c r="FS225" i="6"/>
  <c r="FR225" i="6"/>
  <c r="FS215" i="6"/>
  <c r="FR214" i="6"/>
  <c r="FR204" i="6"/>
  <c r="FS205" i="6"/>
  <c r="FS201" i="6"/>
  <c r="FR201" i="6"/>
  <c r="FS190" i="6"/>
  <c r="FS180" i="6"/>
  <c r="FR190" i="6"/>
  <c r="FR180" i="6"/>
  <c r="FS169" i="6"/>
  <c r="FR177" i="6"/>
  <c r="FR166" i="6"/>
  <c r="FR156" i="6"/>
  <c r="FR176" i="6"/>
  <c r="FR178" i="6"/>
  <c r="FS144" i="6"/>
  <c r="FS140" i="6"/>
  <c r="FR145" i="6"/>
  <c r="FR141" i="6"/>
  <c r="FS156" i="6"/>
  <c r="FR130" i="6"/>
  <c r="FR120" i="6"/>
  <c r="FR116" i="6"/>
  <c r="FR106" i="6"/>
  <c r="FS129" i="6"/>
  <c r="FS119" i="6"/>
  <c r="FS109" i="6"/>
  <c r="FS105" i="6"/>
  <c r="FS95" i="6"/>
  <c r="FS85" i="6"/>
  <c r="FS81" i="6"/>
  <c r="FR105" i="6"/>
  <c r="FR95" i="6"/>
  <c r="FR85" i="6"/>
  <c r="FR81" i="6"/>
  <c r="FR71" i="6"/>
  <c r="FR61" i="6"/>
  <c r="FR57" i="6"/>
  <c r="FR47" i="6"/>
  <c r="FR37" i="6"/>
  <c r="FS71" i="6"/>
  <c r="FS61" i="6"/>
  <c r="FS57" i="6"/>
  <c r="FS47" i="6"/>
  <c r="FS37" i="6"/>
  <c r="FS33" i="6"/>
  <c r="FS23" i="6"/>
  <c r="FS13" i="6"/>
  <c r="FS9" i="6"/>
  <c r="FR25" i="6"/>
  <c r="FR21" i="6"/>
  <c r="FR11" i="6"/>
  <c r="GY17" i="6"/>
  <c r="FR241" i="6"/>
  <c r="FS239" i="6"/>
  <c r="FS236" i="6"/>
  <c r="FS228" i="6"/>
  <c r="FR227" i="6"/>
  <c r="FS224" i="6"/>
  <c r="FR224" i="6"/>
  <c r="FS214" i="6"/>
  <c r="FR213" i="6"/>
  <c r="FR203" i="6"/>
  <c r="FS204" i="6"/>
  <c r="FS200" i="6"/>
  <c r="FR200" i="6"/>
  <c r="FS189" i="6"/>
  <c r="FS179" i="6"/>
  <c r="FR189" i="6"/>
  <c r="FS178" i="6"/>
  <c r="FS168" i="6"/>
  <c r="FR169" i="6"/>
  <c r="FR165" i="6"/>
  <c r="FR155" i="6"/>
  <c r="FR168" i="6"/>
  <c r="FS154" i="6"/>
  <c r="FS143" i="6"/>
  <c r="FS157" i="6"/>
  <c r="FR144" i="6"/>
  <c r="FR140" i="6"/>
  <c r="FS133" i="6"/>
  <c r="FR129" i="6"/>
  <c r="FR119" i="6"/>
  <c r="FR109" i="6"/>
  <c r="FS132" i="6"/>
  <c r="FS128" i="6"/>
  <c r="FS118" i="6"/>
  <c r="FS108" i="6"/>
  <c r="FS104" i="6"/>
  <c r="FS94" i="6"/>
  <c r="FS84" i="6"/>
  <c r="FS80" i="6"/>
  <c r="FR104" i="6"/>
  <c r="FR94" i="6"/>
  <c r="FR84" i="6"/>
  <c r="FR80" i="6"/>
  <c r="FR70" i="6"/>
  <c r="FR60" i="6"/>
  <c r="FR56" i="6"/>
  <c r="FR46" i="6"/>
  <c r="FR36" i="6"/>
  <c r="FS70" i="6"/>
  <c r="FS60" i="6"/>
  <c r="FS56" i="6"/>
  <c r="FS46" i="6"/>
  <c r="FS36" i="6"/>
  <c r="FS32" i="6"/>
  <c r="FS22" i="6"/>
  <c r="FS12" i="6"/>
  <c r="FS8" i="6"/>
  <c r="FR24" i="6"/>
  <c r="FR20" i="6"/>
  <c r="FR10" i="6"/>
  <c r="FR240" i="6"/>
  <c r="FS238" i="6"/>
  <c r="FR237" i="6"/>
  <c r="FR229" i="6"/>
  <c r="FR226" i="6"/>
  <c r="FS217" i="6"/>
  <c r="FR217" i="6"/>
  <c r="FS213" i="6"/>
  <c r="FR212" i="6"/>
  <c r="FR202" i="6"/>
  <c r="FS203" i="6"/>
  <c r="FS193" i="6"/>
  <c r="FR193" i="6"/>
  <c r="FS188" i="6"/>
  <c r="FR192" i="6"/>
  <c r="FR188" i="6"/>
  <c r="FS177" i="6"/>
  <c r="FS167" i="6"/>
  <c r="FS165" i="6"/>
  <c r="FR164" i="6"/>
  <c r="FR154" i="6"/>
  <c r="FR167" i="6"/>
  <c r="FS152" i="6"/>
  <c r="FS142" i="6"/>
  <c r="FS155" i="6"/>
  <c r="FR143" i="6"/>
  <c r="FR133" i="6"/>
  <c r="FR132" i="6"/>
  <c r="FR128" i="6"/>
  <c r="FR118" i="6"/>
  <c r="FR108" i="6"/>
  <c r="FS131" i="6"/>
  <c r="FS121" i="6"/>
  <c r="FS117" i="6"/>
  <c r="FS107" i="6"/>
  <c r="FS97" i="6"/>
  <c r="FS93" i="6"/>
  <c r="FS83" i="6"/>
  <c r="FS73" i="6"/>
  <c r="FR97" i="6"/>
  <c r="FR93" i="6"/>
  <c r="FR83" i="6"/>
  <c r="FR73" i="6"/>
  <c r="FR69" i="6"/>
  <c r="FR59" i="6"/>
  <c r="FR49" i="6"/>
  <c r="FR45" i="6"/>
  <c r="FR35" i="6"/>
  <c r="FS69" i="6"/>
  <c r="FS59" i="6"/>
  <c r="FS49" i="6"/>
  <c r="FS45" i="6"/>
  <c r="FS35" i="6"/>
  <c r="FS25" i="6"/>
  <c r="FS21" i="6"/>
  <c r="FS11" i="6"/>
  <c r="FR33" i="6"/>
  <c r="FR23" i="6"/>
  <c r="FR13" i="6"/>
  <c r="FR9" i="6"/>
  <c r="FR239" i="6"/>
  <c r="FR238" i="6"/>
  <c r="FR236" i="6"/>
  <c r="FS227" i="6"/>
  <c r="FR228" i="6"/>
  <c r="FS216" i="6"/>
  <c r="FR216" i="6"/>
  <c r="FR215" i="6"/>
  <c r="FR205" i="6"/>
  <c r="FS212" i="6"/>
  <c r="FS202" i="6"/>
  <c r="FS192" i="6"/>
  <c r="FS191" i="6"/>
  <c r="FS181" i="6"/>
  <c r="FR191" i="6"/>
  <c r="FR181" i="6"/>
  <c r="FS176" i="6"/>
  <c r="FS166" i="6"/>
  <c r="FS164" i="6"/>
  <c r="FR157" i="6"/>
  <c r="FR153" i="6"/>
  <c r="FR179" i="6"/>
  <c r="FS145" i="6"/>
  <c r="FS141" i="6"/>
  <c r="FR152" i="6"/>
  <c r="FR142" i="6"/>
  <c r="FS153" i="6"/>
  <c r="FR131" i="6"/>
  <c r="FR121" i="6"/>
  <c r="FR117" i="6"/>
  <c r="FR107" i="6"/>
  <c r="FS130" i="6"/>
  <c r="FS120" i="6"/>
  <c r="FS116" i="6"/>
  <c r="FS106" i="6"/>
  <c r="FS96" i="6"/>
  <c r="FS92" i="6"/>
  <c r="FS82" i="6"/>
  <c r="FS72" i="6"/>
  <c r="FR96" i="6"/>
  <c r="FR92" i="6"/>
  <c r="FR82" i="6"/>
  <c r="FR72" i="6"/>
  <c r="FR68" i="6"/>
  <c r="FR58" i="6"/>
  <c r="FR48" i="6"/>
  <c r="FR44" i="6"/>
  <c r="FR34" i="6"/>
  <c r="FS68" i="6"/>
  <c r="FS58" i="6"/>
  <c r="FS48" i="6"/>
  <c r="FS44" i="6"/>
  <c r="FS34" i="6"/>
  <c r="FS24" i="6"/>
  <c r="FS20" i="6"/>
  <c r="FS10" i="6"/>
  <c r="FR32" i="6"/>
  <c r="FR22" i="6"/>
  <c r="FR12" i="6"/>
  <c r="FR8" i="6"/>
  <c r="GC5" i="6"/>
  <c r="GL17" i="6"/>
  <c r="FE239" i="6"/>
  <c r="FF238" i="6"/>
  <c r="FE237" i="6"/>
  <c r="FE229" i="6"/>
  <c r="FE227" i="6"/>
  <c r="FF217" i="6"/>
  <c r="FE217" i="6"/>
  <c r="FF213" i="6"/>
  <c r="FE212" i="6"/>
  <c r="FE202" i="6"/>
  <c r="FF203" i="6"/>
  <c r="FF193" i="6"/>
  <c r="FE193" i="6"/>
  <c r="FF188" i="6"/>
  <c r="FE191" i="6"/>
  <c r="FE181" i="6"/>
  <c r="FF178" i="6"/>
  <c r="FF168" i="6"/>
  <c r="FF164" i="6"/>
  <c r="FE165" i="6"/>
  <c r="FE155" i="6"/>
  <c r="FE166" i="6"/>
  <c r="FF145" i="6"/>
  <c r="FF141" i="6"/>
  <c r="FF153" i="6"/>
  <c r="FE143" i="6"/>
  <c r="FE133" i="6"/>
  <c r="FE132" i="6"/>
  <c r="FE128" i="6"/>
  <c r="FE118" i="6"/>
  <c r="FE108" i="6"/>
  <c r="FF131" i="6"/>
  <c r="FF121" i="6"/>
  <c r="FF117" i="6"/>
  <c r="FF107" i="6"/>
  <c r="FF97" i="6"/>
  <c r="FF93" i="6"/>
  <c r="FF83" i="6"/>
  <c r="FF73" i="6"/>
  <c r="FE97" i="6"/>
  <c r="FE93" i="6"/>
  <c r="FE83" i="6"/>
  <c r="FE73" i="6"/>
  <c r="FE69" i="6"/>
  <c r="FE59" i="6"/>
  <c r="FE49" i="6"/>
  <c r="FE45" i="6"/>
  <c r="FE35" i="6"/>
  <c r="FF69" i="6"/>
  <c r="FF59" i="6"/>
  <c r="FF240" i="6"/>
  <c r="FE238" i="6"/>
  <c r="FE236" i="6"/>
  <c r="FE228" i="6"/>
  <c r="FE226" i="6"/>
  <c r="FF216" i="6"/>
  <c r="FE216" i="6"/>
  <c r="FE215" i="6"/>
  <c r="FE205" i="6"/>
  <c r="FF212" i="6"/>
  <c r="FF202" i="6"/>
  <c r="FF192" i="6"/>
  <c r="FF191" i="6"/>
  <c r="FF181" i="6"/>
  <c r="FE190" i="6"/>
  <c r="FE180" i="6"/>
  <c r="FF177" i="6"/>
  <c r="FF167" i="6"/>
  <c r="FE176" i="6"/>
  <c r="FE164" i="6"/>
  <c r="FE154" i="6"/>
  <c r="FE177" i="6"/>
  <c r="FF144" i="6"/>
  <c r="FF140" i="6"/>
  <c r="FE152" i="6"/>
  <c r="FE142" i="6"/>
  <c r="FF156" i="6"/>
  <c r="FE131" i="6"/>
  <c r="FE121" i="6"/>
  <c r="FE117" i="6"/>
  <c r="FE107" i="6"/>
  <c r="FF130" i="6"/>
  <c r="FF120" i="6"/>
  <c r="FF116" i="6"/>
  <c r="FF106" i="6"/>
  <c r="FF96" i="6"/>
  <c r="FF92" i="6"/>
  <c r="FF82" i="6"/>
  <c r="FF72" i="6"/>
  <c r="FE96" i="6"/>
  <c r="FE92" i="6"/>
  <c r="FE82" i="6"/>
  <c r="FE72" i="6"/>
  <c r="FE68" i="6"/>
  <c r="FE58" i="6"/>
  <c r="FE48" i="6"/>
  <c r="FE44" i="6"/>
  <c r="FE34" i="6"/>
  <c r="FF68" i="6"/>
  <c r="FF241" i="6"/>
  <c r="FE240" i="6"/>
  <c r="FF237" i="6"/>
  <c r="FF229" i="6"/>
  <c r="FF227" i="6"/>
  <c r="FF225" i="6"/>
  <c r="FE225" i="6"/>
  <c r="FF215" i="6"/>
  <c r="FE214" i="6"/>
  <c r="FE204" i="6"/>
  <c r="FF205" i="6"/>
  <c r="FF201" i="6"/>
  <c r="FE201" i="6"/>
  <c r="FF190" i="6"/>
  <c r="FF180" i="6"/>
  <c r="FE189" i="6"/>
  <c r="FE192" i="6"/>
  <c r="FF176" i="6"/>
  <c r="FF166" i="6"/>
  <c r="FE168" i="6"/>
  <c r="FE157" i="6"/>
  <c r="FE153" i="6"/>
  <c r="FE169" i="6"/>
  <c r="FF143" i="6"/>
  <c r="FF157" i="6"/>
  <c r="FE145" i="6"/>
  <c r="FE141" i="6"/>
  <c r="FF154" i="6"/>
  <c r="FE130" i="6"/>
  <c r="FE120" i="6"/>
  <c r="FE116" i="6"/>
  <c r="FE106" i="6"/>
  <c r="FF129" i="6"/>
  <c r="FF119" i="6"/>
  <c r="FF109" i="6"/>
  <c r="FF105" i="6"/>
  <c r="FF95" i="6"/>
  <c r="FF85" i="6"/>
  <c r="FF81" i="6"/>
  <c r="FE105" i="6"/>
  <c r="FE95" i="6"/>
  <c r="FE85" i="6"/>
  <c r="FE81" i="6"/>
  <c r="FE71" i="6"/>
  <c r="FE61" i="6"/>
  <c r="FE57" i="6"/>
  <c r="FE47" i="6"/>
  <c r="FE37" i="6"/>
  <c r="FF71" i="6"/>
  <c r="FF61" i="6"/>
  <c r="FE241" i="6"/>
  <c r="FF239" i="6"/>
  <c r="FF236" i="6"/>
  <c r="FF228" i="6"/>
  <c r="FF226" i="6"/>
  <c r="FF224" i="6"/>
  <c r="FE224" i="6"/>
  <c r="FF214" i="6"/>
  <c r="FE213" i="6"/>
  <c r="FE203" i="6"/>
  <c r="FF204" i="6"/>
  <c r="FF200" i="6"/>
  <c r="FE200" i="6"/>
  <c r="FF189" i="6"/>
  <c r="FF179" i="6"/>
  <c r="FE188" i="6"/>
  <c r="FE179" i="6"/>
  <c r="FF169" i="6"/>
  <c r="FF165" i="6"/>
  <c r="FE167" i="6"/>
  <c r="FE156" i="6"/>
  <c r="FE178" i="6"/>
  <c r="FF152" i="6"/>
  <c r="FF142" i="6"/>
  <c r="FF155" i="6"/>
  <c r="FE144" i="6"/>
  <c r="FE140" i="6"/>
  <c r="FF133" i="6"/>
  <c r="FE129" i="6"/>
  <c r="FE119" i="6"/>
  <c r="FE109" i="6"/>
  <c r="FF132" i="6"/>
  <c r="FF128" i="6"/>
  <c r="FF118" i="6"/>
  <c r="FF108" i="6"/>
  <c r="FF104" i="6"/>
  <c r="FF94" i="6"/>
  <c r="FF84" i="6"/>
  <c r="FF80" i="6"/>
  <c r="FE104" i="6"/>
  <c r="FE94" i="6"/>
  <c r="FE84" i="6"/>
  <c r="FE80" i="6"/>
  <c r="FE70" i="6"/>
  <c r="FE60" i="6"/>
  <c r="FE56" i="6"/>
  <c r="FE46" i="6"/>
  <c r="FE36" i="6"/>
  <c r="FF70" i="6"/>
  <c r="FF60" i="6"/>
  <c r="FF58" i="6"/>
  <c r="FF48" i="6"/>
  <c r="FF44" i="6"/>
  <c r="FF34" i="6"/>
  <c r="FF24" i="6"/>
  <c r="FF20" i="6"/>
  <c r="FF10" i="6"/>
  <c r="FE25" i="6"/>
  <c r="FE21" i="6"/>
  <c r="FE11" i="6"/>
  <c r="FE32" i="6"/>
  <c r="FF57" i="6"/>
  <c r="FF47" i="6"/>
  <c r="FF37" i="6"/>
  <c r="FF33" i="6"/>
  <c r="FF23" i="6"/>
  <c r="FF13" i="6"/>
  <c r="FF9" i="6"/>
  <c r="FE24" i="6"/>
  <c r="FE20" i="6"/>
  <c r="FE10" i="6"/>
  <c r="FE33" i="6"/>
  <c r="FF56" i="6"/>
  <c r="FF46" i="6"/>
  <c r="FF36" i="6"/>
  <c r="FF32" i="6"/>
  <c r="FF22" i="6"/>
  <c r="FF12" i="6"/>
  <c r="FF8" i="6"/>
  <c r="FE23" i="6"/>
  <c r="FE13" i="6"/>
  <c r="FE9" i="6"/>
  <c r="FF49" i="6"/>
  <c r="FF45" i="6"/>
  <c r="FF35" i="6"/>
  <c r="FF25" i="6"/>
  <c r="FF21" i="6"/>
  <c r="FF11" i="6"/>
  <c r="FE22" i="6"/>
  <c r="FE12" i="6"/>
  <c r="FE8" i="6"/>
  <c r="FP5" i="6"/>
  <c r="GA5" i="6" s="1"/>
  <c r="E147" i="9"/>
  <c r="E144" i="9"/>
  <c r="E146" i="9"/>
  <c r="E142" i="9"/>
  <c r="E145" i="9"/>
  <c r="E148" i="9"/>
  <c r="B139" i="9"/>
  <c r="B97" i="9"/>
  <c r="B93" i="9"/>
  <c r="B96" i="9"/>
  <c r="B95" i="9"/>
  <c r="B94" i="9"/>
  <c r="B91" i="9"/>
  <c r="B198" i="9"/>
  <c r="B196" i="9"/>
  <c r="B195" i="9"/>
  <c r="B197" i="9"/>
  <c r="B199" i="9"/>
  <c r="B193" i="9"/>
  <c r="B151" i="9"/>
  <c r="B154" i="9"/>
  <c r="B152" i="9"/>
  <c r="B153" i="9"/>
  <c r="B150" i="9"/>
  <c r="E102" i="9"/>
  <c r="E99" i="9"/>
  <c r="E103" i="9"/>
  <c r="B87" i="9"/>
  <c r="E101" i="9"/>
  <c r="E100" i="9"/>
  <c r="B204" i="9"/>
  <c r="B201" i="9"/>
  <c r="B202" i="9"/>
  <c r="B205" i="9"/>
  <c r="B203" i="9"/>
  <c r="B92" i="9"/>
  <c r="B90" i="9"/>
  <c r="B194" i="9"/>
  <c r="B192" i="9"/>
  <c r="B143" i="9"/>
  <c r="B141" i="9"/>
  <c r="E98" i="9"/>
  <c r="B85" i="9"/>
  <c r="B98" i="9" s="1"/>
  <c r="E149" i="9"/>
  <c r="B136" i="9"/>
  <c r="B149" i="9" s="1"/>
  <c r="E140" i="9"/>
  <c r="B135" i="9"/>
  <c r="B140" i="9" s="1"/>
  <c r="F201" i="9"/>
  <c r="F202" i="9"/>
  <c r="F204" i="9"/>
  <c r="F203" i="9"/>
  <c r="C189" i="9"/>
  <c r="F205" i="9"/>
  <c r="F198" i="9"/>
  <c r="C190" i="9"/>
  <c r="F199" i="9"/>
  <c r="F196" i="9"/>
  <c r="F195" i="9"/>
  <c r="F193" i="9"/>
  <c r="F197" i="9"/>
  <c r="F194" i="9"/>
  <c r="F192" i="9"/>
  <c r="C188" i="9"/>
  <c r="F191" i="9"/>
  <c r="C186" i="9"/>
  <c r="C191" i="9" s="1"/>
  <c r="C187" i="9"/>
  <c r="C200" i="9" s="1"/>
  <c r="F200" i="9"/>
  <c r="F149" i="9"/>
  <c r="C136" i="9"/>
  <c r="C149" i="9" s="1"/>
  <c r="F141" i="9"/>
  <c r="F143" i="9"/>
  <c r="C137" i="9"/>
  <c r="C135" i="9"/>
  <c r="C140" i="9" s="1"/>
  <c r="F140" i="9"/>
  <c r="F148" i="9"/>
  <c r="F146" i="9"/>
  <c r="C139" i="9"/>
  <c r="F142" i="9"/>
  <c r="F147" i="9"/>
  <c r="F145" i="9"/>
  <c r="F144" i="9"/>
  <c r="F152" i="9"/>
  <c r="F153" i="9"/>
  <c r="F151" i="9"/>
  <c r="F154" i="9"/>
  <c r="C138" i="9"/>
  <c r="F150" i="9"/>
  <c r="C103" i="9"/>
  <c r="F96" i="9"/>
  <c r="F94" i="9"/>
  <c r="F91" i="9"/>
  <c r="F93" i="9"/>
  <c r="C88" i="9"/>
  <c r="F95" i="9"/>
  <c r="F97" i="9"/>
  <c r="C84" i="9"/>
  <c r="C89" i="9" s="1"/>
  <c r="F89" i="9"/>
  <c r="F92" i="9"/>
  <c r="C86" i="9"/>
  <c r="F90" i="9"/>
  <c r="C40" i="9"/>
  <c r="C43" i="9"/>
  <c r="C45" i="9"/>
  <c r="C42" i="9"/>
  <c r="C44" i="9"/>
  <c r="C46" i="9"/>
  <c r="B43" i="9"/>
  <c r="B42" i="9"/>
  <c r="B39" i="9"/>
  <c r="B41" i="9"/>
  <c r="B48" i="9"/>
  <c r="J9" i="6"/>
  <c r="J10" i="6"/>
  <c r="J11" i="6"/>
  <c r="J12" i="6"/>
  <c r="J13" i="6"/>
  <c r="J8" i="6"/>
  <c r="I9" i="6"/>
  <c r="I10" i="6"/>
  <c r="I11" i="6"/>
  <c r="I12" i="6"/>
  <c r="I13" i="6"/>
  <c r="I8" i="6"/>
  <c r="G8" i="6"/>
  <c r="G9" i="6"/>
  <c r="G10" i="6"/>
  <c r="G11" i="6"/>
  <c r="G12" i="6"/>
  <c r="G13" i="6"/>
  <c r="H8" i="6"/>
  <c r="H9" i="6"/>
  <c r="H10" i="6"/>
  <c r="H11" i="6"/>
  <c r="H12" i="6"/>
  <c r="H13" i="6"/>
  <c r="N9" i="6"/>
  <c r="N10" i="6"/>
  <c r="N11" i="6"/>
  <c r="N12" i="6"/>
  <c r="N13" i="6"/>
  <c r="N8" i="6"/>
  <c r="M9" i="6"/>
  <c r="M10" i="6"/>
  <c r="M11" i="6"/>
  <c r="M12" i="6"/>
  <c r="M13" i="6"/>
  <c r="M8" i="6"/>
  <c r="K8" i="6"/>
  <c r="K9" i="6"/>
  <c r="K10" i="6"/>
  <c r="K11" i="6"/>
  <c r="K12" i="6"/>
  <c r="K13" i="6"/>
  <c r="L9" i="6"/>
  <c r="L12" i="6"/>
  <c r="L8" i="6"/>
  <c r="L10" i="6"/>
  <c r="L11" i="6"/>
  <c r="L13" i="6"/>
  <c r="C41" i="9" l="1"/>
  <c r="B52" i="9"/>
  <c r="B40" i="9"/>
  <c r="B51" i="9"/>
  <c r="B45" i="9"/>
  <c r="B50" i="9"/>
  <c r="B46" i="9"/>
  <c r="C102" i="9"/>
  <c r="C101" i="9"/>
  <c r="C99" i="9"/>
  <c r="C48" i="9"/>
  <c r="C50" i="9"/>
  <c r="C51" i="9"/>
  <c r="C52" i="9"/>
  <c r="HD241" i="6"/>
  <c r="HC239" i="6"/>
  <c r="HD237" i="6"/>
  <c r="HC229" i="6"/>
  <c r="HC226" i="6"/>
  <c r="HC225" i="6"/>
  <c r="HD225" i="6"/>
  <c r="HD215" i="6"/>
  <c r="HC215" i="6"/>
  <c r="HD205" i="6"/>
  <c r="HC205" i="6"/>
  <c r="HD201" i="6"/>
  <c r="HC200" i="6"/>
  <c r="HD191" i="6"/>
  <c r="HD181" i="6"/>
  <c r="HC189" i="6"/>
  <c r="HD178" i="6"/>
  <c r="HD168" i="6"/>
  <c r="HC177" i="6"/>
  <c r="HC167" i="6"/>
  <c r="HD164" i="6"/>
  <c r="HD154" i="6"/>
  <c r="HC164" i="6"/>
  <c r="HC153" i="6"/>
  <c r="HD144" i="6"/>
  <c r="HD140" i="6"/>
  <c r="HC144" i="6"/>
  <c r="HC140" i="6"/>
  <c r="HD130" i="6"/>
  <c r="HD120" i="6"/>
  <c r="HD116" i="6"/>
  <c r="HD106" i="6"/>
  <c r="HC129" i="6"/>
  <c r="HC119" i="6"/>
  <c r="HC109" i="6"/>
  <c r="HC105" i="6"/>
  <c r="HC95" i="6"/>
  <c r="HC85" i="6"/>
  <c r="HC81" i="6"/>
  <c r="HD105" i="6"/>
  <c r="HD95" i="6"/>
  <c r="HD85" i="6"/>
  <c r="HD81" i="6"/>
  <c r="HD61" i="6"/>
  <c r="HD57" i="6"/>
  <c r="HD47" i="6"/>
  <c r="HD37" i="6"/>
  <c r="HD33" i="6"/>
  <c r="HD70" i="6"/>
  <c r="HC60" i="6"/>
  <c r="HC56" i="6"/>
  <c r="HC46" i="6"/>
  <c r="HC71" i="6"/>
  <c r="IJ17" i="6"/>
  <c r="HC34" i="6"/>
  <c r="HD23" i="6"/>
  <c r="HD13" i="6"/>
  <c r="HD9" i="6"/>
  <c r="HC25" i="6"/>
  <c r="HC21" i="6"/>
  <c r="HC11" i="6"/>
  <c r="HD239" i="6"/>
  <c r="HD228" i="6"/>
  <c r="HC217" i="6"/>
  <c r="HD213" i="6"/>
  <c r="HD203" i="6"/>
  <c r="HD193" i="6"/>
  <c r="HD189" i="6"/>
  <c r="HC181" i="6"/>
  <c r="HD179" i="6"/>
  <c r="HC166" i="6"/>
  <c r="HD166" i="6"/>
  <c r="HD152" i="6"/>
  <c r="HC152" i="6"/>
  <c r="HD132" i="6"/>
  <c r="HD118" i="6"/>
  <c r="HC131" i="6"/>
  <c r="HC117" i="6"/>
  <c r="HC97" i="6"/>
  <c r="HC83" i="6"/>
  <c r="HD97" i="6"/>
  <c r="HD83" i="6"/>
  <c r="HD59" i="6"/>
  <c r="HD45" i="6"/>
  <c r="HD72" i="6"/>
  <c r="HC58" i="6"/>
  <c r="HC44" i="6"/>
  <c r="HC36" i="6"/>
  <c r="HD21" i="6"/>
  <c r="HC9" i="6"/>
  <c r="HC13" i="6"/>
  <c r="HD238" i="6"/>
  <c r="HC227" i="6"/>
  <c r="HC216" i="6"/>
  <c r="HD212" i="6"/>
  <c r="HD202" i="6"/>
  <c r="HC201" i="6"/>
  <c r="HD188" i="6"/>
  <c r="HC180" i="6"/>
  <c r="HC178" i="6"/>
  <c r="HD165" i="6"/>
  <c r="HC165" i="6"/>
  <c r="HD145" i="6"/>
  <c r="HC145" i="6"/>
  <c r="HD131" i="6"/>
  <c r="HD117" i="6"/>
  <c r="HC130" i="6"/>
  <c r="HC120" i="6"/>
  <c r="HC106" i="6"/>
  <c r="HC92" i="6"/>
  <c r="HC72" i="6"/>
  <c r="HD92" i="6"/>
  <c r="HD68" i="6"/>
  <c r="HD48" i="6"/>
  <c r="HD34" i="6"/>
  <c r="HC61" i="6"/>
  <c r="HC47" i="6"/>
  <c r="HC32" i="6"/>
  <c r="HD24" i="6"/>
  <c r="HD10" i="6"/>
  <c r="HC22" i="6"/>
  <c r="HC241" i="6"/>
  <c r="HC238" i="6"/>
  <c r="HD236" i="6"/>
  <c r="HD229" i="6"/>
  <c r="HC228" i="6"/>
  <c r="HC224" i="6"/>
  <c r="HD224" i="6"/>
  <c r="HD214" i="6"/>
  <c r="HC214" i="6"/>
  <c r="HD204" i="6"/>
  <c r="HC204" i="6"/>
  <c r="HD200" i="6"/>
  <c r="HC193" i="6"/>
  <c r="HD190" i="6"/>
  <c r="HD180" i="6"/>
  <c r="HC188" i="6"/>
  <c r="HD177" i="6"/>
  <c r="HD167" i="6"/>
  <c r="HC176" i="6"/>
  <c r="HC179" i="6"/>
  <c r="HD157" i="6"/>
  <c r="HD153" i="6"/>
  <c r="HC157" i="6"/>
  <c r="HC154" i="6"/>
  <c r="HD143" i="6"/>
  <c r="HD133" i="6"/>
  <c r="HC143" i="6"/>
  <c r="HC133" i="6"/>
  <c r="HD129" i="6"/>
  <c r="HD119" i="6"/>
  <c r="HD109" i="6"/>
  <c r="HC132" i="6"/>
  <c r="HC128" i="6"/>
  <c r="HC118" i="6"/>
  <c r="HC108" i="6"/>
  <c r="HC104" i="6"/>
  <c r="HC94" i="6"/>
  <c r="HC84" i="6"/>
  <c r="HC80" i="6"/>
  <c r="HD104" i="6"/>
  <c r="HD94" i="6"/>
  <c r="HD84" i="6"/>
  <c r="HD80" i="6"/>
  <c r="HD60" i="6"/>
  <c r="HD56" i="6"/>
  <c r="HD46" i="6"/>
  <c r="HD36" i="6"/>
  <c r="HD73" i="6"/>
  <c r="HC69" i="6"/>
  <c r="HC59" i="6"/>
  <c r="HC49" i="6"/>
  <c r="HC45" i="6"/>
  <c r="HC70" i="6"/>
  <c r="HC8" i="6"/>
  <c r="HD22" i="6"/>
  <c r="HD12" i="6"/>
  <c r="HD8" i="6"/>
  <c r="HC24" i="6"/>
  <c r="HC20" i="6"/>
  <c r="HC10" i="6"/>
  <c r="HD240" i="6"/>
  <c r="HC237" i="6"/>
  <c r="HD227" i="6"/>
  <c r="HD217" i="6"/>
  <c r="HC213" i="6"/>
  <c r="HC203" i="6"/>
  <c r="HC192" i="6"/>
  <c r="HC191" i="6"/>
  <c r="HD176" i="6"/>
  <c r="HC169" i="6"/>
  <c r="HD156" i="6"/>
  <c r="HC156" i="6"/>
  <c r="HD142" i="6"/>
  <c r="HC142" i="6"/>
  <c r="HD128" i="6"/>
  <c r="HD108" i="6"/>
  <c r="HC121" i="6"/>
  <c r="HC107" i="6"/>
  <c r="HC93" i="6"/>
  <c r="HC73" i="6"/>
  <c r="HD93" i="6"/>
  <c r="HD69" i="6"/>
  <c r="HD49" i="6"/>
  <c r="HD35" i="6"/>
  <c r="HC68" i="6"/>
  <c r="HC48" i="6"/>
  <c r="HC33" i="6"/>
  <c r="HD25" i="6"/>
  <c r="HD11" i="6"/>
  <c r="HC23" i="6"/>
  <c r="HC240" i="6"/>
  <c r="HC236" i="6"/>
  <c r="HD226" i="6"/>
  <c r="HD216" i="6"/>
  <c r="HC212" i="6"/>
  <c r="HC202" i="6"/>
  <c r="HD192" i="6"/>
  <c r="HC190" i="6"/>
  <c r="HD169" i="6"/>
  <c r="HC168" i="6"/>
  <c r="HD155" i="6"/>
  <c r="HC155" i="6"/>
  <c r="HD141" i="6"/>
  <c r="HC141" i="6"/>
  <c r="HD121" i="6"/>
  <c r="HD107" i="6"/>
  <c r="HC116" i="6"/>
  <c r="HC96" i="6"/>
  <c r="HC82" i="6"/>
  <c r="HD96" i="6"/>
  <c r="HD82" i="6"/>
  <c r="HD58" i="6"/>
  <c r="HD44" i="6"/>
  <c r="HD71" i="6"/>
  <c r="HC57" i="6"/>
  <c r="HC37" i="6"/>
  <c r="HC35" i="6"/>
  <c r="HD20" i="6"/>
  <c r="HD32" i="6"/>
  <c r="HC12" i="6"/>
  <c r="HN5" i="6"/>
  <c r="KA241" i="6"/>
  <c r="KA239" i="6"/>
  <c r="KA237" i="6"/>
  <c r="JZ229" i="6"/>
  <c r="JZ227" i="6"/>
  <c r="JZ225" i="6"/>
  <c r="KA225" i="6"/>
  <c r="KA215" i="6"/>
  <c r="JZ215" i="6"/>
  <c r="KA205" i="6"/>
  <c r="JZ205" i="6"/>
  <c r="KA201" i="6"/>
  <c r="JZ201" i="6"/>
  <c r="KA191" i="6"/>
  <c r="KA181" i="6"/>
  <c r="JZ190" i="6"/>
  <c r="JZ180" i="6"/>
  <c r="KA169" i="6"/>
  <c r="JZ178" i="6"/>
  <c r="JZ168" i="6"/>
  <c r="KA165" i="6"/>
  <c r="KA155" i="6"/>
  <c r="JZ164" i="6"/>
  <c r="JZ154" i="6"/>
  <c r="KA144" i="6"/>
  <c r="KA140" i="6"/>
  <c r="JZ144" i="6"/>
  <c r="JZ140" i="6"/>
  <c r="KA130" i="6"/>
  <c r="KA120" i="6"/>
  <c r="KA116" i="6"/>
  <c r="KA106" i="6"/>
  <c r="JZ129" i="6"/>
  <c r="JZ119" i="6"/>
  <c r="JZ109" i="6"/>
  <c r="JZ105" i="6"/>
  <c r="JZ95" i="6"/>
  <c r="JZ85" i="6"/>
  <c r="JZ81" i="6"/>
  <c r="JZ71" i="6"/>
  <c r="KA96" i="6"/>
  <c r="KA92" i="6"/>
  <c r="KA82" i="6"/>
  <c r="KA69" i="6"/>
  <c r="KA59" i="6"/>
  <c r="KA49" i="6"/>
  <c r="KA45" i="6"/>
  <c r="KA35" i="6"/>
  <c r="KA73" i="6"/>
  <c r="JZ68" i="6"/>
  <c r="JZ58" i="6"/>
  <c r="JZ48" i="6"/>
  <c r="JZ44" i="6"/>
  <c r="JZ35" i="6"/>
  <c r="LG17" i="6"/>
  <c r="KA25" i="6"/>
  <c r="KA21" i="6"/>
  <c r="KA11" i="6"/>
  <c r="JZ25" i="6"/>
  <c r="JZ21" i="6"/>
  <c r="JZ11" i="6"/>
  <c r="KA192" i="6"/>
  <c r="JZ145" i="6"/>
  <c r="KA131" i="6"/>
  <c r="KA107" i="6"/>
  <c r="JZ120" i="6"/>
  <c r="JZ96" i="6"/>
  <c r="JZ82" i="6"/>
  <c r="KA97" i="6"/>
  <c r="KA60" i="6"/>
  <c r="KA46" i="6"/>
  <c r="KA32" i="6"/>
  <c r="JZ59" i="6"/>
  <c r="JZ36" i="6"/>
  <c r="JZ32" i="6"/>
  <c r="KA12" i="6"/>
  <c r="JZ12" i="6"/>
  <c r="JZ241" i="6"/>
  <c r="JZ239" i="6"/>
  <c r="KA236" i="6"/>
  <c r="JZ228" i="6"/>
  <c r="JZ226" i="6"/>
  <c r="JZ224" i="6"/>
  <c r="KA224" i="6"/>
  <c r="KA214" i="6"/>
  <c r="JZ214" i="6"/>
  <c r="KA204" i="6"/>
  <c r="JZ204" i="6"/>
  <c r="KA200" i="6"/>
  <c r="JZ200" i="6"/>
  <c r="KA190" i="6"/>
  <c r="KA180" i="6"/>
  <c r="JZ189" i="6"/>
  <c r="KA178" i="6"/>
  <c r="KA168" i="6"/>
  <c r="JZ177" i="6"/>
  <c r="JZ167" i="6"/>
  <c r="KA164" i="6"/>
  <c r="KA154" i="6"/>
  <c r="JZ157" i="6"/>
  <c r="JZ153" i="6"/>
  <c r="KA143" i="6"/>
  <c r="KA133" i="6"/>
  <c r="JZ143" i="6"/>
  <c r="JZ133" i="6"/>
  <c r="KA129" i="6"/>
  <c r="KA119" i="6"/>
  <c r="KA109" i="6"/>
  <c r="JZ132" i="6"/>
  <c r="JZ128" i="6"/>
  <c r="JZ118" i="6"/>
  <c r="JZ108" i="6"/>
  <c r="JZ104" i="6"/>
  <c r="JZ94" i="6"/>
  <c r="JZ84" i="6"/>
  <c r="JZ80" i="6"/>
  <c r="KA105" i="6"/>
  <c r="KA95" i="6"/>
  <c r="KA85" i="6"/>
  <c r="KA81" i="6"/>
  <c r="KA68" i="6"/>
  <c r="KA58" i="6"/>
  <c r="KA48" i="6"/>
  <c r="KA44" i="6"/>
  <c r="KA34" i="6"/>
  <c r="KA72" i="6"/>
  <c r="JZ61" i="6"/>
  <c r="JZ57" i="6"/>
  <c r="JZ47" i="6"/>
  <c r="JZ37" i="6"/>
  <c r="JZ34" i="6"/>
  <c r="JZ8" i="6"/>
  <c r="KA24" i="6"/>
  <c r="KA20" i="6"/>
  <c r="KA10" i="6"/>
  <c r="JZ24" i="6"/>
  <c r="JZ20" i="6"/>
  <c r="JZ10" i="6"/>
  <c r="JZ192" i="6"/>
  <c r="KA240" i="6"/>
  <c r="JZ238" i="6"/>
  <c r="JZ237" i="6"/>
  <c r="KA229" i="6"/>
  <c r="KA227" i="6"/>
  <c r="JZ217" i="6"/>
  <c r="KA217" i="6"/>
  <c r="KA213" i="6"/>
  <c r="JZ213" i="6"/>
  <c r="KA203" i="6"/>
  <c r="JZ203" i="6"/>
  <c r="KA193" i="6"/>
  <c r="JZ193" i="6"/>
  <c r="KA189" i="6"/>
  <c r="KA179" i="6"/>
  <c r="JZ188" i="6"/>
  <c r="KA177" i="6"/>
  <c r="KA167" i="6"/>
  <c r="JZ176" i="6"/>
  <c r="JZ166" i="6"/>
  <c r="KA157" i="6"/>
  <c r="KA153" i="6"/>
  <c r="JZ156" i="6"/>
  <c r="KA152" i="6"/>
  <c r="KA142" i="6"/>
  <c r="JZ152" i="6"/>
  <c r="JZ142" i="6"/>
  <c r="KA132" i="6"/>
  <c r="KA128" i="6"/>
  <c r="KA118" i="6"/>
  <c r="KA108" i="6"/>
  <c r="JZ131" i="6"/>
  <c r="JZ121" i="6"/>
  <c r="JZ117" i="6"/>
  <c r="JZ107" i="6"/>
  <c r="JZ97" i="6"/>
  <c r="JZ93" i="6"/>
  <c r="JZ83" i="6"/>
  <c r="JZ73" i="6"/>
  <c r="KA104" i="6"/>
  <c r="KA94" i="6"/>
  <c r="KA84" i="6"/>
  <c r="KA80" i="6"/>
  <c r="KA61" i="6"/>
  <c r="KA57" i="6"/>
  <c r="KA47" i="6"/>
  <c r="KA37" i="6"/>
  <c r="KA33" i="6"/>
  <c r="KA71" i="6"/>
  <c r="JZ60" i="6"/>
  <c r="JZ56" i="6"/>
  <c r="JZ46" i="6"/>
  <c r="KA70" i="6"/>
  <c r="JZ33" i="6"/>
  <c r="KA23" i="6"/>
  <c r="KA13" i="6"/>
  <c r="KA9" i="6"/>
  <c r="JZ23" i="6"/>
  <c r="JZ13" i="6"/>
  <c r="JZ202" i="6"/>
  <c r="KA141" i="6"/>
  <c r="KA121" i="6"/>
  <c r="JZ130" i="6"/>
  <c r="JZ116" i="6"/>
  <c r="JZ92" i="6"/>
  <c r="JZ72" i="6"/>
  <c r="KA93" i="6"/>
  <c r="JZ70" i="6"/>
  <c r="KA56" i="6"/>
  <c r="KA36" i="6"/>
  <c r="JZ69" i="6"/>
  <c r="JZ45" i="6"/>
  <c r="JZ9" i="6"/>
  <c r="KA22" i="6"/>
  <c r="KA8" i="6"/>
  <c r="JZ240" i="6"/>
  <c r="KA238" i="6"/>
  <c r="JZ236" i="6"/>
  <c r="KA228" i="6"/>
  <c r="KA226" i="6"/>
  <c r="JZ216" i="6"/>
  <c r="KA216" i="6"/>
  <c r="KA212" i="6"/>
  <c r="JZ212" i="6"/>
  <c r="KA202" i="6"/>
  <c r="KA188" i="6"/>
  <c r="JZ191" i="6"/>
  <c r="JZ181" i="6"/>
  <c r="KA176" i="6"/>
  <c r="JZ179" i="6"/>
  <c r="JZ169" i="6"/>
  <c r="KA166" i="6"/>
  <c r="KA156" i="6"/>
  <c r="JZ165" i="6"/>
  <c r="JZ155" i="6"/>
  <c r="KA145" i="6"/>
  <c r="JZ141" i="6"/>
  <c r="KA117" i="6"/>
  <c r="JZ106" i="6"/>
  <c r="KA83" i="6"/>
  <c r="JZ49" i="6"/>
  <c r="JZ22" i="6"/>
  <c r="KK5" i="6"/>
  <c r="GD240" i="6"/>
  <c r="GD239" i="6"/>
  <c r="GC237" i="6"/>
  <c r="GD228" i="6"/>
  <c r="GD227" i="6"/>
  <c r="GC217" i="6"/>
  <c r="GD217" i="6"/>
  <c r="GD213" i="6"/>
  <c r="GC213" i="6"/>
  <c r="GD202" i="6"/>
  <c r="GC203" i="6"/>
  <c r="GD193" i="6"/>
  <c r="GC192" i="6"/>
  <c r="GD188" i="6"/>
  <c r="GC191" i="6"/>
  <c r="GC181" i="6"/>
  <c r="GD177" i="6"/>
  <c r="GD167" i="6"/>
  <c r="GC169" i="6"/>
  <c r="GD166" i="6"/>
  <c r="GD157" i="6"/>
  <c r="GD153" i="6"/>
  <c r="GC156" i="6"/>
  <c r="GD145" i="6"/>
  <c r="GD141" i="6"/>
  <c r="GC152" i="6"/>
  <c r="GC142" i="6"/>
  <c r="GD132" i="6"/>
  <c r="GD128" i="6"/>
  <c r="GD118" i="6"/>
  <c r="GD108" i="6"/>
  <c r="GC131" i="6"/>
  <c r="GC121" i="6"/>
  <c r="GC117" i="6"/>
  <c r="GC107" i="6"/>
  <c r="GC97" i="6"/>
  <c r="GC93" i="6"/>
  <c r="GC83" i="6"/>
  <c r="GC73" i="6"/>
  <c r="GD97" i="6"/>
  <c r="GD93" i="6"/>
  <c r="GD83" i="6"/>
  <c r="GD70" i="6"/>
  <c r="GD60" i="6"/>
  <c r="GD56" i="6"/>
  <c r="GD46" i="6"/>
  <c r="GD36" i="6"/>
  <c r="GC71" i="6"/>
  <c r="GC61" i="6"/>
  <c r="GC57" i="6"/>
  <c r="GC47" i="6"/>
  <c r="GC37" i="6"/>
  <c r="GC36" i="6"/>
  <c r="GC9" i="6"/>
  <c r="GD24" i="6"/>
  <c r="GD20" i="6"/>
  <c r="GD11" i="6"/>
  <c r="GC23" i="6"/>
  <c r="GC13" i="6"/>
  <c r="GC240" i="6"/>
  <c r="GD238" i="6"/>
  <c r="GC236" i="6"/>
  <c r="GC227" i="6"/>
  <c r="GD226" i="6"/>
  <c r="GC216" i="6"/>
  <c r="GD216" i="6"/>
  <c r="GD212" i="6"/>
  <c r="GD205" i="6"/>
  <c r="GC212" i="6"/>
  <c r="GC202" i="6"/>
  <c r="GC201" i="6"/>
  <c r="GD191" i="6"/>
  <c r="GD181" i="6"/>
  <c r="GC190" i="6"/>
  <c r="GC180" i="6"/>
  <c r="GD176" i="6"/>
  <c r="GC178" i="6"/>
  <c r="GC168" i="6"/>
  <c r="GC166" i="6"/>
  <c r="GD156" i="6"/>
  <c r="GC165" i="6"/>
  <c r="GC155" i="6"/>
  <c r="GD144" i="6"/>
  <c r="GD140" i="6"/>
  <c r="GC145" i="6"/>
  <c r="GC141" i="6"/>
  <c r="GD131" i="6"/>
  <c r="GD121" i="6"/>
  <c r="GD117" i="6"/>
  <c r="GD107" i="6"/>
  <c r="GC130" i="6"/>
  <c r="GC120" i="6"/>
  <c r="GC116" i="6"/>
  <c r="GC106" i="6"/>
  <c r="GC96" i="6"/>
  <c r="GC92" i="6"/>
  <c r="GC82" i="6"/>
  <c r="GC72" i="6"/>
  <c r="GD96" i="6"/>
  <c r="GD92" i="6"/>
  <c r="GD82" i="6"/>
  <c r="GD69" i="6"/>
  <c r="GD59" i="6"/>
  <c r="GD49" i="6"/>
  <c r="GD45" i="6"/>
  <c r="GD35" i="6"/>
  <c r="GC70" i="6"/>
  <c r="GC60" i="6"/>
  <c r="GC56" i="6"/>
  <c r="GC46" i="6"/>
  <c r="GD80" i="6"/>
  <c r="GC35" i="6"/>
  <c r="GD32" i="6"/>
  <c r="GD23" i="6"/>
  <c r="HJ17" i="6"/>
  <c r="GD10" i="6"/>
  <c r="GC8" i="6"/>
  <c r="GC22" i="6"/>
  <c r="GC12" i="6"/>
  <c r="GD241" i="6"/>
  <c r="GC239" i="6"/>
  <c r="GD237" i="6"/>
  <c r="GC229" i="6"/>
  <c r="GC226" i="6"/>
  <c r="GC225" i="6"/>
  <c r="GD225" i="6"/>
  <c r="GD215" i="6"/>
  <c r="GC215" i="6"/>
  <c r="GD204" i="6"/>
  <c r="GC205" i="6"/>
  <c r="GD201" i="6"/>
  <c r="GC200" i="6"/>
  <c r="GD190" i="6"/>
  <c r="GD180" i="6"/>
  <c r="GC189" i="6"/>
  <c r="GC179" i="6"/>
  <c r="GD169" i="6"/>
  <c r="GC177" i="6"/>
  <c r="GC167" i="6"/>
  <c r="GD165" i="6"/>
  <c r="GD155" i="6"/>
  <c r="GC164" i="6"/>
  <c r="GC153" i="6"/>
  <c r="GD143" i="6"/>
  <c r="GD133" i="6"/>
  <c r="GC144" i="6"/>
  <c r="GC140" i="6"/>
  <c r="GD130" i="6"/>
  <c r="GD120" i="6"/>
  <c r="GD116" i="6"/>
  <c r="GD106" i="6"/>
  <c r="GC129" i="6"/>
  <c r="GC119" i="6"/>
  <c r="GC109" i="6"/>
  <c r="GC105" i="6"/>
  <c r="GC95" i="6"/>
  <c r="GC85" i="6"/>
  <c r="GC81" i="6"/>
  <c r="GD105" i="6"/>
  <c r="GD95" i="6"/>
  <c r="GD85" i="6"/>
  <c r="GD81" i="6"/>
  <c r="GD68" i="6"/>
  <c r="GD58" i="6"/>
  <c r="GD48" i="6"/>
  <c r="GD44" i="6"/>
  <c r="GD34" i="6"/>
  <c r="GC69" i="6"/>
  <c r="GC59" i="6"/>
  <c r="GC49" i="6"/>
  <c r="GC45" i="6"/>
  <c r="GD73" i="6"/>
  <c r="GC34" i="6"/>
  <c r="GC32" i="6"/>
  <c r="GD22" i="6"/>
  <c r="GD13" i="6"/>
  <c r="GD9" i="6"/>
  <c r="GC25" i="6"/>
  <c r="GC21" i="6"/>
  <c r="GC11" i="6"/>
  <c r="GC241" i="6"/>
  <c r="GC238" i="6"/>
  <c r="GD236" i="6"/>
  <c r="GD229" i="6"/>
  <c r="GC228" i="6"/>
  <c r="GC224" i="6"/>
  <c r="GD224" i="6"/>
  <c r="GD214" i="6"/>
  <c r="GC214" i="6"/>
  <c r="GD203" i="6"/>
  <c r="GC204" i="6"/>
  <c r="GD200" i="6"/>
  <c r="GC193" i="6"/>
  <c r="GD189" i="6"/>
  <c r="GD192" i="6"/>
  <c r="GC188" i="6"/>
  <c r="GD178" i="6"/>
  <c r="GD168" i="6"/>
  <c r="GC176" i="6"/>
  <c r="GD179" i="6"/>
  <c r="GD164" i="6"/>
  <c r="GD154" i="6"/>
  <c r="GC157" i="6"/>
  <c r="GD152" i="6"/>
  <c r="GD142" i="6"/>
  <c r="GC154" i="6"/>
  <c r="GC143" i="6"/>
  <c r="GC133" i="6"/>
  <c r="GD129" i="6"/>
  <c r="GD119" i="6"/>
  <c r="GD109" i="6"/>
  <c r="GC132" i="6"/>
  <c r="GC128" i="6"/>
  <c r="GC118" i="6"/>
  <c r="GC108" i="6"/>
  <c r="GC104" i="6"/>
  <c r="GC94" i="6"/>
  <c r="GC84" i="6"/>
  <c r="GC80" i="6"/>
  <c r="GD104" i="6"/>
  <c r="GD94" i="6"/>
  <c r="GD84" i="6"/>
  <c r="GD71" i="6"/>
  <c r="GD61" i="6"/>
  <c r="GD57" i="6"/>
  <c r="GD47" i="6"/>
  <c r="GD37" i="6"/>
  <c r="GD33" i="6"/>
  <c r="GC68" i="6"/>
  <c r="GC58" i="6"/>
  <c r="GC48" i="6"/>
  <c r="GC44" i="6"/>
  <c r="GD72" i="6"/>
  <c r="GC33" i="6"/>
  <c r="GD25" i="6"/>
  <c r="GD21" i="6"/>
  <c r="GD12" i="6"/>
  <c r="GD8" i="6"/>
  <c r="GC24" i="6"/>
  <c r="GC20" i="6"/>
  <c r="GC10" i="6"/>
  <c r="GN5" i="6"/>
  <c r="GW17" i="6"/>
  <c r="FQ241" i="6"/>
  <c r="FP239" i="6"/>
  <c r="FQ237" i="6"/>
  <c r="FP229" i="6"/>
  <c r="FP227" i="6"/>
  <c r="FP225" i="6"/>
  <c r="FQ225" i="6"/>
  <c r="FQ215" i="6"/>
  <c r="FP214" i="6"/>
  <c r="FQ204" i="6"/>
  <c r="FP205" i="6"/>
  <c r="FQ201" i="6"/>
  <c r="FP200" i="6"/>
  <c r="FQ191" i="6"/>
  <c r="FQ181" i="6"/>
  <c r="FP189" i="6"/>
  <c r="FQ179" i="6"/>
  <c r="FQ169" i="6"/>
  <c r="FP178" i="6"/>
  <c r="FP168" i="6"/>
  <c r="FQ164" i="6"/>
  <c r="FQ154" i="6"/>
  <c r="FP164" i="6"/>
  <c r="FP154" i="6"/>
  <c r="FQ143" i="6"/>
  <c r="FQ133" i="6"/>
  <c r="FP144" i="6"/>
  <c r="FP140" i="6"/>
  <c r="FQ130" i="6"/>
  <c r="FQ120" i="6"/>
  <c r="FQ116" i="6"/>
  <c r="FQ106" i="6"/>
  <c r="FP129" i="6"/>
  <c r="FP119" i="6"/>
  <c r="FP109" i="6"/>
  <c r="FP105" i="6"/>
  <c r="FP95" i="6"/>
  <c r="FP85" i="6"/>
  <c r="FP81" i="6"/>
  <c r="FQ105" i="6"/>
  <c r="FQ95" i="6"/>
  <c r="FQ85" i="6"/>
  <c r="FQ81" i="6"/>
  <c r="FQ61" i="6"/>
  <c r="FQ57" i="6"/>
  <c r="FQ47" i="6"/>
  <c r="FQ37" i="6"/>
  <c r="FQ33" i="6"/>
  <c r="FP68" i="6"/>
  <c r="FP58" i="6"/>
  <c r="FP48" i="6"/>
  <c r="FP44" i="6"/>
  <c r="FQ72" i="6"/>
  <c r="FP33" i="6"/>
  <c r="FQ23" i="6"/>
  <c r="FQ13" i="6"/>
  <c r="FQ9" i="6"/>
  <c r="FP35" i="6"/>
  <c r="FP24" i="6"/>
  <c r="FP20" i="6"/>
  <c r="FP10" i="6"/>
  <c r="FP241" i="6"/>
  <c r="FP238" i="6"/>
  <c r="FQ236" i="6"/>
  <c r="FQ229" i="6"/>
  <c r="FP226" i="6"/>
  <c r="FP224" i="6"/>
  <c r="FQ224" i="6"/>
  <c r="FQ214" i="6"/>
  <c r="FP213" i="6"/>
  <c r="FQ203" i="6"/>
  <c r="FP204" i="6"/>
  <c r="FQ200" i="6"/>
  <c r="FP193" i="6"/>
  <c r="FQ190" i="6"/>
  <c r="FQ180" i="6"/>
  <c r="FP188" i="6"/>
  <c r="FQ178" i="6"/>
  <c r="FQ168" i="6"/>
  <c r="FP177" i="6"/>
  <c r="FP167" i="6"/>
  <c r="FQ157" i="6"/>
  <c r="FQ153" i="6"/>
  <c r="FP157" i="6"/>
  <c r="FQ152" i="6"/>
  <c r="FQ142" i="6"/>
  <c r="FP153" i="6"/>
  <c r="FP143" i="6"/>
  <c r="FP133" i="6"/>
  <c r="FQ129" i="6"/>
  <c r="FQ119" i="6"/>
  <c r="FQ109" i="6"/>
  <c r="FP132" i="6"/>
  <c r="FP128" i="6"/>
  <c r="FP118" i="6"/>
  <c r="FP108" i="6"/>
  <c r="FP104" i="6"/>
  <c r="FP94" i="6"/>
  <c r="FP84" i="6"/>
  <c r="FP80" i="6"/>
  <c r="FQ104" i="6"/>
  <c r="FQ94" i="6"/>
  <c r="FQ84" i="6"/>
  <c r="FQ70" i="6"/>
  <c r="FQ60" i="6"/>
  <c r="FQ56" i="6"/>
  <c r="FQ46" i="6"/>
  <c r="FQ36" i="6"/>
  <c r="FQ71" i="6"/>
  <c r="FP61" i="6"/>
  <c r="FP57" i="6"/>
  <c r="FP47" i="6"/>
  <c r="FP37" i="6"/>
  <c r="FP71" i="6"/>
  <c r="FQ32" i="6"/>
  <c r="FQ22" i="6"/>
  <c r="FQ12" i="6"/>
  <c r="FQ8" i="6"/>
  <c r="FP34" i="6"/>
  <c r="FP23" i="6"/>
  <c r="FP13" i="6"/>
  <c r="FQ240" i="6"/>
  <c r="FQ239" i="6"/>
  <c r="FP237" i="6"/>
  <c r="FQ228" i="6"/>
  <c r="FQ227" i="6"/>
  <c r="FP217" i="6"/>
  <c r="FQ217" i="6"/>
  <c r="FQ213" i="6"/>
  <c r="FQ212" i="6"/>
  <c r="FQ202" i="6"/>
  <c r="FP203" i="6"/>
  <c r="FQ193" i="6"/>
  <c r="FP192" i="6"/>
  <c r="FQ189" i="6"/>
  <c r="FP191" i="6"/>
  <c r="FP181" i="6"/>
  <c r="FQ177" i="6"/>
  <c r="FQ167" i="6"/>
  <c r="FP176" i="6"/>
  <c r="FQ166" i="6"/>
  <c r="FQ156" i="6"/>
  <c r="FP166" i="6"/>
  <c r="FP156" i="6"/>
  <c r="FQ145" i="6"/>
  <c r="FQ141" i="6"/>
  <c r="FP152" i="6"/>
  <c r="FP142" i="6"/>
  <c r="FQ132" i="6"/>
  <c r="FQ128" i="6"/>
  <c r="FQ118" i="6"/>
  <c r="FQ108" i="6"/>
  <c r="FP131" i="6"/>
  <c r="FP121" i="6"/>
  <c r="FP117" i="6"/>
  <c r="FP107" i="6"/>
  <c r="FP97" i="6"/>
  <c r="FP93" i="6"/>
  <c r="FP83" i="6"/>
  <c r="FP73" i="6"/>
  <c r="FQ97" i="6"/>
  <c r="FQ93" i="6"/>
  <c r="FQ83" i="6"/>
  <c r="FQ69" i="6"/>
  <c r="FQ59" i="6"/>
  <c r="FQ49" i="6"/>
  <c r="FQ45" i="6"/>
  <c r="FQ35" i="6"/>
  <c r="FP70" i="6"/>
  <c r="FP60" i="6"/>
  <c r="FP56" i="6"/>
  <c r="FP46" i="6"/>
  <c r="FQ80" i="6"/>
  <c r="FP9" i="6"/>
  <c r="FQ25" i="6"/>
  <c r="FQ21" i="6"/>
  <c r="FQ11" i="6"/>
  <c r="FP8" i="6"/>
  <c r="FP32" i="6"/>
  <c r="FP22" i="6"/>
  <c r="FP12" i="6"/>
  <c r="FP240" i="6"/>
  <c r="FQ238" i="6"/>
  <c r="FP236" i="6"/>
  <c r="FP228" i="6"/>
  <c r="FQ226" i="6"/>
  <c r="FP216" i="6"/>
  <c r="FQ216" i="6"/>
  <c r="FP215" i="6"/>
  <c r="FQ205" i="6"/>
  <c r="FP212" i="6"/>
  <c r="FP202" i="6"/>
  <c r="FP201" i="6"/>
  <c r="FQ192" i="6"/>
  <c r="FQ188" i="6"/>
  <c r="FP190" i="6"/>
  <c r="FP180" i="6"/>
  <c r="FQ176" i="6"/>
  <c r="FP179" i="6"/>
  <c r="FP169" i="6"/>
  <c r="FQ165" i="6"/>
  <c r="FQ155" i="6"/>
  <c r="FP165" i="6"/>
  <c r="FP155" i="6"/>
  <c r="FQ144" i="6"/>
  <c r="FQ140" i="6"/>
  <c r="FP145" i="6"/>
  <c r="FP141" i="6"/>
  <c r="FQ131" i="6"/>
  <c r="FQ121" i="6"/>
  <c r="FQ117" i="6"/>
  <c r="FQ107" i="6"/>
  <c r="FP130" i="6"/>
  <c r="FP120" i="6"/>
  <c r="FP116" i="6"/>
  <c r="FP106" i="6"/>
  <c r="FP96" i="6"/>
  <c r="FP92" i="6"/>
  <c r="FP82" i="6"/>
  <c r="FP72" i="6"/>
  <c r="FQ96" i="6"/>
  <c r="FQ92" i="6"/>
  <c r="FQ82" i="6"/>
  <c r="FQ68" i="6"/>
  <c r="FQ58" i="6"/>
  <c r="FQ48" i="6"/>
  <c r="FQ44" i="6"/>
  <c r="FQ34" i="6"/>
  <c r="FP69" i="6"/>
  <c r="FP59" i="6"/>
  <c r="FP49" i="6"/>
  <c r="FP45" i="6"/>
  <c r="FQ73" i="6"/>
  <c r="FQ24" i="6"/>
  <c r="FQ20" i="6"/>
  <c r="FQ10" i="6"/>
  <c r="FP36" i="6"/>
  <c r="FP25" i="6"/>
  <c r="FP21" i="6"/>
  <c r="FP11" i="6"/>
  <c r="B147" i="9"/>
  <c r="B144" i="9"/>
  <c r="B145" i="9"/>
  <c r="B142" i="9"/>
  <c r="B148" i="9"/>
  <c r="B146" i="9"/>
  <c r="B103" i="9"/>
  <c r="B100" i="9"/>
  <c r="B101" i="9"/>
  <c r="B99" i="9"/>
  <c r="B102" i="9"/>
  <c r="C194" i="9"/>
  <c r="C192" i="9"/>
  <c r="C195" i="9"/>
  <c r="C193" i="9"/>
  <c r="C199" i="9"/>
  <c r="C198" i="9"/>
  <c r="C197" i="9"/>
  <c r="C196" i="9"/>
  <c r="C205" i="9"/>
  <c r="C204" i="9"/>
  <c r="C202" i="9"/>
  <c r="C203" i="9"/>
  <c r="C201" i="9"/>
  <c r="C143" i="9"/>
  <c r="C141" i="9"/>
  <c r="C152" i="9"/>
  <c r="C154" i="9"/>
  <c r="C150" i="9"/>
  <c r="C153" i="9"/>
  <c r="C151" i="9"/>
  <c r="C142" i="9"/>
  <c r="C145" i="9"/>
  <c r="C148" i="9"/>
  <c r="C144" i="9"/>
  <c r="C146" i="9"/>
  <c r="C147" i="9"/>
  <c r="C97" i="9"/>
  <c r="C93" i="9"/>
  <c r="C91" i="9"/>
  <c r="C95" i="9"/>
  <c r="C94" i="9"/>
  <c r="C96" i="9"/>
  <c r="C92" i="9"/>
  <c r="C90" i="9"/>
  <c r="V20" i="6"/>
  <c r="X20" i="6"/>
  <c r="T20" i="6"/>
  <c r="Q20" i="6"/>
  <c r="U20" i="6" s="1"/>
  <c r="R20" i="6"/>
  <c r="HO241" i="6" l="1"/>
  <c r="HO240" i="6"/>
  <c r="HO237" i="6"/>
  <c r="HO229" i="6"/>
  <c r="HO227" i="6"/>
  <c r="HO225" i="6"/>
  <c r="HN225" i="6"/>
  <c r="HO215" i="6"/>
  <c r="HN214" i="6"/>
  <c r="HN204" i="6"/>
  <c r="HO205" i="6"/>
  <c r="HO201" i="6"/>
  <c r="HN201" i="6"/>
  <c r="HO190" i="6"/>
  <c r="HO180" i="6"/>
  <c r="HN190" i="6"/>
  <c r="HN180" i="6"/>
  <c r="HO176" i="6"/>
  <c r="HO166" i="6"/>
  <c r="HO164" i="6"/>
  <c r="HN165" i="6"/>
  <c r="HN155" i="6"/>
  <c r="HN167" i="6"/>
  <c r="HO145" i="6"/>
  <c r="HO141" i="6"/>
  <c r="HN144" i="6"/>
  <c r="HN140" i="6"/>
  <c r="HO153" i="6"/>
  <c r="HN129" i="6"/>
  <c r="HN119" i="6"/>
  <c r="HN109" i="6"/>
  <c r="HO133" i="6"/>
  <c r="HO129" i="6"/>
  <c r="HO119" i="6"/>
  <c r="HO109" i="6"/>
  <c r="HO105" i="6"/>
  <c r="HO95" i="6"/>
  <c r="HO85" i="6"/>
  <c r="HO81" i="6"/>
  <c r="HN105" i="6"/>
  <c r="HN95" i="6"/>
  <c r="HN85" i="6"/>
  <c r="HN81" i="6"/>
  <c r="HN71" i="6"/>
  <c r="HN61" i="6"/>
  <c r="HN57" i="6"/>
  <c r="HN47" i="6"/>
  <c r="HN37" i="6"/>
  <c r="HO71" i="6"/>
  <c r="HO61" i="6"/>
  <c r="HO57" i="6"/>
  <c r="HO47" i="6"/>
  <c r="HO37" i="6"/>
  <c r="HO33" i="6"/>
  <c r="HO24" i="6"/>
  <c r="HO20" i="6"/>
  <c r="HO11" i="6"/>
  <c r="HN22" i="6"/>
  <c r="HN12" i="6"/>
  <c r="HN8" i="6"/>
  <c r="HN239" i="6"/>
  <c r="HN228" i="6"/>
  <c r="HO216" i="6"/>
  <c r="HN215" i="6"/>
  <c r="HN212" i="6"/>
  <c r="HO192" i="6"/>
  <c r="HO181" i="6"/>
  <c r="HN181" i="6"/>
  <c r="HO167" i="6"/>
  <c r="HN169" i="6"/>
  <c r="HN176" i="6"/>
  <c r="HO142" i="6"/>
  <c r="HN141" i="6"/>
  <c r="HN130" i="6"/>
  <c r="HN116" i="6"/>
  <c r="HO130" i="6"/>
  <c r="HO116" i="6"/>
  <c r="HO96" i="6"/>
  <c r="HO82" i="6"/>
  <c r="HN96" i="6"/>
  <c r="HN82" i="6"/>
  <c r="HN68" i="6"/>
  <c r="HN48" i="6"/>
  <c r="HN34" i="6"/>
  <c r="HO58" i="6"/>
  <c r="HO44" i="6"/>
  <c r="HO25" i="6"/>
  <c r="HO12" i="6"/>
  <c r="HN23" i="6"/>
  <c r="HN241" i="6"/>
  <c r="HO239" i="6"/>
  <c r="HO236" i="6"/>
  <c r="HO228" i="6"/>
  <c r="HO226" i="6"/>
  <c r="HO224" i="6"/>
  <c r="HN224" i="6"/>
  <c r="HO214" i="6"/>
  <c r="HN213" i="6"/>
  <c r="HN203" i="6"/>
  <c r="HO204" i="6"/>
  <c r="HO200" i="6"/>
  <c r="HN200" i="6"/>
  <c r="HO189" i="6"/>
  <c r="HO179" i="6"/>
  <c r="HN189" i="6"/>
  <c r="HN179" i="6"/>
  <c r="HO169" i="6"/>
  <c r="HN168" i="6"/>
  <c r="HN178" i="6"/>
  <c r="HN164" i="6"/>
  <c r="HN154" i="6"/>
  <c r="HO156" i="6"/>
  <c r="HO144" i="6"/>
  <c r="HO140" i="6"/>
  <c r="HN143" i="6"/>
  <c r="HN133" i="6"/>
  <c r="HN132" i="6"/>
  <c r="HN128" i="6"/>
  <c r="HN118" i="6"/>
  <c r="HN108" i="6"/>
  <c r="HO132" i="6"/>
  <c r="HO128" i="6"/>
  <c r="HO118" i="6"/>
  <c r="HO108" i="6"/>
  <c r="HO104" i="6"/>
  <c r="HO94" i="6"/>
  <c r="HO84" i="6"/>
  <c r="HO80" i="6"/>
  <c r="HN104" i="6"/>
  <c r="HN94" i="6"/>
  <c r="HN84" i="6"/>
  <c r="HN80" i="6"/>
  <c r="HN70" i="6"/>
  <c r="HN60" i="6"/>
  <c r="HN56" i="6"/>
  <c r="HN46" i="6"/>
  <c r="HN36" i="6"/>
  <c r="HO70" i="6"/>
  <c r="HO60" i="6"/>
  <c r="HO56" i="6"/>
  <c r="HO46" i="6"/>
  <c r="HO36" i="6"/>
  <c r="HO32" i="6"/>
  <c r="HO23" i="6"/>
  <c r="IU17" i="6"/>
  <c r="HO10" i="6"/>
  <c r="HN25" i="6"/>
  <c r="HN21" i="6"/>
  <c r="HN11" i="6"/>
  <c r="HN33" i="6"/>
  <c r="HN238" i="6"/>
  <c r="HN236" i="6"/>
  <c r="HN226" i="6"/>
  <c r="HN216" i="6"/>
  <c r="HN205" i="6"/>
  <c r="HO202" i="6"/>
  <c r="HO191" i="6"/>
  <c r="HN191" i="6"/>
  <c r="HO177" i="6"/>
  <c r="HO165" i="6"/>
  <c r="HN156" i="6"/>
  <c r="HO152" i="6"/>
  <c r="HN145" i="6"/>
  <c r="HO155" i="6"/>
  <c r="HN120" i="6"/>
  <c r="HN106" i="6"/>
  <c r="HO120" i="6"/>
  <c r="HO106" i="6"/>
  <c r="HO92" i="6"/>
  <c r="HO72" i="6"/>
  <c r="HN92" i="6"/>
  <c r="HN72" i="6"/>
  <c r="HN58" i="6"/>
  <c r="HN44" i="6"/>
  <c r="HO68" i="6"/>
  <c r="HO48" i="6"/>
  <c r="HO34" i="6"/>
  <c r="HO21" i="6"/>
  <c r="HO8" i="6"/>
  <c r="HN13" i="6"/>
  <c r="HN9" i="6"/>
  <c r="HN240" i="6"/>
  <c r="HO238" i="6"/>
  <c r="HN237" i="6"/>
  <c r="HN229" i="6"/>
  <c r="HN227" i="6"/>
  <c r="HO217" i="6"/>
  <c r="HN217" i="6"/>
  <c r="HO213" i="6"/>
  <c r="HO212" i="6"/>
  <c r="HN202" i="6"/>
  <c r="HO203" i="6"/>
  <c r="HO193" i="6"/>
  <c r="HN193" i="6"/>
  <c r="HO188" i="6"/>
  <c r="HN192" i="6"/>
  <c r="HN188" i="6"/>
  <c r="HO178" i="6"/>
  <c r="HO168" i="6"/>
  <c r="HN166" i="6"/>
  <c r="HN177" i="6"/>
  <c r="HN157" i="6"/>
  <c r="HN153" i="6"/>
  <c r="HO154" i="6"/>
  <c r="HO143" i="6"/>
  <c r="HN152" i="6"/>
  <c r="HN142" i="6"/>
  <c r="HO157" i="6"/>
  <c r="HN131" i="6"/>
  <c r="HN121" i="6"/>
  <c r="HN117" i="6"/>
  <c r="HN107" i="6"/>
  <c r="HO131" i="6"/>
  <c r="HO121" i="6"/>
  <c r="HO117" i="6"/>
  <c r="HO107" i="6"/>
  <c r="HO97" i="6"/>
  <c r="HO93" i="6"/>
  <c r="HO83" i="6"/>
  <c r="HO73" i="6"/>
  <c r="HN97" i="6"/>
  <c r="HN93" i="6"/>
  <c r="HN83" i="6"/>
  <c r="HN73" i="6"/>
  <c r="HN69" i="6"/>
  <c r="HN59" i="6"/>
  <c r="HN49" i="6"/>
  <c r="HN45" i="6"/>
  <c r="HN35" i="6"/>
  <c r="HO69" i="6"/>
  <c r="HO59" i="6"/>
  <c r="HO49" i="6"/>
  <c r="HO45" i="6"/>
  <c r="HO35" i="6"/>
  <c r="HN32" i="6"/>
  <c r="HO22" i="6"/>
  <c r="HO13" i="6"/>
  <c r="HO9" i="6"/>
  <c r="HN24" i="6"/>
  <c r="HN20" i="6"/>
  <c r="HN10" i="6"/>
  <c r="HY5" i="6"/>
  <c r="KK239" i="6"/>
  <c r="KL238" i="6"/>
  <c r="KK237" i="6"/>
  <c r="KK229" i="6"/>
  <c r="KK227" i="6"/>
  <c r="KL217" i="6"/>
  <c r="KK217" i="6"/>
  <c r="KL213" i="6"/>
  <c r="KK212" i="6"/>
  <c r="KK202" i="6"/>
  <c r="KL203" i="6"/>
  <c r="KL193" i="6"/>
  <c r="KK193" i="6"/>
  <c r="KL189" i="6"/>
  <c r="KL179" i="6"/>
  <c r="KK188" i="6"/>
  <c r="KL178" i="6"/>
  <c r="KL168" i="6"/>
  <c r="KK177" i="6"/>
  <c r="KL164" i="6"/>
  <c r="KK156" i="6"/>
  <c r="KK176" i="6"/>
  <c r="KL152" i="6"/>
  <c r="KL142" i="6"/>
  <c r="KK152" i="6"/>
  <c r="KK142" i="6"/>
  <c r="KL157" i="6"/>
  <c r="KK131" i="6"/>
  <c r="KK121" i="6"/>
  <c r="KK117" i="6"/>
  <c r="KK107" i="6"/>
  <c r="KL131" i="6"/>
  <c r="KL121" i="6"/>
  <c r="KL117" i="6"/>
  <c r="KL107" i="6"/>
  <c r="KL97" i="6"/>
  <c r="KL93" i="6"/>
  <c r="KL83" i="6"/>
  <c r="KL73" i="6"/>
  <c r="KK104" i="6"/>
  <c r="KK94" i="6"/>
  <c r="KK84" i="6"/>
  <c r="KK80" i="6"/>
  <c r="KK70" i="6"/>
  <c r="KK61" i="6"/>
  <c r="KK57" i="6"/>
  <c r="KK47" i="6"/>
  <c r="KK37" i="6"/>
  <c r="KL69" i="6"/>
  <c r="KL59" i="6"/>
  <c r="KL49" i="6"/>
  <c r="KL45" i="6"/>
  <c r="KL35" i="6"/>
  <c r="KL25" i="6"/>
  <c r="KL21" i="6"/>
  <c r="KL11" i="6"/>
  <c r="KK24" i="6"/>
  <c r="KK20" i="6"/>
  <c r="KK11" i="6"/>
  <c r="KL240" i="6"/>
  <c r="KK238" i="6"/>
  <c r="KK236" i="6"/>
  <c r="KK228" i="6"/>
  <c r="KK226" i="6"/>
  <c r="KL216" i="6"/>
  <c r="KK216" i="6"/>
  <c r="KK215" i="6"/>
  <c r="KK205" i="6"/>
  <c r="KL212" i="6"/>
  <c r="KL202" i="6"/>
  <c r="KL192" i="6"/>
  <c r="KK192" i="6"/>
  <c r="KL188" i="6"/>
  <c r="KK191" i="6"/>
  <c r="KK181" i="6"/>
  <c r="KL177" i="6"/>
  <c r="KL167" i="6"/>
  <c r="KK169" i="6"/>
  <c r="KK165" i="6"/>
  <c r="KK155" i="6"/>
  <c r="KK168" i="6"/>
  <c r="KL145" i="6"/>
  <c r="KL141" i="6"/>
  <c r="KK145" i="6"/>
  <c r="KK141" i="6"/>
  <c r="KL155" i="6"/>
  <c r="KK130" i="6"/>
  <c r="KK120" i="6"/>
  <c r="KK116" i="6"/>
  <c r="KK106" i="6"/>
  <c r="KL130" i="6"/>
  <c r="KL120" i="6"/>
  <c r="KL116" i="6"/>
  <c r="KL106" i="6"/>
  <c r="KL96" i="6"/>
  <c r="KL92" i="6"/>
  <c r="KL82" i="6"/>
  <c r="KL72" i="6"/>
  <c r="KK97" i="6"/>
  <c r="KK93" i="6"/>
  <c r="KK83" i="6"/>
  <c r="KK73" i="6"/>
  <c r="KL70" i="6"/>
  <c r="KK60" i="6"/>
  <c r="KK56" i="6"/>
  <c r="KK46" i="6"/>
  <c r="KK36" i="6"/>
  <c r="KL68" i="6"/>
  <c r="KL58" i="6"/>
  <c r="KL48" i="6"/>
  <c r="KL44" i="6"/>
  <c r="KL34" i="6"/>
  <c r="KL24" i="6"/>
  <c r="KL20" i="6"/>
  <c r="KL10" i="6"/>
  <c r="KK33" i="6"/>
  <c r="KK23" i="6"/>
  <c r="LR17" i="6"/>
  <c r="KK10" i="6"/>
  <c r="KL241" i="6"/>
  <c r="KK240" i="6"/>
  <c r="KL237" i="6"/>
  <c r="KL229" i="6"/>
  <c r="KL227" i="6"/>
  <c r="KL225" i="6"/>
  <c r="KK225" i="6"/>
  <c r="KL215" i="6"/>
  <c r="KK214" i="6"/>
  <c r="KK204" i="6"/>
  <c r="KL205" i="6"/>
  <c r="KL201" i="6"/>
  <c r="KK201" i="6"/>
  <c r="KL191" i="6"/>
  <c r="KL181" i="6"/>
  <c r="KK190" i="6"/>
  <c r="KK180" i="6"/>
  <c r="KL176" i="6"/>
  <c r="KL166" i="6"/>
  <c r="KK167" i="6"/>
  <c r="KK164" i="6"/>
  <c r="KK154" i="6"/>
  <c r="KK166" i="6"/>
  <c r="KL144" i="6"/>
  <c r="KL140" i="6"/>
  <c r="KK144" i="6"/>
  <c r="KK140" i="6"/>
  <c r="KL154" i="6"/>
  <c r="KK129" i="6"/>
  <c r="KK119" i="6"/>
  <c r="KK109" i="6"/>
  <c r="KL133" i="6"/>
  <c r="KL129" i="6"/>
  <c r="KL119" i="6"/>
  <c r="KL109" i="6"/>
  <c r="KL105" i="6"/>
  <c r="KL95" i="6"/>
  <c r="KL85" i="6"/>
  <c r="KL81" i="6"/>
  <c r="KL71" i="6"/>
  <c r="KK96" i="6"/>
  <c r="KK92" i="6"/>
  <c r="KK82" i="6"/>
  <c r="KK72" i="6"/>
  <c r="KK69" i="6"/>
  <c r="KK59" i="6"/>
  <c r="KK49" i="6"/>
  <c r="KK45" i="6"/>
  <c r="KK35" i="6"/>
  <c r="KL61" i="6"/>
  <c r="KL57" i="6"/>
  <c r="KL47" i="6"/>
  <c r="KL37" i="6"/>
  <c r="KL33" i="6"/>
  <c r="KL23" i="6"/>
  <c r="KL13" i="6"/>
  <c r="KL9" i="6"/>
  <c r="KK32" i="6"/>
  <c r="KK22" i="6"/>
  <c r="KK13" i="6"/>
  <c r="KK9" i="6"/>
  <c r="KK241" i="6"/>
  <c r="KL239" i="6"/>
  <c r="KL236" i="6"/>
  <c r="KL228" i="6"/>
  <c r="KL226" i="6"/>
  <c r="KL224" i="6"/>
  <c r="KK224" i="6"/>
  <c r="KL214" i="6"/>
  <c r="KK213" i="6"/>
  <c r="KK203" i="6"/>
  <c r="KL204" i="6"/>
  <c r="KL200" i="6"/>
  <c r="KK200" i="6"/>
  <c r="KL190" i="6"/>
  <c r="KL180" i="6"/>
  <c r="KK189" i="6"/>
  <c r="KK179" i="6"/>
  <c r="KL169" i="6"/>
  <c r="KK178" i="6"/>
  <c r="KL165" i="6"/>
  <c r="KK157" i="6"/>
  <c r="KK153" i="6"/>
  <c r="KL156" i="6"/>
  <c r="KL143" i="6"/>
  <c r="KL153" i="6"/>
  <c r="KK143" i="6"/>
  <c r="KK133" i="6"/>
  <c r="KL132" i="6"/>
  <c r="KK128" i="6"/>
  <c r="KK118" i="6"/>
  <c r="KK108" i="6"/>
  <c r="KK132" i="6"/>
  <c r="KL128" i="6"/>
  <c r="KL118" i="6"/>
  <c r="KL108" i="6"/>
  <c r="KL104" i="6"/>
  <c r="KL94" i="6"/>
  <c r="KL84" i="6"/>
  <c r="KL80" i="6"/>
  <c r="KK105" i="6"/>
  <c r="KK95" i="6"/>
  <c r="KK85" i="6"/>
  <c r="KK81" i="6"/>
  <c r="KK71" i="6"/>
  <c r="KK68" i="6"/>
  <c r="KK58" i="6"/>
  <c r="KK48" i="6"/>
  <c r="KK44" i="6"/>
  <c r="KK34" i="6"/>
  <c r="KL60" i="6"/>
  <c r="KL56" i="6"/>
  <c r="KL46" i="6"/>
  <c r="KL36" i="6"/>
  <c r="KL32" i="6"/>
  <c r="KL22" i="6"/>
  <c r="KL12" i="6"/>
  <c r="KL8" i="6"/>
  <c r="KK25" i="6"/>
  <c r="KK21" i="6"/>
  <c r="KK12" i="6"/>
  <c r="KK8" i="6"/>
  <c r="KV5" i="6"/>
  <c r="GO240" i="6"/>
  <c r="GO238" i="6"/>
  <c r="GN237" i="6"/>
  <c r="GN229" i="6"/>
  <c r="GN227" i="6"/>
  <c r="GO217" i="6"/>
  <c r="GN217" i="6"/>
  <c r="GO213" i="6"/>
  <c r="GN205" i="6"/>
  <c r="GO212" i="6"/>
  <c r="GO203" i="6"/>
  <c r="GO193" i="6"/>
  <c r="GN193" i="6"/>
  <c r="GO188" i="6"/>
  <c r="GN191" i="6"/>
  <c r="GN181" i="6"/>
  <c r="GO178" i="6"/>
  <c r="GO168" i="6"/>
  <c r="GO165" i="6"/>
  <c r="GN165" i="6"/>
  <c r="GN155" i="6"/>
  <c r="GN176" i="6"/>
  <c r="GO152" i="6"/>
  <c r="GO142" i="6"/>
  <c r="GN152" i="6"/>
  <c r="GN142" i="6"/>
  <c r="GO157" i="6"/>
  <c r="GN131" i="6"/>
  <c r="GN121" i="6"/>
  <c r="GN117" i="6"/>
  <c r="GN107" i="6"/>
  <c r="GO131" i="6"/>
  <c r="GO121" i="6"/>
  <c r="GO117" i="6"/>
  <c r="GO107" i="6"/>
  <c r="GO97" i="6"/>
  <c r="GO93" i="6"/>
  <c r="GO83" i="6"/>
  <c r="GO73" i="6"/>
  <c r="GN97" i="6"/>
  <c r="GN93" i="6"/>
  <c r="GN83" i="6"/>
  <c r="GN73" i="6"/>
  <c r="GN69" i="6"/>
  <c r="GN59" i="6"/>
  <c r="GN49" i="6"/>
  <c r="GN45" i="6"/>
  <c r="GN35" i="6"/>
  <c r="GO69" i="6"/>
  <c r="GO59" i="6"/>
  <c r="GO49" i="6"/>
  <c r="GO45" i="6"/>
  <c r="GO35" i="6"/>
  <c r="GO25" i="6"/>
  <c r="GO21" i="6"/>
  <c r="GO11" i="6"/>
  <c r="GN25" i="6"/>
  <c r="GN21" i="6"/>
  <c r="GN11" i="6"/>
  <c r="GN32" i="6"/>
  <c r="GN239" i="6"/>
  <c r="GN238" i="6"/>
  <c r="GN236" i="6"/>
  <c r="GN228" i="6"/>
  <c r="GN226" i="6"/>
  <c r="GO216" i="6"/>
  <c r="GN216" i="6"/>
  <c r="GN215" i="6"/>
  <c r="GN204" i="6"/>
  <c r="GN212" i="6"/>
  <c r="GO202" i="6"/>
  <c r="GO192" i="6"/>
  <c r="GO191" i="6"/>
  <c r="GO181" i="6"/>
  <c r="GN190" i="6"/>
  <c r="GN180" i="6"/>
  <c r="GO177" i="6"/>
  <c r="GO167" i="6"/>
  <c r="GO164" i="6"/>
  <c r="GN164" i="6"/>
  <c r="GN154" i="6"/>
  <c r="GN168" i="6"/>
  <c r="GO145" i="6"/>
  <c r="GO141" i="6"/>
  <c r="GN145" i="6"/>
  <c r="GN141" i="6"/>
  <c r="GO155" i="6"/>
  <c r="GN130" i="6"/>
  <c r="GN120" i="6"/>
  <c r="GN116" i="6"/>
  <c r="GN106" i="6"/>
  <c r="GO130" i="6"/>
  <c r="GO120" i="6"/>
  <c r="GO116" i="6"/>
  <c r="GO106" i="6"/>
  <c r="GO96" i="6"/>
  <c r="GO92" i="6"/>
  <c r="GO82" i="6"/>
  <c r="GO72" i="6"/>
  <c r="GN96" i="6"/>
  <c r="GN92" i="6"/>
  <c r="GN82" i="6"/>
  <c r="GN72" i="6"/>
  <c r="GN68" i="6"/>
  <c r="GN58" i="6"/>
  <c r="GN48" i="6"/>
  <c r="GN44" i="6"/>
  <c r="GN34" i="6"/>
  <c r="GO68" i="6"/>
  <c r="GO58" i="6"/>
  <c r="GO48" i="6"/>
  <c r="GO44" i="6"/>
  <c r="GO34" i="6"/>
  <c r="GO24" i="6"/>
  <c r="GO20" i="6"/>
  <c r="GO10" i="6"/>
  <c r="GN24" i="6"/>
  <c r="GN20" i="6"/>
  <c r="GN10" i="6"/>
  <c r="HU17" i="6"/>
  <c r="GO241" i="6"/>
  <c r="GN240" i="6"/>
  <c r="GO237" i="6"/>
  <c r="GO229" i="6"/>
  <c r="GO227" i="6"/>
  <c r="GO225" i="6"/>
  <c r="GN225" i="6"/>
  <c r="GO215" i="6"/>
  <c r="GN214" i="6"/>
  <c r="GN203" i="6"/>
  <c r="GO205" i="6"/>
  <c r="GO201" i="6"/>
  <c r="GN201" i="6"/>
  <c r="GO190" i="6"/>
  <c r="GO180" i="6"/>
  <c r="GN189" i="6"/>
  <c r="GN192" i="6"/>
  <c r="GO176" i="6"/>
  <c r="GO166" i="6"/>
  <c r="GN177" i="6"/>
  <c r="GN157" i="6"/>
  <c r="GN153" i="6"/>
  <c r="GN167" i="6"/>
  <c r="GO144" i="6"/>
  <c r="GO140" i="6"/>
  <c r="GN144" i="6"/>
  <c r="GN140" i="6"/>
  <c r="GO153" i="6"/>
  <c r="GN129" i="6"/>
  <c r="GN119" i="6"/>
  <c r="GN109" i="6"/>
  <c r="GO133" i="6"/>
  <c r="GO129" i="6"/>
  <c r="GO119" i="6"/>
  <c r="GO109" i="6"/>
  <c r="GO105" i="6"/>
  <c r="GO95" i="6"/>
  <c r="GO85" i="6"/>
  <c r="GO81" i="6"/>
  <c r="GN105" i="6"/>
  <c r="GN95" i="6"/>
  <c r="GN85" i="6"/>
  <c r="GN81" i="6"/>
  <c r="GN71" i="6"/>
  <c r="GN61" i="6"/>
  <c r="GN57" i="6"/>
  <c r="GN47" i="6"/>
  <c r="GN37" i="6"/>
  <c r="GO71" i="6"/>
  <c r="GO61" i="6"/>
  <c r="GO57" i="6"/>
  <c r="GO47" i="6"/>
  <c r="GO37" i="6"/>
  <c r="GO33" i="6"/>
  <c r="GO23" i="6"/>
  <c r="GO13" i="6"/>
  <c r="GO9" i="6"/>
  <c r="GN23" i="6"/>
  <c r="GN13" i="6"/>
  <c r="GN9" i="6"/>
  <c r="GN241" i="6"/>
  <c r="GO239" i="6"/>
  <c r="GO236" i="6"/>
  <c r="GO228" i="6"/>
  <c r="GO226" i="6"/>
  <c r="GO224" i="6"/>
  <c r="GN224" i="6"/>
  <c r="GO214" i="6"/>
  <c r="GN213" i="6"/>
  <c r="GN202" i="6"/>
  <c r="GO204" i="6"/>
  <c r="GO200" i="6"/>
  <c r="GN200" i="6"/>
  <c r="GO189" i="6"/>
  <c r="GO179" i="6"/>
  <c r="GN188" i="6"/>
  <c r="GN179" i="6"/>
  <c r="GO169" i="6"/>
  <c r="GN178" i="6"/>
  <c r="GN169" i="6"/>
  <c r="GN156" i="6"/>
  <c r="GN166" i="6"/>
  <c r="GO156" i="6"/>
  <c r="GO143" i="6"/>
  <c r="GO154" i="6"/>
  <c r="GN143" i="6"/>
  <c r="GN133" i="6"/>
  <c r="GN132" i="6"/>
  <c r="GN128" i="6"/>
  <c r="GN118" i="6"/>
  <c r="GN108" i="6"/>
  <c r="GO132" i="6"/>
  <c r="GO128" i="6"/>
  <c r="GO118" i="6"/>
  <c r="GO108" i="6"/>
  <c r="GO104" i="6"/>
  <c r="GO94" i="6"/>
  <c r="GO84" i="6"/>
  <c r="GO80" i="6"/>
  <c r="GN104" i="6"/>
  <c r="GN94" i="6"/>
  <c r="GN84" i="6"/>
  <c r="GN80" i="6"/>
  <c r="GN70" i="6"/>
  <c r="GN60" i="6"/>
  <c r="GN56" i="6"/>
  <c r="GN46" i="6"/>
  <c r="GN36" i="6"/>
  <c r="GO70" i="6"/>
  <c r="GO60" i="6"/>
  <c r="GO56" i="6"/>
  <c r="GO46" i="6"/>
  <c r="GO36" i="6"/>
  <c r="GO32" i="6"/>
  <c r="GO22" i="6"/>
  <c r="GO12" i="6"/>
  <c r="GO8" i="6"/>
  <c r="GN22" i="6"/>
  <c r="GN12" i="6"/>
  <c r="GN8" i="6"/>
  <c r="GN33" i="6"/>
  <c r="GY5" i="6"/>
  <c r="HH17" i="6"/>
  <c r="GB240" i="6"/>
  <c r="GB238" i="6"/>
  <c r="GA236" i="6"/>
  <c r="GB227" i="6"/>
  <c r="GA228" i="6"/>
  <c r="GB216" i="6"/>
  <c r="GA216" i="6"/>
  <c r="GA215" i="6"/>
  <c r="GA205" i="6"/>
  <c r="GB212" i="6"/>
  <c r="GB202" i="6"/>
  <c r="GB192" i="6"/>
  <c r="GA192" i="6"/>
  <c r="GB188" i="6"/>
  <c r="GA191" i="6"/>
  <c r="GA181" i="6"/>
  <c r="GB177" i="6"/>
  <c r="GB167" i="6"/>
  <c r="GB165" i="6"/>
  <c r="GA157" i="6"/>
  <c r="GA153" i="6"/>
  <c r="GA178" i="6"/>
  <c r="GB152" i="6"/>
  <c r="GB142" i="6"/>
  <c r="GA145" i="6"/>
  <c r="GA141" i="6"/>
  <c r="GB155" i="6"/>
  <c r="GA130" i="6"/>
  <c r="GA120" i="6"/>
  <c r="GA116" i="6"/>
  <c r="GA106" i="6"/>
  <c r="GB130" i="6"/>
  <c r="GB120" i="6"/>
  <c r="GB116" i="6"/>
  <c r="GB106" i="6"/>
  <c r="GB96" i="6"/>
  <c r="GB92" i="6"/>
  <c r="GB82" i="6"/>
  <c r="GB72" i="6"/>
  <c r="GA96" i="6"/>
  <c r="GA92" i="6"/>
  <c r="GA82" i="6"/>
  <c r="GA72" i="6"/>
  <c r="GA68" i="6"/>
  <c r="GA58" i="6"/>
  <c r="GA48" i="6"/>
  <c r="GA44" i="6"/>
  <c r="GA34" i="6"/>
  <c r="GB68" i="6"/>
  <c r="GB58" i="6"/>
  <c r="GB48" i="6"/>
  <c r="GB44" i="6"/>
  <c r="GB34" i="6"/>
  <c r="GB24" i="6"/>
  <c r="GB20" i="6"/>
  <c r="GB10" i="6"/>
  <c r="GA33" i="6"/>
  <c r="GA22" i="6"/>
  <c r="GA12" i="6"/>
  <c r="GA8" i="6"/>
  <c r="GB241" i="6"/>
  <c r="GA240" i="6"/>
  <c r="GB237" i="6"/>
  <c r="GB229" i="6"/>
  <c r="GB226" i="6"/>
  <c r="GB225" i="6"/>
  <c r="GA225" i="6"/>
  <c r="GB215" i="6"/>
  <c r="GA214" i="6"/>
  <c r="GA204" i="6"/>
  <c r="GB205" i="6"/>
  <c r="GB201" i="6"/>
  <c r="GA201" i="6"/>
  <c r="GB191" i="6"/>
  <c r="GB181" i="6"/>
  <c r="GA190" i="6"/>
  <c r="GA180" i="6"/>
  <c r="GB176" i="6"/>
  <c r="GB166" i="6"/>
  <c r="GB164" i="6"/>
  <c r="GA156" i="6"/>
  <c r="GA176" i="6"/>
  <c r="GA166" i="6"/>
  <c r="GB145" i="6"/>
  <c r="GB141" i="6"/>
  <c r="GA144" i="6"/>
  <c r="GA140" i="6"/>
  <c r="GB153" i="6"/>
  <c r="GA129" i="6"/>
  <c r="GA119" i="6"/>
  <c r="GA109" i="6"/>
  <c r="GB133" i="6"/>
  <c r="GB129" i="6"/>
  <c r="GB119" i="6"/>
  <c r="GB109" i="6"/>
  <c r="GB105" i="6"/>
  <c r="GB95" i="6"/>
  <c r="GB85" i="6"/>
  <c r="GB81" i="6"/>
  <c r="GA105" i="6"/>
  <c r="GA95" i="6"/>
  <c r="GA85" i="6"/>
  <c r="GA81" i="6"/>
  <c r="GA71" i="6"/>
  <c r="GA61" i="6"/>
  <c r="GA57" i="6"/>
  <c r="GA47" i="6"/>
  <c r="GA37" i="6"/>
  <c r="GB71" i="6"/>
  <c r="GB61" i="6"/>
  <c r="GB57" i="6"/>
  <c r="GB47" i="6"/>
  <c r="GB37" i="6"/>
  <c r="GB33" i="6"/>
  <c r="GB23" i="6"/>
  <c r="GB13" i="6"/>
  <c r="GB9" i="6"/>
  <c r="GA25" i="6"/>
  <c r="GA21" i="6"/>
  <c r="GA11" i="6"/>
  <c r="GA32" i="6"/>
  <c r="GA241" i="6"/>
  <c r="GB239" i="6"/>
  <c r="GB236" i="6"/>
  <c r="GB228" i="6"/>
  <c r="GA227" i="6"/>
  <c r="GB224" i="6"/>
  <c r="GA224" i="6"/>
  <c r="GB214" i="6"/>
  <c r="GA213" i="6"/>
  <c r="GA203" i="6"/>
  <c r="GB204" i="6"/>
  <c r="GB200" i="6"/>
  <c r="GA200" i="6"/>
  <c r="GB190" i="6"/>
  <c r="GB180" i="6"/>
  <c r="GA189" i="6"/>
  <c r="GA179" i="6"/>
  <c r="GB169" i="6"/>
  <c r="GA177" i="6"/>
  <c r="GA165" i="6"/>
  <c r="GA155" i="6"/>
  <c r="GA168" i="6"/>
  <c r="GB156" i="6"/>
  <c r="GB144" i="6"/>
  <c r="GB140" i="6"/>
  <c r="GA143" i="6"/>
  <c r="GA133" i="6"/>
  <c r="GA132" i="6"/>
  <c r="GA128" i="6"/>
  <c r="GA118" i="6"/>
  <c r="GA108" i="6"/>
  <c r="GB132" i="6"/>
  <c r="GB128" i="6"/>
  <c r="GB118" i="6"/>
  <c r="GB108" i="6"/>
  <c r="GB104" i="6"/>
  <c r="GB94" i="6"/>
  <c r="GB84" i="6"/>
  <c r="GB80" i="6"/>
  <c r="GA104" i="6"/>
  <c r="GA94" i="6"/>
  <c r="GA84" i="6"/>
  <c r="GA80" i="6"/>
  <c r="GA70" i="6"/>
  <c r="GA60" i="6"/>
  <c r="GA56" i="6"/>
  <c r="GA46" i="6"/>
  <c r="GA36" i="6"/>
  <c r="GB70" i="6"/>
  <c r="GB60" i="6"/>
  <c r="GB56" i="6"/>
  <c r="GB46" i="6"/>
  <c r="GB36" i="6"/>
  <c r="GB32" i="6"/>
  <c r="GB22" i="6"/>
  <c r="GB12" i="6"/>
  <c r="GB8" i="6"/>
  <c r="GA24" i="6"/>
  <c r="GA20" i="6"/>
  <c r="GA10" i="6"/>
  <c r="GA239" i="6"/>
  <c r="GA238" i="6"/>
  <c r="GA237" i="6"/>
  <c r="GA229" i="6"/>
  <c r="GA226" i="6"/>
  <c r="GB217" i="6"/>
  <c r="GA217" i="6"/>
  <c r="GB213" i="6"/>
  <c r="GA212" i="6"/>
  <c r="GA202" i="6"/>
  <c r="GB203" i="6"/>
  <c r="GB193" i="6"/>
  <c r="GA193" i="6"/>
  <c r="GB189" i="6"/>
  <c r="GB179" i="6"/>
  <c r="GA188" i="6"/>
  <c r="GB178" i="6"/>
  <c r="GB168" i="6"/>
  <c r="GA169" i="6"/>
  <c r="GA164" i="6"/>
  <c r="GA154" i="6"/>
  <c r="GA167" i="6"/>
  <c r="GB154" i="6"/>
  <c r="GB143" i="6"/>
  <c r="GA152" i="6"/>
  <c r="GA142" i="6"/>
  <c r="GB157" i="6"/>
  <c r="GA131" i="6"/>
  <c r="GA121" i="6"/>
  <c r="GA117" i="6"/>
  <c r="GA107" i="6"/>
  <c r="GB131" i="6"/>
  <c r="GB121" i="6"/>
  <c r="GB117" i="6"/>
  <c r="GB107" i="6"/>
  <c r="GB97" i="6"/>
  <c r="GB93" i="6"/>
  <c r="GB83" i="6"/>
  <c r="GB73" i="6"/>
  <c r="GA97" i="6"/>
  <c r="GA93" i="6"/>
  <c r="GA83" i="6"/>
  <c r="GA73" i="6"/>
  <c r="GA69" i="6"/>
  <c r="GA59" i="6"/>
  <c r="GA49" i="6"/>
  <c r="GA45" i="6"/>
  <c r="GA35" i="6"/>
  <c r="GB69" i="6"/>
  <c r="GB59" i="6"/>
  <c r="GB49" i="6"/>
  <c r="GB45" i="6"/>
  <c r="GB35" i="6"/>
  <c r="GB25" i="6"/>
  <c r="GB21" i="6"/>
  <c r="GB11" i="6"/>
  <c r="GA23" i="6"/>
  <c r="GA13" i="6"/>
  <c r="GA9" i="6"/>
  <c r="GL5" i="6"/>
  <c r="Y20" i="6"/>
  <c r="W20" i="6"/>
  <c r="S20" i="6"/>
  <c r="HZ241" i="6" l="1"/>
  <c r="HY239" i="6"/>
  <c r="HZ237" i="6"/>
  <c r="HY229" i="6"/>
  <c r="HY227" i="6"/>
  <c r="HY225" i="6"/>
  <c r="HZ225" i="6"/>
  <c r="HZ215" i="6"/>
  <c r="HY215" i="6"/>
  <c r="HZ204" i="6"/>
  <c r="HY204" i="6"/>
  <c r="HZ201" i="6"/>
  <c r="HY200" i="6"/>
  <c r="HZ190" i="6"/>
  <c r="HZ180" i="6"/>
  <c r="HY190" i="6"/>
  <c r="HY180" i="6"/>
  <c r="HZ176" i="6"/>
  <c r="HY178" i="6"/>
  <c r="HY168" i="6"/>
  <c r="HZ165" i="6"/>
  <c r="HZ155" i="6"/>
  <c r="HY164" i="6"/>
  <c r="HY153" i="6"/>
  <c r="HZ143" i="6"/>
  <c r="HZ133" i="6"/>
  <c r="HY144" i="6"/>
  <c r="HY140" i="6"/>
  <c r="HZ130" i="6"/>
  <c r="HZ120" i="6"/>
  <c r="HZ116" i="6"/>
  <c r="HZ106" i="6"/>
  <c r="HY129" i="6"/>
  <c r="HY119" i="6"/>
  <c r="HY109" i="6"/>
  <c r="HY105" i="6"/>
  <c r="HY95" i="6"/>
  <c r="HY85" i="6"/>
  <c r="HY81" i="6"/>
  <c r="HZ105" i="6"/>
  <c r="HZ95" i="6"/>
  <c r="HZ85" i="6"/>
  <c r="HZ81" i="6"/>
  <c r="HZ61" i="6"/>
  <c r="HZ57" i="6"/>
  <c r="HZ47" i="6"/>
  <c r="HZ37" i="6"/>
  <c r="HZ33" i="6"/>
  <c r="HZ70" i="6"/>
  <c r="HY60" i="6"/>
  <c r="HY56" i="6"/>
  <c r="HY46" i="6"/>
  <c r="HY71" i="6"/>
  <c r="HZ25" i="6"/>
  <c r="HZ21" i="6"/>
  <c r="HZ11" i="6"/>
  <c r="HY8" i="6"/>
  <c r="HY25" i="6"/>
  <c r="HY21" i="6"/>
  <c r="HY11" i="6"/>
  <c r="HZ97" i="6"/>
  <c r="HY68" i="6"/>
  <c r="HY44" i="6"/>
  <c r="HY32" i="6"/>
  <c r="HZ13" i="6"/>
  <c r="HY35" i="6"/>
  <c r="HY13" i="6"/>
  <c r="HY240" i="6"/>
  <c r="HY236" i="6"/>
  <c r="HZ226" i="6"/>
  <c r="HZ216" i="6"/>
  <c r="HZ205" i="6"/>
  <c r="HY212" i="6"/>
  <c r="HZ191" i="6"/>
  <c r="HY191" i="6"/>
  <c r="HZ177" i="6"/>
  <c r="HY169" i="6"/>
  <c r="HY165" i="6"/>
  <c r="HZ144" i="6"/>
  <c r="HY145" i="6"/>
  <c r="HZ131" i="6"/>
  <c r="HZ117" i="6"/>
  <c r="HY130" i="6"/>
  <c r="HY116" i="6"/>
  <c r="HY96" i="6"/>
  <c r="HY82" i="6"/>
  <c r="HZ96" i="6"/>
  <c r="HZ82" i="6"/>
  <c r="HZ58" i="6"/>
  <c r="HZ44" i="6"/>
  <c r="HZ71" i="6"/>
  <c r="HY57" i="6"/>
  <c r="HY37" i="6"/>
  <c r="HY33" i="6"/>
  <c r="HZ22" i="6"/>
  <c r="HZ8" i="6"/>
  <c r="HY22" i="6"/>
  <c r="HY241" i="6"/>
  <c r="HY238" i="6"/>
  <c r="HZ236" i="6"/>
  <c r="HY228" i="6"/>
  <c r="HY226" i="6"/>
  <c r="HY224" i="6"/>
  <c r="HZ224" i="6"/>
  <c r="HZ214" i="6"/>
  <c r="HY214" i="6"/>
  <c r="HZ203" i="6"/>
  <c r="HY203" i="6"/>
  <c r="HZ200" i="6"/>
  <c r="HY193" i="6"/>
  <c r="HZ189" i="6"/>
  <c r="HZ179" i="6"/>
  <c r="HY189" i="6"/>
  <c r="HY179" i="6"/>
  <c r="HZ169" i="6"/>
  <c r="HY177" i="6"/>
  <c r="HY167" i="6"/>
  <c r="HZ164" i="6"/>
  <c r="HZ154" i="6"/>
  <c r="HY157" i="6"/>
  <c r="HZ152" i="6"/>
  <c r="HZ142" i="6"/>
  <c r="HY154" i="6"/>
  <c r="HY143" i="6"/>
  <c r="HY133" i="6"/>
  <c r="HZ129" i="6"/>
  <c r="HZ119" i="6"/>
  <c r="HZ109" i="6"/>
  <c r="HY132" i="6"/>
  <c r="HY128" i="6"/>
  <c r="HY118" i="6"/>
  <c r="HY108" i="6"/>
  <c r="HY104" i="6"/>
  <c r="HY94" i="6"/>
  <c r="HY84" i="6"/>
  <c r="HY80" i="6"/>
  <c r="HZ104" i="6"/>
  <c r="HZ94" i="6"/>
  <c r="HZ84" i="6"/>
  <c r="HZ80" i="6"/>
  <c r="HZ60" i="6"/>
  <c r="HZ56" i="6"/>
  <c r="HZ46" i="6"/>
  <c r="HZ36" i="6"/>
  <c r="HZ73" i="6"/>
  <c r="HY69" i="6"/>
  <c r="HY59" i="6"/>
  <c r="HY49" i="6"/>
  <c r="HY45" i="6"/>
  <c r="HY70" i="6"/>
  <c r="HY9" i="6"/>
  <c r="HZ24" i="6"/>
  <c r="HZ20" i="6"/>
  <c r="HZ10" i="6"/>
  <c r="HY36" i="6"/>
  <c r="HY24" i="6"/>
  <c r="HY20" i="6"/>
  <c r="HY10" i="6"/>
  <c r="HZ145" i="6"/>
  <c r="HZ141" i="6"/>
  <c r="HY152" i="6"/>
  <c r="HY142" i="6"/>
  <c r="HZ132" i="6"/>
  <c r="HZ128" i="6"/>
  <c r="HZ118" i="6"/>
  <c r="HZ108" i="6"/>
  <c r="HY131" i="6"/>
  <c r="HY121" i="6"/>
  <c r="HY117" i="6"/>
  <c r="HY107" i="6"/>
  <c r="HY97" i="6"/>
  <c r="HY93" i="6"/>
  <c r="HY83" i="6"/>
  <c r="HY73" i="6"/>
  <c r="HZ93" i="6"/>
  <c r="HZ83" i="6"/>
  <c r="HZ69" i="6"/>
  <c r="HZ59" i="6"/>
  <c r="HZ49" i="6"/>
  <c r="HZ45" i="6"/>
  <c r="HZ35" i="6"/>
  <c r="HZ72" i="6"/>
  <c r="HY58" i="6"/>
  <c r="HY48" i="6"/>
  <c r="HZ32" i="6"/>
  <c r="HZ23" i="6"/>
  <c r="HZ9" i="6"/>
  <c r="HY23" i="6"/>
  <c r="HZ238" i="6"/>
  <c r="HZ228" i="6"/>
  <c r="HY216" i="6"/>
  <c r="HZ212" i="6"/>
  <c r="HY205" i="6"/>
  <c r="HY201" i="6"/>
  <c r="HZ181" i="6"/>
  <c r="HY181" i="6"/>
  <c r="HZ167" i="6"/>
  <c r="HY166" i="6"/>
  <c r="HZ156" i="6"/>
  <c r="HY155" i="6"/>
  <c r="HZ140" i="6"/>
  <c r="HY141" i="6"/>
  <c r="HZ121" i="6"/>
  <c r="HZ107" i="6"/>
  <c r="HY120" i="6"/>
  <c r="HY106" i="6"/>
  <c r="HY92" i="6"/>
  <c r="HY72" i="6"/>
  <c r="HZ92" i="6"/>
  <c r="HZ68" i="6"/>
  <c r="HZ48" i="6"/>
  <c r="HZ34" i="6"/>
  <c r="HY61" i="6"/>
  <c r="HY47" i="6"/>
  <c r="JF17" i="6"/>
  <c r="HZ12" i="6"/>
  <c r="HY34" i="6"/>
  <c r="HY12" i="6"/>
  <c r="HZ240" i="6"/>
  <c r="HZ239" i="6"/>
  <c r="HY237" i="6"/>
  <c r="HZ229" i="6"/>
  <c r="HZ227" i="6"/>
  <c r="HY217" i="6"/>
  <c r="HZ217" i="6"/>
  <c r="HZ213" i="6"/>
  <c r="HY213" i="6"/>
  <c r="HZ202" i="6"/>
  <c r="HY202" i="6"/>
  <c r="HZ193" i="6"/>
  <c r="HY192" i="6"/>
  <c r="HZ188" i="6"/>
  <c r="HZ192" i="6"/>
  <c r="HY188" i="6"/>
  <c r="HZ178" i="6"/>
  <c r="HZ168" i="6"/>
  <c r="HY176" i="6"/>
  <c r="HZ166" i="6"/>
  <c r="HZ157" i="6"/>
  <c r="HZ153" i="6"/>
  <c r="HY156" i="6"/>
  <c r="IJ5" i="6"/>
  <c r="KW241" i="6"/>
  <c r="KW239" i="6"/>
  <c r="KW237" i="6"/>
  <c r="KV229" i="6"/>
  <c r="KV227" i="6"/>
  <c r="KV225" i="6"/>
  <c r="KW225" i="6"/>
  <c r="KW215" i="6"/>
  <c r="KV215" i="6"/>
  <c r="KW205" i="6"/>
  <c r="KV205" i="6"/>
  <c r="KW201" i="6"/>
  <c r="KV201" i="6"/>
  <c r="KW191" i="6"/>
  <c r="KW181" i="6"/>
  <c r="KV190" i="6"/>
  <c r="KV180" i="6"/>
  <c r="KW169" i="6"/>
  <c r="KV177" i="6"/>
  <c r="KV167" i="6"/>
  <c r="KW164" i="6"/>
  <c r="KW154" i="6"/>
  <c r="KV164" i="6"/>
  <c r="KV154" i="6"/>
  <c r="KW143" i="6"/>
  <c r="KW133" i="6"/>
  <c r="KV145" i="6"/>
  <c r="KV141" i="6"/>
  <c r="KW131" i="6"/>
  <c r="KW121" i="6"/>
  <c r="KW117" i="6"/>
  <c r="KW107" i="6"/>
  <c r="KV129" i="6"/>
  <c r="KV119" i="6"/>
  <c r="KV109" i="6"/>
  <c r="KV105" i="6"/>
  <c r="KV95" i="6"/>
  <c r="KV85" i="6"/>
  <c r="KV81" i="6"/>
  <c r="KV71" i="6"/>
  <c r="KW96" i="6"/>
  <c r="KW92" i="6"/>
  <c r="KW82" i="6"/>
  <c r="KW69" i="6"/>
  <c r="KW59" i="6"/>
  <c r="KW49" i="6"/>
  <c r="KW45" i="6"/>
  <c r="KW35" i="6"/>
  <c r="KW73" i="6"/>
  <c r="KV68" i="6"/>
  <c r="KV58" i="6"/>
  <c r="KV48" i="6"/>
  <c r="KV44" i="6"/>
  <c r="KV32" i="6"/>
  <c r="KV36" i="6"/>
  <c r="KW24" i="6"/>
  <c r="KW20" i="6"/>
  <c r="KW10" i="6"/>
  <c r="KV24" i="6"/>
  <c r="KV20" i="6"/>
  <c r="KV10" i="6"/>
  <c r="KV241" i="6"/>
  <c r="KV239" i="6"/>
  <c r="KW236" i="6"/>
  <c r="KV228" i="6"/>
  <c r="KV226" i="6"/>
  <c r="KV224" i="6"/>
  <c r="KW224" i="6"/>
  <c r="KW214" i="6"/>
  <c r="KV214" i="6"/>
  <c r="KW204" i="6"/>
  <c r="KV204" i="6"/>
  <c r="KW200" i="6"/>
  <c r="KV200" i="6"/>
  <c r="KW190" i="6"/>
  <c r="KW180" i="6"/>
  <c r="KV189" i="6"/>
  <c r="KW178" i="6"/>
  <c r="KW168" i="6"/>
  <c r="KV176" i="6"/>
  <c r="KV166" i="6"/>
  <c r="KW157" i="6"/>
  <c r="KW153" i="6"/>
  <c r="KV157" i="6"/>
  <c r="KW152" i="6"/>
  <c r="KW142" i="6"/>
  <c r="KW132" i="6"/>
  <c r="KV144" i="6"/>
  <c r="KV140" i="6"/>
  <c r="KW130" i="6"/>
  <c r="KW120" i="6"/>
  <c r="KW116" i="6"/>
  <c r="KW106" i="6"/>
  <c r="KV128" i="6"/>
  <c r="KV118" i="6"/>
  <c r="KV108" i="6"/>
  <c r="KV104" i="6"/>
  <c r="KV94" i="6"/>
  <c r="KV84" i="6"/>
  <c r="KV80" i="6"/>
  <c r="KW105" i="6"/>
  <c r="KW95" i="6"/>
  <c r="KW85" i="6"/>
  <c r="KW81" i="6"/>
  <c r="KW68" i="6"/>
  <c r="KW58" i="6"/>
  <c r="KW48" i="6"/>
  <c r="KW44" i="6"/>
  <c r="KW34" i="6"/>
  <c r="KW72" i="6"/>
  <c r="KV61" i="6"/>
  <c r="KV57" i="6"/>
  <c r="KV47" i="6"/>
  <c r="KV37" i="6"/>
  <c r="KV35" i="6"/>
  <c r="KW23" i="6"/>
  <c r="KW13" i="6"/>
  <c r="KW9" i="6"/>
  <c r="KV23" i="6"/>
  <c r="KV13" i="6"/>
  <c r="KV9" i="6"/>
  <c r="KW240" i="6"/>
  <c r="KV238" i="6"/>
  <c r="KV237" i="6"/>
  <c r="KW229" i="6"/>
  <c r="KW227" i="6"/>
  <c r="KV217" i="6"/>
  <c r="KW217" i="6"/>
  <c r="KW213" i="6"/>
  <c r="KV213" i="6"/>
  <c r="KW203" i="6"/>
  <c r="KV203" i="6"/>
  <c r="KW193" i="6"/>
  <c r="KV193" i="6"/>
  <c r="KW189" i="6"/>
  <c r="KW179" i="6"/>
  <c r="KV188" i="6"/>
  <c r="KW177" i="6"/>
  <c r="KW167" i="6"/>
  <c r="KV169" i="6"/>
  <c r="KW166" i="6"/>
  <c r="KW156" i="6"/>
  <c r="KV179" i="6"/>
  <c r="KV156" i="6"/>
  <c r="KW145" i="6"/>
  <c r="KW141" i="6"/>
  <c r="KV153" i="6"/>
  <c r="KV143" i="6"/>
  <c r="KV133" i="6"/>
  <c r="KW129" i="6"/>
  <c r="KW119" i="6"/>
  <c r="KW109" i="6"/>
  <c r="KV131" i="6"/>
  <c r="KV121" i="6"/>
  <c r="KV117" i="6"/>
  <c r="KV107" i="6"/>
  <c r="KV97" i="6"/>
  <c r="KV93" i="6"/>
  <c r="KV83" i="6"/>
  <c r="KV73" i="6"/>
  <c r="KW104" i="6"/>
  <c r="KW94" i="6"/>
  <c r="KW84" i="6"/>
  <c r="KW80" i="6"/>
  <c r="KW61" i="6"/>
  <c r="KW57" i="6"/>
  <c r="KW47" i="6"/>
  <c r="KW37" i="6"/>
  <c r="KW33" i="6"/>
  <c r="KW71" i="6"/>
  <c r="KV60" i="6"/>
  <c r="KV56" i="6"/>
  <c r="KV46" i="6"/>
  <c r="KW70" i="6"/>
  <c r="MC17" i="6"/>
  <c r="KV34" i="6"/>
  <c r="KW22" i="6"/>
  <c r="KW12" i="6"/>
  <c r="KW8" i="6"/>
  <c r="KV22" i="6"/>
  <c r="KV12" i="6"/>
  <c r="KV240" i="6"/>
  <c r="KW238" i="6"/>
  <c r="KV236" i="6"/>
  <c r="KW228" i="6"/>
  <c r="KW226" i="6"/>
  <c r="KV216" i="6"/>
  <c r="KW216" i="6"/>
  <c r="KW212" i="6"/>
  <c r="KV212" i="6"/>
  <c r="KW202" i="6"/>
  <c r="KV202" i="6"/>
  <c r="KW192" i="6"/>
  <c r="KV192" i="6"/>
  <c r="KW188" i="6"/>
  <c r="KV191" i="6"/>
  <c r="KV181" i="6"/>
  <c r="KW176" i="6"/>
  <c r="KV178" i="6"/>
  <c r="KV168" i="6"/>
  <c r="KW165" i="6"/>
  <c r="KW155" i="6"/>
  <c r="KV165" i="6"/>
  <c r="KV155" i="6"/>
  <c r="KW144" i="6"/>
  <c r="KW140" i="6"/>
  <c r="KV152" i="6"/>
  <c r="KV142" i="6"/>
  <c r="KV132" i="6"/>
  <c r="KW128" i="6"/>
  <c r="KW118" i="6"/>
  <c r="KW108" i="6"/>
  <c r="KV130" i="6"/>
  <c r="KV120" i="6"/>
  <c r="KV116" i="6"/>
  <c r="KV106" i="6"/>
  <c r="KV96" i="6"/>
  <c r="KV92" i="6"/>
  <c r="KV82" i="6"/>
  <c r="KV72" i="6"/>
  <c r="KW97" i="6"/>
  <c r="KW93" i="6"/>
  <c r="KW83" i="6"/>
  <c r="KV70" i="6"/>
  <c r="KW60" i="6"/>
  <c r="KW56" i="6"/>
  <c r="KW46" i="6"/>
  <c r="KW36" i="6"/>
  <c r="KW32" i="6"/>
  <c r="KV69" i="6"/>
  <c r="KV59" i="6"/>
  <c r="KV49" i="6"/>
  <c r="KV45" i="6"/>
  <c r="KV33" i="6"/>
  <c r="KV8" i="6"/>
  <c r="KW25" i="6"/>
  <c r="KW21" i="6"/>
  <c r="KW11" i="6"/>
  <c r="KV25" i="6"/>
  <c r="KV21" i="6"/>
  <c r="KV11" i="6"/>
  <c r="LG5" i="6"/>
  <c r="GZ240" i="6"/>
  <c r="GZ239" i="6"/>
  <c r="GY237" i="6"/>
  <c r="GZ228" i="6"/>
  <c r="GZ227" i="6"/>
  <c r="GY217" i="6"/>
  <c r="GZ217" i="6"/>
  <c r="GZ213" i="6"/>
  <c r="GY213" i="6"/>
  <c r="GZ202" i="6"/>
  <c r="GY202" i="6"/>
  <c r="GZ193" i="6"/>
  <c r="GY192" i="6"/>
  <c r="GZ189" i="6"/>
  <c r="GY191" i="6"/>
  <c r="GY181" i="6"/>
  <c r="GZ177" i="6"/>
  <c r="GZ167" i="6"/>
  <c r="GY176" i="6"/>
  <c r="GZ166" i="6"/>
  <c r="GZ156" i="6"/>
  <c r="GY166" i="6"/>
  <c r="GY156" i="6"/>
  <c r="GZ152" i="6"/>
  <c r="GZ142" i="6"/>
  <c r="GY152" i="6"/>
  <c r="GY142" i="6"/>
  <c r="GZ132" i="6"/>
  <c r="GZ128" i="6"/>
  <c r="GZ118" i="6"/>
  <c r="GZ108" i="6"/>
  <c r="GY131" i="6"/>
  <c r="GY121" i="6"/>
  <c r="GY117" i="6"/>
  <c r="GY107" i="6"/>
  <c r="GY97" i="6"/>
  <c r="GY93" i="6"/>
  <c r="GY83" i="6"/>
  <c r="GY73" i="6"/>
  <c r="GZ97" i="6"/>
  <c r="GZ93" i="6"/>
  <c r="GZ83" i="6"/>
  <c r="GZ71" i="6"/>
  <c r="GZ61" i="6"/>
  <c r="GZ57" i="6"/>
  <c r="GZ47" i="6"/>
  <c r="GZ37" i="6"/>
  <c r="GZ33" i="6"/>
  <c r="GY240" i="6"/>
  <c r="GZ238" i="6"/>
  <c r="GY236" i="6"/>
  <c r="GY228" i="6"/>
  <c r="GZ226" i="6"/>
  <c r="GY216" i="6"/>
  <c r="GZ216" i="6"/>
  <c r="GZ212" i="6"/>
  <c r="GZ205" i="6"/>
  <c r="GY205" i="6"/>
  <c r="GY212" i="6"/>
  <c r="GY201" i="6"/>
  <c r="GZ192" i="6"/>
  <c r="GZ188" i="6"/>
  <c r="GY190" i="6"/>
  <c r="GY180" i="6"/>
  <c r="GZ176" i="6"/>
  <c r="GY179" i="6"/>
  <c r="GY169" i="6"/>
  <c r="GZ165" i="6"/>
  <c r="GZ155" i="6"/>
  <c r="GY165" i="6"/>
  <c r="GY155" i="6"/>
  <c r="GZ145" i="6"/>
  <c r="GZ141" i="6"/>
  <c r="GY145" i="6"/>
  <c r="GY141" i="6"/>
  <c r="GZ131" i="6"/>
  <c r="GZ121" i="6"/>
  <c r="GZ117" i="6"/>
  <c r="GZ107" i="6"/>
  <c r="GY130" i="6"/>
  <c r="GY120" i="6"/>
  <c r="GY116" i="6"/>
  <c r="GY106" i="6"/>
  <c r="GY96" i="6"/>
  <c r="GY92" i="6"/>
  <c r="GY82" i="6"/>
  <c r="GY72" i="6"/>
  <c r="GZ96" i="6"/>
  <c r="GZ92" i="6"/>
  <c r="GZ82" i="6"/>
  <c r="GZ70" i="6"/>
  <c r="GZ60" i="6"/>
  <c r="GZ56" i="6"/>
  <c r="GZ46" i="6"/>
  <c r="GZ36" i="6"/>
  <c r="GY71" i="6"/>
  <c r="GZ241" i="6"/>
  <c r="GY239" i="6"/>
  <c r="GZ237" i="6"/>
  <c r="GY229" i="6"/>
  <c r="GY227" i="6"/>
  <c r="GY225" i="6"/>
  <c r="GZ225" i="6"/>
  <c r="GZ215" i="6"/>
  <c r="GY215" i="6"/>
  <c r="GZ204" i="6"/>
  <c r="GY204" i="6"/>
  <c r="GZ201" i="6"/>
  <c r="GY200" i="6"/>
  <c r="GZ191" i="6"/>
  <c r="GZ181" i="6"/>
  <c r="GY189" i="6"/>
  <c r="GZ179" i="6"/>
  <c r="GZ169" i="6"/>
  <c r="GY178" i="6"/>
  <c r="GY168" i="6"/>
  <c r="GZ164" i="6"/>
  <c r="GZ154" i="6"/>
  <c r="GY164" i="6"/>
  <c r="GY154" i="6"/>
  <c r="GZ144" i="6"/>
  <c r="GZ140" i="6"/>
  <c r="GY144" i="6"/>
  <c r="GY140" i="6"/>
  <c r="GZ130" i="6"/>
  <c r="GZ120" i="6"/>
  <c r="GZ116" i="6"/>
  <c r="GZ106" i="6"/>
  <c r="GY129" i="6"/>
  <c r="GY119" i="6"/>
  <c r="GY109" i="6"/>
  <c r="GY105" i="6"/>
  <c r="GY95" i="6"/>
  <c r="GY85" i="6"/>
  <c r="GY81" i="6"/>
  <c r="GZ105" i="6"/>
  <c r="GZ95" i="6"/>
  <c r="GZ85" i="6"/>
  <c r="GZ81" i="6"/>
  <c r="GZ69" i="6"/>
  <c r="GZ59" i="6"/>
  <c r="GZ49" i="6"/>
  <c r="GZ45" i="6"/>
  <c r="GZ35" i="6"/>
  <c r="GY241" i="6"/>
  <c r="GY238" i="6"/>
  <c r="GZ236" i="6"/>
  <c r="GZ229" i="6"/>
  <c r="GY226" i="6"/>
  <c r="GY224" i="6"/>
  <c r="GZ224" i="6"/>
  <c r="GZ214" i="6"/>
  <c r="GY214" i="6"/>
  <c r="GZ203" i="6"/>
  <c r="GY203" i="6"/>
  <c r="GZ200" i="6"/>
  <c r="GY193" i="6"/>
  <c r="GZ190" i="6"/>
  <c r="GZ180" i="6"/>
  <c r="GY188" i="6"/>
  <c r="GZ178" i="6"/>
  <c r="GZ168" i="6"/>
  <c r="GY177" i="6"/>
  <c r="GY167" i="6"/>
  <c r="GZ157" i="6"/>
  <c r="GZ153" i="6"/>
  <c r="GY157" i="6"/>
  <c r="GY153" i="6"/>
  <c r="GZ143" i="6"/>
  <c r="GZ133" i="6"/>
  <c r="GY143" i="6"/>
  <c r="GY133" i="6"/>
  <c r="GZ129" i="6"/>
  <c r="GZ119" i="6"/>
  <c r="GZ109" i="6"/>
  <c r="GY132" i="6"/>
  <c r="GY128" i="6"/>
  <c r="GY118" i="6"/>
  <c r="GY108" i="6"/>
  <c r="GY104" i="6"/>
  <c r="GY94" i="6"/>
  <c r="GY84" i="6"/>
  <c r="GY80" i="6"/>
  <c r="GZ104" i="6"/>
  <c r="GZ94" i="6"/>
  <c r="GZ84" i="6"/>
  <c r="GZ80" i="6"/>
  <c r="GZ68" i="6"/>
  <c r="GZ58" i="6"/>
  <c r="GZ48" i="6"/>
  <c r="GZ44" i="6"/>
  <c r="GZ34" i="6"/>
  <c r="GY68" i="6"/>
  <c r="GY58" i="6"/>
  <c r="GY48" i="6"/>
  <c r="GY44" i="6"/>
  <c r="GY9" i="6"/>
  <c r="GY33" i="6"/>
  <c r="GZ23" i="6"/>
  <c r="IF17" i="6"/>
  <c r="GZ10" i="6"/>
  <c r="GY8" i="6"/>
  <c r="GY23" i="6"/>
  <c r="GY13" i="6"/>
  <c r="GY61" i="6"/>
  <c r="GY57" i="6"/>
  <c r="GY47" i="6"/>
  <c r="GY37" i="6"/>
  <c r="GY36" i="6"/>
  <c r="GZ32" i="6"/>
  <c r="GZ22" i="6"/>
  <c r="GZ13" i="6"/>
  <c r="GZ9" i="6"/>
  <c r="GY32" i="6"/>
  <c r="GY22" i="6"/>
  <c r="GY12" i="6"/>
  <c r="GY70" i="6"/>
  <c r="GY60" i="6"/>
  <c r="GY56" i="6"/>
  <c r="GY46" i="6"/>
  <c r="GZ73" i="6"/>
  <c r="GY35" i="6"/>
  <c r="GZ25" i="6"/>
  <c r="GZ21" i="6"/>
  <c r="GZ12" i="6"/>
  <c r="GZ8" i="6"/>
  <c r="GY25" i="6"/>
  <c r="GY21" i="6"/>
  <c r="GY11" i="6"/>
  <c r="GY69" i="6"/>
  <c r="GY59" i="6"/>
  <c r="GY49" i="6"/>
  <c r="GY45" i="6"/>
  <c r="GZ72" i="6"/>
  <c r="GY34" i="6"/>
  <c r="GZ24" i="6"/>
  <c r="GZ20" i="6"/>
  <c r="GZ11" i="6"/>
  <c r="GY24" i="6"/>
  <c r="GY20" i="6"/>
  <c r="GY10" i="6"/>
  <c r="HJ5" i="6"/>
  <c r="HS17" i="6"/>
  <c r="GM240" i="6"/>
  <c r="GM239" i="6"/>
  <c r="GL237" i="6"/>
  <c r="GM228" i="6"/>
  <c r="GM227" i="6"/>
  <c r="GL217" i="6"/>
  <c r="GM217" i="6"/>
  <c r="GM213" i="6"/>
  <c r="GL213" i="6"/>
  <c r="GM203" i="6"/>
  <c r="GL203" i="6"/>
  <c r="GM193" i="6"/>
  <c r="GL192" i="6"/>
  <c r="GM188" i="6"/>
  <c r="GL191" i="6"/>
  <c r="GL181" i="6"/>
  <c r="GM176" i="6"/>
  <c r="GM179" i="6"/>
  <c r="GL169" i="6"/>
  <c r="GL166" i="6"/>
  <c r="GM156" i="6"/>
  <c r="GM166" i="6"/>
  <c r="GL156" i="6"/>
  <c r="GM152" i="6"/>
  <c r="GM142" i="6"/>
  <c r="GL152" i="6"/>
  <c r="GL142" i="6"/>
  <c r="GM132" i="6"/>
  <c r="GM128" i="6"/>
  <c r="GM118" i="6"/>
  <c r="GM108" i="6"/>
  <c r="GL131" i="6"/>
  <c r="GL121" i="6"/>
  <c r="GL117" i="6"/>
  <c r="GL107" i="6"/>
  <c r="GL97" i="6"/>
  <c r="GL93" i="6"/>
  <c r="GL83" i="6"/>
  <c r="GL73" i="6"/>
  <c r="GM97" i="6"/>
  <c r="GM93" i="6"/>
  <c r="GM83" i="6"/>
  <c r="GM69" i="6"/>
  <c r="GM59" i="6"/>
  <c r="GM49" i="6"/>
  <c r="GM45" i="6"/>
  <c r="GM35" i="6"/>
  <c r="GM70" i="6"/>
  <c r="GL60" i="6"/>
  <c r="GL240" i="6"/>
  <c r="GM238" i="6"/>
  <c r="GL236" i="6"/>
  <c r="GL227" i="6"/>
  <c r="GM226" i="6"/>
  <c r="GL216" i="6"/>
  <c r="GM216" i="6"/>
  <c r="GM212" i="6"/>
  <c r="GL212" i="6"/>
  <c r="GM202" i="6"/>
  <c r="GL202" i="6"/>
  <c r="GL201" i="6"/>
  <c r="GM191" i="6"/>
  <c r="GM181" i="6"/>
  <c r="GL190" i="6"/>
  <c r="GL180" i="6"/>
  <c r="GM169" i="6"/>
  <c r="GL178" i="6"/>
  <c r="GL168" i="6"/>
  <c r="GM165" i="6"/>
  <c r="GM155" i="6"/>
  <c r="GL165" i="6"/>
  <c r="GL155" i="6"/>
  <c r="GM145" i="6"/>
  <c r="GM141" i="6"/>
  <c r="GL145" i="6"/>
  <c r="GL141" i="6"/>
  <c r="GM131" i="6"/>
  <c r="GM121" i="6"/>
  <c r="GM117" i="6"/>
  <c r="GM107" i="6"/>
  <c r="GL130" i="6"/>
  <c r="GL120" i="6"/>
  <c r="GL116" i="6"/>
  <c r="GL106" i="6"/>
  <c r="GL96" i="6"/>
  <c r="GL92" i="6"/>
  <c r="GL82" i="6"/>
  <c r="GL72" i="6"/>
  <c r="GM96" i="6"/>
  <c r="GM92" i="6"/>
  <c r="GM82" i="6"/>
  <c r="GM68" i="6"/>
  <c r="GM58" i="6"/>
  <c r="GM48" i="6"/>
  <c r="GM44" i="6"/>
  <c r="GM34" i="6"/>
  <c r="GL69" i="6"/>
  <c r="GL59" i="6"/>
  <c r="GM241" i="6"/>
  <c r="GL239" i="6"/>
  <c r="GM237" i="6"/>
  <c r="GL229" i="6"/>
  <c r="GL226" i="6"/>
  <c r="GL225" i="6"/>
  <c r="GM225" i="6"/>
  <c r="GM215" i="6"/>
  <c r="GL215" i="6"/>
  <c r="GM205" i="6"/>
  <c r="GL205" i="6"/>
  <c r="GM201" i="6"/>
  <c r="GL200" i="6"/>
  <c r="GM190" i="6"/>
  <c r="GM180" i="6"/>
  <c r="GL189" i="6"/>
  <c r="GM178" i="6"/>
  <c r="GM168" i="6"/>
  <c r="GL177" i="6"/>
  <c r="GL167" i="6"/>
  <c r="GM164" i="6"/>
  <c r="GM154" i="6"/>
  <c r="GL164" i="6"/>
  <c r="GL153" i="6"/>
  <c r="GM144" i="6"/>
  <c r="GM140" i="6"/>
  <c r="GL144" i="6"/>
  <c r="GL140" i="6"/>
  <c r="GM130" i="6"/>
  <c r="GM120" i="6"/>
  <c r="GM116" i="6"/>
  <c r="GM106" i="6"/>
  <c r="GL129" i="6"/>
  <c r="GL119" i="6"/>
  <c r="GL109" i="6"/>
  <c r="GL105" i="6"/>
  <c r="GL95" i="6"/>
  <c r="GL85" i="6"/>
  <c r="GL81" i="6"/>
  <c r="GM105" i="6"/>
  <c r="GM95" i="6"/>
  <c r="GM85" i="6"/>
  <c r="GM81" i="6"/>
  <c r="GM61" i="6"/>
  <c r="GM57" i="6"/>
  <c r="GM47" i="6"/>
  <c r="GM37" i="6"/>
  <c r="GM33" i="6"/>
  <c r="GL68" i="6"/>
  <c r="GL241" i="6"/>
  <c r="GL238" i="6"/>
  <c r="GM236" i="6"/>
  <c r="GM229" i="6"/>
  <c r="GL228" i="6"/>
  <c r="GL224" i="6"/>
  <c r="GM224" i="6"/>
  <c r="GM214" i="6"/>
  <c r="GL214" i="6"/>
  <c r="GM204" i="6"/>
  <c r="GL204" i="6"/>
  <c r="GM200" i="6"/>
  <c r="GL193" i="6"/>
  <c r="GM189" i="6"/>
  <c r="GM192" i="6"/>
  <c r="GL188" i="6"/>
  <c r="GM177" i="6"/>
  <c r="GM167" i="6"/>
  <c r="GL176" i="6"/>
  <c r="GL179" i="6"/>
  <c r="GM157" i="6"/>
  <c r="GM153" i="6"/>
  <c r="GL157" i="6"/>
  <c r="GL154" i="6"/>
  <c r="GM143" i="6"/>
  <c r="GM133" i="6"/>
  <c r="GL143" i="6"/>
  <c r="GL133" i="6"/>
  <c r="GM129" i="6"/>
  <c r="GM119" i="6"/>
  <c r="GM109" i="6"/>
  <c r="GL132" i="6"/>
  <c r="GL128" i="6"/>
  <c r="GL118" i="6"/>
  <c r="GL108" i="6"/>
  <c r="GL104" i="6"/>
  <c r="GL94" i="6"/>
  <c r="GL84" i="6"/>
  <c r="GL80" i="6"/>
  <c r="GM104" i="6"/>
  <c r="GM94" i="6"/>
  <c r="GM84" i="6"/>
  <c r="GM80" i="6"/>
  <c r="GM60" i="6"/>
  <c r="GM56" i="6"/>
  <c r="GM46" i="6"/>
  <c r="GM36" i="6"/>
  <c r="GM71" i="6"/>
  <c r="GL61" i="6"/>
  <c r="GL58" i="6"/>
  <c r="GL48" i="6"/>
  <c r="GL44" i="6"/>
  <c r="GL71" i="6"/>
  <c r="GL36" i="6"/>
  <c r="GM22" i="6"/>
  <c r="GM12" i="6"/>
  <c r="GM8" i="6"/>
  <c r="GL24" i="6"/>
  <c r="GL20" i="6"/>
  <c r="GL10" i="6"/>
  <c r="GL57" i="6"/>
  <c r="GL47" i="6"/>
  <c r="GL37" i="6"/>
  <c r="GL70" i="6"/>
  <c r="GL35" i="6"/>
  <c r="GM25" i="6"/>
  <c r="GM21" i="6"/>
  <c r="GM11" i="6"/>
  <c r="GL8" i="6"/>
  <c r="GL23" i="6"/>
  <c r="GL13" i="6"/>
  <c r="GL56" i="6"/>
  <c r="GL46" i="6"/>
  <c r="GM73" i="6"/>
  <c r="GL33" i="6"/>
  <c r="GL34" i="6"/>
  <c r="GM24" i="6"/>
  <c r="GM20" i="6"/>
  <c r="GM10" i="6"/>
  <c r="GM32" i="6"/>
  <c r="GL22" i="6"/>
  <c r="GL12" i="6"/>
  <c r="GL49" i="6"/>
  <c r="GL45" i="6"/>
  <c r="GM72" i="6"/>
  <c r="GL32" i="6"/>
  <c r="GL9" i="6"/>
  <c r="GM23" i="6"/>
  <c r="GM13" i="6"/>
  <c r="GM9" i="6"/>
  <c r="GL25" i="6"/>
  <c r="GL21" i="6"/>
  <c r="GL11" i="6"/>
  <c r="GW5" i="6"/>
  <c r="IK240" i="6" l="1"/>
  <c r="IK238" i="6"/>
  <c r="IJ237" i="6"/>
  <c r="IJ229" i="6"/>
  <c r="IJ227" i="6"/>
  <c r="IK217" i="6"/>
  <c r="IJ217" i="6"/>
  <c r="IK213" i="6"/>
  <c r="IJ212" i="6"/>
  <c r="IJ202" i="6"/>
  <c r="IK203" i="6"/>
  <c r="IK193" i="6"/>
  <c r="IJ193" i="6"/>
  <c r="IK188" i="6"/>
  <c r="IJ191" i="6"/>
  <c r="IJ181" i="6"/>
  <c r="IK177" i="6"/>
  <c r="IK167" i="6"/>
  <c r="IK164" i="6"/>
  <c r="IJ165" i="6"/>
  <c r="IJ155" i="6"/>
  <c r="IJ169" i="6"/>
  <c r="IK145" i="6"/>
  <c r="IK141" i="6"/>
  <c r="IJ152" i="6"/>
  <c r="IJ142" i="6"/>
  <c r="IK157" i="6"/>
  <c r="IJ131" i="6"/>
  <c r="IJ121" i="6"/>
  <c r="IJ117" i="6"/>
  <c r="IJ107" i="6"/>
  <c r="IK131" i="6"/>
  <c r="IK121" i="6"/>
  <c r="IK117" i="6"/>
  <c r="IK107" i="6"/>
  <c r="IK97" i="6"/>
  <c r="IK93" i="6"/>
  <c r="IK83" i="6"/>
  <c r="IK73" i="6"/>
  <c r="IJ97" i="6"/>
  <c r="IJ93" i="6"/>
  <c r="IJ83" i="6"/>
  <c r="IJ73" i="6"/>
  <c r="IJ69" i="6"/>
  <c r="IJ59" i="6"/>
  <c r="IJ49" i="6"/>
  <c r="IJ45" i="6"/>
  <c r="IJ35" i="6"/>
  <c r="IK69" i="6"/>
  <c r="IK59" i="6"/>
  <c r="IK49" i="6"/>
  <c r="IK45" i="6"/>
  <c r="IK35" i="6"/>
  <c r="IK25" i="6"/>
  <c r="IK21" i="6"/>
  <c r="IK12" i="6"/>
  <c r="IK8" i="6"/>
  <c r="IJ25" i="6"/>
  <c r="IJ21" i="6"/>
  <c r="IJ11" i="6"/>
  <c r="IJ241" i="6"/>
  <c r="IK226" i="6"/>
  <c r="IK224" i="6"/>
  <c r="IK214" i="6"/>
  <c r="IJ203" i="6"/>
  <c r="IK200" i="6"/>
  <c r="IK189" i="6"/>
  <c r="IJ188" i="6"/>
  <c r="IK168" i="6"/>
  <c r="IJ166" i="6"/>
  <c r="IJ177" i="6"/>
  <c r="IK142" i="6"/>
  <c r="IJ143" i="6"/>
  <c r="IJ132" i="6"/>
  <c r="IJ118" i="6"/>
  <c r="IK132" i="6"/>
  <c r="IK118" i="6"/>
  <c r="IK104" i="6"/>
  <c r="IK84" i="6"/>
  <c r="IJ104" i="6"/>
  <c r="IJ84" i="6"/>
  <c r="IJ70" i="6"/>
  <c r="IJ56" i="6"/>
  <c r="IJ36" i="6"/>
  <c r="IK60" i="6"/>
  <c r="IK46" i="6"/>
  <c r="IK32" i="6"/>
  <c r="IK13" i="6"/>
  <c r="IJ32" i="6"/>
  <c r="IJ12" i="6"/>
  <c r="IJ239" i="6"/>
  <c r="IJ238" i="6"/>
  <c r="IJ236" i="6"/>
  <c r="IJ228" i="6"/>
  <c r="IJ226" i="6"/>
  <c r="IK216" i="6"/>
  <c r="IJ216" i="6"/>
  <c r="IJ215" i="6"/>
  <c r="IJ205" i="6"/>
  <c r="IK212" i="6"/>
  <c r="IK202" i="6"/>
  <c r="IK192" i="6"/>
  <c r="IK191" i="6"/>
  <c r="IK181" i="6"/>
  <c r="IJ190" i="6"/>
  <c r="IJ180" i="6"/>
  <c r="IK176" i="6"/>
  <c r="IK166" i="6"/>
  <c r="IJ179" i="6"/>
  <c r="IJ164" i="6"/>
  <c r="IJ154" i="6"/>
  <c r="IJ168" i="6"/>
  <c r="IK144" i="6"/>
  <c r="IK140" i="6"/>
  <c r="IJ145" i="6"/>
  <c r="IJ141" i="6"/>
  <c r="IK155" i="6"/>
  <c r="IJ130" i="6"/>
  <c r="IJ120" i="6"/>
  <c r="IJ116" i="6"/>
  <c r="IJ106" i="6"/>
  <c r="IK130" i="6"/>
  <c r="IK120" i="6"/>
  <c r="IK116" i="6"/>
  <c r="IK106" i="6"/>
  <c r="IK96" i="6"/>
  <c r="IK92" i="6"/>
  <c r="IK82" i="6"/>
  <c r="IK72" i="6"/>
  <c r="IJ96" i="6"/>
  <c r="IJ92" i="6"/>
  <c r="IJ82" i="6"/>
  <c r="IJ72" i="6"/>
  <c r="IJ68" i="6"/>
  <c r="IJ58" i="6"/>
  <c r="IJ48" i="6"/>
  <c r="IJ44" i="6"/>
  <c r="IJ34" i="6"/>
  <c r="IK68" i="6"/>
  <c r="IK58" i="6"/>
  <c r="IK48" i="6"/>
  <c r="IK44" i="6"/>
  <c r="IK34" i="6"/>
  <c r="IK24" i="6"/>
  <c r="IK20" i="6"/>
  <c r="IK11" i="6"/>
  <c r="IJ24" i="6"/>
  <c r="IJ20" i="6"/>
  <c r="IJ10" i="6"/>
  <c r="IK239" i="6"/>
  <c r="IK236" i="6"/>
  <c r="IK228" i="6"/>
  <c r="IJ224" i="6"/>
  <c r="IJ213" i="6"/>
  <c r="IK204" i="6"/>
  <c r="IJ200" i="6"/>
  <c r="IK179" i="6"/>
  <c r="IK178" i="6"/>
  <c r="IK165" i="6"/>
  <c r="IJ156" i="6"/>
  <c r="IK152" i="6"/>
  <c r="IK154" i="6"/>
  <c r="IJ133" i="6"/>
  <c r="IJ128" i="6"/>
  <c r="IJ108" i="6"/>
  <c r="IK128" i="6"/>
  <c r="IK108" i="6"/>
  <c r="IK94" i="6"/>
  <c r="IK80" i="6"/>
  <c r="IJ94" i="6"/>
  <c r="IJ80" i="6"/>
  <c r="IJ60" i="6"/>
  <c r="IJ46" i="6"/>
  <c r="IK70" i="6"/>
  <c r="IK56" i="6"/>
  <c r="IK36" i="6"/>
  <c r="IK22" i="6"/>
  <c r="IK9" i="6"/>
  <c r="IJ22" i="6"/>
  <c r="IJ8" i="6"/>
  <c r="IK241" i="6"/>
  <c r="IJ240" i="6"/>
  <c r="IK237" i="6"/>
  <c r="IK229" i="6"/>
  <c r="IK227" i="6"/>
  <c r="IK225" i="6"/>
  <c r="IJ225" i="6"/>
  <c r="IK215" i="6"/>
  <c r="IJ214" i="6"/>
  <c r="IJ204" i="6"/>
  <c r="IK205" i="6"/>
  <c r="IK201" i="6"/>
  <c r="IJ201" i="6"/>
  <c r="IK190" i="6"/>
  <c r="IK180" i="6"/>
  <c r="IJ189" i="6"/>
  <c r="IJ192" i="6"/>
  <c r="IK169" i="6"/>
  <c r="IJ176" i="6"/>
  <c r="IJ167" i="6"/>
  <c r="IJ157" i="6"/>
  <c r="IJ153" i="6"/>
  <c r="IJ178" i="6"/>
  <c r="IK143" i="6"/>
  <c r="IK156" i="6"/>
  <c r="IJ144" i="6"/>
  <c r="IJ140" i="6"/>
  <c r="IK153" i="6"/>
  <c r="IJ129" i="6"/>
  <c r="IJ119" i="6"/>
  <c r="IJ109" i="6"/>
  <c r="IK133" i="6"/>
  <c r="IK129" i="6"/>
  <c r="IK119" i="6"/>
  <c r="IK109" i="6"/>
  <c r="IK105" i="6"/>
  <c r="IK95" i="6"/>
  <c r="IK85" i="6"/>
  <c r="IK81" i="6"/>
  <c r="IJ105" i="6"/>
  <c r="IJ95" i="6"/>
  <c r="IJ85" i="6"/>
  <c r="IJ81" i="6"/>
  <c r="IJ71" i="6"/>
  <c r="IJ61" i="6"/>
  <c r="IJ57" i="6"/>
  <c r="IJ47" i="6"/>
  <c r="IJ37" i="6"/>
  <c r="IK71" i="6"/>
  <c r="IK61" i="6"/>
  <c r="IK57" i="6"/>
  <c r="IK47" i="6"/>
  <c r="IK37" i="6"/>
  <c r="IK33" i="6"/>
  <c r="IK23" i="6"/>
  <c r="JQ17" i="6"/>
  <c r="IK10" i="6"/>
  <c r="IJ33" i="6"/>
  <c r="IJ23" i="6"/>
  <c r="IJ13" i="6"/>
  <c r="IJ9" i="6"/>
  <c r="IU5" i="6"/>
  <c r="LH240" i="6"/>
  <c r="LH238" i="6"/>
  <c r="LG237" i="6"/>
  <c r="LG229" i="6"/>
  <c r="LG227" i="6"/>
  <c r="LH217" i="6"/>
  <c r="LG217" i="6"/>
  <c r="LH213" i="6"/>
  <c r="LG213" i="6"/>
  <c r="LG203" i="6"/>
  <c r="LH203" i="6"/>
  <c r="LH193" i="6"/>
  <c r="LG193" i="6"/>
  <c r="LH189" i="6"/>
  <c r="LH179" i="6"/>
  <c r="LG188" i="6"/>
  <c r="LH178" i="6"/>
  <c r="LH168" i="6"/>
  <c r="LH165" i="6"/>
  <c r="LG168" i="6"/>
  <c r="LG157" i="6"/>
  <c r="LG153" i="6"/>
  <c r="LH145" i="6"/>
  <c r="LH141" i="6"/>
  <c r="LG145" i="6"/>
  <c r="LG141" i="6"/>
  <c r="LH153" i="6"/>
  <c r="LG152" i="6"/>
  <c r="LG128" i="6"/>
  <c r="LG118" i="6"/>
  <c r="LG108" i="6"/>
  <c r="LH132" i="6"/>
  <c r="LH128" i="6"/>
  <c r="LH118" i="6"/>
  <c r="LH108" i="6"/>
  <c r="LH97" i="6"/>
  <c r="LH93" i="6"/>
  <c r="LH83" i="6"/>
  <c r="LH73" i="6"/>
  <c r="LG104" i="6"/>
  <c r="LG94" i="6"/>
  <c r="LG84" i="6"/>
  <c r="LG80" i="6"/>
  <c r="LG70" i="6"/>
  <c r="LG61" i="6"/>
  <c r="LG57" i="6"/>
  <c r="LG47" i="6"/>
  <c r="LG37" i="6"/>
  <c r="LH69" i="6"/>
  <c r="LH59" i="6"/>
  <c r="LH49" i="6"/>
  <c r="LH45" i="6"/>
  <c r="LH35" i="6"/>
  <c r="LH25" i="6"/>
  <c r="LH21" i="6"/>
  <c r="LH11" i="6"/>
  <c r="LG22" i="6"/>
  <c r="LG13" i="6"/>
  <c r="LG9" i="6"/>
  <c r="LG240" i="6"/>
  <c r="LG238" i="6"/>
  <c r="LG236" i="6"/>
  <c r="LG228" i="6"/>
  <c r="LG226" i="6"/>
  <c r="LH216" i="6"/>
  <c r="LG216" i="6"/>
  <c r="LH212" i="6"/>
  <c r="LG212" i="6"/>
  <c r="LG202" i="6"/>
  <c r="LH202" i="6"/>
  <c r="LH192" i="6"/>
  <c r="LG192" i="6"/>
  <c r="LH188" i="6"/>
  <c r="LG191" i="6"/>
  <c r="LG181" i="6"/>
  <c r="LH177" i="6"/>
  <c r="LH167" i="6"/>
  <c r="LH164" i="6"/>
  <c r="LG167" i="6"/>
  <c r="LG156" i="6"/>
  <c r="LG178" i="6"/>
  <c r="LH144" i="6"/>
  <c r="LH140" i="6"/>
  <c r="LG144" i="6"/>
  <c r="LG140" i="6"/>
  <c r="LH152" i="6"/>
  <c r="LG131" i="6"/>
  <c r="LG121" i="6"/>
  <c r="LG117" i="6"/>
  <c r="LG107" i="6"/>
  <c r="LH131" i="6"/>
  <c r="LH121" i="6"/>
  <c r="LH117" i="6"/>
  <c r="LH107" i="6"/>
  <c r="LH96" i="6"/>
  <c r="LH92" i="6"/>
  <c r="LH82" i="6"/>
  <c r="LH72" i="6"/>
  <c r="LG97" i="6"/>
  <c r="LG93" i="6"/>
  <c r="LG83" i="6"/>
  <c r="LG73" i="6"/>
  <c r="LH70" i="6"/>
  <c r="LG60" i="6"/>
  <c r="LG56" i="6"/>
  <c r="LG46" i="6"/>
  <c r="LG36" i="6"/>
  <c r="LH68" i="6"/>
  <c r="LH58" i="6"/>
  <c r="LH48" i="6"/>
  <c r="LH44" i="6"/>
  <c r="LH34" i="6"/>
  <c r="LH24" i="6"/>
  <c r="LH20" i="6"/>
  <c r="LH10" i="6"/>
  <c r="LG25" i="6"/>
  <c r="LG21" i="6"/>
  <c r="LG12" i="6"/>
  <c r="LG8" i="6"/>
  <c r="LH241" i="6"/>
  <c r="LG239" i="6"/>
  <c r="LH237" i="6"/>
  <c r="LH229" i="6"/>
  <c r="LH227" i="6"/>
  <c r="LH225" i="6"/>
  <c r="LG225" i="6"/>
  <c r="LH215" i="6"/>
  <c r="LG215" i="6"/>
  <c r="LG205" i="6"/>
  <c r="LH205" i="6"/>
  <c r="LH201" i="6"/>
  <c r="LG201" i="6"/>
  <c r="LH191" i="6"/>
  <c r="LH181" i="6"/>
  <c r="LG190" i="6"/>
  <c r="LG180" i="6"/>
  <c r="LH176" i="6"/>
  <c r="LH166" i="6"/>
  <c r="LG177" i="6"/>
  <c r="LG165" i="6"/>
  <c r="LG155" i="6"/>
  <c r="LG176" i="6"/>
  <c r="LH143" i="6"/>
  <c r="LH133" i="6"/>
  <c r="LG143" i="6"/>
  <c r="LG133" i="6"/>
  <c r="LH157" i="6"/>
  <c r="LG130" i="6"/>
  <c r="LG120" i="6"/>
  <c r="LG116" i="6"/>
  <c r="LG106" i="6"/>
  <c r="LH130" i="6"/>
  <c r="LH120" i="6"/>
  <c r="LH116" i="6"/>
  <c r="LH106" i="6"/>
  <c r="LH95" i="6"/>
  <c r="LH85" i="6"/>
  <c r="LH81" i="6"/>
  <c r="LH71" i="6"/>
  <c r="LG96" i="6"/>
  <c r="LG92" i="6"/>
  <c r="LG82" i="6"/>
  <c r="LG72" i="6"/>
  <c r="LG69" i="6"/>
  <c r="LG59" i="6"/>
  <c r="LG49" i="6"/>
  <c r="LG45" i="6"/>
  <c r="LG35" i="6"/>
  <c r="LH61" i="6"/>
  <c r="LH57" i="6"/>
  <c r="LH47" i="6"/>
  <c r="LH37" i="6"/>
  <c r="LH33" i="6"/>
  <c r="LH23" i="6"/>
  <c r="LH13" i="6"/>
  <c r="LH9" i="6"/>
  <c r="LG24" i="6"/>
  <c r="LG20" i="6"/>
  <c r="LG11" i="6"/>
  <c r="LG33" i="6"/>
  <c r="LG241" i="6"/>
  <c r="LH239" i="6"/>
  <c r="LH236" i="6"/>
  <c r="LH228" i="6"/>
  <c r="LH226" i="6"/>
  <c r="LH224" i="6"/>
  <c r="LG224" i="6"/>
  <c r="LH214" i="6"/>
  <c r="LG214" i="6"/>
  <c r="LG204" i="6"/>
  <c r="LH204" i="6"/>
  <c r="LH200" i="6"/>
  <c r="LG200" i="6"/>
  <c r="LH190" i="6"/>
  <c r="LH180" i="6"/>
  <c r="LG189" i="6"/>
  <c r="LG179" i="6"/>
  <c r="LH169" i="6"/>
  <c r="LG166" i="6"/>
  <c r="LG169" i="6"/>
  <c r="LG164" i="6"/>
  <c r="LG154" i="6"/>
  <c r="LH154" i="6"/>
  <c r="LH142" i="6"/>
  <c r="LH156" i="6"/>
  <c r="LG142" i="6"/>
  <c r="LG132" i="6"/>
  <c r="LH155" i="6"/>
  <c r="LG129" i="6"/>
  <c r="LG119" i="6"/>
  <c r="LG109" i="6"/>
  <c r="LG105" i="6"/>
  <c r="LH129" i="6"/>
  <c r="LH119" i="6"/>
  <c r="LH109" i="6"/>
  <c r="LH104" i="6"/>
  <c r="LH94" i="6"/>
  <c r="LH84" i="6"/>
  <c r="LH80" i="6"/>
  <c r="LH105" i="6"/>
  <c r="LG95" i="6"/>
  <c r="LG85" i="6"/>
  <c r="LG81" i="6"/>
  <c r="LG71" i="6"/>
  <c r="LG68" i="6"/>
  <c r="LG58" i="6"/>
  <c r="LG48" i="6"/>
  <c r="LG44" i="6"/>
  <c r="LG34" i="6"/>
  <c r="LH60" i="6"/>
  <c r="LH56" i="6"/>
  <c r="LH46" i="6"/>
  <c r="LH36" i="6"/>
  <c r="LH32" i="6"/>
  <c r="LH22" i="6"/>
  <c r="LH12" i="6"/>
  <c r="LH8" i="6"/>
  <c r="LG23" i="6"/>
  <c r="MN17" i="6"/>
  <c r="LG10" i="6"/>
  <c r="LG32" i="6"/>
  <c r="LR5" i="6"/>
  <c r="HJ239" i="6"/>
  <c r="HK238" i="6"/>
  <c r="HJ237" i="6"/>
  <c r="HJ229" i="6"/>
  <c r="HJ226" i="6"/>
  <c r="HK217" i="6"/>
  <c r="HJ217" i="6"/>
  <c r="HK213" i="6"/>
  <c r="HJ212" i="6"/>
  <c r="HJ202" i="6"/>
  <c r="HK203" i="6"/>
  <c r="HK193" i="6"/>
  <c r="HJ193" i="6"/>
  <c r="HK188" i="6"/>
  <c r="HJ191" i="6"/>
  <c r="HJ181" i="6"/>
  <c r="HK178" i="6"/>
  <c r="HK168" i="6"/>
  <c r="HJ167" i="6"/>
  <c r="HJ165" i="6"/>
  <c r="HJ155" i="6"/>
  <c r="HJ177" i="6"/>
  <c r="HK152" i="6"/>
  <c r="HK142" i="6"/>
  <c r="HJ152" i="6"/>
  <c r="HJ142" i="6"/>
  <c r="HK154" i="6"/>
  <c r="HJ131" i="6"/>
  <c r="HJ121" i="6"/>
  <c r="HJ117" i="6"/>
  <c r="HJ107" i="6"/>
  <c r="HK131" i="6"/>
  <c r="HK121" i="6"/>
  <c r="HK117" i="6"/>
  <c r="HK107" i="6"/>
  <c r="HK97" i="6"/>
  <c r="HK93" i="6"/>
  <c r="HK83" i="6"/>
  <c r="HK73" i="6"/>
  <c r="HJ97" i="6"/>
  <c r="HJ93" i="6"/>
  <c r="HJ83" i="6"/>
  <c r="HJ73" i="6"/>
  <c r="HJ69" i="6"/>
  <c r="HJ59" i="6"/>
  <c r="HJ49" i="6"/>
  <c r="HJ45" i="6"/>
  <c r="HJ35" i="6"/>
  <c r="HK69" i="6"/>
  <c r="HK59" i="6"/>
  <c r="HK49" i="6"/>
  <c r="HK45" i="6"/>
  <c r="HK35" i="6"/>
  <c r="HK25" i="6"/>
  <c r="HK21" i="6"/>
  <c r="HK11" i="6"/>
  <c r="HJ33" i="6"/>
  <c r="HJ22" i="6"/>
  <c r="HJ12" i="6"/>
  <c r="HJ8" i="6"/>
  <c r="HK240" i="6"/>
  <c r="HJ238" i="6"/>
  <c r="HJ236" i="6"/>
  <c r="HK227" i="6"/>
  <c r="HJ228" i="6"/>
  <c r="HK216" i="6"/>
  <c r="HJ216" i="6"/>
  <c r="HJ215" i="6"/>
  <c r="HJ205" i="6"/>
  <c r="HK212" i="6"/>
  <c r="HK202" i="6"/>
  <c r="HK192" i="6"/>
  <c r="HK191" i="6"/>
  <c r="HK181" i="6"/>
  <c r="HJ190" i="6"/>
  <c r="HJ180" i="6"/>
  <c r="HK177" i="6"/>
  <c r="HK167" i="6"/>
  <c r="HK165" i="6"/>
  <c r="HJ164" i="6"/>
  <c r="HJ154" i="6"/>
  <c r="HJ169" i="6"/>
  <c r="HK145" i="6"/>
  <c r="HK141" i="6"/>
  <c r="HJ145" i="6"/>
  <c r="HJ141" i="6"/>
  <c r="HK157" i="6"/>
  <c r="HJ130" i="6"/>
  <c r="HJ120" i="6"/>
  <c r="HJ116" i="6"/>
  <c r="HJ106" i="6"/>
  <c r="HK130" i="6"/>
  <c r="HK120" i="6"/>
  <c r="HK116" i="6"/>
  <c r="HK106" i="6"/>
  <c r="HK96" i="6"/>
  <c r="HK92" i="6"/>
  <c r="HK82" i="6"/>
  <c r="HK72" i="6"/>
  <c r="HJ96" i="6"/>
  <c r="HJ92" i="6"/>
  <c r="HJ82" i="6"/>
  <c r="HJ72" i="6"/>
  <c r="HJ68" i="6"/>
  <c r="HJ58" i="6"/>
  <c r="HJ48" i="6"/>
  <c r="HJ44" i="6"/>
  <c r="HJ34" i="6"/>
  <c r="HK68" i="6"/>
  <c r="HK58" i="6"/>
  <c r="HK48" i="6"/>
  <c r="HK44" i="6"/>
  <c r="HK34" i="6"/>
  <c r="HK24" i="6"/>
  <c r="HK20" i="6"/>
  <c r="HK10" i="6"/>
  <c r="HJ25" i="6"/>
  <c r="HJ21" i="6"/>
  <c r="HJ11" i="6"/>
  <c r="IQ17" i="6"/>
  <c r="HK241" i="6"/>
  <c r="HJ240" i="6"/>
  <c r="HK237" i="6"/>
  <c r="HK229" i="6"/>
  <c r="HK226" i="6"/>
  <c r="HK225" i="6"/>
  <c r="HJ225" i="6"/>
  <c r="HK215" i="6"/>
  <c r="HJ214" i="6"/>
  <c r="HJ204" i="6"/>
  <c r="HK205" i="6"/>
  <c r="HK201" i="6"/>
  <c r="HJ201" i="6"/>
  <c r="HK190" i="6"/>
  <c r="HK180" i="6"/>
  <c r="HJ189" i="6"/>
  <c r="HJ192" i="6"/>
  <c r="HK176" i="6"/>
  <c r="HK166" i="6"/>
  <c r="HK164" i="6"/>
  <c r="HJ157" i="6"/>
  <c r="HJ153" i="6"/>
  <c r="HJ166" i="6"/>
  <c r="HK144" i="6"/>
  <c r="HK140" i="6"/>
  <c r="HJ144" i="6"/>
  <c r="HJ140" i="6"/>
  <c r="HK155" i="6"/>
  <c r="HJ129" i="6"/>
  <c r="HJ119" i="6"/>
  <c r="HJ109" i="6"/>
  <c r="HK133" i="6"/>
  <c r="HK129" i="6"/>
  <c r="HK119" i="6"/>
  <c r="HK109" i="6"/>
  <c r="HK105" i="6"/>
  <c r="HK95" i="6"/>
  <c r="HK85" i="6"/>
  <c r="HK81" i="6"/>
  <c r="HJ105" i="6"/>
  <c r="HJ95" i="6"/>
  <c r="HJ85" i="6"/>
  <c r="HJ81" i="6"/>
  <c r="HJ71" i="6"/>
  <c r="HJ61" i="6"/>
  <c r="HJ57" i="6"/>
  <c r="HJ47" i="6"/>
  <c r="HJ37" i="6"/>
  <c r="HK71" i="6"/>
  <c r="HK61" i="6"/>
  <c r="HK57" i="6"/>
  <c r="HK47" i="6"/>
  <c r="HK37" i="6"/>
  <c r="HK33" i="6"/>
  <c r="HK23" i="6"/>
  <c r="HK13" i="6"/>
  <c r="HK9" i="6"/>
  <c r="HJ24" i="6"/>
  <c r="HJ20" i="6"/>
  <c r="HJ10" i="6"/>
  <c r="HJ241" i="6"/>
  <c r="HK239" i="6"/>
  <c r="HK236" i="6"/>
  <c r="HK228" i="6"/>
  <c r="HJ227" i="6"/>
  <c r="HK224" i="6"/>
  <c r="HJ224" i="6"/>
  <c r="HK214" i="6"/>
  <c r="HJ213" i="6"/>
  <c r="HJ203" i="6"/>
  <c r="HK204" i="6"/>
  <c r="HK200" i="6"/>
  <c r="HJ200" i="6"/>
  <c r="HK189" i="6"/>
  <c r="HK179" i="6"/>
  <c r="HJ188" i="6"/>
  <c r="HJ179" i="6"/>
  <c r="HK169" i="6"/>
  <c r="HJ176" i="6"/>
  <c r="HJ168" i="6"/>
  <c r="HJ156" i="6"/>
  <c r="HJ178" i="6"/>
  <c r="HK153" i="6"/>
  <c r="HK143" i="6"/>
  <c r="HK156" i="6"/>
  <c r="HJ143" i="6"/>
  <c r="HJ133" i="6"/>
  <c r="HJ132" i="6"/>
  <c r="HJ128" i="6"/>
  <c r="HJ118" i="6"/>
  <c r="HJ108" i="6"/>
  <c r="HK132" i="6"/>
  <c r="HK128" i="6"/>
  <c r="HK118" i="6"/>
  <c r="HK108" i="6"/>
  <c r="HK104" i="6"/>
  <c r="HK94" i="6"/>
  <c r="HK84" i="6"/>
  <c r="HK80" i="6"/>
  <c r="HJ104" i="6"/>
  <c r="HJ94" i="6"/>
  <c r="HJ84" i="6"/>
  <c r="HJ80" i="6"/>
  <c r="HJ70" i="6"/>
  <c r="HJ60" i="6"/>
  <c r="HJ56" i="6"/>
  <c r="HJ46" i="6"/>
  <c r="HJ36" i="6"/>
  <c r="HK70" i="6"/>
  <c r="HK60" i="6"/>
  <c r="HK56" i="6"/>
  <c r="HK46" i="6"/>
  <c r="HK36" i="6"/>
  <c r="HK32" i="6"/>
  <c r="HK22" i="6"/>
  <c r="HK12" i="6"/>
  <c r="HK8" i="6"/>
  <c r="HJ23" i="6"/>
  <c r="HJ13" i="6"/>
  <c r="HJ9" i="6"/>
  <c r="HJ32" i="6"/>
  <c r="HU5" i="6"/>
  <c r="ID17" i="6"/>
  <c r="GW240" i="6"/>
  <c r="GX238" i="6"/>
  <c r="GW237" i="6"/>
  <c r="GW229" i="6"/>
  <c r="GW227" i="6"/>
  <c r="GX217" i="6"/>
  <c r="GW217" i="6"/>
  <c r="GX213" i="6"/>
  <c r="GX212" i="6"/>
  <c r="GW202" i="6"/>
  <c r="GX203" i="6"/>
  <c r="GX193" i="6"/>
  <c r="GW193" i="6"/>
  <c r="GX188" i="6"/>
  <c r="GW192" i="6"/>
  <c r="GW188" i="6"/>
  <c r="GX178" i="6"/>
  <c r="GX168" i="6"/>
  <c r="GW166" i="6"/>
  <c r="GW177" i="6"/>
  <c r="GW157" i="6"/>
  <c r="GW153" i="6"/>
  <c r="GX145" i="6"/>
  <c r="GX141" i="6"/>
  <c r="GW152" i="6"/>
  <c r="GW142" i="6"/>
  <c r="GX157" i="6"/>
  <c r="GW131" i="6"/>
  <c r="GW121" i="6"/>
  <c r="GW117" i="6"/>
  <c r="GW107" i="6"/>
  <c r="GX131" i="6"/>
  <c r="GX121" i="6"/>
  <c r="GX117" i="6"/>
  <c r="GX107" i="6"/>
  <c r="GX97" i="6"/>
  <c r="GX93" i="6"/>
  <c r="GX83" i="6"/>
  <c r="GX73" i="6"/>
  <c r="GW97" i="6"/>
  <c r="GW93" i="6"/>
  <c r="GW83" i="6"/>
  <c r="GW73" i="6"/>
  <c r="GW69" i="6"/>
  <c r="GW59" i="6"/>
  <c r="GW49" i="6"/>
  <c r="GW45" i="6"/>
  <c r="GW35" i="6"/>
  <c r="GX69" i="6"/>
  <c r="GX59" i="6"/>
  <c r="GX49" i="6"/>
  <c r="GX45" i="6"/>
  <c r="GX35" i="6"/>
  <c r="GW32" i="6"/>
  <c r="GX22" i="6"/>
  <c r="GX12" i="6"/>
  <c r="GX8" i="6"/>
  <c r="GW23" i="6"/>
  <c r="GW13" i="6"/>
  <c r="GW9" i="6"/>
  <c r="GW239" i="6"/>
  <c r="GW238" i="6"/>
  <c r="GW236" i="6"/>
  <c r="GW228" i="6"/>
  <c r="GW226" i="6"/>
  <c r="GX216" i="6"/>
  <c r="GW216" i="6"/>
  <c r="GW215" i="6"/>
  <c r="GW205" i="6"/>
  <c r="GW212" i="6"/>
  <c r="GX202" i="6"/>
  <c r="GX192" i="6"/>
  <c r="GX191" i="6"/>
  <c r="GX181" i="6"/>
  <c r="GW191" i="6"/>
  <c r="GW181" i="6"/>
  <c r="GX177" i="6"/>
  <c r="GX167" i="6"/>
  <c r="GX165" i="6"/>
  <c r="GW169" i="6"/>
  <c r="GW156" i="6"/>
  <c r="GW176" i="6"/>
  <c r="GX144" i="6"/>
  <c r="GX140" i="6"/>
  <c r="GW145" i="6"/>
  <c r="GW141" i="6"/>
  <c r="GX155" i="6"/>
  <c r="GW130" i="6"/>
  <c r="GW120" i="6"/>
  <c r="GW116" i="6"/>
  <c r="GW106" i="6"/>
  <c r="GX130" i="6"/>
  <c r="GX120" i="6"/>
  <c r="GX116" i="6"/>
  <c r="GX106" i="6"/>
  <c r="GX96" i="6"/>
  <c r="GX92" i="6"/>
  <c r="GX82" i="6"/>
  <c r="GX72" i="6"/>
  <c r="GW96" i="6"/>
  <c r="GW92" i="6"/>
  <c r="GW82" i="6"/>
  <c r="GW72" i="6"/>
  <c r="GW68" i="6"/>
  <c r="GW58" i="6"/>
  <c r="GW48" i="6"/>
  <c r="GW44" i="6"/>
  <c r="GW34" i="6"/>
  <c r="GX68" i="6"/>
  <c r="GX58" i="6"/>
  <c r="GX48" i="6"/>
  <c r="GX44" i="6"/>
  <c r="GX34" i="6"/>
  <c r="GX25" i="6"/>
  <c r="GX21" i="6"/>
  <c r="GX11" i="6"/>
  <c r="GW22" i="6"/>
  <c r="GW12" i="6"/>
  <c r="GW8" i="6"/>
  <c r="GX241" i="6"/>
  <c r="GX240" i="6"/>
  <c r="GX237" i="6"/>
  <c r="GX229" i="6"/>
  <c r="GX227" i="6"/>
  <c r="GX225" i="6"/>
  <c r="GW225" i="6"/>
  <c r="GX215" i="6"/>
  <c r="GW214" i="6"/>
  <c r="GW204" i="6"/>
  <c r="GX205" i="6"/>
  <c r="GX201" i="6"/>
  <c r="GW201" i="6"/>
  <c r="GX190" i="6"/>
  <c r="GX180" i="6"/>
  <c r="GW190" i="6"/>
  <c r="GW180" i="6"/>
  <c r="GX176" i="6"/>
  <c r="GX166" i="6"/>
  <c r="GX164" i="6"/>
  <c r="GW165" i="6"/>
  <c r="GW155" i="6"/>
  <c r="GW167" i="6"/>
  <c r="GX143" i="6"/>
  <c r="GX156" i="6"/>
  <c r="GW144" i="6"/>
  <c r="GW140" i="6"/>
  <c r="GX153" i="6"/>
  <c r="GW129" i="6"/>
  <c r="GW119" i="6"/>
  <c r="GW109" i="6"/>
  <c r="GX133" i="6"/>
  <c r="GX129" i="6"/>
  <c r="GX119" i="6"/>
  <c r="GX109" i="6"/>
  <c r="GX105" i="6"/>
  <c r="GX95" i="6"/>
  <c r="GX85" i="6"/>
  <c r="GX81" i="6"/>
  <c r="GW105" i="6"/>
  <c r="GW95" i="6"/>
  <c r="GW85" i="6"/>
  <c r="GW81" i="6"/>
  <c r="GW71" i="6"/>
  <c r="GW61" i="6"/>
  <c r="GW57" i="6"/>
  <c r="GW47" i="6"/>
  <c r="GW37" i="6"/>
  <c r="GX71" i="6"/>
  <c r="GX61" i="6"/>
  <c r="GX57" i="6"/>
  <c r="GX47" i="6"/>
  <c r="GX37" i="6"/>
  <c r="GX33" i="6"/>
  <c r="GX24" i="6"/>
  <c r="GX20" i="6"/>
  <c r="GX10" i="6"/>
  <c r="GW25" i="6"/>
  <c r="GW21" i="6"/>
  <c r="GW11" i="6"/>
  <c r="GW33" i="6"/>
  <c r="GW241" i="6"/>
  <c r="GX239" i="6"/>
  <c r="GX236" i="6"/>
  <c r="GX228" i="6"/>
  <c r="GX226" i="6"/>
  <c r="GX224" i="6"/>
  <c r="GW224" i="6"/>
  <c r="GX214" i="6"/>
  <c r="GW213" i="6"/>
  <c r="GW203" i="6"/>
  <c r="GX204" i="6"/>
  <c r="GX200" i="6"/>
  <c r="GW200" i="6"/>
  <c r="GX189" i="6"/>
  <c r="GX179" i="6"/>
  <c r="GW189" i="6"/>
  <c r="GW179" i="6"/>
  <c r="GX169" i="6"/>
  <c r="GW168" i="6"/>
  <c r="GW178" i="6"/>
  <c r="GW164" i="6"/>
  <c r="GW154" i="6"/>
  <c r="GX152" i="6"/>
  <c r="GX142" i="6"/>
  <c r="GX154" i="6"/>
  <c r="GW143" i="6"/>
  <c r="GW133" i="6"/>
  <c r="GW132" i="6"/>
  <c r="GW128" i="6"/>
  <c r="GW118" i="6"/>
  <c r="GW108" i="6"/>
  <c r="GX132" i="6"/>
  <c r="GX128" i="6"/>
  <c r="GX118" i="6"/>
  <c r="GX108" i="6"/>
  <c r="GX104" i="6"/>
  <c r="GX94" i="6"/>
  <c r="GX84" i="6"/>
  <c r="GX80" i="6"/>
  <c r="GW104" i="6"/>
  <c r="GW94" i="6"/>
  <c r="GW84" i="6"/>
  <c r="GW80" i="6"/>
  <c r="GW70" i="6"/>
  <c r="GW60" i="6"/>
  <c r="GW56" i="6"/>
  <c r="GW46" i="6"/>
  <c r="GW36" i="6"/>
  <c r="GX70" i="6"/>
  <c r="GX60" i="6"/>
  <c r="GX56" i="6"/>
  <c r="GX46" i="6"/>
  <c r="GX36" i="6"/>
  <c r="GX32" i="6"/>
  <c r="GX23" i="6"/>
  <c r="GX13" i="6"/>
  <c r="GX9" i="6"/>
  <c r="GW24" i="6"/>
  <c r="GW20" i="6"/>
  <c r="GW10" i="6"/>
  <c r="HH5" i="6"/>
  <c r="IV241" i="6" l="1"/>
  <c r="IV239" i="6"/>
  <c r="IV237" i="6"/>
  <c r="IU229" i="6"/>
  <c r="IU227" i="6"/>
  <c r="IU225" i="6"/>
  <c r="IV225" i="6"/>
  <c r="IV215" i="6"/>
  <c r="IU215" i="6"/>
  <c r="IV205" i="6"/>
  <c r="IU205" i="6"/>
  <c r="IV201" i="6"/>
  <c r="IU200" i="6"/>
  <c r="IV191" i="6"/>
  <c r="IV181" i="6"/>
  <c r="IU190" i="6"/>
  <c r="IU180" i="6"/>
  <c r="IV169" i="6"/>
  <c r="IU177" i="6"/>
  <c r="IU167" i="6"/>
  <c r="IV165" i="6"/>
  <c r="IV155" i="6"/>
  <c r="IU164" i="6"/>
  <c r="IU154" i="6"/>
  <c r="IV144" i="6"/>
  <c r="IV140" i="6"/>
  <c r="IU144" i="6"/>
  <c r="IU140" i="6"/>
  <c r="IV130" i="6"/>
  <c r="IV120" i="6"/>
  <c r="IV116" i="6"/>
  <c r="IV106" i="6"/>
  <c r="IU129" i="6"/>
  <c r="IU119" i="6"/>
  <c r="IU109" i="6"/>
  <c r="IU105" i="6"/>
  <c r="IU95" i="6"/>
  <c r="IU85" i="6"/>
  <c r="IU81" i="6"/>
  <c r="IV105" i="6"/>
  <c r="IV95" i="6"/>
  <c r="IV85" i="6"/>
  <c r="IV81" i="6"/>
  <c r="IV61" i="6"/>
  <c r="IV57" i="6"/>
  <c r="IV47" i="6"/>
  <c r="IV37" i="6"/>
  <c r="IV33" i="6"/>
  <c r="IV70" i="6"/>
  <c r="IU60" i="6"/>
  <c r="IU56" i="6"/>
  <c r="IU46" i="6"/>
  <c r="IU71" i="6"/>
  <c r="IU34" i="6"/>
  <c r="IV25" i="6"/>
  <c r="IV21" i="6"/>
  <c r="IV11" i="6"/>
  <c r="IU25" i="6"/>
  <c r="IU21" i="6"/>
  <c r="IU11" i="6"/>
  <c r="IU238" i="6"/>
  <c r="IV229" i="6"/>
  <c r="IU217" i="6"/>
  <c r="IU213" i="6"/>
  <c r="IU203" i="6"/>
  <c r="IU192" i="6"/>
  <c r="IV179" i="6"/>
  <c r="IV177" i="6"/>
  <c r="IU169" i="6"/>
  <c r="IV157" i="6"/>
  <c r="IU156" i="6"/>
  <c r="IV142" i="6"/>
  <c r="IU142" i="6"/>
  <c r="IV128" i="6"/>
  <c r="IV108" i="6"/>
  <c r="IU121" i="6"/>
  <c r="IU107" i="6"/>
  <c r="IU93" i="6"/>
  <c r="IU73" i="6"/>
  <c r="IV93" i="6"/>
  <c r="IV69" i="6"/>
  <c r="IV49" i="6"/>
  <c r="IV35" i="6"/>
  <c r="IU68" i="6"/>
  <c r="IU48" i="6"/>
  <c r="IU33" i="6"/>
  <c r="IU8" i="6"/>
  <c r="IV13" i="6"/>
  <c r="IU23" i="6"/>
  <c r="IU241" i="6"/>
  <c r="IU239" i="6"/>
  <c r="IV236" i="6"/>
  <c r="IU228" i="6"/>
  <c r="IU226" i="6"/>
  <c r="IU224" i="6"/>
  <c r="IV224" i="6"/>
  <c r="IV214" i="6"/>
  <c r="IU214" i="6"/>
  <c r="IV204" i="6"/>
  <c r="IU204" i="6"/>
  <c r="IV200" i="6"/>
  <c r="IU193" i="6"/>
  <c r="IV190" i="6"/>
  <c r="IV180" i="6"/>
  <c r="IU189" i="6"/>
  <c r="IV178" i="6"/>
  <c r="IV168" i="6"/>
  <c r="IU176" i="6"/>
  <c r="IU179" i="6"/>
  <c r="IV164" i="6"/>
  <c r="IV154" i="6"/>
  <c r="IU157" i="6"/>
  <c r="IU153" i="6"/>
  <c r="IV143" i="6"/>
  <c r="IV133" i="6"/>
  <c r="IU143" i="6"/>
  <c r="IU133" i="6"/>
  <c r="IV129" i="6"/>
  <c r="IV119" i="6"/>
  <c r="IV109" i="6"/>
  <c r="IU132" i="6"/>
  <c r="IU128" i="6"/>
  <c r="IU118" i="6"/>
  <c r="IU108" i="6"/>
  <c r="IU104" i="6"/>
  <c r="IU94" i="6"/>
  <c r="IU84" i="6"/>
  <c r="IU80" i="6"/>
  <c r="IV104" i="6"/>
  <c r="IV94" i="6"/>
  <c r="IV84" i="6"/>
  <c r="IV80" i="6"/>
  <c r="IV60" i="6"/>
  <c r="IV56" i="6"/>
  <c r="IV46" i="6"/>
  <c r="IV36" i="6"/>
  <c r="IV73" i="6"/>
  <c r="IU69" i="6"/>
  <c r="IU59" i="6"/>
  <c r="IU49" i="6"/>
  <c r="IU45" i="6"/>
  <c r="IU70" i="6"/>
  <c r="IU9" i="6"/>
  <c r="IV32" i="6"/>
  <c r="IV24" i="6"/>
  <c r="IV20" i="6"/>
  <c r="IV10" i="6"/>
  <c r="IU24" i="6"/>
  <c r="IU20" i="6"/>
  <c r="IU10" i="6"/>
  <c r="IV240" i="6"/>
  <c r="IU237" i="6"/>
  <c r="IV227" i="6"/>
  <c r="IV217" i="6"/>
  <c r="IV213" i="6"/>
  <c r="IV203" i="6"/>
  <c r="IV193" i="6"/>
  <c r="IV189" i="6"/>
  <c r="IU188" i="6"/>
  <c r="IV167" i="6"/>
  <c r="IV166" i="6"/>
  <c r="IV153" i="6"/>
  <c r="IV152" i="6"/>
  <c r="IU152" i="6"/>
  <c r="IV132" i="6"/>
  <c r="IV118" i="6"/>
  <c r="IU131" i="6"/>
  <c r="IU117" i="6"/>
  <c r="IU97" i="6"/>
  <c r="IU83" i="6"/>
  <c r="IV97" i="6"/>
  <c r="IV83" i="6"/>
  <c r="IV59" i="6"/>
  <c r="IV45" i="6"/>
  <c r="IV72" i="6"/>
  <c r="IU58" i="6"/>
  <c r="IU44" i="6"/>
  <c r="IU36" i="6"/>
  <c r="IV23" i="6"/>
  <c r="IV9" i="6"/>
  <c r="IU13" i="6"/>
  <c r="IU240" i="6"/>
  <c r="IV226" i="6"/>
  <c r="IU212" i="6"/>
  <c r="IV192" i="6"/>
  <c r="IV176" i="6"/>
  <c r="IV156" i="6"/>
  <c r="IV141" i="6"/>
  <c r="IV121" i="6"/>
  <c r="IU120" i="6"/>
  <c r="IU92" i="6"/>
  <c r="IV92" i="6"/>
  <c r="IV48" i="6"/>
  <c r="IU61" i="6"/>
  <c r="KB17" i="6"/>
  <c r="IV12" i="6"/>
  <c r="IU236" i="6"/>
  <c r="IU202" i="6"/>
  <c r="IU168" i="6"/>
  <c r="IU141" i="6"/>
  <c r="IV107" i="6"/>
  <c r="IU72" i="6"/>
  <c r="IV34" i="6"/>
  <c r="IU32" i="6"/>
  <c r="IV228" i="6"/>
  <c r="IU201" i="6"/>
  <c r="IU166" i="6"/>
  <c r="IV131" i="6"/>
  <c r="IU96" i="6"/>
  <c r="IV58" i="6"/>
  <c r="IU37" i="6"/>
  <c r="IU12" i="6"/>
  <c r="IV238" i="6"/>
  <c r="IU216" i="6"/>
  <c r="IV202" i="6"/>
  <c r="IV188" i="6"/>
  <c r="IU178" i="6"/>
  <c r="IU165" i="6"/>
  <c r="IU145" i="6"/>
  <c r="IV117" i="6"/>
  <c r="IU116" i="6"/>
  <c r="IU82" i="6"/>
  <c r="IV82" i="6"/>
  <c r="IV44" i="6"/>
  <c r="IU57" i="6"/>
  <c r="IU35" i="6"/>
  <c r="IV8" i="6"/>
  <c r="IV216" i="6"/>
  <c r="IU191" i="6"/>
  <c r="IU155" i="6"/>
  <c r="IU106" i="6"/>
  <c r="IV68" i="6"/>
  <c r="IU47" i="6"/>
  <c r="IU22" i="6"/>
  <c r="IV212" i="6"/>
  <c r="IU181" i="6"/>
  <c r="IV145" i="6"/>
  <c r="IU130" i="6"/>
  <c r="IV96" i="6"/>
  <c r="IV71" i="6"/>
  <c r="IV22" i="6"/>
  <c r="JF5" i="6"/>
  <c r="LS240" i="6"/>
  <c r="LR238" i="6"/>
  <c r="LR237" i="6"/>
  <c r="LS229" i="6"/>
  <c r="LS227" i="6"/>
  <c r="LR217" i="6"/>
  <c r="LS217" i="6"/>
  <c r="LS213" i="6"/>
  <c r="LR213" i="6"/>
  <c r="LS203" i="6"/>
  <c r="LR203" i="6"/>
  <c r="LS193" i="6"/>
  <c r="LR193" i="6"/>
  <c r="LS189" i="6"/>
  <c r="LS179" i="6"/>
  <c r="LR188" i="6"/>
  <c r="LS177" i="6"/>
  <c r="LS167" i="6"/>
  <c r="LR176" i="6"/>
  <c r="LR166" i="6"/>
  <c r="LS156" i="6"/>
  <c r="LS152" i="6"/>
  <c r="LR157" i="6"/>
  <c r="LR154" i="6"/>
  <c r="LS142" i="6"/>
  <c r="LS132" i="6"/>
  <c r="LR143" i="6"/>
  <c r="LR133" i="6"/>
  <c r="LS129" i="6"/>
  <c r="LS119" i="6"/>
  <c r="LS109" i="6"/>
  <c r="LR131" i="6"/>
  <c r="LR121" i="6"/>
  <c r="LR117" i="6"/>
  <c r="LR107" i="6"/>
  <c r="LR97" i="6"/>
  <c r="LR93" i="6"/>
  <c r="LR83" i="6"/>
  <c r="LR73" i="6"/>
  <c r="LS104" i="6"/>
  <c r="LS94" i="6"/>
  <c r="LS84" i="6"/>
  <c r="LS80" i="6"/>
  <c r="LS61" i="6"/>
  <c r="LS57" i="6"/>
  <c r="LS47" i="6"/>
  <c r="LS37" i="6"/>
  <c r="LS33" i="6"/>
  <c r="LS71" i="6"/>
  <c r="LR60" i="6"/>
  <c r="LR56" i="6"/>
  <c r="LR46" i="6"/>
  <c r="LS70" i="6"/>
  <c r="LS25" i="6"/>
  <c r="LS21" i="6"/>
  <c r="LS11" i="6"/>
  <c r="LR8" i="6"/>
  <c r="LR22" i="6"/>
  <c r="LR12" i="6"/>
  <c r="LR240" i="6"/>
  <c r="LS238" i="6"/>
  <c r="LR236" i="6"/>
  <c r="LS228" i="6"/>
  <c r="LS226" i="6"/>
  <c r="LR216" i="6"/>
  <c r="LS216" i="6"/>
  <c r="LS212" i="6"/>
  <c r="LR212" i="6"/>
  <c r="LS202" i="6"/>
  <c r="LR202" i="6"/>
  <c r="LS192" i="6"/>
  <c r="LR192" i="6"/>
  <c r="LS188" i="6"/>
  <c r="LR191" i="6"/>
  <c r="LR181" i="6"/>
  <c r="LS176" i="6"/>
  <c r="LR179" i="6"/>
  <c r="LR169" i="6"/>
  <c r="LS165" i="6"/>
  <c r="LS155" i="6"/>
  <c r="LS166" i="6"/>
  <c r="LR156" i="6"/>
  <c r="LS145" i="6"/>
  <c r="LS141" i="6"/>
  <c r="LR152" i="6"/>
  <c r="LR142" i="6"/>
  <c r="LR132" i="6"/>
  <c r="LS128" i="6"/>
  <c r="LS118" i="6"/>
  <c r="LS108" i="6"/>
  <c r="LR130" i="6"/>
  <c r="LR120" i="6"/>
  <c r="LR116" i="6"/>
  <c r="LR106" i="6"/>
  <c r="LR96" i="6"/>
  <c r="LR92" i="6"/>
  <c r="LR82" i="6"/>
  <c r="LR72" i="6"/>
  <c r="LS97" i="6"/>
  <c r="LS93" i="6"/>
  <c r="LS83" i="6"/>
  <c r="LR70" i="6"/>
  <c r="LS60" i="6"/>
  <c r="LS56" i="6"/>
  <c r="LS46" i="6"/>
  <c r="LS36" i="6"/>
  <c r="LS32" i="6"/>
  <c r="LR69" i="6"/>
  <c r="LR59" i="6"/>
  <c r="LR49" i="6"/>
  <c r="LR45" i="6"/>
  <c r="LR36" i="6"/>
  <c r="MY17" i="6"/>
  <c r="LS24" i="6"/>
  <c r="LS20" i="6"/>
  <c r="LS10" i="6"/>
  <c r="LR25" i="6"/>
  <c r="LR21" i="6"/>
  <c r="LR11" i="6"/>
  <c r="LS241" i="6"/>
  <c r="LS239" i="6"/>
  <c r="LS237" i="6"/>
  <c r="LR229" i="6"/>
  <c r="LR227" i="6"/>
  <c r="LR225" i="6"/>
  <c r="LS225" i="6"/>
  <c r="LS215" i="6"/>
  <c r="LR215" i="6"/>
  <c r="LS205" i="6"/>
  <c r="LR205" i="6"/>
  <c r="LS201" i="6"/>
  <c r="LR201" i="6"/>
  <c r="LS191" i="6"/>
  <c r="LS181" i="6"/>
  <c r="LR190" i="6"/>
  <c r="LR180" i="6"/>
  <c r="LS169" i="6"/>
  <c r="LR178" i="6"/>
  <c r="LR168" i="6"/>
  <c r="LS164" i="6"/>
  <c r="LS154" i="6"/>
  <c r="LR165" i="6"/>
  <c r="LR155" i="6"/>
  <c r="LS144" i="6"/>
  <c r="LS140" i="6"/>
  <c r="LR145" i="6"/>
  <c r="LR141" i="6"/>
  <c r="LS131" i="6"/>
  <c r="LS121" i="6"/>
  <c r="LS117" i="6"/>
  <c r="LS107" i="6"/>
  <c r="LR129" i="6"/>
  <c r="LR119" i="6"/>
  <c r="LR109" i="6"/>
  <c r="LR105" i="6"/>
  <c r="LR95" i="6"/>
  <c r="LR85" i="6"/>
  <c r="LR81" i="6"/>
  <c r="LR71" i="6"/>
  <c r="LS96" i="6"/>
  <c r="LS92" i="6"/>
  <c r="LS82" i="6"/>
  <c r="LS69" i="6"/>
  <c r="LS59" i="6"/>
  <c r="LS49" i="6"/>
  <c r="LS45" i="6"/>
  <c r="LS35" i="6"/>
  <c r="LS73" i="6"/>
  <c r="LR68" i="6"/>
  <c r="LR58" i="6"/>
  <c r="LR48" i="6"/>
  <c r="LR44" i="6"/>
  <c r="LR35" i="6"/>
  <c r="LR33" i="6"/>
  <c r="LS23" i="6"/>
  <c r="LS13" i="6"/>
  <c r="LS9" i="6"/>
  <c r="LR24" i="6"/>
  <c r="LR20" i="6"/>
  <c r="LR10" i="6"/>
  <c r="LR241" i="6"/>
  <c r="LR239" i="6"/>
  <c r="LS236" i="6"/>
  <c r="LR228" i="6"/>
  <c r="LR226" i="6"/>
  <c r="LR224" i="6"/>
  <c r="LS224" i="6"/>
  <c r="LS214" i="6"/>
  <c r="LR214" i="6"/>
  <c r="LS204" i="6"/>
  <c r="LR204" i="6"/>
  <c r="LS200" i="6"/>
  <c r="LR200" i="6"/>
  <c r="LS190" i="6"/>
  <c r="LS180" i="6"/>
  <c r="LR189" i="6"/>
  <c r="LS178" i="6"/>
  <c r="LS168" i="6"/>
  <c r="LR177" i="6"/>
  <c r="LR167" i="6"/>
  <c r="LS157" i="6"/>
  <c r="LS153" i="6"/>
  <c r="LR164" i="6"/>
  <c r="LR153" i="6"/>
  <c r="LS143" i="6"/>
  <c r="LS133" i="6"/>
  <c r="LR144" i="6"/>
  <c r="LR140" i="6"/>
  <c r="LS130" i="6"/>
  <c r="LS120" i="6"/>
  <c r="LS116" i="6"/>
  <c r="LS106" i="6"/>
  <c r="LR128" i="6"/>
  <c r="LR118" i="6"/>
  <c r="LR108" i="6"/>
  <c r="LR104" i="6"/>
  <c r="LR94" i="6"/>
  <c r="LR84" i="6"/>
  <c r="LR80" i="6"/>
  <c r="LS105" i="6"/>
  <c r="LS95" i="6"/>
  <c r="LS85" i="6"/>
  <c r="LS81" i="6"/>
  <c r="LS68" i="6"/>
  <c r="LS58" i="6"/>
  <c r="LS48" i="6"/>
  <c r="LS44" i="6"/>
  <c r="LS34" i="6"/>
  <c r="LS72" i="6"/>
  <c r="LR61" i="6"/>
  <c r="LR57" i="6"/>
  <c r="LR47" i="6"/>
  <c r="LR37" i="6"/>
  <c r="LR34" i="6"/>
  <c r="LR32" i="6"/>
  <c r="LS22" i="6"/>
  <c r="LS12" i="6"/>
  <c r="LS8" i="6"/>
  <c r="LR23" i="6"/>
  <c r="LR13" i="6"/>
  <c r="LR9" i="6"/>
  <c r="MC5" i="6"/>
  <c r="HV240" i="6"/>
  <c r="HV239" i="6"/>
  <c r="HU237" i="6"/>
  <c r="HV228" i="6"/>
  <c r="HV227" i="6"/>
  <c r="HU217" i="6"/>
  <c r="HV217" i="6"/>
  <c r="HV213" i="6"/>
  <c r="HU213" i="6"/>
  <c r="HV203" i="6"/>
  <c r="HU203" i="6"/>
  <c r="HV193" i="6"/>
  <c r="HU192" i="6"/>
  <c r="HV189" i="6"/>
  <c r="HV179" i="6"/>
  <c r="HU188" i="6"/>
  <c r="HV177" i="6"/>
  <c r="HV167" i="6"/>
  <c r="HU169" i="6"/>
  <c r="HU166" i="6"/>
  <c r="HV156" i="6"/>
  <c r="HV166" i="6"/>
  <c r="HU156" i="6"/>
  <c r="HV145" i="6"/>
  <c r="HV141" i="6"/>
  <c r="HU152" i="6"/>
  <c r="HU142" i="6"/>
  <c r="HV132" i="6"/>
  <c r="HV128" i="6"/>
  <c r="HV118" i="6"/>
  <c r="HV108" i="6"/>
  <c r="HU131" i="6"/>
  <c r="HU121" i="6"/>
  <c r="HU117" i="6"/>
  <c r="HU107" i="6"/>
  <c r="HU97" i="6"/>
  <c r="HU93" i="6"/>
  <c r="HU83" i="6"/>
  <c r="HU73" i="6"/>
  <c r="HV97" i="6"/>
  <c r="HV93" i="6"/>
  <c r="HV83" i="6"/>
  <c r="HV71" i="6"/>
  <c r="HV61" i="6"/>
  <c r="HV57" i="6"/>
  <c r="HV47" i="6"/>
  <c r="HV37" i="6"/>
  <c r="HV33" i="6"/>
  <c r="HU68" i="6"/>
  <c r="HU58" i="6"/>
  <c r="HU48" i="6"/>
  <c r="HU44" i="6"/>
  <c r="HU36" i="6"/>
  <c r="HU32" i="6"/>
  <c r="HV23" i="6"/>
  <c r="JB17" i="6"/>
  <c r="HV10" i="6"/>
  <c r="HU9" i="6"/>
  <c r="HU23" i="6"/>
  <c r="HU13" i="6"/>
  <c r="HU240" i="6"/>
  <c r="HV238" i="6"/>
  <c r="HU236" i="6"/>
  <c r="HU227" i="6"/>
  <c r="HV226" i="6"/>
  <c r="HU216" i="6"/>
  <c r="HV216" i="6"/>
  <c r="HV212" i="6"/>
  <c r="HU212" i="6"/>
  <c r="HV202" i="6"/>
  <c r="HU202" i="6"/>
  <c r="HU201" i="6"/>
  <c r="HV192" i="6"/>
  <c r="HV188" i="6"/>
  <c r="HU191" i="6"/>
  <c r="HU181" i="6"/>
  <c r="HV176" i="6"/>
  <c r="HU178" i="6"/>
  <c r="HU168" i="6"/>
  <c r="HV165" i="6"/>
  <c r="HV155" i="6"/>
  <c r="HU165" i="6"/>
  <c r="HU155" i="6"/>
  <c r="HV144" i="6"/>
  <c r="HV140" i="6"/>
  <c r="HU145" i="6"/>
  <c r="HU141" i="6"/>
  <c r="HV131" i="6"/>
  <c r="HV121" i="6"/>
  <c r="HV117" i="6"/>
  <c r="HV107" i="6"/>
  <c r="HU130" i="6"/>
  <c r="HU120" i="6"/>
  <c r="HU116" i="6"/>
  <c r="HU106" i="6"/>
  <c r="HU96" i="6"/>
  <c r="HU92" i="6"/>
  <c r="HU82" i="6"/>
  <c r="HU72" i="6"/>
  <c r="HV96" i="6"/>
  <c r="HV92" i="6"/>
  <c r="HV82" i="6"/>
  <c r="HV70" i="6"/>
  <c r="HV60" i="6"/>
  <c r="HV56" i="6"/>
  <c r="HV46" i="6"/>
  <c r="HV36" i="6"/>
  <c r="HU71" i="6"/>
  <c r="HU61" i="6"/>
  <c r="HU57" i="6"/>
  <c r="HU47" i="6"/>
  <c r="HU37" i="6"/>
  <c r="HU35" i="6"/>
  <c r="HU8" i="6"/>
  <c r="HV22" i="6"/>
  <c r="HV13" i="6"/>
  <c r="HV9" i="6"/>
  <c r="HV32" i="6"/>
  <c r="HU22" i="6"/>
  <c r="HU12" i="6"/>
  <c r="HV241" i="6"/>
  <c r="HU239" i="6"/>
  <c r="HV237" i="6"/>
  <c r="HU229" i="6"/>
  <c r="HU226" i="6"/>
  <c r="HU225" i="6"/>
  <c r="HV225" i="6"/>
  <c r="HV215" i="6"/>
  <c r="HU215" i="6"/>
  <c r="HV205" i="6"/>
  <c r="HU205" i="6"/>
  <c r="HV201" i="6"/>
  <c r="HU200" i="6"/>
  <c r="HV191" i="6"/>
  <c r="HV181" i="6"/>
  <c r="HU190" i="6"/>
  <c r="HU180" i="6"/>
  <c r="HV169" i="6"/>
  <c r="HU177" i="6"/>
  <c r="HU167" i="6"/>
  <c r="HV164" i="6"/>
  <c r="HV154" i="6"/>
  <c r="HU164" i="6"/>
  <c r="HU154" i="6"/>
  <c r="HV143" i="6"/>
  <c r="HV133" i="6"/>
  <c r="HU144" i="6"/>
  <c r="HU140" i="6"/>
  <c r="HV130" i="6"/>
  <c r="HV120" i="6"/>
  <c r="HV116" i="6"/>
  <c r="HV106" i="6"/>
  <c r="HU129" i="6"/>
  <c r="HU119" i="6"/>
  <c r="HU109" i="6"/>
  <c r="HU105" i="6"/>
  <c r="HU95" i="6"/>
  <c r="HU85" i="6"/>
  <c r="HU81" i="6"/>
  <c r="HV105" i="6"/>
  <c r="HV95" i="6"/>
  <c r="HV85" i="6"/>
  <c r="HV81" i="6"/>
  <c r="HV69" i="6"/>
  <c r="HV59" i="6"/>
  <c r="HV49" i="6"/>
  <c r="HV45" i="6"/>
  <c r="HV35" i="6"/>
  <c r="HU70" i="6"/>
  <c r="HU60" i="6"/>
  <c r="HU56" i="6"/>
  <c r="HU46" i="6"/>
  <c r="HV73" i="6"/>
  <c r="HU34" i="6"/>
  <c r="HV25" i="6"/>
  <c r="HV21" i="6"/>
  <c r="HV12" i="6"/>
  <c r="HV8" i="6"/>
  <c r="HU25" i="6"/>
  <c r="HU21" i="6"/>
  <c r="HU11" i="6"/>
  <c r="HU241" i="6"/>
  <c r="HU238" i="6"/>
  <c r="HV236" i="6"/>
  <c r="HV229" i="6"/>
  <c r="HU228" i="6"/>
  <c r="HU224" i="6"/>
  <c r="HV224" i="6"/>
  <c r="HV214" i="6"/>
  <c r="HU214" i="6"/>
  <c r="HV204" i="6"/>
  <c r="HU204" i="6"/>
  <c r="HV200" i="6"/>
  <c r="HU193" i="6"/>
  <c r="HV190" i="6"/>
  <c r="HV180" i="6"/>
  <c r="HU189" i="6"/>
  <c r="HV178" i="6"/>
  <c r="HV168" i="6"/>
  <c r="HU176" i="6"/>
  <c r="HU179" i="6"/>
  <c r="HV157" i="6"/>
  <c r="HV153" i="6"/>
  <c r="HU157" i="6"/>
  <c r="HV152" i="6"/>
  <c r="HV142" i="6"/>
  <c r="HU153" i="6"/>
  <c r="HU143" i="6"/>
  <c r="HU133" i="6"/>
  <c r="HV129" i="6"/>
  <c r="HV119" i="6"/>
  <c r="HV109" i="6"/>
  <c r="HU132" i="6"/>
  <c r="HU128" i="6"/>
  <c r="HU118" i="6"/>
  <c r="HU108" i="6"/>
  <c r="HU104" i="6"/>
  <c r="HU94" i="6"/>
  <c r="HU84" i="6"/>
  <c r="HU80" i="6"/>
  <c r="HV104" i="6"/>
  <c r="HV94" i="6"/>
  <c r="HV84" i="6"/>
  <c r="HV80" i="6"/>
  <c r="HV68" i="6"/>
  <c r="HV58" i="6"/>
  <c r="HV48" i="6"/>
  <c r="HV44" i="6"/>
  <c r="HV34" i="6"/>
  <c r="HU69" i="6"/>
  <c r="HU59" i="6"/>
  <c r="HU49" i="6"/>
  <c r="HU45" i="6"/>
  <c r="HV72" i="6"/>
  <c r="HU33" i="6"/>
  <c r="HV24" i="6"/>
  <c r="HV20" i="6"/>
  <c r="HV11" i="6"/>
  <c r="HU24" i="6"/>
  <c r="HU20" i="6"/>
  <c r="HU10" i="6"/>
  <c r="IF5" i="6"/>
  <c r="IO17" i="6"/>
  <c r="HI240" i="6"/>
  <c r="HI239" i="6"/>
  <c r="HH237" i="6"/>
  <c r="HI228" i="6"/>
  <c r="HI227" i="6"/>
  <c r="HH217" i="6"/>
  <c r="HI217" i="6"/>
  <c r="HI213" i="6"/>
  <c r="HH213" i="6"/>
  <c r="HI203" i="6"/>
  <c r="HH203" i="6"/>
  <c r="HI193" i="6"/>
  <c r="HH192" i="6"/>
  <c r="HI189" i="6"/>
  <c r="HH191" i="6"/>
  <c r="HH181" i="6"/>
  <c r="HI176" i="6"/>
  <c r="HH178" i="6"/>
  <c r="HH168" i="6"/>
  <c r="HH166" i="6"/>
  <c r="HI157" i="6"/>
  <c r="HI153" i="6"/>
  <c r="HH156" i="6"/>
  <c r="HI145" i="6"/>
  <c r="HI141" i="6"/>
  <c r="HH152" i="6"/>
  <c r="HH142" i="6"/>
  <c r="HI132" i="6"/>
  <c r="HI128" i="6"/>
  <c r="HI118" i="6"/>
  <c r="HI108" i="6"/>
  <c r="HH131" i="6"/>
  <c r="HH121" i="6"/>
  <c r="HH117" i="6"/>
  <c r="HH107" i="6"/>
  <c r="HH97" i="6"/>
  <c r="HH93" i="6"/>
  <c r="HH83" i="6"/>
  <c r="HH73" i="6"/>
  <c r="HI97" i="6"/>
  <c r="HI93" i="6"/>
  <c r="HI83" i="6"/>
  <c r="HI69" i="6"/>
  <c r="HI59" i="6"/>
  <c r="HI49" i="6"/>
  <c r="HI45" i="6"/>
  <c r="HI35" i="6"/>
  <c r="HI70" i="6"/>
  <c r="HH60" i="6"/>
  <c r="HH56" i="6"/>
  <c r="HH46" i="6"/>
  <c r="HI73" i="6"/>
  <c r="HI32" i="6"/>
  <c r="HI23" i="6"/>
  <c r="HI13" i="6"/>
  <c r="HI9" i="6"/>
  <c r="HH34" i="6"/>
  <c r="HH22" i="6"/>
  <c r="HH12" i="6"/>
  <c r="HH240" i="6"/>
  <c r="HI238" i="6"/>
  <c r="HH236" i="6"/>
  <c r="HH228" i="6"/>
  <c r="HI226" i="6"/>
  <c r="HH216" i="6"/>
  <c r="HI216" i="6"/>
  <c r="HI212" i="6"/>
  <c r="HH212" i="6"/>
  <c r="HI202" i="6"/>
  <c r="HH202" i="6"/>
  <c r="HH201" i="6"/>
  <c r="HI192" i="6"/>
  <c r="HI188" i="6"/>
  <c r="HH190" i="6"/>
  <c r="HH180" i="6"/>
  <c r="HI169" i="6"/>
  <c r="HH177" i="6"/>
  <c r="HH167" i="6"/>
  <c r="HH179" i="6"/>
  <c r="HI156" i="6"/>
  <c r="HH165" i="6"/>
  <c r="HH155" i="6"/>
  <c r="HI144" i="6"/>
  <c r="HI140" i="6"/>
  <c r="HH145" i="6"/>
  <c r="HH141" i="6"/>
  <c r="HI131" i="6"/>
  <c r="HI121" i="6"/>
  <c r="HI117" i="6"/>
  <c r="HI107" i="6"/>
  <c r="HH130" i="6"/>
  <c r="HH120" i="6"/>
  <c r="HH116" i="6"/>
  <c r="HH106" i="6"/>
  <c r="HH96" i="6"/>
  <c r="HH92" i="6"/>
  <c r="HH82" i="6"/>
  <c r="HH72" i="6"/>
  <c r="HI96" i="6"/>
  <c r="HI92" i="6"/>
  <c r="HI82" i="6"/>
  <c r="HI68" i="6"/>
  <c r="HI58" i="6"/>
  <c r="HI48" i="6"/>
  <c r="HI44" i="6"/>
  <c r="HI34" i="6"/>
  <c r="HH69" i="6"/>
  <c r="HH59" i="6"/>
  <c r="HH49" i="6"/>
  <c r="HH45" i="6"/>
  <c r="HI72" i="6"/>
  <c r="HH9" i="6"/>
  <c r="HH33" i="6"/>
  <c r="HI22" i="6"/>
  <c r="HI12" i="6"/>
  <c r="HI8" i="6"/>
  <c r="HH25" i="6"/>
  <c r="HH21" i="6"/>
  <c r="HH11" i="6"/>
  <c r="HI241" i="6"/>
  <c r="HH239" i="6"/>
  <c r="HI237" i="6"/>
  <c r="HH229" i="6"/>
  <c r="HH227" i="6"/>
  <c r="HH225" i="6"/>
  <c r="HI225" i="6"/>
  <c r="HI215" i="6"/>
  <c r="HH215" i="6"/>
  <c r="HI205" i="6"/>
  <c r="HH205" i="6"/>
  <c r="HI201" i="6"/>
  <c r="HH200" i="6"/>
  <c r="HI191" i="6"/>
  <c r="HI181" i="6"/>
  <c r="HH189" i="6"/>
  <c r="HI178" i="6"/>
  <c r="HI168" i="6"/>
  <c r="HH176" i="6"/>
  <c r="HI179" i="6"/>
  <c r="HI165" i="6"/>
  <c r="HI155" i="6"/>
  <c r="HH164" i="6"/>
  <c r="HH153" i="6"/>
  <c r="HI143" i="6"/>
  <c r="HI133" i="6"/>
  <c r="HH144" i="6"/>
  <c r="HH140" i="6"/>
  <c r="HI130" i="6"/>
  <c r="HI120" i="6"/>
  <c r="HI116" i="6"/>
  <c r="HI106" i="6"/>
  <c r="HH129" i="6"/>
  <c r="HH119" i="6"/>
  <c r="HH109" i="6"/>
  <c r="HH105" i="6"/>
  <c r="HH95" i="6"/>
  <c r="HH85" i="6"/>
  <c r="HH81" i="6"/>
  <c r="HI105" i="6"/>
  <c r="HI95" i="6"/>
  <c r="HI85" i="6"/>
  <c r="HI81" i="6"/>
  <c r="HI61" i="6"/>
  <c r="HI57" i="6"/>
  <c r="HI47" i="6"/>
  <c r="HI37" i="6"/>
  <c r="HI33" i="6"/>
  <c r="HH68" i="6"/>
  <c r="HH58" i="6"/>
  <c r="HH48" i="6"/>
  <c r="HH44" i="6"/>
  <c r="HH71" i="6"/>
  <c r="HH8" i="6"/>
  <c r="HI25" i="6"/>
  <c r="HI21" i="6"/>
  <c r="HI11" i="6"/>
  <c r="HH36" i="6"/>
  <c r="HH24" i="6"/>
  <c r="HH20" i="6"/>
  <c r="HH10" i="6"/>
  <c r="HH241" i="6"/>
  <c r="HH238" i="6"/>
  <c r="HI236" i="6"/>
  <c r="HI229" i="6"/>
  <c r="HH226" i="6"/>
  <c r="HH224" i="6"/>
  <c r="HI224" i="6"/>
  <c r="HI214" i="6"/>
  <c r="HH214" i="6"/>
  <c r="HI204" i="6"/>
  <c r="HH204" i="6"/>
  <c r="HI200" i="6"/>
  <c r="HH193" i="6"/>
  <c r="HI190" i="6"/>
  <c r="HI180" i="6"/>
  <c r="HH188" i="6"/>
  <c r="HI177" i="6"/>
  <c r="HI167" i="6"/>
  <c r="HH169" i="6"/>
  <c r="HI166" i="6"/>
  <c r="HI164" i="6"/>
  <c r="HI154" i="6"/>
  <c r="HH157" i="6"/>
  <c r="HI152" i="6"/>
  <c r="HI142" i="6"/>
  <c r="HH154" i="6"/>
  <c r="HH143" i="6"/>
  <c r="HH133" i="6"/>
  <c r="HI129" i="6"/>
  <c r="HI119" i="6"/>
  <c r="HI109" i="6"/>
  <c r="HH132" i="6"/>
  <c r="HH128" i="6"/>
  <c r="HH118" i="6"/>
  <c r="HH108" i="6"/>
  <c r="HH104" i="6"/>
  <c r="HH94" i="6"/>
  <c r="HH84" i="6"/>
  <c r="HH80" i="6"/>
  <c r="HI104" i="6"/>
  <c r="HI94" i="6"/>
  <c r="HI84" i="6"/>
  <c r="HI80" i="6"/>
  <c r="HI60" i="6"/>
  <c r="HI56" i="6"/>
  <c r="HI46" i="6"/>
  <c r="HI36" i="6"/>
  <c r="HI71" i="6"/>
  <c r="HH61" i="6"/>
  <c r="HH57" i="6"/>
  <c r="HH47" i="6"/>
  <c r="HH37" i="6"/>
  <c r="HH70" i="6"/>
  <c r="HH32" i="6"/>
  <c r="HI24" i="6"/>
  <c r="HI20" i="6"/>
  <c r="HI10" i="6"/>
  <c r="HH35" i="6"/>
  <c r="HH23" i="6"/>
  <c r="HH13" i="6"/>
  <c r="HS5" i="6"/>
  <c r="JG241" i="6" l="1"/>
  <c r="JF240" i="6"/>
  <c r="JG237" i="6"/>
  <c r="JG229" i="6"/>
  <c r="JG227" i="6"/>
  <c r="JG225" i="6"/>
  <c r="JF225" i="6"/>
  <c r="JG215" i="6"/>
  <c r="JF214" i="6"/>
  <c r="JF204" i="6"/>
  <c r="JG205" i="6"/>
  <c r="JG201" i="6"/>
  <c r="JF201" i="6"/>
  <c r="JG191" i="6"/>
  <c r="JG181" i="6"/>
  <c r="JF190" i="6"/>
  <c r="JF180" i="6"/>
  <c r="JG176" i="6"/>
  <c r="JG166" i="6"/>
  <c r="JF178" i="6"/>
  <c r="JF157" i="6"/>
  <c r="JF153" i="6"/>
  <c r="JF167" i="6"/>
  <c r="JG152" i="6"/>
  <c r="JG142" i="6"/>
  <c r="JF145" i="6"/>
  <c r="JF141" i="6"/>
  <c r="JG154" i="6"/>
  <c r="JF129" i="6"/>
  <c r="JF119" i="6"/>
  <c r="JF109" i="6"/>
  <c r="JG133" i="6"/>
  <c r="JG129" i="6"/>
  <c r="JG119" i="6"/>
  <c r="JG109" i="6"/>
  <c r="JG105" i="6"/>
  <c r="JG95" i="6"/>
  <c r="JG85" i="6"/>
  <c r="JG81" i="6"/>
  <c r="JF105" i="6"/>
  <c r="JF95" i="6"/>
  <c r="JF85" i="6"/>
  <c r="JF81" i="6"/>
  <c r="JF71" i="6"/>
  <c r="JF61" i="6"/>
  <c r="JF57" i="6"/>
  <c r="JF47" i="6"/>
  <c r="JF37" i="6"/>
  <c r="JG71" i="6"/>
  <c r="JG61" i="6"/>
  <c r="JG57" i="6"/>
  <c r="JG47" i="6"/>
  <c r="JG37" i="6"/>
  <c r="JG33" i="6"/>
  <c r="JG23" i="6"/>
  <c r="KM17" i="6"/>
  <c r="JG10" i="6"/>
  <c r="JF25" i="6"/>
  <c r="JF21" i="6"/>
  <c r="JF11" i="6"/>
  <c r="JF33" i="6"/>
  <c r="JG238" i="6"/>
  <c r="JF237" i="6"/>
  <c r="JF227" i="6"/>
  <c r="JF217" i="6"/>
  <c r="JF212" i="6"/>
  <c r="JG203" i="6"/>
  <c r="JF193" i="6"/>
  <c r="JG179" i="6"/>
  <c r="JG178" i="6"/>
  <c r="JG165" i="6"/>
  <c r="JF155" i="6"/>
  <c r="JG155" i="6"/>
  <c r="JG140" i="6"/>
  <c r="JF133" i="6"/>
  <c r="JF121" i="6"/>
  <c r="JF107" i="6"/>
  <c r="JG121" i="6"/>
  <c r="JG107" i="6"/>
  <c r="JG93" i="6"/>
  <c r="JG73" i="6"/>
  <c r="JF93" i="6"/>
  <c r="JF238" i="6"/>
  <c r="JF236" i="6"/>
  <c r="JF226" i="6"/>
  <c r="JF216" i="6"/>
  <c r="JF205" i="6"/>
  <c r="JG202" i="6"/>
  <c r="JF192" i="6"/>
  <c r="JF191" i="6"/>
  <c r="JG177" i="6"/>
  <c r="JG164" i="6"/>
  <c r="JF154" i="6"/>
  <c r="JG153" i="6"/>
  <c r="JF152" i="6"/>
  <c r="JG156" i="6"/>
  <c r="JF120" i="6"/>
  <c r="JF106" i="6"/>
  <c r="JG120" i="6"/>
  <c r="JG106" i="6"/>
  <c r="JG92" i="6"/>
  <c r="JG72" i="6"/>
  <c r="JF92" i="6"/>
  <c r="JF72" i="6"/>
  <c r="JF58" i="6"/>
  <c r="JF44" i="6"/>
  <c r="JG68" i="6"/>
  <c r="JG48" i="6"/>
  <c r="JG34" i="6"/>
  <c r="JG20" i="6"/>
  <c r="JF8" i="6"/>
  <c r="JF241" i="6"/>
  <c r="JG239" i="6"/>
  <c r="JG236" i="6"/>
  <c r="JG228" i="6"/>
  <c r="JG226" i="6"/>
  <c r="JG224" i="6"/>
  <c r="JF224" i="6"/>
  <c r="JG214" i="6"/>
  <c r="JF213" i="6"/>
  <c r="JF203" i="6"/>
  <c r="JG204" i="6"/>
  <c r="JG200" i="6"/>
  <c r="JF200" i="6"/>
  <c r="JG190" i="6"/>
  <c r="JG180" i="6"/>
  <c r="JF189" i="6"/>
  <c r="JF179" i="6"/>
  <c r="JG169" i="6"/>
  <c r="JF168" i="6"/>
  <c r="JF176" i="6"/>
  <c r="JF156" i="6"/>
  <c r="JF166" i="6"/>
  <c r="JG157" i="6"/>
  <c r="JG145" i="6"/>
  <c r="JG141" i="6"/>
  <c r="JF144" i="6"/>
  <c r="JF140" i="6"/>
  <c r="JF132" i="6"/>
  <c r="JF128" i="6"/>
  <c r="JF118" i="6"/>
  <c r="JF108" i="6"/>
  <c r="JG132" i="6"/>
  <c r="JG128" i="6"/>
  <c r="JG118" i="6"/>
  <c r="JG108" i="6"/>
  <c r="JG104" i="6"/>
  <c r="JG94" i="6"/>
  <c r="JG84" i="6"/>
  <c r="JG80" i="6"/>
  <c r="JF104" i="6"/>
  <c r="JF94" i="6"/>
  <c r="JF84" i="6"/>
  <c r="JF80" i="6"/>
  <c r="JF70" i="6"/>
  <c r="JF60" i="6"/>
  <c r="JF56" i="6"/>
  <c r="JF46" i="6"/>
  <c r="JF36" i="6"/>
  <c r="JG70" i="6"/>
  <c r="JG60" i="6"/>
  <c r="JG56" i="6"/>
  <c r="JG46" i="6"/>
  <c r="JG36" i="6"/>
  <c r="JG32" i="6"/>
  <c r="JG22" i="6"/>
  <c r="JG13" i="6"/>
  <c r="JG9" i="6"/>
  <c r="JF24" i="6"/>
  <c r="JF20" i="6"/>
  <c r="JF10" i="6"/>
  <c r="JF32" i="6"/>
  <c r="JF239" i="6"/>
  <c r="JF229" i="6"/>
  <c r="JG217" i="6"/>
  <c r="JG213" i="6"/>
  <c r="JF202" i="6"/>
  <c r="JG193" i="6"/>
  <c r="JG189" i="6"/>
  <c r="JF188" i="6"/>
  <c r="JG168" i="6"/>
  <c r="JF165" i="6"/>
  <c r="JF177" i="6"/>
  <c r="JG144" i="6"/>
  <c r="JF143" i="6"/>
  <c r="JF131" i="6"/>
  <c r="JF117" i="6"/>
  <c r="JG131" i="6"/>
  <c r="JG117" i="6"/>
  <c r="JG97" i="6"/>
  <c r="JG83" i="6"/>
  <c r="JF97" i="6"/>
  <c r="JF83" i="6"/>
  <c r="JF73" i="6"/>
  <c r="JF69" i="6"/>
  <c r="JF59" i="6"/>
  <c r="JF49" i="6"/>
  <c r="JF45" i="6"/>
  <c r="JF35" i="6"/>
  <c r="JG69" i="6"/>
  <c r="JG59" i="6"/>
  <c r="JG49" i="6"/>
  <c r="JG45" i="6"/>
  <c r="JG35" i="6"/>
  <c r="JG25" i="6"/>
  <c r="JG21" i="6"/>
  <c r="JG12" i="6"/>
  <c r="JG8" i="6"/>
  <c r="JF23" i="6"/>
  <c r="JF13" i="6"/>
  <c r="JF9" i="6"/>
  <c r="JG240" i="6"/>
  <c r="JF228" i="6"/>
  <c r="JG216" i="6"/>
  <c r="JF215" i="6"/>
  <c r="JG212" i="6"/>
  <c r="JG192" i="6"/>
  <c r="JG188" i="6"/>
  <c r="JF181" i="6"/>
  <c r="JG167" i="6"/>
  <c r="JF164" i="6"/>
  <c r="JF169" i="6"/>
  <c r="JG143" i="6"/>
  <c r="JF142" i="6"/>
  <c r="JF130" i="6"/>
  <c r="JF116" i="6"/>
  <c r="JG130" i="6"/>
  <c r="JG116" i="6"/>
  <c r="JG96" i="6"/>
  <c r="JG82" i="6"/>
  <c r="JF96" i="6"/>
  <c r="JF82" i="6"/>
  <c r="JF68" i="6"/>
  <c r="JF48" i="6"/>
  <c r="JF34" i="6"/>
  <c r="JG58" i="6"/>
  <c r="JG44" i="6"/>
  <c r="JG24" i="6"/>
  <c r="JG11" i="6"/>
  <c r="JF22" i="6"/>
  <c r="JF12" i="6"/>
  <c r="JQ5" i="6"/>
  <c r="MD241" i="6"/>
  <c r="MC239" i="6"/>
  <c r="MD237" i="6"/>
  <c r="MD229" i="6"/>
  <c r="MD227" i="6"/>
  <c r="MD225" i="6"/>
  <c r="MC225" i="6"/>
  <c r="MD215" i="6"/>
  <c r="MC215" i="6"/>
  <c r="MC205" i="6"/>
  <c r="MD205" i="6"/>
  <c r="MD201" i="6"/>
  <c r="MC201" i="6"/>
  <c r="MD191" i="6"/>
  <c r="MD181" i="6"/>
  <c r="MC191" i="6"/>
  <c r="MC181" i="6"/>
  <c r="MD176" i="6"/>
  <c r="MD166" i="6"/>
  <c r="MC166" i="6"/>
  <c r="MC156" i="6"/>
  <c r="MC177" i="6"/>
  <c r="MC168" i="6"/>
  <c r="MD145" i="6"/>
  <c r="MD141" i="6"/>
  <c r="MC145" i="6"/>
  <c r="MC141" i="6"/>
  <c r="MD156" i="6"/>
  <c r="MC130" i="6"/>
  <c r="MC120" i="6"/>
  <c r="MC116" i="6"/>
  <c r="MC106" i="6"/>
  <c r="MD130" i="6"/>
  <c r="MD120" i="6"/>
  <c r="MD116" i="6"/>
  <c r="MD106" i="6"/>
  <c r="MD96" i="6"/>
  <c r="MD92" i="6"/>
  <c r="MD82" i="6"/>
  <c r="MD72" i="6"/>
  <c r="MC96" i="6"/>
  <c r="MC92" i="6"/>
  <c r="MC82" i="6"/>
  <c r="MC72" i="6"/>
  <c r="MC69" i="6"/>
  <c r="MC59" i="6"/>
  <c r="MC49" i="6"/>
  <c r="MC45" i="6"/>
  <c r="MC35" i="6"/>
  <c r="MD61" i="6"/>
  <c r="MD57" i="6"/>
  <c r="MD47" i="6"/>
  <c r="MD37" i="6"/>
  <c r="MD33" i="6"/>
  <c r="MD23" i="6"/>
  <c r="MD13" i="6"/>
  <c r="MD9" i="6"/>
  <c r="MC32" i="6"/>
  <c r="MC22" i="6"/>
  <c r="MC13" i="6"/>
  <c r="MC9" i="6"/>
  <c r="MC241" i="6"/>
  <c r="MD239" i="6"/>
  <c r="MD236" i="6"/>
  <c r="MD228" i="6"/>
  <c r="MD226" i="6"/>
  <c r="MD224" i="6"/>
  <c r="MC224" i="6"/>
  <c r="MD214" i="6"/>
  <c r="MC214" i="6"/>
  <c r="MC204" i="6"/>
  <c r="MD204" i="6"/>
  <c r="MD200" i="6"/>
  <c r="MC200" i="6"/>
  <c r="MD190" i="6"/>
  <c r="MD180" i="6"/>
  <c r="MC190" i="6"/>
  <c r="MC180" i="6"/>
  <c r="MD169" i="6"/>
  <c r="MC176" i="6"/>
  <c r="MC165" i="6"/>
  <c r="MC155" i="6"/>
  <c r="MC169" i="6"/>
  <c r="MD157" i="6"/>
  <c r="MD144" i="6"/>
  <c r="MD140" i="6"/>
  <c r="MC144" i="6"/>
  <c r="MC140" i="6"/>
  <c r="MD153" i="6"/>
  <c r="MC129" i="6"/>
  <c r="MC119" i="6"/>
  <c r="MC109" i="6"/>
  <c r="MC105" i="6"/>
  <c r="MD129" i="6"/>
  <c r="MD119" i="6"/>
  <c r="MD109" i="6"/>
  <c r="MD105" i="6"/>
  <c r="MD95" i="6"/>
  <c r="MD85" i="6"/>
  <c r="MD81" i="6"/>
  <c r="MD71" i="6"/>
  <c r="MC95" i="6"/>
  <c r="MC85" i="6"/>
  <c r="MC81" i="6"/>
  <c r="MC71" i="6"/>
  <c r="MC68" i="6"/>
  <c r="MC58" i="6"/>
  <c r="MC48" i="6"/>
  <c r="MC44" i="6"/>
  <c r="MC34" i="6"/>
  <c r="MD60" i="6"/>
  <c r="MD56" i="6"/>
  <c r="MD46" i="6"/>
  <c r="MD36" i="6"/>
  <c r="MD32" i="6"/>
  <c r="MD22" i="6"/>
  <c r="MD12" i="6"/>
  <c r="MD8" i="6"/>
  <c r="MC25" i="6"/>
  <c r="MC21" i="6"/>
  <c r="MC12" i="6"/>
  <c r="MC8" i="6"/>
  <c r="MD240" i="6"/>
  <c r="MD238" i="6"/>
  <c r="MC237" i="6"/>
  <c r="MC229" i="6"/>
  <c r="MC227" i="6"/>
  <c r="MD217" i="6"/>
  <c r="MC217" i="6"/>
  <c r="MD213" i="6"/>
  <c r="MC213" i="6"/>
  <c r="MC203" i="6"/>
  <c r="MD203" i="6"/>
  <c r="MD193" i="6"/>
  <c r="MC193" i="6"/>
  <c r="MD189" i="6"/>
  <c r="MD179" i="6"/>
  <c r="MC189" i="6"/>
  <c r="MC179" i="6"/>
  <c r="MD168" i="6"/>
  <c r="MD165" i="6"/>
  <c r="MC164" i="6"/>
  <c r="MC154" i="6"/>
  <c r="MC167" i="6"/>
  <c r="MD155" i="6"/>
  <c r="MD143" i="6"/>
  <c r="MD133" i="6"/>
  <c r="MC143" i="6"/>
  <c r="MC133" i="6"/>
  <c r="MD152" i="6"/>
  <c r="MC128" i="6"/>
  <c r="MC118" i="6"/>
  <c r="MC108" i="6"/>
  <c r="MD132" i="6"/>
  <c r="MD128" i="6"/>
  <c r="MD118" i="6"/>
  <c r="MD108" i="6"/>
  <c r="MD104" i="6"/>
  <c r="MD94" i="6"/>
  <c r="MD84" i="6"/>
  <c r="MD80" i="6"/>
  <c r="MC104" i="6"/>
  <c r="MC94" i="6"/>
  <c r="MC84" i="6"/>
  <c r="MC80" i="6"/>
  <c r="MC70" i="6"/>
  <c r="MC61" i="6"/>
  <c r="MC57" i="6"/>
  <c r="MC47" i="6"/>
  <c r="MC37" i="6"/>
  <c r="MD69" i="6"/>
  <c r="MD59" i="6"/>
  <c r="MD49" i="6"/>
  <c r="MD45" i="6"/>
  <c r="MD35" i="6"/>
  <c r="MD25" i="6"/>
  <c r="MD21" i="6"/>
  <c r="MD11" i="6"/>
  <c r="MC24" i="6"/>
  <c r="MC20" i="6"/>
  <c r="MC11" i="6"/>
  <c r="MC240" i="6"/>
  <c r="MC238" i="6"/>
  <c r="MC236" i="6"/>
  <c r="MC228" i="6"/>
  <c r="MC226" i="6"/>
  <c r="MD216" i="6"/>
  <c r="MC216" i="6"/>
  <c r="MD212" i="6"/>
  <c r="MC212" i="6"/>
  <c r="MC202" i="6"/>
  <c r="MD202" i="6"/>
  <c r="MD192" i="6"/>
  <c r="MC192" i="6"/>
  <c r="MD188" i="6"/>
  <c r="MD178" i="6"/>
  <c r="MC188" i="6"/>
  <c r="MD177" i="6"/>
  <c r="MD167" i="6"/>
  <c r="MD164" i="6"/>
  <c r="MC157" i="6"/>
  <c r="MC153" i="6"/>
  <c r="MC178" i="6"/>
  <c r="MC152" i="6"/>
  <c r="MD142" i="6"/>
  <c r="MD154" i="6"/>
  <c r="MC142" i="6"/>
  <c r="MC132" i="6"/>
  <c r="MC131" i="6"/>
  <c r="MC121" i="6"/>
  <c r="MC117" i="6"/>
  <c r="MC107" i="6"/>
  <c r="MD131" i="6"/>
  <c r="MD121" i="6"/>
  <c r="MD117" i="6"/>
  <c r="MD107" i="6"/>
  <c r="MD97" i="6"/>
  <c r="MD93" i="6"/>
  <c r="MD83" i="6"/>
  <c r="MD73" i="6"/>
  <c r="MC97" i="6"/>
  <c r="MC93" i="6"/>
  <c r="MC83" i="6"/>
  <c r="MC73" i="6"/>
  <c r="MD70" i="6"/>
  <c r="MC60" i="6"/>
  <c r="MC56" i="6"/>
  <c r="MC46" i="6"/>
  <c r="MC36" i="6"/>
  <c r="MD68" i="6"/>
  <c r="MD58" i="6"/>
  <c r="MD48" i="6"/>
  <c r="MD44" i="6"/>
  <c r="MD34" i="6"/>
  <c r="MD24" i="6"/>
  <c r="MD20" i="6"/>
  <c r="MD10" i="6"/>
  <c r="MC33" i="6"/>
  <c r="MC23" i="6"/>
  <c r="NJ17" i="6"/>
  <c r="MC10" i="6"/>
  <c r="MN5" i="6"/>
  <c r="IF239" i="6"/>
  <c r="IG238" i="6"/>
  <c r="IF237" i="6"/>
  <c r="IF229" i="6"/>
  <c r="IF227" i="6"/>
  <c r="IG217" i="6"/>
  <c r="IF217" i="6"/>
  <c r="IG213" i="6"/>
  <c r="IF212" i="6"/>
  <c r="IF202" i="6"/>
  <c r="IG203" i="6"/>
  <c r="IG193" i="6"/>
  <c r="IF193" i="6"/>
  <c r="IG189" i="6"/>
  <c r="IG179" i="6"/>
  <c r="IF188" i="6"/>
  <c r="IG178" i="6"/>
  <c r="IG168" i="6"/>
  <c r="IF166" i="6"/>
  <c r="IF165" i="6"/>
  <c r="IF155" i="6"/>
  <c r="IF177" i="6"/>
  <c r="IG155" i="6"/>
  <c r="IG143" i="6"/>
  <c r="IG153" i="6"/>
  <c r="IF143" i="6"/>
  <c r="IF133" i="6"/>
  <c r="IF131" i="6"/>
  <c r="IF121" i="6"/>
  <c r="IF117" i="6"/>
  <c r="IF107" i="6"/>
  <c r="IG131" i="6"/>
  <c r="IG121" i="6"/>
  <c r="IG117" i="6"/>
  <c r="IG107" i="6"/>
  <c r="IG97" i="6"/>
  <c r="IG93" i="6"/>
  <c r="IG83" i="6"/>
  <c r="IG73" i="6"/>
  <c r="IF97" i="6"/>
  <c r="IF93" i="6"/>
  <c r="IF83" i="6"/>
  <c r="IF73" i="6"/>
  <c r="IF69" i="6"/>
  <c r="IF59" i="6"/>
  <c r="IF49" i="6"/>
  <c r="IF45" i="6"/>
  <c r="IF35" i="6"/>
  <c r="IG240" i="6"/>
  <c r="IF238" i="6"/>
  <c r="IF236" i="6"/>
  <c r="IF228" i="6"/>
  <c r="IF226" i="6"/>
  <c r="IG216" i="6"/>
  <c r="IF216" i="6"/>
  <c r="IF215" i="6"/>
  <c r="IF205" i="6"/>
  <c r="IG212" i="6"/>
  <c r="IG202" i="6"/>
  <c r="IG192" i="6"/>
  <c r="IF192" i="6"/>
  <c r="IG188" i="6"/>
  <c r="IF191" i="6"/>
  <c r="IF181" i="6"/>
  <c r="IG177" i="6"/>
  <c r="IG167" i="6"/>
  <c r="IG165" i="6"/>
  <c r="IF164" i="6"/>
  <c r="IF154" i="6"/>
  <c r="IF169" i="6"/>
  <c r="IG152" i="6"/>
  <c r="IG142" i="6"/>
  <c r="IF152" i="6"/>
  <c r="IF142" i="6"/>
  <c r="IG156" i="6"/>
  <c r="IF130" i="6"/>
  <c r="IF120" i="6"/>
  <c r="IF116" i="6"/>
  <c r="IF106" i="6"/>
  <c r="IG130" i="6"/>
  <c r="IG120" i="6"/>
  <c r="IG116" i="6"/>
  <c r="IG106" i="6"/>
  <c r="IG96" i="6"/>
  <c r="IG92" i="6"/>
  <c r="IG82" i="6"/>
  <c r="IG72" i="6"/>
  <c r="IF96" i="6"/>
  <c r="IF92" i="6"/>
  <c r="IF82" i="6"/>
  <c r="IF72" i="6"/>
  <c r="IF68" i="6"/>
  <c r="IF58" i="6"/>
  <c r="IF48" i="6"/>
  <c r="IF44" i="6"/>
  <c r="IF34" i="6"/>
  <c r="IG241" i="6"/>
  <c r="IF240" i="6"/>
  <c r="IG237" i="6"/>
  <c r="IG229" i="6"/>
  <c r="IG227" i="6"/>
  <c r="IG225" i="6"/>
  <c r="IF225" i="6"/>
  <c r="IG215" i="6"/>
  <c r="IF214" i="6"/>
  <c r="IF204" i="6"/>
  <c r="IG205" i="6"/>
  <c r="IG201" i="6"/>
  <c r="IF201" i="6"/>
  <c r="IG191" i="6"/>
  <c r="IG181" i="6"/>
  <c r="IF190" i="6"/>
  <c r="IF180" i="6"/>
  <c r="IG176" i="6"/>
  <c r="IG166" i="6"/>
  <c r="IG164" i="6"/>
  <c r="IF157" i="6"/>
  <c r="IF153" i="6"/>
  <c r="IF168" i="6"/>
  <c r="IG145" i="6"/>
  <c r="IG141" i="6"/>
  <c r="IF145" i="6"/>
  <c r="IF141" i="6"/>
  <c r="IG154" i="6"/>
  <c r="IF129" i="6"/>
  <c r="IF119" i="6"/>
  <c r="IF109" i="6"/>
  <c r="IG133" i="6"/>
  <c r="IG129" i="6"/>
  <c r="IG119" i="6"/>
  <c r="IG109" i="6"/>
  <c r="IG105" i="6"/>
  <c r="IG95" i="6"/>
  <c r="IG85" i="6"/>
  <c r="IG81" i="6"/>
  <c r="IF105" i="6"/>
  <c r="IF95" i="6"/>
  <c r="IF85" i="6"/>
  <c r="IF81" i="6"/>
  <c r="IF71" i="6"/>
  <c r="IF61" i="6"/>
  <c r="IF57" i="6"/>
  <c r="IF47" i="6"/>
  <c r="IF37" i="6"/>
  <c r="IG71" i="6"/>
  <c r="IF241" i="6"/>
  <c r="IG239" i="6"/>
  <c r="IG236" i="6"/>
  <c r="IG228" i="6"/>
  <c r="IG226" i="6"/>
  <c r="IG224" i="6"/>
  <c r="IF224" i="6"/>
  <c r="IG214" i="6"/>
  <c r="IF213" i="6"/>
  <c r="IF203" i="6"/>
  <c r="IG204" i="6"/>
  <c r="IG200" i="6"/>
  <c r="IF200" i="6"/>
  <c r="IG190" i="6"/>
  <c r="IG180" i="6"/>
  <c r="IF189" i="6"/>
  <c r="IF179" i="6"/>
  <c r="IG169" i="6"/>
  <c r="IF178" i="6"/>
  <c r="IF176" i="6"/>
  <c r="IF156" i="6"/>
  <c r="IF167" i="6"/>
  <c r="IG157" i="6"/>
  <c r="IG144" i="6"/>
  <c r="IG140" i="6"/>
  <c r="IF144" i="6"/>
  <c r="IF140" i="6"/>
  <c r="IF132" i="6"/>
  <c r="IF128" i="6"/>
  <c r="IF118" i="6"/>
  <c r="IF108" i="6"/>
  <c r="IG132" i="6"/>
  <c r="IG128" i="6"/>
  <c r="IG118" i="6"/>
  <c r="IG108" i="6"/>
  <c r="IG104" i="6"/>
  <c r="IG94" i="6"/>
  <c r="IG84" i="6"/>
  <c r="IG80" i="6"/>
  <c r="IF104" i="6"/>
  <c r="IF94" i="6"/>
  <c r="IF84" i="6"/>
  <c r="IF80" i="6"/>
  <c r="IF70" i="6"/>
  <c r="IF60" i="6"/>
  <c r="IF56" i="6"/>
  <c r="IF46" i="6"/>
  <c r="IF36" i="6"/>
  <c r="IG68" i="6"/>
  <c r="IG58" i="6"/>
  <c r="IG48" i="6"/>
  <c r="IG44" i="6"/>
  <c r="IG34" i="6"/>
  <c r="IG25" i="6"/>
  <c r="IG21" i="6"/>
  <c r="IG11" i="6"/>
  <c r="IF25" i="6"/>
  <c r="IF21" i="6"/>
  <c r="IF11" i="6"/>
  <c r="JM17" i="6"/>
  <c r="IG61" i="6"/>
  <c r="IG57" i="6"/>
  <c r="IG47" i="6"/>
  <c r="IG37" i="6"/>
  <c r="IG33" i="6"/>
  <c r="IG24" i="6"/>
  <c r="IG20" i="6"/>
  <c r="IG10" i="6"/>
  <c r="IF24" i="6"/>
  <c r="IF20" i="6"/>
  <c r="IF10" i="6"/>
  <c r="IG70" i="6"/>
  <c r="IG60" i="6"/>
  <c r="IG56" i="6"/>
  <c r="IG46" i="6"/>
  <c r="IG36" i="6"/>
  <c r="IG32" i="6"/>
  <c r="IG23" i="6"/>
  <c r="IG13" i="6"/>
  <c r="IG9" i="6"/>
  <c r="IF23" i="6"/>
  <c r="IF13" i="6"/>
  <c r="IF9" i="6"/>
  <c r="IF33" i="6"/>
  <c r="IG69" i="6"/>
  <c r="IG59" i="6"/>
  <c r="IG49" i="6"/>
  <c r="IG45" i="6"/>
  <c r="IG35" i="6"/>
  <c r="IF32" i="6"/>
  <c r="IG22" i="6"/>
  <c r="IG12" i="6"/>
  <c r="IG8" i="6"/>
  <c r="IF22" i="6"/>
  <c r="IF12" i="6"/>
  <c r="IF8" i="6"/>
  <c r="IQ5" i="6"/>
  <c r="IZ17" i="6"/>
  <c r="HS241" i="6"/>
  <c r="HT239" i="6"/>
  <c r="HT236" i="6"/>
  <c r="HT228" i="6"/>
  <c r="HS227" i="6"/>
  <c r="HT224" i="6"/>
  <c r="HS224" i="6"/>
  <c r="HT214" i="6"/>
  <c r="HS213" i="6"/>
  <c r="HS203" i="6"/>
  <c r="HT204" i="6"/>
  <c r="HT200" i="6"/>
  <c r="HS200" i="6"/>
  <c r="HT189" i="6"/>
  <c r="HT179" i="6"/>
  <c r="HS188" i="6"/>
  <c r="HT178" i="6"/>
  <c r="HT168" i="6"/>
  <c r="HT165" i="6"/>
  <c r="HS165" i="6"/>
  <c r="HS155" i="6"/>
  <c r="HS169" i="6"/>
  <c r="HT157" i="6"/>
  <c r="HT145" i="6"/>
  <c r="HT141" i="6"/>
  <c r="HS144" i="6"/>
  <c r="HS140" i="6"/>
  <c r="HS132" i="6"/>
  <c r="HS128" i="6"/>
  <c r="HS118" i="6"/>
  <c r="HS108" i="6"/>
  <c r="HT132" i="6"/>
  <c r="HT128" i="6"/>
  <c r="HT118" i="6"/>
  <c r="HT108" i="6"/>
  <c r="HT104" i="6"/>
  <c r="HT94" i="6"/>
  <c r="HT84" i="6"/>
  <c r="HT80" i="6"/>
  <c r="HS104" i="6"/>
  <c r="HS94" i="6"/>
  <c r="HS84" i="6"/>
  <c r="HS80" i="6"/>
  <c r="HS70" i="6"/>
  <c r="HS60" i="6"/>
  <c r="HS56" i="6"/>
  <c r="HS46" i="6"/>
  <c r="HS36" i="6"/>
  <c r="HT70" i="6"/>
  <c r="HT60" i="6"/>
  <c r="HT56" i="6"/>
  <c r="HT46" i="6"/>
  <c r="HT36" i="6"/>
  <c r="HT32" i="6"/>
  <c r="HT22" i="6"/>
  <c r="HT12" i="6"/>
  <c r="HT8" i="6"/>
  <c r="HS25" i="6"/>
  <c r="HS21" i="6"/>
  <c r="HS11" i="6"/>
  <c r="HT240" i="6"/>
  <c r="HT238" i="6"/>
  <c r="HS237" i="6"/>
  <c r="HS229" i="6"/>
  <c r="HS226" i="6"/>
  <c r="HT217" i="6"/>
  <c r="HS217" i="6"/>
  <c r="HT213" i="6"/>
  <c r="HS212" i="6"/>
  <c r="HS202" i="6"/>
  <c r="HT203" i="6"/>
  <c r="HT193" i="6"/>
  <c r="HS193" i="6"/>
  <c r="HT188" i="6"/>
  <c r="HS191" i="6"/>
  <c r="HS181" i="6"/>
  <c r="HT177" i="6"/>
  <c r="HT167" i="6"/>
  <c r="HT164" i="6"/>
  <c r="HS164" i="6"/>
  <c r="HS154" i="6"/>
  <c r="HS168" i="6"/>
  <c r="HT155" i="6"/>
  <c r="HT144" i="6"/>
  <c r="HT140" i="6"/>
  <c r="HS143" i="6"/>
  <c r="HS133" i="6"/>
  <c r="HS131" i="6"/>
  <c r="HS121" i="6"/>
  <c r="HS117" i="6"/>
  <c r="HS107" i="6"/>
  <c r="HT131" i="6"/>
  <c r="HT121" i="6"/>
  <c r="HT117" i="6"/>
  <c r="HT107" i="6"/>
  <c r="HT97" i="6"/>
  <c r="HT93" i="6"/>
  <c r="HT83" i="6"/>
  <c r="HT73" i="6"/>
  <c r="HS97" i="6"/>
  <c r="HS93" i="6"/>
  <c r="HS83" i="6"/>
  <c r="HS73" i="6"/>
  <c r="HS69" i="6"/>
  <c r="HS59" i="6"/>
  <c r="HS49" i="6"/>
  <c r="HS45" i="6"/>
  <c r="HS35" i="6"/>
  <c r="HT69" i="6"/>
  <c r="HT59" i="6"/>
  <c r="HT49" i="6"/>
  <c r="HT45" i="6"/>
  <c r="HT35" i="6"/>
  <c r="HT25" i="6"/>
  <c r="HT21" i="6"/>
  <c r="HT11" i="6"/>
  <c r="HS24" i="6"/>
  <c r="HS20" i="6"/>
  <c r="HS10" i="6"/>
  <c r="HS239" i="6"/>
  <c r="HS238" i="6"/>
  <c r="HS236" i="6"/>
  <c r="HT227" i="6"/>
  <c r="HS228" i="6"/>
  <c r="HT216" i="6"/>
  <c r="HS216" i="6"/>
  <c r="HS215" i="6"/>
  <c r="HS205" i="6"/>
  <c r="HT212" i="6"/>
  <c r="HT202" i="6"/>
  <c r="HT192" i="6"/>
  <c r="HT191" i="6"/>
  <c r="HT181" i="6"/>
  <c r="HS190" i="6"/>
  <c r="HS180" i="6"/>
  <c r="HT176" i="6"/>
  <c r="HT166" i="6"/>
  <c r="HS167" i="6"/>
  <c r="HS157" i="6"/>
  <c r="HS153" i="6"/>
  <c r="HS179" i="6"/>
  <c r="HT153" i="6"/>
  <c r="HT143" i="6"/>
  <c r="HS152" i="6"/>
  <c r="HS142" i="6"/>
  <c r="HT156" i="6"/>
  <c r="HS130" i="6"/>
  <c r="HS120" i="6"/>
  <c r="HS116" i="6"/>
  <c r="HS106" i="6"/>
  <c r="HT130" i="6"/>
  <c r="HT120" i="6"/>
  <c r="HT116" i="6"/>
  <c r="HT106" i="6"/>
  <c r="HT96" i="6"/>
  <c r="HT92" i="6"/>
  <c r="HT82" i="6"/>
  <c r="HT72" i="6"/>
  <c r="HS96" i="6"/>
  <c r="HS92" i="6"/>
  <c r="HS82" i="6"/>
  <c r="HS72" i="6"/>
  <c r="HS68" i="6"/>
  <c r="HS58" i="6"/>
  <c r="HS48" i="6"/>
  <c r="HS44" i="6"/>
  <c r="HS34" i="6"/>
  <c r="HT68" i="6"/>
  <c r="HT58" i="6"/>
  <c r="HT48" i="6"/>
  <c r="HT44" i="6"/>
  <c r="HT34" i="6"/>
  <c r="HT24" i="6"/>
  <c r="HT20" i="6"/>
  <c r="HT10" i="6"/>
  <c r="HS33" i="6"/>
  <c r="HS23" i="6"/>
  <c r="HS13" i="6"/>
  <c r="HS9" i="6"/>
  <c r="HT241" i="6"/>
  <c r="HS240" i="6"/>
  <c r="HT237" i="6"/>
  <c r="HT229" i="6"/>
  <c r="HT226" i="6"/>
  <c r="HT225" i="6"/>
  <c r="HS225" i="6"/>
  <c r="HT215" i="6"/>
  <c r="HS214" i="6"/>
  <c r="HS204" i="6"/>
  <c r="HT205" i="6"/>
  <c r="HT201" i="6"/>
  <c r="HS201" i="6"/>
  <c r="HT190" i="6"/>
  <c r="HT180" i="6"/>
  <c r="HS189" i="6"/>
  <c r="HS192" i="6"/>
  <c r="HT169" i="6"/>
  <c r="HS176" i="6"/>
  <c r="HS166" i="6"/>
  <c r="HS156" i="6"/>
  <c r="HS177" i="6"/>
  <c r="HS178" i="6"/>
  <c r="HT152" i="6"/>
  <c r="HT142" i="6"/>
  <c r="HS145" i="6"/>
  <c r="HS141" i="6"/>
  <c r="HT154" i="6"/>
  <c r="HS129" i="6"/>
  <c r="HS119" i="6"/>
  <c r="HS109" i="6"/>
  <c r="HT133" i="6"/>
  <c r="HT129" i="6"/>
  <c r="HT119" i="6"/>
  <c r="HT109" i="6"/>
  <c r="HT105" i="6"/>
  <c r="HT95" i="6"/>
  <c r="HT85" i="6"/>
  <c r="HT81" i="6"/>
  <c r="HS105" i="6"/>
  <c r="HS95" i="6"/>
  <c r="HS85" i="6"/>
  <c r="HS81" i="6"/>
  <c r="HS71" i="6"/>
  <c r="HS61" i="6"/>
  <c r="HS57" i="6"/>
  <c r="HS47" i="6"/>
  <c r="HS37" i="6"/>
  <c r="HT71" i="6"/>
  <c r="HT61" i="6"/>
  <c r="HT57" i="6"/>
  <c r="HT47" i="6"/>
  <c r="HT37" i="6"/>
  <c r="HT33" i="6"/>
  <c r="HT23" i="6"/>
  <c r="HT13" i="6"/>
  <c r="HT9" i="6"/>
  <c r="HS32" i="6"/>
  <c r="HS22" i="6"/>
  <c r="HS12" i="6"/>
  <c r="HS8" i="6"/>
  <c r="ID5" i="6"/>
  <c r="JR240" i="6" l="1"/>
  <c r="JQ238" i="6"/>
  <c r="JQ237" i="6"/>
  <c r="JR229" i="6"/>
  <c r="JR227" i="6"/>
  <c r="JQ217" i="6"/>
  <c r="JR217" i="6"/>
  <c r="JR213" i="6"/>
  <c r="JQ213" i="6"/>
  <c r="JR203" i="6"/>
  <c r="JQ203" i="6"/>
  <c r="JR193" i="6"/>
  <c r="JQ193" i="6"/>
  <c r="JR189" i="6"/>
  <c r="JR179" i="6"/>
  <c r="JQ188" i="6"/>
  <c r="JR178" i="6"/>
  <c r="JR168" i="6"/>
  <c r="JQ176" i="6"/>
  <c r="JR166" i="6"/>
  <c r="JR156" i="6"/>
  <c r="JQ166" i="6"/>
  <c r="JQ156" i="6"/>
  <c r="JR145" i="6"/>
  <c r="JR141" i="6"/>
  <c r="JQ152" i="6"/>
  <c r="JQ142" i="6"/>
  <c r="JR132" i="6"/>
  <c r="JR128" i="6"/>
  <c r="JR118" i="6"/>
  <c r="JR108" i="6"/>
  <c r="JQ131" i="6"/>
  <c r="JQ121" i="6"/>
  <c r="JQ117" i="6"/>
  <c r="JQ107" i="6"/>
  <c r="JQ97" i="6"/>
  <c r="JQ93" i="6"/>
  <c r="JQ83" i="6"/>
  <c r="JQ73" i="6"/>
  <c r="JR97" i="6"/>
  <c r="JR93" i="6"/>
  <c r="JR83" i="6"/>
  <c r="JR69" i="6"/>
  <c r="JR59" i="6"/>
  <c r="JR49" i="6"/>
  <c r="JR45" i="6"/>
  <c r="JR35" i="6"/>
  <c r="JR73" i="6"/>
  <c r="JQ69" i="6"/>
  <c r="JQ59" i="6"/>
  <c r="JQ49" i="6"/>
  <c r="JQ45" i="6"/>
  <c r="JQ70" i="6"/>
  <c r="JQ33" i="6"/>
  <c r="JR23" i="6"/>
  <c r="JR13" i="6"/>
  <c r="JR9" i="6"/>
  <c r="JQ35" i="6"/>
  <c r="JQ23" i="6"/>
  <c r="JQ13" i="6"/>
  <c r="JR201" i="6"/>
  <c r="JR164" i="6"/>
  <c r="JR143" i="6"/>
  <c r="JQ140" i="6"/>
  <c r="JR120" i="6"/>
  <c r="JR106" i="6"/>
  <c r="JQ119" i="6"/>
  <c r="JQ105" i="6"/>
  <c r="JQ85" i="6"/>
  <c r="JR105" i="6"/>
  <c r="JR85" i="6"/>
  <c r="JR61" i="6"/>
  <c r="JR47" i="6"/>
  <c r="JR33" i="6"/>
  <c r="JQ61" i="6"/>
  <c r="JQ47" i="6"/>
  <c r="JR11" i="6"/>
  <c r="JQ25" i="6"/>
  <c r="JQ11" i="6"/>
  <c r="JQ239" i="6"/>
  <c r="JQ228" i="6"/>
  <c r="JQ224" i="6"/>
  <c r="JR214" i="6"/>
  <c r="JR204" i="6"/>
  <c r="JR200" i="6"/>
  <c r="JR190" i="6"/>
  <c r="JQ189" i="6"/>
  <c r="JR169" i="6"/>
  <c r="JQ167" i="6"/>
  <c r="JR153" i="6"/>
  <c r="JR152" i="6"/>
  <c r="JR142" i="6"/>
  <c r="JQ143" i="6"/>
  <c r="JR129" i="6"/>
  <c r="JR109" i="6"/>
  <c r="JQ128" i="6"/>
  <c r="JQ108" i="6"/>
  <c r="JQ94" i="6"/>
  <c r="JQ240" i="6"/>
  <c r="JR238" i="6"/>
  <c r="JQ236" i="6"/>
  <c r="JR228" i="6"/>
  <c r="JR226" i="6"/>
  <c r="JQ216" i="6"/>
  <c r="JR216" i="6"/>
  <c r="JR212" i="6"/>
  <c r="JQ212" i="6"/>
  <c r="JR202" i="6"/>
  <c r="JQ202" i="6"/>
  <c r="JR192" i="6"/>
  <c r="JQ192" i="6"/>
  <c r="JR188" i="6"/>
  <c r="JQ191" i="6"/>
  <c r="JQ181" i="6"/>
  <c r="JR177" i="6"/>
  <c r="JR167" i="6"/>
  <c r="JQ169" i="6"/>
  <c r="JR165" i="6"/>
  <c r="JR155" i="6"/>
  <c r="JQ165" i="6"/>
  <c r="JQ155" i="6"/>
  <c r="JR144" i="6"/>
  <c r="JR140" i="6"/>
  <c r="JQ145" i="6"/>
  <c r="JQ141" i="6"/>
  <c r="JR131" i="6"/>
  <c r="JR121" i="6"/>
  <c r="JR117" i="6"/>
  <c r="JR107" i="6"/>
  <c r="JQ130" i="6"/>
  <c r="JQ120" i="6"/>
  <c r="JQ116" i="6"/>
  <c r="JQ106" i="6"/>
  <c r="JQ96" i="6"/>
  <c r="JQ92" i="6"/>
  <c r="JQ82" i="6"/>
  <c r="JQ72" i="6"/>
  <c r="JR96" i="6"/>
  <c r="JR92" i="6"/>
  <c r="JR82" i="6"/>
  <c r="JR68" i="6"/>
  <c r="JR58" i="6"/>
  <c r="JR48" i="6"/>
  <c r="JR44" i="6"/>
  <c r="JR34" i="6"/>
  <c r="JR72" i="6"/>
  <c r="JQ68" i="6"/>
  <c r="JQ58" i="6"/>
  <c r="JQ48" i="6"/>
  <c r="JQ44" i="6"/>
  <c r="KX17" i="6"/>
  <c r="JQ32" i="6"/>
  <c r="JR22" i="6"/>
  <c r="JR12" i="6"/>
  <c r="JR8" i="6"/>
  <c r="JQ34" i="6"/>
  <c r="JQ22" i="6"/>
  <c r="JQ12" i="6"/>
  <c r="JR241" i="6"/>
  <c r="JR239" i="6"/>
  <c r="JR237" i="6"/>
  <c r="JQ229" i="6"/>
  <c r="JQ227" i="6"/>
  <c r="JQ225" i="6"/>
  <c r="JR225" i="6"/>
  <c r="JR215" i="6"/>
  <c r="JQ215" i="6"/>
  <c r="JR205" i="6"/>
  <c r="JQ205" i="6"/>
  <c r="JQ201" i="6"/>
  <c r="JR191" i="6"/>
  <c r="JR181" i="6"/>
  <c r="JQ190" i="6"/>
  <c r="JQ180" i="6"/>
  <c r="JR176" i="6"/>
  <c r="JQ178" i="6"/>
  <c r="JQ168" i="6"/>
  <c r="JR154" i="6"/>
  <c r="JQ164" i="6"/>
  <c r="JQ154" i="6"/>
  <c r="JR133" i="6"/>
  <c r="JQ144" i="6"/>
  <c r="JR130" i="6"/>
  <c r="JR116" i="6"/>
  <c r="JQ129" i="6"/>
  <c r="JQ109" i="6"/>
  <c r="JQ95" i="6"/>
  <c r="JQ81" i="6"/>
  <c r="JR95" i="6"/>
  <c r="JR81" i="6"/>
  <c r="JR57" i="6"/>
  <c r="JR37" i="6"/>
  <c r="JR71" i="6"/>
  <c r="JQ57" i="6"/>
  <c r="JQ37" i="6"/>
  <c r="JR25" i="6"/>
  <c r="JR21" i="6"/>
  <c r="JQ8" i="6"/>
  <c r="JQ21" i="6"/>
  <c r="JQ241" i="6"/>
  <c r="JR236" i="6"/>
  <c r="JQ226" i="6"/>
  <c r="JR224" i="6"/>
  <c r="JQ214" i="6"/>
  <c r="JQ204" i="6"/>
  <c r="JQ200" i="6"/>
  <c r="JR180" i="6"/>
  <c r="JQ179" i="6"/>
  <c r="JQ177" i="6"/>
  <c r="JR157" i="6"/>
  <c r="JQ157" i="6"/>
  <c r="JQ153" i="6"/>
  <c r="JQ133" i="6"/>
  <c r="JR119" i="6"/>
  <c r="JQ132" i="6"/>
  <c r="JQ118" i="6"/>
  <c r="JQ104" i="6"/>
  <c r="JQ84" i="6"/>
  <c r="JR84" i="6"/>
  <c r="JR46" i="6"/>
  <c r="JQ60" i="6"/>
  <c r="JQ9" i="6"/>
  <c r="JQ36" i="6"/>
  <c r="JR104" i="6"/>
  <c r="JR32" i="6"/>
  <c r="JR20" i="6"/>
  <c r="JR94" i="6"/>
  <c r="JQ71" i="6"/>
  <c r="JR10" i="6"/>
  <c r="JQ80" i="6"/>
  <c r="JR80" i="6"/>
  <c r="JR36" i="6"/>
  <c r="JQ56" i="6"/>
  <c r="JR24" i="6"/>
  <c r="JQ24" i="6"/>
  <c r="JR60" i="6"/>
  <c r="JQ46" i="6"/>
  <c r="JQ20" i="6"/>
  <c r="JR56" i="6"/>
  <c r="JR70" i="6"/>
  <c r="JQ10" i="6"/>
  <c r="KB5" i="6"/>
  <c r="MO241" i="6"/>
  <c r="MO239" i="6"/>
  <c r="MO237" i="6"/>
  <c r="MN229" i="6"/>
  <c r="MN227" i="6"/>
  <c r="MN225" i="6"/>
  <c r="MO225" i="6"/>
  <c r="MO215" i="6"/>
  <c r="MN215" i="6"/>
  <c r="MO205" i="6"/>
  <c r="MN205" i="6"/>
  <c r="MO201" i="6"/>
  <c r="MN201" i="6"/>
  <c r="MO191" i="6"/>
  <c r="MO181" i="6"/>
  <c r="MN190" i="6"/>
  <c r="MN180" i="6"/>
  <c r="MO169" i="6"/>
  <c r="MN176" i="6"/>
  <c r="MN166" i="6"/>
  <c r="MO165" i="6"/>
  <c r="MO155" i="6"/>
  <c r="MN165" i="6"/>
  <c r="MN155" i="6"/>
  <c r="MO144" i="6"/>
  <c r="MO140" i="6"/>
  <c r="MN145" i="6"/>
  <c r="MN141" i="6"/>
  <c r="MO131" i="6"/>
  <c r="MO121" i="6"/>
  <c r="MO117" i="6"/>
  <c r="MO107" i="6"/>
  <c r="MN129" i="6"/>
  <c r="MN119" i="6"/>
  <c r="MN109" i="6"/>
  <c r="MO105" i="6"/>
  <c r="MN95" i="6"/>
  <c r="MN85" i="6"/>
  <c r="MN81" i="6"/>
  <c r="MN71" i="6"/>
  <c r="MO96" i="6"/>
  <c r="MO92" i="6"/>
  <c r="MO82" i="6"/>
  <c r="MO69" i="6"/>
  <c r="MO59" i="6"/>
  <c r="MO49" i="6"/>
  <c r="MO45" i="6"/>
  <c r="MO35" i="6"/>
  <c r="MO73" i="6"/>
  <c r="MN68" i="6"/>
  <c r="MN58" i="6"/>
  <c r="MN48" i="6"/>
  <c r="MN44" i="6"/>
  <c r="MN32" i="6"/>
  <c r="MN36" i="6"/>
  <c r="MO24" i="6"/>
  <c r="MO20" i="6"/>
  <c r="MO10" i="6"/>
  <c r="MN24" i="6"/>
  <c r="MN20" i="6"/>
  <c r="MN10" i="6"/>
  <c r="MN241" i="6"/>
  <c r="MN239" i="6"/>
  <c r="MO236" i="6"/>
  <c r="MN228" i="6"/>
  <c r="MN226" i="6"/>
  <c r="MN224" i="6"/>
  <c r="MO224" i="6"/>
  <c r="MO214" i="6"/>
  <c r="MN214" i="6"/>
  <c r="MO204" i="6"/>
  <c r="MN204" i="6"/>
  <c r="MO200" i="6"/>
  <c r="MN200" i="6"/>
  <c r="MO190" i="6"/>
  <c r="MO180" i="6"/>
  <c r="MN189" i="6"/>
  <c r="MN178" i="6"/>
  <c r="MO168" i="6"/>
  <c r="MN169" i="6"/>
  <c r="MO178" i="6"/>
  <c r="MO164" i="6"/>
  <c r="MO154" i="6"/>
  <c r="MN164" i="6"/>
  <c r="MN152" i="6"/>
  <c r="MO143" i="6"/>
  <c r="MO133" i="6"/>
  <c r="MN144" i="6"/>
  <c r="MN140" i="6"/>
  <c r="MO130" i="6"/>
  <c r="MO120" i="6"/>
  <c r="MO116" i="6"/>
  <c r="MO106" i="6"/>
  <c r="MN128" i="6"/>
  <c r="MN118" i="6"/>
  <c r="MN108" i="6"/>
  <c r="MN104" i="6"/>
  <c r="MN94" i="6"/>
  <c r="MN84" i="6"/>
  <c r="MN80" i="6"/>
  <c r="MN105" i="6"/>
  <c r="MO95" i="6"/>
  <c r="MO85" i="6"/>
  <c r="MO81" i="6"/>
  <c r="MO68" i="6"/>
  <c r="MO58" i="6"/>
  <c r="MO48" i="6"/>
  <c r="MO44" i="6"/>
  <c r="MO34" i="6"/>
  <c r="MO72" i="6"/>
  <c r="MN61" i="6"/>
  <c r="MN57" i="6"/>
  <c r="MN47" i="6"/>
  <c r="MN37" i="6"/>
  <c r="MN35" i="6"/>
  <c r="MO23" i="6"/>
  <c r="MO13" i="6"/>
  <c r="MO9" i="6"/>
  <c r="MN23" i="6"/>
  <c r="MN13" i="6"/>
  <c r="MN9" i="6"/>
  <c r="MO240" i="6"/>
  <c r="MN238" i="6"/>
  <c r="MN237" i="6"/>
  <c r="MO229" i="6"/>
  <c r="MO227" i="6"/>
  <c r="MN217" i="6"/>
  <c r="MO217" i="6"/>
  <c r="MO213" i="6"/>
  <c r="MN213" i="6"/>
  <c r="MO203" i="6"/>
  <c r="MN203" i="6"/>
  <c r="MO193" i="6"/>
  <c r="MN193" i="6"/>
  <c r="MO189" i="6"/>
  <c r="MO179" i="6"/>
  <c r="MN188" i="6"/>
  <c r="MO177" i="6"/>
  <c r="MO167" i="6"/>
  <c r="MN168" i="6"/>
  <c r="MO166" i="6"/>
  <c r="MO157" i="6"/>
  <c r="MO153" i="6"/>
  <c r="MN157" i="6"/>
  <c r="MN153" i="6"/>
  <c r="MO142" i="6"/>
  <c r="MO132" i="6"/>
  <c r="MN143" i="6"/>
  <c r="MN133" i="6"/>
  <c r="MO129" i="6"/>
  <c r="MO119" i="6"/>
  <c r="MO109" i="6"/>
  <c r="MN131" i="6"/>
  <c r="MN121" i="6"/>
  <c r="MN117" i="6"/>
  <c r="MN107" i="6"/>
  <c r="MN97" i="6"/>
  <c r="MN93" i="6"/>
  <c r="MN83" i="6"/>
  <c r="MN73" i="6"/>
  <c r="MO104" i="6"/>
  <c r="MO94" i="6"/>
  <c r="MO84" i="6"/>
  <c r="MO80" i="6"/>
  <c r="MO61" i="6"/>
  <c r="MO57" i="6"/>
  <c r="MO47" i="6"/>
  <c r="MO37" i="6"/>
  <c r="MO33" i="6"/>
  <c r="MO71" i="6"/>
  <c r="MN60" i="6"/>
  <c r="MN56" i="6"/>
  <c r="MN46" i="6"/>
  <c r="MO70" i="6"/>
  <c r="NU17" i="6"/>
  <c r="MN34" i="6"/>
  <c r="MO22" i="6"/>
  <c r="MO12" i="6"/>
  <c r="MO8" i="6"/>
  <c r="MN22" i="6"/>
  <c r="MN12" i="6"/>
  <c r="MN240" i="6"/>
  <c r="MO238" i="6"/>
  <c r="MN236" i="6"/>
  <c r="MO228" i="6"/>
  <c r="MO226" i="6"/>
  <c r="MN216" i="6"/>
  <c r="MO216" i="6"/>
  <c r="MO212" i="6"/>
  <c r="MN212" i="6"/>
  <c r="MO202" i="6"/>
  <c r="MN202" i="6"/>
  <c r="MO192" i="6"/>
  <c r="MN192" i="6"/>
  <c r="MO188" i="6"/>
  <c r="MN191" i="6"/>
  <c r="MN181" i="6"/>
  <c r="MO176" i="6"/>
  <c r="MN177" i="6"/>
  <c r="MN167" i="6"/>
  <c r="MN179" i="6"/>
  <c r="MO156" i="6"/>
  <c r="MO152" i="6"/>
  <c r="MN156" i="6"/>
  <c r="MO145" i="6"/>
  <c r="MO141" i="6"/>
  <c r="MN154" i="6"/>
  <c r="MN142" i="6"/>
  <c r="MN132" i="6"/>
  <c r="MO128" i="6"/>
  <c r="MO118" i="6"/>
  <c r="MO108" i="6"/>
  <c r="MN130" i="6"/>
  <c r="MN120" i="6"/>
  <c r="MN116" i="6"/>
  <c r="MN106" i="6"/>
  <c r="MN96" i="6"/>
  <c r="MN92" i="6"/>
  <c r="MN82" i="6"/>
  <c r="MN72" i="6"/>
  <c r="MO97" i="6"/>
  <c r="MO93" i="6"/>
  <c r="MO83" i="6"/>
  <c r="MN70" i="6"/>
  <c r="MO60" i="6"/>
  <c r="MO56" i="6"/>
  <c r="MO46" i="6"/>
  <c r="MO36" i="6"/>
  <c r="MO32" i="6"/>
  <c r="MN69" i="6"/>
  <c r="MN59" i="6"/>
  <c r="MN49" i="6"/>
  <c r="MN45" i="6"/>
  <c r="MN33" i="6"/>
  <c r="MN8" i="6"/>
  <c r="MO25" i="6"/>
  <c r="MO21" i="6"/>
  <c r="MO11" i="6"/>
  <c r="MN25" i="6"/>
  <c r="MN21" i="6"/>
  <c r="MN11" i="6"/>
  <c r="MY5" i="6"/>
  <c r="IR240" i="6"/>
  <c r="IR238" i="6"/>
  <c r="IQ237" i="6"/>
  <c r="IR229" i="6"/>
  <c r="IR227" i="6"/>
  <c r="IQ217" i="6"/>
  <c r="IR217" i="6"/>
  <c r="IR213" i="6"/>
  <c r="IQ213" i="6"/>
  <c r="IR202" i="6"/>
  <c r="IQ203" i="6"/>
  <c r="IR193" i="6"/>
  <c r="IQ192" i="6"/>
  <c r="IR189" i="6"/>
  <c r="IR179" i="6"/>
  <c r="IQ188" i="6"/>
  <c r="IR178" i="6"/>
  <c r="IR168" i="6"/>
  <c r="IQ176" i="6"/>
  <c r="IR166" i="6"/>
  <c r="IR157" i="6"/>
  <c r="IR153" i="6"/>
  <c r="IQ156" i="6"/>
  <c r="IR152" i="6"/>
  <c r="IR142" i="6"/>
  <c r="IQ152" i="6"/>
  <c r="IQ142" i="6"/>
  <c r="IR132" i="6"/>
  <c r="IR128" i="6"/>
  <c r="IR118" i="6"/>
  <c r="IR108" i="6"/>
  <c r="IQ131" i="6"/>
  <c r="IQ121" i="6"/>
  <c r="IQ117" i="6"/>
  <c r="IQ107" i="6"/>
  <c r="IQ97" i="6"/>
  <c r="IQ93" i="6"/>
  <c r="IQ83" i="6"/>
  <c r="IQ73" i="6"/>
  <c r="IR97" i="6"/>
  <c r="IR93" i="6"/>
  <c r="IR83" i="6"/>
  <c r="IR71" i="6"/>
  <c r="IR61" i="6"/>
  <c r="IR57" i="6"/>
  <c r="IR47" i="6"/>
  <c r="IR37" i="6"/>
  <c r="IR33" i="6"/>
  <c r="IQ68" i="6"/>
  <c r="IQ58" i="6"/>
  <c r="IQ48" i="6"/>
  <c r="IQ44" i="6"/>
  <c r="IR32" i="6"/>
  <c r="IQ35" i="6"/>
  <c r="IR24" i="6"/>
  <c r="IR20" i="6"/>
  <c r="IR11" i="6"/>
  <c r="IQ23" i="6"/>
  <c r="IQ13" i="6"/>
  <c r="IQ240" i="6"/>
  <c r="IR239" i="6"/>
  <c r="IQ236" i="6"/>
  <c r="IR228" i="6"/>
  <c r="IR226" i="6"/>
  <c r="IQ216" i="6"/>
  <c r="IR216" i="6"/>
  <c r="IR212" i="6"/>
  <c r="IR205" i="6"/>
  <c r="IQ212" i="6"/>
  <c r="IQ202" i="6"/>
  <c r="IQ201" i="6"/>
  <c r="IR192" i="6"/>
  <c r="IR188" i="6"/>
  <c r="IQ191" i="6"/>
  <c r="IQ181" i="6"/>
  <c r="IR177" i="6"/>
  <c r="IR167" i="6"/>
  <c r="IQ169" i="6"/>
  <c r="IQ166" i="6"/>
  <c r="IR156" i="6"/>
  <c r="IQ165" i="6"/>
  <c r="IQ155" i="6"/>
  <c r="IR145" i="6"/>
  <c r="IR141" i="6"/>
  <c r="IQ145" i="6"/>
  <c r="IQ141" i="6"/>
  <c r="IR131" i="6"/>
  <c r="IR121" i="6"/>
  <c r="IR117" i="6"/>
  <c r="IR107" i="6"/>
  <c r="IQ130" i="6"/>
  <c r="IQ120" i="6"/>
  <c r="IQ116" i="6"/>
  <c r="IQ106" i="6"/>
  <c r="IQ96" i="6"/>
  <c r="IQ92" i="6"/>
  <c r="IQ82" i="6"/>
  <c r="IQ72" i="6"/>
  <c r="IR96" i="6"/>
  <c r="IR92" i="6"/>
  <c r="IR82" i="6"/>
  <c r="IR70" i="6"/>
  <c r="IR60" i="6"/>
  <c r="IR56" i="6"/>
  <c r="IR46" i="6"/>
  <c r="IR36" i="6"/>
  <c r="IQ71" i="6"/>
  <c r="IQ61" i="6"/>
  <c r="IQ57" i="6"/>
  <c r="IQ47" i="6"/>
  <c r="IQ37" i="6"/>
  <c r="IQ9" i="6"/>
  <c r="IQ34" i="6"/>
  <c r="IR23" i="6"/>
  <c r="JX17" i="6"/>
  <c r="IR10" i="6"/>
  <c r="IQ8" i="6"/>
  <c r="IQ22" i="6"/>
  <c r="IQ12" i="6"/>
  <c r="IR241" i="6"/>
  <c r="IQ239" i="6"/>
  <c r="IR237" i="6"/>
  <c r="IQ229" i="6"/>
  <c r="IQ227" i="6"/>
  <c r="IQ225" i="6"/>
  <c r="IR225" i="6"/>
  <c r="IR215" i="6"/>
  <c r="IQ215" i="6"/>
  <c r="IR204" i="6"/>
  <c r="IQ205" i="6"/>
  <c r="IR201" i="6"/>
  <c r="IQ200" i="6"/>
  <c r="IR191" i="6"/>
  <c r="IR181" i="6"/>
  <c r="IQ190" i="6"/>
  <c r="IQ180" i="6"/>
  <c r="IR176" i="6"/>
  <c r="IQ178" i="6"/>
  <c r="IQ168" i="6"/>
  <c r="IR165" i="6"/>
  <c r="IR155" i="6"/>
  <c r="IQ164" i="6"/>
  <c r="IQ153" i="6"/>
  <c r="IR144" i="6"/>
  <c r="IR140" i="6"/>
  <c r="IQ144" i="6"/>
  <c r="IQ140" i="6"/>
  <c r="IR130" i="6"/>
  <c r="IR120" i="6"/>
  <c r="IR116" i="6"/>
  <c r="IR106" i="6"/>
  <c r="IQ129" i="6"/>
  <c r="IQ119" i="6"/>
  <c r="IQ109" i="6"/>
  <c r="IQ105" i="6"/>
  <c r="IQ95" i="6"/>
  <c r="IQ85" i="6"/>
  <c r="IQ81" i="6"/>
  <c r="IR105" i="6"/>
  <c r="IR95" i="6"/>
  <c r="IR85" i="6"/>
  <c r="IR81" i="6"/>
  <c r="IR69" i="6"/>
  <c r="IR59" i="6"/>
  <c r="IR49" i="6"/>
  <c r="IR45" i="6"/>
  <c r="IR35" i="6"/>
  <c r="IQ70" i="6"/>
  <c r="IQ60" i="6"/>
  <c r="IQ56" i="6"/>
  <c r="IQ46" i="6"/>
  <c r="IR73" i="6"/>
  <c r="IQ32" i="6"/>
  <c r="IQ33" i="6"/>
  <c r="IR22" i="6"/>
  <c r="IR13" i="6"/>
  <c r="IR9" i="6"/>
  <c r="IQ25" i="6"/>
  <c r="IQ21" i="6"/>
  <c r="IQ11" i="6"/>
  <c r="IQ241" i="6"/>
  <c r="IQ238" i="6"/>
  <c r="IR236" i="6"/>
  <c r="IQ228" i="6"/>
  <c r="IQ226" i="6"/>
  <c r="IQ224" i="6"/>
  <c r="IR224" i="6"/>
  <c r="IR214" i="6"/>
  <c r="IQ214" i="6"/>
  <c r="IR203" i="6"/>
  <c r="IQ204" i="6"/>
  <c r="IR200" i="6"/>
  <c r="IQ193" i="6"/>
  <c r="IR190" i="6"/>
  <c r="IR180" i="6"/>
  <c r="IQ189" i="6"/>
  <c r="IQ179" i="6"/>
  <c r="IR169" i="6"/>
  <c r="IQ177" i="6"/>
  <c r="IQ167" i="6"/>
  <c r="IR164" i="6"/>
  <c r="IR154" i="6"/>
  <c r="IQ157" i="6"/>
  <c r="IQ154" i="6"/>
  <c r="IR143" i="6"/>
  <c r="IR133" i="6"/>
  <c r="IQ143" i="6"/>
  <c r="IQ133" i="6"/>
  <c r="IR129" i="6"/>
  <c r="IR119" i="6"/>
  <c r="IR109" i="6"/>
  <c r="IQ132" i="6"/>
  <c r="IQ128" i="6"/>
  <c r="IQ118" i="6"/>
  <c r="IQ108" i="6"/>
  <c r="IQ104" i="6"/>
  <c r="IQ94" i="6"/>
  <c r="IQ84" i="6"/>
  <c r="IQ80" i="6"/>
  <c r="IR104" i="6"/>
  <c r="IR94" i="6"/>
  <c r="IR84" i="6"/>
  <c r="IR80" i="6"/>
  <c r="IR68" i="6"/>
  <c r="IR58" i="6"/>
  <c r="IR48" i="6"/>
  <c r="IR44" i="6"/>
  <c r="IR34" i="6"/>
  <c r="IQ69" i="6"/>
  <c r="IQ59" i="6"/>
  <c r="IQ49" i="6"/>
  <c r="IQ45" i="6"/>
  <c r="IR72" i="6"/>
  <c r="IQ36" i="6"/>
  <c r="IR25" i="6"/>
  <c r="IR21" i="6"/>
  <c r="IR12" i="6"/>
  <c r="IR8" i="6"/>
  <c r="IQ24" i="6"/>
  <c r="IQ20" i="6"/>
  <c r="IQ10" i="6"/>
  <c r="JB5" i="6"/>
  <c r="JK17" i="6"/>
  <c r="IE240" i="6"/>
  <c r="IE239" i="6"/>
  <c r="ID237" i="6"/>
  <c r="IE229" i="6"/>
  <c r="IE227" i="6"/>
  <c r="ID217" i="6"/>
  <c r="IE217" i="6"/>
  <c r="IE213" i="6"/>
  <c r="ID213" i="6"/>
  <c r="IE203" i="6"/>
  <c r="ID203" i="6"/>
  <c r="IE193" i="6"/>
  <c r="ID192" i="6"/>
  <c r="IE189" i="6"/>
  <c r="IE179" i="6"/>
  <c r="ID188" i="6"/>
  <c r="IE177" i="6"/>
  <c r="IE167" i="6"/>
  <c r="ID169" i="6"/>
  <c r="IE166" i="6"/>
  <c r="IE157" i="6"/>
  <c r="IE153" i="6"/>
  <c r="ID156" i="6"/>
  <c r="IE152" i="6"/>
  <c r="IE142" i="6"/>
  <c r="ID152" i="6"/>
  <c r="ID142" i="6"/>
  <c r="IE132" i="6"/>
  <c r="IE128" i="6"/>
  <c r="IE118" i="6"/>
  <c r="IE108" i="6"/>
  <c r="ID131" i="6"/>
  <c r="ID121" i="6"/>
  <c r="ID117" i="6"/>
  <c r="ID107" i="6"/>
  <c r="ID97" i="6"/>
  <c r="ID93" i="6"/>
  <c r="ID83" i="6"/>
  <c r="ID73" i="6"/>
  <c r="IE97" i="6"/>
  <c r="IE93" i="6"/>
  <c r="IE83" i="6"/>
  <c r="IE69" i="6"/>
  <c r="IE59" i="6"/>
  <c r="IE49" i="6"/>
  <c r="IE45" i="6"/>
  <c r="IE35" i="6"/>
  <c r="IE70" i="6"/>
  <c r="ID60" i="6"/>
  <c r="ID240" i="6"/>
  <c r="IE238" i="6"/>
  <c r="ID236" i="6"/>
  <c r="IE228" i="6"/>
  <c r="IE226" i="6"/>
  <c r="ID216" i="6"/>
  <c r="IE216" i="6"/>
  <c r="IE212" i="6"/>
  <c r="ID212" i="6"/>
  <c r="IE202" i="6"/>
  <c r="ID202" i="6"/>
  <c r="ID201" i="6"/>
  <c r="IE192" i="6"/>
  <c r="IE188" i="6"/>
  <c r="ID191" i="6"/>
  <c r="ID181" i="6"/>
  <c r="IE176" i="6"/>
  <c r="ID178" i="6"/>
  <c r="ID168" i="6"/>
  <c r="ID166" i="6"/>
  <c r="IE156" i="6"/>
  <c r="ID165" i="6"/>
  <c r="ID155" i="6"/>
  <c r="IE145" i="6"/>
  <c r="IE141" i="6"/>
  <c r="ID145" i="6"/>
  <c r="ID141" i="6"/>
  <c r="IE131" i="6"/>
  <c r="IE121" i="6"/>
  <c r="IE117" i="6"/>
  <c r="IE107" i="6"/>
  <c r="ID130" i="6"/>
  <c r="ID120" i="6"/>
  <c r="ID116" i="6"/>
  <c r="ID106" i="6"/>
  <c r="ID96" i="6"/>
  <c r="ID92" i="6"/>
  <c r="ID82" i="6"/>
  <c r="ID72" i="6"/>
  <c r="IE96" i="6"/>
  <c r="IE92" i="6"/>
  <c r="IE82" i="6"/>
  <c r="IE68" i="6"/>
  <c r="IE58" i="6"/>
  <c r="IE48" i="6"/>
  <c r="IE44" i="6"/>
  <c r="IE34" i="6"/>
  <c r="ID69" i="6"/>
  <c r="ID59" i="6"/>
  <c r="IE241" i="6"/>
  <c r="ID239" i="6"/>
  <c r="IE237" i="6"/>
  <c r="ID229" i="6"/>
  <c r="ID227" i="6"/>
  <c r="ID225" i="6"/>
  <c r="IE225" i="6"/>
  <c r="IE215" i="6"/>
  <c r="ID215" i="6"/>
  <c r="IE205" i="6"/>
  <c r="ID205" i="6"/>
  <c r="IE201" i="6"/>
  <c r="ID200" i="6"/>
  <c r="IE191" i="6"/>
  <c r="IE181" i="6"/>
  <c r="ID190" i="6"/>
  <c r="ID180" i="6"/>
  <c r="IE169" i="6"/>
  <c r="ID177" i="6"/>
  <c r="ID167" i="6"/>
  <c r="IE165" i="6"/>
  <c r="IE155" i="6"/>
  <c r="ID164" i="6"/>
  <c r="ID154" i="6"/>
  <c r="IE144" i="6"/>
  <c r="IE140" i="6"/>
  <c r="ID144" i="6"/>
  <c r="ID140" i="6"/>
  <c r="IE130" i="6"/>
  <c r="IE120" i="6"/>
  <c r="IE116" i="6"/>
  <c r="IE106" i="6"/>
  <c r="ID129" i="6"/>
  <c r="ID119" i="6"/>
  <c r="ID109" i="6"/>
  <c r="ID105" i="6"/>
  <c r="ID95" i="6"/>
  <c r="ID85" i="6"/>
  <c r="ID81" i="6"/>
  <c r="IE105" i="6"/>
  <c r="IE95" i="6"/>
  <c r="IE85" i="6"/>
  <c r="IE81" i="6"/>
  <c r="IE61" i="6"/>
  <c r="IE57" i="6"/>
  <c r="IE47" i="6"/>
  <c r="IE37" i="6"/>
  <c r="IE33" i="6"/>
  <c r="ID68" i="6"/>
  <c r="ID58" i="6"/>
  <c r="ID241" i="6"/>
  <c r="ID238" i="6"/>
  <c r="IE236" i="6"/>
  <c r="ID228" i="6"/>
  <c r="ID226" i="6"/>
  <c r="ID224" i="6"/>
  <c r="IE224" i="6"/>
  <c r="IE214" i="6"/>
  <c r="ID214" i="6"/>
  <c r="IE204" i="6"/>
  <c r="ID204" i="6"/>
  <c r="IE200" i="6"/>
  <c r="ID193" i="6"/>
  <c r="IE190" i="6"/>
  <c r="IE180" i="6"/>
  <c r="ID189" i="6"/>
  <c r="IE178" i="6"/>
  <c r="IE168" i="6"/>
  <c r="ID176" i="6"/>
  <c r="ID179" i="6"/>
  <c r="IE164" i="6"/>
  <c r="IE154" i="6"/>
  <c r="ID157" i="6"/>
  <c r="ID153" i="6"/>
  <c r="IE143" i="6"/>
  <c r="IE133" i="6"/>
  <c r="ID143" i="6"/>
  <c r="ID133" i="6"/>
  <c r="IE129" i="6"/>
  <c r="IE119" i="6"/>
  <c r="IE109" i="6"/>
  <c r="ID132" i="6"/>
  <c r="ID128" i="6"/>
  <c r="ID118" i="6"/>
  <c r="ID108" i="6"/>
  <c r="ID104" i="6"/>
  <c r="ID94" i="6"/>
  <c r="ID84" i="6"/>
  <c r="ID80" i="6"/>
  <c r="IE104" i="6"/>
  <c r="IE94" i="6"/>
  <c r="IE84" i="6"/>
  <c r="IE80" i="6"/>
  <c r="IE60" i="6"/>
  <c r="IE56" i="6"/>
  <c r="IE46" i="6"/>
  <c r="IE36" i="6"/>
  <c r="IE71" i="6"/>
  <c r="ID61" i="6"/>
  <c r="ID57" i="6"/>
  <c r="ID47" i="6"/>
  <c r="ID37" i="6"/>
  <c r="ID70" i="6"/>
  <c r="ID35" i="6"/>
  <c r="ID32" i="6"/>
  <c r="IE22" i="6"/>
  <c r="IE12" i="6"/>
  <c r="IE8" i="6"/>
  <c r="ID23" i="6"/>
  <c r="ID13" i="6"/>
  <c r="ID56" i="6"/>
  <c r="ID46" i="6"/>
  <c r="IE73" i="6"/>
  <c r="ID33" i="6"/>
  <c r="ID34" i="6"/>
  <c r="IE25" i="6"/>
  <c r="IE21" i="6"/>
  <c r="IE11" i="6"/>
  <c r="ID9" i="6"/>
  <c r="ID22" i="6"/>
  <c r="ID12" i="6"/>
  <c r="ID49" i="6"/>
  <c r="ID45" i="6"/>
  <c r="IE72" i="6"/>
  <c r="ID8" i="6"/>
  <c r="IE32" i="6"/>
  <c r="IE24" i="6"/>
  <c r="IE20" i="6"/>
  <c r="IE10" i="6"/>
  <c r="ID25" i="6"/>
  <c r="ID21" i="6"/>
  <c r="ID11" i="6"/>
  <c r="ID48" i="6"/>
  <c r="ID44" i="6"/>
  <c r="ID71" i="6"/>
  <c r="ID36" i="6"/>
  <c r="IE23" i="6"/>
  <c r="IE13" i="6"/>
  <c r="IE9" i="6"/>
  <c r="ID24" i="6"/>
  <c r="ID20" i="6"/>
  <c r="ID10" i="6"/>
  <c r="IO5" i="6"/>
  <c r="KC241" i="6" l="1"/>
  <c r="KB240" i="6"/>
  <c r="KC237" i="6"/>
  <c r="KC229" i="6"/>
  <c r="KC227" i="6"/>
  <c r="KC225" i="6"/>
  <c r="KB225" i="6"/>
  <c r="KC215" i="6"/>
  <c r="KB214" i="6"/>
  <c r="KB204" i="6"/>
  <c r="KC205" i="6"/>
  <c r="KC201" i="6"/>
  <c r="KB201" i="6"/>
  <c r="KC191" i="6"/>
  <c r="KC181" i="6"/>
  <c r="KB190" i="6"/>
  <c r="KB180" i="6"/>
  <c r="KC176" i="6"/>
  <c r="KC166" i="6"/>
  <c r="KB166" i="6"/>
  <c r="KB164" i="6"/>
  <c r="KB154" i="6"/>
  <c r="KB178" i="6"/>
  <c r="KC143" i="6"/>
  <c r="KC157" i="6"/>
  <c r="KB145" i="6"/>
  <c r="KB141" i="6"/>
  <c r="KC154" i="6"/>
  <c r="KB130" i="6"/>
  <c r="KB120" i="6"/>
  <c r="KB116" i="6"/>
  <c r="KB106" i="6"/>
  <c r="KC129" i="6"/>
  <c r="KC119" i="6"/>
  <c r="KC109" i="6"/>
  <c r="KC105" i="6"/>
  <c r="KC95" i="6"/>
  <c r="KC85" i="6"/>
  <c r="KC81" i="6"/>
  <c r="KC71" i="6"/>
  <c r="KB96" i="6"/>
  <c r="KB92" i="6"/>
  <c r="KB82" i="6"/>
  <c r="KB72" i="6"/>
  <c r="KB68" i="6"/>
  <c r="KB58" i="6"/>
  <c r="KB48" i="6"/>
  <c r="KB44" i="6"/>
  <c r="KB34" i="6"/>
  <c r="KC61" i="6"/>
  <c r="KC57" i="6"/>
  <c r="KC47" i="6"/>
  <c r="KC37" i="6"/>
  <c r="KC33" i="6"/>
  <c r="KC23" i="6"/>
  <c r="LI17" i="6"/>
  <c r="KC10" i="6"/>
  <c r="KB33" i="6"/>
  <c r="KB23" i="6"/>
  <c r="KB13" i="6"/>
  <c r="KB9" i="6"/>
  <c r="KB239" i="6"/>
  <c r="KB237" i="6"/>
  <c r="KB227" i="6"/>
  <c r="KB217" i="6"/>
  <c r="KC213" i="6"/>
  <c r="KB202" i="6"/>
  <c r="KC193" i="6"/>
  <c r="KC189" i="6"/>
  <c r="KB188" i="6"/>
  <c r="KC168" i="6"/>
  <c r="KC164" i="6"/>
  <c r="KB176" i="6"/>
  <c r="KC141" i="6"/>
  <c r="KB143" i="6"/>
  <c r="KB132" i="6"/>
  <c r="KB118" i="6"/>
  <c r="KC131" i="6"/>
  <c r="KC121" i="6"/>
  <c r="KC107" i="6"/>
  <c r="KC93" i="6"/>
  <c r="KC73" i="6"/>
  <c r="KB94" i="6"/>
  <c r="KB80" i="6"/>
  <c r="KB60" i="6"/>
  <c r="KB46" i="6"/>
  <c r="KC69" i="6"/>
  <c r="KC49" i="6"/>
  <c r="KC35" i="6"/>
  <c r="KC21" i="6"/>
  <c r="KC8" i="6"/>
  <c r="KB21" i="6"/>
  <c r="KC240" i="6"/>
  <c r="KB236" i="6"/>
  <c r="KB228" i="6"/>
  <c r="KC216" i="6"/>
  <c r="KB216" i="6"/>
  <c r="KB205" i="6"/>
  <c r="KC212" i="6"/>
  <c r="KC192" i="6"/>
  <c r="KB192" i="6"/>
  <c r="KB191" i="6"/>
  <c r="KB181" i="6"/>
  <c r="KC177" i="6"/>
  <c r="KB167" i="6"/>
  <c r="KB165" i="6"/>
  <c r="KB155" i="6"/>
  <c r="KC144" i="6"/>
  <c r="KC140" i="6"/>
  <c r="KB142" i="6"/>
  <c r="KC156" i="6"/>
  <c r="KB131" i="6"/>
  <c r="KB117" i="6"/>
  <c r="KB107" i="6"/>
  <c r="KC130" i="6"/>
  <c r="KC116" i="6"/>
  <c r="KC106" i="6"/>
  <c r="KC92" i="6"/>
  <c r="KC82" i="6"/>
  <c r="KB97" i="6"/>
  <c r="KB93" i="6"/>
  <c r="KB73" i="6"/>
  <c r="KB69" i="6"/>
  <c r="KB49" i="6"/>
  <c r="KB45" i="6"/>
  <c r="KC68" i="6"/>
  <c r="KC58" i="6"/>
  <c r="KC48" i="6"/>
  <c r="KC34" i="6"/>
  <c r="KC24" i="6"/>
  <c r="KC11" i="6"/>
  <c r="KB20" i="6"/>
  <c r="KB241" i="6"/>
  <c r="KC239" i="6"/>
  <c r="KC236" i="6"/>
  <c r="KC228" i="6"/>
  <c r="KC226" i="6"/>
  <c r="KC224" i="6"/>
  <c r="KB224" i="6"/>
  <c r="KC214" i="6"/>
  <c r="KB213" i="6"/>
  <c r="KB203" i="6"/>
  <c r="KC204" i="6"/>
  <c r="KC200" i="6"/>
  <c r="KB200" i="6"/>
  <c r="KC190" i="6"/>
  <c r="KC180" i="6"/>
  <c r="KB189" i="6"/>
  <c r="KB179" i="6"/>
  <c r="KC169" i="6"/>
  <c r="KB177" i="6"/>
  <c r="KC165" i="6"/>
  <c r="KB157" i="6"/>
  <c r="KB153" i="6"/>
  <c r="KC152" i="6"/>
  <c r="KC142" i="6"/>
  <c r="KC155" i="6"/>
  <c r="KB144" i="6"/>
  <c r="KB140" i="6"/>
  <c r="KC133" i="6"/>
  <c r="KB129" i="6"/>
  <c r="KB119" i="6"/>
  <c r="KB109" i="6"/>
  <c r="KC132" i="6"/>
  <c r="KC128" i="6"/>
  <c r="KC118" i="6"/>
  <c r="KC108" i="6"/>
  <c r="KC104" i="6"/>
  <c r="KC94" i="6"/>
  <c r="KC84" i="6"/>
  <c r="KC80" i="6"/>
  <c r="KB105" i="6"/>
  <c r="KB95" i="6"/>
  <c r="KB85" i="6"/>
  <c r="KB81" i="6"/>
  <c r="KB71" i="6"/>
  <c r="KB61" i="6"/>
  <c r="KB57" i="6"/>
  <c r="KB47" i="6"/>
  <c r="KB37" i="6"/>
  <c r="KC70" i="6"/>
  <c r="KC60" i="6"/>
  <c r="KC56" i="6"/>
  <c r="KC46" i="6"/>
  <c r="KC36" i="6"/>
  <c r="KC32" i="6"/>
  <c r="KC22" i="6"/>
  <c r="KC13" i="6"/>
  <c r="KC9" i="6"/>
  <c r="KB32" i="6"/>
  <c r="KB22" i="6"/>
  <c r="KB12" i="6"/>
  <c r="KB8" i="6"/>
  <c r="KC238" i="6"/>
  <c r="KB229" i="6"/>
  <c r="KC217" i="6"/>
  <c r="KB212" i="6"/>
  <c r="KC203" i="6"/>
  <c r="KB193" i="6"/>
  <c r="KC179" i="6"/>
  <c r="KC178" i="6"/>
  <c r="KB169" i="6"/>
  <c r="KB156" i="6"/>
  <c r="KC145" i="6"/>
  <c r="KC153" i="6"/>
  <c r="KB133" i="6"/>
  <c r="KB128" i="6"/>
  <c r="KB108" i="6"/>
  <c r="KC117" i="6"/>
  <c r="KC97" i="6"/>
  <c r="KC83" i="6"/>
  <c r="KB104" i="6"/>
  <c r="KB84" i="6"/>
  <c r="KB70" i="6"/>
  <c r="KB56" i="6"/>
  <c r="KB36" i="6"/>
  <c r="KC59" i="6"/>
  <c r="KC45" i="6"/>
  <c r="KC25" i="6"/>
  <c r="KC12" i="6"/>
  <c r="KB25" i="6"/>
  <c r="KB11" i="6"/>
  <c r="KB238" i="6"/>
  <c r="KB226" i="6"/>
  <c r="KB215" i="6"/>
  <c r="KC202" i="6"/>
  <c r="KC188" i="6"/>
  <c r="KC167" i="6"/>
  <c r="KB168" i="6"/>
  <c r="KB152" i="6"/>
  <c r="KB121" i="6"/>
  <c r="KC120" i="6"/>
  <c r="KC96" i="6"/>
  <c r="KC72" i="6"/>
  <c r="KB83" i="6"/>
  <c r="KB59" i="6"/>
  <c r="KB35" i="6"/>
  <c r="KC44" i="6"/>
  <c r="KC20" i="6"/>
  <c r="KB24" i="6"/>
  <c r="KB10" i="6"/>
  <c r="KM5" i="6"/>
  <c r="MZ241" i="6"/>
  <c r="MY239" i="6"/>
  <c r="MZ237" i="6"/>
  <c r="MZ229" i="6"/>
  <c r="MZ227" i="6"/>
  <c r="MZ225" i="6"/>
  <c r="MY225" i="6"/>
  <c r="MZ215" i="6"/>
  <c r="MY215" i="6"/>
  <c r="MY205" i="6"/>
  <c r="MZ205" i="6"/>
  <c r="MZ201" i="6"/>
  <c r="MY201" i="6"/>
  <c r="MZ191" i="6"/>
  <c r="MZ181" i="6"/>
  <c r="MY191" i="6"/>
  <c r="MY181" i="6"/>
  <c r="MZ177" i="6"/>
  <c r="MZ167" i="6"/>
  <c r="MY176" i="6"/>
  <c r="MY156" i="6"/>
  <c r="MY166" i="6"/>
  <c r="MY167" i="6"/>
  <c r="MZ144" i="6"/>
  <c r="MZ140" i="6"/>
  <c r="MY152" i="6"/>
  <c r="MY142" i="6"/>
  <c r="MY132" i="6"/>
  <c r="MY131" i="6"/>
  <c r="MY121" i="6"/>
  <c r="MY117" i="6"/>
  <c r="MY107" i="6"/>
  <c r="MZ130" i="6"/>
  <c r="MZ120" i="6"/>
  <c r="MZ116" i="6"/>
  <c r="MZ106" i="6"/>
  <c r="MZ96" i="6"/>
  <c r="MZ92" i="6"/>
  <c r="MZ82" i="6"/>
  <c r="MZ72" i="6"/>
  <c r="MY96" i="6"/>
  <c r="MY92" i="6"/>
  <c r="MY82" i="6"/>
  <c r="MY72" i="6"/>
  <c r="MY69" i="6"/>
  <c r="MY59" i="6"/>
  <c r="MY49" i="6"/>
  <c r="MY45" i="6"/>
  <c r="MY35" i="6"/>
  <c r="MZ61" i="6"/>
  <c r="MZ57" i="6"/>
  <c r="MZ47" i="6"/>
  <c r="MZ37" i="6"/>
  <c r="MZ33" i="6"/>
  <c r="MZ23" i="6"/>
  <c r="MZ13" i="6"/>
  <c r="MZ9" i="6"/>
  <c r="MY24" i="6"/>
  <c r="MY20" i="6"/>
  <c r="MY11" i="6"/>
  <c r="MY33" i="6"/>
  <c r="MY241" i="6"/>
  <c r="MZ239" i="6"/>
  <c r="MY237" i="6"/>
  <c r="MZ228" i="6"/>
  <c r="MZ226" i="6"/>
  <c r="MZ224" i="6"/>
  <c r="MY224" i="6"/>
  <c r="MZ214" i="6"/>
  <c r="MY214" i="6"/>
  <c r="MY204" i="6"/>
  <c r="MZ204" i="6"/>
  <c r="MZ200" i="6"/>
  <c r="MY200" i="6"/>
  <c r="MZ190" i="6"/>
  <c r="MZ180" i="6"/>
  <c r="MY190" i="6"/>
  <c r="MY180" i="6"/>
  <c r="MZ176" i="6"/>
  <c r="MZ166" i="6"/>
  <c r="MY168" i="6"/>
  <c r="MY155" i="6"/>
  <c r="MY165" i="6"/>
  <c r="MZ153" i="6"/>
  <c r="MZ143" i="6"/>
  <c r="MZ133" i="6"/>
  <c r="MY145" i="6"/>
  <c r="MY141" i="6"/>
  <c r="MZ154" i="6"/>
  <c r="MY130" i="6"/>
  <c r="MY120" i="6"/>
  <c r="MY116" i="6"/>
  <c r="MY106" i="6"/>
  <c r="MZ129" i="6"/>
  <c r="MZ119" i="6"/>
  <c r="MZ109" i="6"/>
  <c r="MZ105" i="6"/>
  <c r="MZ95" i="6"/>
  <c r="MZ85" i="6"/>
  <c r="MZ81" i="6"/>
  <c r="MZ71" i="6"/>
  <c r="MY95" i="6"/>
  <c r="MY85" i="6"/>
  <c r="MY81" i="6"/>
  <c r="MY71" i="6"/>
  <c r="MY68" i="6"/>
  <c r="MY58" i="6"/>
  <c r="MY48" i="6"/>
  <c r="MY44" i="6"/>
  <c r="MY34" i="6"/>
  <c r="MZ60" i="6"/>
  <c r="MZ56" i="6"/>
  <c r="MZ46" i="6"/>
  <c r="MZ36" i="6"/>
  <c r="MZ32" i="6"/>
  <c r="MZ22" i="6"/>
  <c r="MZ12" i="6"/>
  <c r="MZ8" i="6"/>
  <c r="MY23" i="6"/>
  <c r="OF17" i="6"/>
  <c r="MY10" i="6"/>
  <c r="MY32" i="6"/>
  <c r="MZ240" i="6"/>
  <c r="MZ238" i="6"/>
  <c r="MZ236" i="6"/>
  <c r="MY229" i="6"/>
  <c r="MY227" i="6"/>
  <c r="MZ217" i="6"/>
  <c r="MY217" i="6"/>
  <c r="MZ213" i="6"/>
  <c r="MY213" i="6"/>
  <c r="MY203" i="6"/>
  <c r="MZ203" i="6"/>
  <c r="MZ193" i="6"/>
  <c r="MY193" i="6"/>
  <c r="MZ189" i="6"/>
  <c r="MZ179" i="6"/>
  <c r="MY189" i="6"/>
  <c r="MY179" i="6"/>
  <c r="MZ169" i="6"/>
  <c r="MZ165" i="6"/>
  <c r="MY164" i="6"/>
  <c r="MY154" i="6"/>
  <c r="MY177" i="6"/>
  <c r="MZ152" i="6"/>
  <c r="MZ142" i="6"/>
  <c r="MZ157" i="6"/>
  <c r="MY144" i="6"/>
  <c r="MY140" i="6"/>
  <c r="MZ156" i="6"/>
  <c r="MY129" i="6"/>
  <c r="MY119" i="6"/>
  <c r="MY109" i="6"/>
  <c r="MY105" i="6"/>
  <c r="MZ128" i="6"/>
  <c r="MZ118" i="6"/>
  <c r="MZ108" i="6"/>
  <c r="MZ104" i="6"/>
  <c r="MZ94" i="6"/>
  <c r="MZ84" i="6"/>
  <c r="MZ80" i="6"/>
  <c r="MY104" i="6"/>
  <c r="MY94" i="6"/>
  <c r="MY84" i="6"/>
  <c r="MY80" i="6"/>
  <c r="MY70" i="6"/>
  <c r="MY61" i="6"/>
  <c r="MY57" i="6"/>
  <c r="MY47" i="6"/>
  <c r="MY37" i="6"/>
  <c r="MZ69" i="6"/>
  <c r="MZ59" i="6"/>
  <c r="MZ49" i="6"/>
  <c r="MZ45" i="6"/>
  <c r="MZ35" i="6"/>
  <c r="MZ25" i="6"/>
  <c r="MZ21" i="6"/>
  <c r="MZ11" i="6"/>
  <c r="MY22" i="6"/>
  <c r="MY13" i="6"/>
  <c r="MY9" i="6"/>
  <c r="MY240" i="6"/>
  <c r="MY238" i="6"/>
  <c r="MY236" i="6"/>
  <c r="MY228" i="6"/>
  <c r="MY226" i="6"/>
  <c r="MZ216" i="6"/>
  <c r="MY216" i="6"/>
  <c r="MZ212" i="6"/>
  <c r="MY212" i="6"/>
  <c r="MY202" i="6"/>
  <c r="MZ202" i="6"/>
  <c r="MZ192" i="6"/>
  <c r="MY192" i="6"/>
  <c r="MZ188" i="6"/>
  <c r="MZ178" i="6"/>
  <c r="MY188" i="6"/>
  <c r="MY178" i="6"/>
  <c r="MZ168" i="6"/>
  <c r="MZ164" i="6"/>
  <c r="MY157" i="6"/>
  <c r="MY153" i="6"/>
  <c r="MY169" i="6"/>
  <c r="MZ145" i="6"/>
  <c r="MZ141" i="6"/>
  <c r="MZ155" i="6"/>
  <c r="MY143" i="6"/>
  <c r="MY133" i="6"/>
  <c r="MZ132" i="6"/>
  <c r="MY128" i="6"/>
  <c r="MY118" i="6"/>
  <c r="MY108" i="6"/>
  <c r="MZ131" i="6"/>
  <c r="MZ121" i="6"/>
  <c r="MZ117" i="6"/>
  <c r="MZ107" i="6"/>
  <c r="MZ97" i="6"/>
  <c r="MZ93" i="6"/>
  <c r="MZ83" i="6"/>
  <c r="MZ73" i="6"/>
  <c r="MY97" i="6"/>
  <c r="MY93" i="6"/>
  <c r="MY83" i="6"/>
  <c r="MY73" i="6"/>
  <c r="MZ70" i="6"/>
  <c r="MY60" i="6"/>
  <c r="MY56" i="6"/>
  <c r="MY46" i="6"/>
  <c r="MY36" i="6"/>
  <c r="MZ68" i="6"/>
  <c r="MZ58" i="6"/>
  <c r="MZ48" i="6"/>
  <c r="MZ44" i="6"/>
  <c r="MZ34" i="6"/>
  <c r="MZ24" i="6"/>
  <c r="MZ20" i="6"/>
  <c r="MZ10" i="6"/>
  <c r="MY25" i="6"/>
  <c r="MY21" i="6"/>
  <c r="MY12" i="6"/>
  <c r="MY8" i="6"/>
  <c r="NJ5" i="6"/>
  <c r="JC241" i="6"/>
  <c r="JC240" i="6"/>
  <c r="JC237" i="6"/>
  <c r="JC229" i="6"/>
  <c r="JC227" i="6"/>
  <c r="JC225" i="6"/>
  <c r="JB225" i="6"/>
  <c r="JC215" i="6"/>
  <c r="JB214" i="6"/>
  <c r="JB205" i="6"/>
  <c r="JC205" i="6"/>
  <c r="JC201" i="6"/>
  <c r="JB201" i="6"/>
  <c r="JC190" i="6"/>
  <c r="JC180" i="6"/>
  <c r="JB190" i="6"/>
  <c r="JB180" i="6"/>
  <c r="JC176" i="6"/>
  <c r="JC166" i="6"/>
  <c r="JC165" i="6"/>
  <c r="JB165" i="6"/>
  <c r="JB155" i="6"/>
  <c r="JB176" i="6"/>
  <c r="JC144" i="6"/>
  <c r="JC140" i="6"/>
  <c r="JB145" i="6"/>
  <c r="JB141" i="6"/>
  <c r="JC156" i="6"/>
  <c r="JB130" i="6"/>
  <c r="JB120" i="6"/>
  <c r="JB116" i="6"/>
  <c r="JB106" i="6"/>
  <c r="JC129" i="6"/>
  <c r="JC119" i="6"/>
  <c r="JC109" i="6"/>
  <c r="JC105" i="6"/>
  <c r="JC95" i="6"/>
  <c r="JC85" i="6"/>
  <c r="JC81" i="6"/>
  <c r="JB105" i="6"/>
  <c r="JB95" i="6"/>
  <c r="JB85" i="6"/>
  <c r="JB81" i="6"/>
  <c r="JB71" i="6"/>
  <c r="JB61" i="6"/>
  <c r="JB57" i="6"/>
  <c r="JB47" i="6"/>
  <c r="JB37" i="6"/>
  <c r="JC71" i="6"/>
  <c r="JC61" i="6"/>
  <c r="JC57" i="6"/>
  <c r="JC47" i="6"/>
  <c r="JC37" i="6"/>
  <c r="JC33" i="6"/>
  <c r="JC23" i="6"/>
  <c r="JC13" i="6"/>
  <c r="JC9" i="6"/>
  <c r="JB25" i="6"/>
  <c r="JB21" i="6"/>
  <c r="JB11" i="6"/>
  <c r="KI17" i="6"/>
  <c r="JB241" i="6"/>
  <c r="JC239" i="6"/>
  <c r="JC236" i="6"/>
  <c r="JC228" i="6"/>
  <c r="JC226" i="6"/>
  <c r="JC224" i="6"/>
  <c r="JB224" i="6"/>
  <c r="JC214" i="6"/>
  <c r="JB213" i="6"/>
  <c r="JB204" i="6"/>
  <c r="JC204" i="6"/>
  <c r="JC200" i="6"/>
  <c r="JB200" i="6"/>
  <c r="JC189" i="6"/>
  <c r="JC179" i="6"/>
  <c r="JB189" i="6"/>
  <c r="JB179" i="6"/>
  <c r="JC169" i="6"/>
  <c r="JB177" i="6"/>
  <c r="JC164" i="6"/>
  <c r="JB164" i="6"/>
  <c r="JB154" i="6"/>
  <c r="JC154" i="6"/>
  <c r="JC143" i="6"/>
  <c r="JC157" i="6"/>
  <c r="JB144" i="6"/>
  <c r="JB140" i="6"/>
  <c r="JC133" i="6"/>
  <c r="JB129" i="6"/>
  <c r="JB119" i="6"/>
  <c r="JB109" i="6"/>
  <c r="JC132" i="6"/>
  <c r="JC128" i="6"/>
  <c r="JC118" i="6"/>
  <c r="JC108" i="6"/>
  <c r="JC104" i="6"/>
  <c r="JC94" i="6"/>
  <c r="JC84" i="6"/>
  <c r="JC80" i="6"/>
  <c r="JB104" i="6"/>
  <c r="JB94" i="6"/>
  <c r="JB84" i="6"/>
  <c r="JB80" i="6"/>
  <c r="JB70" i="6"/>
  <c r="JB60" i="6"/>
  <c r="JB56" i="6"/>
  <c r="JB46" i="6"/>
  <c r="JB36" i="6"/>
  <c r="JC70" i="6"/>
  <c r="JC60" i="6"/>
  <c r="JC56" i="6"/>
  <c r="JC46" i="6"/>
  <c r="JC36" i="6"/>
  <c r="JC32" i="6"/>
  <c r="JC22" i="6"/>
  <c r="JC12" i="6"/>
  <c r="JC8" i="6"/>
  <c r="JB24" i="6"/>
  <c r="JB20" i="6"/>
  <c r="JB10" i="6"/>
  <c r="JB240" i="6"/>
  <c r="JC238" i="6"/>
  <c r="JB237" i="6"/>
  <c r="JB229" i="6"/>
  <c r="JB227" i="6"/>
  <c r="JC217" i="6"/>
  <c r="JB217" i="6"/>
  <c r="JC213" i="6"/>
  <c r="JB212" i="6"/>
  <c r="JB203" i="6"/>
  <c r="JC203" i="6"/>
  <c r="JC193" i="6"/>
  <c r="JB193" i="6"/>
  <c r="JC188" i="6"/>
  <c r="JB192" i="6"/>
  <c r="JB188" i="6"/>
  <c r="JC178" i="6"/>
  <c r="JC168" i="6"/>
  <c r="JB169" i="6"/>
  <c r="JB168" i="6"/>
  <c r="JB157" i="6"/>
  <c r="JB153" i="6"/>
  <c r="JC152" i="6"/>
  <c r="JC142" i="6"/>
  <c r="JC155" i="6"/>
  <c r="JB143" i="6"/>
  <c r="JB133" i="6"/>
  <c r="JB132" i="6"/>
  <c r="JB128" i="6"/>
  <c r="JB118" i="6"/>
  <c r="JB108" i="6"/>
  <c r="JC131" i="6"/>
  <c r="JC121" i="6"/>
  <c r="JC117" i="6"/>
  <c r="JC107" i="6"/>
  <c r="JC97" i="6"/>
  <c r="JC93" i="6"/>
  <c r="JC83" i="6"/>
  <c r="JC73" i="6"/>
  <c r="JB97" i="6"/>
  <c r="JB93" i="6"/>
  <c r="JB83" i="6"/>
  <c r="JB73" i="6"/>
  <c r="JB69" i="6"/>
  <c r="JB59" i="6"/>
  <c r="JB49" i="6"/>
  <c r="JB45" i="6"/>
  <c r="JB35" i="6"/>
  <c r="JC69" i="6"/>
  <c r="JC59" i="6"/>
  <c r="JC49" i="6"/>
  <c r="JC45" i="6"/>
  <c r="JC35" i="6"/>
  <c r="JC25" i="6"/>
  <c r="JC21" i="6"/>
  <c r="JC11" i="6"/>
  <c r="JB33" i="6"/>
  <c r="JB23" i="6"/>
  <c r="JB13" i="6"/>
  <c r="JB9" i="6"/>
  <c r="JB239" i="6"/>
  <c r="JB238" i="6"/>
  <c r="JB236" i="6"/>
  <c r="JB228" i="6"/>
  <c r="JB226" i="6"/>
  <c r="JC216" i="6"/>
  <c r="JB216" i="6"/>
  <c r="JB215" i="6"/>
  <c r="JC212" i="6"/>
  <c r="JB202" i="6"/>
  <c r="JC202" i="6"/>
  <c r="JC192" i="6"/>
  <c r="JC191" i="6"/>
  <c r="JC181" i="6"/>
  <c r="JB191" i="6"/>
  <c r="JB181" i="6"/>
  <c r="JC177" i="6"/>
  <c r="JC167" i="6"/>
  <c r="JB167" i="6"/>
  <c r="JB166" i="6"/>
  <c r="JB156" i="6"/>
  <c r="JB178" i="6"/>
  <c r="JC145" i="6"/>
  <c r="JC141" i="6"/>
  <c r="JB152" i="6"/>
  <c r="JB142" i="6"/>
  <c r="JC153" i="6"/>
  <c r="JB131" i="6"/>
  <c r="JB121" i="6"/>
  <c r="JB117" i="6"/>
  <c r="JB107" i="6"/>
  <c r="JC130" i="6"/>
  <c r="JC120" i="6"/>
  <c r="JC116" i="6"/>
  <c r="JC106" i="6"/>
  <c r="JC96" i="6"/>
  <c r="JC92" i="6"/>
  <c r="JC82" i="6"/>
  <c r="JC72" i="6"/>
  <c r="JB96" i="6"/>
  <c r="JB92" i="6"/>
  <c r="JB82" i="6"/>
  <c r="JB72" i="6"/>
  <c r="JB68" i="6"/>
  <c r="JB58" i="6"/>
  <c r="JB48" i="6"/>
  <c r="JB44" i="6"/>
  <c r="JB34" i="6"/>
  <c r="JC68" i="6"/>
  <c r="JC58" i="6"/>
  <c r="JC48" i="6"/>
  <c r="JC44" i="6"/>
  <c r="JC34" i="6"/>
  <c r="JC24" i="6"/>
  <c r="JC20" i="6"/>
  <c r="JC10" i="6"/>
  <c r="JB32" i="6"/>
  <c r="JB22" i="6"/>
  <c r="JB12" i="6"/>
  <c r="JB8" i="6"/>
  <c r="JM5" i="6"/>
  <c r="JV17" i="6"/>
  <c r="IP241" i="6"/>
  <c r="IO240" i="6"/>
  <c r="IP237" i="6"/>
  <c r="IP229" i="6"/>
  <c r="IP227" i="6"/>
  <c r="IP225" i="6"/>
  <c r="IO225" i="6"/>
  <c r="IP215" i="6"/>
  <c r="IO214" i="6"/>
  <c r="IO204" i="6"/>
  <c r="IP205" i="6"/>
  <c r="IP201" i="6"/>
  <c r="IO201" i="6"/>
  <c r="IP190" i="6"/>
  <c r="IP180" i="6"/>
  <c r="IO189" i="6"/>
  <c r="IO192" i="6"/>
  <c r="IP176" i="6"/>
  <c r="IP166" i="6"/>
  <c r="IO178" i="6"/>
  <c r="IO157" i="6"/>
  <c r="IO153" i="6"/>
  <c r="IO167" i="6"/>
  <c r="IP143" i="6"/>
  <c r="IP157" i="6"/>
  <c r="IO145" i="6"/>
  <c r="IO141" i="6"/>
  <c r="IP154" i="6"/>
  <c r="IO130" i="6"/>
  <c r="IO120" i="6"/>
  <c r="IO116" i="6"/>
  <c r="IO106" i="6"/>
  <c r="IP129" i="6"/>
  <c r="IP119" i="6"/>
  <c r="IP109" i="6"/>
  <c r="IP105" i="6"/>
  <c r="IP95" i="6"/>
  <c r="IP85" i="6"/>
  <c r="IP81" i="6"/>
  <c r="IO105" i="6"/>
  <c r="IO95" i="6"/>
  <c r="IO85" i="6"/>
  <c r="IO81" i="6"/>
  <c r="IO71" i="6"/>
  <c r="IO61" i="6"/>
  <c r="IO57" i="6"/>
  <c r="IO47" i="6"/>
  <c r="IO37" i="6"/>
  <c r="IP71" i="6"/>
  <c r="IP61" i="6"/>
  <c r="IP57" i="6"/>
  <c r="IP47" i="6"/>
  <c r="IP37" i="6"/>
  <c r="IP33" i="6"/>
  <c r="IP23" i="6"/>
  <c r="IP13" i="6"/>
  <c r="IP9" i="6"/>
  <c r="IO24" i="6"/>
  <c r="IO20" i="6"/>
  <c r="IO10" i="6"/>
  <c r="IO33" i="6"/>
  <c r="IO241" i="6"/>
  <c r="IP239" i="6"/>
  <c r="IP236" i="6"/>
  <c r="IP228" i="6"/>
  <c r="IP226" i="6"/>
  <c r="IP224" i="6"/>
  <c r="IO224" i="6"/>
  <c r="IP214" i="6"/>
  <c r="IO213" i="6"/>
  <c r="IO203" i="6"/>
  <c r="IP204" i="6"/>
  <c r="IP200" i="6"/>
  <c r="IO200" i="6"/>
  <c r="IP189" i="6"/>
  <c r="IP179" i="6"/>
  <c r="IO188" i="6"/>
  <c r="IO179" i="6"/>
  <c r="IP169" i="6"/>
  <c r="IO168" i="6"/>
  <c r="IO176" i="6"/>
  <c r="IO156" i="6"/>
  <c r="IO166" i="6"/>
  <c r="IP152" i="6"/>
  <c r="IP142" i="6"/>
  <c r="IP155" i="6"/>
  <c r="IO144" i="6"/>
  <c r="IO140" i="6"/>
  <c r="IP133" i="6"/>
  <c r="IO129" i="6"/>
  <c r="IO119" i="6"/>
  <c r="IO109" i="6"/>
  <c r="IP132" i="6"/>
  <c r="IP128" i="6"/>
  <c r="IP118" i="6"/>
  <c r="IP108" i="6"/>
  <c r="IP104" i="6"/>
  <c r="IP94" i="6"/>
  <c r="IP84" i="6"/>
  <c r="IP80" i="6"/>
  <c r="IO104" i="6"/>
  <c r="IO94" i="6"/>
  <c r="IO84" i="6"/>
  <c r="IO80" i="6"/>
  <c r="IO70" i="6"/>
  <c r="IO60" i="6"/>
  <c r="IO56" i="6"/>
  <c r="IO46" i="6"/>
  <c r="IO36" i="6"/>
  <c r="IP70" i="6"/>
  <c r="IP60" i="6"/>
  <c r="IP56" i="6"/>
  <c r="IP46" i="6"/>
  <c r="IP36" i="6"/>
  <c r="IP32" i="6"/>
  <c r="IP22" i="6"/>
  <c r="IP12" i="6"/>
  <c r="IP8" i="6"/>
  <c r="IO23" i="6"/>
  <c r="IO13" i="6"/>
  <c r="IO9" i="6"/>
  <c r="IO239" i="6"/>
  <c r="IP238" i="6"/>
  <c r="IO237" i="6"/>
  <c r="IO229" i="6"/>
  <c r="IO227" i="6"/>
  <c r="IP217" i="6"/>
  <c r="IO217" i="6"/>
  <c r="IP213" i="6"/>
  <c r="IO212" i="6"/>
  <c r="IO202" i="6"/>
  <c r="IP203" i="6"/>
  <c r="IP193" i="6"/>
  <c r="IO193" i="6"/>
  <c r="IP188" i="6"/>
  <c r="IO191" i="6"/>
  <c r="IO181" i="6"/>
  <c r="IP178" i="6"/>
  <c r="IP168" i="6"/>
  <c r="IP165" i="6"/>
  <c r="IO165" i="6"/>
  <c r="IO155" i="6"/>
  <c r="IO177" i="6"/>
  <c r="IP145" i="6"/>
  <c r="IP141" i="6"/>
  <c r="IP153" i="6"/>
  <c r="IO143" i="6"/>
  <c r="IO133" i="6"/>
  <c r="IO132" i="6"/>
  <c r="IO128" i="6"/>
  <c r="IO118" i="6"/>
  <c r="IO108" i="6"/>
  <c r="IP131" i="6"/>
  <c r="IP121" i="6"/>
  <c r="IP117" i="6"/>
  <c r="IP107" i="6"/>
  <c r="IP97" i="6"/>
  <c r="IP93" i="6"/>
  <c r="IP83" i="6"/>
  <c r="IP73" i="6"/>
  <c r="IO97" i="6"/>
  <c r="IO93" i="6"/>
  <c r="IO83" i="6"/>
  <c r="IO73" i="6"/>
  <c r="IO69" i="6"/>
  <c r="IO59" i="6"/>
  <c r="IO49" i="6"/>
  <c r="IO45" i="6"/>
  <c r="IO35" i="6"/>
  <c r="IP69" i="6"/>
  <c r="IP59" i="6"/>
  <c r="IP49" i="6"/>
  <c r="IP45" i="6"/>
  <c r="IP35" i="6"/>
  <c r="IP25" i="6"/>
  <c r="IP21" i="6"/>
  <c r="IP11" i="6"/>
  <c r="IO22" i="6"/>
  <c r="IO12" i="6"/>
  <c r="IO8" i="6"/>
  <c r="IP240" i="6"/>
  <c r="IO238" i="6"/>
  <c r="IO236" i="6"/>
  <c r="IO228" i="6"/>
  <c r="IO226" i="6"/>
  <c r="IP216" i="6"/>
  <c r="IO216" i="6"/>
  <c r="IO215" i="6"/>
  <c r="IO205" i="6"/>
  <c r="IP212" i="6"/>
  <c r="IP202" i="6"/>
  <c r="IP192" i="6"/>
  <c r="IP191" i="6"/>
  <c r="IP181" i="6"/>
  <c r="IO190" i="6"/>
  <c r="IO180" i="6"/>
  <c r="IP177" i="6"/>
  <c r="IP167" i="6"/>
  <c r="IP164" i="6"/>
  <c r="IO164" i="6"/>
  <c r="IO154" i="6"/>
  <c r="IO169" i="6"/>
  <c r="IP144" i="6"/>
  <c r="IP140" i="6"/>
  <c r="IO152" i="6"/>
  <c r="IO142" i="6"/>
  <c r="IP156" i="6"/>
  <c r="IO131" i="6"/>
  <c r="IO121" i="6"/>
  <c r="IO117" i="6"/>
  <c r="IO107" i="6"/>
  <c r="IP130" i="6"/>
  <c r="IP120" i="6"/>
  <c r="IP116" i="6"/>
  <c r="IP106" i="6"/>
  <c r="IP96" i="6"/>
  <c r="IP92" i="6"/>
  <c r="IP82" i="6"/>
  <c r="IP72" i="6"/>
  <c r="IO96" i="6"/>
  <c r="IO92" i="6"/>
  <c r="IO82" i="6"/>
  <c r="IO72" i="6"/>
  <c r="IO68" i="6"/>
  <c r="IO58" i="6"/>
  <c r="IO48" i="6"/>
  <c r="IO44" i="6"/>
  <c r="IO34" i="6"/>
  <c r="IP68" i="6"/>
  <c r="IP58" i="6"/>
  <c r="IP48" i="6"/>
  <c r="IP44" i="6"/>
  <c r="IP34" i="6"/>
  <c r="IP24" i="6"/>
  <c r="IP20" i="6"/>
  <c r="IP10" i="6"/>
  <c r="IO25" i="6"/>
  <c r="IO21" i="6"/>
  <c r="IO11" i="6"/>
  <c r="IO32" i="6"/>
  <c r="IZ5" i="6"/>
  <c r="KN241" i="6" l="1"/>
  <c r="KN239" i="6"/>
  <c r="KN237" i="6"/>
  <c r="KM229" i="6"/>
  <c r="KM227" i="6"/>
  <c r="KM225" i="6"/>
  <c r="KN225" i="6"/>
  <c r="KN215" i="6"/>
  <c r="KM215" i="6"/>
  <c r="KN204" i="6"/>
  <c r="KM205" i="6"/>
  <c r="KN201" i="6"/>
  <c r="KM201" i="6"/>
  <c r="KN191" i="6"/>
  <c r="KN181" i="6"/>
  <c r="KM190" i="6"/>
  <c r="KM180" i="6"/>
  <c r="KN169" i="6"/>
  <c r="KM177" i="6"/>
  <c r="KM167" i="6"/>
  <c r="KN165" i="6"/>
  <c r="KN155" i="6"/>
  <c r="KM164" i="6"/>
  <c r="KM153" i="6"/>
  <c r="KN144" i="6"/>
  <c r="KN140" i="6"/>
  <c r="KM145" i="6"/>
  <c r="KM141" i="6"/>
  <c r="KN130" i="6"/>
  <c r="KN120" i="6"/>
  <c r="KN116" i="6"/>
  <c r="KN106" i="6"/>
  <c r="KM128" i="6"/>
  <c r="KM118" i="6"/>
  <c r="KM108" i="6"/>
  <c r="KM105" i="6"/>
  <c r="KM95" i="6"/>
  <c r="KM85" i="6"/>
  <c r="KM81" i="6"/>
  <c r="KM71" i="6"/>
  <c r="KN96" i="6"/>
  <c r="KN92" i="6"/>
  <c r="KN82" i="6"/>
  <c r="KN68" i="6"/>
  <c r="KN58" i="6"/>
  <c r="KN48" i="6"/>
  <c r="KN44" i="6"/>
  <c r="KN34" i="6"/>
  <c r="KN72" i="6"/>
  <c r="KM68" i="6"/>
  <c r="KM58" i="6"/>
  <c r="KM48" i="6"/>
  <c r="KM44" i="6"/>
  <c r="KM32" i="6"/>
  <c r="KM35" i="6"/>
  <c r="KN24" i="6"/>
  <c r="KN20" i="6"/>
  <c r="KN10" i="6"/>
  <c r="KM24" i="6"/>
  <c r="KM20" i="6"/>
  <c r="KM10" i="6"/>
  <c r="KM238" i="6"/>
  <c r="KN229" i="6"/>
  <c r="KM217" i="6"/>
  <c r="KN213" i="6"/>
  <c r="KN202" i="6"/>
  <c r="KN193" i="6"/>
  <c r="KN189" i="6"/>
  <c r="KN179" i="6"/>
  <c r="KN167" i="6"/>
  <c r="KM179" i="6"/>
  <c r="KN153" i="6"/>
  <c r="KM156" i="6"/>
  <c r="KN132" i="6"/>
  <c r="KM133" i="6"/>
  <c r="KN118" i="6"/>
  <c r="KM130" i="6"/>
  <c r="KM116" i="6"/>
  <c r="KM106" i="6"/>
  <c r="KM93" i="6"/>
  <c r="KM73" i="6"/>
  <c r="KN94" i="6"/>
  <c r="KN80" i="6"/>
  <c r="KN56" i="6"/>
  <c r="KN36" i="6"/>
  <c r="KN70" i="6"/>
  <c r="KM56" i="6"/>
  <c r="KM70" i="6"/>
  <c r="KM8" i="6"/>
  <c r="KN12" i="6"/>
  <c r="KM22" i="6"/>
  <c r="KM240" i="6"/>
  <c r="KM236" i="6"/>
  <c r="KN228" i="6"/>
  <c r="KN226" i="6"/>
  <c r="KM216" i="6"/>
  <c r="KN216" i="6"/>
  <c r="KN212" i="6"/>
  <c r="KN205" i="6"/>
  <c r="KM212" i="6"/>
  <c r="KM202" i="6"/>
  <c r="KN192" i="6"/>
  <c r="KM192" i="6"/>
  <c r="KN188" i="6"/>
  <c r="KM191" i="6"/>
  <c r="KM181" i="6"/>
  <c r="KN176" i="6"/>
  <c r="KM178" i="6"/>
  <c r="KM168" i="6"/>
  <c r="KN166" i="6"/>
  <c r="KN156" i="6"/>
  <c r="KM165" i="6"/>
  <c r="KM155" i="6"/>
  <c r="KN145" i="6"/>
  <c r="KN141" i="6"/>
  <c r="KM152" i="6"/>
  <c r="KM142" i="6"/>
  <c r="KN131" i="6"/>
  <c r="KN121" i="6"/>
  <c r="KN117" i="6"/>
  <c r="KN107" i="6"/>
  <c r="KM129" i="6"/>
  <c r="KM119" i="6"/>
  <c r="KM109" i="6"/>
  <c r="KM132" i="6"/>
  <c r="KM96" i="6"/>
  <c r="KM92" i="6"/>
  <c r="KM82" i="6"/>
  <c r="KM72" i="6"/>
  <c r="KN93" i="6"/>
  <c r="KN83" i="6"/>
  <c r="KN69" i="6"/>
  <c r="KN59" i="6"/>
  <c r="KN49" i="6"/>
  <c r="KN45" i="6"/>
  <c r="KN35" i="6"/>
  <c r="KN73" i="6"/>
  <c r="KM69" i="6"/>
  <c r="KM59" i="6"/>
  <c r="KM49" i="6"/>
  <c r="KM45" i="6"/>
  <c r="KM33" i="6"/>
  <c r="KM36" i="6"/>
  <c r="KN25" i="6"/>
  <c r="KN21" i="6"/>
  <c r="KN11" i="6"/>
  <c r="KM21" i="6"/>
  <c r="KM11" i="6"/>
  <c r="KM241" i="6"/>
  <c r="KM239" i="6"/>
  <c r="KN236" i="6"/>
  <c r="KM228" i="6"/>
  <c r="KM226" i="6"/>
  <c r="KM224" i="6"/>
  <c r="KN224" i="6"/>
  <c r="KN214" i="6"/>
  <c r="KM214" i="6"/>
  <c r="KN203" i="6"/>
  <c r="KM204" i="6"/>
  <c r="KN200" i="6"/>
  <c r="KM200" i="6"/>
  <c r="KN190" i="6"/>
  <c r="KN180" i="6"/>
  <c r="KM189" i="6"/>
  <c r="KN178" i="6"/>
  <c r="KN168" i="6"/>
  <c r="KM176" i="6"/>
  <c r="KM166" i="6"/>
  <c r="KN164" i="6"/>
  <c r="KN154" i="6"/>
  <c r="KM157" i="6"/>
  <c r="KM154" i="6"/>
  <c r="KN143" i="6"/>
  <c r="KN133" i="6"/>
  <c r="KM144" i="6"/>
  <c r="KM140" i="6"/>
  <c r="KN129" i="6"/>
  <c r="KN119" i="6"/>
  <c r="KN109" i="6"/>
  <c r="KM131" i="6"/>
  <c r="KM121" i="6"/>
  <c r="KM117" i="6"/>
  <c r="KM107" i="6"/>
  <c r="KM104" i="6"/>
  <c r="KM94" i="6"/>
  <c r="KM84" i="6"/>
  <c r="KM80" i="6"/>
  <c r="KN105" i="6"/>
  <c r="KN95" i="6"/>
  <c r="KN85" i="6"/>
  <c r="KN81" i="6"/>
  <c r="KN61" i="6"/>
  <c r="KN57" i="6"/>
  <c r="KN47" i="6"/>
  <c r="KN37" i="6"/>
  <c r="KN33" i="6"/>
  <c r="KN71" i="6"/>
  <c r="KM61" i="6"/>
  <c r="KM57" i="6"/>
  <c r="KM47" i="6"/>
  <c r="KM37" i="6"/>
  <c r="LT17" i="6"/>
  <c r="KM34" i="6"/>
  <c r="KN23" i="6"/>
  <c r="KN13" i="6"/>
  <c r="KN9" i="6"/>
  <c r="KM23" i="6"/>
  <c r="KM13" i="6"/>
  <c r="KM9" i="6"/>
  <c r="KN240" i="6"/>
  <c r="KM237" i="6"/>
  <c r="KN227" i="6"/>
  <c r="KN217" i="6"/>
  <c r="KM213" i="6"/>
  <c r="KM203" i="6"/>
  <c r="KM193" i="6"/>
  <c r="KM188" i="6"/>
  <c r="KN177" i="6"/>
  <c r="KM169" i="6"/>
  <c r="KN157" i="6"/>
  <c r="KN152" i="6"/>
  <c r="KN142" i="6"/>
  <c r="KM143" i="6"/>
  <c r="KN128" i="6"/>
  <c r="KN108" i="6"/>
  <c r="KM120" i="6"/>
  <c r="KM97" i="6"/>
  <c r="KM83" i="6"/>
  <c r="KN104" i="6"/>
  <c r="KN84" i="6"/>
  <c r="KN60" i="6"/>
  <c r="KN46" i="6"/>
  <c r="KN32" i="6"/>
  <c r="KM60" i="6"/>
  <c r="KM46" i="6"/>
  <c r="KN22" i="6"/>
  <c r="KN8" i="6"/>
  <c r="KM12" i="6"/>
  <c r="KN238" i="6"/>
  <c r="KN97" i="6"/>
  <c r="KM25" i="6"/>
  <c r="KX5" i="6"/>
  <c r="NK241" i="6"/>
  <c r="NK239" i="6"/>
  <c r="NK238" i="6"/>
  <c r="NJ229" i="6"/>
  <c r="NJ227" i="6"/>
  <c r="NJ225" i="6"/>
  <c r="NK225" i="6"/>
  <c r="NK215" i="6"/>
  <c r="NJ215" i="6"/>
  <c r="NK205" i="6"/>
  <c r="NJ205" i="6"/>
  <c r="NK201" i="6"/>
  <c r="NJ201" i="6"/>
  <c r="NK191" i="6"/>
  <c r="NK181" i="6"/>
  <c r="NJ190" i="6"/>
  <c r="NJ180" i="6"/>
  <c r="NK169" i="6"/>
  <c r="NJ178" i="6"/>
  <c r="NJ168" i="6"/>
  <c r="NK165" i="6"/>
  <c r="NK155" i="6"/>
  <c r="NJ165" i="6"/>
  <c r="NJ155" i="6"/>
  <c r="NK145" i="6"/>
  <c r="NK141" i="6"/>
  <c r="NJ145" i="6"/>
  <c r="NJ141" i="6"/>
  <c r="NK130" i="6"/>
  <c r="NK120" i="6"/>
  <c r="NK116" i="6"/>
  <c r="NK106" i="6"/>
  <c r="NJ130" i="6"/>
  <c r="NJ120" i="6"/>
  <c r="NJ116" i="6"/>
  <c r="NJ106" i="6"/>
  <c r="NJ96" i="6"/>
  <c r="NJ92" i="6"/>
  <c r="NJ82" i="6"/>
  <c r="NJ72" i="6"/>
  <c r="NK96" i="6"/>
  <c r="NK92" i="6"/>
  <c r="NK82" i="6"/>
  <c r="NK69" i="6"/>
  <c r="NK59" i="6"/>
  <c r="NK49" i="6"/>
  <c r="NK45" i="6"/>
  <c r="NK35" i="6"/>
  <c r="NK73" i="6"/>
  <c r="NJ68" i="6"/>
  <c r="NJ58" i="6"/>
  <c r="NJ48" i="6"/>
  <c r="NJ44" i="6"/>
  <c r="NJ35" i="6"/>
  <c r="NJ33" i="6"/>
  <c r="NK23" i="6"/>
  <c r="NK13" i="6"/>
  <c r="NK9" i="6"/>
  <c r="NJ24" i="6"/>
  <c r="NJ20" i="6"/>
  <c r="NJ10" i="6"/>
  <c r="NJ241" i="6"/>
  <c r="NJ239" i="6"/>
  <c r="NK237" i="6"/>
  <c r="NJ228" i="6"/>
  <c r="NJ226" i="6"/>
  <c r="NJ224" i="6"/>
  <c r="NK224" i="6"/>
  <c r="NK214" i="6"/>
  <c r="NJ214" i="6"/>
  <c r="NK204" i="6"/>
  <c r="NJ204" i="6"/>
  <c r="NK200" i="6"/>
  <c r="NJ200" i="6"/>
  <c r="NK190" i="6"/>
  <c r="NK180" i="6"/>
  <c r="NJ189" i="6"/>
  <c r="NK178" i="6"/>
  <c r="NK168" i="6"/>
  <c r="NJ177" i="6"/>
  <c r="NJ167" i="6"/>
  <c r="NK164" i="6"/>
  <c r="NK154" i="6"/>
  <c r="NJ164" i="6"/>
  <c r="NJ154" i="6"/>
  <c r="NK144" i="6"/>
  <c r="NK140" i="6"/>
  <c r="NJ144" i="6"/>
  <c r="NJ140" i="6"/>
  <c r="NK129" i="6"/>
  <c r="NK119" i="6"/>
  <c r="NK109" i="6"/>
  <c r="NK105" i="6"/>
  <c r="NJ129" i="6"/>
  <c r="NJ119" i="6"/>
  <c r="NJ109" i="6"/>
  <c r="NJ105" i="6"/>
  <c r="NJ95" i="6"/>
  <c r="NJ85" i="6"/>
  <c r="NJ81" i="6"/>
  <c r="NJ71" i="6"/>
  <c r="NK95" i="6"/>
  <c r="NK85" i="6"/>
  <c r="NK81" i="6"/>
  <c r="NK68" i="6"/>
  <c r="NK58" i="6"/>
  <c r="NK48" i="6"/>
  <c r="NK44" i="6"/>
  <c r="NK34" i="6"/>
  <c r="NK72" i="6"/>
  <c r="NJ61" i="6"/>
  <c r="NJ57" i="6"/>
  <c r="NJ47" i="6"/>
  <c r="NJ37" i="6"/>
  <c r="NJ34" i="6"/>
  <c r="NJ32" i="6"/>
  <c r="NK22" i="6"/>
  <c r="NK12" i="6"/>
  <c r="NK8" i="6"/>
  <c r="NJ23" i="6"/>
  <c r="NJ13" i="6"/>
  <c r="NJ9" i="6"/>
  <c r="NK240" i="6"/>
  <c r="NJ238" i="6"/>
  <c r="NK236" i="6"/>
  <c r="NK229" i="6"/>
  <c r="NK227" i="6"/>
  <c r="NJ217" i="6"/>
  <c r="NK217" i="6"/>
  <c r="NK213" i="6"/>
  <c r="NJ213" i="6"/>
  <c r="NK203" i="6"/>
  <c r="NJ203" i="6"/>
  <c r="NK193" i="6"/>
  <c r="NJ193" i="6"/>
  <c r="NK189" i="6"/>
  <c r="NK179" i="6"/>
  <c r="NJ188" i="6"/>
  <c r="NK177" i="6"/>
  <c r="NK167" i="6"/>
  <c r="NJ176" i="6"/>
  <c r="NJ166" i="6"/>
  <c r="NK157" i="6"/>
  <c r="NK153" i="6"/>
  <c r="NJ157" i="6"/>
  <c r="NJ152" i="6"/>
  <c r="NK143" i="6"/>
  <c r="NK133" i="6"/>
  <c r="NJ143" i="6"/>
  <c r="NJ133" i="6"/>
  <c r="NK128" i="6"/>
  <c r="NK118" i="6"/>
  <c r="NK108" i="6"/>
  <c r="NJ132" i="6"/>
  <c r="NJ128" i="6"/>
  <c r="NJ118" i="6"/>
  <c r="NJ108" i="6"/>
  <c r="NJ104" i="6"/>
  <c r="NJ94" i="6"/>
  <c r="NJ84" i="6"/>
  <c r="NJ80" i="6"/>
  <c r="NK104" i="6"/>
  <c r="NK94" i="6"/>
  <c r="NK84" i="6"/>
  <c r="NK80" i="6"/>
  <c r="NK61" i="6"/>
  <c r="NK57" i="6"/>
  <c r="NK47" i="6"/>
  <c r="NK37" i="6"/>
  <c r="NK33" i="6"/>
  <c r="NK71" i="6"/>
  <c r="NJ60" i="6"/>
  <c r="NJ56" i="6"/>
  <c r="NJ46" i="6"/>
  <c r="NK70" i="6"/>
  <c r="NK25" i="6"/>
  <c r="NK21" i="6"/>
  <c r="NK11" i="6"/>
  <c r="NJ8" i="6"/>
  <c r="NJ22" i="6"/>
  <c r="NJ12" i="6"/>
  <c r="NJ240" i="6"/>
  <c r="NJ237" i="6"/>
  <c r="NJ236" i="6"/>
  <c r="NK228" i="6"/>
  <c r="NK226" i="6"/>
  <c r="NJ216" i="6"/>
  <c r="NK216" i="6"/>
  <c r="NK212" i="6"/>
  <c r="NJ212" i="6"/>
  <c r="NK202" i="6"/>
  <c r="NJ202" i="6"/>
  <c r="NK192" i="6"/>
  <c r="NJ192" i="6"/>
  <c r="NK188" i="6"/>
  <c r="NJ191" i="6"/>
  <c r="NJ181" i="6"/>
  <c r="NK176" i="6"/>
  <c r="NJ179" i="6"/>
  <c r="NJ169" i="6"/>
  <c r="NK166" i="6"/>
  <c r="NK156" i="6"/>
  <c r="NK152" i="6"/>
  <c r="NJ156" i="6"/>
  <c r="NJ153" i="6"/>
  <c r="NK142" i="6"/>
  <c r="NK132" i="6"/>
  <c r="NJ142" i="6"/>
  <c r="NK131" i="6"/>
  <c r="NK121" i="6"/>
  <c r="NK117" i="6"/>
  <c r="NK107" i="6"/>
  <c r="NJ131" i="6"/>
  <c r="NJ121" i="6"/>
  <c r="NJ117" i="6"/>
  <c r="NJ107" i="6"/>
  <c r="NJ97" i="6"/>
  <c r="NJ93" i="6"/>
  <c r="NJ83" i="6"/>
  <c r="NJ73" i="6"/>
  <c r="NK97" i="6"/>
  <c r="NK93" i="6"/>
  <c r="NK83" i="6"/>
  <c r="NJ70" i="6"/>
  <c r="NK60" i="6"/>
  <c r="NK56" i="6"/>
  <c r="NK46" i="6"/>
  <c r="NK36" i="6"/>
  <c r="NK32" i="6"/>
  <c r="NJ69" i="6"/>
  <c r="NJ59" i="6"/>
  <c r="NJ49" i="6"/>
  <c r="NJ45" i="6"/>
  <c r="NJ36" i="6"/>
  <c r="OQ17" i="6"/>
  <c r="NK24" i="6"/>
  <c r="NK20" i="6"/>
  <c r="NK10" i="6"/>
  <c r="NJ25" i="6"/>
  <c r="NJ21" i="6"/>
  <c r="NJ11" i="6"/>
  <c r="NU5" i="6"/>
  <c r="JN240" i="6"/>
  <c r="JM238" i="6"/>
  <c r="JM237" i="6"/>
  <c r="JN229" i="6"/>
  <c r="JN227" i="6"/>
  <c r="JM217" i="6"/>
  <c r="JN217" i="6"/>
  <c r="JN213" i="6"/>
  <c r="JM213" i="6"/>
  <c r="JN202" i="6"/>
  <c r="JM202" i="6"/>
  <c r="JN193" i="6"/>
  <c r="JM193" i="6"/>
  <c r="JN189" i="6"/>
  <c r="JN179" i="6"/>
  <c r="JM188" i="6"/>
  <c r="JN177" i="6"/>
  <c r="JN167" i="6"/>
  <c r="JM176" i="6"/>
  <c r="JN166" i="6"/>
  <c r="JN157" i="6"/>
  <c r="JN153" i="6"/>
  <c r="JM156" i="6"/>
  <c r="JN145" i="6"/>
  <c r="JN141" i="6"/>
  <c r="JM152" i="6"/>
  <c r="JM142" i="6"/>
  <c r="JN132" i="6"/>
  <c r="JN128" i="6"/>
  <c r="JN118" i="6"/>
  <c r="JN108" i="6"/>
  <c r="JM131" i="6"/>
  <c r="JM121" i="6"/>
  <c r="JM117" i="6"/>
  <c r="JM107" i="6"/>
  <c r="JM97" i="6"/>
  <c r="JM93" i="6"/>
  <c r="JM83" i="6"/>
  <c r="JM73" i="6"/>
  <c r="JN97" i="6"/>
  <c r="JN93" i="6"/>
  <c r="JN83" i="6"/>
  <c r="JN71" i="6"/>
  <c r="JN61" i="6"/>
  <c r="JN57" i="6"/>
  <c r="JN47" i="6"/>
  <c r="JN37" i="6"/>
  <c r="JN33" i="6"/>
  <c r="JM69" i="6"/>
  <c r="JM59" i="6"/>
  <c r="JM49" i="6"/>
  <c r="JM45" i="6"/>
  <c r="JN72" i="6"/>
  <c r="JM33" i="6"/>
  <c r="JN25" i="6"/>
  <c r="JN21" i="6"/>
  <c r="JN12" i="6"/>
  <c r="JN8" i="6"/>
  <c r="JM23" i="6"/>
  <c r="JM13" i="6"/>
  <c r="JM240" i="6"/>
  <c r="JN238" i="6"/>
  <c r="JM236" i="6"/>
  <c r="JN228" i="6"/>
  <c r="JN226" i="6"/>
  <c r="JM216" i="6"/>
  <c r="JN216" i="6"/>
  <c r="JN212" i="6"/>
  <c r="JN205" i="6"/>
  <c r="JM205" i="6"/>
  <c r="JM212" i="6"/>
  <c r="JN192" i="6"/>
  <c r="JM192" i="6"/>
  <c r="JN188" i="6"/>
  <c r="JM191" i="6"/>
  <c r="JM181" i="6"/>
  <c r="JN176" i="6"/>
  <c r="JM179" i="6"/>
  <c r="JM169" i="6"/>
  <c r="JM166" i="6"/>
  <c r="JN156" i="6"/>
  <c r="JM165" i="6"/>
  <c r="JM155" i="6"/>
  <c r="JN144" i="6"/>
  <c r="JN140" i="6"/>
  <c r="JM145" i="6"/>
  <c r="JM141" i="6"/>
  <c r="JN131" i="6"/>
  <c r="JN121" i="6"/>
  <c r="JN117" i="6"/>
  <c r="JN107" i="6"/>
  <c r="JM130" i="6"/>
  <c r="JM120" i="6"/>
  <c r="JM116" i="6"/>
  <c r="JM106" i="6"/>
  <c r="JM96" i="6"/>
  <c r="JM92" i="6"/>
  <c r="JM82" i="6"/>
  <c r="JM72" i="6"/>
  <c r="JN96" i="6"/>
  <c r="JN92" i="6"/>
  <c r="JN82" i="6"/>
  <c r="JN70" i="6"/>
  <c r="JN60" i="6"/>
  <c r="JN56" i="6"/>
  <c r="JN46" i="6"/>
  <c r="JN36" i="6"/>
  <c r="JN32" i="6"/>
  <c r="JM68" i="6"/>
  <c r="JM58" i="6"/>
  <c r="JM48" i="6"/>
  <c r="JM44" i="6"/>
  <c r="JM36" i="6"/>
  <c r="JM32" i="6"/>
  <c r="JN24" i="6"/>
  <c r="JN20" i="6"/>
  <c r="JN11" i="6"/>
  <c r="JM22" i="6"/>
  <c r="JM12" i="6"/>
  <c r="JN241" i="6"/>
  <c r="JN239" i="6"/>
  <c r="JN237" i="6"/>
  <c r="JM229" i="6"/>
  <c r="JM227" i="6"/>
  <c r="JM225" i="6"/>
  <c r="JN225" i="6"/>
  <c r="JN215" i="6"/>
  <c r="JM215" i="6"/>
  <c r="JN204" i="6"/>
  <c r="JM204" i="6"/>
  <c r="JN201" i="6"/>
  <c r="JM201" i="6"/>
  <c r="JN191" i="6"/>
  <c r="JN181" i="6"/>
  <c r="JM190" i="6"/>
  <c r="JM180" i="6"/>
  <c r="JN169" i="6"/>
  <c r="JM178" i="6"/>
  <c r="JM168" i="6"/>
  <c r="JN165" i="6"/>
  <c r="JN155" i="6"/>
  <c r="JM164" i="6"/>
  <c r="JM153" i="6"/>
  <c r="JN143" i="6"/>
  <c r="JN133" i="6"/>
  <c r="JM144" i="6"/>
  <c r="JM140" i="6"/>
  <c r="JN130" i="6"/>
  <c r="JN120" i="6"/>
  <c r="JN116" i="6"/>
  <c r="JN106" i="6"/>
  <c r="JM129" i="6"/>
  <c r="JM119" i="6"/>
  <c r="JM109" i="6"/>
  <c r="JM105" i="6"/>
  <c r="JM95" i="6"/>
  <c r="JM85" i="6"/>
  <c r="JM81" i="6"/>
  <c r="JN105" i="6"/>
  <c r="JN95" i="6"/>
  <c r="JN85" i="6"/>
  <c r="JN81" i="6"/>
  <c r="JN69" i="6"/>
  <c r="JN59" i="6"/>
  <c r="JN49" i="6"/>
  <c r="JN45" i="6"/>
  <c r="JN35" i="6"/>
  <c r="JM71" i="6"/>
  <c r="JM61" i="6"/>
  <c r="JM57" i="6"/>
  <c r="JM47" i="6"/>
  <c r="JM37" i="6"/>
  <c r="JM35" i="6"/>
  <c r="JM9" i="6"/>
  <c r="JN23" i="6"/>
  <c r="KT17" i="6"/>
  <c r="JN10" i="6"/>
  <c r="JM25" i="6"/>
  <c r="JM21" i="6"/>
  <c r="JM11" i="6"/>
  <c r="JM241" i="6"/>
  <c r="JM239" i="6"/>
  <c r="JN236" i="6"/>
  <c r="JM228" i="6"/>
  <c r="JM226" i="6"/>
  <c r="JM224" i="6"/>
  <c r="JN224" i="6"/>
  <c r="JN214" i="6"/>
  <c r="JM214" i="6"/>
  <c r="JN203" i="6"/>
  <c r="JM203" i="6"/>
  <c r="JN200" i="6"/>
  <c r="JM200" i="6"/>
  <c r="JN190" i="6"/>
  <c r="JN180" i="6"/>
  <c r="JM189" i="6"/>
  <c r="JN178" i="6"/>
  <c r="JN168" i="6"/>
  <c r="JM177" i="6"/>
  <c r="JM167" i="6"/>
  <c r="JN164" i="6"/>
  <c r="JN154" i="6"/>
  <c r="JM157" i="6"/>
  <c r="JN152" i="6"/>
  <c r="JN142" i="6"/>
  <c r="JM154" i="6"/>
  <c r="JM143" i="6"/>
  <c r="JM133" i="6"/>
  <c r="JN129" i="6"/>
  <c r="JN119" i="6"/>
  <c r="JN109" i="6"/>
  <c r="JM132" i="6"/>
  <c r="JM128" i="6"/>
  <c r="JM118" i="6"/>
  <c r="JM108" i="6"/>
  <c r="JM104" i="6"/>
  <c r="JM94" i="6"/>
  <c r="JM84" i="6"/>
  <c r="JM80" i="6"/>
  <c r="JN104" i="6"/>
  <c r="JN94" i="6"/>
  <c r="JN84" i="6"/>
  <c r="JN80" i="6"/>
  <c r="JN68" i="6"/>
  <c r="JN58" i="6"/>
  <c r="JN48" i="6"/>
  <c r="JN44" i="6"/>
  <c r="JN34" i="6"/>
  <c r="JM70" i="6"/>
  <c r="JM60" i="6"/>
  <c r="JM56" i="6"/>
  <c r="JM46" i="6"/>
  <c r="JN73" i="6"/>
  <c r="JM34" i="6"/>
  <c r="JM8" i="6"/>
  <c r="JN22" i="6"/>
  <c r="JN13" i="6"/>
  <c r="JN9" i="6"/>
  <c r="JM24" i="6"/>
  <c r="JM20" i="6"/>
  <c r="JM10" i="6"/>
  <c r="JX5" i="6"/>
  <c r="KG17" i="6"/>
  <c r="IZ241" i="6"/>
  <c r="IZ239" i="6"/>
  <c r="JA236" i="6"/>
  <c r="IZ228" i="6"/>
  <c r="IZ226" i="6"/>
  <c r="IZ224" i="6"/>
  <c r="JA224" i="6"/>
  <c r="JA214" i="6"/>
  <c r="IZ214" i="6"/>
  <c r="JA204" i="6"/>
  <c r="IZ204" i="6"/>
  <c r="JA200" i="6"/>
  <c r="IZ193" i="6"/>
  <c r="JA190" i="6"/>
  <c r="JA180" i="6"/>
  <c r="IZ189" i="6"/>
  <c r="IZ179" i="6"/>
  <c r="JA169" i="6"/>
  <c r="IZ177" i="6"/>
  <c r="IZ167" i="6"/>
  <c r="JA157" i="6"/>
  <c r="JA153" i="6"/>
  <c r="IZ157" i="6"/>
  <c r="JA152" i="6"/>
  <c r="JA142" i="6"/>
  <c r="IZ153" i="6"/>
  <c r="IZ143" i="6"/>
  <c r="IZ133" i="6"/>
  <c r="JA129" i="6"/>
  <c r="JA119" i="6"/>
  <c r="JA109" i="6"/>
  <c r="IZ132" i="6"/>
  <c r="IZ128" i="6"/>
  <c r="IZ118" i="6"/>
  <c r="IZ108" i="6"/>
  <c r="IZ104" i="6"/>
  <c r="IZ94" i="6"/>
  <c r="IZ84" i="6"/>
  <c r="IZ80" i="6"/>
  <c r="JA104" i="6"/>
  <c r="JA94" i="6"/>
  <c r="JA84" i="6"/>
  <c r="JA80" i="6"/>
  <c r="JA60" i="6"/>
  <c r="JA56" i="6"/>
  <c r="JA46" i="6"/>
  <c r="JA36" i="6"/>
  <c r="JA71" i="6"/>
  <c r="IZ61" i="6"/>
  <c r="IZ57" i="6"/>
  <c r="IZ47" i="6"/>
  <c r="IZ37" i="6"/>
  <c r="IZ70" i="6"/>
  <c r="JA25" i="6"/>
  <c r="JA21" i="6"/>
  <c r="JA11" i="6"/>
  <c r="IZ9" i="6"/>
  <c r="IZ34" i="6"/>
  <c r="IZ23" i="6"/>
  <c r="IZ13" i="6"/>
  <c r="JA240" i="6"/>
  <c r="IZ238" i="6"/>
  <c r="IZ237" i="6"/>
  <c r="JA229" i="6"/>
  <c r="JA227" i="6"/>
  <c r="IZ217" i="6"/>
  <c r="JA217" i="6"/>
  <c r="JA213" i="6"/>
  <c r="IZ213" i="6"/>
  <c r="JA203" i="6"/>
  <c r="IZ203" i="6"/>
  <c r="JA193" i="6"/>
  <c r="IZ192" i="6"/>
  <c r="JA189" i="6"/>
  <c r="JA179" i="6"/>
  <c r="IZ188" i="6"/>
  <c r="JA178" i="6"/>
  <c r="JA168" i="6"/>
  <c r="IZ176" i="6"/>
  <c r="JA166" i="6"/>
  <c r="JA156" i="6"/>
  <c r="IZ166" i="6"/>
  <c r="IZ156" i="6"/>
  <c r="JA145" i="6"/>
  <c r="JA141" i="6"/>
  <c r="IZ152" i="6"/>
  <c r="IZ142" i="6"/>
  <c r="JA132" i="6"/>
  <c r="JA128" i="6"/>
  <c r="JA118" i="6"/>
  <c r="JA108" i="6"/>
  <c r="IZ131" i="6"/>
  <c r="IZ121" i="6"/>
  <c r="IZ117" i="6"/>
  <c r="IZ107" i="6"/>
  <c r="IZ97" i="6"/>
  <c r="IZ93" i="6"/>
  <c r="IZ83" i="6"/>
  <c r="IZ73" i="6"/>
  <c r="JA97" i="6"/>
  <c r="JA93" i="6"/>
  <c r="JA83" i="6"/>
  <c r="JA69" i="6"/>
  <c r="JA59" i="6"/>
  <c r="JA49" i="6"/>
  <c r="JA45" i="6"/>
  <c r="JA35" i="6"/>
  <c r="JA70" i="6"/>
  <c r="IZ60" i="6"/>
  <c r="IZ56" i="6"/>
  <c r="IZ46" i="6"/>
  <c r="JA73" i="6"/>
  <c r="JA24" i="6"/>
  <c r="JA20" i="6"/>
  <c r="JA10" i="6"/>
  <c r="IZ8" i="6"/>
  <c r="IZ32" i="6"/>
  <c r="IZ22" i="6"/>
  <c r="IZ12" i="6"/>
  <c r="IZ240" i="6"/>
  <c r="JA238" i="6"/>
  <c r="IZ236" i="6"/>
  <c r="JA228" i="6"/>
  <c r="JA226" i="6"/>
  <c r="IZ216" i="6"/>
  <c r="JA216" i="6"/>
  <c r="JA212" i="6"/>
  <c r="IZ212" i="6"/>
  <c r="JA202" i="6"/>
  <c r="IZ202" i="6"/>
  <c r="IZ201" i="6"/>
  <c r="JA192" i="6"/>
  <c r="JA188" i="6"/>
  <c r="IZ191" i="6"/>
  <c r="IZ181" i="6"/>
  <c r="JA177" i="6"/>
  <c r="JA167" i="6"/>
  <c r="IZ169" i="6"/>
  <c r="JA165" i="6"/>
  <c r="JA155" i="6"/>
  <c r="IZ165" i="6"/>
  <c r="IZ155" i="6"/>
  <c r="JA144" i="6"/>
  <c r="JA140" i="6"/>
  <c r="IZ145" i="6"/>
  <c r="IZ141" i="6"/>
  <c r="JA131" i="6"/>
  <c r="JA121" i="6"/>
  <c r="JA117" i="6"/>
  <c r="JA107" i="6"/>
  <c r="IZ130" i="6"/>
  <c r="IZ120" i="6"/>
  <c r="IZ116" i="6"/>
  <c r="IZ106" i="6"/>
  <c r="IZ96" i="6"/>
  <c r="IZ92" i="6"/>
  <c r="IZ82" i="6"/>
  <c r="IZ72" i="6"/>
  <c r="JA96" i="6"/>
  <c r="JA92" i="6"/>
  <c r="JA82" i="6"/>
  <c r="JA68" i="6"/>
  <c r="JA58" i="6"/>
  <c r="JA48" i="6"/>
  <c r="JA44" i="6"/>
  <c r="JA34" i="6"/>
  <c r="IZ69" i="6"/>
  <c r="IZ59" i="6"/>
  <c r="IZ49" i="6"/>
  <c r="IZ45" i="6"/>
  <c r="JA72" i="6"/>
  <c r="IZ33" i="6"/>
  <c r="JA23" i="6"/>
  <c r="JA13" i="6"/>
  <c r="JA9" i="6"/>
  <c r="IZ36" i="6"/>
  <c r="IZ25" i="6"/>
  <c r="IZ21" i="6"/>
  <c r="IZ11" i="6"/>
  <c r="JA241" i="6"/>
  <c r="JA239" i="6"/>
  <c r="JA237" i="6"/>
  <c r="IZ229" i="6"/>
  <c r="IZ227" i="6"/>
  <c r="IZ225" i="6"/>
  <c r="JA225" i="6"/>
  <c r="JA215" i="6"/>
  <c r="IZ215" i="6"/>
  <c r="JA205" i="6"/>
  <c r="IZ205" i="6"/>
  <c r="JA201" i="6"/>
  <c r="IZ200" i="6"/>
  <c r="JA191" i="6"/>
  <c r="JA181" i="6"/>
  <c r="IZ190" i="6"/>
  <c r="IZ180" i="6"/>
  <c r="JA176" i="6"/>
  <c r="IZ178" i="6"/>
  <c r="IZ168" i="6"/>
  <c r="JA164" i="6"/>
  <c r="JA154" i="6"/>
  <c r="IZ164" i="6"/>
  <c r="IZ154" i="6"/>
  <c r="JA143" i="6"/>
  <c r="JA133" i="6"/>
  <c r="IZ144" i="6"/>
  <c r="IZ140" i="6"/>
  <c r="JA130" i="6"/>
  <c r="JA120" i="6"/>
  <c r="JA116" i="6"/>
  <c r="JA106" i="6"/>
  <c r="IZ129" i="6"/>
  <c r="IZ119" i="6"/>
  <c r="IZ109" i="6"/>
  <c r="IZ105" i="6"/>
  <c r="IZ95" i="6"/>
  <c r="IZ85" i="6"/>
  <c r="IZ81" i="6"/>
  <c r="JA105" i="6"/>
  <c r="JA95" i="6"/>
  <c r="JA85" i="6"/>
  <c r="JA81" i="6"/>
  <c r="JA61" i="6"/>
  <c r="JA57" i="6"/>
  <c r="JA47" i="6"/>
  <c r="JA37" i="6"/>
  <c r="JA33" i="6"/>
  <c r="IZ68" i="6"/>
  <c r="IZ58" i="6"/>
  <c r="IZ48" i="6"/>
  <c r="IZ44" i="6"/>
  <c r="IZ71" i="6"/>
  <c r="JA32" i="6"/>
  <c r="JA22" i="6"/>
  <c r="JA12" i="6"/>
  <c r="JA8" i="6"/>
  <c r="IZ35" i="6"/>
  <c r="IZ24" i="6"/>
  <c r="IZ20" i="6"/>
  <c r="IZ10" i="6"/>
  <c r="JK5" i="6"/>
  <c r="KY240" i="6" l="1"/>
  <c r="KY238" i="6"/>
  <c r="KX237" i="6"/>
  <c r="KX229" i="6"/>
  <c r="KX227" i="6"/>
  <c r="KY217" i="6"/>
  <c r="KX217" i="6"/>
  <c r="KY213" i="6"/>
  <c r="KX213" i="6"/>
  <c r="KX203" i="6"/>
  <c r="KY203" i="6"/>
  <c r="KY193" i="6"/>
  <c r="KX193" i="6"/>
  <c r="KY189" i="6"/>
  <c r="KY179" i="6"/>
  <c r="KX188" i="6"/>
  <c r="KY178" i="6"/>
  <c r="KY168" i="6"/>
  <c r="KY165" i="6"/>
  <c r="KX169" i="6"/>
  <c r="KX164" i="6"/>
  <c r="KX154" i="6"/>
  <c r="KY154" i="6"/>
  <c r="KY143" i="6"/>
  <c r="KY133" i="6"/>
  <c r="KX143" i="6"/>
  <c r="KX133" i="6"/>
  <c r="KX132" i="6"/>
  <c r="KX128" i="6"/>
  <c r="KX118" i="6"/>
  <c r="KX108" i="6"/>
  <c r="KY131" i="6"/>
  <c r="KY121" i="6"/>
  <c r="KY117" i="6"/>
  <c r="KY107" i="6"/>
  <c r="KY97" i="6"/>
  <c r="KY93" i="6"/>
  <c r="KY83" i="6"/>
  <c r="KY73" i="6"/>
  <c r="KX104" i="6"/>
  <c r="KX94" i="6"/>
  <c r="KX84" i="6"/>
  <c r="KX80" i="6"/>
  <c r="KX70" i="6"/>
  <c r="KX60" i="6"/>
  <c r="KX56" i="6"/>
  <c r="KX46" i="6"/>
  <c r="KX36" i="6"/>
  <c r="KY69" i="6"/>
  <c r="KY59" i="6"/>
  <c r="KY49" i="6"/>
  <c r="KY45" i="6"/>
  <c r="KY35" i="6"/>
  <c r="KY25" i="6"/>
  <c r="KY21" i="6"/>
  <c r="KY12" i="6"/>
  <c r="KY8" i="6"/>
  <c r="KX23" i="6"/>
  <c r="KX13" i="6"/>
  <c r="KX9" i="6"/>
  <c r="KY241" i="6"/>
  <c r="KY237" i="6"/>
  <c r="KY227" i="6"/>
  <c r="KX225" i="6"/>
  <c r="KX215" i="6"/>
  <c r="KY205" i="6"/>
  <c r="KX201" i="6"/>
  <c r="KY181" i="6"/>
  <c r="KX180" i="6"/>
  <c r="KY166" i="6"/>
  <c r="KX166" i="6"/>
  <c r="KX176" i="6"/>
  <c r="KY141" i="6"/>
  <c r="KX141" i="6"/>
  <c r="KX130" i="6"/>
  <c r="KX116" i="6"/>
  <c r="KY129" i="6"/>
  <c r="KY109" i="6"/>
  <c r="KY95" i="6"/>
  <c r="KY81" i="6"/>
  <c r="KX96" i="6"/>
  <c r="KX82" i="6"/>
  <c r="KX68" i="6"/>
  <c r="KX48" i="6"/>
  <c r="KX34" i="6"/>
  <c r="KY57" i="6"/>
  <c r="KY37" i="6"/>
  <c r="KY23" i="6"/>
  <c r="KY10" i="6"/>
  <c r="KX21" i="6"/>
  <c r="KX33" i="6"/>
  <c r="KX241" i="6"/>
  <c r="KY239" i="6"/>
  <c r="KY236" i="6"/>
  <c r="KY228" i="6"/>
  <c r="KY226" i="6"/>
  <c r="KY224" i="6"/>
  <c r="KY214" i="6"/>
  <c r="KX214" i="6"/>
  <c r="KX204" i="6"/>
  <c r="KY204" i="6"/>
  <c r="KX200" i="6"/>
  <c r="KY190" i="6"/>
  <c r="KX189" i="6"/>
  <c r="KX179" i="6"/>
  <c r="KX168" i="6"/>
  <c r="KX177" i="6"/>
  <c r="KX155" i="6"/>
  <c r="KY144" i="6"/>
  <c r="KX144" i="6"/>
  <c r="KX140" i="6"/>
  <c r="KX129" i="6"/>
  <c r="KX109" i="6"/>
  <c r="KY132" i="6"/>
  <c r="KY118" i="6"/>
  <c r="KY104" i="6"/>
  <c r="KY84" i="6"/>
  <c r="KX105" i="6"/>
  <c r="KX95" i="6"/>
  <c r="KX81" i="6"/>
  <c r="KX61" i="6"/>
  <c r="KX47" i="6"/>
  <c r="KY70" i="6"/>
  <c r="KY56" i="6"/>
  <c r="KY36" i="6"/>
  <c r="KY32" i="6"/>
  <c r="KY13" i="6"/>
  <c r="KX24" i="6"/>
  <c r="KX20" i="6"/>
  <c r="KX32" i="6"/>
  <c r="KX240" i="6"/>
  <c r="KX238" i="6"/>
  <c r="KX236" i="6"/>
  <c r="KX228" i="6"/>
  <c r="KX226" i="6"/>
  <c r="KY216" i="6"/>
  <c r="KX216" i="6"/>
  <c r="KY212" i="6"/>
  <c r="KX212" i="6"/>
  <c r="KX202" i="6"/>
  <c r="KY202" i="6"/>
  <c r="KY192" i="6"/>
  <c r="KX192" i="6"/>
  <c r="KY188" i="6"/>
  <c r="KX191" i="6"/>
  <c r="KX181" i="6"/>
  <c r="KY177" i="6"/>
  <c r="KY167" i="6"/>
  <c r="KY164" i="6"/>
  <c r="KX167" i="6"/>
  <c r="KX157" i="6"/>
  <c r="KX153" i="6"/>
  <c r="KY152" i="6"/>
  <c r="KY142" i="6"/>
  <c r="KX152" i="6"/>
  <c r="KX142" i="6"/>
  <c r="KY157" i="6"/>
  <c r="KX131" i="6"/>
  <c r="KX121" i="6"/>
  <c r="KX117" i="6"/>
  <c r="KX107" i="6"/>
  <c r="KY130" i="6"/>
  <c r="KY120" i="6"/>
  <c r="KY116" i="6"/>
  <c r="KY106" i="6"/>
  <c r="KY96" i="6"/>
  <c r="KY92" i="6"/>
  <c r="KY82" i="6"/>
  <c r="KY72" i="6"/>
  <c r="KX97" i="6"/>
  <c r="KX93" i="6"/>
  <c r="KX83" i="6"/>
  <c r="KX73" i="6"/>
  <c r="KX69" i="6"/>
  <c r="KX59" i="6"/>
  <c r="KX49" i="6"/>
  <c r="KX45" i="6"/>
  <c r="KX35" i="6"/>
  <c r="KY68" i="6"/>
  <c r="KY58" i="6"/>
  <c r="KY48" i="6"/>
  <c r="KY44" i="6"/>
  <c r="KY34" i="6"/>
  <c r="KY24" i="6"/>
  <c r="KY20" i="6"/>
  <c r="KY11" i="6"/>
  <c r="KX22" i="6"/>
  <c r="KX12" i="6"/>
  <c r="KX8" i="6"/>
  <c r="KX239" i="6"/>
  <c r="KY229" i="6"/>
  <c r="KY225" i="6"/>
  <c r="KY215" i="6"/>
  <c r="KX205" i="6"/>
  <c r="KY201" i="6"/>
  <c r="KY191" i="6"/>
  <c r="KX190" i="6"/>
  <c r="KY176" i="6"/>
  <c r="KX178" i="6"/>
  <c r="KX156" i="6"/>
  <c r="KY145" i="6"/>
  <c r="KX145" i="6"/>
  <c r="KY155" i="6"/>
  <c r="KX120" i="6"/>
  <c r="KX106" i="6"/>
  <c r="KY119" i="6"/>
  <c r="KY105" i="6"/>
  <c r="KY85" i="6"/>
  <c r="KY71" i="6"/>
  <c r="KX92" i="6"/>
  <c r="KX72" i="6"/>
  <c r="KX58" i="6"/>
  <c r="KX44" i="6"/>
  <c r="KY61" i="6"/>
  <c r="KY47" i="6"/>
  <c r="KY33" i="6"/>
  <c r="ME17" i="6"/>
  <c r="KX25" i="6"/>
  <c r="KX11" i="6"/>
  <c r="KX224" i="6"/>
  <c r="KY200" i="6"/>
  <c r="KY180" i="6"/>
  <c r="KY169" i="6"/>
  <c r="KX165" i="6"/>
  <c r="KY156" i="6"/>
  <c r="KY140" i="6"/>
  <c r="KY153" i="6"/>
  <c r="KX119" i="6"/>
  <c r="KY128" i="6"/>
  <c r="KY108" i="6"/>
  <c r="KY94" i="6"/>
  <c r="KY80" i="6"/>
  <c r="KX85" i="6"/>
  <c r="KX71" i="6"/>
  <c r="KX57" i="6"/>
  <c r="KX37" i="6"/>
  <c r="KY60" i="6"/>
  <c r="KY46" i="6"/>
  <c r="KY22" i="6"/>
  <c r="KY9" i="6"/>
  <c r="KX10" i="6"/>
  <c r="LI5" i="6"/>
  <c r="NV241" i="6"/>
  <c r="NU239" i="6"/>
  <c r="NV237" i="6"/>
  <c r="NV229" i="6"/>
  <c r="NV227" i="6"/>
  <c r="NV225" i="6"/>
  <c r="NU225" i="6"/>
  <c r="NV215" i="6"/>
  <c r="NU215" i="6"/>
  <c r="NU205" i="6"/>
  <c r="NV205" i="6"/>
  <c r="NU201" i="6"/>
  <c r="NV201" i="6"/>
  <c r="NV191" i="6"/>
  <c r="NV181" i="6"/>
  <c r="NU191" i="6"/>
  <c r="NU181" i="6"/>
  <c r="NV177" i="6"/>
  <c r="NV167" i="6"/>
  <c r="NU167" i="6"/>
  <c r="NU157" i="6"/>
  <c r="NU153" i="6"/>
  <c r="NU166" i="6"/>
  <c r="NV144" i="6"/>
  <c r="NV140" i="6"/>
  <c r="NU144" i="6"/>
  <c r="NU140" i="6"/>
  <c r="NV155" i="6"/>
  <c r="NU130" i="6"/>
  <c r="NU120" i="6"/>
  <c r="NU116" i="6"/>
  <c r="NU106" i="6"/>
  <c r="NV130" i="6"/>
  <c r="NV120" i="6"/>
  <c r="NV116" i="6"/>
  <c r="NV106" i="6"/>
  <c r="NV96" i="6"/>
  <c r="NV92" i="6"/>
  <c r="NV82" i="6"/>
  <c r="NV72" i="6"/>
  <c r="NU96" i="6"/>
  <c r="NU92" i="6"/>
  <c r="NU82" i="6"/>
  <c r="NU72" i="6"/>
  <c r="NU69" i="6"/>
  <c r="NU59" i="6"/>
  <c r="NU49" i="6"/>
  <c r="NU45" i="6"/>
  <c r="NU35" i="6"/>
  <c r="NV61" i="6"/>
  <c r="NV57" i="6"/>
  <c r="NV47" i="6"/>
  <c r="NV37" i="6"/>
  <c r="NV33" i="6"/>
  <c r="NV23" i="6"/>
  <c r="NV13" i="6"/>
  <c r="NV9" i="6"/>
  <c r="NU32" i="6"/>
  <c r="NU22" i="6"/>
  <c r="NU13" i="6"/>
  <c r="NU9" i="6"/>
  <c r="NU241" i="6"/>
  <c r="NV239" i="6"/>
  <c r="NU237" i="6"/>
  <c r="NV228" i="6"/>
  <c r="NV226" i="6"/>
  <c r="NV224" i="6"/>
  <c r="NU224" i="6"/>
  <c r="NV214" i="6"/>
  <c r="NU214" i="6"/>
  <c r="NU204" i="6"/>
  <c r="NV204" i="6"/>
  <c r="NV200" i="6"/>
  <c r="NU200" i="6"/>
  <c r="NV190" i="6"/>
  <c r="NV180" i="6"/>
  <c r="NU190" i="6"/>
  <c r="NU180" i="6"/>
  <c r="NV176" i="6"/>
  <c r="NV166" i="6"/>
  <c r="NV164" i="6"/>
  <c r="NU156" i="6"/>
  <c r="NU152" i="6"/>
  <c r="NU165" i="6"/>
  <c r="NV143" i="6"/>
  <c r="NV133" i="6"/>
  <c r="NU143" i="6"/>
  <c r="NU133" i="6"/>
  <c r="NV154" i="6"/>
  <c r="NU129" i="6"/>
  <c r="NU119" i="6"/>
  <c r="NU109" i="6"/>
  <c r="NU105" i="6"/>
  <c r="NV129" i="6"/>
  <c r="NV119" i="6"/>
  <c r="NV109" i="6"/>
  <c r="NV105" i="6"/>
  <c r="NV95" i="6"/>
  <c r="NV85" i="6"/>
  <c r="NV81" i="6"/>
  <c r="NV71" i="6"/>
  <c r="NU95" i="6"/>
  <c r="NU85" i="6"/>
  <c r="NU81" i="6"/>
  <c r="NU71" i="6"/>
  <c r="NU68" i="6"/>
  <c r="NU58" i="6"/>
  <c r="NU48" i="6"/>
  <c r="NU44" i="6"/>
  <c r="NU34" i="6"/>
  <c r="NV60" i="6"/>
  <c r="NV56" i="6"/>
  <c r="NV46" i="6"/>
  <c r="NV36" i="6"/>
  <c r="NV32" i="6"/>
  <c r="NV22" i="6"/>
  <c r="NV12" i="6"/>
  <c r="NV8" i="6"/>
  <c r="NU25" i="6"/>
  <c r="NU21" i="6"/>
  <c r="NU12" i="6"/>
  <c r="NU8" i="6"/>
  <c r="NV240" i="6"/>
  <c r="NV238" i="6"/>
  <c r="NV236" i="6"/>
  <c r="NU229" i="6"/>
  <c r="NU227" i="6"/>
  <c r="NV217" i="6"/>
  <c r="NU217" i="6"/>
  <c r="NV213" i="6"/>
  <c r="NU213" i="6"/>
  <c r="NU203" i="6"/>
  <c r="NV203" i="6"/>
  <c r="NV193" i="6"/>
  <c r="NU193" i="6"/>
  <c r="NV189" i="6"/>
  <c r="NV179" i="6"/>
  <c r="NU189" i="6"/>
  <c r="NU179" i="6"/>
  <c r="NV169" i="6"/>
  <c r="NV165" i="6"/>
  <c r="NU177" i="6"/>
  <c r="NU155" i="6"/>
  <c r="NU176" i="6"/>
  <c r="NV156" i="6"/>
  <c r="NV142" i="6"/>
  <c r="NV153" i="6"/>
  <c r="NU142" i="6"/>
  <c r="NU132" i="6"/>
  <c r="NV152" i="6"/>
  <c r="NU128" i="6"/>
  <c r="NU118" i="6"/>
  <c r="NU108" i="6"/>
  <c r="NV132" i="6"/>
  <c r="NV128" i="6"/>
  <c r="NV118" i="6"/>
  <c r="NV108" i="6"/>
  <c r="NV104" i="6"/>
  <c r="NV94" i="6"/>
  <c r="NV84" i="6"/>
  <c r="NV80" i="6"/>
  <c r="NU104" i="6"/>
  <c r="NU94" i="6"/>
  <c r="NU84" i="6"/>
  <c r="NU80" i="6"/>
  <c r="NU70" i="6"/>
  <c r="NU61" i="6"/>
  <c r="NU57" i="6"/>
  <c r="NU47" i="6"/>
  <c r="NU37" i="6"/>
  <c r="NV69" i="6"/>
  <c r="NV59" i="6"/>
  <c r="NV49" i="6"/>
  <c r="NV45" i="6"/>
  <c r="NV35" i="6"/>
  <c r="NV25" i="6"/>
  <c r="NV21" i="6"/>
  <c r="NV11" i="6"/>
  <c r="NU24" i="6"/>
  <c r="NU20" i="6"/>
  <c r="NU11" i="6"/>
  <c r="NU240" i="6"/>
  <c r="NU238" i="6"/>
  <c r="NU236" i="6"/>
  <c r="NU228" i="6"/>
  <c r="NU226" i="6"/>
  <c r="NV216" i="6"/>
  <c r="NU216" i="6"/>
  <c r="NV212" i="6"/>
  <c r="NU212" i="6"/>
  <c r="NU202" i="6"/>
  <c r="NV202" i="6"/>
  <c r="NV192" i="6"/>
  <c r="NU192" i="6"/>
  <c r="NV188" i="6"/>
  <c r="NV178" i="6"/>
  <c r="NU188" i="6"/>
  <c r="NU178" i="6"/>
  <c r="NV168" i="6"/>
  <c r="NU169" i="6"/>
  <c r="NU164" i="6"/>
  <c r="NU154" i="6"/>
  <c r="NU168" i="6"/>
  <c r="NV145" i="6"/>
  <c r="NV141" i="6"/>
  <c r="NU145" i="6"/>
  <c r="NU141" i="6"/>
  <c r="NV157" i="6"/>
  <c r="NU131" i="6"/>
  <c r="NU121" i="6"/>
  <c r="NU117" i="6"/>
  <c r="NU107" i="6"/>
  <c r="NV131" i="6"/>
  <c r="NV121" i="6"/>
  <c r="NV117" i="6"/>
  <c r="NV107" i="6"/>
  <c r="NV97" i="6"/>
  <c r="NV93" i="6"/>
  <c r="NV83" i="6"/>
  <c r="NV73" i="6"/>
  <c r="NU97" i="6"/>
  <c r="NU93" i="6"/>
  <c r="NU83" i="6"/>
  <c r="NU73" i="6"/>
  <c r="NV70" i="6"/>
  <c r="NU60" i="6"/>
  <c r="NU56" i="6"/>
  <c r="NU46" i="6"/>
  <c r="NU36" i="6"/>
  <c r="NV68" i="6"/>
  <c r="NV58" i="6"/>
  <c r="NV48" i="6"/>
  <c r="NV44" i="6"/>
  <c r="NV34" i="6"/>
  <c r="NV24" i="6"/>
  <c r="NV20" i="6"/>
  <c r="NV10" i="6"/>
  <c r="NU33" i="6"/>
  <c r="NU23" i="6"/>
  <c r="PB17" i="6"/>
  <c r="NU10" i="6"/>
  <c r="OF5" i="6"/>
  <c r="JY241" i="6"/>
  <c r="JX240" i="6"/>
  <c r="JY237" i="6"/>
  <c r="JY229" i="6"/>
  <c r="JY227" i="6"/>
  <c r="JY225" i="6"/>
  <c r="JX225" i="6"/>
  <c r="JY215" i="6"/>
  <c r="JX214" i="6"/>
  <c r="JX204" i="6"/>
  <c r="JY205" i="6"/>
  <c r="JY201" i="6"/>
  <c r="JX201" i="6"/>
  <c r="JY191" i="6"/>
  <c r="JY181" i="6"/>
  <c r="JX190" i="6"/>
  <c r="JX180" i="6"/>
  <c r="JY176" i="6"/>
  <c r="JY166" i="6"/>
  <c r="JX177" i="6"/>
  <c r="JX164" i="6"/>
  <c r="JX154" i="6"/>
  <c r="JX168" i="6"/>
  <c r="JY144" i="6"/>
  <c r="JY140" i="6"/>
  <c r="JX144" i="6"/>
  <c r="JX140" i="6"/>
  <c r="JY153" i="6"/>
  <c r="JX129" i="6"/>
  <c r="JX119" i="6"/>
  <c r="JX109" i="6"/>
  <c r="JY133" i="6"/>
  <c r="JY129" i="6"/>
  <c r="JY119" i="6"/>
  <c r="JY109" i="6"/>
  <c r="JY105" i="6"/>
  <c r="JY95" i="6"/>
  <c r="JY85" i="6"/>
  <c r="JY81" i="6"/>
  <c r="JY71" i="6"/>
  <c r="JX96" i="6"/>
  <c r="JX92" i="6"/>
  <c r="JX82" i="6"/>
  <c r="JX72" i="6"/>
  <c r="JX68" i="6"/>
  <c r="JX58" i="6"/>
  <c r="JX48" i="6"/>
  <c r="JX44" i="6"/>
  <c r="JX34" i="6"/>
  <c r="JY61" i="6"/>
  <c r="JY57" i="6"/>
  <c r="JY47" i="6"/>
  <c r="JY37" i="6"/>
  <c r="JY33" i="6"/>
  <c r="JY23" i="6"/>
  <c r="JY13" i="6"/>
  <c r="JY9" i="6"/>
  <c r="JX23" i="6"/>
  <c r="JX13" i="6"/>
  <c r="JX9" i="6"/>
  <c r="JX33" i="6"/>
  <c r="JX241" i="6"/>
  <c r="JY239" i="6"/>
  <c r="JY236" i="6"/>
  <c r="JY228" i="6"/>
  <c r="JY226" i="6"/>
  <c r="JY224" i="6"/>
  <c r="JX224" i="6"/>
  <c r="JY214" i="6"/>
  <c r="JX213" i="6"/>
  <c r="JX203" i="6"/>
  <c r="JY204" i="6"/>
  <c r="JY200" i="6"/>
  <c r="JX200" i="6"/>
  <c r="JY190" i="6"/>
  <c r="JY180" i="6"/>
  <c r="JX189" i="6"/>
  <c r="JX179" i="6"/>
  <c r="JY169" i="6"/>
  <c r="JX178" i="6"/>
  <c r="JX169" i="6"/>
  <c r="JX157" i="6"/>
  <c r="JX153" i="6"/>
  <c r="JY156" i="6"/>
  <c r="JY143" i="6"/>
  <c r="JY154" i="6"/>
  <c r="JX143" i="6"/>
  <c r="JX133" i="6"/>
  <c r="JX132" i="6"/>
  <c r="JX128" i="6"/>
  <c r="JX118" i="6"/>
  <c r="JX108" i="6"/>
  <c r="JY132" i="6"/>
  <c r="JY128" i="6"/>
  <c r="JY118" i="6"/>
  <c r="JY108" i="6"/>
  <c r="JY104" i="6"/>
  <c r="JY94" i="6"/>
  <c r="JY84" i="6"/>
  <c r="JY80" i="6"/>
  <c r="JX105" i="6"/>
  <c r="JX95" i="6"/>
  <c r="JX85" i="6"/>
  <c r="JX81" i="6"/>
  <c r="JX71" i="6"/>
  <c r="JX61" i="6"/>
  <c r="JX57" i="6"/>
  <c r="JX47" i="6"/>
  <c r="JX37" i="6"/>
  <c r="JY70" i="6"/>
  <c r="JY60" i="6"/>
  <c r="JY56" i="6"/>
  <c r="JY46" i="6"/>
  <c r="JY36" i="6"/>
  <c r="JY32" i="6"/>
  <c r="JY22" i="6"/>
  <c r="JY12" i="6"/>
  <c r="JY8" i="6"/>
  <c r="JX22" i="6"/>
  <c r="JX12" i="6"/>
  <c r="JX8" i="6"/>
  <c r="JX32" i="6"/>
  <c r="JY240" i="6"/>
  <c r="JY238" i="6"/>
  <c r="JX237" i="6"/>
  <c r="JX229" i="6"/>
  <c r="JX227" i="6"/>
  <c r="JY217" i="6"/>
  <c r="JX217" i="6"/>
  <c r="JY213" i="6"/>
  <c r="JX212" i="6"/>
  <c r="JX202" i="6"/>
  <c r="JY203" i="6"/>
  <c r="JY193" i="6"/>
  <c r="JX193" i="6"/>
  <c r="JY189" i="6"/>
  <c r="JY179" i="6"/>
  <c r="JX188" i="6"/>
  <c r="JY178" i="6"/>
  <c r="JY168" i="6"/>
  <c r="JY165" i="6"/>
  <c r="JX167" i="6"/>
  <c r="JX156" i="6"/>
  <c r="JX166" i="6"/>
  <c r="JY152" i="6"/>
  <c r="JY142" i="6"/>
  <c r="JX152" i="6"/>
  <c r="JX142" i="6"/>
  <c r="JY157" i="6"/>
  <c r="JX131" i="6"/>
  <c r="JX121" i="6"/>
  <c r="JX117" i="6"/>
  <c r="JX107" i="6"/>
  <c r="JY131" i="6"/>
  <c r="JY121" i="6"/>
  <c r="JY117" i="6"/>
  <c r="JY107" i="6"/>
  <c r="JY97" i="6"/>
  <c r="JY93" i="6"/>
  <c r="JY83" i="6"/>
  <c r="JY73" i="6"/>
  <c r="JX104" i="6"/>
  <c r="JX94" i="6"/>
  <c r="JX84" i="6"/>
  <c r="JX80" i="6"/>
  <c r="JX70" i="6"/>
  <c r="JX60" i="6"/>
  <c r="JX56" i="6"/>
  <c r="JX46" i="6"/>
  <c r="JX36" i="6"/>
  <c r="JY69" i="6"/>
  <c r="JY59" i="6"/>
  <c r="JY49" i="6"/>
  <c r="JY45" i="6"/>
  <c r="JY35" i="6"/>
  <c r="JY25" i="6"/>
  <c r="JY21" i="6"/>
  <c r="JY11" i="6"/>
  <c r="JX25" i="6"/>
  <c r="JX21" i="6"/>
  <c r="JX11" i="6"/>
  <c r="LE17" i="6"/>
  <c r="JX239" i="6"/>
  <c r="JX238" i="6"/>
  <c r="JX236" i="6"/>
  <c r="JX228" i="6"/>
  <c r="JX226" i="6"/>
  <c r="JY216" i="6"/>
  <c r="JX216" i="6"/>
  <c r="JX215" i="6"/>
  <c r="JX205" i="6"/>
  <c r="JY212" i="6"/>
  <c r="JY202" i="6"/>
  <c r="JY192" i="6"/>
  <c r="JX192" i="6"/>
  <c r="JY188" i="6"/>
  <c r="JX191" i="6"/>
  <c r="JX181" i="6"/>
  <c r="JY177" i="6"/>
  <c r="JY167" i="6"/>
  <c r="JY164" i="6"/>
  <c r="JX165" i="6"/>
  <c r="JX155" i="6"/>
  <c r="JX176" i="6"/>
  <c r="JY145" i="6"/>
  <c r="JY141" i="6"/>
  <c r="JX145" i="6"/>
  <c r="JX141" i="6"/>
  <c r="JY155" i="6"/>
  <c r="JX130" i="6"/>
  <c r="JX120" i="6"/>
  <c r="JX116" i="6"/>
  <c r="JX106" i="6"/>
  <c r="JY130" i="6"/>
  <c r="JY120" i="6"/>
  <c r="JY116" i="6"/>
  <c r="JY106" i="6"/>
  <c r="JY96" i="6"/>
  <c r="JY92" i="6"/>
  <c r="JY82" i="6"/>
  <c r="JY72" i="6"/>
  <c r="JX97" i="6"/>
  <c r="JX93" i="6"/>
  <c r="JX83" i="6"/>
  <c r="JX73" i="6"/>
  <c r="JX69" i="6"/>
  <c r="JX59" i="6"/>
  <c r="JX49" i="6"/>
  <c r="JX45" i="6"/>
  <c r="JX35" i="6"/>
  <c r="JY68" i="6"/>
  <c r="JY58" i="6"/>
  <c r="JY48" i="6"/>
  <c r="JY44" i="6"/>
  <c r="JY34" i="6"/>
  <c r="JY24" i="6"/>
  <c r="JY20" i="6"/>
  <c r="JY10" i="6"/>
  <c r="JX24" i="6"/>
  <c r="JX20" i="6"/>
  <c r="JX10" i="6"/>
  <c r="KI5" i="6"/>
  <c r="KR17" i="6"/>
  <c r="JL241" i="6"/>
  <c r="JK240" i="6"/>
  <c r="JL237" i="6"/>
  <c r="JL229" i="6"/>
  <c r="JL227" i="6"/>
  <c r="JL225" i="6"/>
  <c r="JK225" i="6"/>
  <c r="JL215" i="6"/>
  <c r="JK214" i="6"/>
  <c r="JK205" i="6"/>
  <c r="JL205" i="6"/>
  <c r="JL201" i="6"/>
  <c r="JK201" i="6"/>
  <c r="JL191" i="6"/>
  <c r="JL181" i="6"/>
  <c r="JK190" i="6"/>
  <c r="JK180" i="6"/>
  <c r="JL176" i="6"/>
  <c r="JL166" i="6"/>
  <c r="JL165" i="6"/>
  <c r="JK157" i="6"/>
  <c r="JK153" i="6"/>
  <c r="JK166" i="6"/>
  <c r="JL145" i="6"/>
  <c r="JL141" i="6"/>
  <c r="JK144" i="6"/>
  <c r="JK140" i="6"/>
  <c r="JL153" i="6"/>
  <c r="JK129" i="6"/>
  <c r="JK119" i="6"/>
  <c r="JK109" i="6"/>
  <c r="JL133" i="6"/>
  <c r="JL129" i="6"/>
  <c r="JL119" i="6"/>
  <c r="JL109" i="6"/>
  <c r="JL105" i="6"/>
  <c r="JL95" i="6"/>
  <c r="JL85" i="6"/>
  <c r="JL81" i="6"/>
  <c r="JK105" i="6"/>
  <c r="JK95" i="6"/>
  <c r="JK85" i="6"/>
  <c r="JK81" i="6"/>
  <c r="JK71" i="6"/>
  <c r="JK61" i="6"/>
  <c r="JK57" i="6"/>
  <c r="JK47" i="6"/>
  <c r="JK37" i="6"/>
  <c r="JL71" i="6"/>
  <c r="JL61" i="6"/>
  <c r="JL57" i="6"/>
  <c r="JL47" i="6"/>
  <c r="JL37" i="6"/>
  <c r="JL33" i="6"/>
  <c r="JL23" i="6"/>
  <c r="JL13" i="6"/>
  <c r="JL9" i="6"/>
  <c r="JK32" i="6"/>
  <c r="JK22" i="6"/>
  <c r="JK12" i="6"/>
  <c r="JK8" i="6"/>
  <c r="JK241" i="6"/>
  <c r="JL239" i="6"/>
  <c r="JL236" i="6"/>
  <c r="JL228" i="6"/>
  <c r="JL226" i="6"/>
  <c r="JL224" i="6"/>
  <c r="JK224" i="6"/>
  <c r="JL214" i="6"/>
  <c r="JK213" i="6"/>
  <c r="JK204" i="6"/>
  <c r="JL204" i="6"/>
  <c r="JL200" i="6"/>
  <c r="JK200" i="6"/>
  <c r="JL190" i="6"/>
  <c r="JL180" i="6"/>
  <c r="JK189" i="6"/>
  <c r="JK179" i="6"/>
  <c r="JL169" i="6"/>
  <c r="JK177" i="6"/>
  <c r="JL164" i="6"/>
  <c r="JK156" i="6"/>
  <c r="JK176" i="6"/>
  <c r="JL156" i="6"/>
  <c r="JL144" i="6"/>
  <c r="JL140" i="6"/>
  <c r="JK143" i="6"/>
  <c r="JK133" i="6"/>
  <c r="JK132" i="6"/>
  <c r="JK128" i="6"/>
  <c r="JK118" i="6"/>
  <c r="JK108" i="6"/>
  <c r="JL132" i="6"/>
  <c r="JL128" i="6"/>
  <c r="JL118" i="6"/>
  <c r="JL108" i="6"/>
  <c r="JL104" i="6"/>
  <c r="JL94" i="6"/>
  <c r="JL84" i="6"/>
  <c r="JL80" i="6"/>
  <c r="JK104" i="6"/>
  <c r="JK94" i="6"/>
  <c r="JK84" i="6"/>
  <c r="JK80" i="6"/>
  <c r="JK70" i="6"/>
  <c r="JK60" i="6"/>
  <c r="JK56" i="6"/>
  <c r="JK46" i="6"/>
  <c r="JK36" i="6"/>
  <c r="JL70" i="6"/>
  <c r="JL60" i="6"/>
  <c r="JL56" i="6"/>
  <c r="JL46" i="6"/>
  <c r="JL36" i="6"/>
  <c r="JL32" i="6"/>
  <c r="JL22" i="6"/>
  <c r="JL12" i="6"/>
  <c r="JL8" i="6"/>
  <c r="JK25" i="6"/>
  <c r="JK21" i="6"/>
  <c r="JK11" i="6"/>
  <c r="JK239" i="6"/>
  <c r="JL238" i="6"/>
  <c r="JK237" i="6"/>
  <c r="JK229" i="6"/>
  <c r="JK227" i="6"/>
  <c r="JL217" i="6"/>
  <c r="JK217" i="6"/>
  <c r="JL213" i="6"/>
  <c r="JK212" i="6"/>
  <c r="JK203" i="6"/>
  <c r="JL203" i="6"/>
  <c r="JL193" i="6"/>
  <c r="JK193" i="6"/>
  <c r="JL189" i="6"/>
  <c r="JL179" i="6"/>
  <c r="JK188" i="6"/>
  <c r="JL178" i="6"/>
  <c r="JL168" i="6"/>
  <c r="JK169" i="6"/>
  <c r="JK165" i="6"/>
  <c r="JK155" i="6"/>
  <c r="JK168" i="6"/>
  <c r="JL154" i="6"/>
  <c r="JL143" i="6"/>
  <c r="JK152" i="6"/>
  <c r="JK142" i="6"/>
  <c r="JL157" i="6"/>
  <c r="JK131" i="6"/>
  <c r="JK121" i="6"/>
  <c r="JK117" i="6"/>
  <c r="JK107" i="6"/>
  <c r="JL131" i="6"/>
  <c r="JL121" i="6"/>
  <c r="JL117" i="6"/>
  <c r="JL107" i="6"/>
  <c r="JL97" i="6"/>
  <c r="JL93" i="6"/>
  <c r="JL83" i="6"/>
  <c r="JL73" i="6"/>
  <c r="JK97" i="6"/>
  <c r="JK93" i="6"/>
  <c r="JK83" i="6"/>
  <c r="JK73" i="6"/>
  <c r="JK69" i="6"/>
  <c r="JK59" i="6"/>
  <c r="JK49" i="6"/>
  <c r="JK45" i="6"/>
  <c r="JK35" i="6"/>
  <c r="JL69" i="6"/>
  <c r="JL59" i="6"/>
  <c r="JL49" i="6"/>
  <c r="JL45" i="6"/>
  <c r="JL35" i="6"/>
  <c r="JL25" i="6"/>
  <c r="JL21" i="6"/>
  <c r="JL11" i="6"/>
  <c r="JK24" i="6"/>
  <c r="JK20" i="6"/>
  <c r="JK10" i="6"/>
  <c r="JL240" i="6"/>
  <c r="JK238" i="6"/>
  <c r="JK236" i="6"/>
  <c r="JK228" i="6"/>
  <c r="JK226" i="6"/>
  <c r="JL216" i="6"/>
  <c r="JK216" i="6"/>
  <c r="JK215" i="6"/>
  <c r="JL212" i="6"/>
  <c r="JK202" i="6"/>
  <c r="JL202" i="6"/>
  <c r="JL192" i="6"/>
  <c r="JK192" i="6"/>
  <c r="JL188" i="6"/>
  <c r="JK191" i="6"/>
  <c r="JK181" i="6"/>
  <c r="JL177" i="6"/>
  <c r="JL167" i="6"/>
  <c r="JK167" i="6"/>
  <c r="JK164" i="6"/>
  <c r="JK154" i="6"/>
  <c r="JK178" i="6"/>
  <c r="JL152" i="6"/>
  <c r="JL142" i="6"/>
  <c r="JK145" i="6"/>
  <c r="JK141" i="6"/>
  <c r="JL155" i="6"/>
  <c r="JK130" i="6"/>
  <c r="JK120" i="6"/>
  <c r="JK116" i="6"/>
  <c r="JK106" i="6"/>
  <c r="JL130" i="6"/>
  <c r="JL120" i="6"/>
  <c r="JL116" i="6"/>
  <c r="JL106" i="6"/>
  <c r="JL96" i="6"/>
  <c r="JL92" i="6"/>
  <c r="JL82" i="6"/>
  <c r="JL72" i="6"/>
  <c r="JK96" i="6"/>
  <c r="JK92" i="6"/>
  <c r="JK82" i="6"/>
  <c r="JK72" i="6"/>
  <c r="JK68" i="6"/>
  <c r="JK58" i="6"/>
  <c r="JK48" i="6"/>
  <c r="JK44" i="6"/>
  <c r="JK34" i="6"/>
  <c r="JL68" i="6"/>
  <c r="JL58" i="6"/>
  <c r="JL48" i="6"/>
  <c r="JL44" i="6"/>
  <c r="JL34" i="6"/>
  <c r="JL24" i="6"/>
  <c r="JL20" i="6"/>
  <c r="JL10" i="6"/>
  <c r="JK33" i="6"/>
  <c r="JK23" i="6"/>
  <c r="JK13" i="6"/>
  <c r="JK9" i="6"/>
  <c r="JV5" i="6"/>
  <c r="LJ241" i="6" l="1"/>
  <c r="LJ239" i="6"/>
  <c r="LJ237" i="6"/>
  <c r="LI229" i="6"/>
  <c r="LI227" i="6"/>
  <c r="LI225" i="6"/>
  <c r="LJ225" i="6"/>
  <c r="LJ215" i="6"/>
  <c r="LI215" i="6"/>
  <c r="LJ205" i="6"/>
  <c r="LI205" i="6"/>
  <c r="LJ201" i="6"/>
  <c r="LI201" i="6"/>
  <c r="LJ191" i="6"/>
  <c r="LJ181" i="6"/>
  <c r="LI190" i="6"/>
  <c r="LI180" i="6"/>
  <c r="LJ176" i="6"/>
  <c r="LI178" i="6"/>
  <c r="LI168" i="6"/>
  <c r="LJ164" i="6"/>
  <c r="LJ154" i="6"/>
  <c r="LI165" i="6"/>
  <c r="LI155" i="6"/>
  <c r="LJ144" i="6"/>
  <c r="LJ140" i="6"/>
  <c r="LI145" i="6"/>
  <c r="LI141" i="6"/>
  <c r="LJ131" i="6"/>
  <c r="LJ121" i="6"/>
  <c r="LJ117" i="6"/>
  <c r="LJ107" i="6"/>
  <c r="LI129" i="6"/>
  <c r="LI119" i="6"/>
  <c r="LI109" i="6"/>
  <c r="LJ105" i="6"/>
  <c r="LI95" i="6"/>
  <c r="LI85" i="6"/>
  <c r="LI81" i="6"/>
  <c r="LI71" i="6"/>
  <c r="LJ96" i="6"/>
  <c r="LJ92" i="6"/>
  <c r="LJ82" i="6"/>
  <c r="LJ68" i="6"/>
  <c r="LJ58" i="6"/>
  <c r="LJ48" i="6"/>
  <c r="LJ44" i="6"/>
  <c r="LJ34" i="6"/>
  <c r="LJ72" i="6"/>
  <c r="LI68" i="6"/>
  <c r="LI58" i="6"/>
  <c r="LI48" i="6"/>
  <c r="LI44" i="6"/>
  <c r="LJ24" i="6"/>
  <c r="LJ20" i="6"/>
  <c r="LJ10" i="6"/>
  <c r="LI36" i="6"/>
  <c r="LI24" i="6"/>
  <c r="LI20" i="6"/>
  <c r="LI10" i="6"/>
  <c r="LJ240" i="6"/>
  <c r="LJ213" i="6"/>
  <c r="LI203" i="6"/>
  <c r="LI193" i="6"/>
  <c r="LI188" i="6"/>
  <c r="LJ168" i="6"/>
  <c r="LI166" i="6"/>
  <c r="LJ152" i="6"/>
  <c r="LI152" i="6"/>
  <c r="LJ132" i="6"/>
  <c r="LJ129" i="6"/>
  <c r="LJ109" i="6"/>
  <c r="LI121" i="6"/>
  <c r="LI97" i="6"/>
  <c r="LI83" i="6"/>
  <c r="LJ104" i="6"/>
  <c r="LJ84" i="6"/>
  <c r="LJ60" i="6"/>
  <c r="LJ46" i="6"/>
  <c r="LJ70" i="6"/>
  <c r="LI56" i="6"/>
  <c r="LI32" i="6"/>
  <c r="LJ22" i="6"/>
  <c r="LJ12" i="6"/>
  <c r="LI34" i="6"/>
  <c r="LI22" i="6"/>
  <c r="LI12" i="6"/>
  <c r="LI240" i="6"/>
  <c r="LI241" i="6"/>
  <c r="LI239" i="6"/>
  <c r="LJ236" i="6"/>
  <c r="LI228" i="6"/>
  <c r="LI226" i="6"/>
  <c r="LI224" i="6"/>
  <c r="LJ224" i="6"/>
  <c r="LJ214" i="6"/>
  <c r="LI214" i="6"/>
  <c r="LJ204" i="6"/>
  <c r="LI204" i="6"/>
  <c r="LJ200" i="6"/>
  <c r="LI200" i="6"/>
  <c r="LJ190" i="6"/>
  <c r="LJ180" i="6"/>
  <c r="LI189" i="6"/>
  <c r="LI179" i="6"/>
  <c r="LJ169" i="6"/>
  <c r="LI177" i="6"/>
  <c r="LI167" i="6"/>
  <c r="LJ157" i="6"/>
  <c r="LJ153" i="6"/>
  <c r="LI164" i="6"/>
  <c r="LI153" i="6"/>
  <c r="LJ143" i="6"/>
  <c r="LJ133" i="6"/>
  <c r="LI144" i="6"/>
  <c r="LI140" i="6"/>
  <c r="LJ130" i="6"/>
  <c r="LJ120" i="6"/>
  <c r="LJ116" i="6"/>
  <c r="LJ106" i="6"/>
  <c r="LI128" i="6"/>
  <c r="LI118" i="6"/>
  <c r="LI108" i="6"/>
  <c r="LI104" i="6"/>
  <c r="LI94" i="6"/>
  <c r="LI84" i="6"/>
  <c r="LI80" i="6"/>
  <c r="LI105" i="6"/>
  <c r="LJ95" i="6"/>
  <c r="LJ85" i="6"/>
  <c r="LJ81" i="6"/>
  <c r="LJ61" i="6"/>
  <c r="LJ57" i="6"/>
  <c r="LJ47" i="6"/>
  <c r="LJ37" i="6"/>
  <c r="LJ33" i="6"/>
  <c r="LJ71" i="6"/>
  <c r="LI61" i="6"/>
  <c r="LI57" i="6"/>
  <c r="LI47" i="6"/>
  <c r="LI37" i="6"/>
  <c r="LI33" i="6"/>
  <c r="LJ23" i="6"/>
  <c r="LJ13" i="6"/>
  <c r="LJ9" i="6"/>
  <c r="LI35" i="6"/>
  <c r="LI23" i="6"/>
  <c r="LI13" i="6"/>
  <c r="LI9" i="6"/>
  <c r="LI238" i="6"/>
  <c r="LI237" i="6"/>
  <c r="LJ229" i="6"/>
  <c r="LJ227" i="6"/>
  <c r="LI217" i="6"/>
  <c r="LJ217" i="6"/>
  <c r="LI213" i="6"/>
  <c r="LJ203" i="6"/>
  <c r="LJ193" i="6"/>
  <c r="LJ189" i="6"/>
  <c r="LJ179" i="6"/>
  <c r="LJ178" i="6"/>
  <c r="LI176" i="6"/>
  <c r="LJ156" i="6"/>
  <c r="LI157" i="6"/>
  <c r="LJ142" i="6"/>
  <c r="LI143" i="6"/>
  <c r="LI133" i="6"/>
  <c r="LJ119" i="6"/>
  <c r="LI131" i="6"/>
  <c r="LI117" i="6"/>
  <c r="LI107" i="6"/>
  <c r="LI93" i="6"/>
  <c r="LI73" i="6"/>
  <c r="LJ94" i="6"/>
  <c r="LJ80" i="6"/>
  <c r="LJ56" i="6"/>
  <c r="LJ36" i="6"/>
  <c r="LJ32" i="6"/>
  <c r="LI60" i="6"/>
  <c r="LI46" i="6"/>
  <c r="LI70" i="6"/>
  <c r="LJ8" i="6"/>
  <c r="LJ238" i="6"/>
  <c r="LI236" i="6"/>
  <c r="LJ228" i="6"/>
  <c r="LJ226" i="6"/>
  <c r="LI216" i="6"/>
  <c r="LJ216" i="6"/>
  <c r="LJ212" i="6"/>
  <c r="LI212" i="6"/>
  <c r="LJ202" i="6"/>
  <c r="LI202" i="6"/>
  <c r="LJ192" i="6"/>
  <c r="LI192" i="6"/>
  <c r="LJ188" i="6"/>
  <c r="LI191" i="6"/>
  <c r="LI181" i="6"/>
  <c r="LJ177" i="6"/>
  <c r="LJ167" i="6"/>
  <c r="LI169" i="6"/>
  <c r="LJ165" i="6"/>
  <c r="LJ155" i="6"/>
  <c r="LJ166" i="6"/>
  <c r="LI156" i="6"/>
  <c r="LJ145" i="6"/>
  <c r="LJ141" i="6"/>
  <c r="LI154" i="6"/>
  <c r="LI142" i="6"/>
  <c r="LI132" i="6"/>
  <c r="LJ128" i="6"/>
  <c r="LJ118" i="6"/>
  <c r="LJ108" i="6"/>
  <c r="LI130" i="6"/>
  <c r="LI120" i="6"/>
  <c r="LI116" i="6"/>
  <c r="LI106" i="6"/>
  <c r="LI96" i="6"/>
  <c r="LI92" i="6"/>
  <c r="LI82" i="6"/>
  <c r="LI72" i="6"/>
  <c r="LJ97" i="6"/>
  <c r="LJ93" i="6"/>
  <c r="LJ83" i="6"/>
  <c r="LJ69" i="6"/>
  <c r="LJ59" i="6"/>
  <c r="LJ49" i="6"/>
  <c r="LJ45" i="6"/>
  <c r="LJ35" i="6"/>
  <c r="LJ73" i="6"/>
  <c r="LI69" i="6"/>
  <c r="LI59" i="6"/>
  <c r="LI49" i="6"/>
  <c r="LI45" i="6"/>
  <c r="MP17" i="6"/>
  <c r="LJ25" i="6"/>
  <c r="LJ21" i="6"/>
  <c r="LJ11" i="6"/>
  <c r="LI8" i="6"/>
  <c r="LI25" i="6"/>
  <c r="LI21" i="6"/>
  <c r="LI11" i="6"/>
  <c r="LT5" i="6"/>
  <c r="OG241" i="6"/>
  <c r="OG239" i="6"/>
  <c r="OF237" i="6"/>
  <c r="OF229" i="6"/>
  <c r="OF227" i="6"/>
  <c r="OF225" i="6"/>
  <c r="OG225" i="6"/>
  <c r="OG215" i="6"/>
  <c r="OF215" i="6"/>
  <c r="OG205" i="6"/>
  <c r="OF205" i="6"/>
  <c r="OF201" i="6"/>
  <c r="OG192" i="6"/>
  <c r="OG191" i="6"/>
  <c r="OG181" i="6"/>
  <c r="OF190" i="6"/>
  <c r="OF180" i="6"/>
  <c r="OG168" i="6"/>
  <c r="OF176" i="6"/>
  <c r="OF166" i="6"/>
  <c r="OG164" i="6"/>
  <c r="OG154" i="6"/>
  <c r="OG165" i="6"/>
  <c r="OF155" i="6"/>
  <c r="OG144" i="6"/>
  <c r="OG140" i="6"/>
  <c r="OF145" i="6"/>
  <c r="OF141" i="6"/>
  <c r="OG130" i="6"/>
  <c r="OG120" i="6"/>
  <c r="OG116" i="6"/>
  <c r="OG106" i="6"/>
  <c r="OF129" i="6"/>
  <c r="OF119" i="6"/>
  <c r="OF109" i="6"/>
  <c r="OF132" i="6"/>
  <c r="OF95" i="6"/>
  <c r="OF85" i="6"/>
  <c r="OF81" i="6"/>
  <c r="OF71" i="6"/>
  <c r="OG96" i="6"/>
  <c r="OG92" i="6"/>
  <c r="OG82" i="6"/>
  <c r="OG69" i="6"/>
  <c r="OG59" i="6"/>
  <c r="OG49" i="6"/>
  <c r="OG45" i="6"/>
  <c r="OG35" i="6"/>
  <c r="OG73" i="6"/>
  <c r="OF68" i="6"/>
  <c r="OF58" i="6"/>
  <c r="OF48" i="6"/>
  <c r="OF44" i="6"/>
  <c r="OF32" i="6"/>
  <c r="OF36" i="6"/>
  <c r="OG24" i="6"/>
  <c r="OG20" i="6"/>
  <c r="OG10" i="6"/>
  <c r="OF24" i="6"/>
  <c r="OF20" i="6"/>
  <c r="OF10" i="6"/>
  <c r="OF241" i="6"/>
  <c r="OF239" i="6"/>
  <c r="OG237" i="6"/>
  <c r="OF228" i="6"/>
  <c r="OF226" i="6"/>
  <c r="OF224" i="6"/>
  <c r="OG224" i="6"/>
  <c r="OG214" i="6"/>
  <c r="OF214" i="6"/>
  <c r="OG204" i="6"/>
  <c r="OF204" i="6"/>
  <c r="OG201" i="6"/>
  <c r="OF200" i="6"/>
  <c r="OG190" i="6"/>
  <c r="OG180" i="6"/>
  <c r="OF189" i="6"/>
  <c r="OG177" i="6"/>
  <c r="OG167" i="6"/>
  <c r="OF169" i="6"/>
  <c r="OF178" i="6"/>
  <c r="OG157" i="6"/>
  <c r="OG153" i="6"/>
  <c r="OF164" i="6"/>
  <c r="OF154" i="6"/>
  <c r="OG143" i="6"/>
  <c r="OG133" i="6"/>
  <c r="OF144" i="6"/>
  <c r="OF140" i="6"/>
  <c r="OG129" i="6"/>
  <c r="OG119" i="6"/>
  <c r="OG109" i="6"/>
  <c r="OG105" i="6"/>
  <c r="OF128" i="6"/>
  <c r="OF118" i="6"/>
  <c r="OF108" i="6"/>
  <c r="OF104" i="6"/>
  <c r="OF94" i="6"/>
  <c r="OF84" i="6"/>
  <c r="OF80" i="6"/>
  <c r="OF105" i="6"/>
  <c r="OG95" i="6"/>
  <c r="OG85" i="6"/>
  <c r="OG81" i="6"/>
  <c r="OG68" i="6"/>
  <c r="OG58" i="6"/>
  <c r="OG48" i="6"/>
  <c r="OG44" i="6"/>
  <c r="OG34" i="6"/>
  <c r="OG72" i="6"/>
  <c r="OF61" i="6"/>
  <c r="OF57" i="6"/>
  <c r="OF47" i="6"/>
  <c r="OF37" i="6"/>
  <c r="OF35" i="6"/>
  <c r="OG23" i="6"/>
  <c r="OG13" i="6"/>
  <c r="OG9" i="6"/>
  <c r="OF23" i="6"/>
  <c r="OF13" i="6"/>
  <c r="OF9" i="6"/>
  <c r="OG240" i="6"/>
  <c r="OF238" i="6"/>
  <c r="OG236" i="6"/>
  <c r="OG229" i="6"/>
  <c r="OG227" i="6"/>
  <c r="OF217" i="6"/>
  <c r="OG217" i="6"/>
  <c r="OG213" i="6"/>
  <c r="OF213" i="6"/>
  <c r="OG203" i="6"/>
  <c r="OF203" i="6"/>
  <c r="OG200" i="6"/>
  <c r="OF193" i="6"/>
  <c r="OG189" i="6"/>
  <c r="OG179" i="6"/>
  <c r="OF188" i="6"/>
  <c r="OG176" i="6"/>
  <c r="OG178" i="6"/>
  <c r="OF168" i="6"/>
  <c r="OF165" i="6"/>
  <c r="OG156" i="6"/>
  <c r="OG152" i="6"/>
  <c r="OF157" i="6"/>
  <c r="OF152" i="6"/>
  <c r="OG142" i="6"/>
  <c r="OG132" i="6"/>
  <c r="OF143" i="6"/>
  <c r="OF133" i="6"/>
  <c r="OG128" i="6"/>
  <c r="OG118" i="6"/>
  <c r="OG108" i="6"/>
  <c r="OF131" i="6"/>
  <c r="OF121" i="6"/>
  <c r="OF117" i="6"/>
  <c r="OF107" i="6"/>
  <c r="OF97" i="6"/>
  <c r="OF93" i="6"/>
  <c r="OF83" i="6"/>
  <c r="OF73" i="6"/>
  <c r="OG104" i="6"/>
  <c r="OG94" i="6"/>
  <c r="OG84" i="6"/>
  <c r="OG80" i="6"/>
  <c r="OG61" i="6"/>
  <c r="OG57" i="6"/>
  <c r="OG47" i="6"/>
  <c r="OG37" i="6"/>
  <c r="OG33" i="6"/>
  <c r="OG71" i="6"/>
  <c r="OF60" i="6"/>
  <c r="OF56" i="6"/>
  <c r="OF46" i="6"/>
  <c r="OG70" i="6"/>
  <c r="PM17" i="6"/>
  <c r="OF34" i="6"/>
  <c r="OG22" i="6"/>
  <c r="OG12" i="6"/>
  <c r="OG8" i="6"/>
  <c r="OF22" i="6"/>
  <c r="OF12" i="6"/>
  <c r="OF240" i="6"/>
  <c r="OG238" i="6"/>
  <c r="OF236" i="6"/>
  <c r="OG228" i="6"/>
  <c r="OG226" i="6"/>
  <c r="OF216" i="6"/>
  <c r="OG216" i="6"/>
  <c r="OG212" i="6"/>
  <c r="OF212" i="6"/>
  <c r="OG202" i="6"/>
  <c r="OF202" i="6"/>
  <c r="OG193" i="6"/>
  <c r="OF192" i="6"/>
  <c r="OG188" i="6"/>
  <c r="OF191" i="6"/>
  <c r="OF181" i="6"/>
  <c r="OG169" i="6"/>
  <c r="OF177" i="6"/>
  <c r="OF167" i="6"/>
  <c r="OG166" i="6"/>
  <c r="OG155" i="6"/>
  <c r="OF179" i="6"/>
  <c r="OF156" i="6"/>
  <c r="OG145" i="6"/>
  <c r="OG141" i="6"/>
  <c r="OF153" i="6"/>
  <c r="OF142" i="6"/>
  <c r="OG131" i="6"/>
  <c r="OG121" i="6"/>
  <c r="OG117" i="6"/>
  <c r="OG107" i="6"/>
  <c r="OF130" i="6"/>
  <c r="OF120" i="6"/>
  <c r="OF116" i="6"/>
  <c r="OF106" i="6"/>
  <c r="OF96" i="6"/>
  <c r="OF92" i="6"/>
  <c r="OF82" i="6"/>
  <c r="OF72" i="6"/>
  <c r="OG97" i="6"/>
  <c r="OG93" i="6"/>
  <c r="OG83" i="6"/>
  <c r="OF70" i="6"/>
  <c r="OG60" i="6"/>
  <c r="OG56" i="6"/>
  <c r="OG46" i="6"/>
  <c r="OG36" i="6"/>
  <c r="OG32" i="6"/>
  <c r="OF69" i="6"/>
  <c r="OF59" i="6"/>
  <c r="OF49" i="6"/>
  <c r="OF45" i="6"/>
  <c r="OF33" i="6"/>
  <c r="OF8" i="6"/>
  <c r="OG25" i="6"/>
  <c r="OG21" i="6"/>
  <c r="OG11" i="6"/>
  <c r="OF25" i="6"/>
  <c r="OF21" i="6"/>
  <c r="OF11" i="6"/>
  <c r="OQ5" i="6"/>
  <c r="KJ241" i="6"/>
  <c r="KJ239" i="6"/>
  <c r="KJ237" i="6"/>
  <c r="KI229" i="6"/>
  <c r="KI227" i="6"/>
  <c r="KI225" i="6"/>
  <c r="KJ225" i="6"/>
  <c r="KJ215" i="6"/>
  <c r="KI215" i="6"/>
  <c r="KJ205" i="6"/>
  <c r="KI205" i="6"/>
  <c r="KJ201" i="6"/>
  <c r="KI201" i="6"/>
  <c r="KJ191" i="6"/>
  <c r="KJ181" i="6"/>
  <c r="KI190" i="6"/>
  <c r="KI180" i="6"/>
  <c r="KJ169" i="6"/>
  <c r="KI177" i="6"/>
  <c r="KI167" i="6"/>
  <c r="KJ165" i="6"/>
  <c r="KJ155" i="6"/>
  <c r="KI164" i="6"/>
  <c r="KI154" i="6"/>
  <c r="KJ144" i="6"/>
  <c r="KJ140" i="6"/>
  <c r="KI145" i="6"/>
  <c r="KI141" i="6"/>
  <c r="KJ130" i="6"/>
  <c r="KJ120" i="6"/>
  <c r="KJ116" i="6"/>
  <c r="KJ106" i="6"/>
  <c r="KI129" i="6"/>
  <c r="KI119" i="6"/>
  <c r="KI109" i="6"/>
  <c r="KI105" i="6"/>
  <c r="KI95" i="6"/>
  <c r="KI85" i="6"/>
  <c r="KI81" i="6"/>
  <c r="KI71" i="6"/>
  <c r="KJ96" i="6"/>
  <c r="KJ92" i="6"/>
  <c r="KJ82" i="6"/>
  <c r="KJ69" i="6"/>
  <c r="KJ59" i="6"/>
  <c r="KJ49" i="6"/>
  <c r="KJ45" i="6"/>
  <c r="KJ35" i="6"/>
  <c r="KI70" i="6"/>
  <c r="KI60" i="6"/>
  <c r="KI56" i="6"/>
  <c r="KI46" i="6"/>
  <c r="KJ73" i="6"/>
  <c r="KI36" i="6"/>
  <c r="KI32" i="6"/>
  <c r="KJ22" i="6"/>
  <c r="KJ13" i="6"/>
  <c r="KJ9" i="6"/>
  <c r="KI24" i="6"/>
  <c r="KI20" i="6"/>
  <c r="KI10" i="6"/>
  <c r="KI241" i="6"/>
  <c r="KI239" i="6"/>
  <c r="KJ236" i="6"/>
  <c r="KI228" i="6"/>
  <c r="KI226" i="6"/>
  <c r="KI224" i="6"/>
  <c r="KJ224" i="6"/>
  <c r="KJ214" i="6"/>
  <c r="KI214" i="6"/>
  <c r="KJ204" i="6"/>
  <c r="KI204" i="6"/>
  <c r="KJ200" i="6"/>
  <c r="KI200" i="6"/>
  <c r="KJ190" i="6"/>
  <c r="KJ180" i="6"/>
  <c r="KI189" i="6"/>
  <c r="KJ178" i="6"/>
  <c r="KJ168" i="6"/>
  <c r="KI176" i="6"/>
  <c r="KI166" i="6"/>
  <c r="KJ164" i="6"/>
  <c r="KJ154" i="6"/>
  <c r="KI157" i="6"/>
  <c r="KI153" i="6"/>
  <c r="KJ143" i="6"/>
  <c r="KJ133" i="6"/>
  <c r="KI144" i="6"/>
  <c r="KI140" i="6"/>
  <c r="KJ129" i="6"/>
  <c r="KJ119" i="6"/>
  <c r="KJ109" i="6"/>
  <c r="KI132" i="6"/>
  <c r="KI128" i="6"/>
  <c r="KI118" i="6"/>
  <c r="KI108" i="6"/>
  <c r="KI104" i="6"/>
  <c r="KI94" i="6"/>
  <c r="KI84" i="6"/>
  <c r="KI80" i="6"/>
  <c r="KJ105" i="6"/>
  <c r="KJ95" i="6"/>
  <c r="KJ85" i="6"/>
  <c r="KJ81" i="6"/>
  <c r="KJ68" i="6"/>
  <c r="KJ58" i="6"/>
  <c r="KJ48" i="6"/>
  <c r="KJ44" i="6"/>
  <c r="KJ34" i="6"/>
  <c r="KI69" i="6"/>
  <c r="KI59" i="6"/>
  <c r="KI49" i="6"/>
  <c r="KI45" i="6"/>
  <c r="KJ72" i="6"/>
  <c r="KI35" i="6"/>
  <c r="KJ25" i="6"/>
  <c r="KJ21" i="6"/>
  <c r="KJ12" i="6"/>
  <c r="KJ8" i="6"/>
  <c r="KI23" i="6"/>
  <c r="KI13" i="6"/>
  <c r="KI9" i="6"/>
  <c r="KJ240" i="6"/>
  <c r="KI238" i="6"/>
  <c r="KI237" i="6"/>
  <c r="KJ229" i="6"/>
  <c r="KJ227" i="6"/>
  <c r="KI217" i="6"/>
  <c r="KJ217" i="6"/>
  <c r="KJ213" i="6"/>
  <c r="KI213" i="6"/>
  <c r="KJ203" i="6"/>
  <c r="KI203" i="6"/>
  <c r="KJ193" i="6"/>
  <c r="KI193" i="6"/>
  <c r="KJ189" i="6"/>
  <c r="KJ179" i="6"/>
  <c r="KI188" i="6"/>
  <c r="KJ177" i="6"/>
  <c r="KJ167" i="6"/>
  <c r="KI169" i="6"/>
  <c r="KJ166" i="6"/>
  <c r="KJ157" i="6"/>
  <c r="KJ153" i="6"/>
  <c r="KI156" i="6"/>
  <c r="KJ152" i="6"/>
  <c r="KJ142" i="6"/>
  <c r="KJ132" i="6"/>
  <c r="KI143" i="6"/>
  <c r="KI133" i="6"/>
  <c r="KJ128" i="6"/>
  <c r="KJ118" i="6"/>
  <c r="KJ108" i="6"/>
  <c r="KI131" i="6"/>
  <c r="KI121" i="6"/>
  <c r="KI117" i="6"/>
  <c r="KI107" i="6"/>
  <c r="KI97" i="6"/>
  <c r="KI93" i="6"/>
  <c r="KI83" i="6"/>
  <c r="KI73" i="6"/>
  <c r="KJ104" i="6"/>
  <c r="KJ94" i="6"/>
  <c r="KJ84" i="6"/>
  <c r="KJ80" i="6"/>
  <c r="KJ61" i="6"/>
  <c r="KJ57" i="6"/>
  <c r="KJ47" i="6"/>
  <c r="KJ37" i="6"/>
  <c r="KJ33" i="6"/>
  <c r="KI68" i="6"/>
  <c r="KI58" i="6"/>
  <c r="KI48" i="6"/>
  <c r="KI44" i="6"/>
  <c r="KJ71" i="6"/>
  <c r="KI34" i="6"/>
  <c r="KJ24" i="6"/>
  <c r="KJ20" i="6"/>
  <c r="KJ11" i="6"/>
  <c r="KI22" i="6"/>
  <c r="KI12" i="6"/>
  <c r="KI240" i="6"/>
  <c r="KJ238" i="6"/>
  <c r="KI236" i="6"/>
  <c r="KJ228" i="6"/>
  <c r="KJ226" i="6"/>
  <c r="KI216" i="6"/>
  <c r="KJ216" i="6"/>
  <c r="KJ212" i="6"/>
  <c r="KI212" i="6"/>
  <c r="KJ202" i="6"/>
  <c r="KI202" i="6"/>
  <c r="KJ192" i="6"/>
  <c r="KI192" i="6"/>
  <c r="KJ188" i="6"/>
  <c r="KI191" i="6"/>
  <c r="KI181" i="6"/>
  <c r="KJ176" i="6"/>
  <c r="KI178" i="6"/>
  <c r="KI168" i="6"/>
  <c r="KI179" i="6"/>
  <c r="KJ156" i="6"/>
  <c r="KI165" i="6"/>
  <c r="KI155" i="6"/>
  <c r="KJ145" i="6"/>
  <c r="KJ141" i="6"/>
  <c r="KI152" i="6"/>
  <c r="KI142" i="6"/>
  <c r="KJ131" i="6"/>
  <c r="KJ121" i="6"/>
  <c r="KJ117" i="6"/>
  <c r="KJ107" i="6"/>
  <c r="KI130" i="6"/>
  <c r="KI120" i="6"/>
  <c r="KI116" i="6"/>
  <c r="KI106" i="6"/>
  <c r="KI96" i="6"/>
  <c r="KI92" i="6"/>
  <c r="KI82" i="6"/>
  <c r="KI72" i="6"/>
  <c r="KJ97" i="6"/>
  <c r="KJ93" i="6"/>
  <c r="KJ83" i="6"/>
  <c r="KJ70" i="6"/>
  <c r="KJ60" i="6"/>
  <c r="KJ56" i="6"/>
  <c r="KJ46" i="6"/>
  <c r="KJ36" i="6"/>
  <c r="KJ32" i="6"/>
  <c r="KI61" i="6"/>
  <c r="KI57" i="6"/>
  <c r="KI47" i="6"/>
  <c r="KI37" i="6"/>
  <c r="KI8" i="6"/>
  <c r="KI33" i="6"/>
  <c r="KJ23" i="6"/>
  <c r="LP17" i="6"/>
  <c r="KJ10" i="6"/>
  <c r="KI25" i="6"/>
  <c r="KI21" i="6"/>
  <c r="KI11" i="6"/>
  <c r="KT5" i="6"/>
  <c r="LC17" i="6"/>
  <c r="JV240" i="6"/>
  <c r="JW238" i="6"/>
  <c r="JV236" i="6"/>
  <c r="JW228" i="6"/>
  <c r="JW226" i="6"/>
  <c r="JV216" i="6"/>
  <c r="JW216" i="6"/>
  <c r="JW212" i="6"/>
  <c r="JW205" i="6"/>
  <c r="JV212" i="6"/>
  <c r="JV202" i="6"/>
  <c r="JW192" i="6"/>
  <c r="JV192" i="6"/>
  <c r="JW188" i="6"/>
  <c r="JV191" i="6"/>
  <c r="JV181" i="6"/>
  <c r="JW176" i="6"/>
  <c r="JV178" i="6"/>
  <c r="JV168" i="6"/>
  <c r="JW165" i="6"/>
  <c r="JW155" i="6"/>
  <c r="JV165" i="6"/>
  <c r="JV155" i="6"/>
  <c r="JW145" i="6"/>
  <c r="JW141" i="6"/>
  <c r="JV145" i="6"/>
  <c r="JV141" i="6"/>
  <c r="JW131" i="6"/>
  <c r="JW121" i="6"/>
  <c r="JW117" i="6"/>
  <c r="JW107" i="6"/>
  <c r="JV130" i="6"/>
  <c r="JV120" i="6"/>
  <c r="JV116" i="6"/>
  <c r="JV106" i="6"/>
  <c r="JV96" i="6"/>
  <c r="JV92" i="6"/>
  <c r="JV82" i="6"/>
  <c r="JV72" i="6"/>
  <c r="JW97" i="6"/>
  <c r="JW93" i="6"/>
  <c r="JW83" i="6"/>
  <c r="JW69" i="6"/>
  <c r="JW59" i="6"/>
  <c r="JW49" i="6"/>
  <c r="JW45" i="6"/>
  <c r="JW35" i="6"/>
  <c r="JW70" i="6"/>
  <c r="JV60" i="6"/>
  <c r="JV56" i="6"/>
  <c r="JV46" i="6"/>
  <c r="JW73" i="6"/>
  <c r="JV33" i="6"/>
  <c r="JV34" i="6"/>
  <c r="JW24" i="6"/>
  <c r="JW20" i="6"/>
  <c r="JW10" i="6"/>
  <c r="JV25" i="6"/>
  <c r="JV21" i="6"/>
  <c r="JV11" i="6"/>
  <c r="JW241" i="6"/>
  <c r="JW239" i="6"/>
  <c r="JW237" i="6"/>
  <c r="JV229" i="6"/>
  <c r="JV227" i="6"/>
  <c r="JV225" i="6"/>
  <c r="JW225" i="6"/>
  <c r="JW215" i="6"/>
  <c r="JV215" i="6"/>
  <c r="JW204" i="6"/>
  <c r="JV205" i="6"/>
  <c r="JW201" i="6"/>
  <c r="JV201" i="6"/>
  <c r="JW191" i="6"/>
  <c r="JW181" i="6"/>
  <c r="JV190" i="6"/>
  <c r="JV180" i="6"/>
  <c r="JW169" i="6"/>
  <c r="JV177" i="6"/>
  <c r="JV167" i="6"/>
  <c r="JW164" i="6"/>
  <c r="JW154" i="6"/>
  <c r="JV164" i="6"/>
  <c r="JV153" i="6"/>
  <c r="JW144" i="6"/>
  <c r="JW140" i="6"/>
  <c r="JV144" i="6"/>
  <c r="JV140" i="6"/>
  <c r="JW130" i="6"/>
  <c r="JW120" i="6"/>
  <c r="JW116" i="6"/>
  <c r="JW106" i="6"/>
  <c r="JV129" i="6"/>
  <c r="JV119" i="6"/>
  <c r="JV109" i="6"/>
  <c r="JV105" i="6"/>
  <c r="JV95" i="6"/>
  <c r="JV85" i="6"/>
  <c r="JV81" i="6"/>
  <c r="JV71" i="6"/>
  <c r="JW96" i="6"/>
  <c r="JW92" i="6"/>
  <c r="JW82" i="6"/>
  <c r="JW68" i="6"/>
  <c r="JW58" i="6"/>
  <c r="JW48" i="6"/>
  <c r="JW44" i="6"/>
  <c r="JW34" i="6"/>
  <c r="JV69" i="6"/>
  <c r="JV59" i="6"/>
  <c r="JV49" i="6"/>
  <c r="JV45" i="6"/>
  <c r="JW72" i="6"/>
  <c r="JV32" i="6"/>
  <c r="JV8" i="6"/>
  <c r="JW23" i="6"/>
  <c r="JW13" i="6"/>
  <c r="JW9" i="6"/>
  <c r="JV24" i="6"/>
  <c r="JV20" i="6"/>
  <c r="JV10" i="6"/>
  <c r="JV241" i="6"/>
  <c r="JV239" i="6"/>
  <c r="JW236" i="6"/>
  <c r="JV228" i="6"/>
  <c r="JV226" i="6"/>
  <c r="JV224" i="6"/>
  <c r="JW224" i="6"/>
  <c r="JW214" i="6"/>
  <c r="JV214" i="6"/>
  <c r="JW203" i="6"/>
  <c r="JV204" i="6"/>
  <c r="JW200" i="6"/>
  <c r="JV200" i="6"/>
  <c r="JW190" i="6"/>
  <c r="JW180" i="6"/>
  <c r="JV189" i="6"/>
  <c r="JW178" i="6"/>
  <c r="JW168" i="6"/>
  <c r="JV176" i="6"/>
  <c r="JV179" i="6"/>
  <c r="JW157" i="6"/>
  <c r="JW153" i="6"/>
  <c r="JV157" i="6"/>
  <c r="JV154" i="6"/>
  <c r="JW143" i="6"/>
  <c r="JW133" i="6"/>
  <c r="JV143" i="6"/>
  <c r="JV133" i="6"/>
  <c r="JW129" i="6"/>
  <c r="JW119" i="6"/>
  <c r="JW109" i="6"/>
  <c r="JV132" i="6"/>
  <c r="JV128" i="6"/>
  <c r="JV118" i="6"/>
  <c r="JV108" i="6"/>
  <c r="JV104" i="6"/>
  <c r="JV94" i="6"/>
  <c r="JV84" i="6"/>
  <c r="JV80" i="6"/>
  <c r="JW105" i="6"/>
  <c r="JW95" i="6"/>
  <c r="JW85" i="6"/>
  <c r="JW81" i="6"/>
  <c r="JW61" i="6"/>
  <c r="JW57" i="6"/>
  <c r="JW47" i="6"/>
  <c r="JW37" i="6"/>
  <c r="JW33" i="6"/>
  <c r="JV68" i="6"/>
  <c r="JV58" i="6"/>
  <c r="JV48" i="6"/>
  <c r="JV44" i="6"/>
  <c r="JW71" i="6"/>
  <c r="JV36" i="6"/>
  <c r="JW22" i="6"/>
  <c r="JW12" i="6"/>
  <c r="JW8" i="6"/>
  <c r="JV23" i="6"/>
  <c r="JV13" i="6"/>
  <c r="JW240" i="6"/>
  <c r="JV238" i="6"/>
  <c r="JV237" i="6"/>
  <c r="JW229" i="6"/>
  <c r="JW227" i="6"/>
  <c r="JV217" i="6"/>
  <c r="JW217" i="6"/>
  <c r="JW213" i="6"/>
  <c r="JV213" i="6"/>
  <c r="JW202" i="6"/>
  <c r="JV203" i="6"/>
  <c r="JW193" i="6"/>
  <c r="JV193" i="6"/>
  <c r="JW189" i="6"/>
  <c r="JW179" i="6"/>
  <c r="JV188" i="6"/>
  <c r="JW177" i="6"/>
  <c r="JW167" i="6"/>
  <c r="JV169" i="6"/>
  <c r="JV166" i="6"/>
  <c r="JW156" i="6"/>
  <c r="JW166" i="6"/>
  <c r="JV156" i="6"/>
  <c r="JW152" i="6"/>
  <c r="JW142" i="6"/>
  <c r="JV152" i="6"/>
  <c r="JV142" i="6"/>
  <c r="JW132" i="6"/>
  <c r="JW128" i="6"/>
  <c r="JW118" i="6"/>
  <c r="JW108" i="6"/>
  <c r="JV131" i="6"/>
  <c r="JV121" i="6"/>
  <c r="JV117" i="6"/>
  <c r="JV107" i="6"/>
  <c r="JV97" i="6"/>
  <c r="JV93" i="6"/>
  <c r="JV83" i="6"/>
  <c r="JV73" i="6"/>
  <c r="JW104" i="6"/>
  <c r="JW94" i="6"/>
  <c r="JW84" i="6"/>
  <c r="JW80" i="6"/>
  <c r="JW60" i="6"/>
  <c r="JW56" i="6"/>
  <c r="JW46" i="6"/>
  <c r="JW36" i="6"/>
  <c r="JW32" i="6"/>
  <c r="JV61" i="6"/>
  <c r="JV57" i="6"/>
  <c r="JV47" i="6"/>
  <c r="JV37" i="6"/>
  <c r="JV70" i="6"/>
  <c r="JV35" i="6"/>
  <c r="JW25" i="6"/>
  <c r="JW21" i="6"/>
  <c r="JW11" i="6"/>
  <c r="JV9" i="6"/>
  <c r="JV22" i="6"/>
  <c r="JV12" i="6"/>
  <c r="KG5" i="6"/>
  <c r="LU241" i="6" l="1"/>
  <c r="LT239" i="6"/>
  <c r="LU237" i="6"/>
  <c r="LU229" i="6"/>
  <c r="LU227" i="6"/>
  <c r="LU225" i="6"/>
  <c r="LT225" i="6"/>
  <c r="LU215" i="6"/>
  <c r="LT215" i="6"/>
  <c r="LT205" i="6"/>
  <c r="LU205" i="6"/>
  <c r="LU201" i="6"/>
  <c r="LT201" i="6"/>
  <c r="LU191" i="6"/>
  <c r="LU181" i="6"/>
  <c r="LT190" i="6"/>
  <c r="LT180" i="6"/>
  <c r="LU176" i="6"/>
  <c r="LU166" i="6"/>
  <c r="LT165" i="6"/>
  <c r="LT155" i="6"/>
  <c r="LT169" i="6"/>
  <c r="LT178" i="6"/>
  <c r="LU142" i="6"/>
  <c r="LU156" i="6"/>
  <c r="LT144" i="6"/>
  <c r="LT140" i="6"/>
  <c r="LU157" i="6"/>
  <c r="LT130" i="6"/>
  <c r="LT120" i="6"/>
  <c r="LT116" i="6"/>
  <c r="LT106" i="6"/>
  <c r="LU130" i="6"/>
  <c r="LU120" i="6"/>
  <c r="LU116" i="6"/>
  <c r="LU106" i="6"/>
  <c r="LU96" i="6"/>
  <c r="LU92" i="6"/>
  <c r="LU82" i="6"/>
  <c r="LU72" i="6"/>
  <c r="LT96" i="6"/>
  <c r="LT92" i="6"/>
  <c r="LT82" i="6"/>
  <c r="LT72" i="6"/>
  <c r="LT68" i="6"/>
  <c r="LT58" i="6"/>
  <c r="LT48" i="6"/>
  <c r="LT44" i="6"/>
  <c r="LT34" i="6"/>
  <c r="LU61" i="6"/>
  <c r="LU57" i="6"/>
  <c r="LU47" i="6"/>
  <c r="LU37" i="6"/>
  <c r="LU33" i="6"/>
  <c r="LU23" i="6"/>
  <c r="NA17" i="6"/>
  <c r="LU10" i="6"/>
  <c r="LT33" i="6"/>
  <c r="LT23" i="6"/>
  <c r="LT13" i="6"/>
  <c r="LT9" i="6"/>
  <c r="LU238" i="6"/>
  <c r="LT229" i="6"/>
  <c r="LU217" i="6"/>
  <c r="LU213" i="6"/>
  <c r="LT203" i="6"/>
  <c r="LU193" i="6"/>
  <c r="LU189" i="6"/>
  <c r="LT188" i="6"/>
  <c r="LU168" i="6"/>
  <c r="LT157" i="6"/>
  <c r="LT167" i="6"/>
  <c r="LU140" i="6"/>
  <c r="LT142" i="6"/>
  <c r="LT132" i="6"/>
  <c r="LT128" i="6"/>
  <c r="LT108" i="6"/>
  <c r="LU128" i="6"/>
  <c r="LU108" i="6"/>
  <c r="LU94" i="6"/>
  <c r="LU80" i="6"/>
  <c r="LT94" i="6"/>
  <c r="LT80" i="6"/>
  <c r="LT60" i="6"/>
  <c r="LT46" i="6"/>
  <c r="LU69" i="6"/>
  <c r="LU49" i="6"/>
  <c r="LU35" i="6"/>
  <c r="LU21" i="6"/>
  <c r="LU8" i="6"/>
  <c r="LT21" i="6"/>
  <c r="LT241" i="6"/>
  <c r="LU239" i="6"/>
  <c r="LU236" i="6"/>
  <c r="LU228" i="6"/>
  <c r="LU226" i="6"/>
  <c r="LU224" i="6"/>
  <c r="LT224" i="6"/>
  <c r="LU214" i="6"/>
  <c r="LT214" i="6"/>
  <c r="LT204" i="6"/>
  <c r="LU204" i="6"/>
  <c r="LU200" i="6"/>
  <c r="LT200" i="6"/>
  <c r="LU190" i="6"/>
  <c r="LU180" i="6"/>
  <c r="LT189" i="6"/>
  <c r="LT179" i="6"/>
  <c r="LU169" i="6"/>
  <c r="LT176" i="6"/>
  <c r="LT164" i="6"/>
  <c r="LT154" i="6"/>
  <c r="LT168" i="6"/>
  <c r="LU145" i="6"/>
  <c r="LU141" i="6"/>
  <c r="LU154" i="6"/>
  <c r="LT143" i="6"/>
  <c r="LT133" i="6"/>
  <c r="LU155" i="6"/>
  <c r="LT129" i="6"/>
  <c r="LT119" i="6"/>
  <c r="LT109" i="6"/>
  <c r="LT105" i="6"/>
  <c r="LU129" i="6"/>
  <c r="LU119" i="6"/>
  <c r="LU109" i="6"/>
  <c r="LU105" i="6"/>
  <c r="LU95" i="6"/>
  <c r="LU85" i="6"/>
  <c r="LU81" i="6"/>
  <c r="LU71" i="6"/>
  <c r="LT95" i="6"/>
  <c r="LT85" i="6"/>
  <c r="LT81" i="6"/>
  <c r="LT71" i="6"/>
  <c r="LT61" i="6"/>
  <c r="LT57" i="6"/>
  <c r="LT47" i="6"/>
  <c r="LT37" i="6"/>
  <c r="LU70" i="6"/>
  <c r="LU60" i="6"/>
  <c r="LU56" i="6"/>
  <c r="LU46" i="6"/>
  <c r="LU36" i="6"/>
  <c r="LU32" i="6"/>
  <c r="LU22" i="6"/>
  <c r="LU13" i="6"/>
  <c r="LU9" i="6"/>
  <c r="LT32" i="6"/>
  <c r="LT22" i="6"/>
  <c r="LT12" i="6"/>
  <c r="LT8" i="6"/>
  <c r="LU240" i="6"/>
  <c r="LT237" i="6"/>
  <c r="LT227" i="6"/>
  <c r="LT217" i="6"/>
  <c r="LT213" i="6"/>
  <c r="LU203" i="6"/>
  <c r="LT193" i="6"/>
  <c r="LU179" i="6"/>
  <c r="LU178" i="6"/>
  <c r="LU165" i="6"/>
  <c r="LT153" i="6"/>
  <c r="LU144" i="6"/>
  <c r="LU152" i="6"/>
  <c r="LU153" i="6"/>
  <c r="LT118" i="6"/>
  <c r="LU132" i="6"/>
  <c r="LU118" i="6"/>
  <c r="LU104" i="6"/>
  <c r="LU84" i="6"/>
  <c r="LT104" i="6"/>
  <c r="LT84" i="6"/>
  <c r="LT70" i="6"/>
  <c r="LT56" i="6"/>
  <c r="LT36" i="6"/>
  <c r="LU59" i="6"/>
  <c r="LU45" i="6"/>
  <c r="LU25" i="6"/>
  <c r="LU12" i="6"/>
  <c r="LT25" i="6"/>
  <c r="LT11" i="6"/>
  <c r="LT240" i="6"/>
  <c r="LT238" i="6"/>
  <c r="LT236" i="6"/>
  <c r="LT228" i="6"/>
  <c r="LT226" i="6"/>
  <c r="LU216" i="6"/>
  <c r="LT216" i="6"/>
  <c r="LU212" i="6"/>
  <c r="LT212" i="6"/>
  <c r="LT202" i="6"/>
  <c r="LU202" i="6"/>
  <c r="LU192" i="6"/>
  <c r="LT192" i="6"/>
  <c r="LU188" i="6"/>
  <c r="LT191" i="6"/>
  <c r="LT181" i="6"/>
  <c r="LU177" i="6"/>
  <c r="LU167" i="6"/>
  <c r="LU164" i="6"/>
  <c r="LT156" i="6"/>
  <c r="LT177" i="6"/>
  <c r="LT166" i="6"/>
  <c r="LU143" i="6"/>
  <c r="LU133" i="6"/>
  <c r="LT145" i="6"/>
  <c r="LT141" i="6"/>
  <c r="LT152" i="6"/>
  <c r="LT131" i="6"/>
  <c r="LT121" i="6"/>
  <c r="LT117" i="6"/>
  <c r="LT107" i="6"/>
  <c r="LU131" i="6"/>
  <c r="LU121" i="6"/>
  <c r="LU117" i="6"/>
  <c r="LU107" i="6"/>
  <c r="LU97" i="6"/>
  <c r="LU93" i="6"/>
  <c r="LU83" i="6"/>
  <c r="LU73" i="6"/>
  <c r="LT97" i="6"/>
  <c r="LT93" i="6"/>
  <c r="LT83" i="6"/>
  <c r="LT73" i="6"/>
  <c r="LT69" i="6"/>
  <c r="LT59" i="6"/>
  <c r="LT49" i="6"/>
  <c r="LT45" i="6"/>
  <c r="LT35" i="6"/>
  <c r="LU68" i="6"/>
  <c r="LU58" i="6"/>
  <c r="LU48" i="6"/>
  <c r="LU44" i="6"/>
  <c r="LU34" i="6"/>
  <c r="LU24" i="6"/>
  <c r="LU20" i="6"/>
  <c r="LU11" i="6"/>
  <c r="LT24" i="6"/>
  <c r="LT20" i="6"/>
  <c r="LT10" i="6"/>
  <c r="ME5" i="6"/>
  <c r="OR241" i="6"/>
  <c r="OQ239" i="6"/>
  <c r="OQ238" i="6"/>
  <c r="OR229" i="6"/>
  <c r="OR227" i="6"/>
  <c r="OR225" i="6"/>
  <c r="OQ225" i="6"/>
  <c r="OR215" i="6"/>
  <c r="OQ215" i="6"/>
  <c r="OQ205" i="6"/>
  <c r="OR205" i="6"/>
  <c r="OR201" i="6"/>
  <c r="OR192" i="6"/>
  <c r="OR191" i="6"/>
  <c r="OR181" i="6"/>
  <c r="OQ191" i="6"/>
  <c r="OQ181" i="6"/>
  <c r="OR177" i="6"/>
  <c r="OR167" i="6"/>
  <c r="OQ165" i="6"/>
  <c r="OQ167" i="6"/>
  <c r="OQ155" i="6"/>
  <c r="OQ177" i="6"/>
  <c r="OR144" i="6"/>
  <c r="OR140" i="6"/>
  <c r="OQ145" i="6"/>
  <c r="OQ141" i="6"/>
  <c r="OR153" i="6"/>
  <c r="OQ130" i="6"/>
  <c r="OQ120" i="6"/>
  <c r="OQ116" i="6"/>
  <c r="OQ106" i="6"/>
  <c r="OR130" i="6"/>
  <c r="OR120" i="6"/>
  <c r="OR116" i="6"/>
  <c r="OR106" i="6"/>
  <c r="OR96" i="6"/>
  <c r="OR92" i="6"/>
  <c r="OR82" i="6"/>
  <c r="OR72" i="6"/>
  <c r="OQ96" i="6"/>
  <c r="OQ92" i="6"/>
  <c r="OQ82" i="6"/>
  <c r="OQ72" i="6"/>
  <c r="OQ69" i="6"/>
  <c r="OQ59" i="6"/>
  <c r="OQ49" i="6"/>
  <c r="OQ45" i="6"/>
  <c r="OQ35" i="6"/>
  <c r="OR61" i="6"/>
  <c r="OR57" i="6"/>
  <c r="OR47" i="6"/>
  <c r="OR37" i="6"/>
  <c r="OR33" i="6"/>
  <c r="OR23" i="6"/>
  <c r="OR13" i="6"/>
  <c r="OR9" i="6"/>
  <c r="OQ24" i="6"/>
  <c r="OQ20" i="6"/>
  <c r="OQ11" i="6"/>
  <c r="OQ33" i="6"/>
  <c r="OQ241" i="6"/>
  <c r="OR239" i="6"/>
  <c r="OQ237" i="6"/>
  <c r="OR228" i="6"/>
  <c r="OR226" i="6"/>
  <c r="OR224" i="6"/>
  <c r="OQ224" i="6"/>
  <c r="OR214" i="6"/>
  <c r="OQ214" i="6"/>
  <c r="OQ204" i="6"/>
  <c r="OR204" i="6"/>
  <c r="OQ201" i="6"/>
  <c r="OQ200" i="6"/>
  <c r="OR190" i="6"/>
  <c r="OR180" i="6"/>
  <c r="OQ190" i="6"/>
  <c r="OQ180" i="6"/>
  <c r="OR176" i="6"/>
  <c r="OR166" i="6"/>
  <c r="OR164" i="6"/>
  <c r="OQ164" i="6"/>
  <c r="OQ154" i="6"/>
  <c r="OQ176" i="6"/>
  <c r="OR143" i="6"/>
  <c r="OR133" i="6"/>
  <c r="OQ144" i="6"/>
  <c r="OQ140" i="6"/>
  <c r="OR157" i="6"/>
  <c r="OQ129" i="6"/>
  <c r="OQ119" i="6"/>
  <c r="OQ109" i="6"/>
  <c r="OQ105" i="6"/>
  <c r="OR129" i="6"/>
  <c r="OR119" i="6"/>
  <c r="OR109" i="6"/>
  <c r="OR105" i="6"/>
  <c r="OR95" i="6"/>
  <c r="OR85" i="6"/>
  <c r="OR81" i="6"/>
  <c r="OR71" i="6"/>
  <c r="OQ95" i="6"/>
  <c r="OQ85" i="6"/>
  <c r="OQ81" i="6"/>
  <c r="OQ71" i="6"/>
  <c r="OQ68" i="6"/>
  <c r="OQ58" i="6"/>
  <c r="OQ48" i="6"/>
  <c r="OQ44" i="6"/>
  <c r="OQ34" i="6"/>
  <c r="OR60" i="6"/>
  <c r="OR56" i="6"/>
  <c r="OR46" i="6"/>
  <c r="OR36" i="6"/>
  <c r="OR32" i="6"/>
  <c r="OR22" i="6"/>
  <c r="OR12" i="6"/>
  <c r="OR8" i="6"/>
  <c r="OQ23" i="6"/>
  <c r="PX17" i="6"/>
  <c r="OQ10" i="6"/>
  <c r="OQ32" i="6"/>
  <c r="OR240" i="6"/>
  <c r="OR238" i="6"/>
  <c r="OR236" i="6"/>
  <c r="OQ229" i="6"/>
  <c r="OQ227" i="6"/>
  <c r="OR217" i="6"/>
  <c r="OQ217" i="6"/>
  <c r="OR213" i="6"/>
  <c r="OQ213" i="6"/>
  <c r="OQ203" i="6"/>
  <c r="OR203" i="6"/>
  <c r="OR200" i="6"/>
  <c r="OQ193" i="6"/>
  <c r="OR189" i="6"/>
  <c r="OR179" i="6"/>
  <c r="OQ189" i="6"/>
  <c r="OQ179" i="6"/>
  <c r="OR169" i="6"/>
  <c r="OR165" i="6"/>
  <c r="OQ169" i="6"/>
  <c r="OQ157" i="6"/>
  <c r="OQ153" i="6"/>
  <c r="OR152" i="6"/>
  <c r="OR142" i="6"/>
  <c r="OR156" i="6"/>
  <c r="OQ143" i="6"/>
  <c r="OQ133" i="6"/>
  <c r="OR155" i="6"/>
  <c r="OQ128" i="6"/>
  <c r="OQ118" i="6"/>
  <c r="OQ108" i="6"/>
  <c r="OR132" i="6"/>
  <c r="OR128" i="6"/>
  <c r="OR118" i="6"/>
  <c r="OR108" i="6"/>
  <c r="OR104" i="6"/>
  <c r="OR94" i="6"/>
  <c r="OR84" i="6"/>
  <c r="OR80" i="6"/>
  <c r="OQ104" i="6"/>
  <c r="OQ94" i="6"/>
  <c r="OQ84" i="6"/>
  <c r="OQ80" i="6"/>
  <c r="OQ70" i="6"/>
  <c r="OQ61" i="6"/>
  <c r="OQ57" i="6"/>
  <c r="OQ47" i="6"/>
  <c r="OQ37" i="6"/>
  <c r="OR69" i="6"/>
  <c r="OR59" i="6"/>
  <c r="OR49" i="6"/>
  <c r="OR45" i="6"/>
  <c r="OR35" i="6"/>
  <c r="OR25" i="6"/>
  <c r="OR21" i="6"/>
  <c r="OR11" i="6"/>
  <c r="OQ22" i="6"/>
  <c r="OQ13" i="6"/>
  <c r="OQ9" i="6"/>
  <c r="OQ240" i="6"/>
  <c r="OR237" i="6"/>
  <c r="OQ236" i="6"/>
  <c r="OQ228" i="6"/>
  <c r="OQ226" i="6"/>
  <c r="OR216" i="6"/>
  <c r="OQ216" i="6"/>
  <c r="OR212" i="6"/>
  <c r="OQ212" i="6"/>
  <c r="OQ202" i="6"/>
  <c r="OR202" i="6"/>
  <c r="OR193" i="6"/>
  <c r="OQ192" i="6"/>
  <c r="OR188" i="6"/>
  <c r="OR178" i="6"/>
  <c r="OQ188" i="6"/>
  <c r="OQ178" i="6"/>
  <c r="OR168" i="6"/>
  <c r="OQ166" i="6"/>
  <c r="OQ168" i="6"/>
  <c r="OQ156" i="6"/>
  <c r="OQ152" i="6"/>
  <c r="OR145" i="6"/>
  <c r="OR141" i="6"/>
  <c r="OR154" i="6"/>
  <c r="OQ142" i="6"/>
  <c r="OQ132" i="6"/>
  <c r="OQ131" i="6"/>
  <c r="OQ121" i="6"/>
  <c r="OQ117" i="6"/>
  <c r="OQ107" i="6"/>
  <c r="OR131" i="6"/>
  <c r="OR121" i="6"/>
  <c r="OR117" i="6"/>
  <c r="OR107" i="6"/>
  <c r="OR97" i="6"/>
  <c r="OR93" i="6"/>
  <c r="OR83" i="6"/>
  <c r="OR73" i="6"/>
  <c r="OQ97" i="6"/>
  <c r="OQ93" i="6"/>
  <c r="OQ83" i="6"/>
  <c r="OQ73" i="6"/>
  <c r="OR70" i="6"/>
  <c r="OQ60" i="6"/>
  <c r="OQ56" i="6"/>
  <c r="OQ46" i="6"/>
  <c r="OQ36" i="6"/>
  <c r="OR68" i="6"/>
  <c r="OR58" i="6"/>
  <c r="OR48" i="6"/>
  <c r="OR44" i="6"/>
  <c r="OR34" i="6"/>
  <c r="OR24" i="6"/>
  <c r="OR20" i="6"/>
  <c r="OR10" i="6"/>
  <c r="OQ25" i="6"/>
  <c r="OQ21" i="6"/>
  <c r="OQ12" i="6"/>
  <c r="OQ8" i="6"/>
  <c r="PB5" i="6"/>
  <c r="KU240" i="6"/>
  <c r="KU238" i="6"/>
  <c r="KT237" i="6"/>
  <c r="KT229" i="6"/>
  <c r="KT227" i="6"/>
  <c r="KU217" i="6"/>
  <c r="KT217" i="6"/>
  <c r="KU213" i="6"/>
  <c r="KT212" i="6"/>
  <c r="KT202" i="6"/>
  <c r="KU203" i="6"/>
  <c r="KU193" i="6"/>
  <c r="KT193" i="6"/>
  <c r="KU189" i="6"/>
  <c r="KU179" i="6"/>
  <c r="KT188" i="6"/>
  <c r="KU178" i="6"/>
  <c r="KU168" i="6"/>
  <c r="KU165" i="6"/>
  <c r="KT164" i="6"/>
  <c r="KT154" i="6"/>
  <c r="KT169" i="6"/>
  <c r="KU152" i="6"/>
  <c r="KU142" i="6"/>
  <c r="KU156" i="6"/>
  <c r="KT143" i="6"/>
  <c r="KT133" i="6"/>
  <c r="KT131" i="6"/>
  <c r="KT121" i="6"/>
  <c r="KT117" i="6"/>
  <c r="KT107" i="6"/>
  <c r="KU131" i="6"/>
  <c r="KU121" i="6"/>
  <c r="KU117" i="6"/>
  <c r="KU107" i="6"/>
  <c r="KU97" i="6"/>
  <c r="KU93" i="6"/>
  <c r="KU83" i="6"/>
  <c r="KU73" i="6"/>
  <c r="KT104" i="6"/>
  <c r="KT94" i="6"/>
  <c r="KT84" i="6"/>
  <c r="KT80" i="6"/>
  <c r="KT70" i="6"/>
  <c r="KT60" i="6"/>
  <c r="KT56" i="6"/>
  <c r="KT46" i="6"/>
  <c r="KT36" i="6"/>
  <c r="KU69" i="6"/>
  <c r="KU59" i="6"/>
  <c r="KU49" i="6"/>
  <c r="KU45" i="6"/>
  <c r="KU35" i="6"/>
  <c r="KU25" i="6"/>
  <c r="KU21" i="6"/>
  <c r="KU11" i="6"/>
  <c r="KT33" i="6"/>
  <c r="KT23" i="6"/>
  <c r="KT13" i="6"/>
  <c r="KT9" i="6"/>
  <c r="KT240" i="6"/>
  <c r="KT238" i="6"/>
  <c r="KT236" i="6"/>
  <c r="KT228" i="6"/>
  <c r="KT226" i="6"/>
  <c r="KU216" i="6"/>
  <c r="KT216" i="6"/>
  <c r="KT215" i="6"/>
  <c r="KT205" i="6"/>
  <c r="KU212" i="6"/>
  <c r="KU202" i="6"/>
  <c r="KU192" i="6"/>
  <c r="KT192" i="6"/>
  <c r="KU188" i="6"/>
  <c r="KT191" i="6"/>
  <c r="KT181" i="6"/>
  <c r="KU177" i="6"/>
  <c r="KU167" i="6"/>
  <c r="KU164" i="6"/>
  <c r="KT157" i="6"/>
  <c r="KT153" i="6"/>
  <c r="KT167" i="6"/>
  <c r="KU145" i="6"/>
  <c r="KU141" i="6"/>
  <c r="KT152" i="6"/>
  <c r="KT142" i="6"/>
  <c r="KU154" i="6"/>
  <c r="KT130" i="6"/>
  <c r="KT120" i="6"/>
  <c r="KT116" i="6"/>
  <c r="KT106" i="6"/>
  <c r="KU130" i="6"/>
  <c r="KU120" i="6"/>
  <c r="KU116" i="6"/>
  <c r="KU106" i="6"/>
  <c r="KU96" i="6"/>
  <c r="KU92" i="6"/>
  <c r="KU82" i="6"/>
  <c r="KU72" i="6"/>
  <c r="KT97" i="6"/>
  <c r="KT93" i="6"/>
  <c r="KT83" i="6"/>
  <c r="KT73" i="6"/>
  <c r="KT69" i="6"/>
  <c r="KT59" i="6"/>
  <c r="KT49" i="6"/>
  <c r="KT45" i="6"/>
  <c r="KT35" i="6"/>
  <c r="KU68" i="6"/>
  <c r="KU58" i="6"/>
  <c r="KU48" i="6"/>
  <c r="KU44" i="6"/>
  <c r="KU34" i="6"/>
  <c r="KU24" i="6"/>
  <c r="KU20" i="6"/>
  <c r="KU10" i="6"/>
  <c r="KT32" i="6"/>
  <c r="KT22" i="6"/>
  <c r="KT12" i="6"/>
  <c r="KT8" i="6"/>
  <c r="KU241" i="6"/>
  <c r="KT239" i="6"/>
  <c r="KU237" i="6"/>
  <c r="KU229" i="6"/>
  <c r="KU227" i="6"/>
  <c r="KU225" i="6"/>
  <c r="KT225" i="6"/>
  <c r="KU215" i="6"/>
  <c r="KT214" i="6"/>
  <c r="KT204" i="6"/>
  <c r="KU205" i="6"/>
  <c r="KU201" i="6"/>
  <c r="KT201" i="6"/>
  <c r="KU191" i="6"/>
  <c r="KU181" i="6"/>
  <c r="KT190" i="6"/>
  <c r="KT180" i="6"/>
  <c r="KU176" i="6"/>
  <c r="KU166" i="6"/>
  <c r="KT168" i="6"/>
  <c r="KT156" i="6"/>
  <c r="KT178" i="6"/>
  <c r="KT166" i="6"/>
  <c r="KU144" i="6"/>
  <c r="KU140" i="6"/>
  <c r="KT145" i="6"/>
  <c r="KT141" i="6"/>
  <c r="KU157" i="6"/>
  <c r="KT129" i="6"/>
  <c r="KT119" i="6"/>
  <c r="KT109" i="6"/>
  <c r="KU132" i="6"/>
  <c r="KU129" i="6"/>
  <c r="KU119" i="6"/>
  <c r="KU109" i="6"/>
  <c r="KU105" i="6"/>
  <c r="KU95" i="6"/>
  <c r="KU85" i="6"/>
  <c r="KU81" i="6"/>
  <c r="KU71" i="6"/>
  <c r="KT96" i="6"/>
  <c r="KT92" i="6"/>
  <c r="KT82" i="6"/>
  <c r="KT72" i="6"/>
  <c r="KT68" i="6"/>
  <c r="KT58" i="6"/>
  <c r="KT48" i="6"/>
  <c r="KT44" i="6"/>
  <c r="KT34" i="6"/>
  <c r="KU61" i="6"/>
  <c r="KU57" i="6"/>
  <c r="KU47" i="6"/>
  <c r="KU37" i="6"/>
  <c r="KU33" i="6"/>
  <c r="KU23" i="6"/>
  <c r="KU13" i="6"/>
  <c r="KU9" i="6"/>
  <c r="KT25" i="6"/>
  <c r="KT21" i="6"/>
  <c r="KT11" i="6"/>
  <c r="MA17" i="6"/>
  <c r="KT241" i="6"/>
  <c r="KU239" i="6"/>
  <c r="KU236" i="6"/>
  <c r="KU228" i="6"/>
  <c r="KU226" i="6"/>
  <c r="KU224" i="6"/>
  <c r="KT224" i="6"/>
  <c r="KU214" i="6"/>
  <c r="KT213" i="6"/>
  <c r="KT203" i="6"/>
  <c r="KU204" i="6"/>
  <c r="KU200" i="6"/>
  <c r="KT200" i="6"/>
  <c r="KU190" i="6"/>
  <c r="KU180" i="6"/>
  <c r="KT189" i="6"/>
  <c r="KT179" i="6"/>
  <c r="KU169" i="6"/>
  <c r="KT176" i="6"/>
  <c r="KT165" i="6"/>
  <c r="KT155" i="6"/>
  <c r="KT177" i="6"/>
  <c r="KU153" i="6"/>
  <c r="KU143" i="6"/>
  <c r="KU133" i="6"/>
  <c r="KT144" i="6"/>
  <c r="KT140" i="6"/>
  <c r="KU155" i="6"/>
  <c r="KT128" i="6"/>
  <c r="KT118" i="6"/>
  <c r="KT108" i="6"/>
  <c r="KT132" i="6"/>
  <c r="KU128" i="6"/>
  <c r="KU118" i="6"/>
  <c r="KU108" i="6"/>
  <c r="KU104" i="6"/>
  <c r="KU94" i="6"/>
  <c r="KU84" i="6"/>
  <c r="KU80" i="6"/>
  <c r="KT105" i="6"/>
  <c r="KT95" i="6"/>
  <c r="KT85" i="6"/>
  <c r="KT81" i="6"/>
  <c r="KT71" i="6"/>
  <c r="KT61" i="6"/>
  <c r="KT57" i="6"/>
  <c r="KT47" i="6"/>
  <c r="KT37" i="6"/>
  <c r="KU70" i="6"/>
  <c r="KU60" i="6"/>
  <c r="KU56" i="6"/>
  <c r="KU46" i="6"/>
  <c r="KU36" i="6"/>
  <c r="KU32" i="6"/>
  <c r="KU22" i="6"/>
  <c r="KU12" i="6"/>
  <c r="KU8" i="6"/>
  <c r="KT24" i="6"/>
  <c r="KT20" i="6"/>
  <c r="KT10" i="6"/>
  <c r="LE5" i="6"/>
  <c r="LN17" i="6"/>
  <c r="KG240" i="6"/>
  <c r="KH238" i="6"/>
  <c r="KG237" i="6"/>
  <c r="KG229" i="6"/>
  <c r="KG227" i="6"/>
  <c r="KH217" i="6"/>
  <c r="KG217" i="6"/>
  <c r="KH213" i="6"/>
  <c r="KG212" i="6"/>
  <c r="KG202" i="6"/>
  <c r="KH203" i="6"/>
  <c r="KH193" i="6"/>
  <c r="KG193" i="6"/>
  <c r="KH189" i="6"/>
  <c r="KH179" i="6"/>
  <c r="KG188" i="6"/>
  <c r="KH178" i="6"/>
  <c r="KH168" i="6"/>
  <c r="KH165" i="6"/>
  <c r="KG169" i="6"/>
  <c r="KG164" i="6"/>
  <c r="KG154" i="6"/>
  <c r="KH145" i="6"/>
  <c r="KH141" i="6"/>
  <c r="KG152" i="6"/>
  <c r="KG142" i="6"/>
  <c r="KH157" i="6"/>
  <c r="KG131" i="6"/>
  <c r="KG121" i="6"/>
  <c r="KG117" i="6"/>
  <c r="KG107" i="6"/>
  <c r="KH131" i="6"/>
  <c r="KH121" i="6"/>
  <c r="KH117" i="6"/>
  <c r="KH107" i="6"/>
  <c r="KH97" i="6"/>
  <c r="KH93" i="6"/>
  <c r="KH83" i="6"/>
  <c r="KH73" i="6"/>
  <c r="KG104" i="6"/>
  <c r="KG94" i="6"/>
  <c r="KG84" i="6"/>
  <c r="KG80" i="6"/>
  <c r="KG70" i="6"/>
  <c r="KG60" i="6"/>
  <c r="KG56" i="6"/>
  <c r="KG46" i="6"/>
  <c r="KG36" i="6"/>
  <c r="KH69" i="6"/>
  <c r="KH59" i="6"/>
  <c r="KH49" i="6"/>
  <c r="KH45" i="6"/>
  <c r="KH35" i="6"/>
  <c r="KH25" i="6"/>
  <c r="KH21" i="6"/>
  <c r="KH11" i="6"/>
  <c r="KG22" i="6"/>
  <c r="KG12" i="6"/>
  <c r="KG8" i="6"/>
  <c r="KG239" i="6"/>
  <c r="KG238" i="6"/>
  <c r="KG236" i="6"/>
  <c r="KG228" i="6"/>
  <c r="KG226" i="6"/>
  <c r="KH216" i="6"/>
  <c r="KG216" i="6"/>
  <c r="KG215" i="6"/>
  <c r="KG205" i="6"/>
  <c r="KH212" i="6"/>
  <c r="KH202" i="6"/>
  <c r="KH192" i="6"/>
  <c r="KG192" i="6"/>
  <c r="KH188" i="6"/>
  <c r="KG191" i="6"/>
  <c r="KG181" i="6"/>
  <c r="KH177" i="6"/>
  <c r="KH167" i="6"/>
  <c r="KH164" i="6"/>
  <c r="KG167" i="6"/>
  <c r="KG157" i="6"/>
  <c r="KG153" i="6"/>
  <c r="KH144" i="6"/>
  <c r="KH140" i="6"/>
  <c r="KG145" i="6"/>
  <c r="KG141" i="6"/>
  <c r="KH155" i="6"/>
  <c r="KG130" i="6"/>
  <c r="KG120" i="6"/>
  <c r="KG116" i="6"/>
  <c r="KG106" i="6"/>
  <c r="KH130" i="6"/>
  <c r="KH120" i="6"/>
  <c r="KH116" i="6"/>
  <c r="KH106" i="6"/>
  <c r="KH96" i="6"/>
  <c r="KH92" i="6"/>
  <c r="KH82" i="6"/>
  <c r="KH72" i="6"/>
  <c r="KG97" i="6"/>
  <c r="KG93" i="6"/>
  <c r="KG83" i="6"/>
  <c r="KG73" i="6"/>
  <c r="KG69" i="6"/>
  <c r="KG59" i="6"/>
  <c r="KG49" i="6"/>
  <c r="KG45" i="6"/>
  <c r="KG35" i="6"/>
  <c r="KH68" i="6"/>
  <c r="KH58" i="6"/>
  <c r="KH48" i="6"/>
  <c r="KH44" i="6"/>
  <c r="KH34" i="6"/>
  <c r="KH24" i="6"/>
  <c r="KH20" i="6"/>
  <c r="KH10" i="6"/>
  <c r="KG25" i="6"/>
  <c r="KG21" i="6"/>
  <c r="KG11" i="6"/>
  <c r="KG33" i="6"/>
  <c r="KH241" i="6"/>
  <c r="KH240" i="6"/>
  <c r="KH237" i="6"/>
  <c r="KH229" i="6"/>
  <c r="KH227" i="6"/>
  <c r="KH225" i="6"/>
  <c r="KG225" i="6"/>
  <c r="KH215" i="6"/>
  <c r="KG214" i="6"/>
  <c r="KG204" i="6"/>
  <c r="KH205" i="6"/>
  <c r="KH201" i="6"/>
  <c r="KG201" i="6"/>
  <c r="KH191" i="6"/>
  <c r="KH181" i="6"/>
  <c r="KG190" i="6"/>
  <c r="KG180" i="6"/>
  <c r="KH176" i="6"/>
  <c r="KH166" i="6"/>
  <c r="KG178" i="6"/>
  <c r="KG166" i="6"/>
  <c r="KG156" i="6"/>
  <c r="KG176" i="6"/>
  <c r="KH143" i="6"/>
  <c r="KH156" i="6"/>
  <c r="KG144" i="6"/>
  <c r="KG140" i="6"/>
  <c r="KH153" i="6"/>
  <c r="KG129" i="6"/>
  <c r="KG119" i="6"/>
  <c r="KG109" i="6"/>
  <c r="KH133" i="6"/>
  <c r="KH129" i="6"/>
  <c r="KH119" i="6"/>
  <c r="KH109" i="6"/>
  <c r="KH105" i="6"/>
  <c r="KH95" i="6"/>
  <c r="KH85" i="6"/>
  <c r="KH81" i="6"/>
  <c r="KH71" i="6"/>
  <c r="KG96" i="6"/>
  <c r="KG92" i="6"/>
  <c r="KG82" i="6"/>
  <c r="KG72" i="6"/>
  <c r="KG68" i="6"/>
  <c r="KG58" i="6"/>
  <c r="KG48" i="6"/>
  <c r="KG44" i="6"/>
  <c r="KG34" i="6"/>
  <c r="KH61" i="6"/>
  <c r="KH57" i="6"/>
  <c r="KH47" i="6"/>
  <c r="KH37" i="6"/>
  <c r="KH33" i="6"/>
  <c r="KH23" i="6"/>
  <c r="KH13" i="6"/>
  <c r="KH9" i="6"/>
  <c r="KG24" i="6"/>
  <c r="KG20" i="6"/>
  <c r="KG10" i="6"/>
  <c r="KG32" i="6"/>
  <c r="KG241" i="6"/>
  <c r="KH239" i="6"/>
  <c r="KH236" i="6"/>
  <c r="KH228" i="6"/>
  <c r="KH226" i="6"/>
  <c r="KH224" i="6"/>
  <c r="KG224" i="6"/>
  <c r="KH214" i="6"/>
  <c r="KG213" i="6"/>
  <c r="KG203" i="6"/>
  <c r="KH204" i="6"/>
  <c r="KH200" i="6"/>
  <c r="KG200" i="6"/>
  <c r="KH190" i="6"/>
  <c r="KH180" i="6"/>
  <c r="KG189" i="6"/>
  <c r="KG179" i="6"/>
  <c r="KH169" i="6"/>
  <c r="KG168" i="6"/>
  <c r="KG177" i="6"/>
  <c r="KG165" i="6"/>
  <c r="KG155" i="6"/>
  <c r="KH152" i="6"/>
  <c r="KH142" i="6"/>
  <c r="KH154" i="6"/>
  <c r="KG143" i="6"/>
  <c r="KG133" i="6"/>
  <c r="KG132" i="6"/>
  <c r="KG128" i="6"/>
  <c r="KG118" i="6"/>
  <c r="KG108" i="6"/>
  <c r="KH132" i="6"/>
  <c r="KH128" i="6"/>
  <c r="KH118" i="6"/>
  <c r="KH108" i="6"/>
  <c r="KH104" i="6"/>
  <c r="KH94" i="6"/>
  <c r="KH84" i="6"/>
  <c r="KH80" i="6"/>
  <c r="KG105" i="6"/>
  <c r="KG95" i="6"/>
  <c r="KG85" i="6"/>
  <c r="KG81" i="6"/>
  <c r="KG71" i="6"/>
  <c r="KG61" i="6"/>
  <c r="KG57" i="6"/>
  <c r="KG47" i="6"/>
  <c r="KG37" i="6"/>
  <c r="KH70" i="6"/>
  <c r="KH60" i="6"/>
  <c r="KH56" i="6"/>
  <c r="KH46" i="6"/>
  <c r="KH36" i="6"/>
  <c r="KH32" i="6"/>
  <c r="KH22" i="6"/>
  <c r="KH12" i="6"/>
  <c r="KH8" i="6"/>
  <c r="KG23" i="6"/>
  <c r="KG13" i="6"/>
  <c r="KG9" i="6"/>
  <c r="KR5" i="6"/>
  <c r="MF240" i="6" l="1"/>
  <c r="ME238" i="6"/>
  <c r="ME237" i="6"/>
  <c r="MF229" i="6"/>
  <c r="MF227" i="6"/>
  <c r="ME217" i="6"/>
  <c r="MF217" i="6"/>
  <c r="MF213" i="6"/>
  <c r="ME213" i="6"/>
  <c r="MF203" i="6"/>
  <c r="ME203" i="6"/>
  <c r="MF193" i="6"/>
  <c r="ME193" i="6"/>
  <c r="MF189" i="6"/>
  <c r="MF179" i="6"/>
  <c r="ME188" i="6"/>
  <c r="MF176" i="6"/>
  <c r="MF178" i="6"/>
  <c r="ME168" i="6"/>
  <c r="ME178" i="6"/>
  <c r="MF157" i="6"/>
  <c r="MF153" i="6"/>
  <c r="ME157" i="6"/>
  <c r="ME153" i="6"/>
  <c r="MF143" i="6"/>
  <c r="MF133" i="6"/>
  <c r="ME143" i="6"/>
  <c r="ME133" i="6"/>
  <c r="MF128" i="6"/>
  <c r="MF118" i="6"/>
  <c r="MF108" i="6"/>
  <c r="ME131" i="6"/>
  <c r="ME121" i="6"/>
  <c r="ME117" i="6"/>
  <c r="ME107" i="6"/>
  <c r="ME96" i="6"/>
  <c r="ME92" i="6"/>
  <c r="ME82" i="6"/>
  <c r="ME72" i="6"/>
  <c r="MF104" i="6"/>
  <c r="MF94" i="6"/>
  <c r="MF84" i="6"/>
  <c r="MF80" i="6"/>
  <c r="MF60" i="6"/>
  <c r="MF56" i="6"/>
  <c r="MF46" i="6"/>
  <c r="MF36" i="6"/>
  <c r="MF32" i="6"/>
  <c r="MF70" i="6"/>
  <c r="ME60" i="6"/>
  <c r="ME56" i="6"/>
  <c r="ME46" i="6"/>
  <c r="ME70" i="6"/>
  <c r="ME8" i="6"/>
  <c r="MF22" i="6"/>
  <c r="MF12" i="6"/>
  <c r="MF8" i="6"/>
  <c r="ME22" i="6"/>
  <c r="ME12" i="6"/>
  <c r="MF241" i="6"/>
  <c r="MF237" i="6"/>
  <c r="ME229" i="6"/>
  <c r="ME225" i="6"/>
  <c r="ME215" i="6"/>
  <c r="ME205" i="6"/>
  <c r="MF191" i="6"/>
  <c r="ME190" i="6"/>
  <c r="MF168" i="6"/>
  <c r="ME166" i="6"/>
  <c r="MF155" i="6"/>
  <c r="MF145" i="6"/>
  <c r="ME145" i="6"/>
  <c r="MF130" i="6"/>
  <c r="MF116" i="6"/>
  <c r="ME129" i="6"/>
  <c r="ME104" i="6"/>
  <c r="ME84" i="6"/>
  <c r="MF105" i="6"/>
  <c r="MF92" i="6"/>
  <c r="MF68" i="6"/>
  <c r="MF48" i="6"/>
  <c r="MF34" i="6"/>
  <c r="ME68" i="6"/>
  <c r="ME48" i="6"/>
  <c r="ME32" i="6"/>
  <c r="MF24" i="6"/>
  <c r="MF10" i="6"/>
  <c r="ME10" i="6"/>
  <c r="ME240" i="6"/>
  <c r="MF238" i="6"/>
  <c r="ME236" i="6"/>
  <c r="MF228" i="6"/>
  <c r="MF226" i="6"/>
  <c r="ME216" i="6"/>
  <c r="MF216" i="6"/>
  <c r="MF212" i="6"/>
  <c r="ME212" i="6"/>
  <c r="MF202" i="6"/>
  <c r="ME202" i="6"/>
  <c r="MF192" i="6"/>
  <c r="ME192" i="6"/>
  <c r="MF188" i="6"/>
  <c r="ME191" i="6"/>
  <c r="ME181" i="6"/>
  <c r="MF169" i="6"/>
  <c r="ME177" i="6"/>
  <c r="ME167" i="6"/>
  <c r="MF166" i="6"/>
  <c r="MF156" i="6"/>
  <c r="MF152" i="6"/>
  <c r="ME156" i="6"/>
  <c r="ME152" i="6"/>
  <c r="MF142" i="6"/>
  <c r="MF132" i="6"/>
  <c r="ME142" i="6"/>
  <c r="MF131" i="6"/>
  <c r="MF121" i="6"/>
  <c r="MF117" i="6"/>
  <c r="MF107" i="6"/>
  <c r="ME130" i="6"/>
  <c r="ME120" i="6"/>
  <c r="ME116" i="6"/>
  <c r="ME106" i="6"/>
  <c r="ME95" i="6"/>
  <c r="ME85" i="6"/>
  <c r="ME81" i="6"/>
  <c r="ME71" i="6"/>
  <c r="MF97" i="6"/>
  <c r="MF93" i="6"/>
  <c r="MF83" i="6"/>
  <c r="MF69" i="6"/>
  <c r="MF59" i="6"/>
  <c r="MF49" i="6"/>
  <c r="MF45" i="6"/>
  <c r="MF35" i="6"/>
  <c r="MF73" i="6"/>
  <c r="ME69" i="6"/>
  <c r="ME59" i="6"/>
  <c r="ME49" i="6"/>
  <c r="ME45" i="6"/>
  <c r="ME33" i="6"/>
  <c r="ME36" i="6"/>
  <c r="MF25" i="6"/>
  <c r="MF21" i="6"/>
  <c r="MF11" i="6"/>
  <c r="ME25" i="6"/>
  <c r="ME21" i="6"/>
  <c r="ME11" i="6"/>
  <c r="MF239" i="6"/>
  <c r="ME227" i="6"/>
  <c r="MF225" i="6"/>
  <c r="MF215" i="6"/>
  <c r="MF205" i="6"/>
  <c r="MF201" i="6"/>
  <c r="ME201" i="6"/>
  <c r="MF181" i="6"/>
  <c r="ME180" i="6"/>
  <c r="ME176" i="6"/>
  <c r="MF165" i="6"/>
  <c r="ME165" i="6"/>
  <c r="ME155" i="6"/>
  <c r="MF141" i="6"/>
  <c r="ME141" i="6"/>
  <c r="MF120" i="6"/>
  <c r="MF106" i="6"/>
  <c r="ME119" i="6"/>
  <c r="ME109" i="6"/>
  <c r="ME94" i="6"/>
  <c r="ME80" i="6"/>
  <c r="MF96" i="6"/>
  <c r="MF82" i="6"/>
  <c r="MF58" i="6"/>
  <c r="MF44" i="6"/>
  <c r="MF72" i="6"/>
  <c r="ME58" i="6"/>
  <c r="ME44" i="6"/>
  <c r="ME35" i="6"/>
  <c r="MF20" i="6"/>
  <c r="ME24" i="6"/>
  <c r="ME20" i="6"/>
  <c r="ME241" i="6"/>
  <c r="ME239" i="6"/>
  <c r="MF236" i="6"/>
  <c r="ME228" i="6"/>
  <c r="ME226" i="6"/>
  <c r="ME224" i="6"/>
  <c r="MF224" i="6"/>
  <c r="MF214" i="6"/>
  <c r="ME214" i="6"/>
  <c r="MF204" i="6"/>
  <c r="ME204" i="6"/>
  <c r="MF200" i="6"/>
  <c r="ME200" i="6"/>
  <c r="MF190" i="6"/>
  <c r="MF180" i="6"/>
  <c r="ME189" i="6"/>
  <c r="MF177" i="6"/>
  <c r="MF167" i="6"/>
  <c r="ME169" i="6"/>
  <c r="ME179" i="6"/>
  <c r="MF164" i="6"/>
  <c r="MF154" i="6"/>
  <c r="ME164" i="6"/>
  <c r="ME154" i="6"/>
  <c r="MF144" i="6"/>
  <c r="MF140" i="6"/>
  <c r="ME144" i="6"/>
  <c r="ME140" i="6"/>
  <c r="MF129" i="6"/>
  <c r="MF119" i="6"/>
  <c r="MF109" i="6"/>
  <c r="ME132" i="6"/>
  <c r="ME128" i="6"/>
  <c r="ME118" i="6"/>
  <c r="ME108" i="6"/>
  <c r="ME97" i="6"/>
  <c r="ME93" i="6"/>
  <c r="ME83" i="6"/>
  <c r="ME73" i="6"/>
  <c r="ME105" i="6"/>
  <c r="MF95" i="6"/>
  <c r="MF85" i="6"/>
  <c r="MF81" i="6"/>
  <c r="MF61" i="6"/>
  <c r="MF57" i="6"/>
  <c r="MF47" i="6"/>
  <c r="MF37" i="6"/>
  <c r="MF33" i="6"/>
  <c r="MF71" i="6"/>
  <c r="ME61" i="6"/>
  <c r="ME57" i="6"/>
  <c r="ME47" i="6"/>
  <c r="ME37" i="6"/>
  <c r="NL17" i="6"/>
  <c r="ME34" i="6"/>
  <c r="MF23" i="6"/>
  <c r="MF13" i="6"/>
  <c r="MF9" i="6"/>
  <c r="ME23" i="6"/>
  <c r="ME13" i="6"/>
  <c r="ME9" i="6"/>
  <c r="MP5" i="6"/>
  <c r="PC241" i="6"/>
  <c r="PB240" i="6"/>
  <c r="PC238" i="6"/>
  <c r="PB236" i="6"/>
  <c r="PB227" i="6"/>
  <c r="PC226" i="6"/>
  <c r="PC225" i="6"/>
  <c r="PC215" i="6"/>
  <c r="PB215" i="6"/>
  <c r="PC205" i="6"/>
  <c r="PC201" i="6"/>
  <c r="PB202" i="6"/>
  <c r="PC192" i="6"/>
  <c r="PC191" i="6"/>
  <c r="PC181" i="6"/>
  <c r="PB190" i="6"/>
  <c r="PB180" i="6"/>
  <c r="PC168" i="6"/>
  <c r="PB176" i="6"/>
  <c r="PB166" i="6"/>
  <c r="PB165" i="6"/>
  <c r="PC155" i="6"/>
  <c r="PC166" i="6"/>
  <c r="PB155" i="6"/>
  <c r="PC145" i="6"/>
  <c r="PC141" i="6"/>
  <c r="PB145" i="6"/>
  <c r="PB141" i="6"/>
  <c r="PC131" i="6"/>
  <c r="PC121" i="6"/>
  <c r="PC117" i="6"/>
  <c r="PC107" i="6"/>
  <c r="PB130" i="6"/>
  <c r="PB120" i="6"/>
  <c r="PB116" i="6"/>
  <c r="PB106" i="6"/>
  <c r="PB96" i="6"/>
  <c r="PB92" i="6"/>
  <c r="PB82" i="6"/>
  <c r="PB72" i="6"/>
  <c r="PC96" i="6"/>
  <c r="PC92" i="6"/>
  <c r="PC82" i="6"/>
  <c r="PC69" i="6"/>
  <c r="PC59" i="6"/>
  <c r="PC49" i="6"/>
  <c r="PC45" i="6"/>
  <c r="PC35" i="6"/>
  <c r="PC73" i="6"/>
  <c r="PB68" i="6"/>
  <c r="PB58" i="6"/>
  <c r="PB48" i="6"/>
  <c r="PB44" i="6"/>
  <c r="PB35" i="6"/>
  <c r="PB32" i="6"/>
  <c r="PC22" i="6"/>
  <c r="PC12" i="6"/>
  <c r="PC8" i="6"/>
  <c r="PB22" i="6"/>
  <c r="PB12" i="6"/>
  <c r="PB241" i="6"/>
  <c r="PB239" i="6"/>
  <c r="PC237" i="6"/>
  <c r="PB228" i="6"/>
  <c r="PB226" i="6"/>
  <c r="PB224" i="6"/>
  <c r="PC224" i="6"/>
  <c r="PC214" i="6"/>
  <c r="PB214" i="6"/>
  <c r="PC204" i="6"/>
  <c r="PB205" i="6"/>
  <c r="PB201" i="6"/>
  <c r="PB200" i="6"/>
  <c r="PC190" i="6"/>
  <c r="PC180" i="6"/>
  <c r="PB189" i="6"/>
  <c r="PC177" i="6"/>
  <c r="PC167" i="6"/>
  <c r="PB169" i="6"/>
  <c r="PC178" i="6"/>
  <c r="PC164" i="6"/>
  <c r="PC154" i="6"/>
  <c r="PB164" i="6"/>
  <c r="PB154" i="6"/>
  <c r="PC144" i="6"/>
  <c r="PC140" i="6"/>
  <c r="PB144" i="6"/>
  <c r="PB140" i="6"/>
  <c r="PC130" i="6"/>
  <c r="PC120" i="6"/>
  <c r="PC116" i="6"/>
  <c r="PC106" i="6"/>
  <c r="PB129" i="6"/>
  <c r="PB119" i="6"/>
  <c r="PB109" i="6"/>
  <c r="PB105" i="6"/>
  <c r="PB95" i="6"/>
  <c r="PB85" i="6"/>
  <c r="PB81" i="6"/>
  <c r="PB71" i="6"/>
  <c r="PC95" i="6"/>
  <c r="PC85" i="6"/>
  <c r="PC81" i="6"/>
  <c r="PC68" i="6"/>
  <c r="PC58" i="6"/>
  <c r="PC48" i="6"/>
  <c r="PC44" i="6"/>
  <c r="PC34" i="6"/>
  <c r="PC72" i="6"/>
  <c r="PB61" i="6"/>
  <c r="PB57" i="6"/>
  <c r="PB47" i="6"/>
  <c r="PB37" i="6"/>
  <c r="PB34" i="6"/>
  <c r="PC25" i="6"/>
  <c r="PC21" i="6"/>
  <c r="PC11" i="6"/>
  <c r="PB25" i="6"/>
  <c r="PB21" i="6"/>
  <c r="PB11" i="6"/>
  <c r="PC240" i="6"/>
  <c r="PB238" i="6"/>
  <c r="PC236" i="6"/>
  <c r="PB229" i="6"/>
  <c r="PB225" i="6"/>
  <c r="PB217" i="6"/>
  <c r="PC217" i="6"/>
  <c r="PC213" i="6"/>
  <c r="PB213" i="6"/>
  <c r="PC203" i="6"/>
  <c r="PB204" i="6"/>
  <c r="PC200" i="6"/>
  <c r="PB193" i="6"/>
  <c r="PC189" i="6"/>
  <c r="PC179" i="6"/>
  <c r="PB188" i="6"/>
  <c r="PC176" i="6"/>
  <c r="PB179" i="6"/>
  <c r="PB168" i="6"/>
  <c r="PC165" i="6"/>
  <c r="PC157" i="6"/>
  <c r="PC153" i="6"/>
  <c r="PB157" i="6"/>
  <c r="PB153" i="6"/>
  <c r="PC143" i="6"/>
  <c r="PC133" i="6"/>
  <c r="PB143" i="6"/>
  <c r="PB133" i="6"/>
  <c r="PC129" i="6"/>
  <c r="PC119" i="6"/>
  <c r="PC109" i="6"/>
  <c r="PC105" i="6"/>
  <c r="PB128" i="6"/>
  <c r="PB118" i="6"/>
  <c r="PB108" i="6"/>
  <c r="PB104" i="6"/>
  <c r="PB94" i="6"/>
  <c r="PB84" i="6"/>
  <c r="PB80" i="6"/>
  <c r="PC104" i="6"/>
  <c r="PC94" i="6"/>
  <c r="PC84" i="6"/>
  <c r="PC80" i="6"/>
  <c r="PC61" i="6"/>
  <c r="PC57" i="6"/>
  <c r="PC47" i="6"/>
  <c r="PC37" i="6"/>
  <c r="PC33" i="6"/>
  <c r="PC71" i="6"/>
  <c r="PB60" i="6"/>
  <c r="PB56" i="6"/>
  <c r="PB46" i="6"/>
  <c r="PB36" i="6"/>
  <c r="PB8" i="6"/>
  <c r="PC24" i="6"/>
  <c r="PC20" i="6"/>
  <c r="PC10" i="6"/>
  <c r="PB24" i="6"/>
  <c r="PB20" i="6"/>
  <c r="PB10" i="6"/>
  <c r="PC239" i="6"/>
  <c r="PB237" i="6"/>
  <c r="PC229" i="6"/>
  <c r="PC228" i="6"/>
  <c r="PC227" i="6"/>
  <c r="PB216" i="6"/>
  <c r="PC216" i="6"/>
  <c r="PC212" i="6"/>
  <c r="PB212" i="6"/>
  <c r="PC202" i="6"/>
  <c r="PB203" i="6"/>
  <c r="PC193" i="6"/>
  <c r="PB192" i="6"/>
  <c r="PC188" i="6"/>
  <c r="PB191" i="6"/>
  <c r="PB181" i="6"/>
  <c r="PC169" i="6"/>
  <c r="PB177" i="6"/>
  <c r="PB167" i="6"/>
  <c r="PB178" i="6"/>
  <c r="PC156" i="6"/>
  <c r="PC152" i="6"/>
  <c r="PB156" i="6"/>
  <c r="PB152" i="6"/>
  <c r="PC142" i="6"/>
  <c r="PC132" i="6"/>
  <c r="PB142" i="6"/>
  <c r="PB132" i="6"/>
  <c r="PC128" i="6"/>
  <c r="PC118" i="6"/>
  <c r="PC108" i="6"/>
  <c r="PB131" i="6"/>
  <c r="PB121" i="6"/>
  <c r="PB117" i="6"/>
  <c r="PB107" i="6"/>
  <c r="PB97" i="6"/>
  <c r="PB93" i="6"/>
  <c r="PB83" i="6"/>
  <c r="PB73" i="6"/>
  <c r="PC97" i="6"/>
  <c r="PC93" i="6"/>
  <c r="PC83" i="6"/>
  <c r="PB70" i="6"/>
  <c r="PC60" i="6"/>
  <c r="PC56" i="6"/>
  <c r="PC46" i="6"/>
  <c r="PC36" i="6"/>
  <c r="PC32" i="6"/>
  <c r="PB69" i="6"/>
  <c r="PB59" i="6"/>
  <c r="PB49" i="6"/>
  <c r="PB45" i="6"/>
  <c r="PC70" i="6"/>
  <c r="PB33" i="6"/>
  <c r="PC23" i="6"/>
  <c r="PC13" i="6"/>
  <c r="PC9" i="6"/>
  <c r="PB23" i="6"/>
  <c r="PB13" i="6"/>
  <c r="PB9" i="6"/>
  <c r="PM5" i="6"/>
  <c r="LF240" i="6"/>
  <c r="LE238" i="6"/>
  <c r="LE237" i="6"/>
  <c r="LF229" i="6"/>
  <c r="LF227" i="6"/>
  <c r="LE217" i="6"/>
  <c r="LF217" i="6"/>
  <c r="LF213" i="6"/>
  <c r="LE213" i="6"/>
  <c r="LF203" i="6"/>
  <c r="LE203" i="6"/>
  <c r="LF193" i="6"/>
  <c r="LE193" i="6"/>
  <c r="LF189" i="6"/>
  <c r="LF179" i="6"/>
  <c r="LE188" i="6"/>
  <c r="LF177" i="6"/>
  <c r="LF167" i="6"/>
  <c r="LE176" i="6"/>
  <c r="LE166" i="6"/>
  <c r="LF157" i="6"/>
  <c r="LF153" i="6"/>
  <c r="LE157" i="6"/>
  <c r="LE154" i="6"/>
  <c r="LF142" i="6"/>
  <c r="LF132" i="6"/>
  <c r="LE143" i="6"/>
  <c r="LE133" i="6"/>
  <c r="LF128" i="6"/>
  <c r="LF118" i="6"/>
  <c r="LF108" i="6"/>
  <c r="LE130" i="6"/>
  <c r="LE120" i="6"/>
  <c r="LE116" i="6"/>
  <c r="LE106" i="6"/>
  <c r="LE97" i="6"/>
  <c r="LE93" i="6"/>
  <c r="LE83" i="6"/>
  <c r="LE73" i="6"/>
  <c r="LF104" i="6"/>
  <c r="LF94" i="6"/>
  <c r="LF84" i="6"/>
  <c r="LF80" i="6"/>
  <c r="LF61" i="6"/>
  <c r="LF57" i="6"/>
  <c r="LF47" i="6"/>
  <c r="LF37" i="6"/>
  <c r="LF33" i="6"/>
  <c r="LE68" i="6"/>
  <c r="LE58" i="6"/>
  <c r="LE48" i="6"/>
  <c r="LE44" i="6"/>
  <c r="LF71" i="6"/>
  <c r="LE33" i="6"/>
  <c r="LF24" i="6"/>
  <c r="LF20" i="6"/>
  <c r="LF11" i="6"/>
  <c r="LE22" i="6"/>
  <c r="LE12" i="6"/>
  <c r="LE240" i="6"/>
  <c r="LF238" i="6"/>
  <c r="LE236" i="6"/>
  <c r="LF228" i="6"/>
  <c r="LF226" i="6"/>
  <c r="LE216" i="6"/>
  <c r="LF216" i="6"/>
  <c r="LF212" i="6"/>
  <c r="LE212" i="6"/>
  <c r="LF202" i="6"/>
  <c r="LE202" i="6"/>
  <c r="LF192" i="6"/>
  <c r="LE192" i="6"/>
  <c r="LF188" i="6"/>
  <c r="LE191" i="6"/>
  <c r="LE181" i="6"/>
  <c r="LF176" i="6"/>
  <c r="LE179" i="6"/>
  <c r="LE169" i="6"/>
  <c r="LF166" i="6"/>
  <c r="LF156" i="6"/>
  <c r="LF152" i="6"/>
  <c r="LE156" i="6"/>
  <c r="LF145" i="6"/>
  <c r="LF141" i="6"/>
  <c r="LE153" i="6"/>
  <c r="LE142" i="6"/>
  <c r="LF131" i="6"/>
  <c r="LF121" i="6"/>
  <c r="LF117" i="6"/>
  <c r="LF107" i="6"/>
  <c r="LE129" i="6"/>
  <c r="LE119" i="6"/>
  <c r="LE109" i="6"/>
  <c r="LE132" i="6"/>
  <c r="LE96" i="6"/>
  <c r="LE92" i="6"/>
  <c r="LE82" i="6"/>
  <c r="LE72" i="6"/>
  <c r="LF97" i="6"/>
  <c r="LF93" i="6"/>
  <c r="LF83" i="6"/>
  <c r="LF70" i="6"/>
  <c r="LF60" i="6"/>
  <c r="LF56" i="6"/>
  <c r="LF46" i="6"/>
  <c r="LF36" i="6"/>
  <c r="LF32" i="6"/>
  <c r="LE61" i="6"/>
  <c r="LE57" i="6"/>
  <c r="LE47" i="6"/>
  <c r="LE37" i="6"/>
  <c r="LE36" i="6"/>
  <c r="LE32" i="6"/>
  <c r="LF23" i="6"/>
  <c r="ML17" i="6"/>
  <c r="LF10" i="6"/>
  <c r="LE25" i="6"/>
  <c r="LE21" i="6"/>
  <c r="LE11" i="6"/>
  <c r="LF241" i="6"/>
  <c r="LF239" i="6"/>
  <c r="LF237" i="6"/>
  <c r="LE229" i="6"/>
  <c r="LE227" i="6"/>
  <c r="LE225" i="6"/>
  <c r="LF225" i="6"/>
  <c r="LF215" i="6"/>
  <c r="LE215" i="6"/>
  <c r="LF205" i="6"/>
  <c r="LE205" i="6"/>
  <c r="LF201" i="6"/>
  <c r="LE201" i="6"/>
  <c r="LF191" i="6"/>
  <c r="LF181" i="6"/>
  <c r="LE190" i="6"/>
  <c r="LE180" i="6"/>
  <c r="LF169" i="6"/>
  <c r="LE178" i="6"/>
  <c r="LE168" i="6"/>
  <c r="LF165" i="6"/>
  <c r="LF155" i="6"/>
  <c r="LE165" i="6"/>
  <c r="LE155" i="6"/>
  <c r="LF144" i="6"/>
  <c r="LF140" i="6"/>
  <c r="LE145" i="6"/>
  <c r="LE141" i="6"/>
  <c r="LF130" i="6"/>
  <c r="LF120" i="6"/>
  <c r="LF116" i="6"/>
  <c r="LF106" i="6"/>
  <c r="LE128" i="6"/>
  <c r="LE118" i="6"/>
  <c r="LE108" i="6"/>
  <c r="LE105" i="6"/>
  <c r="LE95" i="6"/>
  <c r="LE85" i="6"/>
  <c r="LE81" i="6"/>
  <c r="LE71" i="6"/>
  <c r="LF96" i="6"/>
  <c r="LF92" i="6"/>
  <c r="LF82" i="6"/>
  <c r="LF69" i="6"/>
  <c r="LF59" i="6"/>
  <c r="LF49" i="6"/>
  <c r="LF45" i="6"/>
  <c r="LF35" i="6"/>
  <c r="LE70" i="6"/>
  <c r="LE60" i="6"/>
  <c r="LE56" i="6"/>
  <c r="LE46" i="6"/>
  <c r="LF73" i="6"/>
  <c r="LE35" i="6"/>
  <c r="LE8" i="6"/>
  <c r="LF22" i="6"/>
  <c r="LF13" i="6"/>
  <c r="LF9" i="6"/>
  <c r="LE24" i="6"/>
  <c r="LE20" i="6"/>
  <c r="LE10" i="6"/>
  <c r="LE241" i="6"/>
  <c r="LE239" i="6"/>
  <c r="LF236" i="6"/>
  <c r="LE228" i="6"/>
  <c r="LE226" i="6"/>
  <c r="LE224" i="6"/>
  <c r="LF224" i="6"/>
  <c r="LF214" i="6"/>
  <c r="LE214" i="6"/>
  <c r="LF204" i="6"/>
  <c r="LE204" i="6"/>
  <c r="LF200" i="6"/>
  <c r="LE200" i="6"/>
  <c r="LF190" i="6"/>
  <c r="LF180" i="6"/>
  <c r="LE189" i="6"/>
  <c r="LF178" i="6"/>
  <c r="LF168" i="6"/>
  <c r="LE177" i="6"/>
  <c r="LE167" i="6"/>
  <c r="LF164" i="6"/>
  <c r="LF154" i="6"/>
  <c r="LE164" i="6"/>
  <c r="LE152" i="6"/>
  <c r="LF143" i="6"/>
  <c r="LF133" i="6"/>
  <c r="LE144" i="6"/>
  <c r="LE140" i="6"/>
  <c r="LF129" i="6"/>
  <c r="LF119" i="6"/>
  <c r="LF109" i="6"/>
  <c r="LE131" i="6"/>
  <c r="LE121" i="6"/>
  <c r="LE117" i="6"/>
  <c r="LE107" i="6"/>
  <c r="LE104" i="6"/>
  <c r="LE94" i="6"/>
  <c r="LE84" i="6"/>
  <c r="LE80" i="6"/>
  <c r="LF105" i="6"/>
  <c r="LF95" i="6"/>
  <c r="LF85" i="6"/>
  <c r="LF81" i="6"/>
  <c r="LF68" i="6"/>
  <c r="LF58" i="6"/>
  <c r="LF48" i="6"/>
  <c r="LF44" i="6"/>
  <c r="LF34" i="6"/>
  <c r="LE69" i="6"/>
  <c r="LE59" i="6"/>
  <c r="LE49" i="6"/>
  <c r="LE45" i="6"/>
  <c r="LF72" i="6"/>
  <c r="LE34" i="6"/>
  <c r="LF25" i="6"/>
  <c r="LF21" i="6"/>
  <c r="LF12" i="6"/>
  <c r="LF8" i="6"/>
  <c r="LE23" i="6"/>
  <c r="LE13" i="6"/>
  <c r="LE9" i="6"/>
  <c r="LP5" i="6"/>
  <c r="LY17" i="6"/>
  <c r="KS241" i="6"/>
  <c r="KS239" i="6"/>
  <c r="KS237" i="6"/>
  <c r="KR229" i="6"/>
  <c r="KR227" i="6"/>
  <c r="KR225" i="6"/>
  <c r="KS225" i="6"/>
  <c r="KS215" i="6"/>
  <c r="KR215" i="6"/>
  <c r="KS205" i="6"/>
  <c r="KR205" i="6"/>
  <c r="KS201" i="6"/>
  <c r="KR201" i="6"/>
  <c r="KS191" i="6"/>
  <c r="KS181" i="6"/>
  <c r="KR190" i="6"/>
  <c r="KR180" i="6"/>
  <c r="KS176" i="6"/>
  <c r="KR178" i="6"/>
  <c r="KR168" i="6"/>
  <c r="KS165" i="6"/>
  <c r="KS155" i="6"/>
  <c r="KR164" i="6"/>
  <c r="KR153" i="6"/>
  <c r="KS143" i="6"/>
  <c r="KS133" i="6"/>
  <c r="KR145" i="6"/>
  <c r="KR141" i="6"/>
  <c r="KS131" i="6"/>
  <c r="KS121" i="6"/>
  <c r="KS117" i="6"/>
  <c r="KS107" i="6"/>
  <c r="KR129" i="6"/>
  <c r="KR119" i="6"/>
  <c r="KR109" i="6"/>
  <c r="KR105" i="6"/>
  <c r="KR95" i="6"/>
  <c r="KR85" i="6"/>
  <c r="KR81" i="6"/>
  <c r="KR71" i="6"/>
  <c r="KS96" i="6"/>
  <c r="KS92" i="6"/>
  <c r="KS82" i="6"/>
  <c r="KS68" i="6"/>
  <c r="KS58" i="6"/>
  <c r="KS48" i="6"/>
  <c r="KS44" i="6"/>
  <c r="KS34" i="6"/>
  <c r="KR69" i="6"/>
  <c r="KR59" i="6"/>
  <c r="KR49" i="6"/>
  <c r="KR45" i="6"/>
  <c r="KS72" i="6"/>
  <c r="KR33" i="6"/>
  <c r="KS23" i="6"/>
  <c r="KS13" i="6"/>
  <c r="KS9" i="6"/>
  <c r="KR35" i="6"/>
  <c r="KR23" i="6"/>
  <c r="KR13" i="6"/>
  <c r="KR9" i="6"/>
  <c r="KR241" i="6"/>
  <c r="KR239" i="6"/>
  <c r="KS236" i="6"/>
  <c r="KR228" i="6"/>
  <c r="KR226" i="6"/>
  <c r="KR224" i="6"/>
  <c r="KS224" i="6"/>
  <c r="KS214" i="6"/>
  <c r="KR214" i="6"/>
  <c r="KS204" i="6"/>
  <c r="KR204" i="6"/>
  <c r="KS200" i="6"/>
  <c r="KR200" i="6"/>
  <c r="KS190" i="6"/>
  <c r="KS180" i="6"/>
  <c r="KR189" i="6"/>
  <c r="KR179" i="6"/>
  <c r="KS169" i="6"/>
  <c r="KR177" i="6"/>
  <c r="KR167" i="6"/>
  <c r="KS164" i="6"/>
  <c r="KS154" i="6"/>
  <c r="KR157" i="6"/>
  <c r="KS152" i="6"/>
  <c r="KS142" i="6"/>
  <c r="KS132" i="6"/>
  <c r="KR144" i="6"/>
  <c r="KR140" i="6"/>
  <c r="KS130" i="6"/>
  <c r="KS120" i="6"/>
  <c r="KS116" i="6"/>
  <c r="KS106" i="6"/>
  <c r="KR128" i="6"/>
  <c r="KR118" i="6"/>
  <c r="KR108" i="6"/>
  <c r="KR104" i="6"/>
  <c r="KR94" i="6"/>
  <c r="KR84" i="6"/>
  <c r="KR80" i="6"/>
  <c r="KS105" i="6"/>
  <c r="KS95" i="6"/>
  <c r="KS85" i="6"/>
  <c r="KS81" i="6"/>
  <c r="KS61" i="6"/>
  <c r="KS57" i="6"/>
  <c r="KS47" i="6"/>
  <c r="KS37" i="6"/>
  <c r="KS33" i="6"/>
  <c r="KR68" i="6"/>
  <c r="KR58" i="6"/>
  <c r="KR48" i="6"/>
  <c r="KR44" i="6"/>
  <c r="KS71" i="6"/>
  <c r="KR32" i="6"/>
  <c r="KS22" i="6"/>
  <c r="KS12" i="6"/>
  <c r="KS8" i="6"/>
  <c r="KR34" i="6"/>
  <c r="KR22" i="6"/>
  <c r="KR12" i="6"/>
  <c r="KS240" i="6"/>
  <c r="KR238" i="6"/>
  <c r="KR237" i="6"/>
  <c r="KS229" i="6"/>
  <c r="KS227" i="6"/>
  <c r="KR217" i="6"/>
  <c r="KS217" i="6"/>
  <c r="KS213" i="6"/>
  <c r="KR213" i="6"/>
  <c r="KS203" i="6"/>
  <c r="KR203" i="6"/>
  <c r="KS193" i="6"/>
  <c r="KR193" i="6"/>
  <c r="KS189" i="6"/>
  <c r="KS179" i="6"/>
  <c r="KR188" i="6"/>
  <c r="KS178" i="6"/>
  <c r="KS168" i="6"/>
  <c r="KR176" i="6"/>
  <c r="KR166" i="6"/>
  <c r="KS157" i="6"/>
  <c r="KS153" i="6"/>
  <c r="KR156" i="6"/>
  <c r="KS145" i="6"/>
  <c r="KS141" i="6"/>
  <c r="KR154" i="6"/>
  <c r="KR143" i="6"/>
  <c r="KR133" i="6"/>
  <c r="KS129" i="6"/>
  <c r="KS119" i="6"/>
  <c r="KS109" i="6"/>
  <c r="KR131" i="6"/>
  <c r="KR121" i="6"/>
  <c r="KR117" i="6"/>
  <c r="KR107" i="6"/>
  <c r="KR97" i="6"/>
  <c r="KR93" i="6"/>
  <c r="KR83" i="6"/>
  <c r="KR73" i="6"/>
  <c r="KS104" i="6"/>
  <c r="KS94" i="6"/>
  <c r="KS84" i="6"/>
  <c r="KS80" i="6"/>
  <c r="KS60" i="6"/>
  <c r="KS56" i="6"/>
  <c r="KS46" i="6"/>
  <c r="KS36" i="6"/>
  <c r="KS32" i="6"/>
  <c r="KR61" i="6"/>
  <c r="KR57" i="6"/>
  <c r="KR47" i="6"/>
  <c r="KR37" i="6"/>
  <c r="KR70" i="6"/>
  <c r="KS25" i="6"/>
  <c r="KS21" i="6"/>
  <c r="KS11" i="6"/>
  <c r="KR8" i="6"/>
  <c r="KR25" i="6"/>
  <c r="KR21" i="6"/>
  <c r="KR11" i="6"/>
  <c r="KR240" i="6"/>
  <c r="KS238" i="6"/>
  <c r="KR236" i="6"/>
  <c r="KS228" i="6"/>
  <c r="KS226" i="6"/>
  <c r="KR216" i="6"/>
  <c r="KS216" i="6"/>
  <c r="KS212" i="6"/>
  <c r="KR212" i="6"/>
  <c r="KS202" i="6"/>
  <c r="KR202" i="6"/>
  <c r="KS192" i="6"/>
  <c r="KR192" i="6"/>
  <c r="KS188" i="6"/>
  <c r="KR191" i="6"/>
  <c r="KR181" i="6"/>
  <c r="KS177" i="6"/>
  <c r="KS167" i="6"/>
  <c r="KR169" i="6"/>
  <c r="KS166" i="6"/>
  <c r="KS156" i="6"/>
  <c r="KR165" i="6"/>
  <c r="KR155" i="6"/>
  <c r="KS144" i="6"/>
  <c r="KS140" i="6"/>
  <c r="KR152" i="6"/>
  <c r="KR142" i="6"/>
  <c r="KR132" i="6"/>
  <c r="KS128" i="6"/>
  <c r="KS118" i="6"/>
  <c r="KS108" i="6"/>
  <c r="KR130" i="6"/>
  <c r="KR120" i="6"/>
  <c r="KR116" i="6"/>
  <c r="KR106" i="6"/>
  <c r="KR96" i="6"/>
  <c r="KR92" i="6"/>
  <c r="KR82" i="6"/>
  <c r="KR72" i="6"/>
  <c r="KS97" i="6"/>
  <c r="KS93" i="6"/>
  <c r="KS83" i="6"/>
  <c r="KS69" i="6"/>
  <c r="KS59" i="6"/>
  <c r="KS49" i="6"/>
  <c r="KS45" i="6"/>
  <c r="KS35" i="6"/>
  <c r="KS70" i="6"/>
  <c r="KR60" i="6"/>
  <c r="KR56" i="6"/>
  <c r="KR46" i="6"/>
  <c r="KS73" i="6"/>
  <c r="KS24" i="6"/>
  <c r="KS20" i="6"/>
  <c r="KS10" i="6"/>
  <c r="KR36" i="6"/>
  <c r="KR24" i="6"/>
  <c r="KR20" i="6"/>
  <c r="KR10" i="6"/>
  <c r="LC5" i="6"/>
  <c r="MQ241" i="6" l="1"/>
  <c r="MP239" i="6"/>
  <c r="MQ237" i="6"/>
  <c r="MQ229" i="6"/>
  <c r="MQ227" i="6"/>
  <c r="MQ225" i="6"/>
  <c r="MP225" i="6"/>
  <c r="MQ215" i="6"/>
  <c r="MP215" i="6"/>
  <c r="MP205" i="6"/>
  <c r="MQ205" i="6"/>
  <c r="MQ201" i="6"/>
  <c r="MP201" i="6"/>
  <c r="MQ191" i="6"/>
  <c r="MQ181" i="6"/>
  <c r="MP191" i="6"/>
  <c r="MP181" i="6"/>
  <c r="MQ177" i="6"/>
  <c r="MQ167" i="6"/>
  <c r="MQ164" i="6"/>
  <c r="MP157" i="6"/>
  <c r="MP153" i="6"/>
  <c r="MP166" i="6"/>
  <c r="MQ145" i="6"/>
  <c r="MQ141" i="6"/>
  <c r="MP144" i="6"/>
  <c r="MP140" i="6"/>
  <c r="MQ154" i="6"/>
  <c r="MP131" i="6"/>
  <c r="MP121" i="6"/>
  <c r="MP117" i="6"/>
  <c r="MP107" i="6"/>
  <c r="MQ130" i="6"/>
  <c r="MQ120" i="6"/>
  <c r="MQ116" i="6"/>
  <c r="MQ106" i="6"/>
  <c r="MQ96" i="6"/>
  <c r="MQ92" i="6"/>
  <c r="MQ82" i="6"/>
  <c r="MQ72" i="6"/>
  <c r="MP96" i="6"/>
  <c r="MP92" i="6"/>
  <c r="MP82" i="6"/>
  <c r="MP72" i="6"/>
  <c r="MP68" i="6"/>
  <c r="MP58" i="6"/>
  <c r="MP48" i="6"/>
  <c r="MP44" i="6"/>
  <c r="MP34" i="6"/>
  <c r="MQ61" i="6"/>
  <c r="MQ57" i="6"/>
  <c r="MQ47" i="6"/>
  <c r="MQ37" i="6"/>
  <c r="MQ33" i="6"/>
  <c r="MQ23" i="6"/>
  <c r="NW17" i="6"/>
  <c r="MQ10" i="6"/>
  <c r="MP25" i="6"/>
  <c r="MP21" i="6"/>
  <c r="MP11" i="6"/>
  <c r="MP33" i="6"/>
  <c r="MQ238" i="6"/>
  <c r="MP229" i="6"/>
  <c r="MQ217" i="6"/>
  <c r="MQ213" i="6"/>
  <c r="MP203" i="6"/>
  <c r="MQ193" i="6"/>
  <c r="MQ189" i="6"/>
  <c r="MP189" i="6"/>
  <c r="MQ169" i="6"/>
  <c r="MP165" i="6"/>
  <c r="MP169" i="6"/>
  <c r="MQ143" i="6"/>
  <c r="MP142" i="6"/>
  <c r="MP152" i="6"/>
  <c r="MP119" i="6"/>
  <c r="MP105" i="6"/>
  <c r="MQ118" i="6"/>
  <c r="MQ104" i="6"/>
  <c r="MQ84" i="6"/>
  <c r="MP104" i="6"/>
  <c r="MP84" i="6"/>
  <c r="MP70" i="6"/>
  <c r="MP56" i="6"/>
  <c r="MP36" i="6"/>
  <c r="MQ59" i="6"/>
  <c r="MQ45" i="6"/>
  <c r="MQ25" i="6"/>
  <c r="MQ12" i="6"/>
  <c r="MP23" i="6"/>
  <c r="MP9" i="6"/>
  <c r="MP240" i="6"/>
  <c r="MP236" i="6"/>
  <c r="MP226" i="6"/>
  <c r="MP216" i="6"/>
  <c r="MP212" i="6"/>
  <c r="MQ202" i="6"/>
  <c r="MP192" i="6"/>
  <c r="MQ178" i="6"/>
  <c r="MP178" i="6"/>
  <c r="MQ165" i="6"/>
  <c r="MP154" i="6"/>
  <c r="MQ153" i="6"/>
  <c r="MP145" i="6"/>
  <c r="MQ156" i="6"/>
  <c r="MP128" i="6"/>
  <c r="MP108" i="6"/>
  <c r="MQ121" i="6"/>
  <c r="MQ107" i="6"/>
  <c r="MQ93" i="6"/>
  <c r="MQ73" i="6"/>
  <c r="MP93" i="6"/>
  <c r="MP73" i="6"/>
  <c r="MP69" i="6"/>
  <c r="MP49" i="6"/>
  <c r="MP35" i="6"/>
  <c r="MQ58" i="6"/>
  <c r="MQ44" i="6"/>
  <c r="MQ24" i="6"/>
  <c r="MQ11" i="6"/>
  <c r="MP22" i="6"/>
  <c r="MP12" i="6"/>
  <c r="MP241" i="6"/>
  <c r="MQ239" i="6"/>
  <c r="MQ236" i="6"/>
  <c r="MQ228" i="6"/>
  <c r="MQ226" i="6"/>
  <c r="MQ224" i="6"/>
  <c r="MP224" i="6"/>
  <c r="MQ214" i="6"/>
  <c r="MP214" i="6"/>
  <c r="MP204" i="6"/>
  <c r="MQ204" i="6"/>
  <c r="MQ200" i="6"/>
  <c r="MP200" i="6"/>
  <c r="MQ190" i="6"/>
  <c r="MQ180" i="6"/>
  <c r="MP190" i="6"/>
  <c r="MP180" i="6"/>
  <c r="MQ176" i="6"/>
  <c r="MQ166" i="6"/>
  <c r="MP176" i="6"/>
  <c r="MP156" i="6"/>
  <c r="MP177" i="6"/>
  <c r="MQ157" i="6"/>
  <c r="MQ144" i="6"/>
  <c r="MQ140" i="6"/>
  <c r="MP143" i="6"/>
  <c r="MP133" i="6"/>
  <c r="MQ152" i="6"/>
  <c r="MP130" i="6"/>
  <c r="MP120" i="6"/>
  <c r="MP116" i="6"/>
  <c r="MP106" i="6"/>
  <c r="MQ129" i="6"/>
  <c r="MQ119" i="6"/>
  <c r="MQ109" i="6"/>
  <c r="MQ105" i="6"/>
  <c r="MQ95" i="6"/>
  <c r="MQ85" i="6"/>
  <c r="MQ81" i="6"/>
  <c r="MQ71" i="6"/>
  <c r="MP95" i="6"/>
  <c r="MP85" i="6"/>
  <c r="MP81" i="6"/>
  <c r="MP71" i="6"/>
  <c r="MP61" i="6"/>
  <c r="MP57" i="6"/>
  <c r="MP47" i="6"/>
  <c r="MP37" i="6"/>
  <c r="MQ70" i="6"/>
  <c r="MQ60" i="6"/>
  <c r="MQ56" i="6"/>
  <c r="MQ46" i="6"/>
  <c r="MQ36" i="6"/>
  <c r="MQ32" i="6"/>
  <c r="MQ22" i="6"/>
  <c r="MQ13" i="6"/>
  <c r="MQ9" i="6"/>
  <c r="MP24" i="6"/>
  <c r="MP20" i="6"/>
  <c r="MP10" i="6"/>
  <c r="MP32" i="6"/>
  <c r="MQ240" i="6"/>
  <c r="MP237" i="6"/>
  <c r="MP227" i="6"/>
  <c r="MP217" i="6"/>
  <c r="MP213" i="6"/>
  <c r="MQ203" i="6"/>
  <c r="MP193" i="6"/>
  <c r="MQ179" i="6"/>
  <c r="MP179" i="6"/>
  <c r="MP168" i="6"/>
  <c r="MP155" i="6"/>
  <c r="MQ155" i="6"/>
  <c r="MQ133" i="6"/>
  <c r="MP132" i="6"/>
  <c r="MP129" i="6"/>
  <c r="MP109" i="6"/>
  <c r="MQ128" i="6"/>
  <c r="MQ108" i="6"/>
  <c r="MQ94" i="6"/>
  <c r="MQ80" i="6"/>
  <c r="MP94" i="6"/>
  <c r="MP80" i="6"/>
  <c r="MP60" i="6"/>
  <c r="MP46" i="6"/>
  <c r="MQ69" i="6"/>
  <c r="MQ49" i="6"/>
  <c r="MQ35" i="6"/>
  <c r="MQ21" i="6"/>
  <c r="MQ8" i="6"/>
  <c r="MP13" i="6"/>
  <c r="MP238" i="6"/>
  <c r="MP228" i="6"/>
  <c r="MQ216" i="6"/>
  <c r="MQ212" i="6"/>
  <c r="MP202" i="6"/>
  <c r="MQ192" i="6"/>
  <c r="MQ188" i="6"/>
  <c r="MP188" i="6"/>
  <c r="MQ168" i="6"/>
  <c r="MP164" i="6"/>
  <c r="MP167" i="6"/>
  <c r="MQ142" i="6"/>
  <c r="MP141" i="6"/>
  <c r="MQ132" i="6"/>
  <c r="MP118" i="6"/>
  <c r="MQ131" i="6"/>
  <c r="MQ117" i="6"/>
  <c r="MQ97" i="6"/>
  <c r="MQ83" i="6"/>
  <c r="MP97" i="6"/>
  <c r="MP83" i="6"/>
  <c r="MP59" i="6"/>
  <c r="MP45" i="6"/>
  <c r="MQ68" i="6"/>
  <c r="MQ48" i="6"/>
  <c r="MQ34" i="6"/>
  <c r="MQ20" i="6"/>
  <c r="MP8" i="6"/>
  <c r="NA5" i="6"/>
  <c r="PN241" i="6"/>
  <c r="PN239" i="6"/>
  <c r="PM237" i="6"/>
  <c r="PN228" i="6"/>
  <c r="PN227" i="6"/>
  <c r="PN224" i="6"/>
  <c r="PM224" i="6"/>
  <c r="PN215" i="6"/>
  <c r="PM215" i="6"/>
  <c r="PM205" i="6"/>
  <c r="PN205" i="6"/>
  <c r="PN201" i="6"/>
  <c r="PN192" i="6"/>
  <c r="PN191" i="6"/>
  <c r="PN181" i="6"/>
  <c r="PM191" i="6"/>
  <c r="PM181" i="6"/>
  <c r="PN176" i="6"/>
  <c r="PN166" i="6"/>
  <c r="PM177" i="6"/>
  <c r="PM157" i="6"/>
  <c r="PM153" i="6"/>
  <c r="PM167" i="6"/>
  <c r="PN145" i="6"/>
  <c r="PN141" i="6"/>
  <c r="PM145" i="6"/>
  <c r="PM141" i="6"/>
  <c r="PN156" i="6"/>
  <c r="PM130" i="6"/>
  <c r="PM120" i="6"/>
  <c r="PM116" i="6"/>
  <c r="PM106" i="6"/>
  <c r="PN130" i="6"/>
  <c r="PN120" i="6"/>
  <c r="PN116" i="6"/>
  <c r="PN106" i="6"/>
  <c r="PN96" i="6"/>
  <c r="PN92" i="6"/>
  <c r="PN82" i="6"/>
  <c r="PN72" i="6"/>
  <c r="PM96" i="6"/>
  <c r="PM92" i="6"/>
  <c r="PM82" i="6"/>
  <c r="PM72" i="6"/>
  <c r="PM69" i="6"/>
  <c r="PM59" i="6"/>
  <c r="PM49" i="6"/>
  <c r="PM45" i="6"/>
  <c r="PM35" i="6"/>
  <c r="PN61" i="6"/>
  <c r="PN57" i="6"/>
  <c r="PN47" i="6"/>
  <c r="PN37" i="6"/>
  <c r="PN33" i="6"/>
  <c r="PN23" i="6"/>
  <c r="PN13" i="6"/>
  <c r="PN9" i="6"/>
  <c r="PM25" i="6"/>
  <c r="PM21" i="6"/>
  <c r="PM11" i="6"/>
  <c r="PM241" i="6"/>
  <c r="PM239" i="6"/>
  <c r="PM238" i="6"/>
  <c r="PN229" i="6"/>
  <c r="PN226" i="6"/>
  <c r="PN217" i="6"/>
  <c r="PM217" i="6"/>
  <c r="PN214" i="6"/>
  <c r="PM214" i="6"/>
  <c r="PM204" i="6"/>
  <c r="PN204" i="6"/>
  <c r="PM201" i="6"/>
  <c r="PM200" i="6"/>
  <c r="PN190" i="6"/>
  <c r="PN180" i="6"/>
  <c r="PM190" i="6"/>
  <c r="PM180" i="6"/>
  <c r="PN169" i="6"/>
  <c r="PN165" i="6"/>
  <c r="PM166" i="6"/>
  <c r="PM156" i="6"/>
  <c r="PM152" i="6"/>
  <c r="PM168" i="6"/>
  <c r="PN144" i="6"/>
  <c r="PN140" i="6"/>
  <c r="PM144" i="6"/>
  <c r="PM140" i="6"/>
  <c r="PN154" i="6"/>
  <c r="PM129" i="6"/>
  <c r="PM119" i="6"/>
  <c r="PM109" i="6"/>
  <c r="PM105" i="6"/>
  <c r="PN129" i="6"/>
  <c r="PN119" i="6"/>
  <c r="PN109" i="6"/>
  <c r="PN105" i="6"/>
  <c r="PN95" i="6"/>
  <c r="PN85" i="6"/>
  <c r="PN81" i="6"/>
  <c r="PN71" i="6"/>
  <c r="PM95" i="6"/>
  <c r="PM85" i="6"/>
  <c r="PM81" i="6"/>
  <c r="PM71" i="6"/>
  <c r="PM68" i="6"/>
  <c r="PM58" i="6"/>
  <c r="PM48" i="6"/>
  <c r="PM44" i="6"/>
  <c r="PM34" i="6"/>
  <c r="PN60" i="6"/>
  <c r="PN56" i="6"/>
  <c r="PN46" i="6"/>
  <c r="PN36" i="6"/>
  <c r="PN32" i="6"/>
  <c r="PN22" i="6"/>
  <c r="PN12" i="6"/>
  <c r="PN8" i="6"/>
  <c r="PM24" i="6"/>
  <c r="PM20" i="6"/>
  <c r="PM10" i="6"/>
  <c r="PN240" i="6"/>
  <c r="PN238" i="6"/>
  <c r="PN236" i="6"/>
  <c r="PM228" i="6"/>
  <c r="PM227" i="6"/>
  <c r="PN216" i="6"/>
  <c r="PM216" i="6"/>
  <c r="PN213" i="6"/>
  <c r="PM213" i="6"/>
  <c r="PM203" i="6"/>
  <c r="PN203" i="6"/>
  <c r="PN200" i="6"/>
  <c r="PM193" i="6"/>
  <c r="PN189" i="6"/>
  <c r="PN179" i="6"/>
  <c r="PM189" i="6"/>
  <c r="PM179" i="6"/>
  <c r="PN168" i="6"/>
  <c r="PM176" i="6"/>
  <c r="PM165" i="6"/>
  <c r="PM155" i="6"/>
  <c r="PM178" i="6"/>
  <c r="PN157" i="6"/>
  <c r="PN143" i="6"/>
  <c r="PN133" i="6"/>
  <c r="PM143" i="6"/>
  <c r="PM133" i="6"/>
  <c r="PN153" i="6"/>
  <c r="PM128" i="6"/>
  <c r="PM118" i="6"/>
  <c r="PM108" i="6"/>
  <c r="PN132" i="6"/>
  <c r="PN128" i="6"/>
  <c r="PN118" i="6"/>
  <c r="PN108" i="6"/>
  <c r="PN104" i="6"/>
  <c r="PN94" i="6"/>
  <c r="PN84" i="6"/>
  <c r="PN80" i="6"/>
  <c r="PM104" i="6"/>
  <c r="PM94" i="6"/>
  <c r="PM84" i="6"/>
  <c r="PM80" i="6"/>
  <c r="PM70" i="6"/>
  <c r="PM61" i="6"/>
  <c r="PM57" i="6"/>
  <c r="PM47" i="6"/>
  <c r="PM37" i="6"/>
  <c r="PN69" i="6"/>
  <c r="PN59" i="6"/>
  <c r="PN49" i="6"/>
  <c r="PN45" i="6"/>
  <c r="PN35" i="6"/>
  <c r="PN25" i="6"/>
  <c r="PN21" i="6"/>
  <c r="PN11" i="6"/>
  <c r="PM33" i="6"/>
  <c r="PM23" i="6"/>
  <c r="PM13" i="6"/>
  <c r="PM9" i="6"/>
  <c r="PM240" i="6"/>
  <c r="PN237" i="6"/>
  <c r="PM236" i="6"/>
  <c r="PM229" i="6"/>
  <c r="PM226" i="6"/>
  <c r="PN225" i="6"/>
  <c r="PM225" i="6"/>
  <c r="PN212" i="6"/>
  <c r="PM212" i="6"/>
  <c r="PM202" i="6"/>
  <c r="PN202" i="6"/>
  <c r="PN193" i="6"/>
  <c r="PM192" i="6"/>
  <c r="PN188" i="6"/>
  <c r="PN178" i="6"/>
  <c r="PM188" i="6"/>
  <c r="PN177" i="6"/>
  <c r="PN167" i="6"/>
  <c r="PN164" i="6"/>
  <c r="PM164" i="6"/>
  <c r="PM154" i="6"/>
  <c r="PM169" i="6"/>
  <c r="PN155" i="6"/>
  <c r="PN142" i="6"/>
  <c r="PN152" i="6"/>
  <c r="PM142" i="6"/>
  <c r="PM132" i="6"/>
  <c r="PM131" i="6"/>
  <c r="PM121" i="6"/>
  <c r="PM117" i="6"/>
  <c r="PM107" i="6"/>
  <c r="PN131" i="6"/>
  <c r="PN121" i="6"/>
  <c r="PN117" i="6"/>
  <c r="PN107" i="6"/>
  <c r="PN97" i="6"/>
  <c r="PN93" i="6"/>
  <c r="PN83" i="6"/>
  <c r="PN73" i="6"/>
  <c r="PM97" i="6"/>
  <c r="PM93" i="6"/>
  <c r="PM83" i="6"/>
  <c r="PM73" i="6"/>
  <c r="PN70" i="6"/>
  <c r="PM60" i="6"/>
  <c r="PM56" i="6"/>
  <c r="PM46" i="6"/>
  <c r="PM36" i="6"/>
  <c r="PN68" i="6"/>
  <c r="PN58" i="6"/>
  <c r="PN48" i="6"/>
  <c r="PN44" i="6"/>
  <c r="PN34" i="6"/>
  <c r="PN24" i="6"/>
  <c r="PN20" i="6"/>
  <c r="PN10" i="6"/>
  <c r="PM32" i="6"/>
  <c r="PM22" i="6"/>
  <c r="PM12" i="6"/>
  <c r="PM8" i="6"/>
  <c r="PX5" i="6"/>
  <c r="LQ241" i="6"/>
  <c r="LP239" i="6"/>
  <c r="LQ237" i="6"/>
  <c r="LQ229" i="6"/>
  <c r="LQ227" i="6"/>
  <c r="LQ225" i="6"/>
  <c r="LP225" i="6"/>
  <c r="LQ215" i="6"/>
  <c r="LP215" i="6"/>
  <c r="LP205" i="6"/>
  <c r="LQ205" i="6"/>
  <c r="LQ201" i="6"/>
  <c r="LP201" i="6"/>
  <c r="LQ191" i="6"/>
  <c r="LQ181" i="6"/>
  <c r="LP190" i="6"/>
  <c r="LP180" i="6"/>
  <c r="LQ176" i="6"/>
  <c r="LQ166" i="6"/>
  <c r="LQ164" i="6"/>
  <c r="LP157" i="6"/>
  <c r="LP153" i="6"/>
  <c r="LP167" i="6"/>
  <c r="LQ145" i="6"/>
  <c r="LQ141" i="6"/>
  <c r="LP152" i="6"/>
  <c r="LP142" i="6"/>
  <c r="LP132" i="6"/>
  <c r="LP130" i="6"/>
  <c r="LP120" i="6"/>
  <c r="LP116" i="6"/>
  <c r="LP106" i="6"/>
  <c r="LQ130" i="6"/>
  <c r="LQ120" i="6"/>
  <c r="LQ116" i="6"/>
  <c r="LQ106" i="6"/>
  <c r="LQ96" i="6"/>
  <c r="LQ92" i="6"/>
  <c r="LQ82" i="6"/>
  <c r="LQ72" i="6"/>
  <c r="LP96" i="6"/>
  <c r="LP92" i="6"/>
  <c r="LP82" i="6"/>
  <c r="LP72" i="6"/>
  <c r="LP68" i="6"/>
  <c r="LP58" i="6"/>
  <c r="LP48" i="6"/>
  <c r="LP44" i="6"/>
  <c r="LP34" i="6"/>
  <c r="LQ61" i="6"/>
  <c r="LQ57" i="6"/>
  <c r="LQ47" i="6"/>
  <c r="LQ37" i="6"/>
  <c r="LQ33" i="6"/>
  <c r="LQ23" i="6"/>
  <c r="LQ13" i="6"/>
  <c r="LQ9" i="6"/>
  <c r="LP23" i="6"/>
  <c r="LP13" i="6"/>
  <c r="LP9" i="6"/>
  <c r="LP33" i="6"/>
  <c r="LP241" i="6"/>
  <c r="LQ239" i="6"/>
  <c r="LQ236" i="6"/>
  <c r="LQ228" i="6"/>
  <c r="LQ226" i="6"/>
  <c r="LQ224" i="6"/>
  <c r="LP224" i="6"/>
  <c r="LQ214" i="6"/>
  <c r="LP214" i="6"/>
  <c r="LP204" i="6"/>
  <c r="LQ204" i="6"/>
  <c r="LQ200" i="6"/>
  <c r="LP200" i="6"/>
  <c r="LQ190" i="6"/>
  <c r="LQ180" i="6"/>
  <c r="LP189" i="6"/>
  <c r="LP179" i="6"/>
  <c r="LQ169" i="6"/>
  <c r="LP178" i="6"/>
  <c r="LP176" i="6"/>
  <c r="LP156" i="6"/>
  <c r="LP177" i="6"/>
  <c r="LQ157" i="6"/>
  <c r="LQ144" i="6"/>
  <c r="LQ140" i="6"/>
  <c r="LP145" i="6"/>
  <c r="LP141" i="6"/>
  <c r="LQ156" i="6"/>
  <c r="LP129" i="6"/>
  <c r="LP119" i="6"/>
  <c r="LP109" i="6"/>
  <c r="LP105" i="6"/>
  <c r="LQ129" i="6"/>
  <c r="LQ119" i="6"/>
  <c r="LQ109" i="6"/>
  <c r="LQ105" i="6"/>
  <c r="LQ95" i="6"/>
  <c r="LQ85" i="6"/>
  <c r="LQ81" i="6"/>
  <c r="LQ71" i="6"/>
  <c r="LP95" i="6"/>
  <c r="LP85" i="6"/>
  <c r="LP81" i="6"/>
  <c r="LP71" i="6"/>
  <c r="LP61" i="6"/>
  <c r="LP57" i="6"/>
  <c r="LP47" i="6"/>
  <c r="LP37" i="6"/>
  <c r="LQ70" i="6"/>
  <c r="LQ60" i="6"/>
  <c r="LQ56" i="6"/>
  <c r="LQ46" i="6"/>
  <c r="LQ36" i="6"/>
  <c r="LQ32" i="6"/>
  <c r="LQ22" i="6"/>
  <c r="LQ12" i="6"/>
  <c r="LQ8" i="6"/>
  <c r="LP22" i="6"/>
  <c r="LP12" i="6"/>
  <c r="LP8" i="6"/>
  <c r="LP32" i="6"/>
  <c r="LQ240" i="6"/>
  <c r="LQ238" i="6"/>
  <c r="LP237" i="6"/>
  <c r="LP229" i="6"/>
  <c r="LP227" i="6"/>
  <c r="LQ217" i="6"/>
  <c r="LP217" i="6"/>
  <c r="LQ213" i="6"/>
  <c r="LP213" i="6"/>
  <c r="LP203" i="6"/>
  <c r="LQ203" i="6"/>
  <c r="LQ193" i="6"/>
  <c r="LP193" i="6"/>
  <c r="LQ189" i="6"/>
  <c r="LQ179" i="6"/>
  <c r="LP188" i="6"/>
  <c r="LQ178" i="6"/>
  <c r="LQ168" i="6"/>
  <c r="LP166" i="6"/>
  <c r="LP165" i="6"/>
  <c r="LP155" i="6"/>
  <c r="LP169" i="6"/>
  <c r="LQ155" i="6"/>
  <c r="LQ143" i="6"/>
  <c r="LQ133" i="6"/>
  <c r="LP144" i="6"/>
  <c r="LP140" i="6"/>
  <c r="LQ154" i="6"/>
  <c r="LP128" i="6"/>
  <c r="LP118" i="6"/>
  <c r="LP108" i="6"/>
  <c r="LQ132" i="6"/>
  <c r="LQ128" i="6"/>
  <c r="LQ118" i="6"/>
  <c r="LQ108" i="6"/>
  <c r="LQ104" i="6"/>
  <c r="LQ94" i="6"/>
  <c r="LQ84" i="6"/>
  <c r="LQ80" i="6"/>
  <c r="LP104" i="6"/>
  <c r="LP94" i="6"/>
  <c r="LP84" i="6"/>
  <c r="LP80" i="6"/>
  <c r="LP70" i="6"/>
  <c r="LP60" i="6"/>
  <c r="LP56" i="6"/>
  <c r="LP46" i="6"/>
  <c r="LP36" i="6"/>
  <c r="LQ69" i="6"/>
  <c r="LQ59" i="6"/>
  <c r="LQ49" i="6"/>
  <c r="LQ45" i="6"/>
  <c r="LQ35" i="6"/>
  <c r="LQ25" i="6"/>
  <c r="LQ21" i="6"/>
  <c r="LQ11" i="6"/>
  <c r="LP25" i="6"/>
  <c r="LP21" i="6"/>
  <c r="LP11" i="6"/>
  <c r="MW17" i="6"/>
  <c r="LP240" i="6"/>
  <c r="LP238" i="6"/>
  <c r="LP236" i="6"/>
  <c r="LP228" i="6"/>
  <c r="LP226" i="6"/>
  <c r="LQ216" i="6"/>
  <c r="LP216" i="6"/>
  <c r="LQ212" i="6"/>
  <c r="LP212" i="6"/>
  <c r="LP202" i="6"/>
  <c r="LQ202" i="6"/>
  <c r="LQ192" i="6"/>
  <c r="LP192" i="6"/>
  <c r="LQ188" i="6"/>
  <c r="LP191" i="6"/>
  <c r="LP181" i="6"/>
  <c r="LQ177" i="6"/>
  <c r="LQ167" i="6"/>
  <c r="LQ165" i="6"/>
  <c r="LP164" i="6"/>
  <c r="LP154" i="6"/>
  <c r="LP168" i="6"/>
  <c r="LQ152" i="6"/>
  <c r="LQ142" i="6"/>
  <c r="LQ153" i="6"/>
  <c r="LP143" i="6"/>
  <c r="LP133" i="6"/>
  <c r="LP131" i="6"/>
  <c r="LP121" i="6"/>
  <c r="LP117" i="6"/>
  <c r="LP107" i="6"/>
  <c r="LQ131" i="6"/>
  <c r="LQ121" i="6"/>
  <c r="LQ117" i="6"/>
  <c r="LQ107" i="6"/>
  <c r="LQ97" i="6"/>
  <c r="LQ93" i="6"/>
  <c r="LQ83" i="6"/>
  <c r="LQ73" i="6"/>
  <c r="LP97" i="6"/>
  <c r="LP93" i="6"/>
  <c r="LP83" i="6"/>
  <c r="LP73" i="6"/>
  <c r="LP69" i="6"/>
  <c r="LP59" i="6"/>
  <c r="LP49" i="6"/>
  <c r="LP45" i="6"/>
  <c r="LP35" i="6"/>
  <c r="LQ68" i="6"/>
  <c r="LQ58" i="6"/>
  <c r="LQ48" i="6"/>
  <c r="LQ44" i="6"/>
  <c r="LQ34" i="6"/>
  <c r="LQ24" i="6"/>
  <c r="LQ20" i="6"/>
  <c r="LQ10" i="6"/>
  <c r="LP24" i="6"/>
  <c r="LP20" i="6"/>
  <c r="LP10" i="6"/>
  <c r="MA5" i="6"/>
  <c r="MJ17" i="6"/>
  <c r="LC241" i="6"/>
  <c r="LD239" i="6"/>
  <c r="LD236" i="6"/>
  <c r="LD228" i="6"/>
  <c r="LD226" i="6"/>
  <c r="LD224" i="6"/>
  <c r="LC224" i="6"/>
  <c r="LD214" i="6"/>
  <c r="LC214" i="6"/>
  <c r="LC204" i="6"/>
  <c r="LD204" i="6"/>
  <c r="LD200" i="6"/>
  <c r="LC200" i="6"/>
  <c r="LD190" i="6"/>
  <c r="LD180" i="6"/>
  <c r="LC189" i="6"/>
  <c r="LC179" i="6"/>
  <c r="LD169" i="6"/>
  <c r="LC176" i="6"/>
  <c r="LC164" i="6"/>
  <c r="LC154" i="6"/>
  <c r="LC168" i="6"/>
  <c r="LD157" i="6"/>
  <c r="LD144" i="6"/>
  <c r="LD140" i="6"/>
  <c r="LC144" i="6"/>
  <c r="LC140" i="6"/>
  <c r="LC152" i="6"/>
  <c r="LC129" i="6"/>
  <c r="LC119" i="6"/>
  <c r="LC109" i="6"/>
  <c r="LC132" i="6"/>
  <c r="LD128" i="6"/>
  <c r="LD118" i="6"/>
  <c r="LD108" i="6"/>
  <c r="LD104" i="6"/>
  <c r="LD94" i="6"/>
  <c r="LD84" i="6"/>
  <c r="LD80" i="6"/>
  <c r="LC105" i="6"/>
  <c r="LC95" i="6"/>
  <c r="LC85" i="6"/>
  <c r="LC81" i="6"/>
  <c r="LC71" i="6"/>
  <c r="LC61" i="6"/>
  <c r="LC57" i="6"/>
  <c r="LC47" i="6"/>
  <c r="LC37" i="6"/>
  <c r="LD70" i="6"/>
  <c r="LD60" i="6"/>
  <c r="LD56" i="6"/>
  <c r="LD46" i="6"/>
  <c r="LD36" i="6"/>
  <c r="LD32" i="6"/>
  <c r="LD22" i="6"/>
  <c r="LD12" i="6"/>
  <c r="LD8" i="6"/>
  <c r="LC25" i="6"/>
  <c r="LC21" i="6"/>
  <c r="LC11" i="6"/>
  <c r="LD240" i="6"/>
  <c r="LD238" i="6"/>
  <c r="LC237" i="6"/>
  <c r="LC229" i="6"/>
  <c r="LC227" i="6"/>
  <c r="LD217" i="6"/>
  <c r="LC217" i="6"/>
  <c r="LD213" i="6"/>
  <c r="LC213" i="6"/>
  <c r="LC203" i="6"/>
  <c r="LD203" i="6"/>
  <c r="LD193" i="6"/>
  <c r="LC193" i="6"/>
  <c r="LD189" i="6"/>
  <c r="LD179" i="6"/>
  <c r="LC188" i="6"/>
  <c r="LD178" i="6"/>
  <c r="LD168" i="6"/>
  <c r="LD165" i="6"/>
  <c r="LC157" i="6"/>
  <c r="LC153" i="6"/>
  <c r="LC167" i="6"/>
  <c r="LD155" i="6"/>
  <c r="LD143" i="6"/>
  <c r="LD133" i="6"/>
  <c r="LC143" i="6"/>
  <c r="LC133" i="6"/>
  <c r="LD132" i="6"/>
  <c r="LC128" i="6"/>
  <c r="LC118" i="6"/>
  <c r="LC108" i="6"/>
  <c r="LD131" i="6"/>
  <c r="LD121" i="6"/>
  <c r="LD117" i="6"/>
  <c r="LD107" i="6"/>
  <c r="LD97" i="6"/>
  <c r="LD93" i="6"/>
  <c r="LD83" i="6"/>
  <c r="LD73" i="6"/>
  <c r="LC104" i="6"/>
  <c r="LC94" i="6"/>
  <c r="LC84" i="6"/>
  <c r="LC80" i="6"/>
  <c r="LC70" i="6"/>
  <c r="LC60" i="6"/>
  <c r="LC56" i="6"/>
  <c r="LC46" i="6"/>
  <c r="LC36" i="6"/>
  <c r="LD69" i="6"/>
  <c r="LD59" i="6"/>
  <c r="LD49" i="6"/>
  <c r="LD45" i="6"/>
  <c r="LD35" i="6"/>
  <c r="LD25" i="6"/>
  <c r="LD21" i="6"/>
  <c r="LD11" i="6"/>
  <c r="LC24" i="6"/>
  <c r="LC20" i="6"/>
  <c r="LC10" i="6"/>
  <c r="LC240" i="6"/>
  <c r="LC238" i="6"/>
  <c r="LC236" i="6"/>
  <c r="LC228" i="6"/>
  <c r="LC226" i="6"/>
  <c r="LD216" i="6"/>
  <c r="LC216" i="6"/>
  <c r="LD212" i="6"/>
  <c r="LC212" i="6"/>
  <c r="LC202" i="6"/>
  <c r="LD202" i="6"/>
  <c r="LD192" i="6"/>
  <c r="LC192" i="6"/>
  <c r="LD188" i="6"/>
  <c r="LC191" i="6"/>
  <c r="LC181" i="6"/>
  <c r="LD177" i="6"/>
  <c r="LD167" i="6"/>
  <c r="LD164" i="6"/>
  <c r="LC156" i="6"/>
  <c r="LC177" i="6"/>
  <c r="LC166" i="6"/>
  <c r="LD153" i="6"/>
  <c r="LD142" i="6"/>
  <c r="LD152" i="6"/>
  <c r="LC142" i="6"/>
  <c r="LD156" i="6"/>
  <c r="LC131" i="6"/>
  <c r="LC121" i="6"/>
  <c r="LC117" i="6"/>
  <c r="LC107" i="6"/>
  <c r="LD130" i="6"/>
  <c r="LD120" i="6"/>
  <c r="LD116" i="6"/>
  <c r="LD106" i="6"/>
  <c r="LD96" i="6"/>
  <c r="LD92" i="6"/>
  <c r="LD82" i="6"/>
  <c r="LD72" i="6"/>
  <c r="LC97" i="6"/>
  <c r="LC93" i="6"/>
  <c r="LC83" i="6"/>
  <c r="LC73" i="6"/>
  <c r="LC69" i="6"/>
  <c r="LC59" i="6"/>
  <c r="LC49" i="6"/>
  <c r="LC45" i="6"/>
  <c r="LC35" i="6"/>
  <c r="LD68" i="6"/>
  <c r="LD58" i="6"/>
  <c r="LD48" i="6"/>
  <c r="LD44" i="6"/>
  <c r="LD34" i="6"/>
  <c r="LD24" i="6"/>
  <c r="LD20" i="6"/>
  <c r="LD10" i="6"/>
  <c r="LC33" i="6"/>
  <c r="LC23" i="6"/>
  <c r="LC13" i="6"/>
  <c r="LC9" i="6"/>
  <c r="LD241" i="6"/>
  <c r="LC239" i="6"/>
  <c r="LD237" i="6"/>
  <c r="LD229" i="6"/>
  <c r="LD227" i="6"/>
  <c r="LD225" i="6"/>
  <c r="LC225" i="6"/>
  <c r="LD215" i="6"/>
  <c r="LC215" i="6"/>
  <c r="LC205" i="6"/>
  <c r="LD205" i="6"/>
  <c r="LD201" i="6"/>
  <c r="LC201" i="6"/>
  <c r="LD191" i="6"/>
  <c r="LD181" i="6"/>
  <c r="LC190" i="6"/>
  <c r="LC180" i="6"/>
  <c r="LD176" i="6"/>
  <c r="LD166" i="6"/>
  <c r="LC165" i="6"/>
  <c r="LC155" i="6"/>
  <c r="LC169" i="6"/>
  <c r="LC178" i="6"/>
  <c r="LD145" i="6"/>
  <c r="LD141" i="6"/>
  <c r="LC145" i="6"/>
  <c r="LC141" i="6"/>
  <c r="LD154" i="6"/>
  <c r="LC130" i="6"/>
  <c r="LC120" i="6"/>
  <c r="LC116" i="6"/>
  <c r="LC106" i="6"/>
  <c r="LD129" i="6"/>
  <c r="LD119" i="6"/>
  <c r="LD109" i="6"/>
  <c r="LD105" i="6"/>
  <c r="LD95" i="6"/>
  <c r="LD85" i="6"/>
  <c r="LD81" i="6"/>
  <c r="LD71" i="6"/>
  <c r="LC96" i="6"/>
  <c r="LC92" i="6"/>
  <c r="LC82" i="6"/>
  <c r="LC72" i="6"/>
  <c r="LC68" i="6"/>
  <c r="LC58" i="6"/>
  <c r="LC48" i="6"/>
  <c r="LC44" i="6"/>
  <c r="LC34" i="6"/>
  <c r="LD61" i="6"/>
  <c r="LD57" i="6"/>
  <c r="LD47" i="6"/>
  <c r="LD37" i="6"/>
  <c r="LD33" i="6"/>
  <c r="LD23" i="6"/>
  <c r="LD13" i="6"/>
  <c r="LD9" i="6"/>
  <c r="LC32" i="6"/>
  <c r="LC22" i="6"/>
  <c r="LC12" i="6"/>
  <c r="LC8" i="6"/>
  <c r="LN5" i="6"/>
  <c r="NB241" i="6" l="1"/>
  <c r="NB239" i="6"/>
  <c r="NB237" i="6"/>
  <c r="NA229" i="6"/>
  <c r="NA227" i="6"/>
  <c r="NA225" i="6"/>
  <c r="NB225" i="6"/>
  <c r="NB215" i="6"/>
  <c r="NA215" i="6"/>
  <c r="NB205" i="6"/>
  <c r="NA205" i="6"/>
  <c r="NB201" i="6"/>
  <c r="NA201" i="6"/>
  <c r="NB191" i="6"/>
  <c r="NB181" i="6"/>
  <c r="NA190" i="6"/>
  <c r="NA180" i="6"/>
  <c r="NB169" i="6"/>
  <c r="NA176" i="6"/>
  <c r="NA166" i="6"/>
  <c r="NB166" i="6"/>
  <c r="NB156" i="6"/>
  <c r="NB152" i="6"/>
  <c r="NA155" i="6"/>
  <c r="NB143" i="6"/>
  <c r="NB133" i="6"/>
  <c r="NA145" i="6"/>
  <c r="NA141" i="6"/>
  <c r="NB130" i="6"/>
  <c r="NB120" i="6"/>
  <c r="NB116" i="6"/>
  <c r="NB106" i="6"/>
  <c r="NA129" i="6"/>
  <c r="NA119" i="6"/>
  <c r="NA109" i="6"/>
  <c r="NA132" i="6"/>
  <c r="NA95" i="6"/>
  <c r="NA85" i="6"/>
  <c r="NA81" i="6"/>
  <c r="NA71" i="6"/>
  <c r="NB96" i="6"/>
  <c r="NB92" i="6"/>
  <c r="NB82" i="6"/>
  <c r="NB68" i="6"/>
  <c r="NB58" i="6"/>
  <c r="NB48" i="6"/>
  <c r="NB44" i="6"/>
  <c r="NB34" i="6"/>
  <c r="NB72" i="6"/>
  <c r="NA68" i="6"/>
  <c r="NA58" i="6"/>
  <c r="NA48" i="6"/>
  <c r="NA44" i="6"/>
  <c r="NB24" i="6"/>
  <c r="NB20" i="6"/>
  <c r="NB10" i="6"/>
  <c r="NA36" i="6"/>
  <c r="NA24" i="6"/>
  <c r="NA20" i="6"/>
  <c r="NA10" i="6"/>
  <c r="NA238" i="6"/>
  <c r="NA237" i="6"/>
  <c r="NB227" i="6"/>
  <c r="NB217" i="6"/>
  <c r="NA213" i="6"/>
  <c r="NA203" i="6"/>
  <c r="NA193" i="6"/>
  <c r="NB179" i="6"/>
  <c r="NB177" i="6"/>
  <c r="NA168" i="6"/>
  <c r="NB164" i="6"/>
  <c r="NA157" i="6"/>
  <c r="NB145" i="6"/>
  <c r="NA153" i="6"/>
  <c r="NA133" i="6"/>
  <c r="NB118" i="6"/>
  <c r="NA131" i="6"/>
  <c r="NA117" i="6"/>
  <c r="NA97" i="6"/>
  <c r="NA83" i="6"/>
  <c r="NB104" i="6"/>
  <c r="NB84" i="6"/>
  <c r="NB60" i="6"/>
  <c r="NB46" i="6"/>
  <c r="NB32" i="6"/>
  <c r="NA60" i="6"/>
  <c r="NA46" i="6"/>
  <c r="NA32" i="6"/>
  <c r="NB8" i="6"/>
  <c r="NA22" i="6"/>
  <c r="NA240" i="6"/>
  <c r="NB228" i="6"/>
  <c r="NA216" i="6"/>
  <c r="NB212" i="6"/>
  <c r="NB202" i="6"/>
  <c r="NB192" i="6"/>
  <c r="NB188" i="6"/>
  <c r="NA181" i="6"/>
  <c r="NA177" i="6"/>
  <c r="NA178" i="6"/>
  <c r="NB153" i="6"/>
  <c r="NB144" i="6"/>
  <c r="NA142" i="6"/>
  <c r="NB121" i="6"/>
  <c r="NB107" i="6"/>
  <c r="NA120" i="6"/>
  <c r="NA116" i="6"/>
  <c r="NA96" i="6"/>
  <c r="NA82" i="6"/>
  <c r="NB97" i="6"/>
  <c r="NB83" i="6"/>
  <c r="NB59" i="6"/>
  <c r="NB45" i="6"/>
  <c r="NB73" i="6"/>
  <c r="NA59" i="6"/>
  <c r="NA45" i="6"/>
  <c r="NB25" i="6"/>
  <c r="NB21" i="6"/>
  <c r="NA8" i="6"/>
  <c r="NA21" i="6"/>
  <c r="NA241" i="6"/>
  <c r="NA239" i="6"/>
  <c r="NB236" i="6"/>
  <c r="NA228" i="6"/>
  <c r="NA226" i="6"/>
  <c r="NA224" i="6"/>
  <c r="NB224" i="6"/>
  <c r="NB214" i="6"/>
  <c r="NA214" i="6"/>
  <c r="NB204" i="6"/>
  <c r="NA204" i="6"/>
  <c r="NB200" i="6"/>
  <c r="NA200" i="6"/>
  <c r="NB190" i="6"/>
  <c r="NB180" i="6"/>
  <c r="NA189" i="6"/>
  <c r="NA179" i="6"/>
  <c r="NB168" i="6"/>
  <c r="NA169" i="6"/>
  <c r="NB178" i="6"/>
  <c r="NA165" i="6"/>
  <c r="NB155" i="6"/>
  <c r="NA164" i="6"/>
  <c r="NA154" i="6"/>
  <c r="NB142" i="6"/>
  <c r="NB132" i="6"/>
  <c r="NA144" i="6"/>
  <c r="NA140" i="6"/>
  <c r="NB129" i="6"/>
  <c r="NB119" i="6"/>
  <c r="NB109" i="6"/>
  <c r="NB105" i="6"/>
  <c r="NA128" i="6"/>
  <c r="NA118" i="6"/>
  <c r="NA108" i="6"/>
  <c r="NA104" i="6"/>
  <c r="NA94" i="6"/>
  <c r="NA84" i="6"/>
  <c r="NA80" i="6"/>
  <c r="NA105" i="6"/>
  <c r="NB95" i="6"/>
  <c r="NB85" i="6"/>
  <c r="NB81" i="6"/>
  <c r="NB61" i="6"/>
  <c r="NB57" i="6"/>
  <c r="NB47" i="6"/>
  <c r="NB37" i="6"/>
  <c r="NB33" i="6"/>
  <c r="NB71" i="6"/>
  <c r="NA61" i="6"/>
  <c r="NA57" i="6"/>
  <c r="NA47" i="6"/>
  <c r="NA37" i="6"/>
  <c r="NA33" i="6"/>
  <c r="NB23" i="6"/>
  <c r="NB13" i="6"/>
  <c r="NB9" i="6"/>
  <c r="NA35" i="6"/>
  <c r="NA23" i="6"/>
  <c r="NA13" i="6"/>
  <c r="NA9" i="6"/>
  <c r="NB240" i="6"/>
  <c r="NB229" i="6"/>
  <c r="NA217" i="6"/>
  <c r="NB213" i="6"/>
  <c r="NB203" i="6"/>
  <c r="NB193" i="6"/>
  <c r="NB189" i="6"/>
  <c r="NA188" i="6"/>
  <c r="NB167" i="6"/>
  <c r="NB165" i="6"/>
  <c r="NB154" i="6"/>
  <c r="NB141" i="6"/>
  <c r="NA143" i="6"/>
  <c r="NB128" i="6"/>
  <c r="NB108" i="6"/>
  <c r="NA121" i="6"/>
  <c r="NA107" i="6"/>
  <c r="NA93" i="6"/>
  <c r="NA73" i="6"/>
  <c r="NB94" i="6"/>
  <c r="NB80" i="6"/>
  <c r="NB56" i="6"/>
  <c r="NB36" i="6"/>
  <c r="NB70" i="6"/>
  <c r="NA56" i="6"/>
  <c r="NA70" i="6"/>
  <c r="NB22" i="6"/>
  <c r="NB12" i="6"/>
  <c r="NA34" i="6"/>
  <c r="NA12" i="6"/>
  <c r="NB238" i="6"/>
  <c r="NA236" i="6"/>
  <c r="NB226" i="6"/>
  <c r="NB216" i="6"/>
  <c r="NA212" i="6"/>
  <c r="NA202" i="6"/>
  <c r="NA192" i="6"/>
  <c r="NA191" i="6"/>
  <c r="NB176" i="6"/>
  <c r="NA167" i="6"/>
  <c r="NB157" i="6"/>
  <c r="NA156" i="6"/>
  <c r="NB140" i="6"/>
  <c r="NA152" i="6"/>
  <c r="NB131" i="6"/>
  <c r="NB117" i="6"/>
  <c r="NA130" i="6"/>
  <c r="NA106" i="6"/>
  <c r="NA92" i="6"/>
  <c r="NA72" i="6"/>
  <c r="NB93" i="6"/>
  <c r="NB69" i="6"/>
  <c r="NB49" i="6"/>
  <c r="NB35" i="6"/>
  <c r="NA69" i="6"/>
  <c r="NA49" i="6"/>
  <c r="OH17" i="6"/>
  <c r="NB11" i="6"/>
  <c r="NA25" i="6"/>
  <c r="NA11" i="6"/>
  <c r="NL5" i="6"/>
  <c r="PY241" i="6"/>
  <c r="PX240" i="6"/>
  <c r="PY238" i="6"/>
  <c r="PX236" i="6"/>
  <c r="PX227" i="6"/>
  <c r="PY226" i="6"/>
  <c r="PX216" i="6"/>
  <c r="PY215" i="6"/>
  <c r="PX215" i="6"/>
  <c r="PY205" i="6"/>
  <c r="PY201" i="6"/>
  <c r="PX202" i="6"/>
  <c r="PY192" i="6"/>
  <c r="PY191" i="6"/>
  <c r="PY181" i="6"/>
  <c r="PX190" i="6"/>
  <c r="PX180" i="6"/>
  <c r="PY169" i="6"/>
  <c r="PX176" i="6"/>
  <c r="PX166" i="6"/>
  <c r="PX165" i="6"/>
  <c r="PY155" i="6"/>
  <c r="PY178" i="6"/>
  <c r="PX155" i="6"/>
  <c r="PY144" i="6"/>
  <c r="PY140" i="6"/>
  <c r="PX145" i="6"/>
  <c r="PX141" i="6"/>
  <c r="PY131" i="6"/>
  <c r="PY121" i="6"/>
  <c r="PY117" i="6"/>
  <c r="PY107" i="6"/>
  <c r="PX130" i="6"/>
  <c r="PX120" i="6"/>
  <c r="PX116" i="6"/>
  <c r="PX106" i="6"/>
  <c r="PX95" i="6"/>
  <c r="PX85" i="6"/>
  <c r="PX81" i="6"/>
  <c r="PX71" i="6"/>
  <c r="PY96" i="6"/>
  <c r="PY92" i="6"/>
  <c r="PY82" i="6"/>
  <c r="PY69" i="6"/>
  <c r="PY59" i="6"/>
  <c r="PY49" i="6"/>
  <c r="PY45" i="6"/>
  <c r="PY35" i="6"/>
  <c r="PY73" i="6"/>
  <c r="PX68" i="6"/>
  <c r="PX58" i="6"/>
  <c r="PX48" i="6"/>
  <c r="PX44" i="6"/>
  <c r="PX33" i="6"/>
  <c r="PX34" i="6"/>
  <c r="PY22" i="6"/>
  <c r="PY12" i="6"/>
  <c r="PY8" i="6"/>
  <c r="PX22" i="6"/>
  <c r="PX12" i="6"/>
  <c r="PX241" i="6"/>
  <c r="PX239" i="6"/>
  <c r="PY237" i="6"/>
  <c r="PX228" i="6"/>
  <c r="PX226" i="6"/>
  <c r="PY225" i="6"/>
  <c r="PY224" i="6"/>
  <c r="PY214" i="6"/>
  <c r="PX214" i="6"/>
  <c r="PY204" i="6"/>
  <c r="PX205" i="6"/>
  <c r="PX201" i="6"/>
  <c r="PX200" i="6"/>
  <c r="PY190" i="6"/>
  <c r="PY180" i="6"/>
  <c r="PX189" i="6"/>
  <c r="PX178" i="6"/>
  <c r="PY168" i="6"/>
  <c r="PX169" i="6"/>
  <c r="PY166" i="6"/>
  <c r="PY164" i="6"/>
  <c r="PY154" i="6"/>
  <c r="PX164" i="6"/>
  <c r="PX154" i="6"/>
  <c r="PY143" i="6"/>
  <c r="PY133" i="6"/>
  <c r="PX144" i="6"/>
  <c r="PX140" i="6"/>
  <c r="PY130" i="6"/>
  <c r="PY120" i="6"/>
  <c r="PY116" i="6"/>
  <c r="PY106" i="6"/>
  <c r="PX129" i="6"/>
  <c r="PX119" i="6"/>
  <c r="PX109" i="6"/>
  <c r="PX104" i="6"/>
  <c r="PX94" i="6"/>
  <c r="PX84" i="6"/>
  <c r="PX80" i="6"/>
  <c r="PX105" i="6"/>
  <c r="PY95" i="6"/>
  <c r="PY85" i="6"/>
  <c r="PY81" i="6"/>
  <c r="PY68" i="6"/>
  <c r="PY58" i="6"/>
  <c r="PY48" i="6"/>
  <c r="PY44" i="6"/>
  <c r="PY34" i="6"/>
  <c r="PY72" i="6"/>
  <c r="PX61" i="6"/>
  <c r="PX57" i="6"/>
  <c r="PX47" i="6"/>
  <c r="PX37" i="6"/>
  <c r="PX32" i="6"/>
  <c r="PY25" i="6"/>
  <c r="PY21" i="6"/>
  <c r="PY11" i="6"/>
  <c r="PX25" i="6"/>
  <c r="PX21" i="6"/>
  <c r="PX11" i="6"/>
  <c r="PY240" i="6"/>
  <c r="PX238" i="6"/>
  <c r="PY236" i="6"/>
  <c r="PX229" i="6"/>
  <c r="PX225" i="6"/>
  <c r="PX224" i="6"/>
  <c r="PY217" i="6"/>
  <c r="PY213" i="6"/>
  <c r="PX213" i="6"/>
  <c r="PY203" i="6"/>
  <c r="PX204" i="6"/>
  <c r="PY200" i="6"/>
  <c r="PX193" i="6"/>
  <c r="PY189" i="6"/>
  <c r="PY179" i="6"/>
  <c r="PX188" i="6"/>
  <c r="PY177" i="6"/>
  <c r="PY167" i="6"/>
  <c r="PX168" i="6"/>
  <c r="PX179" i="6"/>
  <c r="PY157" i="6"/>
  <c r="PY153" i="6"/>
  <c r="PX157" i="6"/>
  <c r="PX153" i="6"/>
  <c r="PY142" i="6"/>
  <c r="PY132" i="6"/>
  <c r="PX143" i="6"/>
  <c r="PX133" i="6"/>
  <c r="PY129" i="6"/>
  <c r="PY119" i="6"/>
  <c r="PY109" i="6"/>
  <c r="PY105" i="6"/>
  <c r="PX128" i="6"/>
  <c r="PX118" i="6"/>
  <c r="PX108" i="6"/>
  <c r="PX97" i="6"/>
  <c r="PX93" i="6"/>
  <c r="PX83" i="6"/>
  <c r="PX73" i="6"/>
  <c r="PY104" i="6"/>
  <c r="PY94" i="6"/>
  <c r="PY84" i="6"/>
  <c r="PY80" i="6"/>
  <c r="PY61" i="6"/>
  <c r="PY57" i="6"/>
  <c r="PY47" i="6"/>
  <c r="PY37" i="6"/>
  <c r="PY33" i="6"/>
  <c r="PY71" i="6"/>
  <c r="PX60" i="6"/>
  <c r="PX56" i="6"/>
  <c r="PX46" i="6"/>
  <c r="PX36" i="6"/>
  <c r="PX8" i="6"/>
  <c r="PY24" i="6"/>
  <c r="PY20" i="6"/>
  <c r="PY10" i="6"/>
  <c r="PX24" i="6"/>
  <c r="PX20" i="6"/>
  <c r="PX10" i="6"/>
  <c r="PY239" i="6"/>
  <c r="PX237" i="6"/>
  <c r="PY229" i="6"/>
  <c r="PY228" i="6"/>
  <c r="PY227" i="6"/>
  <c r="PX217" i="6"/>
  <c r="PY216" i="6"/>
  <c r="PY212" i="6"/>
  <c r="PX212" i="6"/>
  <c r="PY202" i="6"/>
  <c r="PX203" i="6"/>
  <c r="PY193" i="6"/>
  <c r="PX192" i="6"/>
  <c r="PY188" i="6"/>
  <c r="PX191" i="6"/>
  <c r="PX181" i="6"/>
  <c r="PY176" i="6"/>
  <c r="PX177" i="6"/>
  <c r="PX167" i="6"/>
  <c r="PY165" i="6"/>
  <c r="PY156" i="6"/>
  <c r="PY152" i="6"/>
  <c r="PX156" i="6"/>
  <c r="PY145" i="6"/>
  <c r="PY141" i="6"/>
  <c r="PX152" i="6"/>
  <c r="PX142" i="6"/>
  <c r="PX132" i="6"/>
  <c r="PY128" i="6"/>
  <c r="PY118" i="6"/>
  <c r="PY108" i="6"/>
  <c r="PX131" i="6"/>
  <c r="PX121" i="6"/>
  <c r="PX117" i="6"/>
  <c r="PX107" i="6"/>
  <c r="PX96" i="6"/>
  <c r="PX92" i="6"/>
  <c r="PX82" i="6"/>
  <c r="PX72" i="6"/>
  <c r="PY97" i="6"/>
  <c r="PY93" i="6"/>
  <c r="PY83" i="6"/>
  <c r="PX70" i="6"/>
  <c r="PY60" i="6"/>
  <c r="PY56" i="6"/>
  <c r="PY46" i="6"/>
  <c r="PY36" i="6"/>
  <c r="PY32" i="6"/>
  <c r="PX69" i="6"/>
  <c r="PX59" i="6"/>
  <c r="PX49" i="6"/>
  <c r="PX45" i="6"/>
  <c r="PY70" i="6"/>
  <c r="PX35" i="6"/>
  <c r="PY23" i="6"/>
  <c r="PY13" i="6"/>
  <c r="PY9" i="6"/>
  <c r="PX23" i="6"/>
  <c r="PX13" i="6"/>
  <c r="PX9" i="6"/>
  <c r="MB241" i="6"/>
  <c r="MB239" i="6"/>
  <c r="MB237" i="6"/>
  <c r="MA229" i="6"/>
  <c r="MA227" i="6"/>
  <c r="MA225" i="6"/>
  <c r="MB225" i="6"/>
  <c r="MB215" i="6"/>
  <c r="MA215" i="6"/>
  <c r="MB205" i="6"/>
  <c r="MA205" i="6"/>
  <c r="MB201" i="6"/>
  <c r="MA201" i="6"/>
  <c r="MB191" i="6"/>
  <c r="MB181" i="6"/>
  <c r="MA190" i="6"/>
  <c r="MA180" i="6"/>
  <c r="MB169" i="6"/>
  <c r="MA177" i="6"/>
  <c r="MA167" i="6"/>
  <c r="MB164" i="6"/>
  <c r="MB154" i="6"/>
  <c r="MA165" i="6"/>
  <c r="MA155" i="6"/>
  <c r="MB145" i="6"/>
  <c r="MB141" i="6"/>
  <c r="MA145" i="6"/>
  <c r="MA141" i="6"/>
  <c r="MB131" i="6"/>
  <c r="MB121" i="6"/>
  <c r="MB117" i="6"/>
  <c r="MB107" i="6"/>
  <c r="MA129" i="6"/>
  <c r="MA119" i="6"/>
  <c r="MA109" i="6"/>
  <c r="MA105" i="6"/>
  <c r="MA95" i="6"/>
  <c r="MA85" i="6"/>
  <c r="MA81" i="6"/>
  <c r="MA71" i="6"/>
  <c r="MB96" i="6"/>
  <c r="MB92" i="6"/>
  <c r="MB82" i="6"/>
  <c r="MB69" i="6"/>
  <c r="MB59" i="6"/>
  <c r="MB49" i="6"/>
  <c r="MB45" i="6"/>
  <c r="MB35" i="6"/>
  <c r="MA70" i="6"/>
  <c r="MA60" i="6"/>
  <c r="MA56" i="6"/>
  <c r="MA46" i="6"/>
  <c r="MB73" i="6"/>
  <c r="MA35" i="6"/>
  <c r="MB25" i="6"/>
  <c r="MB21" i="6"/>
  <c r="MB12" i="6"/>
  <c r="MB8" i="6"/>
  <c r="MA24" i="6"/>
  <c r="MA20" i="6"/>
  <c r="MA10" i="6"/>
  <c r="MA241" i="6"/>
  <c r="MA239" i="6"/>
  <c r="MB236" i="6"/>
  <c r="MA228" i="6"/>
  <c r="MA226" i="6"/>
  <c r="MA224" i="6"/>
  <c r="MB224" i="6"/>
  <c r="MB214" i="6"/>
  <c r="MA214" i="6"/>
  <c r="MB204" i="6"/>
  <c r="MA204" i="6"/>
  <c r="MB200" i="6"/>
  <c r="MA200" i="6"/>
  <c r="MB190" i="6"/>
  <c r="MB180" i="6"/>
  <c r="MA189" i="6"/>
  <c r="MB178" i="6"/>
  <c r="MB168" i="6"/>
  <c r="MA176" i="6"/>
  <c r="MA166" i="6"/>
  <c r="MB157" i="6"/>
  <c r="MB153" i="6"/>
  <c r="MA164" i="6"/>
  <c r="MA153" i="6"/>
  <c r="MB144" i="6"/>
  <c r="MB140" i="6"/>
  <c r="MA144" i="6"/>
  <c r="MA140" i="6"/>
  <c r="MB130" i="6"/>
  <c r="MB120" i="6"/>
  <c r="MB116" i="6"/>
  <c r="MB106" i="6"/>
  <c r="MA128" i="6"/>
  <c r="MA118" i="6"/>
  <c r="MA108" i="6"/>
  <c r="MA104" i="6"/>
  <c r="MA94" i="6"/>
  <c r="MA84" i="6"/>
  <c r="MA80" i="6"/>
  <c r="MB105" i="6"/>
  <c r="MB95" i="6"/>
  <c r="MB85" i="6"/>
  <c r="MB81" i="6"/>
  <c r="MB68" i="6"/>
  <c r="MB58" i="6"/>
  <c r="MB48" i="6"/>
  <c r="MB44" i="6"/>
  <c r="MB34" i="6"/>
  <c r="MA69" i="6"/>
  <c r="MA59" i="6"/>
  <c r="MA49" i="6"/>
  <c r="MA45" i="6"/>
  <c r="MB72" i="6"/>
  <c r="MA34" i="6"/>
  <c r="MB24" i="6"/>
  <c r="MB20" i="6"/>
  <c r="MB11" i="6"/>
  <c r="MA23" i="6"/>
  <c r="MA13" i="6"/>
  <c r="MA9" i="6"/>
  <c r="MB240" i="6"/>
  <c r="MA238" i="6"/>
  <c r="MA237" i="6"/>
  <c r="MB229" i="6"/>
  <c r="MB227" i="6"/>
  <c r="MA217" i="6"/>
  <c r="MB217" i="6"/>
  <c r="MB213" i="6"/>
  <c r="MA213" i="6"/>
  <c r="MB203" i="6"/>
  <c r="MA203" i="6"/>
  <c r="MB193" i="6"/>
  <c r="MA193" i="6"/>
  <c r="MB189" i="6"/>
  <c r="MB179" i="6"/>
  <c r="MA188" i="6"/>
  <c r="MB177" i="6"/>
  <c r="MB167" i="6"/>
  <c r="MA169" i="6"/>
  <c r="MB166" i="6"/>
  <c r="MB156" i="6"/>
  <c r="MB152" i="6"/>
  <c r="MA157" i="6"/>
  <c r="MA152" i="6"/>
  <c r="MB143" i="6"/>
  <c r="MB133" i="6"/>
  <c r="MA143" i="6"/>
  <c r="MA133" i="6"/>
  <c r="MB129" i="6"/>
  <c r="MB119" i="6"/>
  <c r="MB109" i="6"/>
  <c r="MA131" i="6"/>
  <c r="MA121" i="6"/>
  <c r="MA117" i="6"/>
  <c r="MA107" i="6"/>
  <c r="MA97" i="6"/>
  <c r="MA93" i="6"/>
  <c r="MA83" i="6"/>
  <c r="MA73" i="6"/>
  <c r="MB104" i="6"/>
  <c r="MB94" i="6"/>
  <c r="MB84" i="6"/>
  <c r="MB80" i="6"/>
  <c r="MB61" i="6"/>
  <c r="MB57" i="6"/>
  <c r="MB47" i="6"/>
  <c r="MB37" i="6"/>
  <c r="MB33" i="6"/>
  <c r="MA68" i="6"/>
  <c r="MA58" i="6"/>
  <c r="MA48" i="6"/>
  <c r="MA44" i="6"/>
  <c r="MB71" i="6"/>
  <c r="MA33" i="6"/>
  <c r="MB23" i="6"/>
  <c r="NH17" i="6"/>
  <c r="MB10" i="6"/>
  <c r="MA8" i="6"/>
  <c r="MA22" i="6"/>
  <c r="MA12" i="6"/>
  <c r="MA240" i="6"/>
  <c r="MB238" i="6"/>
  <c r="MA236" i="6"/>
  <c r="MB228" i="6"/>
  <c r="MB226" i="6"/>
  <c r="MA216" i="6"/>
  <c r="MB216" i="6"/>
  <c r="MB212" i="6"/>
  <c r="MA212" i="6"/>
  <c r="MB202" i="6"/>
  <c r="MA202" i="6"/>
  <c r="MB192" i="6"/>
  <c r="MA192" i="6"/>
  <c r="MB188" i="6"/>
  <c r="MA191" i="6"/>
  <c r="MA181" i="6"/>
  <c r="MB176" i="6"/>
  <c r="MA178" i="6"/>
  <c r="MA168" i="6"/>
  <c r="MB165" i="6"/>
  <c r="MB155" i="6"/>
  <c r="MA179" i="6"/>
  <c r="MA156" i="6"/>
  <c r="MA154" i="6"/>
  <c r="MB142" i="6"/>
  <c r="MB132" i="6"/>
  <c r="MA142" i="6"/>
  <c r="MA132" i="6"/>
  <c r="MB128" i="6"/>
  <c r="MB118" i="6"/>
  <c r="MB108" i="6"/>
  <c r="MA130" i="6"/>
  <c r="MA120" i="6"/>
  <c r="MA116" i="6"/>
  <c r="MA106" i="6"/>
  <c r="MA96" i="6"/>
  <c r="MA92" i="6"/>
  <c r="MA82" i="6"/>
  <c r="MA72" i="6"/>
  <c r="MB97" i="6"/>
  <c r="MB93" i="6"/>
  <c r="MB83" i="6"/>
  <c r="MB70" i="6"/>
  <c r="MB60" i="6"/>
  <c r="MB56" i="6"/>
  <c r="MB46" i="6"/>
  <c r="MB36" i="6"/>
  <c r="MB32" i="6"/>
  <c r="MA61" i="6"/>
  <c r="MA57" i="6"/>
  <c r="MA47" i="6"/>
  <c r="MA37" i="6"/>
  <c r="MA36" i="6"/>
  <c r="MA32" i="6"/>
  <c r="MB22" i="6"/>
  <c r="MB13" i="6"/>
  <c r="MB9" i="6"/>
  <c r="MA25" i="6"/>
  <c r="MA21" i="6"/>
  <c r="MA11" i="6"/>
  <c r="ML5" i="6"/>
  <c r="MU17" i="6"/>
  <c r="LO241" i="6"/>
  <c r="LO239" i="6"/>
  <c r="LO237" i="6"/>
  <c r="LN229" i="6"/>
  <c r="LN227" i="6"/>
  <c r="LN225" i="6"/>
  <c r="LO225" i="6"/>
  <c r="LO215" i="6"/>
  <c r="LN215" i="6"/>
  <c r="LO205" i="6"/>
  <c r="LN205" i="6"/>
  <c r="LO201" i="6"/>
  <c r="LN201" i="6"/>
  <c r="LO191" i="6"/>
  <c r="LO181" i="6"/>
  <c r="LN190" i="6"/>
  <c r="LN180" i="6"/>
  <c r="LO169" i="6"/>
  <c r="LN177" i="6"/>
  <c r="LN167" i="6"/>
  <c r="LO165" i="6"/>
  <c r="LO155" i="6"/>
  <c r="LN165" i="6"/>
  <c r="LN155" i="6"/>
  <c r="LO145" i="6"/>
  <c r="LO141" i="6"/>
  <c r="LN145" i="6"/>
  <c r="LN141" i="6"/>
  <c r="LO130" i="6"/>
  <c r="LO120" i="6"/>
  <c r="LO116" i="6"/>
  <c r="LO106" i="6"/>
  <c r="LN129" i="6"/>
  <c r="LN119" i="6"/>
  <c r="LN109" i="6"/>
  <c r="LN104" i="6"/>
  <c r="LN94" i="6"/>
  <c r="LN84" i="6"/>
  <c r="LN80" i="6"/>
  <c r="LO105" i="6"/>
  <c r="LO96" i="6"/>
  <c r="LO92" i="6"/>
  <c r="LO82" i="6"/>
  <c r="LO68" i="6"/>
  <c r="LO58" i="6"/>
  <c r="LO48" i="6"/>
  <c r="LO44" i="6"/>
  <c r="LO34" i="6"/>
  <c r="LN69" i="6"/>
  <c r="LN59" i="6"/>
  <c r="LN49" i="6"/>
  <c r="LN45" i="6"/>
  <c r="LO72" i="6"/>
  <c r="LN32" i="6"/>
  <c r="LN8" i="6"/>
  <c r="LO23" i="6"/>
  <c r="LO13" i="6"/>
  <c r="LO9" i="6"/>
  <c r="LN23" i="6"/>
  <c r="LN13" i="6"/>
  <c r="LN9" i="6"/>
  <c r="LN241" i="6"/>
  <c r="LN239" i="6"/>
  <c r="LO236" i="6"/>
  <c r="LN228" i="6"/>
  <c r="LN226" i="6"/>
  <c r="LN224" i="6"/>
  <c r="LO224" i="6"/>
  <c r="LO214" i="6"/>
  <c r="LN214" i="6"/>
  <c r="LO204" i="6"/>
  <c r="LN204" i="6"/>
  <c r="LO200" i="6"/>
  <c r="LN200" i="6"/>
  <c r="LO190" i="6"/>
  <c r="LO180" i="6"/>
  <c r="LN189" i="6"/>
  <c r="LO178" i="6"/>
  <c r="LO168" i="6"/>
  <c r="LN176" i="6"/>
  <c r="LN166" i="6"/>
  <c r="LO164" i="6"/>
  <c r="LO154" i="6"/>
  <c r="LN164" i="6"/>
  <c r="LN154" i="6"/>
  <c r="LO144" i="6"/>
  <c r="LO140" i="6"/>
  <c r="LN144" i="6"/>
  <c r="LN140" i="6"/>
  <c r="LO129" i="6"/>
  <c r="LO119" i="6"/>
  <c r="LO109" i="6"/>
  <c r="LN132" i="6"/>
  <c r="LN128" i="6"/>
  <c r="LN118" i="6"/>
  <c r="LN108" i="6"/>
  <c r="LN97" i="6"/>
  <c r="LN93" i="6"/>
  <c r="LN83" i="6"/>
  <c r="LN73" i="6"/>
  <c r="LN105" i="6"/>
  <c r="LO95" i="6"/>
  <c r="LO85" i="6"/>
  <c r="LO81" i="6"/>
  <c r="LO61" i="6"/>
  <c r="LO57" i="6"/>
  <c r="LO47" i="6"/>
  <c r="LO37" i="6"/>
  <c r="LO33" i="6"/>
  <c r="LN68" i="6"/>
  <c r="LN58" i="6"/>
  <c r="LN48" i="6"/>
  <c r="LN44" i="6"/>
  <c r="LO71" i="6"/>
  <c r="LN36" i="6"/>
  <c r="LO22" i="6"/>
  <c r="LO12" i="6"/>
  <c r="LO8" i="6"/>
  <c r="LN22" i="6"/>
  <c r="LN12" i="6"/>
  <c r="LO240" i="6"/>
  <c r="LN238" i="6"/>
  <c r="LN237" i="6"/>
  <c r="LO229" i="6"/>
  <c r="LO227" i="6"/>
  <c r="LN217" i="6"/>
  <c r="LO217" i="6"/>
  <c r="LO213" i="6"/>
  <c r="LN213" i="6"/>
  <c r="LO203" i="6"/>
  <c r="LN203" i="6"/>
  <c r="LO193" i="6"/>
  <c r="LN193" i="6"/>
  <c r="LO189" i="6"/>
  <c r="LO179" i="6"/>
  <c r="LN188" i="6"/>
  <c r="LO177" i="6"/>
  <c r="LO167" i="6"/>
  <c r="LN169" i="6"/>
  <c r="LN179" i="6"/>
  <c r="LO157" i="6"/>
  <c r="LO153" i="6"/>
  <c r="LN157" i="6"/>
  <c r="LN153" i="6"/>
  <c r="LO143" i="6"/>
  <c r="LO133" i="6"/>
  <c r="LN143" i="6"/>
  <c r="LN133" i="6"/>
  <c r="LO128" i="6"/>
  <c r="LO118" i="6"/>
  <c r="LO108" i="6"/>
  <c r="LN131" i="6"/>
  <c r="LN121" i="6"/>
  <c r="LN117" i="6"/>
  <c r="LN107" i="6"/>
  <c r="LN96" i="6"/>
  <c r="LN92" i="6"/>
  <c r="LN82" i="6"/>
  <c r="LN72" i="6"/>
  <c r="LO104" i="6"/>
  <c r="LO94" i="6"/>
  <c r="LO84" i="6"/>
  <c r="LO80" i="6"/>
  <c r="LO60" i="6"/>
  <c r="LO56" i="6"/>
  <c r="LO46" i="6"/>
  <c r="LO36" i="6"/>
  <c r="LO32" i="6"/>
  <c r="LN61" i="6"/>
  <c r="LN57" i="6"/>
  <c r="LN47" i="6"/>
  <c r="LN37" i="6"/>
  <c r="LN70" i="6"/>
  <c r="LN35" i="6"/>
  <c r="LO25" i="6"/>
  <c r="LO21" i="6"/>
  <c r="LO11" i="6"/>
  <c r="LN25" i="6"/>
  <c r="LN21" i="6"/>
  <c r="LN11" i="6"/>
  <c r="LN240" i="6"/>
  <c r="LO238" i="6"/>
  <c r="LN236" i="6"/>
  <c r="LO228" i="6"/>
  <c r="LO226" i="6"/>
  <c r="LN216" i="6"/>
  <c r="LO216" i="6"/>
  <c r="LO212" i="6"/>
  <c r="LN212" i="6"/>
  <c r="LO202" i="6"/>
  <c r="LN202" i="6"/>
  <c r="LO192" i="6"/>
  <c r="LN192" i="6"/>
  <c r="LO188" i="6"/>
  <c r="LN191" i="6"/>
  <c r="LN181" i="6"/>
  <c r="LO176" i="6"/>
  <c r="LN178" i="6"/>
  <c r="LN168" i="6"/>
  <c r="LO166" i="6"/>
  <c r="LO156" i="6"/>
  <c r="LO152" i="6"/>
  <c r="LN156" i="6"/>
  <c r="LN152" i="6"/>
  <c r="LO142" i="6"/>
  <c r="LO132" i="6"/>
  <c r="LN142" i="6"/>
  <c r="LO131" i="6"/>
  <c r="LO121" i="6"/>
  <c r="LO117" i="6"/>
  <c r="LO107" i="6"/>
  <c r="LN130" i="6"/>
  <c r="LN120" i="6"/>
  <c r="LN116" i="6"/>
  <c r="LN106" i="6"/>
  <c r="LN95" i="6"/>
  <c r="LN85" i="6"/>
  <c r="LN81" i="6"/>
  <c r="LN71" i="6"/>
  <c r="LO97" i="6"/>
  <c r="LO93" i="6"/>
  <c r="LO83" i="6"/>
  <c r="LO69" i="6"/>
  <c r="LO59" i="6"/>
  <c r="LO49" i="6"/>
  <c r="LO45" i="6"/>
  <c r="LO35" i="6"/>
  <c r="LO70" i="6"/>
  <c r="LN60" i="6"/>
  <c r="LN56" i="6"/>
  <c r="LN46" i="6"/>
  <c r="LO73" i="6"/>
  <c r="LN33" i="6"/>
  <c r="LN34" i="6"/>
  <c r="LO24" i="6"/>
  <c r="LO20" i="6"/>
  <c r="LO10" i="6"/>
  <c r="LN24" i="6"/>
  <c r="LN20" i="6"/>
  <c r="LN10" i="6"/>
  <c r="LY5" i="6"/>
  <c r="NM240" i="6" l="1"/>
  <c r="NM238" i="6"/>
  <c r="NM236" i="6"/>
  <c r="NL229" i="6"/>
  <c r="NL227" i="6"/>
  <c r="NM217" i="6"/>
  <c r="NL217" i="6"/>
  <c r="NM213" i="6"/>
  <c r="NL213" i="6"/>
  <c r="NL203" i="6"/>
  <c r="NM203" i="6"/>
  <c r="NM193" i="6"/>
  <c r="NL193" i="6"/>
  <c r="NM189" i="6"/>
  <c r="NM179" i="6"/>
  <c r="NL189" i="6"/>
  <c r="NL179" i="6"/>
  <c r="NM168" i="6"/>
  <c r="NL177" i="6"/>
  <c r="NM164" i="6"/>
  <c r="NL156" i="6"/>
  <c r="NL178" i="6"/>
  <c r="NM145" i="6"/>
  <c r="NM141" i="6"/>
  <c r="NM155" i="6"/>
  <c r="NL143" i="6"/>
  <c r="NL133" i="6"/>
  <c r="NM152" i="6"/>
  <c r="NL128" i="6"/>
  <c r="NL118" i="6"/>
  <c r="NL108" i="6"/>
  <c r="NM132" i="6"/>
  <c r="NM128" i="6"/>
  <c r="NM118" i="6"/>
  <c r="NM108" i="6"/>
  <c r="NM104" i="6"/>
  <c r="NM94" i="6"/>
  <c r="NM84" i="6"/>
  <c r="NM80" i="6"/>
  <c r="NL104" i="6"/>
  <c r="NL94" i="6"/>
  <c r="NL84" i="6"/>
  <c r="NL80" i="6"/>
  <c r="NL70" i="6"/>
  <c r="NL60" i="6"/>
  <c r="NL56" i="6"/>
  <c r="NL46" i="6"/>
  <c r="NL36" i="6"/>
  <c r="NM69" i="6"/>
  <c r="NM59" i="6"/>
  <c r="NM49" i="6"/>
  <c r="NM45" i="6"/>
  <c r="NM35" i="6"/>
  <c r="NM25" i="6"/>
  <c r="NM21" i="6"/>
  <c r="NM12" i="6"/>
  <c r="NM8" i="6"/>
  <c r="NL25" i="6"/>
  <c r="NL21" i="6"/>
  <c r="NL11" i="6"/>
  <c r="NM241" i="6"/>
  <c r="NL238" i="6"/>
  <c r="NM227" i="6"/>
  <c r="NL225" i="6"/>
  <c r="NL215" i="6"/>
  <c r="NM205" i="6"/>
  <c r="NL201" i="6"/>
  <c r="NM181" i="6"/>
  <c r="NL181" i="6"/>
  <c r="NM166" i="6"/>
  <c r="NL164" i="6"/>
  <c r="NL168" i="6"/>
  <c r="NM133" i="6"/>
  <c r="NL141" i="6"/>
  <c r="NL130" i="6"/>
  <c r="NL116" i="6"/>
  <c r="NM130" i="6"/>
  <c r="NM116" i="6"/>
  <c r="NM96" i="6"/>
  <c r="NM82" i="6"/>
  <c r="NL96" i="6"/>
  <c r="NL82" i="6"/>
  <c r="NL68" i="6"/>
  <c r="NL48" i="6"/>
  <c r="NL34" i="6"/>
  <c r="NM57" i="6"/>
  <c r="NM37" i="6"/>
  <c r="NM23" i="6"/>
  <c r="NM10" i="6"/>
  <c r="NL23" i="6"/>
  <c r="NL9" i="6"/>
  <c r="NL241" i="6"/>
  <c r="NL237" i="6"/>
  <c r="NM226" i="6"/>
  <c r="NL224" i="6"/>
  <c r="NL214" i="6"/>
  <c r="NM204" i="6"/>
  <c r="NL200" i="6"/>
  <c r="NM180" i="6"/>
  <c r="NL180" i="6"/>
  <c r="NM165" i="6"/>
  <c r="NL166" i="6"/>
  <c r="NL153" i="6"/>
  <c r="NM142" i="6"/>
  <c r="NL144" i="6"/>
  <c r="NM154" i="6"/>
  <c r="NL119" i="6"/>
  <c r="NL105" i="6"/>
  <c r="NM119" i="6"/>
  <c r="NM105" i="6"/>
  <c r="NM85" i="6"/>
  <c r="NM71" i="6"/>
  <c r="NL85" i="6"/>
  <c r="NL71" i="6"/>
  <c r="NL57" i="6"/>
  <c r="NL37" i="6"/>
  <c r="NM60" i="6"/>
  <c r="NM46" i="6"/>
  <c r="NM32" i="6"/>
  <c r="NM13" i="6"/>
  <c r="NL32" i="6"/>
  <c r="NL12" i="6"/>
  <c r="NL240" i="6"/>
  <c r="NM237" i="6"/>
  <c r="NL236" i="6"/>
  <c r="NL228" i="6"/>
  <c r="NL226" i="6"/>
  <c r="NM216" i="6"/>
  <c r="NL216" i="6"/>
  <c r="NM212" i="6"/>
  <c r="NL212" i="6"/>
  <c r="NL202" i="6"/>
  <c r="NM202" i="6"/>
  <c r="NM192" i="6"/>
  <c r="NL192" i="6"/>
  <c r="NM188" i="6"/>
  <c r="NM178" i="6"/>
  <c r="NL188" i="6"/>
  <c r="NM177" i="6"/>
  <c r="NM167" i="6"/>
  <c r="NL169" i="6"/>
  <c r="NL165" i="6"/>
  <c r="NL155" i="6"/>
  <c r="NL176" i="6"/>
  <c r="NM144" i="6"/>
  <c r="NM140" i="6"/>
  <c r="NM153" i="6"/>
  <c r="NL142" i="6"/>
  <c r="NL132" i="6"/>
  <c r="NL131" i="6"/>
  <c r="NL121" i="6"/>
  <c r="NL117" i="6"/>
  <c r="NL107" i="6"/>
  <c r="NM131" i="6"/>
  <c r="NM121" i="6"/>
  <c r="NM117" i="6"/>
  <c r="NM107" i="6"/>
  <c r="NM97" i="6"/>
  <c r="NM93" i="6"/>
  <c r="NM83" i="6"/>
  <c r="NM73" i="6"/>
  <c r="NL97" i="6"/>
  <c r="NL93" i="6"/>
  <c r="NL83" i="6"/>
  <c r="NL73" i="6"/>
  <c r="NL69" i="6"/>
  <c r="NL59" i="6"/>
  <c r="NL49" i="6"/>
  <c r="NL45" i="6"/>
  <c r="NL35" i="6"/>
  <c r="NM68" i="6"/>
  <c r="NM58" i="6"/>
  <c r="NM48" i="6"/>
  <c r="NM44" i="6"/>
  <c r="NM34" i="6"/>
  <c r="NM24" i="6"/>
  <c r="NM20" i="6"/>
  <c r="NM11" i="6"/>
  <c r="NL24" i="6"/>
  <c r="NL20" i="6"/>
  <c r="NL10" i="6"/>
  <c r="NL239" i="6"/>
  <c r="NM229" i="6"/>
  <c r="NM225" i="6"/>
  <c r="NM215" i="6"/>
  <c r="NL205" i="6"/>
  <c r="NM201" i="6"/>
  <c r="NM191" i="6"/>
  <c r="NL191" i="6"/>
  <c r="NM176" i="6"/>
  <c r="NL167" i="6"/>
  <c r="NL154" i="6"/>
  <c r="NM143" i="6"/>
  <c r="NL145" i="6"/>
  <c r="NM156" i="6"/>
  <c r="NL120" i="6"/>
  <c r="NL106" i="6"/>
  <c r="NM120" i="6"/>
  <c r="NM106" i="6"/>
  <c r="NM92" i="6"/>
  <c r="NM72" i="6"/>
  <c r="NL92" i="6"/>
  <c r="NL72" i="6"/>
  <c r="NL58" i="6"/>
  <c r="NL44" i="6"/>
  <c r="NM61" i="6"/>
  <c r="NM47" i="6"/>
  <c r="NM33" i="6"/>
  <c r="OS17" i="6"/>
  <c r="NL33" i="6"/>
  <c r="NL13" i="6"/>
  <c r="NM239" i="6"/>
  <c r="NM228" i="6"/>
  <c r="NM224" i="6"/>
  <c r="NM214" i="6"/>
  <c r="NL204" i="6"/>
  <c r="NM200" i="6"/>
  <c r="NM190" i="6"/>
  <c r="NL190" i="6"/>
  <c r="NM169" i="6"/>
  <c r="NL157" i="6"/>
  <c r="NL152" i="6"/>
  <c r="NM157" i="6"/>
  <c r="NL140" i="6"/>
  <c r="NL129" i="6"/>
  <c r="NL109" i="6"/>
  <c r="NM129" i="6"/>
  <c r="NM109" i="6"/>
  <c r="NM95" i="6"/>
  <c r="NM81" i="6"/>
  <c r="NL95" i="6"/>
  <c r="NL81" i="6"/>
  <c r="NL61" i="6"/>
  <c r="NL47" i="6"/>
  <c r="NM70" i="6"/>
  <c r="NM56" i="6"/>
  <c r="NM36" i="6"/>
  <c r="NM22" i="6"/>
  <c r="NM9" i="6"/>
  <c r="NL22" i="6"/>
  <c r="NL8" i="6"/>
  <c r="NW5" i="6"/>
  <c r="MM240" i="6"/>
  <c r="MM238" i="6"/>
  <c r="ML237" i="6"/>
  <c r="ML229" i="6"/>
  <c r="ML227" i="6"/>
  <c r="MM217" i="6"/>
  <c r="ML217" i="6"/>
  <c r="MM213" i="6"/>
  <c r="ML213" i="6"/>
  <c r="ML203" i="6"/>
  <c r="MM203" i="6"/>
  <c r="MM193" i="6"/>
  <c r="ML193" i="6"/>
  <c r="MM189" i="6"/>
  <c r="MM179" i="6"/>
  <c r="ML189" i="6"/>
  <c r="ML179" i="6"/>
  <c r="MM169" i="6"/>
  <c r="ML177" i="6"/>
  <c r="MM164" i="6"/>
  <c r="ML164" i="6"/>
  <c r="ML154" i="6"/>
  <c r="MM145" i="6"/>
  <c r="MM141" i="6"/>
  <c r="MM155" i="6"/>
  <c r="ML143" i="6"/>
  <c r="ML133" i="6"/>
  <c r="MM156" i="6"/>
  <c r="ML128" i="6"/>
  <c r="ML118" i="6"/>
  <c r="ML108" i="6"/>
  <c r="MM132" i="6"/>
  <c r="MM128" i="6"/>
  <c r="MM118" i="6"/>
  <c r="MM108" i="6"/>
  <c r="MM104" i="6"/>
  <c r="MM94" i="6"/>
  <c r="MM84" i="6"/>
  <c r="MM80" i="6"/>
  <c r="ML104" i="6"/>
  <c r="ML94" i="6"/>
  <c r="ML84" i="6"/>
  <c r="ML80" i="6"/>
  <c r="ML70" i="6"/>
  <c r="ML60" i="6"/>
  <c r="ML56" i="6"/>
  <c r="ML46" i="6"/>
  <c r="ML36" i="6"/>
  <c r="MM69" i="6"/>
  <c r="MM59" i="6"/>
  <c r="MM49" i="6"/>
  <c r="MM45" i="6"/>
  <c r="MM35" i="6"/>
  <c r="MM25" i="6"/>
  <c r="MM21" i="6"/>
  <c r="MM11" i="6"/>
  <c r="ML33" i="6"/>
  <c r="ML23" i="6"/>
  <c r="ML13" i="6"/>
  <c r="ML9" i="6"/>
  <c r="ML240" i="6"/>
  <c r="ML238" i="6"/>
  <c r="ML236" i="6"/>
  <c r="ML228" i="6"/>
  <c r="ML226" i="6"/>
  <c r="MM216" i="6"/>
  <c r="ML216" i="6"/>
  <c r="MM212" i="6"/>
  <c r="ML212" i="6"/>
  <c r="ML202" i="6"/>
  <c r="MM202" i="6"/>
  <c r="MM192" i="6"/>
  <c r="ML192" i="6"/>
  <c r="MM188" i="6"/>
  <c r="MM178" i="6"/>
  <c r="ML188" i="6"/>
  <c r="ML178" i="6"/>
  <c r="MM168" i="6"/>
  <c r="ML169" i="6"/>
  <c r="ML168" i="6"/>
  <c r="ML157" i="6"/>
  <c r="ML153" i="6"/>
  <c r="MM144" i="6"/>
  <c r="MM140" i="6"/>
  <c r="MM152" i="6"/>
  <c r="ML142" i="6"/>
  <c r="ML132" i="6"/>
  <c r="ML131" i="6"/>
  <c r="ML121" i="6"/>
  <c r="ML117" i="6"/>
  <c r="ML107" i="6"/>
  <c r="MM131" i="6"/>
  <c r="MM121" i="6"/>
  <c r="MM117" i="6"/>
  <c r="MM107" i="6"/>
  <c r="MM97" i="6"/>
  <c r="MM93" i="6"/>
  <c r="MM83" i="6"/>
  <c r="MM73" i="6"/>
  <c r="ML97" i="6"/>
  <c r="ML93" i="6"/>
  <c r="ML83" i="6"/>
  <c r="ML73" i="6"/>
  <c r="ML69" i="6"/>
  <c r="ML59" i="6"/>
  <c r="ML49" i="6"/>
  <c r="ML45" i="6"/>
  <c r="ML35" i="6"/>
  <c r="MM68" i="6"/>
  <c r="MM58" i="6"/>
  <c r="MM48" i="6"/>
  <c r="MM44" i="6"/>
  <c r="MM34" i="6"/>
  <c r="MM24" i="6"/>
  <c r="MM20" i="6"/>
  <c r="MM10" i="6"/>
  <c r="ML32" i="6"/>
  <c r="ML22" i="6"/>
  <c r="ML12" i="6"/>
  <c r="ML8" i="6"/>
  <c r="MM241" i="6"/>
  <c r="ML239" i="6"/>
  <c r="MM237" i="6"/>
  <c r="MM229" i="6"/>
  <c r="MM227" i="6"/>
  <c r="MM225" i="6"/>
  <c r="ML225" i="6"/>
  <c r="MM215" i="6"/>
  <c r="ML215" i="6"/>
  <c r="ML205" i="6"/>
  <c r="MM205" i="6"/>
  <c r="MM201" i="6"/>
  <c r="ML201" i="6"/>
  <c r="MM191" i="6"/>
  <c r="MM181" i="6"/>
  <c r="ML191" i="6"/>
  <c r="ML181" i="6"/>
  <c r="MM177" i="6"/>
  <c r="MM167" i="6"/>
  <c r="ML167" i="6"/>
  <c r="ML166" i="6"/>
  <c r="ML156" i="6"/>
  <c r="ML176" i="6"/>
  <c r="MM143" i="6"/>
  <c r="MM133" i="6"/>
  <c r="ML145" i="6"/>
  <c r="ML141" i="6"/>
  <c r="MM153" i="6"/>
  <c r="ML130" i="6"/>
  <c r="ML120" i="6"/>
  <c r="ML116" i="6"/>
  <c r="ML106" i="6"/>
  <c r="MM130" i="6"/>
  <c r="MM120" i="6"/>
  <c r="MM116" i="6"/>
  <c r="MM106" i="6"/>
  <c r="MM96" i="6"/>
  <c r="MM92" i="6"/>
  <c r="MM82" i="6"/>
  <c r="MM72" i="6"/>
  <c r="ML96" i="6"/>
  <c r="ML92" i="6"/>
  <c r="ML82" i="6"/>
  <c r="ML72" i="6"/>
  <c r="ML68" i="6"/>
  <c r="ML58" i="6"/>
  <c r="ML48" i="6"/>
  <c r="ML44" i="6"/>
  <c r="ML34" i="6"/>
  <c r="MM61" i="6"/>
  <c r="MM57" i="6"/>
  <c r="MM47" i="6"/>
  <c r="MM37" i="6"/>
  <c r="MM33" i="6"/>
  <c r="MM23" i="6"/>
  <c r="MM13" i="6"/>
  <c r="MM9" i="6"/>
  <c r="ML25" i="6"/>
  <c r="ML21" i="6"/>
  <c r="ML11" i="6"/>
  <c r="NS17" i="6"/>
  <c r="ML241" i="6"/>
  <c r="MM239" i="6"/>
  <c r="MM236" i="6"/>
  <c r="MM228" i="6"/>
  <c r="MM226" i="6"/>
  <c r="MM224" i="6"/>
  <c r="ML224" i="6"/>
  <c r="MM214" i="6"/>
  <c r="ML214" i="6"/>
  <c r="ML204" i="6"/>
  <c r="MM204" i="6"/>
  <c r="MM200" i="6"/>
  <c r="ML200" i="6"/>
  <c r="MM190" i="6"/>
  <c r="MM180" i="6"/>
  <c r="ML190" i="6"/>
  <c r="ML180" i="6"/>
  <c r="MM176" i="6"/>
  <c r="MM166" i="6"/>
  <c r="MM165" i="6"/>
  <c r="ML165" i="6"/>
  <c r="ML155" i="6"/>
  <c r="MM154" i="6"/>
  <c r="MM142" i="6"/>
  <c r="MM157" i="6"/>
  <c r="ML144" i="6"/>
  <c r="ML140" i="6"/>
  <c r="ML152" i="6"/>
  <c r="ML129" i="6"/>
  <c r="ML119" i="6"/>
  <c r="ML109" i="6"/>
  <c r="ML105" i="6"/>
  <c r="MM129" i="6"/>
  <c r="MM119" i="6"/>
  <c r="MM109" i="6"/>
  <c r="MM105" i="6"/>
  <c r="MM95" i="6"/>
  <c r="MM85" i="6"/>
  <c r="MM81" i="6"/>
  <c r="MM71" i="6"/>
  <c r="ML95" i="6"/>
  <c r="ML85" i="6"/>
  <c r="ML81" i="6"/>
  <c r="ML71" i="6"/>
  <c r="ML61" i="6"/>
  <c r="ML57" i="6"/>
  <c r="ML47" i="6"/>
  <c r="ML37" i="6"/>
  <c r="MM70" i="6"/>
  <c r="MM60" i="6"/>
  <c r="MM56" i="6"/>
  <c r="MM46" i="6"/>
  <c r="MM36" i="6"/>
  <c r="MM32" i="6"/>
  <c r="MM22" i="6"/>
  <c r="MM12" i="6"/>
  <c r="MM8" i="6"/>
  <c r="ML24" i="6"/>
  <c r="ML20" i="6"/>
  <c r="ML10" i="6"/>
  <c r="MW5" i="6"/>
  <c r="NF17" i="6"/>
  <c r="LZ241" i="6"/>
  <c r="LY239" i="6"/>
  <c r="LZ237" i="6"/>
  <c r="LZ229" i="6"/>
  <c r="LZ227" i="6"/>
  <c r="LZ225" i="6"/>
  <c r="LY225" i="6"/>
  <c r="LZ215" i="6"/>
  <c r="LY215" i="6"/>
  <c r="LY205" i="6"/>
  <c r="LZ205" i="6"/>
  <c r="LZ201" i="6"/>
  <c r="LY201" i="6"/>
  <c r="LZ191" i="6"/>
  <c r="LZ181" i="6"/>
  <c r="LY190" i="6"/>
  <c r="LY180" i="6"/>
  <c r="LZ176" i="6"/>
  <c r="LZ166" i="6"/>
  <c r="LZ164" i="6"/>
  <c r="LY157" i="6"/>
  <c r="LY153" i="6"/>
  <c r="LY166" i="6"/>
  <c r="LZ142" i="6"/>
  <c r="LZ157" i="6"/>
  <c r="LY144" i="6"/>
  <c r="LY140" i="6"/>
  <c r="LZ156" i="6"/>
  <c r="LY130" i="6"/>
  <c r="LY120" i="6"/>
  <c r="LY116" i="6"/>
  <c r="LY106" i="6"/>
  <c r="LZ130" i="6"/>
  <c r="LZ120" i="6"/>
  <c r="LZ116" i="6"/>
  <c r="LZ106" i="6"/>
  <c r="LZ96" i="6"/>
  <c r="LZ92" i="6"/>
  <c r="LZ82" i="6"/>
  <c r="LZ72" i="6"/>
  <c r="LY96" i="6"/>
  <c r="LY92" i="6"/>
  <c r="LY82" i="6"/>
  <c r="LY72" i="6"/>
  <c r="LY68" i="6"/>
  <c r="LY58" i="6"/>
  <c r="LY48" i="6"/>
  <c r="LY44" i="6"/>
  <c r="LY34" i="6"/>
  <c r="LZ61" i="6"/>
  <c r="LZ57" i="6"/>
  <c r="LZ47" i="6"/>
  <c r="LZ37" i="6"/>
  <c r="LZ33" i="6"/>
  <c r="LZ23" i="6"/>
  <c r="LZ13" i="6"/>
  <c r="LZ9" i="6"/>
  <c r="LY24" i="6"/>
  <c r="LY20" i="6"/>
  <c r="LY10" i="6"/>
  <c r="LY32" i="6"/>
  <c r="LY241" i="6"/>
  <c r="LZ239" i="6"/>
  <c r="LZ236" i="6"/>
  <c r="LZ228" i="6"/>
  <c r="LZ226" i="6"/>
  <c r="LZ224" i="6"/>
  <c r="LY224" i="6"/>
  <c r="LZ214" i="6"/>
  <c r="LY214" i="6"/>
  <c r="LY204" i="6"/>
  <c r="LZ204" i="6"/>
  <c r="LZ200" i="6"/>
  <c r="LY200" i="6"/>
  <c r="LZ190" i="6"/>
  <c r="LZ180" i="6"/>
  <c r="LY189" i="6"/>
  <c r="LY179" i="6"/>
  <c r="LZ169" i="6"/>
  <c r="LY178" i="6"/>
  <c r="LY176" i="6"/>
  <c r="LY156" i="6"/>
  <c r="LY177" i="6"/>
  <c r="LZ145" i="6"/>
  <c r="LZ141" i="6"/>
  <c r="LZ155" i="6"/>
  <c r="LY143" i="6"/>
  <c r="LY133" i="6"/>
  <c r="LZ154" i="6"/>
  <c r="LY129" i="6"/>
  <c r="LY119" i="6"/>
  <c r="LY109" i="6"/>
  <c r="LY105" i="6"/>
  <c r="LZ129" i="6"/>
  <c r="LZ119" i="6"/>
  <c r="LZ109" i="6"/>
  <c r="LZ105" i="6"/>
  <c r="LZ95" i="6"/>
  <c r="LZ85" i="6"/>
  <c r="LZ81" i="6"/>
  <c r="LZ71" i="6"/>
  <c r="LY95" i="6"/>
  <c r="LY85" i="6"/>
  <c r="LY81" i="6"/>
  <c r="LY71" i="6"/>
  <c r="LY61" i="6"/>
  <c r="LY57" i="6"/>
  <c r="LY47" i="6"/>
  <c r="LY37" i="6"/>
  <c r="LZ70" i="6"/>
  <c r="LZ60" i="6"/>
  <c r="LZ56" i="6"/>
  <c r="LZ46" i="6"/>
  <c r="LZ36" i="6"/>
  <c r="LZ32" i="6"/>
  <c r="LZ22" i="6"/>
  <c r="LZ12" i="6"/>
  <c r="LZ8" i="6"/>
  <c r="LY23" i="6"/>
  <c r="LY13" i="6"/>
  <c r="LY9" i="6"/>
  <c r="LZ240" i="6"/>
  <c r="LZ238" i="6"/>
  <c r="LY237" i="6"/>
  <c r="LY229" i="6"/>
  <c r="LY227" i="6"/>
  <c r="LZ217" i="6"/>
  <c r="LY217" i="6"/>
  <c r="LZ213" i="6"/>
  <c r="LY213" i="6"/>
  <c r="LY203" i="6"/>
  <c r="LZ203" i="6"/>
  <c r="LZ193" i="6"/>
  <c r="LY193" i="6"/>
  <c r="LZ189" i="6"/>
  <c r="LZ179" i="6"/>
  <c r="LY188" i="6"/>
  <c r="LZ178" i="6"/>
  <c r="LZ168" i="6"/>
  <c r="LY168" i="6"/>
  <c r="LY165" i="6"/>
  <c r="LY155" i="6"/>
  <c r="LY169" i="6"/>
  <c r="LZ144" i="6"/>
  <c r="LZ140" i="6"/>
  <c r="LZ153" i="6"/>
  <c r="LY142" i="6"/>
  <c r="LY132" i="6"/>
  <c r="LY152" i="6"/>
  <c r="LY128" i="6"/>
  <c r="LY118" i="6"/>
  <c r="LY108" i="6"/>
  <c r="LZ132" i="6"/>
  <c r="LZ128" i="6"/>
  <c r="LZ118" i="6"/>
  <c r="LZ108" i="6"/>
  <c r="LZ104" i="6"/>
  <c r="LZ94" i="6"/>
  <c r="LZ84" i="6"/>
  <c r="LZ80" i="6"/>
  <c r="LY104" i="6"/>
  <c r="LY94" i="6"/>
  <c r="LY84" i="6"/>
  <c r="LY80" i="6"/>
  <c r="LY70" i="6"/>
  <c r="LY60" i="6"/>
  <c r="LY56" i="6"/>
  <c r="LY46" i="6"/>
  <c r="LY36" i="6"/>
  <c r="LZ69" i="6"/>
  <c r="LZ59" i="6"/>
  <c r="LZ49" i="6"/>
  <c r="LZ45" i="6"/>
  <c r="LZ35" i="6"/>
  <c r="LZ25" i="6"/>
  <c r="LZ21" i="6"/>
  <c r="LZ11" i="6"/>
  <c r="LY22" i="6"/>
  <c r="LY12" i="6"/>
  <c r="LY8" i="6"/>
  <c r="LY240" i="6"/>
  <c r="LY238" i="6"/>
  <c r="LY236" i="6"/>
  <c r="LY228" i="6"/>
  <c r="LY226" i="6"/>
  <c r="LZ216" i="6"/>
  <c r="LY216" i="6"/>
  <c r="LZ212" i="6"/>
  <c r="LY212" i="6"/>
  <c r="LY202" i="6"/>
  <c r="LZ202" i="6"/>
  <c r="LZ192" i="6"/>
  <c r="LY192" i="6"/>
  <c r="LZ188" i="6"/>
  <c r="LY191" i="6"/>
  <c r="LY181" i="6"/>
  <c r="LZ177" i="6"/>
  <c r="LZ167" i="6"/>
  <c r="LZ165" i="6"/>
  <c r="LY164" i="6"/>
  <c r="LY154" i="6"/>
  <c r="LY167" i="6"/>
  <c r="LZ143" i="6"/>
  <c r="LZ133" i="6"/>
  <c r="LY145" i="6"/>
  <c r="LY141" i="6"/>
  <c r="LZ152" i="6"/>
  <c r="LY131" i="6"/>
  <c r="LY121" i="6"/>
  <c r="LY117" i="6"/>
  <c r="LY107" i="6"/>
  <c r="LZ131" i="6"/>
  <c r="LZ121" i="6"/>
  <c r="LZ117" i="6"/>
  <c r="LZ107" i="6"/>
  <c r="LZ97" i="6"/>
  <c r="LZ93" i="6"/>
  <c r="LZ83" i="6"/>
  <c r="LZ73" i="6"/>
  <c r="LY97" i="6"/>
  <c r="LY93" i="6"/>
  <c r="LY83" i="6"/>
  <c r="LY73" i="6"/>
  <c r="LY69" i="6"/>
  <c r="LY59" i="6"/>
  <c r="LY49" i="6"/>
  <c r="LY45" i="6"/>
  <c r="LY35" i="6"/>
  <c r="LZ68" i="6"/>
  <c r="LZ58" i="6"/>
  <c r="LZ48" i="6"/>
  <c r="LZ44" i="6"/>
  <c r="LZ34" i="6"/>
  <c r="LZ24" i="6"/>
  <c r="LZ20" i="6"/>
  <c r="LZ10" i="6"/>
  <c r="LY25" i="6"/>
  <c r="LY21" i="6"/>
  <c r="LY11" i="6"/>
  <c r="LY33" i="6"/>
  <c r="MJ5" i="6"/>
  <c r="NX241" i="6" l="1"/>
  <c r="NX239" i="6"/>
  <c r="NW237" i="6"/>
  <c r="NW229" i="6"/>
  <c r="NW227" i="6"/>
  <c r="NW225" i="6"/>
  <c r="NX225" i="6"/>
  <c r="NX215" i="6"/>
  <c r="NW215" i="6"/>
  <c r="NX205" i="6"/>
  <c r="NW205" i="6"/>
  <c r="NW201" i="6"/>
  <c r="NW200" i="6"/>
  <c r="NX191" i="6"/>
  <c r="NX181" i="6"/>
  <c r="NW190" i="6"/>
  <c r="NW180" i="6"/>
  <c r="NX169" i="6"/>
  <c r="NW176" i="6"/>
  <c r="NW166" i="6"/>
  <c r="NW165" i="6"/>
  <c r="NX155" i="6"/>
  <c r="NX178" i="6"/>
  <c r="NW155" i="6"/>
  <c r="NX145" i="6"/>
  <c r="NX141" i="6"/>
  <c r="NW145" i="6"/>
  <c r="NW141" i="6"/>
  <c r="NX131" i="6"/>
  <c r="NX121" i="6"/>
  <c r="NX117" i="6"/>
  <c r="NX107" i="6"/>
  <c r="NW130" i="6"/>
  <c r="NW120" i="6"/>
  <c r="NW116" i="6"/>
  <c r="NW106" i="6"/>
  <c r="NW95" i="6"/>
  <c r="NW85" i="6"/>
  <c r="NW81" i="6"/>
  <c r="NW71" i="6"/>
  <c r="NX96" i="6"/>
  <c r="NX92" i="6"/>
  <c r="NX82" i="6"/>
  <c r="NX68" i="6"/>
  <c r="NX58" i="6"/>
  <c r="NX48" i="6"/>
  <c r="NX44" i="6"/>
  <c r="NX34" i="6"/>
  <c r="NX72" i="6"/>
  <c r="NW68" i="6"/>
  <c r="NW58" i="6"/>
  <c r="NW48" i="6"/>
  <c r="NW44" i="6"/>
  <c r="NW32" i="6"/>
  <c r="NW35" i="6"/>
  <c r="NX24" i="6"/>
  <c r="NX20" i="6"/>
  <c r="NX10" i="6"/>
  <c r="NW24" i="6"/>
  <c r="NW20" i="6"/>
  <c r="NW10" i="6"/>
  <c r="NX240" i="6"/>
  <c r="NX236" i="6"/>
  <c r="NX227" i="6"/>
  <c r="NX217" i="6"/>
  <c r="NW213" i="6"/>
  <c r="NW203" i="6"/>
  <c r="NW192" i="6"/>
  <c r="NX179" i="6"/>
  <c r="NX177" i="6"/>
  <c r="NW168" i="6"/>
  <c r="NX153" i="6"/>
  <c r="NW154" i="6"/>
  <c r="NX133" i="6"/>
  <c r="NW133" i="6"/>
  <c r="NX119" i="6"/>
  <c r="NX105" i="6"/>
  <c r="NW118" i="6"/>
  <c r="NW97" i="6"/>
  <c r="NW83" i="6"/>
  <c r="NX104" i="6"/>
  <c r="NX84" i="6"/>
  <c r="NX60" i="6"/>
  <c r="NX46" i="6"/>
  <c r="NX32" i="6"/>
  <c r="NW60" i="6"/>
  <c r="NW46" i="6"/>
  <c r="NX12" i="6"/>
  <c r="NW22" i="6"/>
  <c r="NX238" i="6"/>
  <c r="NX228" i="6"/>
  <c r="NW216" i="6"/>
  <c r="NX212" i="6"/>
  <c r="NX202" i="6"/>
  <c r="NX192" i="6"/>
  <c r="NX188" i="6"/>
  <c r="NW181" i="6"/>
  <c r="NW177" i="6"/>
  <c r="NX166" i="6"/>
  <c r="NX152" i="6"/>
  <c r="NW152" i="6"/>
  <c r="NX132" i="6"/>
  <c r="NW132" i="6"/>
  <c r="NX118" i="6"/>
  <c r="NW131" i="6"/>
  <c r="NW117" i="6"/>
  <c r="NW96" i="6"/>
  <c r="NW82" i="6"/>
  <c r="NX97" i="6"/>
  <c r="NX83" i="6"/>
  <c r="NX59" i="6"/>
  <c r="NX45" i="6"/>
  <c r="NX73" i="6"/>
  <c r="NW69" i="6"/>
  <c r="NW49" i="6"/>
  <c r="NW33" i="6"/>
  <c r="NX25" i="6"/>
  <c r="NW25" i="6"/>
  <c r="NW21" i="6"/>
  <c r="NW241" i="6"/>
  <c r="NW239" i="6"/>
  <c r="NX237" i="6"/>
  <c r="NW228" i="6"/>
  <c r="NW226" i="6"/>
  <c r="NW224" i="6"/>
  <c r="NX224" i="6"/>
  <c r="NX214" i="6"/>
  <c r="NW214" i="6"/>
  <c r="NX204" i="6"/>
  <c r="NW204" i="6"/>
  <c r="NX200" i="6"/>
  <c r="NW193" i="6"/>
  <c r="NX190" i="6"/>
  <c r="NX180" i="6"/>
  <c r="NW189" i="6"/>
  <c r="NW178" i="6"/>
  <c r="NX168" i="6"/>
  <c r="NW169" i="6"/>
  <c r="NW179" i="6"/>
  <c r="NX164" i="6"/>
  <c r="NX154" i="6"/>
  <c r="NW164" i="6"/>
  <c r="NW153" i="6"/>
  <c r="NX144" i="6"/>
  <c r="NX140" i="6"/>
  <c r="NW144" i="6"/>
  <c r="NW140" i="6"/>
  <c r="NX130" i="6"/>
  <c r="NX120" i="6"/>
  <c r="NX116" i="6"/>
  <c r="NX106" i="6"/>
  <c r="NW129" i="6"/>
  <c r="NW119" i="6"/>
  <c r="NW109" i="6"/>
  <c r="NW104" i="6"/>
  <c r="NW94" i="6"/>
  <c r="NW84" i="6"/>
  <c r="NW80" i="6"/>
  <c r="NW105" i="6"/>
  <c r="NX95" i="6"/>
  <c r="NX85" i="6"/>
  <c r="NX81" i="6"/>
  <c r="NX61" i="6"/>
  <c r="NX57" i="6"/>
  <c r="NX47" i="6"/>
  <c r="NX37" i="6"/>
  <c r="NX33" i="6"/>
  <c r="NX71" i="6"/>
  <c r="NW61" i="6"/>
  <c r="NW57" i="6"/>
  <c r="NW47" i="6"/>
  <c r="NW37" i="6"/>
  <c r="PD17" i="6"/>
  <c r="NW34" i="6"/>
  <c r="NX23" i="6"/>
  <c r="NX13" i="6"/>
  <c r="NX9" i="6"/>
  <c r="NW23" i="6"/>
  <c r="NW13" i="6"/>
  <c r="NW9" i="6"/>
  <c r="NW238" i="6"/>
  <c r="NX229" i="6"/>
  <c r="NW217" i="6"/>
  <c r="NX213" i="6"/>
  <c r="NX203" i="6"/>
  <c r="NX193" i="6"/>
  <c r="NX189" i="6"/>
  <c r="NW188" i="6"/>
  <c r="NX167" i="6"/>
  <c r="NX165" i="6"/>
  <c r="NW157" i="6"/>
  <c r="NX143" i="6"/>
  <c r="NW143" i="6"/>
  <c r="NX129" i="6"/>
  <c r="NX109" i="6"/>
  <c r="NW128" i="6"/>
  <c r="NW108" i="6"/>
  <c r="NW93" i="6"/>
  <c r="NW73" i="6"/>
  <c r="NX94" i="6"/>
  <c r="NX80" i="6"/>
  <c r="NX56" i="6"/>
  <c r="NX36" i="6"/>
  <c r="NX70" i="6"/>
  <c r="NW56" i="6"/>
  <c r="NW70" i="6"/>
  <c r="NW8" i="6"/>
  <c r="NX22" i="6"/>
  <c r="NX8" i="6"/>
  <c r="NW12" i="6"/>
  <c r="NW240" i="6"/>
  <c r="NW236" i="6"/>
  <c r="NX226" i="6"/>
  <c r="NX216" i="6"/>
  <c r="NW212" i="6"/>
  <c r="NW202" i="6"/>
  <c r="NX201" i="6"/>
  <c r="NW191" i="6"/>
  <c r="NX176" i="6"/>
  <c r="NW167" i="6"/>
  <c r="NX156" i="6"/>
  <c r="NW156" i="6"/>
  <c r="NX142" i="6"/>
  <c r="NW142" i="6"/>
  <c r="NX128" i="6"/>
  <c r="NX108" i="6"/>
  <c r="NW121" i="6"/>
  <c r="NW107" i="6"/>
  <c r="NW92" i="6"/>
  <c r="NW72" i="6"/>
  <c r="NX93" i="6"/>
  <c r="NX69" i="6"/>
  <c r="NX49" i="6"/>
  <c r="NX35" i="6"/>
  <c r="NW59" i="6"/>
  <c r="NW45" i="6"/>
  <c r="NW36" i="6"/>
  <c r="NX21" i="6"/>
  <c r="NX11" i="6"/>
  <c r="NW11" i="6"/>
  <c r="NX157" i="6"/>
  <c r="OH5" i="6"/>
  <c r="MX241" i="6"/>
  <c r="MX239" i="6"/>
  <c r="MX237" i="6"/>
  <c r="MW229" i="6"/>
  <c r="MW227" i="6"/>
  <c r="MW225" i="6"/>
  <c r="MX225" i="6"/>
  <c r="MX215" i="6"/>
  <c r="MW215" i="6"/>
  <c r="MX205" i="6"/>
  <c r="MW205" i="6"/>
  <c r="MX201" i="6"/>
  <c r="MW201" i="6"/>
  <c r="MX191" i="6"/>
  <c r="MX181" i="6"/>
  <c r="MW190" i="6"/>
  <c r="MW180" i="6"/>
  <c r="MX168" i="6"/>
  <c r="MW177" i="6"/>
  <c r="MW167" i="6"/>
  <c r="MX164" i="6"/>
  <c r="MX154" i="6"/>
  <c r="MX165" i="6"/>
  <c r="MW155" i="6"/>
  <c r="MX144" i="6"/>
  <c r="MX140" i="6"/>
  <c r="MW145" i="6"/>
  <c r="MW141" i="6"/>
  <c r="MX131" i="6"/>
  <c r="MX121" i="6"/>
  <c r="MX117" i="6"/>
  <c r="MX107" i="6"/>
  <c r="MW129" i="6"/>
  <c r="MW119" i="6"/>
  <c r="MW109" i="6"/>
  <c r="MX105" i="6"/>
  <c r="MW95" i="6"/>
  <c r="MW85" i="6"/>
  <c r="MW81" i="6"/>
  <c r="MW71" i="6"/>
  <c r="MX96" i="6"/>
  <c r="MX92" i="6"/>
  <c r="MX82" i="6"/>
  <c r="MX69" i="6"/>
  <c r="MX59" i="6"/>
  <c r="MX49" i="6"/>
  <c r="MX45" i="6"/>
  <c r="MX35" i="6"/>
  <c r="MW70" i="6"/>
  <c r="MW60" i="6"/>
  <c r="MW56" i="6"/>
  <c r="MW46" i="6"/>
  <c r="MX73" i="6"/>
  <c r="MW35" i="6"/>
  <c r="MW8" i="6"/>
  <c r="MX22" i="6"/>
  <c r="MX13" i="6"/>
  <c r="MX9" i="6"/>
  <c r="MW24" i="6"/>
  <c r="MW20" i="6"/>
  <c r="MW10" i="6"/>
  <c r="MW241" i="6"/>
  <c r="MW239" i="6"/>
  <c r="MW237" i="6"/>
  <c r="MW228" i="6"/>
  <c r="MW226" i="6"/>
  <c r="MW224" i="6"/>
  <c r="MX224" i="6"/>
  <c r="MX214" i="6"/>
  <c r="MW214" i="6"/>
  <c r="MX204" i="6"/>
  <c r="MW204" i="6"/>
  <c r="MX200" i="6"/>
  <c r="MW200" i="6"/>
  <c r="MX190" i="6"/>
  <c r="MX180" i="6"/>
  <c r="MW189" i="6"/>
  <c r="MX177" i="6"/>
  <c r="MX167" i="6"/>
  <c r="MW176" i="6"/>
  <c r="MW166" i="6"/>
  <c r="MX157" i="6"/>
  <c r="MX153" i="6"/>
  <c r="MW164" i="6"/>
  <c r="MW153" i="6"/>
  <c r="MX143" i="6"/>
  <c r="MX133" i="6"/>
  <c r="MW144" i="6"/>
  <c r="MW140" i="6"/>
  <c r="MX130" i="6"/>
  <c r="MX120" i="6"/>
  <c r="MX116" i="6"/>
  <c r="MX106" i="6"/>
  <c r="MW128" i="6"/>
  <c r="MW118" i="6"/>
  <c r="MW108" i="6"/>
  <c r="MW104" i="6"/>
  <c r="MW94" i="6"/>
  <c r="MW84" i="6"/>
  <c r="MW80" i="6"/>
  <c r="MW105" i="6"/>
  <c r="MX95" i="6"/>
  <c r="MX85" i="6"/>
  <c r="MX81" i="6"/>
  <c r="MX68" i="6"/>
  <c r="MX58" i="6"/>
  <c r="MX48" i="6"/>
  <c r="MX44" i="6"/>
  <c r="MX34" i="6"/>
  <c r="MW69" i="6"/>
  <c r="MW59" i="6"/>
  <c r="MW49" i="6"/>
  <c r="MW45" i="6"/>
  <c r="MX72" i="6"/>
  <c r="MW34" i="6"/>
  <c r="MX25" i="6"/>
  <c r="MX21" i="6"/>
  <c r="MX12" i="6"/>
  <c r="MX8" i="6"/>
  <c r="MW23" i="6"/>
  <c r="MW13" i="6"/>
  <c r="MW9" i="6"/>
  <c r="MX240" i="6"/>
  <c r="MW238" i="6"/>
  <c r="MX236" i="6"/>
  <c r="MX229" i="6"/>
  <c r="MX227" i="6"/>
  <c r="MW217" i="6"/>
  <c r="MX217" i="6"/>
  <c r="MX213" i="6"/>
  <c r="MW213" i="6"/>
  <c r="MX203" i="6"/>
  <c r="MW203" i="6"/>
  <c r="MX193" i="6"/>
  <c r="MW193" i="6"/>
  <c r="MX189" i="6"/>
  <c r="MX179" i="6"/>
  <c r="MW188" i="6"/>
  <c r="MX176" i="6"/>
  <c r="MW179" i="6"/>
  <c r="MW169" i="6"/>
  <c r="MW178" i="6"/>
  <c r="MX156" i="6"/>
  <c r="MX152" i="6"/>
  <c r="MW157" i="6"/>
  <c r="MW152" i="6"/>
  <c r="MX142" i="6"/>
  <c r="MX132" i="6"/>
  <c r="MW143" i="6"/>
  <c r="MW133" i="6"/>
  <c r="MX129" i="6"/>
  <c r="MX119" i="6"/>
  <c r="MX109" i="6"/>
  <c r="MW131" i="6"/>
  <c r="MW121" i="6"/>
  <c r="MW117" i="6"/>
  <c r="MW107" i="6"/>
  <c r="MW97" i="6"/>
  <c r="MW93" i="6"/>
  <c r="MW83" i="6"/>
  <c r="MW73" i="6"/>
  <c r="MX104" i="6"/>
  <c r="MX94" i="6"/>
  <c r="MX84" i="6"/>
  <c r="MX80" i="6"/>
  <c r="MX61" i="6"/>
  <c r="MX57" i="6"/>
  <c r="MX47" i="6"/>
  <c r="MX37" i="6"/>
  <c r="MX33" i="6"/>
  <c r="MW68" i="6"/>
  <c r="MW58" i="6"/>
  <c r="MW48" i="6"/>
  <c r="MW44" i="6"/>
  <c r="MX71" i="6"/>
  <c r="MW33" i="6"/>
  <c r="MX24" i="6"/>
  <c r="MX20" i="6"/>
  <c r="MX11" i="6"/>
  <c r="MW22" i="6"/>
  <c r="MW12" i="6"/>
  <c r="MW240" i="6"/>
  <c r="MX238" i="6"/>
  <c r="MW236" i="6"/>
  <c r="MX228" i="6"/>
  <c r="MX226" i="6"/>
  <c r="MW216" i="6"/>
  <c r="MX216" i="6"/>
  <c r="MX212" i="6"/>
  <c r="MW212" i="6"/>
  <c r="MX202" i="6"/>
  <c r="MW202" i="6"/>
  <c r="MX192" i="6"/>
  <c r="MW192" i="6"/>
  <c r="MX188" i="6"/>
  <c r="MW191" i="6"/>
  <c r="MW181" i="6"/>
  <c r="MX169" i="6"/>
  <c r="MX178" i="6"/>
  <c r="MW168" i="6"/>
  <c r="MW165" i="6"/>
  <c r="MX155" i="6"/>
  <c r="MX166" i="6"/>
  <c r="MW156" i="6"/>
  <c r="MX145" i="6"/>
  <c r="MX141" i="6"/>
  <c r="MW154" i="6"/>
  <c r="MW142" i="6"/>
  <c r="MW132" i="6"/>
  <c r="MX128" i="6"/>
  <c r="MX118" i="6"/>
  <c r="MX108" i="6"/>
  <c r="MW130" i="6"/>
  <c r="MW120" i="6"/>
  <c r="MW116" i="6"/>
  <c r="MW106" i="6"/>
  <c r="MW96" i="6"/>
  <c r="MW92" i="6"/>
  <c r="MW82" i="6"/>
  <c r="MW72" i="6"/>
  <c r="MX97" i="6"/>
  <c r="MX93" i="6"/>
  <c r="MX83" i="6"/>
  <c r="MX70" i="6"/>
  <c r="MX60" i="6"/>
  <c r="MX56" i="6"/>
  <c r="MX46" i="6"/>
  <c r="MX36" i="6"/>
  <c r="MX32" i="6"/>
  <c r="MW61" i="6"/>
  <c r="MW57" i="6"/>
  <c r="MW47" i="6"/>
  <c r="MW37" i="6"/>
  <c r="MW36" i="6"/>
  <c r="MW32" i="6"/>
  <c r="MX23" i="6"/>
  <c r="OD17" i="6"/>
  <c r="MX10" i="6"/>
  <c r="MW25" i="6"/>
  <c r="MW21" i="6"/>
  <c r="MW11" i="6"/>
  <c r="NH5" i="6"/>
  <c r="NQ17" i="6"/>
  <c r="MK241" i="6"/>
  <c r="MK239" i="6"/>
  <c r="MK237" i="6"/>
  <c r="MJ229" i="6"/>
  <c r="MJ227" i="6"/>
  <c r="MJ225" i="6"/>
  <c r="MK225" i="6"/>
  <c r="MK215" i="6"/>
  <c r="MJ215" i="6"/>
  <c r="MK205" i="6"/>
  <c r="MJ205" i="6"/>
  <c r="MK201" i="6"/>
  <c r="MJ201" i="6"/>
  <c r="MK191" i="6"/>
  <c r="MK181" i="6"/>
  <c r="MJ190" i="6"/>
  <c r="MJ180" i="6"/>
  <c r="MK169" i="6"/>
  <c r="MJ176" i="6"/>
  <c r="MJ166" i="6"/>
  <c r="MK165" i="6"/>
  <c r="MK155" i="6"/>
  <c r="MJ165" i="6"/>
  <c r="MJ155" i="6"/>
  <c r="MK143" i="6"/>
  <c r="MK133" i="6"/>
  <c r="MJ145" i="6"/>
  <c r="MJ141" i="6"/>
  <c r="MK130" i="6"/>
  <c r="MK120" i="6"/>
  <c r="MK116" i="6"/>
  <c r="MK106" i="6"/>
  <c r="MJ128" i="6"/>
  <c r="MJ118" i="6"/>
  <c r="MJ108" i="6"/>
  <c r="MJ104" i="6"/>
  <c r="MJ94" i="6"/>
  <c r="MJ84" i="6"/>
  <c r="MJ80" i="6"/>
  <c r="MK105" i="6"/>
  <c r="MK96" i="6"/>
  <c r="MK92" i="6"/>
  <c r="MK82" i="6"/>
  <c r="MK68" i="6"/>
  <c r="MK58" i="6"/>
  <c r="MK48" i="6"/>
  <c r="MK44" i="6"/>
  <c r="MK34" i="6"/>
  <c r="MJ69" i="6"/>
  <c r="MJ59" i="6"/>
  <c r="MJ49" i="6"/>
  <c r="MJ45" i="6"/>
  <c r="MK72" i="6"/>
  <c r="MJ33" i="6"/>
  <c r="MK23" i="6"/>
  <c r="MK13" i="6"/>
  <c r="MK9" i="6"/>
  <c r="MJ35" i="6"/>
  <c r="MJ23" i="6"/>
  <c r="MJ13" i="6"/>
  <c r="MJ9" i="6"/>
  <c r="MJ241" i="6"/>
  <c r="MJ239" i="6"/>
  <c r="MK236" i="6"/>
  <c r="MJ228" i="6"/>
  <c r="MJ226" i="6"/>
  <c r="MJ224" i="6"/>
  <c r="MK224" i="6"/>
  <c r="MK214" i="6"/>
  <c r="MJ214" i="6"/>
  <c r="MK204" i="6"/>
  <c r="MJ204" i="6"/>
  <c r="MK200" i="6"/>
  <c r="MJ200" i="6"/>
  <c r="MK190" i="6"/>
  <c r="MK180" i="6"/>
  <c r="MJ189" i="6"/>
  <c r="MJ179" i="6"/>
  <c r="MK168" i="6"/>
  <c r="MJ169" i="6"/>
  <c r="MK178" i="6"/>
  <c r="MK164" i="6"/>
  <c r="MK154" i="6"/>
  <c r="MJ164" i="6"/>
  <c r="MJ154" i="6"/>
  <c r="MK142" i="6"/>
  <c r="MK132" i="6"/>
  <c r="MJ144" i="6"/>
  <c r="MJ140" i="6"/>
  <c r="MK129" i="6"/>
  <c r="MK119" i="6"/>
  <c r="MK109" i="6"/>
  <c r="MJ131" i="6"/>
  <c r="MJ121" i="6"/>
  <c r="MJ117" i="6"/>
  <c r="MJ107" i="6"/>
  <c r="MJ97" i="6"/>
  <c r="MJ93" i="6"/>
  <c r="MJ83" i="6"/>
  <c r="MJ73" i="6"/>
  <c r="MJ105" i="6"/>
  <c r="MK95" i="6"/>
  <c r="MK85" i="6"/>
  <c r="MK81" i="6"/>
  <c r="MK61" i="6"/>
  <c r="MK57" i="6"/>
  <c r="MK47" i="6"/>
  <c r="MK37" i="6"/>
  <c r="MK33" i="6"/>
  <c r="MJ68" i="6"/>
  <c r="MJ58" i="6"/>
  <c r="MJ48" i="6"/>
  <c r="MJ44" i="6"/>
  <c r="MK71" i="6"/>
  <c r="MJ32" i="6"/>
  <c r="MK22" i="6"/>
  <c r="MK12" i="6"/>
  <c r="MK8" i="6"/>
  <c r="MJ34" i="6"/>
  <c r="MJ22" i="6"/>
  <c r="MJ12" i="6"/>
  <c r="MK240" i="6"/>
  <c r="MJ238" i="6"/>
  <c r="MJ237" i="6"/>
  <c r="MK229" i="6"/>
  <c r="MK227" i="6"/>
  <c r="MJ217" i="6"/>
  <c r="MK217" i="6"/>
  <c r="MK213" i="6"/>
  <c r="MJ213" i="6"/>
  <c r="MK203" i="6"/>
  <c r="MJ203" i="6"/>
  <c r="MK193" i="6"/>
  <c r="MJ193" i="6"/>
  <c r="MK189" i="6"/>
  <c r="MK179" i="6"/>
  <c r="MJ188" i="6"/>
  <c r="MK177" i="6"/>
  <c r="MK167" i="6"/>
  <c r="MJ168" i="6"/>
  <c r="MJ178" i="6"/>
  <c r="MK157" i="6"/>
  <c r="MK153" i="6"/>
  <c r="MJ157" i="6"/>
  <c r="MK145" i="6"/>
  <c r="MK141" i="6"/>
  <c r="MJ153" i="6"/>
  <c r="MJ143" i="6"/>
  <c r="MJ133" i="6"/>
  <c r="MK128" i="6"/>
  <c r="MK118" i="6"/>
  <c r="MK108" i="6"/>
  <c r="MJ130" i="6"/>
  <c r="MJ120" i="6"/>
  <c r="MJ116" i="6"/>
  <c r="MJ106" i="6"/>
  <c r="MJ96" i="6"/>
  <c r="MJ92" i="6"/>
  <c r="MJ82" i="6"/>
  <c r="MJ72" i="6"/>
  <c r="MK104" i="6"/>
  <c r="MK94" i="6"/>
  <c r="MK84" i="6"/>
  <c r="MK80" i="6"/>
  <c r="MK60" i="6"/>
  <c r="MK56" i="6"/>
  <c r="MK46" i="6"/>
  <c r="MK36" i="6"/>
  <c r="MK32" i="6"/>
  <c r="MJ61" i="6"/>
  <c r="MJ57" i="6"/>
  <c r="MJ47" i="6"/>
  <c r="MJ37" i="6"/>
  <c r="MJ70" i="6"/>
  <c r="MK25" i="6"/>
  <c r="MK21" i="6"/>
  <c r="MK11" i="6"/>
  <c r="MJ8" i="6"/>
  <c r="MJ25" i="6"/>
  <c r="MJ21" i="6"/>
  <c r="MJ11" i="6"/>
  <c r="MJ240" i="6"/>
  <c r="MK238" i="6"/>
  <c r="MJ236" i="6"/>
  <c r="MK228" i="6"/>
  <c r="MK226" i="6"/>
  <c r="MJ216" i="6"/>
  <c r="MK216" i="6"/>
  <c r="MK212" i="6"/>
  <c r="MJ212" i="6"/>
  <c r="MK202" i="6"/>
  <c r="MJ202" i="6"/>
  <c r="MK192" i="6"/>
  <c r="MJ192" i="6"/>
  <c r="MK188" i="6"/>
  <c r="MJ191" i="6"/>
  <c r="MJ181" i="6"/>
  <c r="MK176" i="6"/>
  <c r="MJ177" i="6"/>
  <c r="MJ167" i="6"/>
  <c r="MK166" i="6"/>
  <c r="MK156" i="6"/>
  <c r="MK152" i="6"/>
  <c r="MJ156" i="6"/>
  <c r="MK144" i="6"/>
  <c r="MK140" i="6"/>
  <c r="MJ152" i="6"/>
  <c r="MJ142" i="6"/>
  <c r="MK131" i="6"/>
  <c r="MK121" i="6"/>
  <c r="MK117" i="6"/>
  <c r="MK107" i="6"/>
  <c r="MJ129" i="6"/>
  <c r="MJ119" i="6"/>
  <c r="MJ109" i="6"/>
  <c r="MJ132" i="6"/>
  <c r="MJ95" i="6"/>
  <c r="MJ85" i="6"/>
  <c r="MJ81" i="6"/>
  <c r="MJ71" i="6"/>
  <c r="MK97" i="6"/>
  <c r="MK93" i="6"/>
  <c r="MK83" i="6"/>
  <c r="MK69" i="6"/>
  <c r="MK59" i="6"/>
  <c r="MK49" i="6"/>
  <c r="MK45" i="6"/>
  <c r="MK35" i="6"/>
  <c r="MK70" i="6"/>
  <c r="MJ60" i="6"/>
  <c r="MJ56" i="6"/>
  <c r="MJ46" i="6"/>
  <c r="MK73" i="6"/>
  <c r="MK24" i="6"/>
  <c r="MK20" i="6"/>
  <c r="MK10" i="6"/>
  <c r="MJ36" i="6"/>
  <c r="MJ24" i="6"/>
  <c r="MJ20" i="6"/>
  <c r="MJ10" i="6"/>
  <c r="MU5" i="6"/>
  <c r="OI240" i="6" l="1"/>
  <c r="OI238" i="6"/>
  <c r="OI236" i="6"/>
  <c r="OH229" i="6"/>
  <c r="OH227" i="6"/>
  <c r="OI217" i="6"/>
  <c r="OH217" i="6"/>
  <c r="OI213" i="6"/>
  <c r="OH213" i="6"/>
  <c r="OH203" i="6"/>
  <c r="OI203" i="6"/>
  <c r="OI193" i="6"/>
  <c r="OH193" i="6"/>
  <c r="OI189" i="6"/>
  <c r="OI179" i="6"/>
  <c r="OH189" i="6"/>
  <c r="OH179" i="6"/>
  <c r="OI169" i="6"/>
  <c r="OI165" i="6"/>
  <c r="OH167" i="6"/>
  <c r="OH156" i="6"/>
  <c r="OH152" i="6"/>
  <c r="OI156" i="6"/>
  <c r="OI144" i="6"/>
  <c r="OI140" i="6"/>
  <c r="OH143" i="6"/>
  <c r="OH133" i="6"/>
  <c r="OI153" i="6"/>
  <c r="OH128" i="6"/>
  <c r="OH118" i="6"/>
  <c r="OH108" i="6"/>
  <c r="OI132" i="6"/>
  <c r="OI128" i="6"/>
  <c r="OI118" i="6"/>
  <c r="OI108" i="6"/>
  <c r="OI104" i="6"/>
  <c r="OI94" i="6"/>
  <c r="OI84" i="6"/>
  <c r="OI80" i="6"/>
  <c r="OH104" i="6"/>
  <c r="OH94" i="6"/>
  <c r="OH84" i="6"/>
  <c r="OH80" i="6"/>
  <c r="OH70" i="6"/>
  <c r="OH60" i="6"/>
  <c r="OH56" i="6"/>
  <c r="OH46" i="6"/>
  <c r="OH36" i="6"/>
  <c r="OI69" i="6"/>
  <c r="OI59" i="6"/>
  <c r="OI49" i="6"/>
  <c r="OI45" i="6"/>
  <c r="OI35" i="6"/>
  <c r="OI25" i="6"/>
  <c r="OI21" i="6"/>
  <c r="OI12" i="6"/>
  <c r="OI8" i="6"/>
  <c r="OH23" i="6"/>
  <c r="OH13" i="6"/>
  <c r="OH9" i="6"/>
  <c r="OH239" i="6"/>
  <c r="OI229" i="6"/>
  <c r="OI225" i="6"/>
  <c r="OI215" i="6"/>
  <c r="OH205" i="6"/>
  <c r="OI201" i="6"/>
  <c r="OI191" i="6"/>
  <c r="OH191" i="6"/>
  <c r="OI177" i="6"/>
  <c r="OI164" i="6"/>
  <c r="OH154" i="6"/>
  <c r="OI152" i="6"/>
  <c r="OH145" i="6"/>
  <c r="OI157" i="6"/>
  <c r="OH120" i="6"/>
  <c r="OH106" i="6"/>
  <c r="OI120" i="6"/>
  <c r="OI106" i="6"/>
  <c r="OI92" i="6"/>
  <c r="OI72" i="6"/>
  <c r="OH92" i="6"/>
  <c r="OH72" i="6"/>
  <c r="OH58" i="6"/>
  <c r="OH44" i="6"/>
  <c r="OI61" i="6"/>
  <c r="OI47" i="6"/>
  <c r="OI33" i="6"/>
  <c r="PO17" i="6"/>
  <c r="OH25" i="6"/>
  <c r="OH11" i="6"/>
  <c r="OH241" i="6"/>
  <c r="OH238" i="6"/>
  <c r="OI226" i="6"/>
  <c r="OH224" i="6"/>
  <c r="OH214" i="6"/>
  <c r="OI204" i="6"/>
  <c r="OH200" i="6"/>
  <c r="OI180" i="6"/>
  <c r="OH180" i="6"/>
  <c r="OI166" i="6"/>
  <c r="OH157" i="6"/>
  <c r="OH176" i="6"/>
  <c r="OI141" i="6"/>
  <c r="OH140" i="6"/>
  <c r="OH129" i="6"/>
  <c r="OH109" i="6"/>
  <c r="OI129" i="6"/>
  <c r="OI109" i="6"/>
  <c r="OI95" i="6"/>
  <c r="OI81" i="6"/>
  <c r="OH95" i="6"/>
  <c r="OH81" i="6"/>
  <c r="OH61" i="6"/>
  <c r="OH47" i="6"/>
  <c r="OI70" i="6"/>
  <c r="OI56" i="6"/>
  <c r="OI36" i="6"/>
  <c r="OI22" i="6"/>
  <c r="OI9" i="6"/>
  <c r="OH20" i="6"/>
  <c r="OH32" i="6"/>
  <c r="OH240" i="6"/>
  <c r="OI237" i="6"/>
  <c r="OH236" i="6"/>
  <c r="OH228" i="6"/>
  <c r="OH226" i="6"/>
  <c r="OI216" i="6"/>
  <c r="OH216" i="6"/>
  <c r="OI212" i="6"/>
  <c r="OH212" i="6"/>
  <c r="OH202" i="6"/>
  <c r="OI202" i="6"/>
  <c r="OI192" i="6"/>
  <c r="OH192" i="6"/>
  <c r="OI188" i="6"/>
  <c r="OI178" i="6"/>
  <c r="OH188" i="6"/>
  <c r="OH178" i="6"/>
  <c r="OI168" i="6"/>
  <c r="OH168" i="6"/>
  <c r="OH166" i="6"/>
  <c r="OH155" i="6"/>
  <c r="OH177" i="6"/>
  <c r="OI154" i="6"/>
  <c r="OI143" i="6"/>
  <c r="OI133" i="6"/>
  <c r="OH142" i="6"/>
  <c r="OH132" i="6"/>
  <c r="OH131" i="6"/>
  <c r="OH121" i="6"/>
  <c r="OH117" i="6"/>
  <c r="OH107" i="6"/>
  <c r="OI131" i="6"/>
  <c r="OI121" i="6"/>
  <c r="OI117" i="6"/>
  <c r="OI107" i="6"/>
  <c r="OI97" i="6"/>
  <c r="OI93" i="6"/>
  <c r="OI83" i="6"/>
  <c r="OI73" i="6"/>
  <c r="OH97" i="6"/>
  <c r="OH93" i="6"/>
  <c r="OH83" i="6"/>
  <c r="OH73" i="6"/>
  <c r="OH69" i="6"/>
  <c r="OH59" i="6"/>
  <c r="OH49" i="6"/>
  <c r="OH45" i="6"/>
  <c r="OH35" i="6"/>
  <c r="OI68" i="6"/>
  <c r="OI58" i="6"/>
  <c r="OI48" i="6"/>
  <c r="OI44" i="6"/>
  <c r="OI34" i="6"/>
  <c r="OI24" i="6"/>
  <c r="OI20" i="6"/>
  <c r="OI11" i="6"/>
  <c r="OH22" i="6"/>
  <c r="OH12" i="6"/>
  <c r="OH8" i="6"/>
  <c r="OI241" i="6"/>
  <c r="OH237" i="6"/>
  <c r="OI227" i="6"/>
  <c r="OH225" i="6"/>
  <c r="OH215" i="6"/>
  <c r="OI205" i="6"/>
  <c r="OH201" i="6"/>
  <c r="OI181" i="6"/>
  <c r="OH181" i="6"/>
  <c r="OI167" i="6"/>
  <c r="OH164" i="6"/>
  <c r="OH165" i="6"/>
  <c r="OI142" i="6"/>
  <c r="OH141" i="6"/>
  <c r="OH130" i="6"/>
  <c r="OH116" i="6"/>
  <c r="OI130" i="6"/>
  <c r="OI116" i="6"/>
  <c r="OI96" i="6"/>
  <c r="OI82" i="6"/>
  <c r="OH96" i="6"/>
  <c r="OH82" i="6"/>
  <c r="OH68" i="6"/>
  <c r="OH48" i="6"/>
  <c r="OH34" i="6"/>
  <c r="OI57" i="6"/>
  <c r="OI37" i="6"/>
  <c r="OI23" i="6"/>
  <c r="OI10" i="6"/>
  <c r="OH21" i="6"/>
  <c r="OH33" i="6"/>
  <c r="OI239" i="6"/>
  <c r="OI228" i="6"/>
  <c r="OI224" i="6"/>
  <c r="OI214" i="6"/>
  <c r="OH204" i="6"/>
  <c r="OI200" i="6"/>
  <c r="OI190" i="6"/>
  <c r="OH190" i="6"/>
  <c r="OI176" i="6"/>
  <c r="OH169" i="6"/>
  <c r="OH153" i="6"/>
  <c r="OI145" i="6"/>
  <c r="OH144" i="6"/>
  <c r="OI155" i="6"/>
  <c r="OH119" i="6"/>
  <c r="OH105" i="6"/>
  <c r="OI119" i="6"/>
  <c r="OI105" i="6"/>
  <c r="OI85" i="6"/>
  <c r="OI71" i="6"/>
  <c r="OH85" i="6"/>
  <c r="OH71" i="6"/>
  <c r="OH57" i="6"/>
  <c r="OH37" i="6"/>
  <c r="OI60" i="6"/>
  <c r="OI46" i="6"/>
  <c r="OI32" i="6"/>
  <c r="OI13" i="6"/>
  <c r="OH24" i="6"/>
  <c r="OH10" i="6"/>
  <c r="OS5" i="6"/>
  <c r="NI240" i="6"/>
  <c r="NI238" i="6"/>
  <c r="NI236" i="6"/>
  <c r="NH229" i="6"/>
  <c r="NH227" i="6"/>
  <c r="NI217" i="6"/>
  <c r="NH217" i="6"/>
  <c r="NI213" i="6"/>
  <c r="NH213" i="6"/>
  <c r="NH203" i="6"/>
  <c r="NI203" i="6"/>
  <c r="NI193" i="6"/>
  <c r="NH193" i="6"/>
  <c r="NI189" i="6"/>
  <c r="NI179" i="6"/>
  <c r="NH189" i="6"/>
  <c r="NH179" i="6"/>
  <c r="NI169" i="6"/>
  <c r="NI165" i="6"/>
  <c r="NH169" i="6"/>
  <c r="NH156" i="6"/>
  <c r="NH166" i="6"/>
  <c r="NI145" i="6"/>
  <c r="NI141" i="6"/>
  <c r="NH145" i="6"/>
  <c r="NH141" i="6"/>
  <c r="NI157" i="6"/>
  <c r="NH152" i="6"/>
  <c r="NH128" i="6"/>
  <c r="NH118" i="6"/>
  <c r="NH108" i="6"/>
  <c r="NI132" i="6"/>
  <c r="NI128" i="6"/>
  <c r="NI118" i="6"/>
  <c r="NI108" i="6"/>
  <c r="NI104" i="6"/>
  <c r="NI94" i="6"/>
  <c r="NI84" i="6"/>
  <c r="NI80" i="6"/>
  <c r="NH104" i="6"/>
  <c r="NH94" i="6"/>
  <c r="NH84" i="6"/>
  <c r="NH80" i="6"/>
  <c r="NH70" i="6"/>
  <c r="NH60" i="6"/>
  <c r="NH56" i="6"/>
  <c r="NH46" i="6"/>
  <c r="NH36" i="6"/>
  <c r="NI69" i="6"/>
  <c r="NI59" i="6"/>
  <c r="NI49" i="6"/>
  <c r="NI45" i="6"/>
  <c r="NI35" i="6"/>
  <c r="NI25" i="6"/>
  <c r="NI21" i="6"/>
  <c r="NI11" i="6"/>
  <c r="NH25" i="6"/>
  <c r="NH21" i="6"/>
  <c r="NH11" i="6"/>
  <c r="OO17" i="6"/>
  <c r="NH240" i="6"/>
  <c r="NH238" i="6"/>
  <c r="NH236" i="6"/>
  <c r="NH228" i="6"/>
  <c r="NH226" i="6"/>
  <c r="NI216" i="6"/>
  <c r="NH216" i="6"/>
  <c r="NI212" i="6"/>
  <c r="NH212" i="6"/>
  <c r="NH202" i="6"/>
  <c r="NI202" i="6"/>
  <c r="NI192" i="6"/>
  <c r="NH192" i="6"/>
  <c r="NI188" i="6"/>
  <c r="NI178" i="6"/>
  <c r="NH188" i="6"/>
  <c r="NH178" i="6"/>
  <c r="NI168" i="6"/>
  <c r="NH165" i="6"/>
  <c r="NH167" i="6"/>
  <c r="NH155" i="6"/>
  <c r="NH176" i="6"/>
  <c r="NI144" i="6"/>
  <c r="NI140" i="6"/>
  <c r="NH144" i="6"/>
  <c r="NH140" i="6"/>
  <c r="NI155" i="6"/>
  <c r="NH131" i="6"/>
  <c r="NH121" i="6"/>
  <c r="NH117" i="6"/>
  <c r="NH107" i="6"/>
  <c r="NI131" i="6"/>
  <c r="NI121" i="6"/>
  <c r="NI117" i="6"/>
  <c r="NI107" i="6"/>
  <c r="NI97" i="6"/>
  <c r="NI93" i="6"/>
  <c r="NI83" i="6"/>
  <c r="NI73" i="6"/>
  <c r="NH97" i="6"/>
  <c r="NH93" i="6"/>
  <c r="NH83" i="6"/>
  <c r="NH73" i="6"/>
  <c r="NH69" i="6"/>
  <c r="NH59" i="6"/>
  <c r="NH49" i="6"/>
  <c r="NH45" i="6"/>
  <c r="NH35" i="6"/>
  <c r="NI68" i="6"/>
  <c r="NI58" i="6"/>
  <c r="NI48" i="6"/>
  <c r="NI44" i="6"/>
  <c r="NI34" i="6"/>
  <c r="NI24" i="6"/>
  <c r="NI20" i="6"/>
  <c r="NI10" i="6"/>
  <c r="NH24" i="6"/>
  <c r="NH20" i="6"/>
  <c r="NH10" i="6"/>
  <c r="NI241" i="6"/>
  <c r="NH239" i="6"/>
  <c r="NI237" i="6"/>
  <c r="NI229" i="6"/>
  <c r="NI227" i="6"/>
  <c r="NI225" i="6"/>
  <c r="NH225" i="6"/>
  <c r="NI215" i="6"/>
  <c r="NH215" i="6"/>
  <c r="NH205" i="6"/>
  <c r="NI205" i="6"/>
  <c r="NI201" i="6"/>
  <c r="NH201" i="6"/>
  <c r="NI191" i="6"/>
  <c r="NI181" i="6"/>
  <c r="NH191" i="6"/>
  <c r="NH181" i="6"/>
  <c r="NI177" i="6"/>
  <c r="NI167" i="6"/>
  <c r="NI164" i="6"/>
  <c r="NH164" i="6"/>
  <c r="NH154" i="6"/>
  <c r="NH168" i="6"/>
  <c r="NI143" i="6"/>
  <c r="NI133" i="6"/>
  <c r="NH143" i="6"/>
  <c r="NH133" i="6"/>
  <c r="NI152" i="6"/>
  <c r="NH130" i="6"/>
  <c r="NH120" i="6"/>
  <c r="NH116" i="6"/>
  <c r="NH106" i="6"/>
  <c r="NI130" i="6"/>
  <c r="NI120" i="6"/>
  <c r="NI116" i="6"/>
  <c r="NI106" i="6"/>
  <c r="NI96" i="6"/>
  <c r="NI92" i="6"/>
  <c r="NI82" i="6"/>
  <c r="NI72" i="6"/>
  <c r="NH96" i="6"/>
  <c r="NH92" i="6"/>
  <c r="NH82" i="6"/>
  <c r="NH72" i="6"/>
  <c r="NH68" i="6"/>
  <c r="NH58" i="6"/>
  <c r="NH48" i="6"/>
  <c r="NH44" i="6"/>
  <c r="NH34" i="6"/>
  <c r="NI61" i="6"/>
  <c r="NI57" i="6"/>
  <c r="NI47" i="6"/>
  <c r="NI37" i="6"/>
  <c r="NI33" i="6"/>
  <c r="NI23" i="6"/>
  <c r="NI13" i="6"/>
  <c r="NI9" i="6"/>
  <c r="NH23" i="6"/>
  <c r="NH13" i="6"/>
  <c r="NH9" i="6"/>
  <c r="NH33" i="6"/>
  <c r="NH241" i="6"/>
  <c r="NI239" i="6"/>
  <c r="NH237" i="6"/>
  <c r="NI228" i="6"/>
  <c r="NI226" i="6"/>
  <c r="NI224" i="6"/>
  <c r="NH224" i="6"/>
  <c r="NI214" i="6"/>
  <c r="NH214" i="6"/>
  <c r="NH204" i="6"/>
  <c r="NI204" i="6"/>
  <c r="NI200" i="6"/>
  <c r="NH200" i="6"/>
  <c r="NI190" i="6"/>
  <c r="NI180" i="6"/>
  <c r="NH190" i="6"/>
  <c r="NH180" i="6"/>
  <c r="NI176" i="6"/>
  <c r="NI166" i="6"/>
  <c r="NH177" i="6"/>
  <c r="NH157" i="6"/>
  <c r="NH153" i="6"/>
  <c r="NI156" i="6"/>
  <c r="NI142" i="6"/>
  <c r="NI154" i="6"/>
  <c r="NH142" i="6"/>
  <c r="NH132" i="6"/>
  <c r="NI153" i="6"/>
  <c r="NH129" i="6"/>
  <c r="NH119" i="6"/>
  <c r="NH109" i="6"/>
  <c r="NH105" i="6"/>
  <c r="NI129" i="6"/>
  <c r="NI119" i="6"/>
  <c r="NI109" i="6"/>
  <c r="NI105" i="6"/>
  <c r="NI95" i="6"/>
  <c r="NI85" i="6"/>
  <c r="NI81" i="6"/>
  <c r="NI71" i="6"/>
  <c r="NH95" i="6"/>
  <c r="NH85" i="6"/>
  <c r="NH81" i="6"/>
  <c r="NH71" i="6"/>
  <c r="NH61" i="6"/>
  <c r="NH57" i="6"/>
  <c r="NH47" i="6"/>
  <c r="NH37" i="6"/>
  <c r="NI70" i="6"/>
  <c r="NI60" i="6"/>
  <c r="NI56" i="6"/>
  <c r="NI46" i="6"/>
  <c r="NI36" i="6"/>
  <c r="NI32" i="6"/>
  <c r="NI22" i="6"/>
  <c r="NI12" i="6"/>
  <c r="NI8" i="6"/>
  <c r="NH22" i="6"/>
  <c r="NH12" i="6"/>
  <c r="NH8" i="6"/>
  <c r="NH32" i="6"/>
  <c r="NS5" i="6"/>
  <c r="OB17" i="6"/>
  <c r="MU240" i="6"/>
  <c r="MV237" i="6"/>
  <c r="MU236" i="6"/>
  <c r="MU228" i="6"/>
  <c r="MU226" i="6"/>
  <c r="MV216" i="6"/>
  <c r="MU216" i="6"/>
  <c r="MV212" i="6"/>
  <c r="MU212" i="6"/>
  <c r="MU202" i="6"/>
  <c r="MV202" i="6"/>
  <c r="MV192" i="6"/>
  <c r="MU192" i="6"/>
  <c r="MV188" i="6"/>
  <c r="MV178" i="6"/>
  <c r="MU188" i="6"/>
  <c r="MV177" i="6"/>
  <c r="MV167" i="6"/>
  <c r="MU169" i="6"/>
  <c r="MU165" i="6"/>
  <c r="MU155" i="6"/>
  <c r="MU176" i="6"/>
  <c r="MU152" i="6"/>
  <c r="MV142" i="6"/>
  <c r="MU145" i="6"/>
  <c r="MU141" i="6"/>
  <c r="MV157" i="6"/>
  <c r="MU131" i="6"/>
  <c r="MU121" i="6"/>
  <c r="MU117" i="6"/>
  <c r="MU107" i="6"/>
  <c r="MV131" i="6"/>
  <c r="MV121" i="6"/>
  <c r="MV117" i="6"/>
  <c r="MV107" i="6"/>
  <c r="MV97" i="6"/>
  <c r="MV93" i="6"/>
  <c r="MV83" i="6"/>
  <c r="MV73" i="6"/>
  <c r="MU97" i="6"/>
  <c r="MU93" i="6"/>
  <c r="MU83" i="6"/>
  <c r="MU73" i="6"/>
  <c r="MU69" i="6"/>
  <c r="MU59" i="6"/>
  <c r="MU49" i="6"/>
  <c r="MU45" i="6"/>
  <c r="MU35" i="6"/>
  <c r="MV68" i="6"/>
  <c r="MV58" i="6"/>
  <c r="MV48" i="6"/>
  <c r="MV44" i="6"/>
  <c r="MV34" i="6"/>
  <c r="MV24" i="6"/>
  <c r="MV20" i="6"/>
  <c r="MV10" i="6"/>
  <c r="MU32" i="6"/>
  <c r="MU22" i="6"/>
  <c r="MU12" i="6"/>
  <c r="MU8" i="6"/>
  <c r="MV241" i="6"/>
  <c r="MU239" i="6"/>
  <c r="MU238" i="6"/>
  <c r="MV229" i="6"/>
  <c r="MV227" i="6"/>
  <c r="MV225" i="6"/>
  <c r="MU225" i="6"/>
  <c r="MV215" i="6"/>
  <c r="MU215" i="6"/>
  <c r="MU205" i="6"/>
  <c r="MV205" i="6"/>
  <c r="MV201" i="6"/>
  <c r="MU201" i="6"/>
  <c r="MV191" i="6"/>
  <c r="MV181" i="6"/>
  <c r="MU191" i="6"/>
  <c r="MU181" i="6"/>
  <c r="MV176" i="6"/>
  <c r="MV166" i="6"/>
  <c r="MU167" i="6"/>
  <c r="MU164" i="6"/>
  <c r="MU154" i="6"/>
  <c r="MU168" i="6"/>
  <c r="MV145" i="6"/>
  <c r="MV141" i="6"/>
  <c r="MU144" i="6"/>
  <c r="MU140" i="6"/>
  <c r="MV155" i="6"/>
  <c r="MU130" i="6"/>
  <c r="MU120" i="6"/>
  <c r="MU116" i="6"/>
  <c r="MU106" i="6"/>
  <c r="MV130" i="6"/>
  <c r="MV120" i="6"/>
  <c r="MV116" i="6"/>
  <c r="MV106" i="6"/>
  <c r="MV96" i="6"/>
  <c r="MV92" i="6"/>
  <c r="MV82" i="6"/>
  <c r="MV72" i="6"/>
  <c r="MU96" i="6"/>
  <c r="MU92" i="6"/>
  <c r="MU82" i="6"/>
  <c r="MU72" i="6"/>
  <c r="MU68" i="6"/>
  <c r="MU58" i="6"/>
  <c r="MU48" i="6"/>
  <c r="MU44" i="6"/>
  <c r="MU34" i="6"/>
  <c r="MV61" i="6"/>
  <c r="MV57" i="6"/>
  <c r="MV47" i="6"/>
  <c r="MV37" i="6"/>
  <c r="MV33" i="6"/>
  <c r="MV23" i="6"/>
  <c r="MV13" i="6"/>
  <c r="MV9" i="6"/>
  <c r="MU25" i="6"/>
  <c r="MU21" i="6"/>
  <c r="MU11" i="6"/>
  <c r="MU241" i="6"/>
  <c r="MV239" i="6"/>
  <c r="MU237" i="6"/>
  <c r="MV228" i="6"/>
  <c r="MV226" i="6"/>
  <c r="MV224" i="6"/>
  <c r="MU224" i="6"/>
  <c r="MV214" i="6"/>
  <c r="MU214" i="6"/>
  <c r="MU204" i="6"/>
  <c r="MV204" i="6"/>
  <c r="MV200" i="6"/>
  <c r="MU200" i="6"/>
  <c r="MV190" i="6"/>
  <c r="MV180" i="6"/>
  <c r="MU190" i="6"/>
  <c r="MU180" i="6"/>
  <c r="MV169" i="6"/>
  <c r="MV165" i="6"/>
  <c r="MU166" i="6"/>
  <c r="MU157" i="6"/>
  <c r="MU153" i="6"/>
  <c r="MV156" i="6"/>
  <c r="MV144" i="6"/>
  <c r="MV140" i="6"/>
  <c r="MU143" i="6"/>
  <c r="MU133" i="6"/>
  <c r="MV153" i="6"/>
  <c r="MU129" i="6"/>
  <c r="MU119" i="6"/>
  <c r="MU109" i="6"/>
  <c r="MU105" i="6"/>
  <c r="MV129" i="6"/>
  <c r="MV119" i="6"/>
  <c r="MV109" i="6"/>
  <c r="MV105" i="6"/>
  <c r="MV95" i="6"/>
  <c r="MV85" i="6"/>
  <c r="MV81" i="6"/>
  <c r="MV71" i="6"/>
  <c r="MU95" i="6"/>
  <c r="MU85" i="6"/>
  <c r="MU81" i="6"/>
  <c r="MU71" i="6"/>
  <c r="MU61" i="6"/>
  <c r="MU57" i="6"/>
  <c r="MU47" i="6"/>
  <c r="MU37" i="6"/>
  <c r="MV70" i="6"/>
  <c r="MV60" i="6"/>
  <c r="MV56" i="6"/>
  <c r="MV46" i="6"/>
  <c r="MV36" i="6"/>
  <c r="MV32" i="6"/>
  <c r="MV22" i="6"/>
  <c r="MV12" i="6"/>
  <c r="MV8" i="6"/>
  <c r="MU24" i="6"/>
  <c r="MU20" i="6"/>
  <c r="MU10" i="6"/>
  <c r="MV240" i="6"/>
  <c r="MV238" i="6"/>
  <c r="MV236" i="6"/>
  <c r="MU229" i="6"/>
  <c r="MU227" i="6"/>
  <c r="MV217" i="6"/>
  <c r="MU217" i="6"/>
  <c r="MV213" i="6"/>
  <c r="MU213" i="6"/>
  <c r="MU203" i="6"/>
  <c r="MV203" i="6"/>
  <c r="MV193" i="6"/>
  <c r="MU193" i="6"/>
  <c r="MV189" i="6"/>
  <c r="MV179" i="6"/>
  <c r="MU189" i="6"/>
  <c r="MU179" i="6"/>
  <c r="MV168" i="6"/>
  <c r="MU177" i="6"/>
  <c r="MV164" i="6"/>
  <c r="MU156" i="6"/>
  <c r="MU178" i="6"/>
  <c r="MV154" i="6"/>
  <c r="MV143" i="6"/>
  <c r="MV133" i="6"/>
  <c r="MU142" i="6"/>
  <c r="MU132" i="6"/>
  <c r="MV152" i="6"/>
  <c r="MU128" i="6"/>
  <c r="MU118" i="6"/>
  <c r="MU108" i="6"/>
  <c r="MV132" i="6"/>
  <c r="MV128" i="6"/>
  <c r="MV118" i="6"/>
  <c r="MV108" i="6"/>
  <c r="MV104" i="6"/>
  <c r="MV94" i="6"/>
  <c r="MV84" i="6"/>
  <c r="MV80" i="6"/>
  <c r="MU104" i="6"/>
  <c r="MU94" i="6"/>
  <c r="MU84" i="6"/>
  <c r="MU80" i="6"/>
  <c r="MU70" i="6"/>
  <c r="MU60" i="6"/>
  <c r="MU56" i="6"/>
  <c r="MU46" i="6"/>
  <c r="MU36" i="6"/>
  <c r="MV69" i="6"/>
  <c r="MV59" i="6"/>
  <c r="MV49" i="6"/>
  <c r="MV45" i="6"/>
  <c r="MV35" i="6"/>
  <c r="MV25" i="6"/>
  <c r="MV21" i="6"/>
  <c r="MV11" i="6"/>
  <c r="MU33" i="6"/>
  <c r="MU23" i="6"/>
  <c r="MU13" i="6"/>
  <c r="MU9" i="6"/>
  <c r="NF5" i="6"/>
  <c r="OT241" i="6" l="1"/>
  <c r="OT239" i="6"/>
  <c r="OT238" i="6"/>
  <c r="OS236" i="6"/>
  <c r="OS227" i="6"/>
  <c r="OT226" i="6"/>
  <c r="OS216" i="6"/>
  <c r="OT215" i="6"/>
  <c r="OS215" i="6"/>
  <c r="OT205" i="6"/>
  <c r="OT201" i="6"/>
  <c r="OS202" i="6"/>
  <c r="OT192" i="6"/>
  <c r="OT191" i="6"/>
  <c r="OT181" i="6"/>
  <c r="OS190" i="6"/>
  <c r="OS180" i="6"/>
  <c r="OT176" i="6"/>
  <c r="OS178" i="6"/>
  <c r="OS168" i="6"/>
  <c r="OT164" i="6"/>
  <c r="OT154" i="6"/>
  <c r="OS165" i="6"/>
  <c r="OS155" i="6"/>
  <c r="OT144" i="6"/>
  <c r="OT140" i="6"/>
  <c r="OS145" i="6"/>
  <c r="OS141" i="6"/>
  <c r="OT131" i="6"/>
  <c r="OT121" i="6"/>
  <c r="OT117" i="6"/>
  <c r="OT107" i="6"/>
  <c r="OS130" i="6"/>
  <c r="OS120" i="6"/>
  <c r="OS116" i="6"/>
  <c r="OS106" i="6"/>
  <c r="OS95" i="6"/>
  <c r="OS85" i="6"/>
  <c r="OS81" i="6"/>
  <c r="OS71" i="6"/>
  <c r="OT96" i="6"/>
  <c r="OT92" i="6"/>
  <c r="OT82" i="6"/>
  <c r="OT68" i="6"/>
  <c r="OT58" i="6"/>
  <c r="OT48" i="6"/>
  <c r="OT44" i="6"/>
  <c r="OT34" i="6"/>
  <c r="OT72" i="6"/>
  <c r="OS68" i="6"/>
  <c r="OS58" i="6"/>
  <c r="OS48" i="6"/>
  <c r="OS44" i="6"/>
  <c r="OT25" i="6"/>
  <c r="OT21" i="6"/>
  <c r="OT11" i="6"/>
  <c r="OS36" i="6"/>
  <c r="OS24" i="6"/>
  <c r="OS20" i="6"/>
  <c r="OS10" i="6"/>
  <c r="OT240" i="6"/>
  <c r="OS228" i="6"/>
  <c r="OS224" i="6"/>
  <c r="OT213" i="6"/>
  <c r="OT203" i="6"/>
  <c r="OT200" i="6"/>
  <c r="OT189" i="6"/>
  <c r="OS188" i="6"/>
  <c r="OT168" i="6"/>
  <c r="OS166" i="6"/>
  <c r="OT152" i="6"/>
  <c r="OS153" i="6"/>
  <c r="OT132" i="6"/>
  <c r="OS133" i="6"/>
  <c r="OT119" i="6"/>
  <c r="OT105" i="6"/>
  <c r="OS118" i="6"/>
  <c r="OS97" i="6"/>
  <c r="OS83" i="6"/>
  <c r="OT104" i="6"/>
  <c r="OT84" i="6"/>
  <c r="OT60" i="6"/>
  <c r="OT46" i="6"/>
  <c r="OT32" i="6"/>
  <c r="OS60" i="6"/>
  <c r="OS46" i="6"/>
  <c r="OS33" i="6"/>
  <c r="OT13" i="6"/>
  <c r="OS34" i="6"/>
  <c r="OS12" i="6"/>
  <c r="OS240" i="6"/>
  <c r="OT229" i="6"/>
  <c r="OT227" i="6"/>
  <c r="OT216" i="6"/>
  <c r="OS212" i="6"/>
  <c r="OS203" i="6"/>
  <c r="OS192" i="6"/>
  <c r="OS191" i="6"/>
  <c r="OT177" i="6"/>
  <c r="OS169" i="6"/>
  <c r="OT155" i="6"/>
  <c r="OS156" i="6"/>
  <c r="OT141" i="6"/>
  <c r="OS142" i="6"/>
  <c r="OT128" i="6"/>
  <c r="OT108" i="6"/>
  <c r="OS121" i="6"/>
  <c r="OS107" i="6"/>
  <c r="OS92" i="6"/>
  <c r="OS72" i="6"/>
  <c r="OT93" i="6"/>
  <c r="OT69" i="6"/>
  <c r="OT49" i="6"/>
  <c r="OT35" i="6"/>
  <c r="OS69" i="6"/>
  <c r="OS49" i="6"/>
  <c r="PZ17" i="6"/>
  <c r="OT8" i="6"/>
  <c r="OS21" i="6"/>
  <c r="OS241" i="6"/>
  <c r="OS239" i="6"/>
  <c r="OT237" i="6"/>
  <c r="OS229" i="6"/>
  <c r="OS226" i="6"/>
  <c r="OT225" i="6"/>
  <c r="OT224" i="6"/>
  <c r="OT214" i="6"/>
  <c r="OS214" i="6"/>
  <c r="OT204" i="6"/>
  <c r="OS205" i="6"/>
  <c r="OS201" i="6"/>
  <c r="OS200" i="6"/>
  <c r="OT190" i="6"/>
  <c r="OT180" i="6"/>
  <c r="OS189" i="6"/>
  <c r="OS179" i="6"/>
  <c r="OT169" i="6"/>
  <c r="OS177" i="6"/>
  <c r="OS167" i="6"/>
  <c r="OT157" i="6"/>
  <c r="OT153" i="6"/>
  <c r="OS164" i="6"/>
  <c r="OS154" i="6"/>
  <c r="OT143" i="6"/>
  <c r="OT133" i="6"/>
  <c r="OS144" i="6"/>
  <c r="OS140" i="6"/>
  <c r="OT130" i="6"/>
  <c r="OT120" i="6"/>
  <c r="OT116" i="6"/>
  <c r="OT106" i="6"/>
  <c r="OS129" i="6"/>
  <c r="OS119" i="6"/>
  <c r="OS109" i="6"/>
  <c r="OS104" i="6"/>
  <c r="OS94" i="6"/>
  <c r="OS84" i="6"/>
  <c r="OS80" i="6"/>
  <c r="OS105" i="6"/>
  <c r="OT95" i="6"/>
  <c r="OT85" i="6"/>
  <c r="OT81" i="6"/>
  <c r="OT61" i="6"/>
  <c r="OT57" i="6"/>
  <c r="OT47" i="6"/>
  <c r="OT37" i="6"/>
  <c r="OT33" i="6"/>
  <c r="OT71" i="6"/>
  <c r="OS61" i="6"/>
  <c r="OS57" i="6"/>
  <c r="OS47" i="6"/>
  <c r="OS37" i="6"/>
  <c r="OS8" i="6"/>
  <c r="OT24" i="6"/>
  <c r="OT20" i="6"/>
  <c r="OT10" i="6"/>
  <c r="OS35" i="6"/>
  <c r="OS23" i="6"/>
  <c r="OS13" i="6"/>
  <c r="OS9" i="6"/>
  <c r="OS238" i="6"/>
  <c r="OT236" i="6"/>
  <c r="OS225" i="6"/>
  <c r="OT217" i="6"/>
  <c r="OS213" i="6"/>
  <c r="OS204" i="6"/>
  <c r="OS193" i="6"/>
  <c r="OT179" i="6"/>
  <c r="OT178" i="6"/>
  <c r="OS176" i="6"/>
  <c r="OT156" i="6"/>
  <c r="OS157" i="6"/>
  <c r="OT142" i="6"/>
  <c r="OS143" i="6"/>
  <c r="OT129" i="6"/>
  <c r="OT109" i="6"/>
  <c r="OS128" i="6"/>
  <c r="OS108" i="6"/>
  <c r="OS93" i="6"/>
  <c r="OS73" i="6"/>
  <c r="OT94" i="6"/>
  <c r="OT80" i="6"/>
  <c r="OT56" i="6"/>
  <c r="OT36" i="6"/>
  <c r="OT70" i="6"/>
  <c r="OS56" i="6"/>
  <c r="OS70" i="6"/>
  <c r="OT23" i="6"/>
  <c r="OT9" i="6"/>
  <c r="OS22" i="6"/>
  <c r="OS237" i="6"/>
  <c r="OT228" i="6"/>
  <c r="OS217" i="6"/>
  <c r="OT212" i="6"/>
  <c r="OT202" i="6"/>
  <c r="OT193" i="6"/>
  <c r="OT188" i="6"/>
  <c r="OS181" i="6"/>
  <c r="OT167" i="6"/>
  <c r="OT165" i="6"/>
  <c r="OT166" i="6"/>
  <c r="OT145" i="6"/>
  <c r="OS152" i="6"/>
  <c r="OS132" i="6"/>
  <c r="OT118" i="6"/>
  <c r="OS131" i="6"/>
  <c r="OS117" i="6"/>
  <c r="OS96" i="6"/>
  <c r="OS82" i="6"/>
  <c r="OT97" i="6"/>
  <c r="OT83" i="6"/>
  <c r="OT59" i="6"/>
  <c r="OT45" i="6"/>
  <c r="OT73" i="6"/>
  <c r="OS59" i="6"/>
  <c r="OS45" i="6"/>
  <c r="OS32" i="6"/>
  <c r="OT22" i="6"/>
  <c r="OT12" i="6"/>
  <c r="OS25" i="6"/>
  <c r="OS11" i="6"/>
  <c r="PD5" i="6"/>
  <c r="NT241" i="6"/>
  <c r="NT239" i="6"/>
  <c r="NT238" i="6"/>
  <c r="NS229" i="6"/>
  <c r="NS227" i="6"/>
  <c r="NS225" i="6"/>
  <c r="NT225" i="6"/>
  <c r="NT215" i="6"/>
  <c r="NS215" i="6"/>
  <c r="NT205" i="6"/>
  <c r="NS205" i="6"/>
  <c r="NS201" i="6"/>
  <c r="NT201" i="6"/>
  <c r="NT191" i="6"/>
  <c r="NT181" i="6"/>
  <c r="NS190" i="6"/>
  <c r="NS180" i="6"/>
  <c r="NT168" i="6"/>
  <c r="NS169" i="6"/>
  <c r="NT178" i="6"/>
  <c r="NS179" i="6"/>
  <c r="NT156" i="6"/>
  <c r="NT152" i="6"/>
  <c r="NS155" i="6"/>
  <c r="NT145" i="6"/>
  <c r="NT141" i="6"/>
  <c r="NS145" i="6"/>
  <c r="NS141" i="6"/>
  <c r="NT130" i="6"/>
  <c r="NT120" i="6"/>
  <c r="NT116" i="6"/>
  <c r="NT106" i="6"/>
  <c r="NS130" i="6"/>
  <c r="NS120" i="6"/>
  <c r="NS116" i="6"/>
  <c r="NS106" i="6"/>
  <c r="NS95" i="6"/>
  <c r="NS85" i="6"/>
  <c r="NS81" i="6"/>
  <c r="NS71" i="6"/>
  <c r="NT96" i="6"/>
  <c r="NT92" i="6"/>
  <c r="NT82" i="6"/>
  <c r="NT69" i="6"/>
  <c r="NT59" i="6"/>
  <c r="NT49" i="6"/>
  <c r="NT45" i="6"/>
  <c r="NT35" i="6"/>
  <c r="NS70" i="6"/>
  <c r="NS60" i="6"/>
  <c r="NS56" i="6"/>
  <c r="NS46" i="6"/>
  <c r="NT73" i="6"/>
  <c r="NS35" i="6"/>
  <c r="NT25" i="6"/>
  <c r="NT21" i="6"/>
  <c r="NT12" i="6"/>
  <c r="NT8" i="6"/>
  <c r="NS24" i="6"/>
  <c r="NS20" i="6"/>
  <c r="NS10" i="6"/>
  <c r="NS241" i="6"/>
  <c r="NS239" i="6"/>
  <c r="NT237" i="6"/>
  <c r="NS228" i="6"/>
  <c r="NS226" i="6"/>
  <c r="NS224" i="6"/>
  <c r="NT224" i="6"/>
  <c r="NT214" i="6"/>
  <c r="NS214" i="6"/>
  <c r="NT204" i="6"/>
  <c r="NS204" i="6"/>
  <c r="NT200" i="6"/>
  <c r="NS200" i="6"/>
  <c r="NT190" i="6"/>
  <c r="NT180" i="6"/>
  <c r="NS189" i="6"/>
  <c r="NT177" i="6"/>
  <c r="NT167" i="6"/>
  <c r="NS168" i="6"/>
  <c r="NS178" i="6"/>
  <c r="NS165" i="6"/>
  <c r="NT155" i="6"/>
  <c r="NS164" i="6"/>
  <c r="NS154" i="6"/>
  <c r="NT144" i="6"/>
  <c r="NT140" i="6"/>
  <c r="NS144" i="6"/>
  <c r="NS140" i="6"/>
  <c r="NT129" i="6"/>
  <c r="NT119" i="6"/>
  <c r="NT109" i="6"/>
  <c r="NT105" i="6"/>
  <c r="NS129" i="6"/>
  <c r="NS119" i="6"/>
  <c r="NS109" i="6"/>
  <c r="NS104" i="6"/>
  <c r="NS94" i="6"/>
  <c r="NS84" i="6"/>
  <c r="NS80" i="6"/>
  <c r="NS105" i="6"/>
  <c r="NT95" i="6"/>
  <c r="NT85" i="6"/>
  <c r="NT81" i="6"/>
  <c r="NT68" i="6"/>
  <c r="NT58" i="6"/>
  <c r="NT48" i="6"/>
  <c r="NT44" i="6"/>
  <c r="NT34" i="6"/>
  <c r="NS69" i="6"/>
  <c r="NS59" i="6"/>
  <c r="NS49" i="6"/>
  <c r="NS45" i="6"/>
  <c r="NT72" i="6"/>
  <c r="NS34" i="6"/>
  <c r="NT24" i="6"/>
  <c r="NT20" i="6"/>
  <c r="NT11" i="6"/>
  <c r="NS23" i="6"/>
  <c r="NS13" i="6"/>
  <c r="NS9" i="6"/>
  <c r="NT240" i="6"/>
  <c r="NS238" i="6"/>
  <c r="NT236" i="6"/>
  <c r="NT229" i="6"/>
  <c r="NT227" i="6"/>
  <c r="NS217" i="6"/>
  <c r="NT217" i="6"/>
  <c r="NT213" i="6"/>
  <c r="NS213" i="6"/>
  <c r="NT203" i="6"/>
  <c r="NS203" i="6"/>
  <c r="NT193" i="6"/>
  <c r="NS193" i="6"/>
  <c r="NT189" i="6"/>
  <c r="NT179" i="6"/>
  <c r="NS188" i="6"/>
  <c r="NT176" i="6"/>
  <c r="NS177" i="6"/>
  <c r="NS167" i="6"/>
  <c r="NT166" i="6"/>
  <c r="NT164" i="6"/>
  <c r="NT154" i="6"/>
  <c r="NS157" i="6"/>
  <c r="NS152" i="6"/>
  <c r="NT143" i="6"/>
  <c r="NT133" i="6"/>
  <c r="NS143" i="6"/>
  <c r="NS133" i="6"/>
  <c r="NT128" i="6"/>
  <c r="NT118" i="6"/>
  <c r="NT108" i="6"/>
  <c r="NS132" i="6"/>
  <c r="NS128" i="6"/>
  <c r="NS118" i="6"/>
  <c r="NS108" i="6"/>
  <c r="NS97" i="6"/>
  <c r="NS93" i="6"/>
  <c r="NS83" i="6"/>
  <c r="NS73" i="6"/>
  <c r="NT104" i="6"/>
  <c r="NT94" i="6"/>
  <c r="NT84" i="6"/>
  <c r="NT80" i="6"/>
  <c r="NT61" i="6"/>
  <c r="NT57" i="6"/>
  <c r="NT47" i="6"/>
  <c r="NT37" i="6"/>
  <c r="NT33" i="6"/>
  <c r="NS68" i="6"/>
  <c r="NS58" i="6"/>
  <c r="NS48" i="6"/>
  <c r="NS44" i="6"/>
  <c r="NT71" i="6"/>
  <c r="NS33" i="6"/>
  <c r="NT23" i="6"/>
  <c r="OZ17" i="6"/>
  <c r="NT10" i="6"/>
  <c r="NS8" i="6"/>
  <c r="NS22" i="6"/>
  <c r="NS12" i="6"/>
  <c r="NS240" i="6"/>
  <c r="NS237" i="6"/>
  <c r="NS236" i="6"/>
  <c r="NT228" i="6"/>
  <c r="NT226" i="6"/>
  <c r="NS216" i="6"/>
  <c r="NT216" i="6"/>
  <c r="NT212" i="6"/>
  <c r="NS212" i="6"/>
  <c r="NT202" i="6"/>
  <c r="NS202" i="6"/>
  <c r="NT192" i="6"/>
  <c r="NS192" i="6"/>
  <c r="NT188" i="6"/>
  <c r="NS191" i="6"/>
  <c r="NS181" i="6"/>
  <c r="NT169" i="6"/>
  <c r="NS176" i="6"/>
  <c r="NS166" i="6"/>
  <c r="NT165" i="6"/>
  <c r="NT157" i="6"/>
  <c r="NT153" i="6"/>
  <c r="NS156" i="6"/>
  <c r="NS153" i="6"/>
  <c r="NT142" i="6"/>
  <c r="NT132" i="6"/>
  <c r="NS142" i="6"/>
  <c r="NT131" i="6"/>
  <c r="NT121" i="6"/>
  <c r="NT117" i="6"/>
  <c r="NT107" i="6"/>
  <c r="NS131" i="6"/>
  <c r="NS121" i="6"/>
  <c r="NS117" i="6"/>
  <c r="NS107" i="6"/>
  <c r="NS96" i="6"/>
  <c r="NS92" i="6"/>
  <c r="NS82" i="6"/>
  <c r="NS72" i="6"/>
  <c r="NT97" i="6"/>
  <c r="NT93" i="6"/>
  <c r="NT83" i="6"/>
  <c r="NT70" i="6"/>
  <c r="NT60" i="6"/>
  <c r="NT56" i="6"/>
  <c r="NT46" i="6"/>
  <c r="NT36" i="6"/>
  <c r="NT32" i="6"/>
  <c r="NS61" i="6"/>
  <c r="NS57" i="6"/>
  <c r="NS47" i="6"/>
  <c r="NS37" i="6"/>
  <c r="NS36" i="6"/>
  <c r="NS32" i="6"/>
  <c r="NT22" i="6"/>
  <c r="NT13" i="6"/>
  <c r="NT9" i="6"/>
  <c r="NS25" i="6"/>
  <c r="NS21" i="6"/>
  <c r="NS11" i="6"/>
  <c r="OD5" i="6"/>
  <c r="OM17" i="6"/>
  <c r="NG241" i="6"/>
  <c r="NG239" i="6"/>
  <c r="NG238" i="6"/>
  <c r="NF229" i="6"/>
  <c r="NF227" i="6"/>
  <c r="NF225" i="6"/>
  <c r="NG225" i="6"/>
  <c r="NG215" i="6"/>
  <c r="NF215" i="6"/>
  <c r="NG205" i="6"/>
  <c r="NF205" i="6"/>
  <c r="NG201" i="6"/>
  <c r="NF201" i="6"/>
  <c r="NG191" i="6"/>
  <c r="NG181" i="6"/>
  <c r="NF190" i="6"/>
  <c r="NF180" i="6"/>
  <c r="NG169" i="6"/>
  <c r="NF176" i="6"/>
  <c r="NF166" i="6"/>
  <c r="NG164" i="6"/>
  <c r="NG154" i="6"/>
  <c r="NG166" i="6"/>
  <c r="NF155" i="6"/>
  <c r="NG145" i="6"/>
  <c r="NG141" i="6"/>
  <c r="NF145" i="6"/>
  <c r="NF141" i="6"/>
  <c r="NG131" i="6"/>
  <c r="NG121" i="6"/>
  <c r="NG117" i="6"/>
  <c r="NG107" i="6"/>
  <c r="NF130" i="6"/>
  <c r="NF120" i="6"/>
  <c r="NF116" i="6"/>
  <c r="NF106" i="6"/>
  <c r="NF95" i="6"/>
  <c r="NF85" i="6"/>
  <c r="NF81" i="6"/>
  <c r="NF71" i="6"/>
  <c r="NG96" i="6"/>
  <c r="NG92" i="6"/>
  <c r="NG82" i="6"/>
  <c r="NG68" i="6"/>
  <c r="NG58" i="6"/>
  <c r="NG48" i="6"/>
  <c r="NG44" i="6"/>
  <c r="NG34" i="6"/>
  <c r="NF69" i="6"/>
  <c r="NF59" i="6"/>
  <c r="NF49" i="6"/>
  <c r="NF45" i="6"/>
  <c r="NG72" i="6"/>
  <c r="NF32" i="6"/>
  <c r="NF34" i="6"/>
  <c r="NG23" i="6"/>
  <c r="NG13" i="6"/>
  <c r="NG9" i="6"/>
  <c r="NF23" i="6"/>
  <c r="NF13" i="6"/>
  <c r="NF9" i="6"/>
  <c r="NF241" i="6"/>
  <c r="NF239" i="6"/>
  <c r="NG237" i="6"/>
  <c r="NF228" i="6"/>
  <c r="NF226" i="6"/>
  <c r="NF224" i="6"/>
  <c r="NG224" i="6"/>
  <c r="NG214" i="6"/>
  <c r="NF214" i="6"/>
  <c r="NG204" i="6"/>
  <c r="NF204" i="6"/>
  <c r="NG200" i="6"/>
  <c r="NF200" i="6"/>
  <c r="NG190" i="6"/>
  <c r="NG180" i="6"/>
  <c r="NF189" i="6"/>
  <c r="NF178" i="6"/>
  <c r="NG168" i="6"/>
  <c r="NF169" i="6"/>
  <c r="NF179" i="6"/>
  <c r="NG157" i="6"/>
  <c r="NG153" i="6"/>
  <c r="NF164" i="6"/>
  <c r="NF153" i="6"/>
  <c r="NG144" i="6"/>
  <c r="NG140" i="6"/>
  <c r="NF144" i="6"/>
  <c r="NF140" i="6"/>
  <c r="NG130" i="6"/>
  <c r="NG120" i="6"/>
  <c r="NG116" i="6"/>
  <c r="NG106" i="6"/>
  <c r="NF129" i="6"/>
  <c r="NF119" i="6"/>
  <c r="NF109" i="6"/>
  <c r="NF104" i="6"/>
  <c r="NF94" i="6"/>
  <c r="NF84" i="6"/>
  <c r="NF80" i="6"/>
  <c r="NF105" i="6"/>
  <c r="NG95" i="6"/>
  <c r="NG85" i="6"/>
  <c r="NG81" i="6"/>
  <c r="NG61" i="6"/>
  <c r="NG57" i="6"/>
  <c r="NG47" i="6"/>
  <c r="NG37" i="6"/>
  <c r="NG33" i="6"/>
  <c r="NF68" i="6"/>
  <c r="NF58" i="6"/>
  <c r="NF48" i="6"/>
  <c r="NF44" i="6"/>
  <c r="NG71" i="6"/>
  <c r="NF8" i="6"/>
  <c r="NG22" i="6"/>
  <c r="NG12" i="6"/>
  <c r="NG8" i="6"/>
  <c r="NF22" i="6"/>
  <c r="NF12" i="6"/>
  <c r="NG240" i="6"/>
  <c r="NF238" i="6"/>
  <c r="NG236" i="6"/>
  <c r="NG229" i="6"/>
  <c r="NG227" i="6"/>
  <c r="NF217" i="6"/>
  <c r="NG217" i="6"/>
  <c r="NG213" i="6"/>
  <c r="NF213" i="6"/>
  <c r="NG203" i="6"/>
  <c r="NF203" i="6"/>
  <c r="NG193" i="6"/>
  <c r="NF193" i="6"/>
  <c r="NG189" i="6"/>
  <c r="NG179" i="6"/>
  <c r="NF188" i="6"/>
  <c r="NG177" i="6"/>
  <c r="NG167" i="6"/>
  <c r="NF168" i="6"/>
  <c r="NG165" i="6"/>
  <c r="NG156" i="6"/>
  <c r="NG152" i="6"/>
  <c r="NF157" i="6"/>
  <c r="NF152" i="6"/>
  <c r="NG143" i="6"/>
  <c r="NG133" i="6"/>
  <c r="NF143" i="6"/>
  <c r="NF133" i="6"/>
  <c r="NG129" i="6"/>
  <c r="NG119" i="6"/>
  <c r="NG109" i="6"/>
  <c r="NG105" i="6"/>
  <c r="NF128" i="6"/>
  <c r="NF118" i="6"/>
  <c r="NF108" i="6"/>
  <c r="NF97" i="6"/>
  <c r="NF93" i="6"/>
  <c r="NF83" i="6"/>
  <c r="NF73" i="6"/>
  <c r="NG104" i="6"/>
  <c r="NG94" i="6"/>
  <c r="NG84" i="6"/>
  <c r="NG80" i="6"/>
  <c r="NG60" i="6"/>
  <c r="NG56" i="6"/>
  <c r="NG46" i="6"/>
  <c r="NG36" i="6"/>
  <c r="NG32" i="6"/>
  <c r="NF61" i="6"/>
  <c r="NF57" i="6"/>
  <c r="NF47" i="6"/>
  <c r="NF37" i="6"/>
  <c r="NF70" i="6"/>
  <c r="NF36" i="6"/>
  <c r="NG25" i="6"/>
  <c r="NG21" i="6"/>
  <c r="NG11" i="6"/>
  <c r="NF25" i="6"/>
  <c r="NF21" i="6"/>
  <c r="NF11" i="6"/>
  <c r="NF240" i="6"/>
  <c r="NF237" i="6"/>
  <c r="NF236" i="6"/>
  <c r="NG228" i="6"/>
  <c r="NG226" i="6"/>
  <c r="NF216" i="6"/>
  <c r="NG216" i="6"/>
  <c r="NG212" i="6"/>
  <c r="NF212" i="6"/>
  <c r="NG202" i="6"/>
  <c r="NF202" i="6"/>
  <c r="NG192" i="6"/>
  <c r="NF192" i="6"/>
  <c r="NG188" i="6"/>
  <c r="NF191" i="6"/>
  <c r="NF181" i="6"/>
  <c r="NG176" i="6"/>
  <c r="NF177" i="6"/>
  <c r="NF167" i="6"/>
  <c r="NF165" i="6"/>
  <c r="NG155" i="6"/>
  <c r="NG178" i="6"/>
  <c r="NF156" i="6"/>
  <c r="NF154" i="6"/>
  <c r="NG142" i="6"/>
  <c r="NG132" i="6"/>
  <c r="NF142" i="6"/>
  <c r="NF132" i="6"/>
  <c r="NG128" i="6"/>
  <c r="NG118" i="6"/>
  <c r="NG108" i="6"/>
  <c r="NF131" i="6"/>
  <c r="NF121" i="6"/>
  <c r="NF117" i="6"/>
  <c r="NF107" i="6"/>
  <c r="NF96" i="6"/>
  <c r="NF92" i="6"/>
  <c r="NF82" i="6"/>
  <c r="NF72" i="6"/>
  <c r="NG97" i="6"/>
  <c r="NG93" i="6"/>
  <c r="NG83" i="6"/>
  <c r="NG69" i="6"/>
  <c r="NG59" i="6"/>
  <c r="NG49" i="6"/>
  <c r="NG45" i="6"/>
  <c r="NG35" i="6"/>
  <c r="NG70" i="6"/>
  <c r="NF60" i="6"/>
  <c r="NF56" i="6"/>
  <c r="NF46" i="6"/>
  <c r="NG73" i="6"/>
  <c r="NF33" i="6"/>
  <c r="NF35" i="6"/>
  <c r="NG24" i="6"/>
  <c r="NG20" i="6"/>
  <c r="NG10" i="6"/>
  <c r="NF24" i="6"/>
  <c r="NF20" i="6"/>
  <c r="NF10" i="6"/>
  <c r="NQ5" i="6"/>
  <c r="PE241" i="6" l="1"/>
  <c r="PE239" i="6"/>
  <c r="PE237" i="6"/>
  <c r="PE229" i="6"/>
  <c r="PE227" i="6"/>
  <c r="PE225" i="6"/>
  <c r="PE216" i="6"/>
  <c r="PE215" i="6"/>
  <c r="PD215" i="6"/>
  <c r="PD205" i="6"/>
  <c r="PE205" i="6"/>
  <c r="PE201" i="6"/>
  <c r="PE192" i="6"/>
  <c r="PE191" i="6"/>
  <c r="PE181" i="6"/>
  <c r="PD191" i="6"/>
  <c r="PD181" i="6"/>
  <c r="PE177" i="6"/>
  <c r="PE167" i="6"/>
  <c r="PD176" i="6"/>
  <c r="PD156" i="6"/>
  <c r="PD152" i="6"/>
  <c r="PD166" i="6"/>
  <c r="PE143" i="6"/>
  <c r="PE133" i="6"/>
  <c r="PD145" i="6"/>
  <c r="PD141" i="6"/>
  <c r="PE157" i="6"/>
  <c r="PD130" i="6"/>
  <c r="PD120" i="6"/>
  <c r="PD116" i="6"/>
  <c r="PD106" i="6"/>
  <c r="PE130" i="6"/>
  <c r="PE120" i="6"/>
  <c r="PE116" i="6"/>
  <c r="PE106" i="6"/>
  <c r="PE96" i="6"/>
  <c r="PE92" i="6"/>
  <c r="PE82" i="6"/>
  <c r="PE72" i="6"/>
  <c r="PD96" i="6"/>
  <c r="PD92" i="6"/>
  <c r="PD82" i="6"/>
  <c r="PD72" i="6"/>
  <c r="PD68" i="6"/>
  <c r="PD58" i="6"/>
  <c r="PD48" i="6"/>
  <c r="PD44" i="6"/>
  <c r="PD34" i="6"/>
  <c r="PE61" i="6"/>
  <c r="PE57" i="6"/>
  <c r="PE47" i="6"/>
  <c r="PE37" i="6"/>
  <c r="PE33" i="6"/>
  <c r="PE23" i="6"/>
  <c r="PE13" i="6"/>
  <c r="PE9" i="6"/>
  <c r="PD25" i="6"/>
  <c r="PD21" i="6"/>
  <c r="PD11" i="6"/>
  <c r="PD241" i="6"/>
  <c r="PD239" i="6"/>
  <c r="PD237" i="6"/>
  <c r="PE240" i="6"/>
  <c r="PE238" i="6"/>
  <c r="PE236" i="6"/>
  <c r="PE228" i="6"/>
  <c r="PD227" i="6"/>
  <c r="PE224" i="6"/>
  <c r="PD217" i="6"/>
  <c r="PE213" i="6"/>
  <c r="PD213" i="6"/>
  <c r="PD203" i="6"/>
  <c r="PE203" i="6"/>
  <c r="PE200" i="6"/>
  <c r="PD193" i="6"/>
  <c r="PE189" i="6"/>
  <c r="PE179" i="6"/>
  <c r="PD189" i="6"/>
  <c r="PD179" i="6"/>
  <c r="PE169" i="6"/>
  <c r="PE165" i="6"/>
  <c r="PD164" i="6"/>
  <c r="PD154" i="6"/>
  <c r="PD168" i="6"/>
  <c r="PE145" i="6"/>
  <c r="PE141" i="6"/>
  <c r="PE154" i="6"/>
  <c r="PD143" i="6"/>
  <c r="PD133" i="6"/>
  <c r="PE153" i="6"/>
  <c r="PD128" i="6"/>
  <c r="PD118" i="6"/>
  <c r="PD108" i="6"/>
  <c r="PE132" i="6"/>
  <c r="PE128" i="6"/>
  <c r="PE118" i="6"/>
  <c r="PE108" i="6"/>
  <c r="PE104" i="6"/>
  <c r="PE94" i="6"/>
  <c r="PE84" i="6"/>
  <c r="PE80" i="6"/>
  <c r="PD104" i="6"/>
  <c r="PD94" i="6"/>
  <c r="PD84" i="6"/>
  <c r="PD80" i="6"/>
  <c r="PD70" i="6"/>
  <c r="PD60" i="6"/>
  <c r="PD56" i="6"/>
  <c r="PD46" i="6"/>
  <c r="PD36" i="6"/>
  <c r="PE69" i="6"/>
  <c r="PE59" i="6"/>
  <c r="PE49" i="6"/>
  <c r="PE45" i="6"/>
  <c r="PE35" i="6"/>
  <c r="PE25" i="6"/>
  <c r="PE21" i="6"/>
  <c r="PE11" i="6"/>
  <c r="PD33" i="6"/>
  <c r="PD23" i="6"/>
  <c r="PD13" i="6"/>
  <c r="PD9" i="6"/>
  <c r="PD240" i="6"/>
  <c r="PD228" i="6"/>
  <c r="PE217" i="6"/>
  <c r="PE212" i="6"/>
  <c r="PD202" i="6"/>
  <c r="PE193" i="6"/>
  <c r="PE188" i="6"/>
  <c r="PD188" i="6"/>
  <c r="PE168" i="6"/>
  <c r="PD157" i="6"/>
  <c r="PD167" i="6"/>
  <c r="PE140" i="6"/>
  <c r="PD142" i="6"/>
  <c r="PD131" i="6"/>
  <c r="PD117" i="6"/>
  <c r="PE131" i="6"/>
  <c r="PE117" i="6"/>
  <c r="PE97" i="6"/>
  <c r="PE83" i="6"/>
  <c r="PD97" i="6"/>
  <c r="PD83" i="6"/>
  <c r="PD69" i="6"/>
  <c r="PD49" i="6"/>
  <c r="PD35" i="6"/>
  <c r="PE58" i="6"/>
  <c r="PE44" i="6"/>
  <c r="PE24" i="6"/>
  <c r="PE10" i="6"/>
  <c r="PD22" i="6"/>
  <c r="PD8" i="6"/>
  <c r="PD226" i="6"/>
  <c r="PD212" i="6"/>
  <c r="PD192" i="6"/>
  <c r="PD178" i="6"/>
  <c r="PD177" i="6"/>
  <c r="PE144" i="6"/>
  <c r="PD132" i="6"/>
  <c r="PD107" i="6"/>
  <c r="PE107" i="6"/>
  <c r="PE73" i="6"/>
  <c r="PD73" i="6"/>
  <c r="PD45" i="6"/>
  <c r="PE48" i="6"/>
  <c r="PE20" i="6"/>
  <c r="PD12" i="6"/>
  <c r="PD229" i="6"/>
  <c r="PE214" i="6"/>
  <c r="PD201" i="6"/>
  <c r="PD190" i="6"/>
  <c r="PE164" i="6"/>
  <c r="PD169" i="6"/>
  <c r="PE155" i="6"/>
  <c r="PD105" i="6"/>
  <c r="PE105" i="6"/>
  <c r="PE71" i="6"/>
  <c r="PD71" i="6"/>
  <c r="PD37" i="6"/>
  <c r="PE46" i="6"/>
  <c r="PE12" i="6"/>
  <c r="PD10" i="6"/>
  <c r="PD238" i="6"/>
  <c r="PE226" i="6"/>
  <c r="PD224" i="6"/>
  <c r="PD214" i="6"/>
  <c r="PE204" i="6"/>
  <c r="PD200" i="6"/>
  <c r="PE180" i="6"/>
  <c r="PD180" i="6"/>
  <c r="PE166" i="6"/>
  <c r="PD155" i="6"/>
  <c r="PD165" i="6"/>
  <c r="PE156" i="6"/>
  <c r="PD140" i="6"/>
  <c r="PD129" i="6"/>
  <c r="PD109" i="6"/>
  <c r="PE129" i="6"/>
  <c r="PE109" i="6"/>
  <c r="PE95" i="6"/>
  <c r="PE81" i="6"/>
  <c r="PD95" i="6"/>
  <c r="PD81" i="6"/>
  <c r="PD61" i="6"/>
  <c r="PD47" i="6"/>
  <c r="PE70" i="6"/>
  <c r="PE56" i="6"/>
  <c r="PE36" i="6"/>
  <c r="PE22" i="6"/>
  <c r="PE8" i="6"/>
  <c r="PD20" i="6"/>
  <c r="PD236" i="6"/>
  <c r="PD216" i="6"/>
  <c r="PE202" i="6"/>
  <c r="PE178" i="6"/>
  <c r="PD153" i="6"/>
  <c r="PE152" i="6"/>
  <c r="PD121" i="6"/>
  <c r="PE121" i="6"/>
  <c r="PE93" i="6"/>
  <c r="PD93" i="6"/>
  <c r="PD59" i="6"/>
  <c r="PE68" i="6"/>
  <c r="PE34" i="6"/>
  <c r="PD32" i="6"/>
  <c r="PD225" i="6"/>
  <c r="PD204" i="6"/>
  <c r="PE190" i="6"/>
  <c r="PE176" i="6"/>
  <c r="PE142" i="6"/>
  <c r="PD144" i="6"/>
  <c r="PD119" i="6"/>
  <c r="PE119" i="6"/>
  <c r="PE85" i="6"/>
  <c r="PD85" i="6"/>
  <c r="PD57" i="6"/>
  <c r="PE60" i="6"/>
  <c r="PE32" i="6"/>
  <c r="PD24" i="6"/>
  <c r="PO5" i="6"/>
  <c r="OE241" i="6"/>
  <c r="OD239" i="6"/>
  <c r="OE237" i="6"/>
  <c r="OE229" i="6"/>
  <c r="OE227" i="6"/>
  <c r="OE225" i="6"/>
  <c r="OD225" i="6"/>
  <c r="OE215" i="6"/>
  <c r="OD215" i="6"/>
  <c r="OD205" i="6"/>
  <c r="OE205" i="6"/>
  <c r="OE201" i="6"/>
  <c r="OE192" i="6"/>
  <c r="OE191" i="6"/>
  <c r="OE181" i="6"/>
  <c r="OD191" i="6"/>
  <c r="OD181" i="6"/>
  <c r="OE176" i="6"/>
  <c r="OE166" i="6"/>
  <c r="OD178" i="6"/>
  <c r="OD157" i="6"/>
  <c r="OD153" i="6"/>
  <c r="OD177" i="6"/>
  <c r="OE144" i="6"/>
  <c r="OE140" i="6"/>
  <c r="OD144" i="6"/>
  <c r="OD140" i="6"/>
  <c r="OE152" i="6"/>
  <c r="OD131" i="6"/>
  <c r="OD121" i="6"/>
  <c r="OD117" i="6"/>
  <c r="OD107" i="6"/>
  <c r="OE130" i="6"/>
  <c r="OE120" i="6"/>
  <c r="OE116" i="6"/>
  <c r="OE106" i="6"/>
  <c r="OE96" i="6"/>
  <c r="OE92" i="6"/>
  <c r="OE82" i="6"/>
  <c r="OE72" i="6"/>
  <c r="OD96" i="6"/>
  <c r="OD92" i="6"/>
  <c r="OD82" i="6"/>
  <c r="OD72" i="6"/>
  <c r="OD68" i="6"/>
  <c r="OD58" i="6"/>
  <c r="OD48" i="6"/>
  <c r="OD44" i="6"/>
  <c r="OD34" i="6"/>
  <c r="OE61" i="6"/>
  <c r="OE57" i="6"/>
  <c r="OE47" i="6"/>
  <c r="OE37" i="6"/>
  <c r="OE33" i="6"/>
  <c r="OE23" i="6"/>
  <c r="OE13" i="6"/>
  <c r="OE9" i="6"/>
  <c r="OD25" i="6"/>
  <c r="OD21" i="6"/>
  <c r="OD11" i="6"/>
  <c r="PK17" i="6"/>
  <c r="OD241" i="6"/>
  <c r="OE239" i="6"/>
  <c r="OD237" i="6"/>
  <c r="OE228" i="6"/>
  <c r="OE226" i="6"/>
  <c r="OE224" i="6"/>
  <c r="OD224" i="6"/>
  <c r="OE214" i="6"/>
  <c r="OD214" i="6"/>
  <c r="OD204" i="6"/>
  <c r="OE204" i="6"/>
  <c r="OD201" i="6"/>
  <c r="OD200" i="6"/>
  <c r="OE190" i="6"/>
  <c r="OE180" i="6"/>
  <c r="OD190" i="6"/>
  <c r="OD180" i="6"/>
  <c r="OE169" i="6"/>
  <c r="OE165" i="6"/>
  <c r="OD168" i="6"/>
  <c r="OD156" i="6"/>
  <c r="OD152" i="6"/>
  <c r="OD166" i="6"/>
  <c r="OE143" i="6"/>
  <c r="OE133" i="6"/>
  <c r="OD143" i="6"/>
  <c r="OD133" i="6"/>
  <c r="OE157" i="6"/>
  <c r="OD130" i="6"/>
  <c r="OD120" i="6"/>
  <c r="OD116" i="6"/>
  <c r="OD106" i="6"/>
  <c r="OE129" i="6"/>
  <c r="OE119" i="6"/>
  <c r="OE109" i="6"/>
  <c r="OE105" i="6"/>
  <c r="OE95" i="6"/>
  <c r="OE85" i="6"/>
  <c r="OE81" i="6"/>
  <c r="OE71" i="6"/>
  <c r="OD95" i="6"/>
  <c r="OD85" i="6"/>
  <c r="OD81" i="6"/>
  <c r="OD71" i="6"/>
  <c r="OD61" i="6"/>
  <c r="OD57" i="6"/>
  <c r="OD47" i="6"/>
  <c r="OD37" i="6"/>
  <c r="OE70" i="6"/>
  <c r="OE60" i="6"/>
  <c r="OE56" i="6"/>
  <c r="OE46" i="6"/>
  <c r="OE36" i="6"/>
  <c r="OE32" i="6"/>
  <c r="OE22" i="6"/>
  <c r="OE12" i="6"/>
  <c r="OE8" i="6"/>
  <c r="OD24" i="6"/>
  <c r="OD20" i="6"/>
  <c r="OD10" i="6"/>
  <c r="OE240" i="6"/>
  <c r="OE238" i="6"/>
  <c r="OE236" i="6"/>
  <c r="OD229" i="6"/>
  <c r="OD227" i="6"/>
  <c r="OE217" i="6"/>
  <c r="OD217" i="6"/>
  <c r="OE213" i="6"/>
  <c r="OD213" i="6"/>
  <c r="OD203" i="6"/>
  <c r="OE203" i="6"/>
  <c r="OE200" i="6"/>
  <c r="OD193" i="6"/>
  <c r="OE189" i="6"/>
  <c r="OE179" i="6"/>
  <c r="OD189" i="6"/>
  <c r="OD179" i="6"/>
  <c r="OE168" i="6"/>
  <c r="OD176" i="6"/>
  <c r="OD165" i="6"/>
  <c r="OD155" i="6"/>
  <c r="OD169" i="6"/>
  <c r="OE153" i="6"/>
  <c r="OE142" i="6"/>
  <c r="OE156" i="6"/>
  <c r="OD142" i="6"/>
  <c r="OD132" i="6"/>
  <c r="OE155" i="6"/>
  <c r="OD129" i="6"/>
  <c r="OD119" i="6"/>
  <c r="OD109" i="6"/>
  <c r="OD105" i="6"/>
  <c r="OE128" i="6"/>
  <c r="OE118" i="6"/>
  <c r="OE108" i="6"/>
  <c r="OE104" i="6"/>
  <c r="OE94" i="6"/>
  <c r="OE84" i="6"/>
  <c r="OE80" i="6"/>
  <c r="OD104" i="6"/>
  <c r="OD94" i="6"/>
  <c r="OD84" i="6"/>
  <c r="OD80" i="6"/>
  <c r="OD70" i="6"/>
  <c r="OD60" i="6"/>
  <c r="OD56" i="6"/>
  <c r="OD46" i="6"/>
  <c r="OD36" i="6"/>
  <c r="OE69" i="6"/>
  <c r="OE59" i="6"/>
  <c r="OE49" i="6"/>
  <c r="OE45" i="6"/>
  <c r="OE35" i="6"/>
  <c r="OE25" i="6"/>
  <c r="OE21" i="6"/>
  <c r="OE11" i="6"/>
  <c r="OD33" i="6"/>
  <c r="OD23" i="6"/>
  <c r="OD13" i="6"/>
  <c r="OD9" i="6"/>
  <c r="OD240" i="6"/>
  <c r="OD238" i="6"/>
  <c r="OD236" i="6"/>
  <c r="OD228" i="6"/>
  <c r="OD226" i="6"/>
  <c r="OE216" i="6"/>
  <c r="OD216" i="6"/>
  <c r="OE212" i="6"/>
  <c r="OD212" i="6"/>
  <c r="OD202" i="6"/>
  <c r="OE202" i="6"/>
  <c r="OE193" i="6"/>
  <c r="OD192" i="6"/>
  <c r="OE188" i="6"/>
  <c r="OE178" i="6"/>
  <c r="OD188" i="6"/>
  <c r="OE177" i="6"/>
  <c r="OE167" i="6"/>
  <c r="OE164" i="6"/>
  <c r="OD164" i="6"/>
  <c r="OD154" i="6"/>
  <c r="OD167" i="6"/>
  <c r="OE145" i="6"/>
  <c r="OE141" i="6"/>
  <c r="OD145" i="6"/>
  <c r="OD141" i="6"/>
  <c r="OE154" i="6"/>
  <c r="OE132" i="6"/>
  <c r="OD128" i="6"/>
  <c r="OD118" i="6"/>
  <c r="OD108" i="6"/>
  <c r="OE131" i="6"/>
  <c r="OE121" i="6"/>
  <c r="OE117" i="6"/>
  <c r="OE107" i="6"/>
  <c r="OE97" i="6"/>
  <c r="OE93" i="6"/>
  <c r="OE83" i="6"/>
  <c r="OE73" i="6"/>
  <c r="OD97" i="6"/>
  <c r="OD93" i="6"/>
  <c r="OD83" i="6"/>
  <c r="OD73" i="6"/>
  <c r="OD69" i="6"/>
  <c r="OD59" i="6"/>
  <c r="OD49" i="6"/>
  <c r="OD45" i="6"/>
  <c r="OD35" i="6"/>
  <c r="OE68" i="6"/>
  <c r="OE58" i="6"/>
  <c r="OE48" i="6"/>
  <c r="OE44" i="6"/>
  <c r="OE34" i="6"/>
  <c r="OE24" i="6"/>
  <c r="OE20" i="6"/>
  <c r="OE10" i="6"/>
  <c r="OD32" i="6"/>
  <c r="OD22" i="6"/>
  <c r="OD12" i="6"/>
  <c r="OD8" i="6"/>
  <c r="OO5" i="6"/>
  <c r="OX17" i="6"/>
  <c r="NR241" i="6"/>
  <c r="NQ239" i="6"/>
  <c r="NQ237" i="6"/>
  <c r="NR229" i="6"/>
  <c r="NR227" i="6"/>
  <c r="NR225" i="6"/>
  <c r="NQ225" i="6"/>
  <c r="NR215" i="6"/>
  <c r="NQ215" i="6"/>
  <c r="NQ205" i="6"/>
  <c r="NR205" i="6"/>
  <c r="NR201" i="6"/>
  <c r="NQ201" i="6"/>
  <c r="NR191" i="6"/>
  <c r="NR181" i="6"/>
  <c r="NQ191" i="6"/>
  <c r="NQ181" i="6"/>
  <c r="NR177" i="6"/>
  <c r="NR167" i="6"/>
  <c r="NR164" i="6"/>
  <c r="NQ164" i="6"/>
  <c r="NQ154" i="6"/>
  <c r="NQ165" i="6"/>
  <c r="NR143" i="6"/>
  <c r="NR133" i="6"/>
  <c r="NQ145" i="6"/>
  <c r="NQ141" i="6"/>
  <c r="NR157" i="6"/>
  <c r="NQ130" i="6"/>
  <c r="NQ120" i="6"/>
  <c r="NQ116" i="6"/>
  <c r="NQ106" i="6"/>
  <c r="NR130" i="6"/>
  <c r="NR120" i="6"/>
  <c r="NR116" i="6"/>
  <c r="NR106" i="6"/>
  <c r="NR96" i="6"/>
  <c r="NR92" i="6"/>
  <c r="NR82" i="6"/>
  <c r="NR72" i="6"/>
  <c r="NQ96" i="6"/>
  <c r="NQ92" i="6"/>
  <c r="NQ82" i="6"/>
  <c r="NQ72" i="6"/>
  <c r="NQ68" i="6"/>
  <c r="NQ58" i="6"/>
  <c r="NQ48" i="6"/>
  <c r="NQ44" i="6"/>
  <c r="NQ34" i="6"/>
  <c r="NR61" i="6"/>
  <c r="NR57" i="6"/>
  <c r="NR47" i="6"/>
  <c r="NR37" i="6"/>
  <c r="NR33" i="6"/>
  <c r="NR23" i="6"/>
  <c r="NR13" i="6"/>
  <c r="NR9" i="6"/>
  <c r="NQ23" i="6"/>
  <c r="NQ13" i="6"/>
  <c r="NQ9" i="6"/>
  <c r="NQ32" i="6"/>
  <c r="NQ241" i="6"/>
  <c r="NR239" i="6"/>
  <c r="NQ238" i="6"/>
  <c r="NR228" i="6"/>
  <c r="NR226" i="6"/>
  <c r="NR224" i="6"/>
  <c r="NQ224" i="6"/>
  <c r="NR214" i="6"/>
  <c r="NQ214" i="6"/>
  <c r="NQ204" i="6"/>
  <c r="NR204" i="6"/>
  <c r="NR200" i="6"/>
  <c r="NQ200" i="6"/>
  <c r="NR190" i="6"/>
  <c r="NR180" i="6"/>
  <c r="NQ190" i="6"/>
  <c r="NQ180" i="6"/>
  <c r="NR176" i="6"/>
  <c r="NR166" i="6"/>
  <c r="NQ169" i="6"/>
  <c r="NQ157" i="6"/>
  <c r="NQ153" i="6"/>
  <c r="NQ176" i="6"/>
  <c r="NR142" i="6"/>
  <c r="NR156" i="6"/>
  <c r="NQ144" i="6"/>
  <c r="NQ140" i="6"/>
  <c r="NR155" i="6"/>
  <c r="NQ129" i="6"/>
  <c r="NQ119" i="6"/>
  <c r="NQ109" i="6"/>
  <c r="NQ105" i="6"/>
  <c r="NR129" i="6"/>
  <c r="NR119" i="6"/>
  <c r="NR109" i="6"/>
  <c r="NR105" i="6"/>
  <c r="NR95" i="6"/>
  <c r="NR85" i="6"/>
  <c r="NR81" i="6"/>
  <c r="NR71" i="6"/>
  <c r="NQ95" i="6"/>
  <c r="NQ85" i="6"/>
  <c r="NQ81" i="6"/>
  <c r="NQ71" i="6"/>
  <c r="NQ61" i="6"/>
  <c r="NQ57" i="6"/>
  <c r="NQ47" i="6"/>
  <c r="NQ37" i="6"/>
  <c r="NR70" i="6"/>
  <c r="NR60" i="6"/>
  <c r="NR56" i="6"/>
  <c r="NR46" i="6"/>
  <c r="NR36" i="6"/>
  <c r="NR32" i="6"/>
  <c r="NR22" i="6"/>
  <c r="NR12" i="6"/>
  <c r="NR8" i="6"/>
  <c r="NQ22" i="6"/>
  <c r="NQ12" i="6"/>
  <c r="NQ8" i="6"/>
  <c r="NR240" i="6"/>
  <c r="NR238" i="6"/>
  <c r="NR236" i="6"/>
  <c r="NQ229" i="6"/>
  <c r="NQ227" i="6"/>
  <c r="NR217" i="6"/>
  <c r="NQ217" i="6"/>
  <c r="NR213" i="6"/>
  <c r="NQ213" i="6"/>
  <c r="NQ203" i="6"/>
  <c r="NR203" i="6"/>
  <c r="NR193" i="6"/>
  <c r="NQ193" i="6"/>
  <c r="NR189" i="6"/>
  <c r="NR179" i="6"/>
  <c r="NQ189" i="6"/>
  <c r="NQ179" i="6"/>
  <c r="NR169" i="6"/>
  <c r="NR165" i="6"/>
  <c r="NQ167" i="6"/>
  <c r="NQ156" i="6"/>
  <c r="NQ152" i="6"/>
  <c r="NR145" i="6"/>
  <c r="NR141" i="6"/>
  <c r="NR154" i="6"/>
  <c r="NQ143" i="6"/>
  <c r="NQ133" i="6"/>
  <c r="NR153" i="6"/>
  <c r="NQ128" i="6"/>
  <c r="NQ118" i="6"/>
  <c r="NQ108" i="6"/>
  <c r="NR132" i="6"/>
  <c r="NR128" i="6"/>
  <c r="NR118" i="6"/>
  <c r="NR108" i="6"/>
  <c r="NR104" i="6"/>
  <c r="NR94" i="6"/>
  <c r="NR84" i="6"/>
  <c r="NR80" i="6"/>
  <c r="NQ104" i="6"/>
  <c r="NQ94" i="6"/>
  <c r="NQ84" i="6"/>
  <c r="NQ80" i="6"/>
  <c r="NQ70" i="6"/>
  <c r="NQ60" i="6"/>
  <c r="NQ56" i="6"/>
  <c r="NQ46" i="6"/>
  <c r="NQ36" i="6"/>
  <c r="NR69" i="6"/>
  <c r="NR59" i="6"/>
  <c r="NR49" i="6"/>
  <c r="NR45" i="6"/>
  <c r="NR35" i="6"/>
  <c r="NR25" i="6"/>
  <c r="NR21" i="6"/>
  <c r="NR11" i="6"/>
  <c r="NQ25" i="6"/>
  <c r="NQ21" i="6"/>
  <c r="NQ11" i="6"/>
  <c r="NQ240" i="6"/>
  <c r="NR237" i="6"/>
  <c r="NQ236" i="6"/>
  <c r="NQ228" i="6"/>
  <c r="NQ226" i="6"/>
  <c r="NR216" i="6"/>
  <c r="NQ216" i="6"/>
  <c r="NR212" i="6"/>
  <c r="NQ212" i="6"/>
  <c r="NQ202" i="6"/>
  <c r="NR202" i="6"/>
  <c r="NR192" i="6"/>
  <c r="NQ192" i="6"/>
  <c r="NR188" i="6"/>
  <c r="NR178" i="6"/>
  <c r="NQ188" i="6"/>
  <c r="NQ178" i="6"/>
  <c r="NR168" i="6"/>
  <c r="NQ168" i="6"/>
  <c r="NQ166" i="6"/>
  <c r="NQ155" i="6"/>
  <c r="NQ177" i="6"/>
  <c r="NR144" i="6"/>
  <c r="NR140" i="6"/>
  <c r="NR152" i="6"/>
  <c r="NQ142" i="6"/>
  <c r="NQ132" i="6"/>
  <c r="NQ131" i="6"/>
  <c r="NQ121" i="6"/>
  <c r="NQ117" i="6"/>
  <c r="NQ107" i="6"/>
  <c r="NR131" i="6"/>
  <c r="NR121" i="6"/>
  <c r="NR117" i="6"/>
  <c r="NR107" i="6"/>
  <c r="NR97" i="6"/>
  <c r="NR93" i="6"/>
  <c r="NR83" i="6"/>
  <c r="NR73" i="6"/>
  <c r="NQ97" i="6"/>
  <c r="NQ93" i="6"/>
  <c r="NQ83" i="6"/>
  <c r="NQ73" i="6"/>
  <c r="NQ69" i="6"/>
  <c r="NQ59" i="6"/>
  <c r="NQ49" i="6"/>
  <c r="NQ45" i="6"/>
  <c r="NQ35" i="6"/>
  <c r="NR68" i="6"/>
  <c r="NR58" i="6"/>
  <c r="NR48" i="6"/>
  <c r="NR44" i="6"/>
  <c r="NR34" i="6"/>
  <c r="NR24" i="6"/>
  <c r="NR20" i="6"/>
  <c r="NR10" i="6"/>
  <c r="NQ24" i="6"/>
  <c r="NQ20" i="6"/>
  <c r="NQ10" i="6"/>
  <c r="NQ33" i="6"/>
  <c r="OB5" i="6"/>
  <c r="PP241" i="6" l="1"/>
  <c r="PO240" i="6"/>
  <c r="PP238" i="6"/>
  <c r="PO236" i="6"/>
  <c r="PO227" i="6"/>
  <c r="PP226" i="6"/>
  <c r="PO216" i="6"/>
  <c r="PP215" i="6"/>
  <c r="PO215" i="6"/>
  <c r="PP205" i="6"/>
  <c r="PP201" i="6"/>
  <c r="PO202" i="6"/>
  <c r="PP192" i="6"/>
  <c r="PP191" i="6"/>
  <c r="PP181" i="6"/>
  <c r="PO190" i="6"/>
  <c r="PO180" i="6"/>
  <c r="PP168" i="6"/>
  <c r="PO176" i="6"/>
  <c r="PO166" i="6"/>
  <c r="PO165" i="6"/>
  <c r="PP155" i="6"/>
  <c r="PP165" i="6"/>
  <c r="PO155" i="6"/>
  <c r="PP145" i="6"/>
  <c r="PP141" i="6"/>
  <c r="PO145" i="6"/>
  <c r="PO141" i="6"/>
  <c r="PP130" i="6"/>
  <c r="PP120" i="6"/>
  <c r="PP116" i="6"/>
  <c r="PP106" i="6"/>
  <c r="PO130" i="6"/>
  <c r="PO120" i="6"/>
  <c r="PO116" i="6"/>
  <c r="PO106" i="6"/>
  <c r="PO95" i="6"/>
  <c r="PO85" i="6"/>
  <c r="PO81" i="6"/>
  <c r="PO71" i="6"/>
  <c r="PP96" i="6"/>
  <c r="PP92" i="6"/>
  <c r="PP82" i="6"/>
  <c r="PP68" i="6"/>
  <c r="PP58" i="6"/>
  <c r="PP48" i="6"/>
  <c r="PP44" i="6"/>
  <c r="PP34" i="6"/>
  <c r="PP72" i="6"/>
  <c r="PO68" i="6"/>
  <c r="PP240" i="6"/>
  <c r="PO238" i="6"/>
  <c r="PP236" i="6"/>
  <c r="PO229" i="6"/>
  <c r="PO225" i="6"/>
  <c r="PO224" i="6"/>
  <c r="PP217" i="6"/>
  <c r="PP213" i="6"/>
  <c r="PO213" i="6"/>
  <c r="PP203" i="6"/>
  <c r="PO204" i="6"/>
  <c r="PP200" i="6"/>
  <c r="PO193" i="6"/>
  <c r="PP189" i="6"/>
  <c r="PP179" i="6"/>
  <c r="PO188" i="6"/>
  <c r="PP176" i="6"/>
  <c r="PP178" i="6"/>
  <c r="PO168" i="6"/>
  <c r="PO178" i="6"/>
  <c r="PP157" i="6"/>
  <c r="PP153" i="6"/>
  <c r="PO157" i="6"/>
  <c r="PO152" i="6"/>
  <c r="PP143" i="6"/>
  <c r="PP133" i="6"/>
  <c r="PO143" i="6"/>
  <c r="PO133" i="6"/>
  <c r="PP128" i="6"/>
  <c r="PP118" i="6"/>
  <c r="PP108" i="6"/>
  <c r="PO132" i="6"/>
  <c r="PO128" i="6"/>
  <c r="PO118" i="6"/>
  <c r="PO108" i="6"/>
  <c r="PO97" i="6"/>
  <c r="PO93" i="6"/>
  <c r="PO83" i="6"/>
  <c r="PO73" i="6"/>
  <c r="PP104" i="6"/>
  <c r="PP94" i="6"/>
  <c r="PP84" i="6"/>
  <c r="PP80" i="6"/>
  <c r="PP60" i="6"/>
  <c r="PP56" i="6"/>
  <c r="PP46" i="6"/>
  <c r="PP36" i="6"/>
  <c r="PP32" i="6"/>
  <c r="PP70" i="6"/>
  <c r="PO60" i="6"/>
  <c r="PO237" i="6"/>
  <c r="PP228" i="6"/>
  <c r="PO217" i="6"/>
  <c r="PP212" i="6"/>
  <c r="PP202" i="6"/>
  <c r="PP193" i="6"/>
  <c r="PP188" i="6"/>
  <c r="PO181" i="6"/>
  <c r="PO177" i="6"/>
  <c r="PP166" i="6"/>
  <c r="PP152" i="6"/>
  <c r="PO153" i="6"/>
  <c r="PP132" i="6"/>
  <c r="PP131" i="6"/>
  <c r="PP117" i="6"/>
  <c r="PO131" i="6"/>
  <c r="PO117" i="6"/>
  <c r="PO96" i="6"/>
  <c r="PO82" i="6"/>
  <c r="PP97" i="6"/>
  <c r="PP83" i="6"/>
  <c r="PP59" i="6"/>
  <c r="PP45" i="6"/>
  <c r="PP73" i="6"/>
  <c r="PO59" i="6"/>
  <c r="PO49" i="6"/>
  <c r="PO45" i="6"/>
  <c r="PO70" i="6"/>
  <c r="PO34" i="6"/>
  <c r="PP22" i="6"/>
  <c r="PP12" i="6"/>
  <c r="PP8" i="6"/>
  <c r="PO23" i="6"/>
  <c r="PO13" i="6"/>
  <c r="PO9" i="6"/>
  <c r="PP229" i="6"/>
  <c r="PP216" i="6"/>
  <c r="PO203" i="6"/>
  <c r="PO191" i="6"/>
  <c r="PO167" i="6"/>
  <c r="PO156" i="6"/>
  <c r="PO142" i="6"/>
  <c r="PP107" i="6"/>
  <c r="PO107" i="6"/>
  <c r="PO72" i="6"/>
  <c r="PP69" i="6"/>
  <c r="PP35" i="6"/>
  <c r="PO57" i="6"/>
  <c r="PO37" i="6"/>
  <c r="PP24" i="6"/>
  <c r="PP10" i="6"/>
  <c r="PO21" i="6"/>
  <c r="PO228" i="6"/>
  <c r="PP214" i="6"/>
  <c r="PO201" i="6"/>
  <c r="PO189" i="6"/>
  <c r="PO179" i="6"/>
  <c r="PO154" i="6"/>
  <c r="PO140" i="6"/>
  <c r="PP105" i="6"/>
  <c r="PO104" i="6"/>
  <c r="PO105" i="6"/>
  <c r="PP61" i="6"/>
  <c r="PP33" i="6"/>
  <c r="PO56" i="6"/>
  <c r="PO36" i="6"/>
  <c r="PP23" i="6"/>
  <c r="PP9" i="6"/>
  <c r="PO20" i="6"/>
  <c r="PO241" i="6"/>
  <c r="PP237" i="6"/>
  <c r="PO226" i="6"/>
  <c r="PP224" i="6"/>
  <c r="PO214" i="6"/>
  <c r="PO205" i="6"/>
  <c r="PO200" i="6"/>
  <c r="PP180" i="6"/>
  <c r="PP177" i="6"/>
  <c r="PO169" i="6"/>
  <c r="PP164" i="6"/>
  <c r="PO164" i="6"/>
  <c r="PP144" i="6"/>
  <c r="PO144" i="6"/>
  <c r="PP129" i="6"/>
  <c r="PP109" i="6"/>
  <c r="PO129" i="6"/>
  <c r="PO109" i="6"/>
  <c r="PO94" i="6"/>
  <c r="PO80" i="6"/>
  <c r="PP95" i="6"/>
  <c r="PP81" i="6"/>
  <c r="PP57" i="6"/>
  <c r="PP37" i="6"/>
  <c r="PP71" i="6"/>
  <c r="PO58" i="6"/>
  <c r="PO48" i="6"/>
  <c r="PO44" i="6"/>
  <c r="PO33" i="6"/>
  <c r="PP25" i="6"/>
  <c r="PP21" i="6"/>
  <c r="PP11" i="6"/>
  <c r="PO8" i="6"/>
  <c r="PO22" i="6"/>
  <c r="PO12" i="6"/>
  <c r="PP239" i="6"/>
  <c r="PP227" i="6"/>
  <c r="PO212" i="6"/>
  <c r="PO192" i="6"/>
  <c r="PP169" i="6"/>
  <c r="PP156" i="6"/>
  <c r="PP142" i="6"/>
  <c r="PP121" i="6"/>
  <c r="PO121" i="6"/>
  <c r="PO92" i="6"/>
  <c r="PP93" i="6"/>
  <c r="PP49" i="6"/>
  <c r="PO69" i="6"/>
  <c r="PO47" i="6"/>
  <c r="PO32" i="6"/>
  <c r="PP20" i="6"/>
  <c r="PO25" i="6"/>
  <c r="PO11" i="6"/>
  <c r="PO239" i="6"/>
  <c r="PP225" i="6"/>
  <c r="PP204" i="6"/>
  <c r="PP190" i="6"/>
  <c r="PP167" i="6"/>
  <c r="PP154" i="6"/>
  <c r="PP140" i="6"/>
  <c r="PP119" i="6"/>
  <c r="PO119" i="6"/>
  <c r="PO84" i="6"/>
  <c r="PP85" i="6"/>
  <c r="PP47" i="6"/>
  <c r="PO61" i="6"/>
  <c r="PO46" i="6"/>
  <c r="PO35" i="6"/>
  <c r="PP13" i="6"/>
  <c r="PO24" i="6"/>
  <c r="PO10" i="6"/>
  <c r="PZ5" i="6"/>
  <c r="OP241" i="6"/>
  <c r="OP239" i="6"/>
  <c r="OP238" i="6"/>
  <c r="OO229" i="6"/>
  <c r="OO227" i="6"/>
  <c r="OO225" i="6"/>
  <c r="OP225" i="6"/>
  <c r="OP215" i="6"/>
  <c r="OO215" i="6"/>
  <c r="OP205" i="6"/>
  <c r="OP201" i="6"/>
  <c r="OO202" i="6"/>
  <c r="OP192" i="6"/>
  <c r="OP191" i="6"/>
  <c r="OP181" i="6"/>
  <c r="OO190" i="6"/>
  <c r="OO180" i="6"/>
  <c r="OP169" i="6"/>
  <c r="OO177" i="6"/>
  <c r="OO167" i="6"/>
  <c r="OO165" i="6"/>
  <c r="OP155" i="6"/>
  <c r="OP178" i="6"/>
  <c r="OO155" i="6"/>
  <c r="OP144" i="6"/>
  <c r="OP140" i="6"/>
  <c r="OO145" i="6"/>
  <c r="OO141" i="6"/>
  <c r="OP130" i="6"/>
  <c r="OP120" i="6"/>
  <c r="OP116" i="6"/>
  <c r="OP106" i="6"/>
  <c r="OO129" i="6"/>
  <c r="OO119" i="6"/>
  <c r="OO109" i="6"/>
  <c r="OO132" i="6"/>
  <c r="OO96" i="6"/>
  <c r="OO92" i="6"/>
  <c r="OO82" i="6"/>
  <c r="OO72" i="6"/>
  <c r="OP96" i="6"/>
  <c r="OP92" i="6"/>
  <c r="OP82" i="6"/>
  <c r="OP69" i="6"/>
  <c r="OP59" i="6"/>
  <c r="OP49" i="6"/>
  <c r="OP45" i="6"/>
  <c r="OP35" i="6"/>
  <c r="OO70" i="6"/>
  <c r="OO60" i="6"/>
  <c r="OO56" i="6"/>
  <c r="OO46" i="6"/>
  <c r="OP73" i="6"/>
  <c r="OO35" i="6"/>
  <c r="OO8" i="6"/>
  <c r="OP22" i="6"/>
  <c r="OP13" i="6"/>
  <c r="OP9" i="6"/>
  <c r="OO24" i="6"/>
  <c r="OO20" i="6"/>
  <c r="OO10" i="6"/>
  <c r="OO241" i="6"/>
  <c r="OO239" i="6"/>
  <c r="OP237" i="6"/>
  <c r="OO228" i="6"/>
  <c r="OO226" i="6"/>
  <c r="OO224" i="6"/>
  <c r="OP224" i="6"/>
  <c r="OP214" i="6"/>
  <c r="OO214" i="6"/>
  <c r="OP204" i="6"/>
  <c r="OO205" i="6"/>
  <c r="OO201" i="6"/>
  <c r="OO200" i="6"/>
  <c r="OP190" i="6"/>
  <c r="OP180" i="6"/>
  <c r="OO189" i="6"/>
  <c r="OO178" i="6"/>
  <c r="OP168" i="6"/>
  <c r="OO176" i="6"/>
  <c r="OO166" i="6"/>
  <c r="OP164" i="6"/>
  <c r="OP154" i="6"/>
  <c r="OO164" i="6"/>
  <c r="OO154" i="6"/>
  <c r="OP143" i="6"/>
  <c r="OP133" i="6"/>
  <c r="OO144" i="6"/>
  <c r="OO140" i="6"/>
  <c r="OP129" i="6"/>
  <c r="OP119" i="6"/>
  <c r="OP109" i="6"/>
  <c r="OP105" i="6"/>
  <c r="OO128" i="6"/>
  <c r="OO118" i="6"/>
  <c r="OO108" i="6"/>
  <c r="OO105" i="6"/>
  <c r="OO95" i="6"/>
  <c r="OO85" i="6"/>
  <c r="OO81" i="6"/>
  <c r="OO71" i="6"/>
  <c r="OP95" i="6"/>
  <c r="OP85" i="6"/>
  <c r="OP81" i="6"/>
  <c r="OP68" i="6"/>
  <c r="OP58" i="6"/>
  <c r="OP48" i="6"/>
  <c r="OP44" i="6"/>
  <c r="OP34" i="6"/>
  <c r="OO69" i="6"/>
  <c r="OO59" i="6"/>
  <c r="OO49" i="6"/>
  <c r="OO45" i="6"/>
  <c r="OP72" i="6"/>
  <c r="OO34" i="6"/>
  <c r="OP25" i="6"/>
  <c r="OP21" i="6"/>
  <c r="OP12" i="6"/>
  <c r="OP8" i="6"/>
  <c r="OO23" i="6"/>
  <c r="OO13" i="6"/>
  <c r="OO9" i="6"/>
  <c r="OP240" i="6"/>
  <c r="OO238" i="6"/>
  <c r="OP236" i="6"/>
  <c r="OP229" i="6"/>
  <c r="OP227" i="6"/>
  <c r="OO217" i="6"/>
  <c r="OP217" i="6"/>
  <c r="OP213" i="6"/>
  <c r="OO213" i="6"/>
  <c r="OP203" i="6"/>
  <c r="OO204" i="6"/>
  <c r="OP200" i="6"/>
  <c r="OO193" i="6"/>
  <c r="OP189" i="6"/>
  <c r="OP179" i="6"/>
  <c r="OO188" i="6"/>
  <c r="OP177" i="6"/>
  <c r="OP167" i="6"/>
  <c r="OO169" i="6"/>
  <c r="OP166" i="6"/>
  <c r="OP157" i="6"/>
  <c r="OP153" i="6"/>
  <c r="OO157" i="6"/>
  <c r="OO152" i="6"/>
  <c r="OP142" i="6"/>
  <c r="OP132" i="6"/>
  <c r="OO143" i="6"/>
  <c r="OO133" i="6"/>
  <c r="OP128" i="6"/>
  <c r="OP118" i="6"/>
  <c r="OP108" i="6"/>
  <c r="OO131" i="6"/>
  <c r="OO121" i="6"/>
  <c r="OO117" i="6"/>
  <c r="OO107" i="6"/>
  <c r="OO104" i="6"/>
  <c r="OO94" i="6"/>
  <c r="OO84" i="6"/>
  <c r="OO80" i="6"/>
  <c r="OP104" i="6"/>
  <c r="OP94" i="6"/>
  <c r="OP84" i="6"/>
  <c r="OP80" i="6"/>
  <c r="OP61" i="6"/>
  <c r="OP57" i="6"/>
  <c r="OP47" i="6"/>
  <c r="OP37" i="6"/>
  <c r="OP33" i="6"/>
  <c r="OO68" i="6"/>
  <c r="OO58" i="6"/>
  <c r="OO48" i="6"/>
  <c r="OO44" i="6"/>
  <c r="OP71" i="6"/>
  <c r="OO33" i="6"/>
  <c r="OP24" i="6"/>
  <c r="OP20" i="6"/>
  <c r="OP11" i="6"/>
  <c r="OO22" i="6"/>
  <c r="OO12" i="6"/>
  <c r="OO240" i="6"/>
  <c r="OO237" i="6"/>
  <c r="OO236" i="6"/>
  <c r="OP228" i="6"/>
  <c r="OP226" i="6"/>
  <c r="OO216" i="6"/>
  <c r="OP216" i="6"/>
  <c r="OP212" i="6"/>
  <c r="OO212" i="6"/>
  <c r="OP202" i="6"/>
  <c r="OO203" i="6"/>
  <c r="OP193" i="6"/>
  <c r="OO192" i="6"/>
  <c r="OP188" i="6"/>
  <c r="OO191" i="6"/>
  <c r="OO181" i="6"/>
  <c r="OP176" i="6"/>
  <c r="OO179" i="6"/>
  <c r="OO168" i="6"/>
  <c r="OP165" i="6"/>
  <c r="OP156" i="6"/>
  <c r="OP152" i="6"/>
  <c r="OO156" i="6"/>
  <c r="OP145" i="6"/>
  <c r="OP141" i="6"/>
  <c r="OO153" i="6"/>
  <c r="OO142" i="6"/>
  <c r="OP131" i="6"/>
  <c r="OP121" i="6"/>
  <c r="OP117" i="6"/>
  <c r="OP107" i="6"/>
  <c r="OO130" i="6"/>
  <c r="OO120" i="6"/>
  <c r="OO116" i="6"/>
  <c r="OO106" i="6"/>
  <c r="OO97" i="6"/>
  <c r="OO93" i="6"/>
  <c r="OO83" i="6"/>
  <c r="OO73" i="6"/>
  <c r="OP97" i="6"/>
  <c r="OP93" i="6"/>
  <c r="OP83" i="6"/>
  <c r="OP70" i="6"/>
  <c r="OP60" i="6"/>
  <c r="OP56" i="6"/>
  <c r="OP46" i="6"/>
  <c r="OP36" i="6"/>
  <c r="OP32" i="6"/>
  <c r="OO61" i="6"/>
  <c r="OO57" i="6"/>
  <c r="OO47" i="6"/>
  <c r="OO37" i="6"/>
  <c r="OO36" i="6"/>
  <c r="OO32" i="6"/>
  <c r="OP23" i="6"/>
  <c r="PV17" i="6"/>
  <c r="OP10" i="6"/>
  <c r="OO25" i="6"/>
  <c r="OO21" i="6"/>
  <c r="OO11" i="6"/>
  <c r="OZ5" i="6"/>
  <c r="PI17" i="6"/>
  <c r="OB240" i="6"/>
  <c r="OB237" i="6"/>
  <c r="OB236" i="6"/>
  <c r="OC228" i="6"/>
  <c r="OC226" i="6"/>
  <c r="OB216" i="6"/>
  <c r="OC216" i="6"/>
  <c r="OC212" i="6"/>
  <c r="OB212" i="6"/>
  <c r="OC202" i="6"/>
  <c r="OB202" i="6"/>
  <c r="OC192" i="6"/>
  <c r="OC201" i="6"/>
  <c r="OC188" i="6"/>
  <c r="OB191" i="6"/>
  <c r="OB181" i="6"/>
  <c r="OC177" i="6"/>
  <c r="OC167" i="6"/>
  <c r="OB169" i="6"/>
  <c r="OC166" i="6"/>
  <c r="OC156" i="6"/>
  <c r="OC152" i="6"/>
  <c r="OB156" i="6"/>
  <c r="OC144" i="6"/>
  <c r="OC140" i="6"/>
  <c r="OB152" i="6"/>
  <c r="OB142" i="6"/>
  <c r="OB132" i="6"/>
  <c r="OC128" i="6"/>
  <c r="OC118" i="6"/>
  <c r="OC108" i="6"/>
  <c r="OB131" i="6"/>
  <c r="OB121" i="6"/>
  <c r="OB117" i="6"/>
  <c r="OB107" i="6"/>
  <c r="OB96" i="6"/>
  <c r="OB92" i="6"/>
  <c r="OB82" i="6"/>
  <c r="OB72" i="6"/>
  <c r="OC97" i="6"/>
  <c r="OC93" i="6"/>
  <c r="OC83" i="6"/>
  <c r="OC69" i="6"/>
  <c r="OC59" i="6"/>
  <c r="OC49" i="6"/>
  <c r="OC45" i="6"/>
  <c r="OC35" i="6"/>
  <c r="OC70" i="6"/>
  <c r="OB60" i="6"/>
  <c r="OB56" i="6"/>
  <c r="OB46" i="6"/>
  <c r="OC73" i="6"/>
  <c r="OC24" i="6"/>
  <c r="OC20" i="6"/>
  <c r="OC10" i="6"/>
  <c r="OB36" i="6"/>
  <c r="OB24" i="6"/>
  <c r="OB20" i="6"/>
  <c r="OB10" i="6"/>
  <c r="OC241" i="6"/>
  <c r="OC239" i="6"/>
  <c r="OC238" i="6"/>
  <c r="OB229" i="6"/>
  <c r="OB227" i="6"/>
  <c r="OB225" i="6"/>
  <c r="OC225" i="6"/>
  <c r="OC215" i="6"/>
  <c r="OB215" i="6"/>
  <c r="OC205" i="6"/>
  <c r="OB205" i="6"/>
  <c r="OB201" i="6"/>
  <c r="OB200" i="6"/>
  <c r="OC191" i="6"/>
  <c r="OC181" i="6"/>
  <c r="OB190" i="6"/>
  <c r="OB180" i="6"/>
  <c r="OC176" i="6"/>
  <c r="OB178" i="6"/>
  <c r="OB168" i="6"/>
  <c r="OC165" i="6"/>
  <c r="OC155" i="6"/>
  <c r="OB165" i="6"/>
  <c r="OB155" i="6"/>
  <c r="OC143" i="6"/>
  <c r="OC133" i="6"/>
  <c r="OB145" i="6"/>
  <c r="OB141" i="6"/>
  <c r="OC131" i="6"/>
  <c r="OC121" i="6"/>
  <c r="OC117" i="6"/>
  <c r="OC107" i="6"/>
  <c r="OB130" i="6"/>
  <c r="OB120" i="6"/>
  <c r="OB116" i="6"/>
  <c r="OB106" i="6"/>
  <c r="OB95" i="6"/>
  <c r="OB85" i="6"/>
  <c r="OB81" i="6"/>
  <c r="OB71" i="6"/>
  <c r="OC96" i="6"/>
  <c r="OC92" i="6"/>
  <c r="OC82" i="6"/>
  <c r="OC68" i="6"/>
  <c r="OC58" i="6"/>
  <c r="OC48" i="6"/>
  <c r="OC44" i="6"/>
  <c r="OC34" i="6"/>
  <c r="OB69" i="6"/>
  <c r="OB59" i="6"/>
  <c r="OB49" i="6"/>
  <c r="OB45" i="6"/>
  <c r="OC72" i="6"/>
  <c r="OB33" i="6"/>
  <c r="OC23" i="6"/>
  <c r="OC13" i="6"/>
  <c r="OC9" i="6"/>
  <c r="OB35" i="6"/>
  <c r="OB23" i="6"/>
  <c r="OB13" i="6"/>
  <c r="OB9" i="6"/>
  <c r="OB241" i="6"/>
  <c r="OB239" i="6"/>
  <c r="OC237" i="6"/>
  <c r="OB228" i="6"/>
  <c r="OB226" i="6"/>
  <c r="OB224" i="6"/>
  <c r="OC224" i="6"/>
  <c r="OC214" i="6"/>
  <c r="OB214" i="6"/>
  <c r="OC204" i="6"/>
  <c r="OB204" i="6"/>
  <c r="OC200" i="6"/>
  <c r="OB193" i="6"/>
  <c r="OC190" i="6"/>
  <c r="OC180" i="6"/>
  <c r="OB189" i="6"/>
  <c r="OB179" i="6"/>
  <c r="OC169" i="6"/>
  <c r="OB177" i="6"/>
  <c r="OB167" i="6"/>
  <c r="OC164" i="6"/>
  <c r="OC154" i="6"/>
  <c r="OB164" i="6"/>
  <c r="OB153" i="6"/>
  <c r="OC142" i="6"/>
  <c r="OC132" i="6"/>
  <c r="OB144" i="6"/>
  <c r="OB140" i="6"/>
  <c r="OC130" i="6"/>
  <c r="OC120" i="6"/>
  <c r="OC116" i="6"/>
  <c r="OC106" i="6"/>
  <c r="OB129" i="6"/>
  <c r="OB119" i="6"/>
  <c r="OB109" i="6"/>
  <c r="OB104" i="6"/>
  <c r="OB94" i="6"/>
  <c r="OB84" i="6"/>
  <c r="OB80" i="6"/>
  <c r="OB105" i="6"/>
  <c r="OC95" i="6"/>
  <c r="OC85" i="6"/>
  <c r="OC81" i="6"/>
  <c r="OC61" i="6"/>
  <c r="OC57" i="6"/>
  <c r="OC47" i="6"/>
  <c r="OC37" i="6"/>
  <c r="OC33" i="6"/>
  <c r="OB68" i="6"/>
  <c r="OB58" i="6"/>
  <c r="OB48" i="6"/>
  <c r="OB44" i="6"/>
  <c r="OC71" i="6"/>
  <c r="OB32" i="6"/>
  <c r="OC22" i="6"/>
  <c r="OC12" i="6"/>
  <c r="OC8" i="6"/>
  <c r="OB34" i="6"/>
  <c r="OB22" i="6"/>
  <c r="OB12" i="6"/>
  <c r="OC240" i="6"/>
  <c r="OB238" i="6"/>
  <c r="OC236" i="6"/>
  <c r="OC229" i="6"/>
  <c r="OC227" i="6"/>
  <c r="OB217" i="6"/>
  <c r="OC217" i="6"/>
  <c r="OC213" i="6"/>
  <c r="OB213" i="6"/>
  <c r="OC203" i="6"/>
  <c r="OB203" i="6"/>
  <c r="OC193" i="6"/>
  <c r="OB192" i="6"/>
  <c r="OC189" i="6"/>
  <c r="OC179" i="6"/>
  <c r="OB188" i="6"/>
  <c r="OC178" i="6"/>
  <c r="OC168" i="6"/>
  <c r="OB176" i="6"/>
  <c r="OB166" i="6"/>
  <c r="OC157" i="6"/>
  <c r="OC153" i="6"/>
  <c r="OB157" i="6"/>
  <c r="OC145" i="6"/>
  <c r="OC141" i="6"/>
  <c r="OB154" i="6"/>
  <c r="OB143" i="6"/>
  <c r="OB133" i="6"/>
  <c r="OC129" i="6"/>
  <c r="OC119" i="6"/>
  <c r="OC109" i="6"/>
  <c r="OC105" i="6"/>
  <c r="OB128" i="6"/>
  <c r="OB118" i="6"/>
  <c r="OB108" i="6"/>
  <c r="OB97" i="6"/>
  <c r="OB93" i="6"/>
  <c r="OB83" i="6"/>
  <c r="OB73" i="6"/>
  <c r="OC104" i="6"/>
  <c r="OC94" i="6"/>
  <c r="OC84" i="6"/>
  <c r="OC80" i="6"/>
  <c r="OC60" i="6"/>
  <c r="OC56" i="6"/>
  <c r="OC46" i="6"/>
  <c r="OC36" i="6"/>
  <c r="OC32" i="6"/>
  <c r="OB61" i="6"/>
  <c r="OB57" i="6"/>
  <c r="OB47" i="6"/>
  <c r="OB37" i="6"/>
  <c r="OB70" i="6"/>
  <c r="OC25" i="6"/>
  <c r="OC21" i="6"/>
  <c r="OC11" i="6"/>
  <c r="OB8" i="6"/>
  <c r="OB25" i="6"/>
  <c r="OB21" i="6"/>
  <c r="OB11" i="6"/>
  <c r="OM5" i="6"/>
  <c r="QA241" i="6" l="1"/>
  <c r="PZ239" i="6"/>
  <c r="QA237" i="6"/>
  <c r="QA229" i="6"/>
  <c r="QA227" i="6"/>
  <c r="PZ226" i="6"/>
  <c r="QA216" i="6"/>
  <c r="QA215" i="6"/>
  <c r="PZ215" i="6"/>
  <c r="PZ205" i="6"/>
  <c r="PZ201" i="6"/>
  <c r="QA202" i="6"/>
  <c r="QA192" i="6"/>
  <c r="QA191" i="6"/>
  <c r="QA181" i="6"/>
  <c r="PZ191" i="6"/>
  <c r="PZ181" i="6"/>
  <c r="QA177" i="6"/>
  <c r="QA167" i="6"/>
  <c r="PZ165" i="6"/>
  <c r="PZ157" i="6"/>
  <c r="PZ153" i="6"/>
  <c r="PZ167" i="6"/>
  <c r="QA153" i="6"/>
  <c r="QA142" i="6"/>
  <c r="PZ145" i="6"/>
  <c r="PZ141" i="6"/>
  <c r="QA156" i="6"/>
  <c r="PZ131" i="6"/>
  <c r="PZ121" i="6"/>
  <c r="PZ117" i="6"/>
  <c r="PZ107" i="6"/>
  <c r="QA130" i="6"/>
  <c r="QA120" i="6"/>
  <c r="QA116" i="6"/>
  <c r="QA106" i="6"/>
  <c r="QA96" i="6"/>
  <c r="QA92" i="6"/>
  <c r="QA82" i="6"/>
  <c r="QA72" i="6"/>
  <c r="PZ96" i="6"/>
  <c r="PZ92" i="6"/>
  <c r="PZ82" i="6"/>
  <c r="PZ72" i="6"/>
  <c r="PZ68" i="6"/>
  <c r="PZ58" i="6"/>
  <c r="PZ48" i="6"/>
  <c r="PZ44" i="6"/>
  <c r="PZ34" i="6"/>
  <c r="QA61" i="6"/>
  <c r="QA57" i="6"/>
  <c r="QA47" i="6"/>
  <c r="QA37" i="6"/>
  <c r="QA33" i="6"/>
  <c r="QA23" i="6"/>
  <c r="QA13" i="6"/>
  <c r="QA9" i="6"/>
  <c r="PZ23" i="6"/>
  <c r="PZ13" i="6"/>
  <c r="PZ9" i="6"/>
  <c r="QA240" i="6"/>
  <c r="QA238" i="6"/>
  <c r="QA236" i="6"/>
  <c r="PZ229" i="6"/>
  <c r="QA225" i="6"/>
  <c r="QA224" i="6"/>
  <c r="PZ217" i="6"/>
  <c r="QA213" i="6"/>
  <c r="PZ213" i="6"/>
  <c r="PZ203" i="6"/>
  <c r="QA204" i="6"/>
  <c r="QA200" i="6"/>
  <c r="PZ193" i="6"/>
  <c r="QA189" i="6"/>
  <c r="QA179" i="6"/>
  <c r="PZ189" i="6"/>
  <c r="PZ179" i="6"/>
  <c r="QA169" i="6"/>
  <c r="QA165" i="6"/>
  <c r="PZ176" i="6"/>
  <c r="PZ155" i="6"/>
  <c r="PZ177" i="6"/>
  <c r="QA157" i="6"/>
  <c r="QA144" i="6"/>
  <c r="QA140" i="6"/>
  <c r="PZ143" i="6"/>
  <c r="PZ133" i="6"/>
  <c r="QA152" i="6"/>
  <c r="PZ129" i="6"/>
  <c r="PZ119" i="6"/>
  <c r="PZ109" i="6"/>
  <c r="PZ105" i="6"/>
  <c r="QA128" i="6"/>
  <c r="QA118" i="6"/>
  <c r="QA108" i="6"/>
  <c r="QA104" i="6"/>
  <c r="QA94" i="6"/>
  <c r="QA84" i="6"/>
  <c r="QA80" i="6"/>
  <c r="PZ104" i="6"/>
  <c r="PZ94" i="6"/>
  <c r="PZ84" i="6"/>
  <c r="PZ80" i="6"/>
  <c r="PZ70" i="6"/>
  <c r="PZ60" i="6"/>
  <c r="PZ56" i="6"/>
  <c r="PZ46" i="6"/>
  <c r="PZ36" i="6"/>
  <c r="QA69" i="6"/>
  <c r="QA59" i="6"/>
  <c r="QA49" i="6"/>
  <c r="QA45" i="6"/>
  <c r="QA35" i="6"/>
  <c r="QA25" i="6"/>
  <c r="QA21" i="6"/>
  <c r="QA11" i="6"/>
  <c r="PZ25" i="6"/>
  <c r="PZ21" i="6"/>
  <c r="PZ11" i="6"/>
  <c r="PZ33" i="6"/>
  <c r="PZ238" i="6"/>
  <c r="PZ228" i="6"/>
  <c r="QA217" i="6"/>
  <c r="QA212" i="6"/>
  <c r="PZ202" i="6"/>
  <c r="QA193" i="6"/>
  <c r="QA188" i="6"/>
  <c r="PZ188" i="6"/>
  <c r="QA168" i="6"/>
  <c r="PZ164" i="6"/>
  <c r="PZ169" i="6"/>
  <c r="QA143" i="6"/>
  <c r="PZ142" i="6"/>
  <c r="QA132" i="6"/>
  <c r="PZ118" i="6"/>
  <c r="QA131" i="6"/>
  <c r="QA117" i="6"/>
  <c r="QA97" i="6"/>
  <c r="QA83" i="6"/>
  <c r="PZ97" i="6"/>
  <c r="PZ83" i="6"/>
  <c r="PZ69" i="6"/>
  <c r="PZ49" i="6"/>
  <c r="PZ35" i="6"/>
  <c r="QA58" i="6"/>
  <c r="QA44" i="6"/>
  <c r="QA24" i="6"/>
  <c r="QA10" i="6"/>
  <c r="PZ20" i="6"/>
  <c r="PZ32" i="6"/>
  <c r="PZ236" i="6"/>
  <c r="PZ216" i="6"/>
  <c r="QA203" i="6"/>
  <c r="QA178" i="6"/>
  <c r="PZ168" i="6"/>
  <c r="QA155" i="6"/>
  <c r="PZ132" i="6"/>
  <c r="PZ108" i="6"/>
  <c r="QA107" i="6"/>
  <c r="QA73" i="6"/>
  <c r="PZ73" i="6"/>
  <c r="PZ45" i="6"/>
  <c r="QA48" i="6"/>
  <c r="QA20" i="6"/>
  <c r="PZ10" i="6"/>
  <c r="QA228" i="6"/>
  <c r="QA214" i="6"/>
  <c r="QA201" i="6"/>
  <c r="PZ190" i="6"/>
  <c r="QA164" i="6"/>
  <c r="QA145" i="6"/>
  <c r="QA154" i="6"/>
  <c r="PZ106" i="6"/>
  <c r="QA105" i="6"/>
  <c r="QA71" i="6"/>
  <c r="PZ71" i="6"/>
  <c r="PZ37" i="6"/>
  <c r="QA46" i="6"/>
  <c r="QA12" i="6"/>
  <c r="PZ8" i="6"/>
  <c r="PZ241" i="6"/>
  <c r="PZ237" i="6"/>
  <c r="QA226" i="6"/>
  <c r="PZ224" i="6"/>
  <c r="PZ214" i="6"/>
  <c r="QA205" i="6"/>
  <c r="PZ200" i="6"/>
  <c r="QA180" i="6"/>
  <c r="PZ180" i="6"/>
  <c r="QA166" i="6"/>
  <c r="PZ156" i="6"/>
  <c r="PZ166" i="6"/>
  <c r="QA141" i="6"/>
  <c r="PZ140" i="6"/>
  <c r="PZ130" i="6"/>
  <c r="PZ116" i="6"/>
  <c r="QA129" i="6"/>
  <c r="QA109" i="6"/>
  <c r="QA95" i="6"/>
  <c r="QA81" i="6"/>
  <c r="PZ95" i="6"/>
  <c r="PZ81" i="6"/>
  <c r="PZ61" i="6"/>
  <c r="PZ47" i="6"/>
  <c r="QA70" i="6"/>
  <c r="QA56" i="6"/>
  <c r="QA36" i="6"/>
  <c r="QA22" i="6"/>
  <c r="QA8" i="6"/>
  <c r="PZ12" i="6"/>
  <c r="PZ240" i="6"/>
  <c r="PZ227" i="6"/>
  <c r="PZ212" i="6"/>
  <c r="PZ192" i="6"/>
  <c r="PZ178" i="6"/>
  <c r="PZ154" i="6"/>
  <c r="QA133" i="6"/>
  <c r="PZ128" i="6"/>
  <c r="QA121" i="6"/>
  <c r="QA93" i="6"/>
  <c r="PZ93" i="6"/>
  <c r="PZ59" i="6"/>
  <c r="QA68" i="6"/>
  <c r="QA34" i="6"/>
  <c r="PZ24" i="6"/>
  <c r="QA239" i="6"/>
  <c r="PZ225" i="6"/>
  <c r="PZ204" i="6"/>
  <c r="QA190" i="6"/>
  <c r="QA176" i="6"/>
  <c r="PZ152" i="6"/>
  <c r="PZ144" i="6"/>
  <c r="PZ120" i="6"/>
  <c r="QA119" i="6"/>
  <c r="QA85" i="6"/>
  <c r="PZ85" i="6"/>
  <c r="PZ57" i="6"/>
  <c r="QA60" i="6"/>
  <c r="QA32" i="6"/>
  <c r="PZ22" i="6"/>
  <c r="PA241" i="6"/>
  <c r="PA239" i="6"/>
  <c r="OZ238" i="6"/>
  <c r="OZ229" i="6"/>
  <c r="PA227" i="6"/>
  <c r="OZ225" i="6"/>
  <c r="OZ224" i="6"/>
  <c r="PA215" i="6"/>
  <c r="OZ215" i="6"/>
  <c r="OZ205" i="6"/>
  <c r="PA205" i="6"/>
  <c r="PA201" i="6"/>
  <c r="OZ201" i="6"/>
  <c r="PA191" i="6"/>
  <c r="PA181" i="6"/>
  <c r="OZ191" i="6"/>
  <c r="OZ181" i="6"/>
  <c r="PA177" i="6"/>
  <c r="PA167" i="6"/>
  <c r="PA164" i="6"/>
  <c r="OZ157" i="6"/>
  <c r="OZ153" i="6"/>
  <c r="OZ168" i="6"/>
  <c r="PA145" i="6"/>
  <c r="PA141" i="6"/>
  <c r="OZ145" i="6"/>
  <c r="OZ141" i="6"/>
  <c r="PA156" i="6"/>
  <c r="OZ130" i="6"/>
  <c r="OZ120" i="6"/>
  <c r="OZ116" i="6"/>
  <c r="OZ106" i="6"/>
  <c r="PA130" i="6"/>
  <c r="PA120" i="6"/>
  <c r="PA116" i="6"/>
  <c r="PA106" i="6"/>
  <c r="PA96" i="6"/>
  <c r="PA92" i="6"/>
  <c r="PA82" i="6"/>
  <c r="PA72" i="6"/>
  <c r="OZ96" i="6"/>
  <c r="OZ92" i="6"/>
  <c r="OZ82" i="6"/>
  <c r="OZ72" i="6"/>
  <c r="OZ68" i="6"/>
  <c r="OZ58" i="6"/>
  <c r="OZ48" i="6"/>
  <c r="OZ44" i="6"/>
  <c r="OZ34" i="6"/>
  <c r="PA61" i="6"/>
  <c r="PA57" i="6"/>
  <c r="PA47" i="6"/>
  <c r="PA37" i="6"/>
  <c r="PA33" i="6"/>
  <c r="PA23" i="6"/>
  <c r="PA13" i="6"/>
  <c r="PA9" i="6"/>
  <c r="OZ23" i="6"/>
  <c r="OZ13" i="6"/>
  <c r="OZ9" i="6"/>
  <c r="OZ241" i="6"/>
  <c r="OZ239" i="6"/>
  <c r="OZ237" i="6"/>
  <c r="PA228" i="6"/>
  <c r="PA226" i="6"/>
  <c r="PA224" i="6"/>
  <c r="OZ217" i="6"/>
  <c r="PA214" i="6"/>
  <c r="OZ214" i="6"/>
  <c r="OZ204" i="6"/>
  <c r="PA204" i="6"/>
  <c r="PA200" i="6"/>
  <c r="OZ200" i="6"/>
  <c r="PA190" i="6"/>
  <c r="PA180" i="6"/>
  <c r="OZ190" i="6"/>
  <c r="OZ180" i="6"/>
  <c r="PA176" i="6"/>
  <c r="PA166" i="6"/>
  <c r="OZ177" i="6"/>
  <c r="OZ156" i="6"/>
  <c r="OZ152" i="6"/>
  <c r="OZ167" i="6"/>
  <c r="PA144" i="6"/>
  <c r="PA140" i="6"/>
  <c r="OZ144" i="6"/>
  <c r="OZ140" i="6"/>
  <c r="PA154" i="6"/>
  <c r="OZ129" i="6"/>
  <c r="OZ119" i="6"/>
  <c r="OZ109" i="6"/>
  <c r="OZ105" i="6"/>
  <c r="PA129" i="6"/>
  <c r="PA119" i="6"/>
  <c r="PA109" i="6"/>
  <c r="PA105" i="6"/>
  <c r="PA95" i="6"/>
  <c r="PA85" i="6"/>
  <c r="PA81" i="6"/>
  <c r="PA71" i="6"/>
  <c r="OZ95" i="6"/>
  <c r="OZ85" i="6"/>
  <c r="OZ81" i="6"/>
  <c r="OZ71" i="6"/>
  <c r="OZ61" i="6"/>
  <c r="OZ57" i="6"/>
  <c r="OZ47" i="6"/>
  <c r="OZ37" i="6"/>
  <c r="PA70" i="6"/>
  <c r="PA60" i="6"/>
  <c r="PA56" i="6"/>
  <c r="PA46" i="6"/>
  <c r="PA36" i="6"/>
  <c r="PA32" i="6"/>
  <c r="PA22" i="6"/>
  <c r="PA12" i="6"/>
  <c r="PA8" i="6"/>
  <c r="OZ22" i="6"/>
  <c r="OZ12" i="6"/>
  <c r="OZ8" i="6"/>
  <c r="PA240" i="6"/>
  <c r="PA238" i="6"/>
  <c r="PA236" i="6"/>
  <c r="OZ228" i="6"/>
  <c r="OZ227" i="6"/>
  <c r="PA217" i="6"/>
  <c r="OZ216" i="6"/>
  <c r="PA213" i="6"/>
  <c r="OZ213" i="6"/>
  <c r="OZ203" i="6"/>
  <c r="PA203" i="6"/>
  <c r="PA193" i="6"/>
  <c r="OZ193" i="6"/>
  <c r="PA189" i="6"/>
  <c r="PA179" i="6"/>
  <c r="OZ189" i="6"/>
  <c r="OZ179" i="6"/>
  <c r="PA169" i="6"/>
  <c r="PA165" i="6"/>
  <c r="OZ176" i="6"/>
  <c r="OZ155" i="6"/>
  <c r="OZ165" i="6"/>
  <c r="PA157" i="6"/>
  <c r="PA143" i="6"/>
  <c r="PA133" i="6"/>
  <c r="OZ143" i="6"/>
  <c r="OZ133" i="6"/>
  <c r="PA152" i="6"/>
  <c r="OZ128" i="6"/>
  <c r="OZ118" i="6"/>
  <c r="OZ108" i="6"/>
  <c r="PA132" i="6"/>
  <c r="PA128" i="6"/>
  <c r="PA118" i="6"/>
  <c r="PA108" i="6"/>
  <c r="PA104" i="6"/>
  <c r="PA94" i="6"/>
  <c r="PA84" i="6"/>
  <c r="PA80" i="6"/>
  <c r="OZ104" i="6"/>
  <c r="OZ94" i="6"/>
  <c r="OZ84" i="6"/>
  <c r="OZ80" i="6"/>
  <c r="OZ70" i="6"/>
  <c r="OZ60" i="6"/>
  <c r="OZ56" i="6"/>
  <c r="OZ46" i="6"/>
  <c r="OZ36" i="6"/>
  <c r="PA69" i="6"/>
  <c r="PA59" i="6"/>
  <c r="PA49" i="6"/>
  <c r="PA45" i="6"/>
  <c r="PA35" i="6"/>
  <c r="PA25" i="6"/>
  <c r="PA21" i="6"/>
  <c r="PA11" i="6"/>
  <c r="OZ25" i="6"/>
  <c r="OZ21" i="6"/>
  <c r="OZ11" i="6"/>
  <c r="OZ33" i="6"/>
  <c r="OZ240" i="6"/>
  <c r="PA237" i="6"/>
  <c r="OZ236" i="6"/>
  <c r="PA229" i="6"/>
  <c r="OZ226" i="6"/>
  <c r="PA216" i="6"/>
  <c r="PA225" i="6"/>
  <c r="PA212" i="6"/>
  <c r="OZ212" i="6"/>
  <c r="OZ202" i="6"/>
  <c r="PA202" i="6"/>
  <c r="PA192" i="6"/>
  <c r="OZ192" i="6"/>
  <c r="PA188" i="6"/>
  <c r="PA178" i="6"/>
  <c r="OZ188" i="6"/>
  <c r="OZ178" i="6"/>
  <c r="PA168" i="6"/>
  <c r="OZ166" i="6"/>
  <c r="OZ164" i="6"/>
  <c r="OZ154" i="6"/>
  <c r="OZ169" i="6"/>
  <c r="PA155" i="6"/>
  <c r="PA142" i="6"/>
  <c r="PA153" i="6"/>
  <c r="OZ142" i="6"/>
  <c r="OZ132" i="6"/>
  <c r="OZ131" i="6"/>
  <c r="OZ121" i="6"/>
  <c r="OZ117" i="6"/>
  <c r="OZ107" i="6"/>
  <c r="PA131" i="6"/>
  <c r="PA121" i="6"/>
  <c r="PA117" i="6"/>
  <c r="PA107" i="6"/>
  <c r="PA97" i="6"/>
  <c r="PA93" i="6"/>
  <c r="PA83" i="6"/>
  <c r="PA73" i="6"/>
  <c r="OZ97" i="6"/>
  <c r="OZ93" i="6"/>
  <c r="OZ83" i="6"/>
  <c r="OZ73" i="6"/>
  <c r="OZ69" i="6"/>
  <c r="OZ59" i="6"/>
  <c r="OZ49" i="6"/>
  <c r="OZ45" i="6"/>
  <c r="OZ35" i="6"/>
  <c r="PA68" i="6"/>
  <c r="PA58" i="6"/>
  <c r="PA48" i="6"/>
  <c r="PA44" i="6"/>
  <c r="PA34" i="6"/>
  <c r="PA24" i="6"/>
  <c r="PA20" i="6"/>
  <c r="PA10" i="6"/>
  <c r="OZ24" i="6"/>
  <c r="OZ20" i="6"/>
  <c r="OZ10" i="6"/>
  <c r="OZ32" i="6"/>
  <c r="PK5" i="6"/>
  <c r="PT17" i="6"/>
  <c r="ON240" i="6"/>
  <c r="ON238" i="6"/>
  <c r="ON236" i="6"/>
  <c r="OM229" i="6"/>
  <c r="OM227" i="6"/>
  <c r="ON217" i="6"/>
  <c r="OM217" i="6"/>
  <c r="ON213" i="6"/>
  <c r="OM213" i="6"/>
  <c r="OM203" i="6"/>
  <c r="ON203" i="6"/>
  <c r="ON193" i="6"/>
  <c r="OM193" i="6"/>
  <c r="ON189" i="6"/>
  <c r="ON179" i="6"/>
  <c r="OM189" i="6"/>
  <c r="OM179" i="6"/>
  <c r="ON169" i="6"/>
  <c r="ON165" i="6"/>
  <c r="OM164" i="6"/>
  <c r="OM154" i="6"/>
  <c r="OM168" i="6"/>
  <c r="ON157" i="6"/>
  <c r="ON144" i="6"/>
  <c r="ON140" i="6"/>
  <c r="OM143" i="6"/>
  <c r="OM133" i="6"/>
  <c r="ON152" i="6"/>
  <c r="OM129" i="6"/>
  <c r="OM119" i="6"/>
  <c r="OM109" i="6"/>
  <c r="OM105" i="6"/>
  <c r="ON128" i="6"/>
  <c r="ON118" i="6"/>
  <c r="ON108" i="6"/>
  <c r="ON104" i="6"/>
  <c r="ON94" i="6"/>
  <c r="ON84" i="6"/>
  <c r="ON80" i="6"/>
  <c r="OM104" i="6"/>
  <c r="OM94" i="6"/>
  <c r="OM84" i="6"/>
  <c r="OM80" i="6"/>
  <c r="OM70" i="6"/>
  <c r="OM60" i="6"/>
  <c r="OM56" i="6"/>
  <c r="OM46" i="6"/>
  <c r="OM36" i="6"/>
  <c r="ON69" i="6"/>
  <c r="ON59" i="6"/>
  <c r="ON49" i="6"/>
  <c r="ON45" i="6"/>
  <c r="ON35" i="6"/>
  <c r="ON25" i="6"/>
  <c r="ON21" i="6"/>
  <c r="ON11" i="6"/>
  <c r="OM33" i="6"/>
  <c r="OM23" i="6"/>
  <c r="OM13" i="6"/>
  <c r="OM9" i="6"/>
  <c r="OM240" i="6"/>
  <c r="OM238" i="6"/>
  <c r="OM236" i="6"/>
  <c r="OM228" i="6"/>
  <c r="OM226" i="6"/>
  <c r="ON216" i="6"/>
  <c r="OM216" i="6"/>
  <c r="ON212" i="6"/>
  <c r="OM212" i="6"/>
  <c r="OM202" i="6"/>
  <c r="ON202" i="6"/>
  <c r="ON192" i="6"/>
  <c r="OM192" i="6"/>
  <c r="ON188" i="6"/>
  <c r="ON178" i="6"/>
  <c r="OM188" i="6"/>
  <c r="OM178" i="6"/>
  <c r="ON168" i="6"/>
  <c r="OM177" i="6"/>
  <c r="OM157" i="6"/>
  <c r="OM153" i="6"/>
  <c r="OM167" i="6"/>
  <c r="ON155" i="6"/>
  <c r="ON143" i="6"/>
  <c r="ON133" i="6"/>
  <c r="OM142" i="6"/>
  <c r="OM132" i="6"/>
  <c r="ON132" i="6"/>
  <c r="OM128" i="6"/>
  <c r="OM118" i="6"/>
  <c r="OM108" i="6"/>
  <c r="ON131" i="6"/>
  <c r="ON121" i="6"/>
  <c r="ON117" i="6"/>
  <c r="ON107" i="6"/>
  <c r="ON97" i="6"/>
  <c r="ON93" i="6"/>
  <c r="ON83" i="6"/>
  <c r="ON73" i="6"/>
  <c r="OM97" i="6"/>
  <c r="OM93" i="6"/>
  <c r="OM83" i="6"/>
  <c r="OM73" i="6"/>
  <c r="OM69" i="6"/>
  <c r="OM59" i="6"/>
  <c r="OM49" i="6"/>
  <c r="OM45" i="6"/>
  <c r="OM35" i="6"/>
  <c r="ON68" i="6"/>
  <c r="ON58" i="6"/>
  <c r="ON48" i="6"/>
  <c r="ON44" i="6"/>
  <c r="ON34" i="6"/>
  <c r="ON24" i="6"/>
  <c r="ON20" i="6"/>
  <c r="ON10" i="6"/>
  <c r="OM32" i="6"/>
  <c r="OM22" i="6"/>
  <c r="OM12" i="6"/>
  <c r="OM8" i="6"/>
  <c r="ON241" i="6"/>
  <c r="OM239" i="6"/>
  <c r="ON237" i="6"/>
  <c r="ON229" i="6"/>
  <c r="ON227" i="6"/>
  <c r="ON225" i="6"/>
  <c r="OM225" i="6"/>
  <c r="ON215" i="6"/>
  <c r="OM215" i="6"/>
  <c r="OM205" i="6"/>
  <c r="ON205" i="6"/>
  <c r="ON201" i="6"/>
  <c r="OM201" i="6"/>
  <c r="ON191" i="6"/>
  <c r="ON181" i="6"/>
  <c r="OM191" i="6"/>
  <c r="OM181" i="6"/>
  <c r="ON177" i="6"/>
  <c r="ON167" i="6"/>
  <c r="OM176" i="6"/>
  <c r="OM156" i="6"/>
  <c r="OM152" i="6"/>
  <c r="OM166" i="6"/>
  <c r="ON153" i="6"/>
  <c r="ON142" i="6"/>
  <c r="OM145" i="6"/>
  <c r="OM141" i="6"/>
  <c r="ON156" i="6"/>
  <c r="OM131" i="6"/>
  <c r="OM121" i="6"/>
  <c r="OM117" i="6"/>
  <c r="OM107" i="6"/>
  <c r="ON130" i="6"/>
  <c r="ON120" i="6"/>
  <c r="ON116" i="6"/>
  <c r="ON106" i="6"/>
  <c r="ON96" i="6"/>
  <c r="ON92" i="6"/>
  <c r="ON82" i="6"/>
  <c r="ON72" i="6"/>
  <c r="OM96" i="6"/>
  <c r="OM92" i="6"/>
  <c r="OM82" i="6"/>
  <c r="OM72" i="6"/>
  <c r="OM68" i="6"/>
  <c r="OM58" i="6"/>
  <c r="OM48" i="6"/>
  <c r="OM44" i="6"/>
  <c r="OM34" i="6"/>
  <c r="ON61" i="6"/>
  <c r="ON57" i="6"/>
  <c r="ON47" i="6"/>
  <c r="ON37" i="6"/>
  <c r="ON33" i="6"/>
  <c r="ON23" i="6"/>
  <c r="ON13" i="6"/>
  <c r="ON9" i="6"/>
  <c r="OM25" i="6"/>
  <c r="OM21" i="6"/>
  <c r="OM11" i="6"/>
  <c r="OM241" i="6"/>
  <c r="ON239" i="6"/>
  <c r="OM237" i="6"/>
  <c r="ON228" i="6"/>
  <c r="ON226" i="6"/>
  <c r="ON224" i="6"/>
  <c r="OM224" i="6"/>
  <c r="ON214" i="6"/>
  <c r="OM214" i="6"/>
  <c r="OM204" i="6"/>
  <c r="ON204" i="6"/>
  <c r="ON200" i="6"/>
  <c r="OM200" i="6"/>
  <c r="ON190" i="6"/>
  <c r="ON180" i="6"/>
  <c r="OM190" i="6"/>
  <c r="OM180" i="6"/>
  <c r="ON176" i="6"/>
  <c r="ON166" i="6"/>
  <c r="ON164" i="6"/>
  <c r="OM155" i="6"/>
  <c r="OM169" i="6"/>
  <c r="OM165" i="6"/>
  <c r="ON145" i="6"/>
  <c r="ON141" i="6"/>
  <c r="OM144" i="6"/>
  <c r="OM140" i="6"/>
  <c r="ON154" i="6"/>
  <c r="OM130" i="6"/>
  <c r="OM120" i="6"/>
  <c r="OM116" i="6"/>
  <c r="OM106" i="6"/>
  <c r="ON129" i="6"/>
  <c r="ON119" i="6"/>
  <c r="ON109" i="6"/>
  <c r="ON105" i="6"/>
  <c r="ON95" i="6"/>
  <c r="ON85" i="6"/>
  <c r="ON81" i="6"/>
  <c r="ON71" i="6"/>
  <c r="OM95" i="6"/>
  <c r="OM85" i="6"/>
  <c r="OM81" i="6"/>
  <c r="OM71" i="6"/>
  <c r="OM61" i="6"/>
  <c r="OM57" i="6"/>
  <c r="OM47" i="6"/>
  <c r="OM37" i="6"/>
  <c r="ON70" i="6"/>
  <c r="ON60" i="6"/>
  <c r="ON56" i="6"/>
  <c r="ON46" i="6"/>
  <c r="ON36" i="6"/>
  <c r="ON32" i="6"/>
  <c r="ON22" i="6"/>
  <c r="ON12" i="6"/>
  <c r="ON8" i="6"/>
  <c r="OM24" i="6"/>
  <c r="OM20" i="6"/>
  <c r="OM10" i="6"/>
  <c r="OX5" i="6"/>
  <c r="PL241" i="6" l="1"/>
  <c r="PK240" i="6"/>
  <c r="PK237" i="6"/>
  <c r="PK236" i="6"/>
  <c r="PK227" i="6"/>
  <c r="PL226" i="6"/>
  <c r="PK216" i="6"/>
  <c r="PL215" i="6"/>
  <c r="PK215" i="6"/>
  <c r="PL205" i="6"/>
  <c r="PL201" i="6"/>
  <c r="PK202" i="6"/>
  <c r="PL192" i="6"/>
  <c r="PL191" i="6"/>
  <c r="PL181" i="6"/>
  <c r="PK190" i="6"/>
  <c r="PK180" i="6"/>
  <c r="PL169" i="6"/>
  <c r="PK177" i="6"/>
  <c r="PK167" i="6"/>
  <c r="PL164" i="6"/>
  <c r="PL154" i="6"/>
  <c r="PK165" i="6"/>
  <c r="PK155" i="6"/>
  <c r="PL145" i="6"/>
  <c r="PL141" i="6"/>
  <c r="PK145" i="6"/>
  <c r="PK141" i="6"/>
  <c r="PL131" i="6"/>
  <c r="PL121" i="6"/>
  <c r="PL117" i="6"/>
  <c r="PL107" i="6"/>
  <c r="PK130" i="6"/>
  <c r="PK120" i="6"/>
  <c r="PK116" i="6"/>
  <c r="PK106" i="6"/>
  <c r="PK95" i="6"/>
  <c r="PK85" i="6"/>
  <c r="PK81" i="6"/>
  <c r="PK71" i="6"/>
  <c r="PL96" i="6"/>
  <c r="PL92" i="6"/>
  <c r="PL82" i="6"/>
  <c r="PL69" i="6"/>
  <c r="PL59" i="6"/>
  <c r="PL49" i="6"/>
  <c r="PL45" i="6"/>
  <c r="PL35" i="6"/>
  <c r="PK70" i="6"/>
  <c r="PK60" i="6"/>
  <c r="PK56" i="6"/>
  <c r="PK46" i="6"/>
  <c r="PK36" i="6"/>
  <c r="PK8" i="6"/>
  <c r="PK32" i="6"/>
  <c r="PL22" i="6"/>
  <c r="PL12" i="6"/>
  <c r="PL8" i="6"/>
  <c r="PK22" i="6"/>
  <c r="PK12" i="6"/>
  <c r="PK241" i="6"/>
  <c r="PK239" i="6"/>
  <c r="PL237" i="6"/>
  <c r="PK229" i="6"/>
  <c r="PK226" i="6"/>
  <c r="PL225" i="6"/>
  <c r="PL224" i="6"/>
  <c r="PL214" i="6"/>
  <c r="PK214" i="6"/>
  <c r="PL204" i="6"/>
  <c r="PK205" i="6"/>
  <c r="PK201" i="6"/>
  <c r="PK200" i="6"/>
  <c r="PL190" i="6"/>
  <c r="PL180" i="6"/>
  <c r="PK189" i="6"/>
  <c r="PL178" i="6"/>
  <c r="PL168" i="6"/>
  <c r="PK176" i="6"/>
  <c r="PK166" i="6"/>
  <c r="PL157" i="6"/>
  <c r="PL153" i="6"/>
  <c r="PK164" i="6"/>
  <c r="PK154" i="6"/>
  <c r="PL144" i="6"/>
  <c r="PL140" i="6"/>
  <c r="PK144" i="6"/>
  <c r="PK140" i="6"/>
  <c r="PL130" i="6"/>
  <c r="PL120" i="6"/>
  <c r="PL116" i="6"/>
  <c r="PL106" i="6"/>
  <c r="PK129" i="6"/>
  <c r="PK119" i="6"/>
  <c r="PK109" i="6"/>
  <c r="PK104" i="6"/>
  <c r="PK94" i="6"/>
  <c r="PK84" i="6"/>
  <c r="PK80" i="6"/>
  <c r="PK105" i="6"/>
  <c r="PL95" i="6"/>
  <c r="PL85" i="6"/>
  <c r="PL81" i="6"/>
  <c r="PL68" i="6"/>
  <c r="PL58" i="6"/>
  <c r="PL48" i="6"/>
  <c r="PL44" i="6"/>
  <c r="PL34" i="6"/>
  <c r="PK69" i="6"/>
  <c r="PK59" i="6"/>
  <c r="PK49" i="6"/>
  <c r="PK45" i="6"/>
  <c r="PL73" i="6"/>
  <c r="PK35" i="6"/>
  <c r="PL25" i="6"/>
  <c r="PL21" i="6"/>
  <c r="PL11" i="6"/>
  <c r="PK25" i="6"/>
  <c r="PK21" i="6"/>
  <c r="PK11" i="6"/>
  <c r="PL240" i="6"/>
  <c r="PK238" i="6"/>
  <c r="PL236" i="6"/>
  <c r="PK228" i="6"/>
  <c r="PK225" i="6"/>
  <c r="PK224" i="6"/>
  <c r="PL217" i="6"/>
  <c r="PL213" i="6"/>
  <c r="PK213" i="6"/>
  <c r="PL203" i="6"/>
  <c r="PK204" i="6"/>
  <c r="PL200" i="6"/>
  <c r="PK193" i="6"/>
  <c r="PL189" i="6"/>
  <c r="PL179" i="6"/>
  <c r="PK188" i="6"/>
  <c r="PL177" i="6"/>
  <c r="PL167" i="6"/>
  <c r="PK169" i="6"/>
  <c r="PL166" i="6"/>
  <c r="PL156" i="6"/>
  <c r="PL152" i="6"/>
  <c r="PK157" i="6"/>
  <c r="PK153" i="6"/>
  <c r="PL143" i="6"/>
  <c r="PL133" i="6"/>
  <c r="PK143" i="6"/>
  <c r="PK133" i="6"/>
  <c r="PL129" i="6"/>
  <c r="PL119" i="6"/>
  <c r="PL109" i="6"/>
  <c r="PL105" i="6"/>
  <c r="PK128" i="6"/>
  <c r="PK118" i="6"/>
  <c r="PK108" i="6"/>
  <c r="PK97" i="6"/>
  <c r="PK93" i="6"/>
  <c r="PK83" i="6"/>
  <c r="PK73" i="6"/>
  <c r="PL104" i="6"/>
  <c r="PL94" i="6"/>
  <c r="PL84" i="6"/>
  <c r="PL80" i="6"/>
  <c r="PL61" i="6"/>
  <c r="PL57" i="6"/>
  <c r="PL47" i="6"/>
  <c r="PL37" i="6"/>
  <c r="PL33" i="6"/>
  <c r="PK68" i="6"/>
  <c r="PK58" i="6"/>
  <c r="PK48" i="6"/>
  <c r="PK44" i="6"/>
  <c r="PL72" i="6"/>
  <c r="PK34" i="6"/>
  <c r="PL24" i="6"/>
  <c r="PL20" i="6"/>
  <c r="PL10" i="6"/>
  <c r="PK24" i="6"/>
  <c r="PK20" i="6"/>
  <c r="PK10" i="6"/>
  <c r="PL239" i="6"/>
  <c r="PL238" i="6"/>
  <c r="PL229" i="6"/>
  <c r="PL228" i="6"/>
  <c r="PL227" i="6"/>
  <c r="PK217" i="6"/>
  <c r="PL216" i="6"/>
  <c r="PL212" i="6"/>
  <c r="PK212" i="6"/>
  <c r="PL202" i="6"/>
  <c r="PK203" i="6"/>
  <c r="PL193" i="6"/>
  <c r="PK192" i="6"/>
  <c r="PL188" i="6"/>
  <c r="PK191" i="6"/>
  <c r="PK181" i="6"/>
  <c r="PL176" i="6"/>
  <c r="PK178" i="6"/>
  <c r="PK168" i="6"/>
  <c r="PL165" i="6"/>
  <c r="PL155" i="6"/>
  <c r="PK179" i="6"/>
  <c r="PK156" i="6"/>
  <c r="PK152" i="6"/>
  <c r="PL142" i="6"/>
  <c r="PL132" i="6"/>
  <c r="PK142" i="6"/>
  <c r="PK132" i="6"/>
  <c r="PL128" i="6"/>
  <c r="PL118" i="6"/>
  <c r="PL108" i="6"/>
  <c r="PK131" i="6"/>
  <c r="PK121" i="6"/>
  <c r="PK117" i="6"/>
  <c r="PK107" i="6"/>
  <c r="PK96" i="6"/>
  <c r="PK92" i="6"/>
  <c r="PK82" i="6"/>
  <c r="PK72" i="6"/>
  <c r="PL97" i="6"/>
  <c r="PL93" i="6"/>
  <c r="PL83" i="6"/>
  <c r="PL70" i="6"/>
  <c r="PL60" i="6"/>
  <c r="PL56" i="6"/>
  <c r="PL46" i="6"/>
  <c r="PL36" i="6"/>
  <c r="PL32" i="6"/>
  <c r="PK61" i="6"/>
  <c r="PK57" i="6"/>
  <c r="PK47" i="6"/>
  <c r="PK37" i="6"/>
  <c r="PL71" i="6"/>
  <c r="PK33" i="6"/>
  <c r="PL23" i="6"/>
  <c r="PL13" i="6"/>
  <c r="PL9" i="6"/>
  <c r="PK23" i="6"/>
  <c r="PK13" i="6"/>
  <c r="PK9" i="6"/>
  <c r="PV5" i="6"/>
  <c r="OY241" i="6"/>
  <c r="OX240" i="6"/>
  <c r="OY238" i="6"/>
  <c r="OX236" i="6"/>
  <c r="OX227" i="6"/>
  <c r="OY226" i="6"/>
  <c r="OY225" i="6"/>
  <c r="OY215" i="6"/>
  <c r="OX215" i="6"/>
  <c r="OY205" i="6"/>
  <c r="OY201" i="6"/>
  <c r="OX202" i="6"/>
  <c r="OY192" i="6"/>
  <c r="OY191" i="6"/>
  <c r="OY181" i="6"/>
  <c r="OX190" i="6"/>
  <c r="OX180" i="6"/>
  <c r="OY168" i="6"/>
  <c r="OX176" i="6"/>
  <c r="OX166" i="6"/>
  <c r="OY166" i="6"/>
  <c r="OY155" i="6"/>
  <c r="OY165" i="6"/>
  <c r="OX155" i="6"/>
  <c r="OY145" i="6"/>
  <c r="OY141" i="6"/>
  <c r="OX145" i="6"/>
  <c r="OX141" i="6"/>
  <c r="OY130" i="6"/>
  <c r="OY120" i="6"/>
  <c r="OY116" i="6"/>
  <c r="OY106" i="6"/>
  <c r="OX130" i="6"/>
  <c r="OX120" i="6"/>
  <c r="OX116" i="6"/>
  <c r="OX106" i="6"/>
  <c r="OX95" i="6"/>
  <c r="OX85" i="6"/>
  <c r="OX81" i="6"/>
  <c r="OX71" i="6"/>
  <c r="OY96" i="6"/>
  <c r="OY92" i="6"/>
  <c r="OY82" i="6"/>
  <c r="OY68" i="6"/>
  <c r="OY58" i="6"/>
  <c r="OY48" i="6"/>
  <c r="OY44" i="6"/>
  <c r="OY34" i="6"/>
  <c r="OX69" i="6"/>
  <c r="OX59" i="6"/>
  <c r="OX49" i="6"/>
  <c r="OX45" i="6"/>
  <c r="OY73" i="6"/>
  <c r="OX33" i="6"/>
  <c r="OY25" i="6"/>
  <c r="OY21" i="6"/>
  <c r="OY11" i="6"/>
  <c r="OX8" i="6"/>
  <c r="OX22" i="6"/>
  <c r="OX12" i="6"/>
  <c r="OX241" i="6"/>
  <c r="OX239" i="6"/>
  <c r="OY237" i="6"/>
  <c r="OX228" i="6"/>
  <c r="OX226" i="6"/>
  <c r="OX224" i="6"/>
  <c r="OY224" i="6"/>
  <c r="OY214" i="6"/>
  <c r="OX214" i="6"/>
  <c r="OY204" i="6"/>
  <c r="OX205" i="6"/>
  <c r="OX201" i="6"/>
  <c r="OX200" i="6"/>
  <c r="OY190" i="6"/>
  <c r="OY180" i="6"/>
  <c r="OX189" i="6"/>
  <c r="OY177" i="6"/>
  <c r="OY167" i="6"/>
  <c r="OX169" i="6"/>
  <c r="OX179" i="6"/>
  <c r="OY164" i="6"/>
  <c r="OY154" i="6"/>
  <c r="OX164" i="6"/>
  <c r="OX154" i="6"/>
  <c r="OY144" i="6"/>
  <c r="OY140" i="6"/>
  <c r="OX144" i="6"/>
  <c r="OX140" i="6"/>
  <c r="OY129" i="6"/>
  <c r="OY119" i="6"/>
  <c r="OY109" i="6"/>
  <c r="OY105" i="6"/>
  <c r="OX129" i="6"/>
  <c r="OX119" i="6"/>
  <c r="OX109" i="6"/>
  <c r="OX104" i="6"/>
  <c r="OX94" i="6"/>
  <c r="OX84" i="6"/>
  <c r="OX80" i="6"/>
  <c r="OX105" i="6"/>
  <c r="OY95" i="6"/>
  <c r="OY85" i="6"/>
  <c r="OY81" i="6"/>
  <c r="OY61" i="6"/>
  <c r="OY57" i="6"/>
  <c r="OY47" i="6"/>
  <c r="OY37" i="6"/>
  <c r="OY33" i="6"/>
  <c r="OX68" i="6"/>
  <c r="OX58" i="6"/>
  <c r="OX48" i="6"/>
  <c r="OX44" i="6"/>
  <c r="OY72" i="6"/>
  <c r="OX32" i="6"/>
  <c r="OY24" i="6"/>
  <c r="OY20" i="6"/>
  <c r="OY10" i="6"/>
  <c r="OX25" i="6"/>
  <c r="OX21" i="6"/>
  <c r="OX11" i="6"/>
  <c r="OY240" i="6"/>
  <c r="OX238" i="6"/>
  <c r="OY236" i="6"/>
  <c r="OX229" i="6"/>
  <c r="OX225" i="6"/>
  <c r="OX217" i="6"/>
  <c r="OY217" i="6"/>
  <c r="OY213" i="6"/>
  <c r="OX213" i="6"/>
  <c r="OY203" i="6"/>
  <c r="OX204" i="6"/>
  <c r="OY200" i="6"/>
  <c r="OX193" i="6"/>
  <c r="OY189" i="6"/>
  <c r="OY179" i="6"/>
  <c r="OX188" i="6"/>
  <c r="OY176" i="6"/>
  <c r="OY178" i="6"/>
  <c r="OX168" i="6"/>
  <c r="OX178" i="6"/>
  <c r="OY157" i="6"/>
  <c r="OY153" i="6"/>
  <c r="OX157" i="6"/>
  <c r="OX152" i="6"/>
  <c r="OY143" i="6"/>
  <c r="OY133" i="6"/>
  <c r="OX143" i="6"/>
  <c r="OX133" i="6"/>
  <c r="OY128" i="6"/>
  <c r="OY118" i="6"/>
  <c r="OY108" i="6"/>
  <c r="OX132" i="6"/>
  <c r="OX128" i="6"/>
  <c r="OX118" i="6"/>
  <c r="OX108" i="6"/>
  <c r="OX97" i="6"/>
  <c r="OX93" i="6"/>
  <c r="OX83" i="6"/>
  <c r="OX73" i="6"/>
  <c r="OY104" i="6"/>
  <c r="OY94" i="6"/>
  <c r="OY84" i="6"/>
  <c r="OY80" i="6"/>
  <c r="OY60" i="6"/>
  <c r="OY56" i="6"/>
  <c r="OY46" i="6"/>
  <c r="OY36" i="6"/>
  <c r="OY32" i="6"/>
  <c r="OX61" i="6"/>
  <c r="OX57" i="6"/>
  <c r="OX47" i="6"/>
  <c r="OX37" i="6"/>
  <c r="OY71" i="6"/>
  <c r="OX35" i="6"/>
  <c r="OY23" i="6"/>
  <c r="OY13" i="6"/>
  <c r="OY9" i="6"/>
  <c r="OX24" i="6"/>
  <c r="OX20" i="6"/>
  <c r="OX10" i="6"/>
  <c r="OY239" i="6"/>
  <c r="OX237" i="6"/>
  <c r="OY229" i="6"/>
  <c r="OY228" i="6"/>
  <c r="OY227" i="6"/>
  <c r="OX216" i="6"/>
  <c r="OY216" i="6"/>
  <c r="OY212" i="6"/>
  <c r="OX212" i="6"/>
  <c r="OY202" i="6"/>
  <c r="OX203" i="6"/>
  <c r="OY193" i="6"/>
  <c r="OX192" i="6"/>
  <c r="OY188" i="6"/>
  <c r="OX191" i="6"/>
  <c r="OX181" i="6"/>
  <c r="OY169" i="6"/>
  <c r="OX177" i="6"/>
  <c r="OX167" i="6"/>
  <c r="OX165" i="6"/>
  <c r="OY156" i="6"/>
  <c r="OY152" i="6"/>
  <c r="OX156" i="6"/>
  <c r="OX153" i="6"/>
  <c r="OY142" i="6"/>
  <c r="OY132" i="6"/>
  <c r="OX142" i="6"/>
  <c r="OY131" i="6"/>
  <c r="OY121" i="6"/>
  <c r="OY117" i="6"/>
  <c r="OY107" i="6"/>
  <c r="OX131" i="6"/>
  <c r="OX121" i="6"/>
  <c r="OX117" i="6"/>
  <c r="OX107" i="6"/>
  <c r="OX96" i="6"/>
  <c r="OX92" i="6"/>
  <c r="OX82" i="6"/>
  <c r="OX72" i="6"/>
  <c r="OY97" i="6"/>
  <c r="OY93" i="6"/>
  <c r="OY83" i="6"/>
  <c r="OY69" i="6"/>
  <c r="OY59" i="6"/>
  <c r="OY49" i="6"/>
  <c r="OY45" i="6"/>
  <c r="OY35" i="6"/>
  <c r="OY70" i="6"/>
  <c r="OX60" i="6"/>
  <c r="OX56" i="6"/>
  <c r="OX46" i="6"/>
  <c r="OX36" i="6"/>
  <c r="OX70" i="6"/>
  <c r="OX34" i="6"/>
  <c r="OY22" i="6"/>
  <c r="OY12" i="6"/>
  <c r="OY8" i="6"/>
  <c r="OX23" i="6"/>
  <c r="OX13" i="6"/>
  <c r="OX9" i="6"/>
  <c r="PI5" i="6"/>
  <c r="PW241" i="6" l="1"/>
  <c r="PW239" i="6"/>
  <c r="PV237" i="6"/>
  <c r="PW229" i="6"/>
  <c r="PW227" i="6"/>
  <c r="PV226" i="6"/>
  <c r="PW216" i="6"/>
  <c r="PW215" i="6"/>
  <c r="PV215" i="6"/>
  <c r="PV205" i="6"/>
  <c r="PV201" i="6"/>
  <c r="PW202" i="6"/>
  <c r="PW192" i="6"/>
  <c r="PW191" i="6"/>
  <c r="PW181" i="6"/>
  <c r="PV191" i="6"/>
  <c r="PV181" i="6"/>
  <c r="PW177" i="6"/>
  <c r="PW167" i="6"/>
  <c r="PV167" i="6"/>
  <c r="PV164" i="6"/>
  <c r="PV154" i="6"/>
  <c r="PV177" i="6"/>
  <c r="PW144" i="6"/>
  <c r="PW140" i="6"/>
  <c r="PV145" i="6"/>
  <c r="PV141" i="6"/>
  <c r="PW153" i="6"/>
  <c r="PV130" i="6"/>
  <c r="PV120" i="6"/>
  <c r="PV116" i="6"/>
  <c r="PV106" i="6"/>
  <c r="PW130" i="6"/>
  <c r="PW120" i="6"/>
  <c r="PW116" i="6"/>
  <c r="PW106" i="6"/>
  <c r="PW96" i="6"/>
  <c r="PW92" i="6"/>
  <c r="PW82" i="6"/>
  <c r="PW72" i="6"/>
  <c r="PV96" i="6"/>
  <c r="PV92" i="6"/>
  <c r="PV82" i="6"/>
  <c r="PV72" i="6"/>
  <c r="PV68" i="6"/>
  <c r="PV58" i="6"/>
  <c r="PV48" i="6"/>
  <c r="PV44" i="6"/>
  <c r="PV34" i="6"/>
  <c r="PW61" i="6"/>
  <c r="PW57" i="6"/>
  <c r="PW47" i="6"/>
  <c r="PW37" i="6"/>
  <c r="PW33" i="6"/>
  <c r="PW23" i="6"/>
  <c r="PW13" i="6"/>
  <c r="PW9" i="6"/>
  <c r="PV25" i="6"/>
  <c r="PV21" i="6"/>
  <c r="PV11" i="6"/>
  <c r="PV241" i="6"/>
  <c r="PV239" i="6"/>
  <c r="PV238" i="6"/>
  <c r="PV229" i="6"/>
  <c r="PW226" i="6"/>
  <c r="PV225" i="6"/>
  <c r="PV224" i="6"/>
  <c r="PW214" i="6"/>
  <c r="PV214" i="6"/>
  <c r="PV204" i="6"/>
  <c r="PW205" i="6"/>
  <c r="PW201" i="6"/>
  <c r="PV200" i="6"/>
  <c r="PW190" i="6"/>
  <c r="PW180" i="6"/>
  <c r="PV190" i="6"/>
  <c r="PV180" i="6"/>
  <c r="PW176" i="6"/>
  <c r="PW166" i="6"/>
  <c r="PW164" i="6"/>
  <c r="PV157" i="6"/>
  <c r="PV153" i="6"/>
  <c r="PV165" i="6"/>
  <c r="PW143" i="6"/>
  <c r="PW133" i="6"/>
  <c r="PV144" i="6"/>
  <c r="PV140" i="6"/>
  <c r="PW156" i="6"/>
  <c r="PV129" i="6"/>
  <c r="PV119" i="6"/>
  <c r="PV109" i="6"/>
  <c r="PV105" i="6"/>
  <c r="PW129" i="6"/>
  <c r="PW119" i="6"/>
  <c r="PW109" i="6"/>
  <c r="PW105" i="6"/>
  <c r="PW95" i="6"/>
  <c r="PW85" i="6"/>
  <c r="PW81" i="6"/>
  <c r="PW71" i="6"/>
  <c r="PV95" i="6"/>
  <c r="PV85" i="6"/>
  <c r="PV81" i="6"/>
  <c r="PV71" i="6"/>
  <c r="PV61" i="6"/>
  <c r="PV57" i="6"/>
  <c r="PV47" i="6"/>
  <c r="PV37" i="6"/>
  <c r="PW70" i="6"/>
  <c r="PW60" i="6"/>
  <c r="PW56" i="6"/>
  <c r="PW46" i="6"/>
  <c r="PW36" i="6"/>
  <c r="PW32" i="6"/>
  <c r="PW22" i="6"/>
  <c r="PW12" i="6"/>
  <c r="PW8" i="6"/>
  <c r="PV24" i="6"/>
  <c r="PV20" i="6"/>
  <c r="PV10" i="6"/>
  <c r="PW240" i="6"/>
  <c r="PW238" i="6"/>
  <c r="PW236" i="6"/>
  <c r="PW228" i="6"/>
  <c r="PW225" i="6"/>
  <c r="PW224" i="6"/>
  <c r="PV217" i="6"/>
  <c r="PW213" i="6"/>
  <c r="PV213" i="6"/>
  <c r="PV203" i="6"/>
  <c r="PW204" i="6"/>
  <c r="PW200" i="6"/>
  <c r="PV193" i="6"/>
  <c r="PW189" i="6"/>
  <c r="PW179" i="6"/>
  <c r="PV189" i="6"/>
  <c r="PV179" i="6"/>
  <c r="PW169" i="6"/>
  <c r="PW165" i="6"/>
  <c r="PV168" i="6"/>
  <c r="PV156" i="6"/>
  <c r="PV152" i="6"/>
  <c r="PW152" i="6"/>
  <c r="PW142" i="6"/>
  <c r="PW157" i="6"/>
  <c r="PV143" i="6"/>
  <c r="PV133" i="6"/>
  <c r="PW154" i="6"/>
  <c r="PV128" i="6"/>
  <c r="PV118" i="6"/>
  <c r="PV108" i="6"/>
  <c r="PW132" i="6"/>
  <c r="PW128" i="6"/>
  <c r="PW118" i="6"/>
  <c r="PW108" i="6"/>
  <c r="PW104" i="6"/>
  <c r="PW94" i="6"/>
  <c r="PW84" i="6"/>
  <c r="PW80" i="6"/>
  <c r="PV104" i="6"/>
  <c r="PV94" i="6"/>
  <c r="PV84" i="6"/>
  <c r="PV80" i="6"/>
  <c r="PV70" i="6"/>
  <c r="PV60" i="6"/>
  <c r="PV56" i="6"/>
  <c r="PV46" i="6"/>
  <c r="PV36" i="6"/>
  <c r="PW69" i="6"/>
  <c r="PW59" i="6"/>
  <c r="PW49" i="6"/>
  <c r="PW45" i="6"/>
  <c r="PW35" i="6"/>
  <c r="PW25" i="6"/>
  <c r="PW21" i="6"/>
  <c r="PW11" i="6"/>
  <c r="PV33" i="6"/>
  <c r="PV23" i="6"/>
  <c r="PV13" i="6"/>
  <c r="PV9" i="6"/>
  <c r="PV240" i="6"/>
  <c r="PW237" i="6"/>
  <c r="PV236" i="6"/>
  <c r="PV228" i="6"/>
  <c r="PV227" i="6"/>
  <c r="PW217" i="6"/>
  <c r="PV216" i="6"/>
  <c r="PW212" i="6"/>
  <c r="PV212" i="6"/>
  <c r="PV202" i="6"/>
  <c r="PW203" i="6"/>
  <c r="PW193" i="6"/>
  <c r="PV192" i="6"/>
  <c r="PW188" i="6"/>
  <c r="PW178" i="6"/>
  <c r="PV188" i="6"/>
  <c r="PV178" i="6"/>
  <c r="PW168" i="6"/>
  <c r="PV169" i="6"/>
  <c r="PV166" i="6"/>
  <c r="PV155" i="6"/>
  <c r="PV176" i="6"/>
  <c r="PW145" i="6"/>
  <c r="PW141" i="6"/>
  <c r="PW155" i="6"/>
  <c r="PV142" i="6"/>
  <c r="PV132" i="6"/>
  <c r="PV131" i="6"/>
  <c r="PV121" i="6"/>
  <c r="PV117" i="6"/>
  <c r="PV107" i="6"/>
  <c r="PW131" i="6"/>
  <c r="PW121" i="6"/>
  <c r="PW117" i="6"/>
  <c r="PW107" i="6"/>
  <c r="PW97" i="6"/>
  <c r="PW93" i="6"/>
  <c r="PW83" i="6"/>
  <c r="PW73" i="6"/>
  <c r="PV97" i="6"/>
  <c r="PV93" i="6"/>
  <c r="PV83" i="6"/>
  <c r="PV73" i="6"/>
  <c r="PV69" i="6"/>
  <c r="PV59" i="6"/>
  <c r="PV49" i="6"/>
  <c r="PV45" i="6"/>
  <c r="PV35" i="6"/>
  <c r="PW68" i="6"/>
  <c r="PW58" i="6"/>
  <c r="PW48" i="6"/>
  <c r="PW44" i="6"/>
  <c r="PW34" i="6"/>
  <c r="PW24" i="6"/>
  <c r="PW20" i="6"/>
  <c r="PW10" i="6"/>
  <c r="PV32" i="6"/>
  <c r="PV22" i="6"/>
  <c r="PV12" i="6"/>
  <c r="PV8" i="6"/>
  <c r="PJ241" i="6"/>
  <c r="PI239" i="6"/>
  <c r="PJ237" i="6"/>
  <c r="PJ229" i="6"/>
  <c r="PJ227" i="6"/>
  <c r="PJ225" i="6"/>
  <c r="PJ216" i="6"/>
  <c r="PJ215" i="6"/>
  <c r="PI215" i="6"/>
  <c r="PI205" i="6"/>
  <c r="PJ205" i="6"/>
  <c r="PJ201" i="6"/>
  <c r="PI201" i="6"/>
  <c r="PJ191" i="6"/>
  <c r="PJ181" i="6"/>
  <c r="PI191" i="6"/>
  <c r="PI181" i="6"/>
  <c r="PJ177" i="6"/>
  <c r="PJ167" i="6"/>
  <c r="PI165" i="6"/>
  <c r="PI157" i="6"/>
  <c r="PI153" i="6"/>
  <c r="PI167" i="6"/>
  <c r="PJ143" i="6"/>
  <c r="PJ133" i="6"/>
  <c r="PI145" i="6"/>
  <c r="PI141" i="6"/>
  <c r="PJ156" i="6"/>
  <c r="PI130" i="6"/>
  <c r="PI120" i="6"/>
  <c r="PI116" i="6"/>
  <c r="PI106" i="6"/>
  <c r="PJ130" i="6"/>
  <c r="PJ120" i="6"/>
  <c r="PJ116" i="6"/>
  <c r="PJ106" i="6"/>
  <c r="PJ96" i="6"/>
  <c r="PJ92" i="6"/>
  <c r="PJ82" i="6"/>
  <c r="PJ72" i="6"/>
  <c r="PI96" i="6"/>
  <c r="PI92" i="6"/>
  <c r="PI82" i="6"/>
  <c r="PI72" i="6"/>
  <c r="PI68" i="6"/>
  <c r="PI58" i="6"/>
  <c r="PI48" i="6"/>
  <c r="PI44" i="6"/>
  <c r="PI34" i="6"/>
  <c r="PJ61" i="6"/>
  <c r="PJ57" i="6"/>
  <c r="PJ47" i="6"/>
  <c r="PJ37" i="6"/>
  <c r="PJ33" i="6"/>
  <c r="PJ23" i="6"/>
  <c r="PJ13" i="6"/>
  <c r="PJ9" i="6"/>
  <c r="PI23" i="6"/>
  <c r="PI13" i="6"/>
  <c r="PI9" i="6"/>
  <c r="PI241" i="6"/>
  <c r="PJ239" i="6"/>
  <c r="PI237" i="6"/>
  <c r="PJ228" i="6"/>
  <c r="PJ226" i="6"/>
  <c r="PI225" i="6"/>
  <c r="PI224" i="6"/>
  <c r="PJ214" i="6"/>
  <c r="PI214" i="6"/>
  <c r="PI204" i="6"/>
  <c r="PJ204" i="6"/>
  <c r="PJ200" i="6"/>
  <c r="PI200" i="6"/>
  <c r="PJ190" i="6"/>
  <c r="PJ180" i="6"/>
  <c r="PI190" i="6"/>
  <c r="PI180" i="6"/>
  <c r="PJ176" i="6"/>
  <c r="PJ166" i="6"/>
  <c r="PJ164" i="6"/>
  <c r="PI156" i="6"/>
  <c r="PI152" i="6"/>
  <c r="PI166" i="6"/>
  <c r="PJ142" i="6"/>
  <c r="PJ157" i="6"/>
  <c r="PI144" i="6"/>
  <c r="PI140" i="6"/>
  <c r="PJ154" i="6"/>
  <c r="PI129" i="6"/>
  <c r="PI119" i="6"/>
  <c r="PI109" i="6"/>
  <c r="PI105" i="6"/>
  <c r="PJ129" i="6"/>
  <c r="PJ119" i="6"/>
  <c r="PJ109" i="6"/>
  <c r="PJ105" i="6"/>
  <c r="PJ95" i="6"/>
  <c r="PJ85" i="6"/>
  <c r="PJ81" i="6"/>
  <c r="PJ71" i="6"/>
  <c r="PI95" i="6"/>
  <c r="PI85" i="6"/>
  <c r="PI81" i="6"/>
  <c r="PI71" i="6"/>
  <c r="PI61" i="6"/>
  <c r="PI57" i="6"/>
  <c r="PI47" i="6"/>
  <c r="PI37" i="6"/>
  <c r="PJ70" i="6"/>
  <c r="PJ60" i="6"/>
  <c r="PJ56" i="6"/>
  <c r="PJ46" i="6"/>
  <c r="PJ36" i="6"/>
  <c r="PJ32" i="6"/>
  <c r="PJ22" i="6"/>
  <c r="PJ12" i="6"/>
  <c r="PJ8" i="6"/>
  <c r="PI22" i="6"/>
  <c r="PI12" i="6"/>
  <c r="PI8" i="6"/>
  <c r="PJ240" i="6"/>
  <c r="PJ238" i="6"/>
  <c r="PJ236" i="6"/>
  <c r="PI229" i="6"/>
  <c r="PI227" i="6"/>
  <c r="PJ224" i="6"/>
  <c r="PI217" i="6"/>
  <c r="PJ213" i="6"/>
  <c r="PI213" i="6"/>
  <c r="PI203" i="6"/>
  <c r="PJ203" i="6"/>
  <c r="PJ193" i="6"/>
  <c r="PI193" i="6"/>
  <c r="PJ189" i="6"/>
  <c r="PJ179" i="6"/>
  <c r="PI189" i="6"/>
  <c r="PI179" i="6"/>
  <c r="PJ169" i="6"/>
  <c r="PJ165" i="6"/>
  <c r="PI176" i="6"/>
  <c r="PI155" i="6"/>
  <c r="PI177" i="6"/>
  <c r="PJ145" i="6"/>
  <c r="PJ141" i="6"/>
  <c r="PJ155" i="6"/>
  <c r="PI143" i="6"/>
  <c r="PI133" i="6"/>
  <c r="PJ152" i="6"/>
  <c r="PI128" i="6"/>
  <c r="PI118" i="6"/>
  <c r="PI108" i="6"/>
  <c r="PJ132" i="6"/>
  <c r="PJ128" i="6"/>
  <c r="PJ118" i="6"/>
  <c r="PJ108" i="6"/>
  <c r="PJ104" i="6"/>
  <c r="PJ94" i="6"/>
  <c r="PJ84" i="6"/>
  <c r="PJ80" i="6"/>
  <c r="PI104" i="6"/>
  <c r="PI94" i="6"/>
  <c r="PI84" i="6"/>
  <c r="PI80" i="6"/>
  <c r="PI70" i="6"/>
  <c r="PI60" i="6"/>
  <c r="PI56" i="6"/>
  <c r="PI46" i="6"/>
  <c r="PI36" i="6"/>
  <c r="PJ69" i="6"/>
  <c r="PJ59" i="6"/>
  <c r="PJ49" i="6"/>
  <c r="PJ45" i="6"/>
  <c r="PJ35" i="6"/>
  <c r="PJ25" i="6"/>
  <c r="PJ21" i="6"/>
  <c r="PJ11" i="6"/>
  <c r="PI25" i="6"/>
  <c r="PI21" i="6"/>
  <c r="PI11" i="6"/>
  <c r="PI33" i="6"/>
  <c r="PI240" i="6"/>
  <c r="PI238" i="6"/>
  <c r="PI236" i="6"/>
  <c r="PI228" i="6"/>
  <c r="PI226" i="6"/>
  <c r="PJ217" i="6"/>
  <c r="PI216" i="6"/>
  <c r="PJ212" i="6"/>
  <c r="PI212" i="6"/>
  <c r="PI202" i="6"/>
  <c r="PJ202" i="6"/>
  <c r="PJ192" i="6"/>
  <c r="PI192" i="6"/>
  <c r="PJ188" i="6"/>
  <c r="PJ178" i="6"/>
  <c r="PI188" i="6"/>
  <c r="PI178" i="6"/>
  <c r="PJ168" i="6"/>
  <c r="PI168" i="6"/>
  <c r="PI164" i="6"/>
  <c r="PI154" i="6"/>
  <c r="PI169" i="6"/>
  <c r="PJ144" i="6"/>
  <c r="PJ140" i="6"/>
  <c r="PJ153" i="6"/>
  <c r="PI142" i="6"/>
  <c r="PI132" i="6"/>
  <c r="PI131" i="6"/>
  <c r="PI121" i="6"/>
  <c r="PI117" i="6"/>
  <c r="PI107" i="6"/>
  <c r="PJ131" i="6"/>
  <c r="PJ121" i="6"/>
  <c r="PJ117" i="6"/>
  <c r="PJ107" i="6"/>
  <c r="PJ97" i="6"/>
  <c r="PJ93" i="6"/>
  <c r="PJ83" i="6"/>
  <c r="PJ73" i="6"/>
  <c r="PI97" i="6"/>
  <c r="PI93" i="6"/>
  <c r="PI83" i="6"/>
  <c r="PI73" i="6"/>
  <c r="PI69" i="6"/>
  <c r="PI59" i="6"/>
  <c r="PI49" i="6"/>
  <c r="PI45" i="6"/>
  <c r="PI35" i="6"/>
  <c r="PJ68" i="6"/>
  <c r="PJ58" i="6"/>
  <c r="PJ48" i="6"/>
  <c r="PJ44" i="6"/>
  <c r="PJ34" i="6"/>
  <c r="PJ24" i="6"/>
  <c r="PJ20" i="6"/>
  <c r="PJ10" i="6"/>
  <c r="PI24" i="6"/>
  <c r="PI20" i="6"/>
  <c r="PI10" i="6"/>
  <c r="PI32" i="6"/>
  <c r="PT5" i="6"/>
  <c r="PU241" i="6" l="1"/>
  <c r="PT240" i="6"/>
  <c r="PT237" i="6"/>
  <c r="PT236" i="6"/>
  <c r="PT227" i="6"/>
  <c r="PU226" i="6"/>
  <c r="PT216" i="6"/>
  <c r="PU215" i="6"/>
  <c r="PT215" i="6"/>
  <c r="PU205" i="6"/>
  <c r="PU201" i="6"/>
  <c r="PT202" i="6"/>
  <c r="PU192" i="6"/>
  <c r="PU191" i="6"/>
  <c r="PU181" i="6"/>
  <c r="PT190" i="6"/>
  <c r="PT180" i="6"/>
  <c r="PU169" i="6"/>
  <c r="PT176" i="6"/>
  <c r="PT166" i="6"/>
  <c r="PT165" i="6"/>
  <c r="PU156" i="6"/>
  <c r="PU152" i="6"/>
  <c r="PT155" i="6"/>
  <c r="PU144" i="6"/>
  <c r="PU140" i="6"/>
  <c r="PT145" i="6"/>
  <c r="PT141" i="6"/>
  <c r="PU130" i="6"/>
  <c r="PU120" i="6"/>
  <c r="PU116" i="6"/>
  <c r="PU106" i="6"/>
  <c r="PT129" i="6"/>
  <c r="PT119" i="6"/>
  <c r="PT109" i="6"/>
  <c r="PT132" i="6"/>
  <c r="PT95" i="6"/>
  <c r="PT85" i="6"/>
  <c r="PT81" i="6"/>
  <c r="PT71" i="6"/>
  <c r="PU96" i="6"/>
  <c r="PU92" i="6"/>
  <c r="PU82" i="6"/>
  <c r="PU68" i="6"/>
  <c r="PU58" i="6"/>
  <c r="PU48" i="6"/>
  <c r="PU44" i="6"/>
  <c r="PU34" i="6"/>
  <c r="PT69" i="6"/>
  <c r="PT59" i="6"/>
  <c r="PT49" i="6"/>
  <c r="PT45" i="6"/>
  <c r="PU73" i="6"/>
  <c r="PT8" i="6"/>
  <c r="PU24" i="6"/>
  <c r="PU20" i="6"/>
  <c r="PU10" i="6"/>
  <c r="PT34" i="6"/>
  <c r="PT22" i="6"/>
  <c r="PT12" i="6"/>
  <c r="PT241" i="6"/>
  <c r="PT239" i="6"/>
  <c r="PU237" i="6"/>
  <c r="PT228" i="6"/>
  <c r="PT226" i="6"/>
  <c r="PU225" i="6"/>
  <c r="PU224" i="6"/>
  <c r="PU214" i="6"/>
  <c r="PT214" i="6"/>
  <c r="PU204" i="6"/>
  <c r="PT205" i="6"/>
  <c r="PT201" i="6"/>
  <c r="PT200" i="6"/>
  <c r="PU190" i="6"/>
  <c r="PU180" i="6"/>
  <c r="PT189" i="6"/>
  <c r="PT179" i="6"/>
  <c r="PU168" i="6"/>
  <c r="PT169" i="6"/>
  <c r="PU178" i="6"/>
  <c r="PU166" i="6"/>
  <c r="PU155" i="6"/>
  <c r="PT164" i="6"/>
  <c r="PT154" i="6"/>
  <c r="PU143" i="6"/>
  <c r="PU133" i="6"/>
  <c r="PT144" i="6"/>
  <c r="PT140" i="6"/>
  <c r="PU129" i="6"/>
  <c r="PU119" i="6"/>
  <c r="PU109" i="6"/>
  <c r="PU105" i="6"/>
  <c r="PT128" i="6"/>
  <c r="PT118" i="6"/>
  <c r="PT108" i="6"/>
  <c r="PT104" i="6"/>
  <c r="PT94" i="6"/>
  <c r="PT84" i="6"/>
  <c r="PT80" i="6"/>
  <c r="PT105" i="6"/>
  <c r="PU95" i="6"/>
  <c r="PU85" i="6"/>
  <c r="PU81" i="6"/>
  <c r="PU61" i="6"/>
  <c r="PU57" i="6"/>
  <c r="PU47" i="6"/>
  <c r="PU37" i="6"/>
  <c r="PU33" i="6"/>
  <c r="PT68" i="6"/>
  <c r="PT58" i="6"/>
  <c r="PT48" i="6"/>
  <c r="PT44" i="6"/>
  <c r="PU72" i="6"/>
  <c r="PT33" i="6"/>
  <c r="PU23" i="6"/>
  <c r="PU13" i="6"/>
  <c r="PU9" i="6"/>
  <c r="PT25" i="6"/>
  <c r="PT21" i="6"/>
  <c r="PT11" i="6"/>
  <c r="PU240" i="6"/>
  <c r="PT238" i="6"/>
  <c r="PU236" i="6"/>
  <c r="PT229" i="6"/>
  <c r="PT225" i="6"/>
  <c r="PT224" i="6"/>
  <c r="PU217" i="6"/>
  <c r="PU213" i="6"/>
  <c r="PT213" i="6"/>
  <c r="PU203" i="6"/>
  <c r="PT204" i="6"/>
  <c r="PU200" i="6"/>
  <c r="PT193" i="6"/>
  <c r="PU189" i="6"/>
  <c r="PU179" i="6"/>
  <c r="PT188" i="6"/>
  <c r="PU177" i="6"/>
  <c r="PU167" i="6"/>
  <c r="PT168" i="6"/>
  <c r="PT178" i="6"/>
  <c r="PU164" i="6"/>
  <c r="PU154" i="6"/>
  <c r="PT157" i="6"/>
  <c r="PT152" i="6"/>
  <c r="PU142" i="6"/>
  <c r="PU132" i="6"/>
  <c r="PT143" i="6"/>
  <c r="PT133" i="6"/>
  <c r="PU128" i="6"/>
  <c r="PU118" i="6"/>
  <c r="PU108" i="6"/>
  <c r="PT131" i="6"/>
  <c r="PT121" i="6"/>
  <c r="PT117" i="6"/>
  <c r="PT107" i="6"/>
  <c r="PT97" i="6"/>
  <c r="PT93" i="6"/>
  <c r="PT83" i="6"/>
  <c r="PT73" i="6"/>
  <c r="PU104" i="6"/>
  <c r="PU94" i="6"/>
  <c r="PU84" i="6"/>
  <c r="PU80" i="6"/>
  <c r="PU60" i="6"/>
  <c r="PU56" i="6"/>
  <c r="PU46" i="6"/>
  <c r="PU36" i="6"/>
  <c r="PU32" i="6"/>
  <c r="PT61" i="6"/>
  <c r="PT57" i="6"/>
  <c r="PT47" i="6"/>
  <c r="PT37" i="6"/>
  <c r="PU71" i="6"/>
  <c r="PT32" i="6"/>
  <c r="PU22" i="6"/>
  <c r="PU12" i="6"/>
  <c r="PU8" i="6"/>
  <c r="PT24" i="6"/>
  <c r="PT20" i="6"/>
  <c r="PT10" i="6"/>
  <c r="PU239" i="6"/>
  <c r="PU238" i="6"/>
  <c r="PU229" i="6"/>
  <c r="PU228" i="6"/>
  <c r="PU227" i="6"/>
  <c r="PT217" i="6"/>
  <c r="PU216" i="6"/>
  <c r="PU212" i="6"/>
  <c r="PT212" i="6"/>
  <c r="PU202" i="6"/>
  <c r="PT203" i="6"/>
  <c r="PU193" i="6"/>
  <c r="PT192" i="6"/>
  <c r="PU188" i="6"/>
  <c r="PT191" i="6"/>
  <c r="PT181" i="6"/>
  <c r="PU176" i="6"/>
  <c r="PT177" i="6"/>
  <c r="PT167" i="6"/>
  <c r="PU165" i="6"/>
  <c r="PU157" i="6"/>
  <c r="PU153" i="6"/>
  <c r="PT156" i="6"/>
  <c r="PU145" i="6"/>
  <c r="PU141" i="6"/>
  <c r="PT153" i="6"/>
  <c r="PT142" i="6"/>
  <c r="PU131" i="6"/>
  <c r="PU121" i="6"/>
  <c r="PU117" i="6"/>
  <c r="PU107" i="6"/>
  <c r="PT130" i="6"/>
  <c r="PT120" i="6"/>
  <c r="PT116" i="6"/>
  <c r="PT106" i="6"/>
  <c r="PT96" i="6"/>
  <c r="PT92" i="6"/>
  <c r="PT82" i="6"/>
  <c r="PT72" i="6"/>
  <c r="PU97" i="6"/>
  <c r="PU93" i="6"/>
  <c r="PU83" i="6"/>
  <c r="PU69" i="6"/>
  <c r="PU59" i="6"/>
  <c r="PU49" i="6"/>
  <c r="PU45" i="6"/>
  <c r="PU35" i="6"/>
  <c r="PU70" i="6"/>
  <c r="PT60" i="6"/>
  <c r="PT56" i="6"/>
  <c r="PT46" i="6"/>
  <c r="PT36" i="6"/>
  <c r="PT70" i="6"/>
  <c r="PU25" i="6"/>
  <c r="PU21" i="6"/>
  <c r="PU11" i="6"/>
  <c r="PT35" i="6"/>
  <c r="PT23" i="6"/>
  <c r="PT13" i="6"/>
  <c r="PT9" i="6"/>
</calcChain>
</file>

<file path=xl/comments1.xml><?xml version="1.0" encoding="utf-8"?>
<comments xmlns="http://schemas.openxmlformats.org/spreadsheetml/2006/main">
  <authors>
    <author>Authorized User</author>
  </authors>
  <commentList>
    <comment ref="A52" authorId="0" shapeId="0">
      <text>
        <r>
          <rPr>
            <b/>
            <sz val="9"/>
            <color indexed="81"/>
            <rFont val="Tahoma"/>
            <family val="2"/>
          </rPr>
          <t>Authorized User:</t>
        </r>
        <r>
          <rPr>
            <sz val="9"/>
            <color indexed="81"/>
            <rFont val="Tahoma"/>
            <family val="2"/>
          </rPr>
          <t xml:space="preserve">
Are we adding Hawaii Plan to the lineup?</t>
        </r>
      </text>
    </comment>
    <comment ref="A148" authorId="0" shapeId="0">
      <text>
        <r>
          <rPr>
            <b/>
            <sz val="9"/>
            <color indexed="81"/>
            <rFont val="Tahoma"/>
            <family val="2"/>
          </rPr>
          <t>Authorized User:</t>
        </r>
        <r>
          <rPr>
            <sz val="9"/>
            <color indexed="81"/>
            <rFont val="Tahoma"/>
            <family val="2"/>
          </rPr>
          <t xml:space="preserve">
Rate for FSA should be on the billing side of system set-up? Need to discuss with WorkTerra</t>
        </r>
      </text>
    </comment>
    <comment ref="A160" authorId="0" shapeId="0">
      <text>
        <r>
          <rPr>
            <b/>
            <sz val="9"/>
            <color indexed="81"/>
            <rFont val="Tahoma"/>
            <family val="2"/>
          </rPr>
          <t>Authorized User:</t>
        </r>
        <r>
          <rPr>
            <sz val="9"/>
            <color indexed="81"/>
            <rFont val="Tahoma"/>
            <family val="2"/>
          </rPr>
          <t xml:space="preserve">
Same comment as for FSA</t>
        </r>
      </text>
    </comment>
    <comment ref="A172" authorId="0" shapeId="0">
      <text>
        <r>
          <rPr>
            <b/>
            <sz val="9"/>
            <color indexed="81"/>
            <rFont val="Tahoma"/>
            <family val="2"/>
          </rPr>
          <t>Authorized User:</t>
        </r>
        <r>
          <rPr>
            <sz val="9"/>
            <color indexed="81"/>
            <rFont val="Tahoma"/>
            <family val="2"/>
          </rPr>
          <t xml:space="preserve">
One fee for all tiers. All dependents listed will be covered under the ARAG legal plan.</t>
        </r>
      </text>
    </comment>
  </commentList>
</comments>
</file>

<file path=xl/sharedStrings.xml><?xml version="1.0" encoding="utf-8"?>
<sst xmlns="http://schemas.openxmlformats.org/spreadsheetml/2006/main" count="30787" uniqueCount="408">
  <si>
    <t>WORKTERRA Field</t>
  </si>
  <si>
    <t>No</t>
  </si>
  <si>
    <t>Are Domestic Partners Allowed on this sub rate?</t>
  </si>
  <si>
    <t>*Needed for auditing purpose only - not needed for build in site</t>
  </si>
  <si>
    <t>Pay Period #1</t>
  </si>
  <si>
    <t>Pay Period #2</t>
  </si>
  <si>
    <t>Total Annual Cost
(Employee + Employer)</t>
  </si>
  <si>
    <t>Annual "Employee" Cost</t>
  </si>
  <si>
    <t>Annual "Employer" Cost</t>
  </si>
  <si>
    <t>Pay Period #3</t>
  </si>
  <si>
    <t>Weekly 48 pay dates</t>
  </si>
  <si>
    <t>Select Pay Period Frequency</t>
  </si>
  <si>
    <t>Health Tier</t>
  </si>
  <si>
    <t>Monthly Pre/Post Tax Rate</t>
  </si>
  <si>
    <t>Monthly Pre/Post Tax Employer Cost</t>
  </si>
  <si>
    <t>Monthly Pre/Post Tax Employee Cost</t>
  </si>
  <si>
    <t>Per Pay Period "Employee" Cost</t>
  </si>
  <si>
    <t>Per Pay Period "Employer" Cost</t>
  </si>
  <si>
    <t>EE</t>
  </si>
  <si>
    <t>EE+SP</t>
  </si>
  <si>
    <t>EE+CH</t>
  </si>
  <si>
    <t>EE+SP+CH</t>
  </si>
  <si>
    <t>EE+2CH</t>
  </si>
  <si>
    <t>EE+SP+2CH</t>
  </si>
  <si>
    <t>EE+DP</t>
  </si>
  <si>
    <t>EE+DP+CH</t>
  </si>
  <si>
    <t>EE+DP+2CH</t>
  </si>
  <si>
    <t>EE+DP+DPCH</t>
  </si>
  <si>
    <t>EE+DP+CH+DPCH</t>
  </si>
  <si>
    <t>EE+DP+2CH+DPCH</t>
  </si>
  <si>
    <t>EE+DP+2DPCH</t>
  </si>
  <si>
    <t>EE+DP+CH+2DPCH</t>
  </si>
  <si>
    <t>EE+DP+2CH+2DPCH</t>
  </si>
  <si>
    <t>EE+DPCH</t>
  </si>
  <si>
    <t>EE+CH+DPCH</t>
  </si>
  <si>
    <t>EE+2CH+DPCH</t>
  </si>
  <si>
    <t>EE+2DPCH</t>
  </si>
  <si>
    <t>EE+CH+2DPCH</t>
  </si>
  <si>
    <t>EE+2CH+2DPCH</t>
  </si>
  <si>
    <t>Additional Cost For Dependent</t>
  </si>
  <si>
    <t>Demographic Elgibility Rules</t>
  </si>
  <si>
    <t>All Employee Status</t>
  </si>
  <si>
    <t>Additional Eligibility Criteria</t>
  </si>
  <si>
    <t>Select Zip Code Rule</t>
  </si>
  <si>
    <t>Semi-Monthly</t>
  </si>
  <si>
    <t>Semi-Monthly 10 mos</t>
  </si>
  <si>
    <t>Semi-Monthly 9 mos</t>
  </si>
  <si>
    <t>Bi-Weekly</t>
  </si>
  <si>
    <t>Bi-Weekly 27 pay dates</t>
  </si>
  <si>
    <t>Weekly</t>
  </si>
  <si>
    <t>Monthly 10 mos</t>
  </si>
  <si>
    <t>Monthly 9 mos</t>
  </si>
  <si>
    <t>Sub Rate #1</t>
  </si>
  <si>
    <t>Sub Rate #2</t>
  </si>
  <si>
    <t>Sub Rate #3</t>
  </si>
  <si>
    <t>Sub Rate #4</t>
  </si>
  <si>
    <t>Select Effective Date Rule</t>
  </si>
  <si>
    <t>Select Termination Date Rule</t>
  </si>
  <si>
    <t>Sub Rate #5</t>
  </si>
  <si>
    <t>Value</t>
  </si>
  <si>
    <r>
      <t>*</t>
    </r>
    <r>
      <rPr>
        <sz val="10"/>
        <color theme="1"/>
        <rFont val="Arial"/>
        <family val="2"/>
      </rPr>
      <t>Start Date</t>
    </r>
  </si>
  <si>
    <t>Health</t>
  </si>
  <si>
    <r>
      <t>*</t>
    </r>
    <r>
      <rPr>
        <sz val="10"/>
        <color theme="1"/>
        <rFont val="Arial"/>
        <family val="2"/>
      </rPr>
      <t xml:space="preserve">Are plan costs determined using Age-Banded Rates?
</t>
    </r>
    <r>
      <rPr>
        <b/>
        <sz val="9"/>
        <color theme="1"/>
        <rFont val="Arial"/>
        <family val="2"/>
      </rPr>
      <t>Usually set to “No”</t>
    </r>
  </si>
  <si>
    <r>
      <t>*</t>
    </r>
    <r>
      <rPr>
        <sz val="10"/>
        <color theme="1"/>
        <rFont val="Arial"/>
        <family val="2"/>
      </rPr>
      <t xml:space="preserve">Are plan costs determined using Salary Rates?
</t>
    </r>
    <r>
      <rPr>
        <b/>
        <sz val="9"/>
        <color theme="1"/>
        <rFont val="Arial"/>
        <family val="2"/>
      </rPr>
      <t>Usually set to “No”</t>
    </r>
  </si>
  <si>
    <t>Flat Amounts</t>
  </si>
  <si>
    <t>Select Compensation Basis Flag</t>
  </si>
  <si>
    <t>[  ] Annual/One Time Bonus
[  ] Bonus Per Interval
[  ] Commission
[  ] Reported Tips</t>
  </si>
  <si>
    <r>
      <t>*</t>
    </r>
    <r>
      <rPr>
        <sz val="10"/>
        <color theme="1"/>
        <rFont val="Arial"/>
        <family val="2"/>
      </rPr>
      <t xml:space="preserve">COBRA Rate
</t>
    </r>
    <r>
      <rPr>
        <b/>
        <sz val="9"/>
        <color theme="1"/>
        <rFont val="Arial"/>
        <family val="2"/>
      </rPr>
      <t>Best Practice is to leave as site default “No”</t>
    </r>
  </si>
  <si>
    <t>Age</t>
  </si>
  <si>
    <t xml:space="preserve">SUB RATES - HEALTH </t>
  </si>
  <si>
    <t>Pre-Tax</t>
  </si>
  <si>
    <r>
      <rPr>
        <sz val="11"/>
        <color rgb="FFFF0000"/>
        <rFont val="Arial"/>
        <family val="2"/>
      </rPr>
      <t>*</t>
    </r>
    <r>
      <rPr>
        <sz val="11"/>
        <color theme="1"/>
        <rFont val="Arial"/>
        <family val="2"/>
      </rPr>
      <t xml:space="preserve">Classes 
</t>
    </r>
    <r>
      <rPr>
        <b/>
        <sz val="9"/>
        <color theme="1"/>
        <rFont val="Arial"/>
        <family val="2"/>
      </rPr>
      <t xml:space="preserve">Best Practice is to identify classes eligible for sub rate.  If all classes are eligible, set to “None” – not “All.”  </t>
    </r>
  </si>
  <si>
    <r>
      <t xml:space="preserve">Zip Table
</t>
    </r>
    <r>
      <rPr>
        <b/>
        <sz val="9"/>
        <color theme="1"/>
        <rFont val="Arial"/>
        <family val="2"/>
      </rPr>
      <t>Best Practice is to leave blank</t>
    </r>
  </si>
  <si>
    <r>
      <t xml:space="preserve">RATES - HEALTH
</t>
    </r>
    <r>
      <rPr>
        <b/>
        <sz val="10"/>
        <color theme="0"/>
        <rFont val="Arial"/>
        <family val="2"/>
      </rPr>
      <t>Complete the Base Rate information below and add any/all sub-rates for this plan in the below sub-rate templates.  Copy this tab for each "Health" Plan requiring rates to be built in site.</t>
    </r>
  </si>
  <si>
    <r>
      <rPr>
        <b/>
        <sz val="12"/>
        <color theme="0"/>
        <rFont val="Arial"/>
        <family val="2"/>
      </rPr>
      <t>Rate Metrics</t>
    </r>
    <r>
      <rPr>
        <b/>
        <sz val="11"/>
        <color theme="0"/>
        <rFont val="Arial"/>
        <family val="2"/>
      </rPr>
      <t xml:space="preserve"> -</t>
    </r>
    <r>
      <rPr>
        <sz val="11"/>
        <color theme="0"/>
        <rFont val="Arial"/>
        <family val="2"/>
      </rPr>
      <t xml:space="preserve"> If rate has more than 1 sub rate copy this spreadsheet below, as needed, as each sub rate requires it's own Rate Metrics to ensure appropriate rates display to the employee user.  Multiple sub rates are required for any plan where rates vary by Demographic Eligibility Rules (e.g. class breakouts, health assessments, tobacco surcharge, etc.)
**If rates are provided by the Client in an electronic format, you do not need to complete this spreadsheet.  However, the following elements must be clearly identifiable in the attachment: EE/ER contribution, Plan Names along with eligibility rules (e.g. class alignment), monthly rates and annualized rates. </t>
    </r>
  </si>
  <si>
    <r>
      <t xml:space="preserve">Health Imputed Income
</t>
    </r>
    <r>
      <rPr>
        <b/>
        <sz val="9"/>
        <color theme="1"/>
        <rFont val="Arial"/>
        <family val="2"/>
      </rPr>
      <t>Best Practice is to ignore</t>
    </r>
  </si>
  <si>
    <r>
      <t>*</t>
    </r>
    <r>
      <rPr>
        <sz val="10"/>
        <color theme="1"/>
        <rFont val="Arial"/>
        <family val="2"/>
      </rPr>
      <t xml:space="preserve">Rate Name  
</t>
    </r>
    <r>
      <rPr>
        <b/>
        <sz val="9"/>
        <color theme="1"/>
        <rFont val="Arial"/>
        <family val="2"/>
      </rPr>
      <t>BP is to name the same as Plan (e.g. PPO, etc.)</t>
    </r>
  </si>
  <si>
    <r>
      <t xml:space="preserve">Identify plan(s) the rate should be mapped to
</t>
    </r>
    <r>
      <rPr>
        <b/>
        <sz val="9"/>
        <color theme="1"/>
        <rFont val="Arial"/>
        <family val="2"/>
      </rPr>
      <t>BP is to identify plan name identified in Add/Change Plan Design</t>
    </r>
  </si>
  <si>
    <r>
      <t>*</t>
    </r>
    <r>
      <rPr>
        <sz val="10"/>
        <color theme="1"/>
        <rFont val="Arial"/>
        <family val="2"/>
      </rPr>
      <t xml:space="preserve">End Date
</t>
    </r>
    <r>
      <rPr>
        <b/>
        <sz val="9"/>
        <color theme="1"/>
        <rFont val="Arial"/>
        <family val="2"/>
      </rPr>
      <t>BP is to set as end of current policy year even if multi-contract rate guarantee</t>
    </r>
  </si>
  <si>
    <r>
      <t>*</t>
    </r>
    <r>
      <rPr>
        <sz val="10"/>
        <color theme="1"/>
        <rFont val="Arial"/>
        <family val="2"/>
      </rPr>
      <t xml:space="preserve">Effective Date Rule
</t>
    </r>
    <r>
      <rPr>
        <b/>
        <sz val="9"/>
        <color theme="1"/>
        <rFont val="Arial"/>
        <family val="2"/>
      </rPr>
      <t>BP is to leave as site default “Select Effective Date Rule”
*Additional selection options in site</t>
    </r>
  </si>
  <si>
    <r>
      <t>*</t>
    </r>
    <r>
      <rPr>
        <sz val="10"/>
        <color theme="1"/>
        <rFont val="Arial"/>
        <family val="2"/>
      </rPr>
      <t xml:space="preserve">Termination Date Rule
</t>
    </r>
    <r>
      <rPr>
        <b/>
        <sz val="9"/>
        <color theme="1"/>
        <rFont val="Arial"/>
        <family val="2"/>
      </rPr>
      <t>BP is to leave as site default “Select Termination Date Rule”
*Additional selection options in site</t>
    </r>
  </si>
  <si>
    <r>
      <t>*</t>
    </r>
    <r>
      <rPr>
        <sz val="10"/>
        <color theme="1"/>
        <rFont val="Arial"/>
        <family val="2"/>
      </rPr>
      <t xml:space="preserve">Benefit Template 
</t>
    </r>
    <r>
      <rPr>
        <b/>
        <sz val="9"/>
        <color theme="1"/>
        <rFont val="Arial"/>
        <family val="2"/>
      </rPr>
      <t>BP is to set to Health &amp; to ensure this template mirrors the plan template selected</t>
    </r>
  </si>
  <si>
    <r>
      <t>*</t>
    </r>
    <r>
      <rPr>
        <sz val="10"/>
        <color theme="1"/>
        <rFont val="Arial"/>
        <family val="2"/>
      </rPr>
      <t xml:space="preserve">For a Self-Insured Plan?
</t>
    </r>
    <r>
      <rPr>
        <b/>
        <sz val="9"/>
        <color theme="1"/>
        <rFont val="Arial"/>
        <family val="2"/>
      </rPr>
      <t>BP is to leave as site default “No”</t>
    </r>
  </si>
  <si>
    <r>
      <t>*</t>
    </r>
    <r>
      <rPr>
        <sz val="10"/>
        <color theme="1"/>
        <rFont val="Arial"/>
        <family val="2"/>
      </rPr>
      <t xml:space="preserve">Are plan costs determined using Medicare Rates?
</t>
    </r>
    <r>
      <rPr>
        <b/>
        <sz val="9"/>
        <color theme="1"/>
        <rFont val="Arial"/>
        <family val="2"/>
      </rPr>
      <t>BP is to leave as site default “No”</t>
    </r>
  </si>
  <si>
    <r>
      <t>*</t>
    </r>
    <r>
      <rPr>
        <sz val="10"/>
        <color theme="1"/>
        <rFont val="Arial"/>
        <family val="2"/>
      </rPr>
      <t xml:space="preserve">Calculate Contributions for this Plan by Flat Amount or Percentages
</t>
    </r>
    <r>
      <rPr>
        <b/>
        <sz val="9"/>
        <color theme="1"/>
        <rFont val="Arial"/>
        <family val="2"/>
      </rPr>
      <t>BP is to leave as site default “Flat Amount"</t>
    </r>
  </si>
  <si>
    <r>
      <t>*</t>
    </r>
    <r>
      <rPr>
        <sz val="10"/>
        <color theme="1"/>
        <rFont val="Arial"/>
        <family val="2"/>
      </rPr>
      <t xml:space="preserve">Consider Benefit Salary
</t>
    </r>
    <r>
      <rPr>
        <b/>
        <sz val="9"/>
        <color theme="1"/>
        <rFont val="Arial"/>
        <family val="2"/>
      </rPr>
      <t>BP is leave site default “No.” Only require when “Flat Amount + Percentage of Monthly Salary” is selected</t>
    </r>
  </si>
  <si>
    <r>
      <t>*</t>
    </r>
    <r>
      <rPr>
        <sz val="10"/>
        <color theme="1"/>
        <rFont val="Arial"/>
        <family val="2"/>
      </rPr>
      <t xml:space="preserve">Compensation Basis Flag 
</t>
    </r>
    <r>
      <rPr>
        <b/>
        <sz val="9"/>
        <color theme="1"/>
        <rFont val="Arial"/>
        <family val="2"/>
      </rPr>
      <t>BP is to leave as site default “Select Compensation Basis Flag”
*Additional selection options in site</t>
    </r>
  </si>
  <si>
    <r>
      <t xml:space="preserve">Date for Compensation
</t>
    </r>
    <r>
      <rPr>
        <b/>
        <sz val="9"/>
        <color theme="1"/>
        <rFont val="Arial"/>
        <family val="2"/>
      </rPr>
      <t>BP is to leave blank</t>
    </r>
  </si>
  <si>
    <r>
      <t xml:space="preserve">Include Additional Compensation Factors
</t>
    </r>
    <r>
      <rPr>
        <b/>
        <sz val="9"/>
        <color theme="1"/>
        <rFont val="Arial"/>
        <family val="2"/>
      </rPr>
      <t>BP is to leave blank</t>
    </r>
  </si>
  <si>
    <r>
      <t>*</t>
    </r>
    <r>
      <rPr>
        <sz val="10"/>
        <color theme="1"/>
        <rFont val="Arial"/>
        <family val="2"/>
      </rPr>
      <t xml:space="preserve">COBRA Rate
</t>
    </r>
    <r>
      <rPr>
        <b/>
        <sz val="9"/>
        <color theme="1"/>
        <rFont val="Arial"/>
        <family val="2"/>
      </rPr>
      <t>BP is to leave as site default “No”</t>
    </r>
  </si>
  <si>
    <r>
      <t xml:space="preserve">Is this Pre/Post Tax?
</t>
    </r>
    <r>
      <rPr>
        <b/>
        <sz val="9"/>
        <color theme="1"/>
        <rFont val="Arial"/>
        <family val="2"/>
      </rPr>
      <t>BP is to leave as Pre-Tax</t>
    </r>
  </si>
  <si>
    <r>
      <rPr>
        <sz val="11"/>
        <color rgb="FFFF0000"/>
        <rFont val="Arial"/>
        <family val="2"/>
      </rPr>
      <t>*</t>
    </r>
    <r>
      <rPr>
        <sz val="11"/>
        <color theme="1"/>
        <rFont val="Arial"/>
        <family val="2"/>
      </rPr>
      <t xml:space="preserve">Sub Rate Name
</t>
    </r>
    <r>
      <rPr>
        <b/>
        <sz val="9"/>
        <rFont val="Arial"/>
        <family val="2"/>
      </rPr>
      <t>BP is to identify the plan name if same rate for all.  If more than one sub rate, unique names are needed to identify variations across each sub rate</t>
    </r>
  </si>
  <si>
    <r>
      <t xml:space="preserve">Employer Pre-Tax Contribution
</t>
    </r>
    <r>
      <rPr>
        <b/>
        <sz val="9"/>
        <color theme="1"/>
        <rFont val="Arial"/>
        <family val="2"/>
      </rPr>
      <t>BP is to ignore in site</t>
    </r>
  </si>
  <si>
    <r>
      <rPr>
        <sz val="11"/>
        <color rgb="FFFF0000"/>
        <rFont val="Arial"/>
        <family val="2"/>
      </rPr>
      <t>*</t>
    </r>
    <r>
      <rPr>
        <sz val="11"/>
        <color theme="1"/>
        <rFont val="Arial"/>
        <family val="2"/>
      </rPr>
      <t xml:space="preserve">Add Additional Cost for Dependent
</t>
    </r>
    <r>
      <rPr>
        <b/>
        <sz val="9"/>
        <color theme="1"/>
        <rFont val="Arial"/>
        <family val="2"/>
      </rPr>
      <t>BP is to leave as site default "No"</t>
    </r>
  </si>
  <si>
    <r>
      <t xml:space="preserve">Additional Employer Pre-Tax Cost
</t>
    </r>
    <r>
      <rPr>
        <b/>
        <sz val="9"/>
        <color theme="1"/>
        <rFont val="Arial"/>
        <family val="2"/>
      </rPr>
      <t>BP is to leave blank</t>
    </r>
  </si>
  <si>
    <r>
      <t xml:space="preserve">Additional Employer Post-Tax Cost
</t>
    </r>
    <r>
      <rPr>
        <b/>
        <sz val="9"/>
        <color theme="1"/>
        <rFont val="Arial"/>
        <family val="2"/>
      </rPr>
      <t>BP is to leave blank</t>
    </r>
  </si>
  <si>
    <r>
      <t xml:space="preserve">Additional Employee Pre-Tax Cost
</t>
    </r>
    <r>
      <rPr>
        <b/>
        <sz val="9"/>
        <color theme="1"/>
        <rFont val="Arial"/>
        <family val="2"/>
      </rPr>
      <t>BP is to leave blank</t>
    </r>
  </si>
  <si>
    <r>
      <t xml:space="preserve">Additional Employee Post-Tax Cost
</t>
    </r>
    <r>
      <rPr>
        <b/>
        <sz val="9"/>
        <color theme="1"/>
        <rFont val="Arial"/>
        <family val="2"/>
      </rPr>
      <t>BP is to leave blank</t>
    </r>
  </si>
  <si>
    <r>
      <rPr>
        <sz val="11"/>
        <color rgb="FFFF0000"/>
        <rFont val="Arial"/>
        <family val="2"/>
      </rPr>
      <t>*</t>
    </r>
    <r>
      <rPr>
        <sz val="11"/>
        <color theme="1"/>
        <rFont val="Arial"/>
        <family val="2"/>
      </rPr>
      <t xml:space="preserve">Classes 
</t>
    </r>
    <r>
      <rPr>
        <b/>
        <sz val="9"/>
        <color theme="1"/>
        <rFont val="Arial"/>
        <family val="2"/>
      </rPr>
      <t xml:space="preserve">BP is to identify classes eligible for sub rate.  If all classes are eligible, set to “None” – not “All.”  </t>
    </r>
  </si>
  <si>
    <r>
      <rPr>
        <sz val="11"/>
        <color rgb="FFFF0000"/>
        <rFont val="Arial"/>
        <family val="2"/>
      </rPr>
      <t>*</t>
    </r>
    <r>
      <rPr>
        <sz val="11"/>
        <color theme="1"/>
        <rFont val="Arial"/>
        <family val="2"/>
      </rPr>
      <t xml:space="preserve">Status
</t>
    </r>
    <r>
      <rPr>
        <b/>
        <sz val="9"/>
        <rFont val="Arial"/>
        <family val="2"/>
      </rPr>
      <t>BP is to leave as site default "All Employee Status"</t>
    </r>
  </si>
  <si>
    <r>
      <rPr>
        <sz val="11"/>
        <color rgb="FFFF0000"/>
        <rFont val="Arial"/>
        <family val="2"/>
      </rPr>
      <t>*</t>
    </r>
    <r>
      <rPr>
        <sz val="11"/>
        <color theme="1"/>
        <rFont val="Arial"/>
        <family val="2"/>
      </rPr>
      <t xml:space="preserve">Determine Eligibility using Zip Code
</t>
    </r>
    <r>
      <rPr>
        <b/>
        <sz val="9"/>
        <color theme="1"/>
        <rFont val="Arial"/>
        <family val="2"/>
      </rPr>
      <t>BP is to leave as site default "No"</t>
    </r>
  </si>
  <si>
    <r>
      <t xml:space="preserve">Zip Table
</t>
    </r>
    <r>
      <rPr>
        <b/>
        <sz val="9"/>
        <color theme="1"/>
        <rFont val="Arial"/>
        <family val="2"/>
      </rPr>
      <t>BP is to leave blank</t>
    </r>
  </si>
  <si>
    <r>
      <rPr>
        <sz val="11"/>
        <color rgb="FFFF0000"/>
        <rFont val="Arial"/>
        <family val="2"/>
      </rPr>
      <t>*</t>
    </r>
    <r>
      <rPr>
        <sz val="11"/>
        <color theme="1"/>
        <rFont val="Arial"/>
        <family val="2"/>
      </rPr>
      <t xml:space="preserve">Zip Code eligibility rule
</t>
    </r>
    <r>
      <rPr>
        <b/>
        <sz val="9"/>
        <color theme="1"/>
        <rFont val="Arial"/>
        <family val="2"/>
      </rPr>
      <t>BP is to leave as site default "Select Zip Code Rule"</t>
    </r>
  </si>
  <si>
    <t>Subrate #1 Name</t>
  </si>
  <si>
    <t>Subrate #2 Name</t>
  </si>
  <si>
    <t>Health Tiers</t>
  </si>
  <si>
    <t>Pay Period #4</t>
  </si>
  <si>
    <t>Annual
Employee Cost</t>
  </si>
  <si>
    <t>Per Pay Period</t>
  </si>
  <si>
    <t>Employee Cost</t>
  </si>
  <si>
    <t>Employer Cost</t>
  </si>
  <si>
    <t>Total Annual Plan Cost
(EE + ER)</t>
  </si>
  <si>
    <r>
      <rPr>
        <sz val="10"/>
        <color rgb="FFFF0000"/>
        <rFont val="Arial"/>
        <family val="2"/>
      </rPr>
      <t>*</t>
    </r>
    <r>
      <rPr>
        <sz val="10"/>
        <color theme="1"/>
        <rFont val="Arial"/>
        <family val="2"/>
      </rPr>
      <t xml:space="preserve">Status
</t>
    </r>
    <r>
      <rPr>
        <b/>
        <sz val="9"/>
        <color theme="1"/>
        <rFont val="Arial"/>
        <family val="2"/>
      </rPr>
      <t>BP is to leave as site default "All Employee Status"</t>
    </r>
  </si>
  <si>
    <t># of Pay Periods:</t>
  </si>
  <si>
    <t>Monthly Client Rate x 12 mos = Annual Cost</t>
  </si>
  <si>
    <t>((Monthly Client Rate x  12 mos)/# Pay Periods) = Per Pay Period Cost</t>
  </si>
  <si>
    <t>"Total" Annual Rate Validation
(Employee + Employer)</t>
  </si>
  <si>
    <t>Annual "Employee" Rate Validation</t>
  </si>
  <si>
    <t>Annual "Employer" Rate Validation</t>
  </si>
  <si>
    <t>Domestic Partners?</t>
  </si>
  <si>
    <t>Rate Equations</t>
  </si>
  <si>
    <t>Salary</t>
  </si>
  <si>
    <t>Age Reductions</t>
  </si>
  <si>
    <t>/</t>
  </si>
  <si>
    <t>Divisor</t>
  </si>
  <si>
    <t>x</t>
  </si>
  <si>
    <t>Age Banded Rate</t>
  </si>
  <si>
    <t># Pay Periods</t>
  </si>
  <si>
    <t>N/A</t>
  </si>
  <si>
    <t xml:space="preserve">  - no rounding on rate, just coverage can be up or down</t>
  </si>
  <si>
    <t xml:space="preserve">  - can max coverage but not rate</t>
  </si>
  <si>
    <t xml:space="preserve">  - coverage doesn't have to be = salary</t>
  </si>
  <si>
    <t>Covered Salary</t>
  </si>
  <si>
    <t xml:space="preserve">  - can max coverage AND rate</t>
  </si>
  <si>
    <t>Coverage</t>
  </si>
  <si>
    <t>Frequency of coverage</t>
  </si>
  <si>
    <t>% of benefit receiving</t>
  </si>
  <si>
    <t>=</t>
  </si>
  <si>
    <t>Reduced Coverage</t>
  </si>
  <si>
    <t xml:space="preserve">  - can be rounded up or down</t>
  </si>
  <si>
    <t xml:space="preserve">  - applies to both coverage &amp; rate</t>
  </si>
  <si>
    <t xml:space="preserve">  - coverage &amp; rate always based on same amount</t>
  </si>
  <si>
    <t>Are the rates based on coverage or salary?</t>
  </si>
  <si>
    <t>If based on salary, is there a cap/max on the salary to be used?</t>
  </si>
  <si>
    <t>all</t>
  </si>
  <si>
    <t>1, 2</t>
  </si>
  <si>
    <t>Frequencey of coverage</t>
  </si>
  <si>
    <t>Rounding</t>
  </si>
  <si>
    <t>Max Coverage</t>
  </si>
  <si>
    <t>Max Salary</t>
  </si>
  <si>
    <t>Age Reduce - Age</t>
  </si>
  <si>
    <t>Age Reduce - %</t>
  </si>
  <si>
    <t>Rates - Age Bands</t>
  </si>
  <si>
    <t>Rates - Rates</t>
  </si>
  <si>
    <t>% EE pays:</t>
  </si>
  <si>
    <t>Subrate #3 Name</t>
  </si>
  <si>
    <t>Subrate #4 Name</t>
  </si>
  <si>
    <t>Enter # of deductions</t>
  </si>
  <si>
    <t>Plan #1 Name</t>
  </si>
  <si>
    <t>Plan #2 Name</t>
  </si>
  <si>
    <t>Plan #3 Name</t>
  </si>
  <si>
    <t>Plan #4 Name</t>
  </si>
  <si>
    <t>Plan #5 Name</t>
  </si>
  <si>
    <t>Plan #6 Name</t>
  </si>
  <si>
    <t>Plan #7 Name</t>
  </si>
  <si>
    <t>Plan #8 Name</t>
  </si>
  <si>
    <t>Plan #9 Name</t>
  </si>
  <si>
    <t>Plan #10 Name</t>
  </si>
  <si>
    <t>Plan #11 Name</t>
  </si>
  <si>
    <t>Plan #12 Name</t>
  </si>
  <si>
    <t>Plan #13 Name</t>
  </si>
  <si>
    <t>Plan #14 Name</t>
  </si>
  <si>
    <t>Plan #15 Name</t>
  </si>
  <si>
    <t>Plan #16 Name</t>
  </si>
  <si>
    <t>Plan #17 Name</t>
  </si>
  <si>
    <t>Plan #18 Name</t>
  </si>
  <si>
    <t>Plan #19 Name</t>
  </si>
  <si>
    <t>Plan #20 Name</t>
  </si>
  <si>
    <r>
      <t>*</t>
    </r>
    <r>
      <rPr>
        <sz val="10"/>
        <color theme="1"/>
        <rFont val="Arial"/>
        <family val="2"/>
      </rPr>
      <t xml:space="preserve">Effective Date Waiting Period Rule
</t>
    </r>
    <r>
      <rPr>
        <b/>
        <sz val="9"/>
        <color theme="1"/>
        <rFont val="Arial"/>
        <family val="2"/>
      </rPr>
      <t>BP is to leave as site default “Select Waiting Period Option”
*Additional selection options in site</t>
    </r>
  </si>
  <si>
    <t>Select Waiting Period Option</t>
  </si>
  <si>
    <r>
      <t>*</t>
    </r>
    <r>
      <rPr>
        <sz val="10"/>
        <color theme="1"/>
        <rFont val="Arial"/>
        <family val="2"/>
      </rPr>
      <t xml:space="preserve">Effective Date Identify Number of Days/Months/Pay Periods
</t>
    </r>
    <r>
      <rPr>
        <b/>
        <sz val="9"/>
        <color theme="1"/>
        <rFont val="Arial"/>
        <family val="2"/>
      </rPr>
      <t>BP is to leave as site default “0”
*Additional selection options in site</t>
    </r>
  </si>
  <si>
    <r>
      <t>*</t>
    </r>
    <r>
      <rPr>
        <sz val="10"/>
        <color theme="1"/>
        <rFont val="Arial"/>
        <family val="2"/>
      </rPr>
      <t xml:space="preserve">Termination Date Waiting Period Rule
</t>
    </r>
    <r>
      <rPr>
        <b/>
        <sz val="9"/>
        <color theme="1"/>
        <rFont val="Arial"/>
        <family val="2"/>
      </rPr>
      <t>BP is to leave as site default “Select Waiting Period Option”
*Additional selection options in site</t>
    </r>
  </si>
  <si>
    <r>
      <t>*</t>
    </r>
    <r>
      <rPr>
        <sz val="10"/>
        <color theme="1"/>
        <rFont val="Arial"/>
        <family val="2"/>
      </rPr>
      <t xml:space="preserve">Termination Date Identify Number of Days/Months/Pay Periods
</t>
    </r>
    <r>
      <rPr>
        <b/>
        <sz val="9"/>
        <color theme="1"/>
        <rFont val="Arial"/>
        <family val="2"/>
      </rPr>
      <t>BP is to leave as site default “0”
*Additional selection options in site</t>
    </r>
  </si>
  <si>
    <r>
      <rPr>
        <sz val="10"/>
        <color rgb="FFFF0000"/>
        <rFont val="Arial"/>
        <family val="2"/>
      </rPr>
      <t>*</t>
    </r>
    <r>
      <rPr>
        <sz val="10"/>
        <color theme="1"/>
        <rFont val="Arial"/>
        <family val="2"/>
      </rPr>
      <t>Rate Name</t>
    </r>
  </si>
  <si>
    <r>
      <t>*</t>
    </r>
    <r>
      <rPr>
        <sz val="10"/>
        <color theme="1"/>
        <rFont val="Arial"/>
        <family val="2"/>
      </rPr>
      <t xml:space="preserve">Benefit Template 
</t>
    </r>
    <r>
      <rPr>
        <b/>
        <sz val="9"/>
        <color theme="1"/>
        <rFont val="Arial"/>
        <family val="2"/>
      </rPr>
      <t xml:space="preserve">BP is to set to Health </t>
    </r>
  </si>
  <si>
    <r>
      <t>*</t>
    </r>
    <r>
      <rPr>
        <sz val="10"/>
        <color theme="1"/>
        <rFont val="Arial"/>
        <family val="2"/>
      </rPr>
      <t xml:space="preserve">For a Self Insured Plan?
</t>
    </r>
    <r>
      <rPr>
        <b/>
        <sz val="9"/>
        <color theme="1"/>
        <rFont val="Arial"/>
        <family val="2"/>
      </rPr>
      <t>BP is to leave as site default “No”</t>
    </r>
  </si>
  <si>
    <r>
      <t>*</t>
    </r>
    <r>
      <rPr>
        <sz val="10"/>
        <color theme="1"/>
        <rFont val="Arial"/>
        <family val="2"/>
      </rPr>
      <t xml:space="preserve">Are Plan Costs determined using Age-Banded Rates?
</t>
    </r>
    <r>
      <rPr>
        <b/>
        <sz val="9"/>
        <color theme="1"/>
        <rFont val="Arial"/>
        <family val="2"/>
      </rPr>
      <t>BP is to leave as site default “No”</t>
    </r>
  </si>
  <si>
    <r>
      <t>*</t>
    </r>
    <r>
      <rPr>
        <sz val="10"/>
        <color theme="1"/>
        <rFont val="Arial"/>
        <family val="2"/>
      </rPr>
      <t xml:space="preserve">Are Plan Costs determined using Salary Rates?
</t>
    </r>
    <r>
      <rPr>
        <b/>
        <sz val="9"/>
        <color theme="1"/>
        <rFont val="Arial"/>
        <family val="2"/>
      </rPr>
      <t>BP is to leave as site default “No”</t>
    </r>
  </si>
  <si>
    <r>
      <t>*</t>
    </r>
    <r>
      <rPr>
        <sz val="10"/>
        <color theme="1"/>
        <rFont val="Arial"/>
        <family val="2"/>
      </rPr>
      <t xml:space="preserve">Are Plan Costs determined using Medicare Rates?
</t>
    </r>
    <r>
      <rPr>
        <b/>
        <sz val="9"/>
        <color theme="1"/>
        <rFont val="Arial"/>
        <family val="2"/>
      </rPr>
      <t>BP is to leave as site default “No”</t>
    </r>
  </si>
  <si>
    <r>
      <t>*</t>
    </r>
    <r>
      <rPr>
        <sz val="10"/>
        <color theme="1"/>
        <rFont val="Arial"/>
        <family val="2"/>
      </rPr>
      <t xml:space="preserve">Calculate Contributions for this Plan by
</t>
    </r>
    <r>
      <rPr>
        <b/>
        <sz val="9"/>
        <color theme="1"/>
        <rFont val="Arial"/>
        <family val="2"/>
      </rPr>
      <t>BP is to leave as site default “Flat Amount"</t>
    </r>
  </si>
  <si>
    <r>
      <rPr>
        <sz val="10"/>
        <color rgb="FFFF0000"/>
        <rFont val="Arial"/>
        <family val="2"/>
      </rPr>
      <t>*</t>
    </r>
    <r>
      <rPr>
        <sz val="10"/>
        <color theme="1"/>
        <rFont val="Arial"/>
        <family val="2"/>
      </rPr>
      <t>Sub Rate Name</t>
    </r>
  </si>
  <si>
    <t>Monthly Pre-Tax Rate</t>
  </si>
  <si>
    <t>Monthly Post-Tax Rate</t>
  </si>
  <si>
    <t>Employer Pre-Tax Contribution</t>
  </si>
  <si>
    <t>Employer Pre-Tax Cost</t>
  </si>
  <si>
    <t>Employer Post-Tax Cost</t>
  </si>
  <si>
    <t>Employee Pre-Tax Cost</t>
  </si>
  <si>
    <t>Employee Post-Tax Cost</t>
  </si>
  <si>
    <t>Health Imputed Income</t>
  </si>
  <si>
    <t>Deductible</t>
  </si>
  <si>
    <t>Out Of Pocket Limit</t>
  </si>
  <si>
    <t>RATE METRICS</t>
  </si>
  <si>
    <r>
      <rPr>
        <sz val="10"/>
        <color rgb="FFFF0000"/>
        <rFont val="Arial"/>
        <family val="2"/>
      </rPr>
      <t>*</t>
    </r>
    <r>
      <rPr>
        <sz val="10"/>
        <color theme="1"/>
        <rFont val="Arial"/>
        <family val="2"/>
      </rPr>
      <t xml:space="preserve">Add Additional Cost For Dependent
</t>
    </r>
    <r>
      <rPr>
        <b/>
        <sz val="9"/>
        <color theme="1"/>
        <rFont val="Arial"/>
        <family val="2"/>
      </rPr>
      <t>BP is to leave as site default "No"</t>
    </r>
  </si>
  <si>
    <r>
      <t>*</t>
    </r>
    <r>
      <rPr>
        <sz val="10"/>
        <color theme="1"/>
        <rFont val="Arial"/>
        <family val="2"/>
      </rPr>
      <t xml:space="preserve">Class 1 </t>
    </r>
    <r>
      <rPr>
        <sz val="9"/>
        <color theme="1"/>
        <rFont val="Arial"/>
        <family val="2"/>
      </rPr>
      <t xml:space="preserve"> 
</t>
    </r>
    <r>
      <rPr>
        <b/>
        <sz val="9"/>
        <rFont val="Arial"/>
        <family val="2"/>
      </rPr>
      <t>BOSS BP:</t>
    </r>
    <r>
      <rPr>
        <sz val="9"/>
        <rFont val="Arial"/>
        <family val="2"/>
      </rPr>
      <t xml:space="preserve"> </t>
    </r>
    <r>
      <rPr>
        <b/>
        <sz val="9"/>
        <rFont val="Arial"/>
        <family val="2"/>
      </rPr>
      <t xml:space="preserve">If all classes are eligible, identify as “None” 
Site BP: Select only the class(es) identified </t>
    </r>
  </si>
  <si>
    <r>
      <t>*</t>
    </r>
    <r>
      <rPr>
        <sz val="10"/>
        <color theme="1"/>
        <rFont val="Arial"/>
        <family val="2"/>
      </rPr>
      <t>Class 2</t>
    </r>
    <r>
      <rPr>
        <sz val="9"/>
        <rFont val="Arial"/>
        <family val="2"/>
      </rPr>
      <t xml:space="preserve">
</t>
    </r>
    <r>
      <rPr>
        <b/>
        <sz val="9"/>
        <rFont val="Arial"/>
        <family val="2"/>
      </rPr>
      <t>BOSS BP:</t>
    </r>
    <r>
      <rPr>
        <sz val="9"/>
        <rFont val="Arial"/>
        <family val="2"/>
      </rPr>
      <t xml:space="preserve"> </t>
    </r>
    <r>
      <rPr>
        <b/>
        <sz val="9"/>
        <rFont val="Arial"/>
        <family val="2"/>
      </rPr>
      <t xml:space="preserve">If all classes are eligible, identify as “None” 
Site BP: Select only the class(es) identified </t>
    </r>
  </si>
  <si>
    <r>
      <t xml:space="preserve">Class 3
</t>
    </r>
    <r>
      <rPr>
        <b/>
        <sz val="9"/>
        <color theme="1"/>
        <rFont val="Arial"/>
        <family val="2"/>
      </rPr>
      <t>BP is to leave blank</t>
    </r>
  </si>
  <si>
    <r>
      <t xml:space="preserve">Class 4
</t>
    </r>
    <r>
      <rPr>
        <b/>
        <sz val="9"/>
        <color theme="1"/>
        <rFont val="Arial"/>
        <family val="2"/>
      </rPr>
      <t>BP is to leave blank</t>
    </r>
  </si>
  <si>
    <t>Demographic Eligiblity Rule</t>
  </si>
  <si>
    <t>Active</t>
  </si>
  <si>
    <t>COBRA</t>
  </si>
  <si>
    <t>Retired</t>
  </si>
  <si>
    <t>FMLA</t>
  </si>
  <si>
    <t>Terminated</t>
  </si>
  <si>
    <t>Deceased</t>
  </si>
  <si>
    <t>Inactive</t>
  </si>
  <si>
    <t>Rehired</t>
  </si>
  <si>
    <t>LOA</t>
  </si>
  <si>
    <t>Military Leave</t>
  </si>
  <si>
    <t>Yes</t>
  </si>
  <si>
    <r>
      <rPr>
        <sz val="10"/>
        <color rgb="FFFF0000"/>
        <rFont val="Arial"/>
        <family val="2"/>
      </rPr>
      <t>*</t>
    </r>
    <r>
      <rPr>
        <sz val="10"/>
        <color theme="1"/>
        <rFont val="Arial"/>
        <family val="2"/>
      </rPr>
      <t xml:space="preserve">Determine Eligibility using Zipcode
</t>
    </r>
    <r>
      <rPr>
        <b/>
        <sz val="9"/>
        <color theme="1"/>
        <rFont val="Arial"/>
        <family val="2"/>
      </rPr>
      <t>BP is to leave as site default "No"</t>
    </r>
  </si>
  <si>
    <r>
      <rPr>
        <sz val="10"/>
        <color rgb="FFFF0000"/>
        <rFont val="Arial"/>
        <family val="2"/>
      </rPr>
      <t>*</t>
    </r>
    <r>
      <rPr>
        <sz val="10"/>
        <color theme="1"/>
        <rFont val="Arial"/>
        <family val="2"/>
      </rPr>
      <t xml:space="preserve">Zip code eligibility rule
</t>
    </r>
    <r>
      <rPr>
        <b/>
        <sz val="9"/>
        <color theme="1"/>
        <rFont val="Arial"/>
        <family val="2"/>
      </rPr>
      <t>BP is to leave as site default "Select Zip Code Rule"</t>
    </r>
  </si>
  <si>
    <r>
      <t xml:space="preserve">Zip Table
</t>
    </r>
    <r>
      <rPr>
        <b/>
        <sz val="9"/>
        <color theme="1"/>
        <rFont val="Arial"/>
        <family val="2"/>
      </rPr>
      <t>BP is to leave "All Zip Tables"</t>
    </r>
  </si>
  <si>
    <t>All Zip Tables</t>
  </si>
  <si>
    <t>Annual One-Time Bonus</t>
  </si>
  <si>
    <t>Bonus per Interval</t>
  </si>
  <si>
    <t>Commission</t>
  </si>
  <si>
    <t>Reported Tips</t>
  </si>
  <si>
    <t>Pre-tax or Post-tax cost?</t>
  </si>
  <si>
    <t>Subrate #2:</t>
  </si>
  <si>
    <t>Subrate #1:</t>
  </si>
  <si>
    <t>Subrate #3:</t>
  </si>
  <si>
    <t>Subrate #4:</t>
  </si>
  <si>
    <t>RATE #1</t>
  </si>
  <si>
    <t>RATE #2</t>
  </si>
  <si>
    <t>RATE #3</t>
  </si>
  <si>
    <t>RATE #20</t>
  </si>
  <si>
    <t>RATE #19</t>
  </si>
  <si>
    <t>RATE #4</t>
  </si>
  <si>
    <t>RATE #5</t>
  </si>
  <si>
    <t>RATE #6</t>
  </si>
  <si>
    <t>RATE #7</t>
  </si>
  <si>
    <t>RATE #8</t>
  </si>
  <si>
    <t>RATE #9</t>
  </si>
  <si>
    <t>RATE #10</t>
  </si>
  <si>
    <t>RATE #11</t>
  </si>
  <si>
    <t>RATE #12</t>
  </si>
  <si>
    <t>RATE #13</t>
  </si>
  <si>
    <t>RATE #14</t>
  </si>
  <si>
    <t>RATE #15</t>
  </si>
  <si>
    <t>RATE #16</t>
  </si>
  <si>
    <t>RATE #17</t>
  </si>
  <si>
    <t>RATE #18</t>
  </si>
  <si>
    <r>
      <t xml:space="preserve">Class 3
</t>
    </r>
    <r>
      <rPr>
        <b/>
        <sz val="9"/>
        <rFont val="Arial"/>
        <family val="2"/>
      </rPr>
      <t>BP is to leave blank</t>
    </r>
  </si>
  <si>
    <r>
      <t xml:space="preserve">Class 4
</t>
    </r>
    <r>
      <rPr>
        <b/>
        <sz val="9"/>
        <rFont val="Arial"/>
        <family val="2"/>
      </rPr>
      <t>BP is to leave blank</t>
    </r>
  </si>
  <si>
    <t>Start Age Range</t>
  </si>
  <si>
    <r>
      <rPr>
        <b/>
        <sz val="10"/>
        <rFont val="Arial"/>
        <family val="2"/>
      </rPr>
      <t>End</t>
    </r>
    <r>
      <rPr>
        <b/>
        <sz val="10"/>
        <color theme="1"/>
        <rFont val="Arial"/>
        <family val="2"/>
      </rPr>
      <t xml:space="preserve"> Age Range</t>
    </r>
  </si>
  <si>
    <t>Post-Tax Cost</t>
  </si>
  <si>
    <t>Identify divisor used for Rate
(e.g. 1000)</t>
  </si>
  <si>
    <t>Subrate #11 Name</t>
  </si>
  <si>
    <r>
      <t xml:space="preserve">When completing it is important to enter all age banded plan rates in the below charts using the following guidance:
</t>
    </r>
    <r>
      <rPr>
        <sz val="10"/>
        <color theme="1"/>
        <rFont val="Arial"/>
        <family val="2"/>
      </rPr>
      <t>1</t>
    </r>
    <r>
      <rPr>
        <b/>
        <sz val="10"/>
        <color theme="1"/>
        <rFont val="Arial"/>
        <family val="2"/>
      </rPr>
      <t xml:space="preserve"> </t>
    </r>
    <r>
      <rPr>
        <sz val="10"/>
        <color theme="1"/>
        <rFont val="Arial"/>
        <family val="2"/>
      </rPr>
      <t>- Varying plans should be listed with unique plan name in the Plan Name fields (top to bottom).  If this has already been updated for you, please validate the information documented is accurate.
2 - Varying rates within a plan should be identified in the Subrate Name field (left to right) to identify unique groups of rates on a plan. If this has already been updated for you, please validate the information documented is accurate.
3 - When inputting rates enter the Start and End Age Ranges along with corresponding rates.  If same rate for all ages, enter the largest covered age by the plan in the End Age Range field for that plan.</t>
    </r>
  </si>
  <si>
    <t>AGE BANDED RATES - LIFE &amp; LTD</t>
  </si>
  <si>
    <r>
      <rPr>
        <sz val="10"/>
        <color rgb="FFFF0000"/>
        <rFont val="Arial"/>
        <family val="2"/>
      </rPr>
      <t>*</t>
    </r>
    <r>
      <rPr>
        <sz val="10"/>
        <color theme="1"/>
        <rFont val="Arial"/>
        <family val="2"/>
      </rPr>
      <t xml:space="preserve">Basis For Using Rate Table
</t>
    </r>
    <r>
      <rPr>
        <b/>
        <sz val="9"/>
        <color theme="1"/>
        <rFont val="Arial"/>
        <family val="2"/>
      </rPr>
      <t>Best Practice is to leave as site default “Age”</t>
    </r>
  </si>
  <si>
    <t>January</t>
  </si>
  <si>
    <t>Current Year</t>
  </si>
  <si>
    <r>
      <t xml:space="preserve">Months
</t>
    </r>
    <r>
      <rPr>
        <b/>
        <sz val="9"/>
        <color theme="1"/>
        <rFont val="Arial"/>
        <family val="2"/>
      </rPr>
      <t>BP is to leave as site default "January"</t>
    </r>
  </si>
  <si>
    <r>
      <t xml:space="preserve">Days 
</t>
    </r>
    <r>
      <rPr>
        <b/>
        <sz val="9"/>
        <color theme="1"/>
        <rFont val="Arial"/>
        <family val="2"/>
      </rPr>
      <t>BP is to leave as site default "1"</t>
    </r>
  </si>
  <si>
    <r>
      <t xml:space="preserve">Years
</t>
    </r>
    <r>
      <rPr>
        <b/>
        <sz val="9"/>
        <color theme="1"/>
        <rFont val="Arial"/>
        <family val="2"/>
      </rPr>
      <t>BP is to leave as site default "Current Year"</t>
    </r>
  </si>
  <si>
    <r>
      <rPr>
        <sz val="10"/>
        <color rgb="FFFF0000"/>
        <rFont val="Arial"/>
        <family val="2"/>
      </rPr>
      <t>*</t>
    </r>
    <r>
      <rPr>
        <sz val="10"/>
        <color theme="1"/>
        <rFont val="Arial"/>
        <family val="2"/>
      </rPr>
      <t>Calculate Plan Costs on</t>
    </r>
    <r>
      <rPr>
        <sz val="11"/>
        <color theme="1"/>
        <rFont val="Arial"/>
        <family val="2"/>
      </rPr>
      <t xml:space="preserve">
</t>
    </r>
    <r>
      <rPr>
        <b/>
        <sz val="9"/>
        <color theme="1"/>
        <rFont val="Arial"/>
        <family val="2"/>
      </rPr>
      <t xml:space="preserve">BP is to set to “Age or Years of Service at Time of Election” unless the Plan Certificate identifies that the age should be based on age as of a specific date.  In that case, use Specific Date Selection – however, rates will require rebuild every year and during Open Enrollment the Future Rates will need to be set to Future Year and then changed back to Current Year after 01/01.   </t>
    </r>
  </si>
  <si>
    <r>
      <t>*</t>
    </r>
    <r>
      <rPr>
        <sz val="10"/>
        <color theme="1"/>
        <rFont val="Arial"/>
        <family val="2"/>
      </rPr>
      <t xml:space="preserve">Benefit Template 
</t>
    </r>
    <r>
      <rPr>
        <b/>
        <sz val="9"/>
        <color theme="1"/>
        <rFont val="Arial"/>
        <family val="2"/>
      </rPr>
      <t>BP is to set to Life or LTD &amp; to ensure this template mirrors the plan template selected</t>
    </r>
  </si>
  <si>
    <r>
      <t xml:space="preserve">Termination Date Identify # of Days/Months/Pay Periods
</t>
    </r>
    <r>
      <rPr>
        <b/>
        <sz val="9"/>
        <rFont val="Arial"/>
        <family val="2"/>
      </rPr>
      <t>BP is to leave as site default “0”</t>
    </r>
  </si>
  <si>
    <r>
      <t>*</t>
    </r>
    <r>
      <rPr>
        <sz val="10"/>
        <color theme="1"/>
        <rFont val="Arial"/>
        <family val="2"/>
      </rPr>
      <t xml:space="preserve">Effective Date Rule
</t>
    </r>
    <r>
      <rPr>
        <b/>
        <sz val="9"/>
        <color theme="1"/>
        <rFont val="Arial"/>
        <family val="2"/>
      </rPr>
      <t>BP is to leave as site default “Select Effective Date Rule”</t>
    </r>
  </si>
  <si>
    <r>
      <t xml:space="preserve">Effective Date Waiting Period
</t>
    </r>
    <r>
      <rPr>
        <b/>
        <sz val="9"/>
        <rFont val="Arial"/>
        <family val="2"/>
      </rPr>
      <t>BP is to leave as site default “Select Waiting Period Option”</t>
    </r>
  </si>
  <si>
    <r>
      <t xml:space="preserve">Effective Date Identify # of Days/Months/Pay Periods
</t>
    </r>
    <r>
      <rPr>
        <b/>
        <sz val="9"/>
        <rFont val="Arial"/>
        <family val="2"/>
      </rPr>
      <t>BP is to leave as site default “0”</t>
    </r>
  </si>
  <si>
    <r>
      <t>*</t>
    </r>
    <r>
      <rPr>
        <sz val="10"/>
        <color theme="1"/>
        <rFont val="Arial"/>
        <family val="2"/>
      </rPr>
      <t xml:space="preserve">Termination Date Rule
</t>
    </r>
    <r>
      <rPr>
        <b/>
        <sz val="9"/>
        <color theme="1"/>
        <rFont val="Arial"/>
        <family val="2"/>
      </rPr>
      <t>BP is to leave as site default “Select Termination Date Rule”</t>
    </r>
  </si>
  <si>
    <r>
      <t xml:space="preserve">Termination Date Waiting Period
</t>
    </r>
    <r>
      <rPr>
        <b/>
        <sz val="9"/>
        <rFont val="Arial"/>
        <family val="2"/>
      </rPr>
      <t>BP is to leave as site default “Select Waiting Period Option”</t>
    </r>
  </si>
  <si>
    <r>
      <rPr>
        <sz val="10"/>
        <color rgb="FFFF0000"/>
        <rFont val="Arial"/>
        <family val="2"/>
      </rPr>
      <t>*</t>
    </r>
    <r>
      <rPr>
        <sz val="10"/>
        <color theme="1"/>
        <rFont val="Arial"/>
        <family val="2"/>
      </rPr>
      <t>Coverage Divisor</t>
    </r>
  </si>
  <si>
    <r>
      <rPr>
        <sz val="10"/>
        <color rgb="FFFF0000"/>
        <rFont val="Arial"/>
        <family val="2"/>
      </rPr>
      <t>*</t>
    </r>
    <r>
      <rPr>
        <sz val="10"/>
        <rFont val="Arial"/>
        <family val="2"/>
      </rPr>
      <t>Basis For Using Coverage Divisor</t>
    </r>
    <r>
      <rPr>
        <sz val="11"/>
        <rFont val="Arial"/>
        <family val="2"/>
      </rPr>
      <t xml:space="preserve">
</t>
    </r>
    <r>
      <rPr>
        <b/>
        <sz val="9"/>
        <rFont val="Arial"/>
        <family val="2"/>
      </rPr>
      <t>Use the following the below when determining this setting:
-</t>
    </r>
    <r>
      <rPr>
        <sz val="9"/>
        <rFont val="Arial"/>
        <family val="2"/>
      </rPr>
      <t xml:space="preserve"> If plan cost is based on Salary and there is a coverage maximum, set as “Covered Salary”.  If no maximum then set as “Salary 
- If plan cost is based on Coverage, set as "Coverage."</t>
    </r>
  </si>
  <si>
    <r>
      <rPr>
        <sz val="10"/>
        <color theme="1"/>
        <rFont val="Arial"/>
        <family val="2"/>
      </rPr>
      <t>Maximum Covered Salary</t>
    </r>
    <r>
      <rPr>
        <sz val="11"/>
        <color theme="1"/>
        <rFont val="Arial"/>
        <family val="2"/>
      </rPr>
      <t xml:space="preserve">
</t>
    </r>
    <r>
      <rPr>
        <b/>
        <sz val="9"/>
        <color theme="1"/>
        <rFont val="Arial"/>
        <family val="2"/>
      </rPr>
      <t>BP is to enter a value if “Covered Salary” is selected as the “Basis for Using Coverage Divisor”.  
This value should equal "Maximum Coverage" identified in the Cost &amp; Coverage tab divided by the percentage of salary.</t>
    </r>
  </si>
  <si>
    <r>
      <rPr>
        <sz val="10"/>
        <color rgb="FFFF0000"/>
        <rFont val="Arial"/>
        <family val="2"/>
      </rPr>
      <t>*</t>
    </r>
    <r>
      <rPr>
        <sz val="10"/>
        <color theme="1"/>
        <rFont val="Arial"/>
        <family val="2"/>
      </rPr>
      <t>Percentage of Employer Post-Tax Cost</t>
    </r>
    <r>
      <rPr>
        <sz val="11"/>
        <color theme="1"/>
        <rFont val="Arial"/>
        <family val="2"/>
      </rPr>
      <t xml:space="preserve">
</t>
    </r>
    <r>
      <rPr>
        <b/>
        <sz val="9"/>
        <color theme="1"/>
        <rFont val="Arial"/>
        <family val="2"/>
      </rPr>
      <t>BP is to enter “0” if plan is Pre Tax</t>
    </r>
  </si>
  <si>
    <r>
      <rPr>
        <sz val="10"/>
        <color rgb="FFFF0000"/>
        <rFont val="Arial"/>
        <family val="2"/>
      </rPr>
      <t>*</t>
    </r>
    <r>
      <rPr>
        <sz val="10"/>
        <color theme="1"/>
        <rFont val="Arial"/>
        <family val="2"/>
      </rPr>
      <t>Percentage of Employer Pre-Tax Cost</t>
    </r>
    <r>
      <rPr>
        <sz val="11"/>
        <color theme="1"/>
        <rFont val="Arial"/>
        <family val="2"/>
      </rPr>
      <t xml:space="preserve">
</t>
    </r>
    <r>
      <rPr>
        <b/>
        <sz val="9"/>
        <color theme="1"/>
        <rFont val="Arial"/>
        <family val="2"/>
      </rPr>
      <t>BP is to enter “0” if plan is Post Tax</t>
    </r>
  </si>
  <si>
    <t>Both</t>
  </si>
  <si>
    <r>
      <rPr>
        <b/>
        <sz val="10"/>
        <color rgb="FFFF0000"/>
        <rFont val="Arial"/>
        <family val="2"/>
      </rPr>
      <t>*</t>
    </r>
    <r>
      <rPr>
        <b/>
        <sz val="10"/>
        <color theme="0"/>
        <rFont val="Arial"/>
        <family val="2"/>
      </rPr>
      <t>Gender
BP is to select "Both"</t>
    </r>
  </si>
  <si>
    <r>
      <rPr>
        <b/>
        <sz val="10"/>
        <color rgb="FFFF0000"/>
        <rFont val="Arial"/>
        <family val="2"/>
      </rPr>
      <t>*</t>
    </r>
    <r>
      <rPr>
        <b/>
        <sz val="10"/>
        <color theme="0"/>
        <rFont val="Arial"/>
        <family val="2"/>
      </rPr>
      <t>End Age Range</t>
    </r>
  </si>
  <si>
    <r>
      <rPr>
        <b/>
        <sz val="10"/>
        <color rgb="FFFF0000"/>
        <rFont val="Arial"/>
        <family val="2"/>
      </rPr>
      <t>*</t>
    </r>
    <r>
      <rPr>
        <b/>
        <sz val="10"/>
        <color theme="0"/>
        <rFont val="Arial"/>
        <family val="2"/>
      </rPr>
      <t>Start Age Range</t>
    </r>
  </si>
  <si>
    <r>
      <rPr>
        <b/>
        <sz val="11"/>
        <color rgb="FFFF0000"/>
        <rFont val="Arial"/>
        <family val="2"/>
      </rPr>
      <t>*</t>
    </r>
    <r>
      <rPr>
        <b/>
        <sz val="11"/>
        <color theme="0"/>
        <rFont val="Arial"/>
        <family val="2"/>
      </rPr>
      <t xml:space="preserve">Member Type 
</t>
    </r>
    <r>
      <rPr>
        <b/>
        <sz val="9"/>
        <color theme="0"/>
        <rFont val="Arial"/>
        <family val="2"/>
      </rPr>
      <t>Best Practice is to to mirror the covered member in “Allow EE/SP/CH Enrollment?” setting in Cost &amp; Coverage.</t>
    </r>
  </si>
  <si>
    <r>
      <t>*</t>
    </r>
    <r>
      <rPr>
        <sz val="10"/>
        <rFont val="Arial"/>
        <family val="2"/>
      </rPr>
      <t xml:space="preserve">Class 1  
</t>
    </r>
    <r>
      <rPr>
        <b/>
        <sz val="9"/>
        <rFont val="Arial"/>
        <family val="2"/>
      </rPr>
      <t xml:space="preserve">BOSS BP: If all classes are eligible, identify as “None” 
Site BP: Select only the class(es) identified </t>
    </r>
  </si>
  <si>
    <r>
      <t>*</t>
    </r>
    <r>
      <rPr>
        <sz val="10"/>
        <rFont val="Arial"/>
        <family val="2"/>
      </rPr>
      <t xml:space="preserve">Class 2 
</t>
    </r>
    <r>
      <rPr>
        <b/>
        <sz val="9"/>
        <rFont val="Arial"/>
        <family val="2"/>
      </rPr>
      <t xml:space="preserve">BOSS BP: If all classes are eligible, identify as “None” 
Site BP: Select only the class(es) identified </t>
    </r>
  </si>
  <si>
    <r>
      <rPr>
        <sz val="10"/>
        <color rgb="FFFF0000"/>
        <rFont val="Arial"/>
        <family val="2"/>
      </rPr>
      <t>*</t>
    </r>
    <r>
      <rPr>
        <sz val="10"/>
        <color theme="1"/>
        <rFont val="Arial"/>
        <family val="2"/>
      </rPr>
      <t>Status</t>
    </r>
    <r>
      <rPr>
        <sz val="11"/>
        <color theme="1"/>
        <rFont val="Arial"/>
        <family val="2"/>
      </rPr>
      <t xml:space="preserve">
</t>
    </r>
    <r>
      <rPr>
        <b/>
        <sz val="9"/>
        <rFont val="Arial"/>
        <family val="2"/>
      </rPr>
      <t>Best Practice is to leave as site default "All Employee Status"</t>
    </r>
  </si>
  <si>
    <r>
      <rPr>
        <sz val="10"/>
        <color rgb="FFFF0000"/>
        <rFont val="Arial"/>
        <family val="2"/>
      </rPr>
      <t>*</t>
    </r>
    <r>
      <rPr>
        <sz val="10"/>
        <color theme="1"/>
        <rFont val="Arial"/>
        <family val="2"/>
      </rPr>
      <t>Determine Eligibility using Zipcode</t>
    </r>
    <r>
      <rPr>
        <sz val="11"/>
        <color theme="1"/>
        <rFont val="Arial"/>
        <family val="2"/>
      </rPr>
      <t xml:space="preserve">
</t>
    </r>
    <r>
      <rPr>
        <b/>
        <sz val="9"/>
        <color theme="1"/>
        <rFont val="Arial"/>
        <family val="2"/>
      </rPr>
      <t>Best Practice is to leave as site default "No"</t>
    </r>
  </si>
  <si>
    <r>
      <rPr>
        <sz val="10"/>
        <color theme="1"/>
        <rFont val="Arial"/>
        <family val="2"/>
      </rPr>
      <t>Zip Table</t>
    </r>
    <r>
      <rPr>
        <sz val="11"/>
        <color theme="1"/>
        <rFont val="Arial"/>
        <family val="2"/>
      </rPr>
      <t xml:space="preserve">
</t>
    </r>
    <r>
      <rPr>
        <b/>
        <sz val="9"/>
        <color theme="1"/>
        <rFont val="Arial"/>
        <family val="2"/>
      </rPr>
      <t>Best Practice is to leave as site default "All Zip Tables"</t>
    </r>
  </si>
  <si>
    <r>
      <rPr>
        <sz val="10"/>
        <color rgb="FFFF0000"/>
        <rFont val="Arial"/>
        <family val="2"/>
      </rPr>
      <t>*</t>
    </r>
    <r>
      <rPr>
        <sz val="10"/>
        <color theme="1"/>
        <rFont val="Arial"/>
        <family val="2"/>
      </rPr>
      <t>Zip code eligibility rule</t>
    </r>
    <r>
      <rPr>
        <sz val="11"/>
        <color theme="1"/>
        <rFont val="Arial"/>
        <family val="2"/>
      </rPr>
      <t xml:space="preserve">
</t>
    </r>
    <r>
      <rPr>
        <b/>
        <sz val="9"/>
        <color theme="1"/>
        <rFont val="Arial"/>
        <family val="2"/>
      </rPr>
      <t>Best Practice is to leave as site default "Select Zip Code Rule"</t>
    </r>
  </si>
  <si>
    <r>
      <rPr>
        <b/>
        <sz val="11"/>
        <color rgb="FFFF0000"/>
        <rFont val="Arial"/>
        <family val="2"/>
      </rPr>
      <t>*</t>
    </r>
    <r>
      <rPr>
        <b/>
        <sz val="11"/>
        <color theme="0"/>
        <rFont val="Arial"/>
        <family val="2"/>
      </rPr>
      <t xml:space="preserve">Member Type </t>
    </r>
  </si>
  <si>
    <r>
      <rPr>
        <b/>
        <sz val="10"/>
        <color rgb="FFFF0000"/>
        <rFont val="Arial"/>
        <family val="2"/>
      </rPr>
      <t>*</t>
    </r>
    <r>
      <rPr>
        <b/>
        <sz val="10"/>
        <color theme="0"/>
        <rFont val="Arial"/>
        <family val="2"/>
      </rPr>
      <t xml:space="preserve">Gender
</t>
    </r>
    <r>
      <rPr>
        <b/>
        <sz val="9"/>
        <color theme="0"/>
        <rFont val="Arial"/>
        <family val="2"/>
      </rPr>
      <t>BP is to select "Both"</t>
    </r>
  </si>
  <si>
    <r>
      <rPr>
        <sz val="10"/>
        <color rgb="FFFF0000"/>
        <rFont val="Arial"/>
        <family val="2"/>
      </rPr>
      <t>*</t>
    </r>
    <r>
      <rPr>
        <sz val="10"/>
        <color theme="1"/>
        <rFont val="Arial"/>
        <family val="2"/>
      </rPr>
      <t xml:space="preserve">Consider Age Of </t>
    </r>
    <r>
      <rPr>
        <sz val="11"/>
        <color theme="1"/>
        <rFont val="Arial"/>
        <family val="2"/>
      </rPr>
      <t xml:space="preserve">
</t>
    </r>
    <r>
      <rPr>
        <b/>
        <sz val="9"/>
        <color theme="1"/>
        <rFont val="Arial"/>
        <family val="2"/>
      </rPr>
      <t xml:space="preserve">BP is to mirror the covered member in “Allow EE/SP/CH Enrollment?” setting in Cost &amp; Coverage.
- If Covered Member is "Employee", set this to "Employee"
</t>
    </r>
    <r>
      <rPr>
        <b/>
        <sz val="9"/>
        <color rgb="FFFF0000"/>
        <rFont val="Arial"/>
        <family val="2"/>
      </rPr>
      <t xml:space="preserve">- If Covered Member is "Spouse", set this to "Spouse"
</t>
    </r>
    <r>
      <rPr>
        <b/>
        <sz val="9"/>
        <color theme="1"/>
        <rFont val="Arial"/>
        <family val="2"/>
      </rPr>
      <t>- If Covered Member is "Child", set this to "Default"</t>
    </r>
  </si>
  <si>
    <r>
      <rPr>
        <b/>
        <sz val="10"/>
        <color theme="0"/>
        <rFont val="Arial"/>
        <family val="2"/>
      </rPr>
      <t>Pre-Tax Cost</t>
    </r>
    <r>
      <rPr>
        <b/>
        <sz val="11"/>
        <color theme="0"/>
        <rFont val="Arial"/>
        <family val="2"/>
      </rPr>
      <t xml:space="preserve">
</t>
    </r>
    <r>
      <rPr>
        <b/>
        <sz val="9"/>
        <color theme="0"/>
        <rFont val="Arial"/>
        <family val="2"/>
      </rPr>
      <t>BP is to ignore</t>
    </r>
  </si>
  <si>
    <r>
      <rPr>
        <b/>
        <sz val="10"/>
        <color rgb="FFFF0000"/>
        <rFont val="Arial"/>
        <family val="2"/>
      </rPr>
      <t>*</t>
    </r>
    <r>
      <rPr>
        <b/>
        <sz val="10"/>
        <color theme="0"/>
        <rFont val="Arial"/>
        <family val="2"/>
      </rPr>
      <t>Post-Tax Cost</t>
    </r>
  </si>
  <si>
    <r>
      <rPr>
        <b/>
        <sz val="10"/>
        <color theme="0"/>
        <rFont val="Arial"/>
        <family val="2"/>
      </rPr>
      <t>Coverage Amount</t>
    </r>
    <r>
      <rPr>
        <b/>
        <sz val="11"/>
        <color theme="0"/>
        <rFont val="Arial"/>
        <family val="2"/>
      </rPr>
      <t xml:space="preserve">
</t>
    </r>
    <r>
      <rPr>
        <b/>
        <sz val="9"/>
        <color theme="0"/>
        <rFont val="Arial"/>
        <family val="2"/>
      </rPr>
      <t>BP is to ignore</t>
    </r>
  </si>
  <si>
    <t>HEALTH RATES</t>
  </si>
  <si>
    <t>RATE PLAN DESIGN MAPPING</t>
  </si>
  <si>
    <t>Health (Tiered Rates)</t>
  </si>
  <si>
    <t>Life and LTD (Age Banded Rates)</t>
  </si>
  <si>
    <t>Plan Design Name</t>
  </si>
  <si>
    <t>Rate Name</t>
  </si>
  <si>
    <r>
      <t xml:space="preserve">When completing it is important to enter all tiered plan rates in the below charts using the following guidance:
</t>
    </r>
    <r>
      <rPr>
        <sz val="10"/>
        <color theme="1"/>
        <rFont val="Arial"/>
        <family val="2"/>
      </rPr>
      <t>1</t>
    </r>
    <r>
      <rPr>
        <b/>
        <sz val="10"/>
        <color theme="1"/>
        <rFont val="Arial"/>
        <family val="2"/>
      </rPr>
      <t xml:space="preserve"> </t>
    </r>
    <r>
      <rPr>
        <sz val="10"/>
        <color theme="1"/>
        <rFont val="Arial"/>
        <family val="2"/>
      </rPr>
      <t xml:space="preserve">- Varying plans should be listed with unique plan name in the Plan Name fields (top to bottom).  If this has already been updated for you, please validate the information documented is accurate.
2 - Varying rates within a plan should be identified in the Subrate Name field (left to right) to identify unique groups of rates on a plan. If this has already been updated for you, please validate the information documented is accurate.
3 - Enter the # of deductions/pay periods the plan cost will be removed from.  If this has already been updated for you, please validate the information documented is accurate.
4 - When inputting rates enter both the Total Annual Plan Cost under the Plan Name AND under the Subrate Name either the % EE pays OR the Annual Employee Cost field, then validate the per-pay-period costs that are calculated for you.                                                                                                                                                                                                                                                                                                                                                                                                                                     </t>
    </r>
  </si>
  <si>
    <r>
      <t>*</t>
    </r>
    <r>
      <rPr>
        <sz val="10"/>
        <rFont val="Arial"/>
        <family val="2"/>
      </rPr>
      <t>Eligibility Rule</t>
    </r>
  </si>
  <si>
    <r>
      <rPr>
        <sz val="10"/>
        <color rgb="FFFF0000"/>
        <rFont val="Arial"/>
        <family val="2"/>
      </rPr>
      <t>*</t>
    </r>
    <r>
      <rPr>
        <sz val="10"/>
        <rFont val="Arial"/>
        <family val="2"/>
      </rPr>
      <t>Eligibility Rule</t>
    </r>
  </si>
  <si>
    <r>
      <rPr>
        <sz val="10"/>
        <color rgb="FFFF0000"/>
        <rFont val="Arial"/>
        <family val="2"/>
      </rPr>
      <t>*</t>
    </r>
    <r>
      <rPr>
        <sz val="10"/>
        <color theme="1"/>
        <rFont val="Arial"/>
        <family val="2"/>
      </rPr>
      <t>Eligibility Rule</t>
    </r>
  </si>
  <si>
    <r>
      <t>*</t>
    </r>
    <r>
      <rPr>
        <sz val="10"/>
        <color theme="1"/>
        <rFont val="Arial"/>
        <family val="2"/>
      </rPr>
      <t>Eligibility Rule</t>
    </r>
  </si>
  <si>
    <t>Pre-tax</t>
  </si>
  <si>
    <t>Spouse</t>
  </si>
  <si>
    <r>
      <rPr>
        <sz val="10"/>
        <color rgb="FFFF0000"/>
        <rFont val="Arial"/>
        <family val="2"/>
      </rPr>
      <t>*</t>
    </r>
    <r>
      <rPr>
        <sz val="10"/>
        <rFont val="Arial"/>
        <family val="2"/>
      </rPr>
      <t>Basis For Using Coverage Divisor</t>
    </r>
    <r>
      <rPr>
        <sz val="11"/>
        <rFont val="Arial"/>
        <family val="2"/>
      </rPr>
      <t xml:space="preserve">
</t>
    </r>
    <r>
      <rPr>
        <b/>
        <sz val="9"/>
        <rFont val="Arial"/>
        <family val="2"/>
      </rPr>
      <t>Use the following the below when determining this setting:
-</t>
    </r>
    <r>
      <rPr>
        <sz val="9"/>
        <rFont val="Arial"/>
        <family val="2"/>
      </rPr>
      <t xml:space="preserve"> If plan cost is based on Salary and there is a coverage maximum, set as “Covered Salary”.  If no maximum then set as “Salary" 
- If plan cost is based on Coverage, set as "Coverage."</t>
    </r>
  </si>
  <si>
    <t>Subrate #5 Name</t>
  </si>
  <si>
    <t>Subrate #6 Name</t>
  </si>
  <si>
    <t>Subrate #7 Name</t>
  </si>
  <si>
    <t>Subrate #8 Name</t>
  </si>
  <si>
    <t>Subrate #9 Name</t>
  </si>
  <si>
    <t>Subrate #10 Name</t>
  </si>
  <si>
    <t>Subrate #12 Name</t>
  </si>
  <si>
    <t>Subrate #13 Name</t>
  </si>
  <si>
    <t>Subrate #14 Name</t>
  </si>
  <si>
    <t>Subrate #15 Name</t>
  </si>
  <si>
    <t>Subrate #16 Name</t>
  </si>
  <si>
    <t>Subrate #17 Name</t>
  </si>
  <si>
    <t>Subrate #18 Name</t>
  </si>
  <si>
    <t>Subrate #19 Name</t>
  </si>
  <si>
    <t>Subrate #20 Name</t>
  </si>
  <si>
    <t>Subrate #21 Name</t>
  </si>
  <si>
    <t>Subrate #22 Name</t>
  </si>
  <si>
    <t>Subrate #23 Name</t>
  </si>
  <si>
    <t>Subrate #24 Name</t>
  </si>
  <si>
    <t>Subrate #25 Name</t>
  </si>
  <si>
    <t>Subrate #26 Name</t>
  </si>
  <si>
    <t>Subrate #27 Name</t>
  </si>
  <si>
    <t>Subrate #28 Name</t>
  </si>
  <si>
    <t>Subrate #29 Name</t>
  </si>
  <si>
    <t>Subrate #30 Name</t>
  </si>
  <si>
    <t>Subrate #31 Name</t>
  </si>
  <si>
    <t>Subrate #32 Name</t>
  </si>
  <si>
    <t>Subrate #33 Name</t>
  </si>
  <si>
    <t>Subrate #34 Name</t>
  </si>
  <si>
    <t>Subrate #35 Name</t>
  </si>
  <si>
    <t>Subrate #36 Name</t>
  </si>
  <si>
    <t>Subrate #37 Name</t>
  </si>
  <si>
    <t>Subrate #38 Name</t>
  </si>
  <si>
    <t>Subrate #39 Name</t>
  </si>
  <si>
    <t>Subrate #40 Name</t>
  </si>
  <si>
    <r>
      <rPr>
        <sz val="10"/>
        <color rgb="FFFF0000"/>
        <rFont val="Arial"/>
        <family val="2"/>
      </rPr>
      <t>*</t>
    </r>
    <r>
      <rPr>
        <sz val="10"/>
        <color theme="1"/>
        <rFont val="Arial"/>
        <family val="2"/>
      </rPr>
      <t xml:space="preserve">Status
</t>
    </r>
  </si>
  <si>
    <r>
      <t>*</t>
    </r>
    <r>
      <rPr>
        <sz val="10"/>
        <color theme="1"/>
        <rFont val="Arial"/>
        <family val="2"/>
      </rPr>
      <t xml:space="preserve">COBRA Rate
</t>
    </r>
    <r>
      <rPr>
        <b/>
        <sz val="9"/>
        <color theme="1"/>
        <rFont val="Arial"/>
        <family val="2"/>
      </rPr>
      <t>BP is to set as "Yes" if COBRA plan is built; otherwise leave as site default "No"</t>
    </r>
  </si>
  <si>
    <r>
      <rPr>
        <sz val="10"/>
        <color rgb="FFFF0000"/>
        <rFont val="Arial"/>
        <family val="2"/>
      </rPr>
      <t>*</t>
    </r>
    <r>
      <rPr>
        <sz val="10"/>
        <color theme="1"/>
        <rFont val="Arial"/>
        <family val="2"/>
      </rPr>
      <t>Status</t>
    </r>
  </si>
  <si>
    <t>Hawaii Plan</t>
  </si>
  <si>
    <t>VSP</t>
  </si>
  <si>
    <t>Basic ADD</t>
  </si>
  <si>
    <t>Basic Life</t>
  </si>
  <si>
    <t>EE+CH(ren)</t>
  </si>
  <si>
    <t>Family</t>
  </si>
  <si>
    <t>Anthem $750 PPO</t>
  </si>
  <si>
    <t>Anthem $1250 PPO</t>
  </si>
  <si>
    <t>Anthem $2000 PPO</t>
  </si>
  <si>
    <t>Kaiser-WA</t>
  </si>
  <si>
    <t>Kaiser Traditional HMO - North</t>
  </si>
  <si>
    <t>Kaiser Deductible HMO - North</t>
  </si>
  <si>
    <t>Kaiser Traditional HMO - South</t>
  </si>
  <si>
    <t>Kaiser Deductible HMO - South</t>
  </si>
  <si>
    <t>Delta Dental PPO - CA</t>
  </si>
  <si>
    <t>Delta Dental PPO - non-CA</t>
  </si>
  <si>
    <t>FSA (includes both Health and DC)</t>
  </si>
  <si>
    <t>EAP - MHN</t>
  </si>
  <si>
    <t>Legal Plan (ARAG)</t>
  </si>
  <si>
    <t>Additional Life - Employee</t>
  </si>
  <si>
    <t>Additional Life - Spouse</t>
  </si>
  <si>
    <t>Additional Life - Child(ren)</t>
  </si>
  <si>
    <t>Voluntary AD&amp;D - Employee</t>
  </si>
  <si>
    <t>Voluntary AD&amp;D - Family</t>
  </si>
  <si>
    <t>STD</t>
  </si>
  <si>
    <t>LTD</t>
  </si>
  <si>
    <t>Executive LTD</t>
  </si>
  <si>
    <t xml:space="preserve"> </t>
  </si>
  <si>
    <t>None</t>
  </si>
  <si>
    <t>All</t>
  </si>
  <si>
    <t>Alll</t>
  </si>
  <si>
    <t>Active Status</t>
  </si>
  <si>
    <t>Kaiser HMO WA</t>
  </si>
  <si>
    <t>Kaiser HMO No. CA</t>
  </si>
  <si>
    <t>Kaiser Deductible No. CA</t>
  </si>
  <si>
    <t>Kaiser HMO So. CA</t>
  </si>
  <si>
    <t>Kaiser Deductible So. CA</t>
  </si>
  <si>
    <t>Anthem PPO Plan $750</t>
  </si>
  <si>
    <t>Anthem PPO Plan $1,250</t>
  </si>
  <si>
    <t>Anthem PPO Plan $2,000</t>
  </si>
  <si>
    <t>HMSA - Hawaii</t>
  </si>
  <si>
    <t>Delta Dental CA</t>
  </si>
  <si>
    <t>Delta Dental</t>
  </si>
  <si>
    <t>Vision</t>
  </si>
  <si>
    <t>ARAG Legal Plan</t>
  </si>
  <si>
    <t>EAP</t>
  </si>
  <si>
    <t>Basic Life and AD&amp;D</t>
  </si>
  <si>
    <t>Supplemental Employee Life</t>
  </si>
  <si>
    <t>Supplemental Spouse Life</t>
  </si>
  <si>
    <t>Supplemental Employee AD&amp;D</t>
  </si>
  <si>
    <t>Supplemental Child Life</t>
  </si>
  <si>
    <t>Supplemental Family AD&amp;D (No CH)
Supplemental Family AD&amp;D (w/CH)
Supplemental Family AD&amp;D (No SP)
Supplemental Family AD&amp;D (w/SP)</t>
  </si>
  <si>
    <t>Short Term Disability</t>
  </si>
  <si>
    <t>Long Term Disability</t>
  </si>
  <si>
    <t>Executive Long Term Disability</t>
  </si>
  <si>
    <t>Life</t>
  </si>
  <si>
    <t>Employee</t>
  </si>
  <si>
    <t>Age or Years of Service at Time of Election</t>
  </si>
  <si>
    <t>Default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</si>
</sst>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164" formatCode="mm/dd/yyyy"/>
    <numFmt numFmtId="165" formatCode="&quot;$&quot;#,##0.0000"/>
    <numFmt numFmtId="166" formatCode="&quot;$&quot;#,##0.00"/>
    <numFmt numFmtId="167" formatCode="0.0000"/>
    <numFmt numFmtId="168" formatCode="#,##0.0000"/>
  </numFmts>
  <fonts count="33" x14ac:knownFonts="1">
    <font>
      <sz val="11"/>
      <color theme="1"/>
      <name val="Calibri"/>
      <family val="2"/>
      <scheme val="minor"/>
    </font>
    <font>
      <b/>
      <sz val="10"/>
      <color theme="1"/>
      <name val="Arial"/>
      <family val="2"/>
    </font>
    <font>
      <sz val="10"/>
      <color rgb="FFFF0000"/>
      <name val="Arial"/>
      <family val="2"/>
    </font>
    <font>
      <sz val="10"/>
      <color theme="1"/>
      <name val="Arial"/>
      <family val="2"/>
    </font>
    <font>
      <b/>
      <sz val="9"/>
      <color theme="1"/>
      <name val="Arial"/>
      <family val="2"/>
    </font>
    <font>
      <sz val="9"/>
      <color theme="1"/>
      <name val="Arial"/>
      <family val="2"/>
    </font>
    <font>
      <b/>
      <sz val="9"/>
      <name val="Arial"/>
      <family val="2"/>
    </font>
    <font>
      <b/>
      <sz val="16"/>
      <color theme="0"/>
      <name val="Arial"/>
      <family val="2"/>
    </font>
    <font>
      <b/>
      <sz val="10"/>
      <color theme="0"/>
      <name val="Arial"/>
      <family val="2"/>
    </font>
    <font>
      <sz val="11"/>
      <color theme="1"/>
      <name val="Arial"/>
      <family val="2"/>
    </font>
    <font>
      <sz val="11"/>
      <color rgb="FFFF0000"/>
      <name val="Arial"/>
      <family val="2"/>
    </font>
    <font>
      <b/>
      <sz val="11"/>
      <color theme="0"/>
      <name val="Arial"/>
      <family val="2"/>
    </font>
    <font>
      <sz val="11"/>
      <color theme="0"/>
      <name val="Arial"/>
      <family val="2"/>
    </font>
    <font>
      <b/>
      <sz val="12"/>
      <color theme="0"/>
      <name val="Arial"/>
      <family val="2"/>
    </font>
    <font>
      <b/>
      <sz val="11"/>
      <color theme="1"/>
      <name val="Arial"/>
      <family val="2"/>
    </font>
    <font>
      <b/>
      <sz val="11"/>
      <color rgb="FFFF0000"/>
      <name val="Arial"/>
      <family val="2"/>
    </font>
    <font>
      <sz val="11"/>
      <name val="Arial"/>
      <family val="2"/>
    </font>
    <font>
      <sz val="9"/>
      <name val="Arial"/>
      <family val="2"/>
    </font>
    <font>
      <b/>
      <sz val="9"/>
      <color theme="0"/>
      <name val="Arial"/>
      <family val="2"/>
    </font>
    <font>
      <b/>
      <sz val="10"/>
      <name val="Arial"/>
      <family val="2"/>
    </font>
    <font>
      <sz val="10"/>
      <color theme="0"/>
      <name val="Arial"/>
      <family val="2"/>
    </font>
    <font>
      <sz val="11"/>
      <color rgb="FFFF0000"/>
      <name val="Calibri"/>
      <family val="2"/>
      <scheme val="minor"/>
    </font>
    <font>
      <b/>
      <sz val="11"/>
      <color theme="1"/>
      <name val="Calibri"/>
      <family val="2"/>
      <scheme val="minor"/>
    </font>
    <font>
      <b/>
      <u/>
      <sz val="11"/>
      <color theme="1"/>
      <name val="Calibri"/>
      <family val="2"/>
      <scheme val="minor"/>
    </font>
    <font>
      <sz val="11"/>
      <name val="Calibri"/>
      <family val="2"/>
      <scheme val="minor"/>
    </font>
    <font>
      <sz val="11"/>
      <color theme="1"/>
      <name val="Calibri"/>
      <family val="2"/>
      <scheme val="minor"/>
    </font>
    <font>
      <sz val="10"/>
      <name val="Arial"/>
      <family val="2"/>
    </font>
    <font>
      <b/>
      <sz val="10"/>
      <color rgb="FFFF0000"/>
      <name val="Arial"/>
      <family val="2"/>
    </font>
    <font>
      <b/>
      <sz val="9"/>
      <color rgb="FFFF0000"/>
      <name val="Arial"/>
      <family val="2"/>
    </font>
    <font>
      <b/>
      <sz val="11"/>
      <color theme="0"/>
      <name val="Calibri"/>
      <family val="2"/>
      <scheme val="minor"/>
    </font>
    <font>
      <b/>
      <sz val="12"/>
      <color theme="0"/>
      <name val="Calibri"/>
      <family val="2"/>
      <scheme val="minor"/>
    </font>
    <font>
      <sz val="9"/>
      <color indexed="81"/>
      <name val="Tahoma"/>
      <family val="2"/>
    </font>
    <font>
      <b/>
      <sz val="9"/>
      <color indexed="81"/>
      <name val="Tahoma"/>
      <family val="2"/>
    </font>
  </fonts>
  <fills count="17">
    <fill>
      <patternFill patternType="none"/>
    </fill>
    <fill>
      <patternFill patternType="gray125"/>
    </fill>
    <fill>
      <patternFill patternType="solid">
        <fgColor rgb="FFFFFF99"/>
        <bgColor indexed="64"/>
      </patternFill>
    </fill>
    <fill>
      <patternFill patternType="solid">
        <fgColor theme="0" tint="-0.249977111117893"/>
        <bgColor indexed="64"/>
      </patternFill>
    </fill>
    <fill>
      <patternFill patternType="solid">
        <fgColor theme="3"/>
        <bgColor indexed="64"/>
      </patternFill>
    </fill>
    <fill>
      <patternFill patternType="solid">
        <fgColor theme="9"/>
        <bgColor indexed="64"/>
      </patternFill>
    </fill>
    <fill>
      <patternFill patternType="solid">
        <fgColor theme="9" tint="0.39997558519241921"/>
        <bgColor indexed="64"/>
      </patternFill>
    </fill>
    <fill>
      <patternFill patternType="solid">
        <fgColor rgb="FFBFBFBF"/>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9" tint="0.59999389629810485"/>
        <bgColor indexed="64"/>
      </patternFill>
    </fill>
    <fill>
      <patternFill patternType="solid">
        <fgColor rgb="FFCCFFCC"/>
        <bgColor indexed="64"/>
      </patternFill>
    </fill>
    <fill>
      <patternFill patternType="solid">
        <fgColor rgb="FF00CCFF"/>
        <bgColor indexed="64"/>
      </patternFill>
    </fill>
    <fill>
      <patternFill patternType="solid">
        <fgColor theme="0" tint="-0.24994659260841701"/>
        <bgColor indexed="64"/>
      </patternFill>
    </fill>
    <fill>
      <patternFill patternType="solid">
        <fgColor rgb="FFFFC000"/>
        <bgColor indexed="64"/>
      </patternFill>
    </fill>
    <fill>
      <patternFill patternType="solid">
        <fgColor rgb="FF92D050"/>
        <bgColor indexed="64"/>
      </patternFill>
    </fill>
  </fills>
  <borders count="30">
    <border>
      <left/>
      <right/>
      <top/>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bottom/>
      <diagonal/>
    </border>
    <border>
      <left/>
      <right style="thin">
        <color theme="0" tint="-0.24994659260841701"/>
      </right>
      <top style="thin">
        <color theme="0" tint="-0.2499465926084170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2">
    <xf numFmtId="0" fontId="0" fillId="0" borderId="0"/>
    <xf numFmtId="9" fontId="25" fillId="0" borderId="0" applyFont="0" applyFill="0" applyBorder="0" applyAlignment="0" applyProtection="0"/>
  </cellStyleXfs>
  <cellXfs count="455">
    <xf numFmtId="0" fontId="0" fillId="0" borderId="0" xfId="0"/>
    <xf numFmtId="0" fontId="2" fillId="0" borderId="2" xfId="0" applyFont="1" applyBorder="1" applyAlignment="1">
      <alignment vertical="top" wrapText="1"/>
    </xf>
    <xf numFmtId="0" fontId="3" fillId="0" borderId="2" xfId="0" applyFont="1" applyBorder="1" applyAlignment="1">
      <alignment vertical="top" wrapText="1"/>
    </xf>
    <xf numFmtId="0" fontId="2" fillId="0" borderId="2" xfId="0" applyFont="1" applyBorder="1" applyAlignment="1">
      <alignment vertical="top"/>
    </xf>
    <xf numFmtId="0" fontId="2" fillId="7" borderId="2" xfId="0" applyFont="1" applyFill="1" applyBorder="1" applyAlignment="1">
      <alignment vertical="top" wrapText="1"/>
    </xf>
    <xf numFmtId="0" fontId="3" fillId="7" borderId="2" xfId="0" applyFont="1" applyFill="1" applyBorder="1" applyAlignment="1">
      <alignment vertical="top" wrapText="1"/>
    </xf>
    <xf numFmtId="0" fontId="1" fillId="0" borderId="2" xfId="0" applyFont="1" applyFill="1" applyBorder="1" applyAlignment="1">
      <alignment vertical="top"/>
    </xf>
    <xf numFmtId="0" fontId="9" fillId="0" borderId="0" xfId="0" applyFont="1" applyAlignment="1">
      <alignment vertical="center" wrapText="1"/>
    </xf>
    <xf numFmtId="0" fontId="9" fillId="0" borderId="0" xfId="0" applyFont="1" applyAlignment="1">
      <alignment vertical="center"/>
    </xf>
    <xf numFmtId="0" fontId="9" fillId="0" borderId="0" xfId="0" applyFont="1" applyFill="1" applyAlignment="1">
      <alignment vertical="center" wrapText="1"/>
    </xf>
    <xf numFmtId="0" fontId="9" fillId="0" borderId="0" xfId="0" applyFont="1" applyFill="1" applyAlignment="1">
      <alignment vertical="center"/>
    </xf>
    <xf numFmtId="0" fontId="7" fillId="4" borderId="0" xfId="0" applyFont="1" applyFill="1" applyAlignment="1">
      <alignment vertical="center"/>
    </xf>
    <xf numFmtId="0" fontId="14" fillId="0" borderId="0" xfId="0" applyFont="1" applyAlignment="1">
      <alignment vertical="center" wrapText="1"/>
    </xf>
    <xf numFmtId="0" fontId="14" fillId="0" borderId="0" xfId="0" applyFont="1" applyAlignment="1">
      <alignment vertical="center"/>
    </xf>
    <xf numFmtId="0" fontId="9" fillId="4" borderId="0" xfId="0" applyFont="1" applyFill="1" applyAlignment="1">
      <alignment vertical="center" wrapText="1"/>
    </xf>
    <xf numFmtId="0" fontId="9" fillId="4" borderId="0" xfId="0" applyFont="1" applyFill="1" applyAlignment="1">
      <alignment vertical="center"/>
    </xf>
    <xf numFmtId="0" fontId="9" fillId="0" borderId="0" xfId="0" applyFont="1" applyAlignment="1" applyProtection="1">
      <alignment vertical="center" wrapText="1"/>
      <protection locked="0"/>
    </xf>
    <xf numFmtId="0" fontId="4" fillId="0" borderId="0" xfId="0" applyFont="1" applyFill="1" applyBorder="1" applyAlignment="1" applyProtection="1">
      <alignment vertical="center" wrapText="1"/>
      <protection locked="0"/>
    </xf>
    <xf numFmtId="0" fontId="9" fillId="0" borderId="0" xfId="0" applyFont="1" applyAlignment="1" applyProtection="1">
      <alignment vertical="center"/>
      <protection locked="0"/>
    </xf>
    <xf numFmtId="0" fontId="9" fillId="0" borderId="2" xfId="0" applyFont="1" applyBorder="1" applyAlignment="1" applyProtection="1">
      <alignment vertical="center" wrapText="1"/>
      <protection locked="0"/>
    </xf>
    <xf numFmtId="0" fontId="14" fillId="0" borderId="2" xfId="0" applyFont="1" applyBorder="1" applyAlignment="1" applyProtection="1">
      <alignment vertical="center"/>
      <protection locked="0"/>
    </xf>
    <xf numFmtId="0" fontId="14" fillId="0" borderId="2" xfId="0" applyFont="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9" fillId="0" borderId="2" xfId="0" applyFont="1" applyBorder="1" applyAlignment="1" applyProtection="1">
      <alignment vertical="center"/>
      <protection locked="0"/>
    </xf>
    <xf numFmtId="165" fontId="9" fillId="2" borderId="2" xfId="0" applyNumberFormat="1" applyFont="1" applyFill="1" applyBorder="1" applyAlignment="1" applyProtection="1">
      <alignment horizontal="center" vertical="center" wrapText="1"/>
      <protection locked="0"/>
    </xf>
    <xf numFmtId="165" fontId="9" fillId="3" borderId="2" xfId="0" applyNumberFormat="1" applyFont="1" applyFill="1" applyBorder="1" applyAlignment="1" applyProtection="1">
      <alignment horizontal="center" vertical="center" wrapText="1"/>
      <protection locked="0"/>
    </xf>
    <xf numFmtId="0" fontId="9" fillId="0" borderId="3" xfId="0" applyFont="1" applyBorder="1" applyAlignment="1" applyProtection="1">
      <alignment vertical="top" wrapText="1"/>
      <protection locked="0"/>
    </xf>
    <xf numFmtId="0" fontId="9" fillId="3" borderId="3" xfId="0" applyFont="1" applyFill="1" applyBorder="1" applyAlignment="1" applyProtection="1">
      <alignment vertical="top" wrapText="1"/>
      <protection locked="0"/>
    </xf>
    <xf numFmtId="0" fontId="9" fillId="0" borderId="3" xfId="0" applyFont="1" applyBorder="1" applyAlignment="1" applyProtection="1">
      <alignment vertical="top"/>
      <protection locked="0"/>
    </xf>
    <xf numFmtId="0" fontId="9" fillId="0" borderId="0" xfId="0" applyFont="1" applyFill="1" applyBorder="1" applyAlignment="1" applyProtection="1">
      <alignment vertical="center" wrapText="1"/>
      <protection locked="0"/>
    </xf>
    <xf numFmtId="0" fontId="9" fillId="0" borderId="0" xfId="0" applyFont="1" applyFill="1" applyBorder="1" applyAlignment="1" applyProtection="1">
      <alignment horizontal="left" vertical="center" wrapText="1"/>
      <protection locked="0"/>
    </xf>
    <xf numFmtId="0" fontId="9" fillId="0" borderId="0" xfId="0" applyFont="1" applyFill="1" applyAlignment="1" applyProtection="1">
      <alignment vertical="center"/>
      <protection locked="0"/>
    </xf>
    <xf numFmtId="0" fontId="2" fillId="0" borderId="2" xfId="0" applyFont="1" applyFill="1" applyBorder="1" applyAlignment="1">
      <alignment vertical="top" wrapText="1"/>
    </xf>
    <xf numFmtId="0" fontId="9" fillId="0" borderId="2" xfId="0" applyFont="1" applyFill="1" applyBorder="1" applyAlignment="1" applyProtection="1">
      <alignment vertical="center" wrapText="1"/>
      <protection locked="0"/>
    </xf>
    <xf numFmtId="0" fontId="9" fillId="3" borderId="2" xfId="0" applyFont="1" applyFill="1" applyBorder="1" applyAlignment="1" applyProtection="1">
      <alignment horizontal="left" vertical="top" wrapText="1"/>
      <protection locked="0"/>
    </xf>
    <xf numFmtId="0" fontId="1" fillId="0" borderId="22" xfId="0" applyFont="1" applyFill="1" applyBorder="1" applyAlignment="1">
      <alignment horizontal="center"/>
    </xf>
    <xf numFmtId="0" fontId="3" fillId="0" borderId="0" xfId="0" applyFont="1"/>
    <xf numFmtId="0" fontId="19" fillId="0" borderId="22" xfId="0" applyFont="1" applyFill="1" applyBorder="1"/>
    <xf numFmtId="0" fontId="1" fillId="0" borderId="22" xfId="0" applyFont="1" applyFill="1" applyBorder="1" applyAlignment="1">
      <alignment horizontal="center" wrapText="1"/>
    </xf>
    <xf numFmtId="0" fontId="1" fillId="9" borderId="14" xfId="0" applyFont="1" applyFill="1" applyBorder="1" applyAlignment="1">
      <alignment horizontal="center" wrapText="1"/>
    </xf>
    <xf numFmtId="0" fontId="3" fillId="0" borderId="14" xfId="0" applyFont="1" applyBorder="1"/>
    <xf numFmtId="44" fontId="3" fillId="0" borderId="22" xfId="0" applyNumberFormat="1" applyFont="1" applyFill="1" applyBorder="1"/>
    <xf numFmtId="44" fontId="3" fillId="0" borderId="15" xfId="0" applyNumberFormat="1" applyFont="1" applyBorder="1"/>
    <xf numFmtId="0" fontId="3" fillId="0" borderId="0" xfId="0" applyFont="1" applyFill="1" applyBorder="1"/>
    <xf numFmtId="0" fontId="14" fillId="6" borderId="2"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8" xfId="0" applyFont="1" applyFill="1" applyBorder="1" applyAlignment="1">
      <alignment horizontal="center" vertical="center" wrapText="1"/>
    </xf>
    <xf numFmtId="166" fontId="9" fillId="3" borderId="2" xfId="0" applyNumberFormat="1" applyFont="1" applyFill="1" applyBorder="1" applyAlignment="1">
      <alignment horizontal="center" vertical="center"/>
    </xf>
    <xf numFmtId="0" fontId="1" fillId="0" borderId="24" xfId="0" applyFont="1" applyFill="1" applyBorder="1" applyAlignment="1">
      <alignment horizontal="center"/>
    </xf>
    <xf numFmtId="0" fontId="3" fillId="0" borderId="24" xfId="0" applyFont="1" applyFill="1" applyBorder="1" applyAlignment="1"/>
    <xf numFmtId="0" fontId="1" fillId="0" borderId="24" xfId="0" applyFont="1" applyFill="1" applyBorder="1" applyAlignment="1">
      <alignment horizontal="center" wrapText="1"/>
    </xf>
    <xf numFmtId="44" fontId="3" fillId="0" borderId="24" xfId="0" applyNumberFormat="1" applyFont="1" applyFill="1" applyBorder="1"/>
    <xf numFmtId="0" fontId="3" fillId="2" borderId="3" xfId="0" applyFont="1" applyFill="1" applyBorder="1" applyAlignment="1">
      <alignment vertical="top"/>
    </xf>
    <xf numFmtId="0" fontId="3" fillId="2" borderId="4" xfId="0" applyFont="1" applyFill="1" applyBorder="1" applyAlignment="1">
      <alignment vertical="top"/>
    </xf>
    <xf numFmtId="0" fontId="3" fillId="2" borderId="5" xfId="0" applyFont="1" applyFill="1" applyBorder="1" applyAlignment="1">
      <alignment vertical="top"/>
    </xf>
    <xf numFmtId="164" fontId="3" fillId="2" borderId="3" xfId="0" applyNumberFormat="1" applyFont="1" applyFill="1" applyBorder="1" applyAlignment="1">
      <alignment vertical="top"/>
    </xf>
    <xf numFmtId="164" fontId="3" fillId="2" borderId="4" xfId="0" applyNumberFormat="1" applyFont="1" applyFill="1" applyBorder="1" applyAlignment="1">
      <alignment vertical="top"/>
    </xf>
    <xf numFmtId="164" fontId="3" fillId="2" borderId="5" xfId="0" applyNumberFormat="1" applyFont="1" applyFill="1" applyBorder="1" applyAlignment="1">
      <alignment vertical="top"/>
    </xf>
    <xf numFmtId="0" fontId="3" fillId="7" borderId="3" xfId="0" applyFont="1" applyFill="1" applyBorder="1" applyAlignment="1">
      <alignment vertical="top"/>
    </xf>
    <xf numFmtId="0" fontId="3" fillId="7" borderId="4" xfId="0" applyFont="1" applyFill="1" applyBorder="1" applyAlignment="1">
      <alignment vertical="top"/>
    </xf>
    <xf numFmtId="0" fontId="3" fillId="7" borderId="5" xfId="0" applyFont="1" applyFill="1" applyBorder="1" applyAlignment="1">
      <alignment vertical="top"/>
    </xf>
    <xf numFmtId="164" fontId="3" fillId="7" borderId="3" xfId="0" applyNumberFormat="1" applyFont="1" applyFill="1" applyBorder="1" applyAlignment="1">
      <alignment vertical="top"/>
    </xf>
    <xf numFmtId="164" fontId="3" fillId="7" borderId="4" xfId="0" applyNumberFormat="1" applyFont="1" applyFill="1" applyBorder="1" applyAlignment="1">
      <alignment vertical="top"/>
    </xf>
    <xf numFmtId="164" fontId="3" fillId="7" borderId="5" xfId="0" applyNumberFormat="1" applyFont="1" applyFill="1" applyBorder="1" applyAlignment="1">
      <alignment vertical="top"/>
    </xf>
    <xf numFmtId="0" fontId="3" fillId="7" borderId="3" xfId="0" applyFont="1" applyFill="1" applyBorder="1" applyAlignment="1">
      <alignment vertical="top" wrapText="1"/>
    </xf>
    <xf numFmtId="0" fontId="3" fillId="7" borderId="4" xfId="0" applyFont="1" applyFill="1" applyBorder="1" applyAlignment="1">
      <alignment vertical="top" wrapText="1"/>
    </xf>
    <xf numFmtId="0" fontId="3" fillId="7" borderId="5" xfId="0" applyFont="1" applyFill="1" applyBorder="1" applyAlignment="1">
      <alignment vertical="top" wrapText="1"/>
    </xf>
    <xf numFmtId="0" fontId="22" fillId="0" borderId="0" xfId="0" applyFont="1"/>
    <xf numFmtId="0" fontId="0" fillId="0" borderId="0" xfId="0" applyAlignment="1">
      <alignment horizontal="center"/>
    </xf>
    <xf numFmtId="0" fontId="22" fillId="0" borderId="23" xfId="0" applyFont="1" applyBorder="1"/>
    <xf numFmtId="0" fontId="0" fillId="0" borderId="24" xfId="0" applyBorder="1"/>
    <xf numFmtId="0" fontId="23" fillId="0" borderId="0" xfId="0" applyFont="1" applyAlignment="1">
      <alignment horizontal="center"/>
    </xf>
    <xf numFmtId="0" fontId="0" fillId="0" borderId="0" xfId="0" quotePrefix="1" applyAlignment="1">
      <alignment horizontal="center"/>
    </xf>
    <xf numFmtId="0" fontId="0" fillId="0" borderId="0" xfId="0" quotePrefix="1"/>
    <xf numFmtId="0" fontId="21" fillId="0" borderId="0" xfId="0" quotePrefix="1" applyFont="1"/>
    <xf numFmtId="0" fontId="24" fillId="0" borderId="0" xfId="0" quotePrefix="1" applyFont="1"/>
    <xf numFmtId="0" fontId="21" fillId="0" borderId="0" xfId="0" applyFont="1" applyAlignment="1">
      <alignment horizontal="center"/>
    </xf>
    <xf numFmtId="0" fontId="1" fillId="10" borderId="14" xfId="0" applyFont="1" applyFill="1" applyBorder="1" applyAlignment="1"/>
    <xf numFmtId="0" fontId="1" fillId="0" borderId="0" xfId="0" applyFont="1" applyFill="1" applyBorder="1" applyAlignment="1">
      <alignment horizontal="center"/>
    </xf>
    <xf numFmtId="0" fontId="19" fillId="0" borderId="0" xfId="0" applyFont="1" applyFill="1" applyBorder="1"/>
    <xf numFmtId="0" fontId="19" fillId="0" borderId="24" xfId="0" applyFont="1" applyFill="1" applyBorder="1"/>
    <xf numFmtId="44" fontId="3" fillId="2" borderId="15" xfId="0" applyNumberFormat="1" applyFont="1" applyFill="1" applyBorder="1" applyProtection="1">
      <protection locked="0"/>
    </xf>
    <xf numFmtId="44" fontId="3" fillId="2" borderId="14" xfId="0" applyNumberFormat="1" applyFont="1" applyFill="1" applyBorder="1" applyProtection="1">
      <protection locked="0"/>
    </xf>
    <xf numFmtId="10" fontId="1" fillId="2" borderId="14" xfId="1" applyNumberFormat="1" applyFont="1" applyFill="1" applyBorder="1" applyAlignment="1" applyProtection="1">
      <protection locked="0"/>
    </xf>
    <xf numFmtId="0" fontId="1" fillId="9" borderId="14" xfId="0" applyFont="1" applyFill="1" applyBorder="1" applyAlignment="1">
      <alignment horizontal="center" vertical="center" wrapText="1"/>
    </xf>
    <xf numFmtId="0" fontId="3" fillId="0" borderId="0" xfId="0" applyFont="1" applyAlignment="1">
      <alignment vertical="center"/>
    </xf>
    <xf numFmtId="167" fontId="3" fillId="0" borderId="15" xfId="0" applyNumberFormat="1" applyFont="1" applyFill="1" applyBorder="1" applyAlignment="1" applyProtection="1">
      <alignment horizontal="center"/>
    </xf>
    <xf numFmtId="167" fontId="3" fillId="8" borderId="14" xfId="0" applyNumberFormat="1" applyFont="1" applyFill="1" applyBorder="1" applyAlignment="1" applyProtection="1">
      <alignment horizontal="center"/>
    </xf>
    <xf numFmtId="167" fontId="3" fillId="8" borderId="28" xfId="0" applyNumberFormat="1" applyFont="1" applyFill="1" applyBorder="1" applyAlignment="1" applyProtection="1">
      <alignment horizontal="center"/>
    </xf>
    <xf numFmtId="37" fontId="3" fillId="3" borderId="15" xfId="0" applyNumberFormat="1" applyFont="1" applyFill="1" applyBorder="1" applyAlignment="1" applyProtection="1">
      <alignment horizontal="center"/>
    </xf>
    <xf numFmtId="1" fontId="3" fillId="3" borderId="14" xfId="0" applyNumberFormat="1" applyFont="1" applyFill="1" applyBorder="1" applyAlignment="1" applyProtection="1">
      <alignment horizontal="center"/>
    </xf>
    <xf numFmtId="1" fontId="3" fillId="3" borderId="28" xfId="0" applyNumberFormat="1" applyFont="1" applyFill="1" applyBorder="1" applyAlignment="1" applyProtection="1">
      <alignment horizontal="center"/>
    </xf>
    <xf numFmtId="1" fontId="3" fillId="3" borderId="15" xfId="0" applyNumberFormat="1" applyFont="1" applyFill="1" applyBorder="1" applyAlignment="1" applyProtection="1">
      <alignment horizontal="center"/>
    </xf>
    <xf numFmtId="167" fontId="3" fillId="0" borderId="14" xfId="0" applyNumberFormat="1" applyFont="1" applyFill="1" applyBorder="1" applyAlignment="1" applyProtection="1">
      <alignment horizontal="center"/>
    </xf>
    <xf numFmtId="167" fontId="3" fillId="0" borderId="28" xfId="0" applyNumberFormat="1" applyFont="1" applyFill="1" applyBorder="1" applyAlignment="1" applyProtection="1">
      <alignment horizontal="center"/>
    </xf>
    <xf numFmtId="0" fontId="3" fillId="12" borderId="17" xfId="0" applyFont="1" applyFill="1" applyBorder="1" applyAlignment="1">
      <alignment horizontal="left" vertical="center"/>
    </xf>
    <xf numFmtId="0" fontId="3" fillId="12" borderId="18" xfId="0" applyFont="1" applyFill="1" applyBorder="1" applyAlignment="1">
      <alignment horizontal="left" vertical="center"/>
    </xf>
    <xf numFmtId="0" fontId="1" fillId="9" borderId="16" xfId="0" applyFont="1" applyFill="1" applyBorder="1" applyAlignment="1">
      <alignment horizontal="center" vertical="center" wrapText="1"/>
    </xf>
    <xf numFmtId="37" fontId="3" fillId="3" borderId="26" xfId="0" applyNumberFormat="1" applyFont="1" applyFill="1" applyBorder="1" applyAlignment="1" applyProtection="1">
      <alignment horizontal="center"/>
    </xf>
    <xf numFmtId="1" fontId="3" fillId="3" borderId="16" xfId="0" applyNumberFormat="1" applyFont="1" applyFill="1" applyBorder="1" applyAlignment="1" applyProtection="1">
      <alignment horizontal="center"/>
    </xf>
    <xf numFmtId="1" fontId="3" fillId="3" borderId="20" xfId="0" applyNumberFormat="1" applyFont="1" applyFill="1" applyBorder="1" applyAlignment="1" applyProtection="1">
      <alignment horizontal="center"/>
    </xf>
    <xf numFmtId="0" fontId="3" fillId="0" borderId="19" xfId="0" applyFont="1" applyFill="1" applyBorder="1" applyAlignment="1" applyProtection="1">
      <alignment horizontal="left"/>
    </xf>
    <xf numFmtId="37" fontId="3" fillId="0" borderId="19" xfId="0" applyNumberFormat="1" applyFont="1" applyFill="1" applyBorder="1" applyAlignment="1" applyProtection="1">
      <alignment horizontal="center"/>
    </xf>
    <xf numFmtId="1" fontId="3" fillId="0" borderId="19" xfId="0" applyNumberFormat="1" applyFont="1" applyFill="1" applyBorder="1" applyAlignment="1" applyProtection="1">
      <alignment horizontal="center"/>
    </xf>
    <xf numFmtId="0" fontId="9"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3" fillId="2" borderId="14" xfId="0" applyFont="1" applyFill="1" applyBorder="1" applyAlignment="1" applyProtection="1">
      <alignment horizontal="center" vertical="top" wrapText="1"/>
      <protection locked="0"/>
    </xf>
    <xf numFmtId="0" fontId="3" fillId="0" borderId="14" xfId="0" applyFont="1" applyFill="1" applyBorder="1" applyAlignment="1" applyProtection="1">
      <alignment horizontal="center" vertical="top" wrapText="1"/>
    </xf>
    <xf numFmtId="0" fontId="1" fillId="0" borderId="26" xfId="0" applyFont="1" applyFill="1" applyBorder="1" applyAlignment="1">
      <alignment horizontal="left" vertical="center" wrapText="1"/>
    </xf>
    <xf numFmtId="0" fontId="1" fillId="0" borderId="23"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9" fillId="9" borderId="14" xfId="0" applyFont="1" applyFill="1" applyBorder="1" applyAlignment="1">
      <alignment horizontal="center" vertical="center" wrapText="1"/>
    </xf>
    <xf numFmtId="0" fontId="19" fillId="9" borderId="16" xfId="0" applyFont="1" applyFill="1" applyBorder="1" applyAlignment="1">
      <alignment vertical="center" wrapText="1"/>
    </xf>
    <xf numFmtId="0" fontId="19" fillId="9" borderId="16" xfId="0" applyFont="1" applyFill="1" applyBorder="1" applyAlignment="1">
      <alignment horizontal="center" vertical="center" wrapText="1"/>
    </xf>
    <xf numFmtId="0" fontId="9" fillId="0" borderId="14" xfId="0" applyFont="1" applyBorder="1" applyAlignment="1">
      <alignment vertical="center" wrapText="1"/>
    </xf>
    <xf numFmtId="0" fontId="2" fillId="0" borderId="14" xfId="0" applyFont="1" applyBorder="1" applyAlignment="1">
      <alignment vertical="top"/>
    </xf>
    <xf numFmtId="0" fontId="2" fillId="0" borderId="14" xfId="0" applyFont="1" applyBorder="1" applyAlignment="1">
      <alignment vertical="top" wrapText="1"/>
    </xf>
    <xf numFmtId="0" fontId="2" fillId="7" borderId="14" xfId="0" applyFont="1" applyFill="1" applyBorder="1" applyAlignment="1">
      <alignment vertical="top" wrapText="1"/>
    </xf>
    <xf numFmtId="0" fontId="26" fillId="7" borderId="14" xfId="0" applyFont="1" applyFill="1" applyBorder="1" applyAlignment="1">
      <alignment vertical="top" wrapText="1"/>
    </xf>
    <xf numFmtId="0" fontId="2" fillId="0" borderId="14" xfId="0" applyFont="1" applyFill="1" applyBorder="1" applyAlignment="1">
      <alignment vertical="top" wrapText="1"/>
    </xf>
    <xf numFmtId="0" fontId="3" fillId="0" borderId="14" xfId="0" applyFont="1" applyBorder="1" applyAlignment="1">
      <alignment vertical="center" wrapText="1"/>
    </xf>
    <xf numFmtId="0" fontId="9" fillId="0" borderId="14" xfId="0" applyFont="1" applyFill="1" applyBorder="1" applyAlignment="1">
      <alignment vertical="center" wrapText="1"/>
    </xf>
    <xf numFmtId="0" fontId="3" fillId="0" borderId="0" xfId="0" applyFont="1" applyAlignment="1">
      <alignment vertical="center" wrapText="1"/>
    </xf>
    <xf numFmtId="0" fontId="3" fillId="3" borderId="14" xfId="0" applyFont="1" applyFill="1" applyBorder="1" applyAlignment="1">
      <alignment vertical="center" wrapText="1"/>
    </xf>
    <xf numFmtId="0" fontId="3" fillId="0" borderId="14" xfId="0" applyFont="1" applyBorder="1" applyAlignment="1">
      <alignment vertical="center"/>
    </xf>
    <xf numFmtId="0" fontId="16" fillId="0" borderId="14" xfId="0" applyFont="1" applyBorder="1" applyAlignment="1">
      <alignment vertical="center" wrapText="1"/>
    </xf>
    <xf numFmtId="165" fontId="3" fillId="0" borderId="14" xfId="0" applyNumberFormat="1" applyFont="1" applyFill="1" applyBorder="1" applyAlignment="1">
      <alignment horizontal="center" vertical="center" wrapText="1"/>
    </xf>
    <xf numFmtId="0" fontId="9" fillId="3" borderId="14" xfId="0" applyFont="1" applyFill="1" applyBorder="1" applyAlignment="1">
      <alignment vertical="center" wrapText="1"/>
    </xf>
    <xf numFmtId="3" fontId="3" fillId="0" borderId="14" xfId="0" applyNumberFormat="1" applyFont="1" applyFill="1" applyBorder="1" applyAlignment="1">
      <alignment horizontal="center" vertical="center" wrapText="1"/>
    </xf>
    <xf numFmtId="0" fontId="11" fillId="4" borderId="14" xfId="0" applyFont="1" applyFill="1" applyBorder="1" applyAlignment="1">
      <alignment vertical="center" wrapText="1"/>
    </xf>
    <xf numFmtId="0" fontId="8" fillId="4" borderId="14"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3" fillId="0" borderId="15" xfId="0" applyFont="1" applyBorder="1" applyAlignment="1">
      <alignment vertical="center" wrapText="1"/>
    </xf>
    <xf numFmtId="0" fontId="13" fillId="4" borderId="20" xfId="0" applyFont="1" applyFill="1" applyBorder="1"/>
    <xf numFmtId="0" fontId="13" fillId="4" borderId="29" xfId="0" applyFont="1" applyFill="1" applyBorder="1"/>
    <xf numFmtId="0" fontId="19" fillId="4" borderId="29" xfId="0" applyFont="1" applyFill="1" applyBorder="1"/>
    <xf numFmtId="0" fontId="1" fillId="4" borderId="29" xfId="0" applyFont="1" applyFill="1" applyBorder="1" applyAlignment="1"/>
    <xf numFmtId="0" fontId="3" fillId="4" borderId="29" xfId="0" applyFont="1" applyFill="1" applyBorder="1"/>
    <xf numFmtId="0" fontId="3" fillId="4" borderId="21" xfId="0" applyFont="1" applyFill="1" applyBorder="1"/>
    <xf numFmtId="0" fontId="1" fillId="12" borderId="16" xfId="0" applyFont="1" applyFill="1" applyBorder="1" applyAlignment="1">
      <alignment horizontal="left" wrapText="1"/>
    </xf>
    <xf numFmtId="0" fontId="3" fillId="12" borderId="17" xfId="0" applyFont="1" applyFill="1" applyBorder="1" applyAlignment="1">
      <alignment horizontal="left" wrapText="1"/>
    </xf>
    <xf numFmtId="0" fontId="9" fillId="4" borderId="17" xfId="0" applyFont="1" applyFill="1" applyBorder="1" applyAlignment="1">
      <alignment vertical="center" wrapText="1"/>
    </xf>
    <xf numFmtId="0" fontId="9" fillId="4" borderId="18" xfId="0" applyFont="1" applyFill="1" applyBorder="1" applyAlignment="1">
      <alignment vertical="center" wrapText="1"/>
    </xf>
    <xf numFmtId="0" fontId="2" fillId="0" borderId="14" xfId="0" applyFont="1" applyBorder="1" applyAlignment="1">
      <alignment vertical="center" wrapText="1"/>
    </xf>
    <xf numFmtId="0" fontId="3" fillId="3" borderId="14" xfId="0" applyFont="1" applyFill="1" applyBorder="1" applyAlignment="1">
      <alignment horizontal="left" vertical="center"/>
    </xf>
    <xf numFmtId="0" fontId="3" fillId="0" borderId="14" xfId="0" applyFont="1" applyFill="1" applyBorder="1" applyAlignment="1">
      <alignment horizontal="left" vertical="center"/>
    </xf>
    <xf numFmtId="165" fontId="3" fillId="3" borderId="14" xfId="0" applyNumberFormat="1" applyFont="1" applyFill="1" applyBorder="1" applyAlignment="1">
      <alignment vertical="center" wrapText="1"/>
    </xf>
    <xf numFmtId="3" fontId="3" fillId="0" borderId="0" xfId="0" applyNumberFormat="1" applyFont="1" applyFill="1" applyBorder="1" applyAlignment="1">
      <alignment horizontal="center" vertical="center" wrapText="1"/>
    </xf>
    <xf numFmtId="0" fontId="1" fillId="0" borderId="0" xfId="0" applyFont="1" applyAlignment="1">
      <alignment vertical="center"/>
    </xf>
    <xf numFmtId="0" fontId="3" fillId="0" borderId="0" xfId="0" applyFont="1" applyFill="1" applyBorder="1" applyAlignment="1">
      <alignment vertical="center" wrapText="1"/>
    </xf>
    <xf numFmtId="167" fontId="3" fillId="0" borderId="14" xfId="0" applyNumberFormat="1" applyFont="1" applyFill="1" applyBorder="1" applyAlignment="1">
      <alignment horizontal="center" vertical="center" wrapText="1"/>
    </xf>
    <xf numFmtId="3" fontId="3" fillId="3" borderId="14" xfId="0" applyNumberFormat="1" applyFont="1" applyFill="1" applyBorder="1" applyAlignment="1">
      <alignment horizontal="center" vertical="center" wrapText="1"/>
    </xf>
    <xf numFmtId="167" fontId="3" fillId="3" borderId="14" xfId="0" applyNumberFormat="1" applyFont="1" applyFill="1" applyBorder="1" applyAlignment="1">
      <alignment horizontal="center" vertical="center" wrapText="1"/>
    </xf>
    <xf numFmtId="0" fontId="13" fillId="4" borderId="16" xfId="0" applyFont="1" applyFill="1" applyBorder="1" applyAlignment="1">
      <alignment vertical="center" wrapText="1"/>
    </xf>
    <xf numFmtId="0" fontId="13" fillId="4" borderId="17" xfId="0" applyFont="1" applyFill="1" applyBorder="1" applyAlignment="1">
      <alignment vertical="center" wrapText="1"/>
    </xf>
    <xf numFmtId="0" fontId="22" fillId="0" borderId="0" xfId="0" applyFont="1" applyAlignment="1">
      <alignment horizontal="center"/>
    </xf>
    <xf numFmtId="0" fontId="0" fillId="0" borderId="0" xfId="0" applyFont="1"/>
    <xf numFmtId="0" fontId="29" fillId="4" borderId="14" xfId="0" applyFont="1" applyFill="1" applyBorder="1" applyAlignment="1">
      <alignment horizontal="center"/>
    </xf>
    <xf numFmtId="0" fontId="0" fillId="0" borderId="14" xfId="0" applyBorder="1" applyAlignment="1">
      <alignment wrapText="1"/>
    </xf>
    <xf numFmtId="0" fontId="0" fillId="0" borderId="0" xfId="0" applyAlignment="1">
      <alignment wrapText="1"/>
    </xf>
    <xf numFmtId="0" fontId="0" fillId="2" borderId="14" xfId="0" applyFill="1" applyBorder="1" applyAlignment="1" applyProtection="1">
      <alignment wrapText="1"/>
      <protection locked="0"/>
    </xf>
    <xf numFmtId="3" fontId="3" fillId="2" borderId="14" xfId="0" applyNumberFormat="1" applyFont="1" applyFill="1" applyBorder="1" applyAlignment="1" applyProtection="1">
      <alignment horizontal="center" vertical="center" wrapText="1"/>
      <protection locked="0"/>
    </xf>
    <xf numFmtId="168" fontId="3" fillId="2" borderId="14" xfId="0" applyNumberFormat="1" applyFont="1" applyFill="1" applyBorder="1" applyAlignment="1" applyProtection="1">
      <alignment horizontal="center" vertical="center" wrapText="1"/>
      <protection locked="0"/>
    </xf>
    <xf numFmtId="0" fontId="13" fillId="4" borderId="16" xfId="0" applyFont="1" applyFill="1" applyBorder="1" applyProtection="1"/>
    <xf numFmtId="0" fontId="13" fillId="4" borderId="17" xfId="0" applyFont="1" applyFill="1" applyBorder="1" applyProtection="1"/>
    <xf numFmtId="0" fontId="3" fillId="4" borderId="17" xfId="0" applyFont="1" applyFill="1" applyBorder="1" applyProtection="1"/>
    <xf numFmtId="0" fontId="3" fillId="0" borderId="19" xfId="0" applyFont="1" applyFill="1" applyBorder="1" applyProtection="1"/>
    <xf numFmtId="0" fontId="3" fillId="4" borderId="18" xfId="0" applyFont="1" applyFill="1" applyBorder="1" applyProtection="1"/>
    <xf numFmtId="0" fontId="3" fillId="0" borderId="0" xfId="0" applyFont="1" applyProtection="1"/>
    <xf numFmtId="0" fontId="1" fillId="0" borderId="19" xfId="0" applyFont="1" applyFill="1" applyBorder="1" applyAlignment="1" applyProtection="1">
      <alignment horizontal="center" wrapText="1"/>
    </xf>
    <xf numFmtId="164" fontId="2" fillId="0" borderId="19" xfId="0" applyNumberFormat="1" applyFont="1" applyFill="1" applyBorder="1" applyAlignment="1" applyProtection="1">
      <alignment horizontal="left" vertical="top"/>
    </xf>
    <xf numFmtId="0" fontId="3" fillId="0" borderId="19" xfId="0" applyFont="1" applyFill="1" applyBorder="1" applyAlignment="1" applyProtection="1">
      <alignment horizontal="left" vertical="top"/>
    </xf>
    <xf numFmtId="0" fontId="3" fillId="0" borderId="19" xfId="0" applyFont="1" applyFill="1" applyBorder="1" applyAlignment="1" applyProtection="1">
      <alignment horizontal="left" vertical="top" wrapText="1"/>
    </xf>
    <xf numFmtId="0" fontId="3" fillId="7" borderId="14" xfId="0" applyFont="1" applyFill="1" applyBorder="1" applyAlignment="1" applyProtection="1">
      <alignment vertical="top" wrapText="1"/>
    </xf>
    <xf numFmtId="0" fontId="26" fillId="0" borderId="19" xfId="0" applyFont="1" applyFill="1" applyBorder="1" applyAlignment="1" applyProtection="1">
      <alignment horizontal="left" vertical="center" wrapText="1"/>
    </xf>
    <xf numFmtId="0" fontId="26" fillId="0" borderId="19" xfId="0" applyFont="1" applyFill="1" applyBorder="1" applyAlignment="1" applyProtection="1">
      <alignment horizontal="left" vertical="top"/>
    </xf>
    <xf numFmtId="0" fontId="19" fillId="4" borderId="17" xfId="0" applyFont="1" applyFill="1" applyBorder="1" applyProtection="1"/>
    <xf numFmtId="0" fontId="1" fillId="4" borderId="17" xfId="0" applyFont="1" applyFill="1" applyBorder="1" applyAlignment="1" applyProtection="1"/>
    <xf numFmtId="0" fontId="1" fillId="12" borderId="26" xfId="0" applyFont="1" applyFill="1" applyBorder="1" applyAlignment="1" applyProtection="1">
      <alignment horizontal="left" wrapText="1"/>
    </xf>
    <xf numFmtId="0" fontId="3" fillId="12" borderId="23" xfId="0" applyFont="1" applyFill="1" applyBorder="1" applyAlignment="1" applyProtection="1">
      <alignment horizontal="left" wrapText="1"/>
    </xf>
    <xf numFmtId="0" fontId="3" fillId="12" borderId="27" xfId="0" applyFont="1" applyFill="1" applyBorder="1" applyAlignment="1" applyProtection="1">
      <alignment horizontal="left" wrapText="1"/>
    </xf>
    <xf numFmtId="0" fontId="3" fillId="12" borderId="16" xfId="0" applyFont="1" applyFill="1" applyBorder="1" applyAlignment="1" applyProtection="1">
      <alignment horizontal="left" vertical="center"/>
    </xf>
    <xf numFmtId="0" fontId="3" fillId="12" borderId="17" xfId="0" applyFont="1" applyFill="1" applyBorder="1" applyAlignment="1" applyProtection="1">
      <alignment horizontal="left" vertical="center"/>
    </xf>
    <xf numFmtId="0" fontId="3" fillId="0" borderId="19" xfId="0" applyFont="1" applyFill="1" applyBorder="1" applyAlignment="1" applyProtection="1">
      <alignment horizontal="left" vertical="center"/>
    </xf>
    <xf numFmtId="0" fontId="1" fillId="12" borderId="23" xfId="0" applyFont="1" applyFill="1" applyBorder="1" applyAlignment="1" applyProtection="1">
      <alignment horizontal="left" wrapText="1"/>
    </xf>
    <xf numFmtId="0" fontId="3" fillId="12" borderId="18" xfId="0" applyFont="1" applyFill="1" applyBorder="1" applyAlignment="1" applyProtection="1">
      <alignment horizontal="left" vertical="center"/>
    </xf>
    <xf numFmtId="0" fontId="1" fillId="9" borderId="16" xfId="0" applyFont="1" applyFill="1" applyBorder="1" applyAlignment="1" applyProtection="1">
      <alignment horizontal="left" vertical="center"/>
    </xf>
    <xf numFmtId="0" fontId="1" fillId="9" borderId="14" xfId="0" applyFont="1" applyFill="1" applyBorder="1" applyAlignment="1" applyProtection="1">
      <alignment horizontal="center" vertical="center" wrapText="1"/>
    </xf>
    <xf numFmtId="0" fontId="1" fillId="9" borderId="16" xfId="0" applyFont="1" applyFill="1" applyBorder="1" applyAlignment="1" applyProtection="1">
      <alignment horizontal="center" vertical="center" wrapText="1"/>
    </xf>
    <xf numFmtId="0" fontId="1" fillId="0" borderId="19" xfId="0" applyFont="1" applyFill="1" applyBorder="1" applyAlignment="1" applyProtection="1">
      <alignment horizontal="center" vertical="center" wrapText="1"/>
    </xf>
    <xf numFmtId="0" fontId="1" fillId="9" borderId="17" xfId="0" applyFont="1" applyFill="1" applyBorder="1" applyAlignment="1" applyProtection="1">
      <alignment horizontal="left" vertical="center"/>
    </xf>
    <xf numFmtId="0" fontId="3" fillId="0" borderId="0" xfId="0" applyFont="1" applyAlignment="1" applyProtection="1">
      <alignment vertical="center"/>
    </xf>
    <xf numFmtId="0" fontId="3" fillId="0" borderId="14" xfId="0" applyFont="1" applyBorder="1" applyProtection="1"/>
    <xf numFmtId="0" fontId="3" fillId="0" borderId="18" xfId="0" applyFont="1" applyBorder="1" applyProtection="1"/>
    <xf numFmtId="0" fontId="3" fillId="0" borderId="28" xfId="0" applyFont="1" applyBorder="1" applyProtection="1"/>
    <xf numFmtId="0" fontId="3" fillId="0" borderId="21" xfId="0" applyFont="1" applyBorder="1" applyProtection="1"/>
    <xf numFmtId="0" fontId="20" fillId="4" borderId="16" xfId="0" applyFont="1" applyFill="1" applyBorder="1" applyAlignment="1" applyProtection="1">
      <alignment horizontal="left" vertical="center"/>
    </xf>
    <xf numFmtId="0" fontId="20" fillId="4" borderId="17" xfId="0" applyFont="1" applyFill="1" applyBorder="1" applyAlignment="1" applyProtection="1">
      <alignment horizontal="left" vertical="center"/>
    </xf>
    <xf numFmtId="0" fontId="20" fillId="4" borderId="17" xfId="0" applyFont="1" applyFill="1" applyBorder="1" applyAlignment="1" applyProtection="1">
      <alignment vertical="center"/>
    </xf>
    <xf numFmtId="0" fontId="3" fillId="4" borderId="17" xfId="0" applyFont="1" applyFill="1" applyBorder="1" applyAlignment="1" applyProtection="1"/>
    <xf numFmtId="0" fontId="20" fillId="0" borderId="19" xfId="0" applyFont="1" applyFill="1" applyBorder="1" applyAlignment="1" applyProtection="1">
      <alignment horizontal="left" vertical="center"/>
    </xf>
    <xf numFmtId="0" fontId="26" fillId="0" borderId="19" xfId="0" applyFont="1" applyFill="1" applyBorder="1" applyAlignment="1" applyProtection="1">
      <alignment horizontal="left" vertical="center"/>
    </xf>
    <xf numFmtId="0" fontId="26" fillId="0" borderId="0" xfId="0" applyFont="1" applyProtection="1"/>
    <xf numFmtId="0" fontId="3" fillId="3" borderId="15" xfId="0"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0" borderId="19" xfId="0" applyFont="1" applyFill="1" applyBorder="1" applyAlignment="1" applyProtection="1">
      <alignment horizontal="left" wrapText="1"/>
    </xf>
    <xf numFmtId="0" fontId="3" fillId="0" borderId="0" xfId="0" applyFont="1" applyFill="1" applyBorder="1" applyProtection="1"/>
    <xf numFmtId="0" fontId="29" fillId="4" borderId="14" xfId="0" applyFont="1" applyFill="1" applyBorder="1" applyAlignment="1">
      <alignment horizontal="center"/>
    </xf>
    <xf numFmtId="0" fontId="2" fillId="0" borderId="14" xfId="0" applyFont="1" applyFill="1" applyBorder="1" applyAlignment="1">
      <alignment horizontal="left" vertical="center"/>
    </xf>
    <xf numFmtId="0" fontId="2" fillId="0" borderId="20" xfId="0" applyFont="1" applyFill="1" applyBorder="1" applyAlignment="1">
      <alignment horizontal="left" vertical="center"/>
    </xf>
    <xf numFmtId="0" fontId="1" fillId="12" borderId="14" xfId="0" applyFont="1" applyFill="1" applyBorder="1" applyAlignment="1">
      <alignment horizontal="left" wrapText="1"/>
    </xf>
    <xf numFmtId="0" fontId="26" fillId="0" borderId="20" xfId="0" applyFont="1" applyFill="1" applyBorder="1" applyAlignment="1">
      <alignment horizontal="left" vertical="center"/>
    </xf>
    <xf numFmtId="0" fontId="26" fillId="0" borderId="14" xfId="0" applyFont="1" applyFill="1" applyBorder="1" applyAlignment="1">
      <alignment horizontal="left" vertical="center"/>
    </xf>
    <xf numFmtId="0" fontId="26" fillId="4" borderId="14" xfId="0" applyFont="1" applyFill="1" applyBorder="1" applyAlignment="1">
      <alignment horizontal="left" vertical="center"/>
    </xf>
    <xf numFmtId="0" fontId="2" fillId="15" borderId="14" xfId="0" applyFont="1" applyFill="1" applyBorder="1" applyAlignment="1">
      <alignment vertical="top" wrapText="1"/>
    </xf>
    <xf numFmtId="0" fontId="3" fillId="15" borderId="14" xfId="0" applyFont="1" applyFill="1" applyBorder="1" applyAlignment="1">
      <alignment vertical="center" wrapText="1"/>
    </xf>
    <xf numFmtId="0" fontId="9" fillId="15" borderId="14" xfId="0" applyFont="1" applyFill="1" applyBorder="1" applyAlignment="1">
      <alignment vertical="center" wrapText="1"/>
    </xf>
    <xf numFmtId="0" fontId="2" fillId="15" borderId="14" xfId="0" applyFont="1" applyFill="1" applyBorder="1" applyAlignment="1">
      <alignment vertical="center" wrapText="1"/>
    </xf>
    <xf numFmtId="0" fontId="3" fillId="2" borderId="15" xfId="0" applyFont="1" applyFill="1" applyBorder="1" applyAlignment="1" applyProtection="1">
      <alignment horizontal="center" vertical="center" wrapText="1"/>
      <protection locked="0"/>
    </xf>
    <xf numFmtId="0" fontId="3" fillId="2" borderId="14" xfId="0" applyFont="1" applyFill="1" applyBorder="1" applyAlignment="1" applyProtection="1">
      <alignment horizontal="center" vertical="center" wrapText="1"/>
      <protection locked="0"/>
    </xf>
    <xf numFmtId="0" fontId="3" fillId="16" borderId="14" xfId="0" applyFont="1" applyFill="1" applyBorder="1"/>
    <xf numFmtId="0" fontId="9" fillId="3" borderId="3" xfId="0" applyFont="1" applyFill="1" applyBorder="1" applyAlignment="1" applyProtection="1">
      <alignment horizontal="left" vertical="top" wrapText="1"/>
      <protection locked="0"/>
    </xf>
    <xf numFmtId="0" fontId="9" fillId="3" borderId="4" xfId="0" applyFont="1" applyFill="1" applyBorder="1" applyAlignment="1" applyProtection="1">
      <alignment horizontal="left" vertical="top" wrapText="1"/>
      <protection locked="0"/>
    </xf>
    <xf numFmtId="0" fontId="9" fillId="3" borderId="5" xfId="0" applyFont="1" applyFill="1" applyBorder="1" applyAlignment="1" applyProtection="1">
      <alignment horizontal="left" vertical="top" wrapText="1"/>
      <protection locked="0"/>
    </xf>
    <xf numFmtId="166" fontId="9" fillId="3" borderId="2" xfId="0" applyNumberFormat="1" applyFont="1" applyFill="1" applyBorder="1" applyAlignment="1" applyProtection="1">
      <alignment horizontal="left" vertical="top" wrapText="1"/>
      <protection locked="0"/>
    </xf>
    <xf numFmtId="0" fontId="12" fillId="4" borderId="3" xfId="0" applyFont="1" applyFill="1" applyBorder="1" applyAlignment="1" applyProtection="1">
      <alignment horizontal="left" vertical="center"/>
      <protection locked="0"/>
    </xf>
    <xf numFmtId="0" fontId="12" fillId="4" borderId="4" xfId="0" applyFont="1" applyFill="1" applyBorder="1" applyAlignment="1" applyProtection="1">
      <alignment horizontal="left" vertical="center"/>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4" fillId="6" borderId="2" xfId="0" applyFont="1" applyFill="1" applyBorder="1" applyAlignment="1">
      <alignment horizontal="center" vertical="center" wrapText="1"/>
    </xf>
    <xf numFmtId="0" fontId="12" fillId="4" borderId="2" xfId="0" applyFont="1" applyFill="1" applyBorder="1" applyAlignment="1" applyProtection="1">
      <alignment horizontal="left" vertical="center"/>
      <protection locked="0"/>
    </xf>
    <xf numFmtId="0" fontId="9" fillId="3" borderId="2" xfId="0" applyFont="1" applyFill="1" applyBorder="1" applyAlignment="1" applyProtection="1">
      <alignment horizontal="left" vertical="top" wrapText="1"/>
      <protection locked="0"/>
    </xf>
    <xf numFmtId="0" fontId="11" fillId="4" borderId="13" xfId="0" applyFont="1" applyFill="1" applyBorder="1" applyAlignment="1" applyProtection="1">
      <alignment horizontal="left" vertical="center"/>
      <protection locked="0"/>
    </xf>
    <xf numFmtId="0" fontId="11" fillId="4" borderId="11" xfId="0" applyFont="1" applyFill="1" applyBorder="1" applyAlignment="1" applyProtection="1">
      <alignment horizontal="left" vertical="center"/>
      <protection locked="0"/>
    </xf>
    <xf numFmtId="0" fontId="14" fillId="5" borderId="7"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14" fillId="5" borderId="8"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center" vertical="center" wrapText="1"/>
      <protection locked="0"/>
    </xf>
    <xf numFmtId="0" fontId="14" fillId="5" borderId="12" xfId="0" applyFont="1" applyFill="1" applyBorder="1" applyAlignment="1" applyProtection="1">
      <alignment horizontal="center" vertical="center" wrapText="1"/>
      <protection locked="0"/>
    </xf>
    <xf numFmtId="0" fontId="4" fillId="5" borderId="3"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4" fillId="6" borderId="3" xfId="0" applyFont="1" applyFill="1" applyBorder="1" applyAlignment="1">
      <alignment horizontal="right" vertical="center"/>
    </xf>
    <xf numFmtId="0" fontId="4" fillId="6" borderId="4" xfId="0" applyFont="1" applyFill="1" applyBorder="1" applyAlignment="1">
      <alignment horizontal="right" vertical="center"/>
    </xf>
    <xf numFmtId="0" fontId="5" fillId="6" borderId="3" xfId="0" applyFont="1" applyFill="1" applyBorder="1" applyAlignment="1">
      <alignment horizontal="center" vertical="center"/>
    </xf>
    <xf numFmtId="0" fontId="5" fillId="6" borderId="5" xfId="0" applyFont="1" applyFill="1" applyBorder="1" applyAlignment="1">
      <alignment horizontal="center" vertical="center"/>
    </xf>
    <xf numFmtId="0" fontId="9" fillId="2" borderId="3"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center" vertical="center" wrapText="1"/>
      <protection locked="0"/>
    </xf>
    <xf numFmtId="0" fontId="4" fillId="2" borderId="10" xfId="0"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wrapText="1"/>
      <protection locked="0"/>
    </xf>
    <xf numFmtId="0" fontId="4" fillId="6" borderId="2" xfId="0" applyFont="1" applyFill="1" applyBorder="1" applyAlignment="1">
      <alignment horizontal="center" vertical="center"/>
    </xf>
    <xf numFmtId="0" fontId="4" fillId="5" borderId="0" xfId="0" applyFont="1" applyFill="1" applyBorder="1" applyAlignment="1" applyProtection="1">
      <alignment horizontal="center" vertical="center" wrapText="1"/>
      <protection locked="0"/>
    </xf>
    <xf numFmtId="0" fontId="4" fillId="5" borderId="6" xfId="0" applyFont="1" applyFill="1" applyBorder="1" applyAlignment="1" applyProtection="1">
      <alignment horizontal="center" vertical="center" wrapText="1"/>
      <protection locked="0"/>
    </xf>
    <xf numFmtId="0" fontId="12" fillId="4" borderId="1" xfId="0" applyFont="1" applyFill="1" applyBorder="1" applyAlignment="1" applyProtection="1">
      <alignment horizontal="left" vertical="center" wrapText="1"/>
      <protection locked="0"/>
    </xf>
    <xf numFmtId="0" fontId="12" fillId="4" borderId="0" xfId="0" applyFont="1" applyFill="1" applyBorder="1" applyAlignment="1" applyProtection="1">
      <alignment horizontal="left" vertical="center" wrapText="1"/>
      <protection locked="0"/>
    </xf>
    <xf numFmtId="0" fontId="9" fillId="0" borderId="3" xfId="0" applyFont="1" applyFill="1" applyBorder="1" applyAlignment="1" applyProtection="1">
      <alignment horizontal="left" vertical="center" wrapText="1"/>
      <protection locked="0"/>
    </xf>
    <xf numFmtId="0" fontId="9" fillId="0" borderId="4"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left" vertical="center" wrapText="1"/>
      <protection locked="0"/>
    </xf>
    <xf numFmtId="0" fontId="7" fillId="4" borderId="13" xfId="0" applyFont="1" applyFill="1" applyBorder="1" applyAlignment="1">
      <alignment horizontal="left" vertical="center" wrapText="1"/>
    </xf>
    <xf numFmtId="0" fontId="7" fillId="4" borderId="13" xfId="0" applyFont="1" applyFill="1" applyBorder="1" applyAlignment="1">
      <alignment horizontal="left" vertical="center"/>
    </xf>
    <xf numFmtId="0" fontId="1" fillId="0" borderId="2" xfId="0" applyFont="1" applyFill="1" applyBorder="1" applyAlignment="1">
      <alignment horizontal="left" vertical="top"/>
    </xf>
    <xf numFmtId="0" fontId="3" fillId="2" borderId="2" xfId="0" applyFont="1" applyFill="1" applyBorder="1" applyAlignment="1">
      <alignment horizontal="center" vertical="top"/>
    </xf>
    <xf numFmtId="0" fontId="3" fillId="15" borderId="20" xfId="0" applyFont="1" applyFill="1" applyBorder="1" applyAlignment="1" applyProtection="1">
      <alignment horizontal="left" vertical="center"/>
      <protection locked="0"/>
    </xf>
    <xf numFmtId="0" fontId="3" fillId="15" borderId="21" xfId="0" applyFont="1" applyFill="1" applyBorder="1" applyAlignment="1" applyProtection="1">
      <alignment horizontal="left" vertical="center"/>
      <protection locked="0"/>
    </xf>
    <xf numFmtId="0" fontId="3" fillId="15" borderId="26" xfId="0" applyFont="1" applyFill="1" applyBorder="1" applyAlignment="1" applyProtection="1">
      <alignment horizontal="left" vertical="center"/>
      <protection locked="0"/>
    </xf>
    <xf numFmtId="0" fontId="3" fillId="15" borderId="27" xfId="0" applyFont="1" applyFill="1" applyBorder="1" applyAlignment="1" applyProtection="1">
      <alignment horizontal="left" vertical="center"/>
      <protection locked="0"/>
    </xf>
    <xf numFmtId="0" fontId="3" fillId="13" borderId="20" xfId="0" applyFont="1" applyFill="1" applyBorder="1" applyAlignment="1" applyProtection="1">
      <alignment horizontal="left" vertical="center"/>
      <protection locked="0"/>
    </xf>
    <xf numFmtId="0" fontId="3" fillId="13" borderId="21" xfId="0" applyFont="1" applyFill="1" applyBorder="1" applyAlignment="1" applyProtection="1">
      <alignment horizontal="left" vertical="center"/>
      <protection locked="0"/>
    </xf>
    <xf numFmtId="0" fontId="3" fillId="13" borderId="26" xfId="0" applyFont="1" applyFill="1" applyBorder="1" applyAlignment="1" applyProtection="1">
      <alignment horizontal="left" vertical="center"/>
      <protection locked="0"/>
    </xf>
    <xf numFmtId="0" fontId="3" fillId="13" borderId="27" xfId="0" applyFont="1" applyFill="1" applyBorder="1" applyAlignment="1" applyProtection="1">
      <alignment horizontal="left" vertical="center"/>
      <protection locked="0"/>
    </xf>
    <xf numFmtId="0" fontId="1" fillId="9" borderId="16" xfId="0" applyFont="1" applyFill="1" applyBorder="1" applyAlignment="1">
      <alignment horizontal="center"/>
    </xf>
    <xf numFmtId="0" fontId="1" fillId="9" borderId="18" xfId="0" applyFont="1" applyFill="1" applyBorder="1" applyAlignment="1">
      <alignment horizontal="center"/>
    </xf>
    <xf numFmtId="0" fontId="1" fillId="9" borderId="14" xfId="0" applyFont="1" applyFill="1" applyBorder="1" applyAlignment="1">
      <alignment horizontal="left"/>
    </xf>
    <xf numFmtId="0" fontId="1" fillId="9" borderId="19" xfId="0" applyFont="1" applyFill="1" applyBorder="1" applyAlignment="1">
      <alignment horizontal="center" wrapText="1"/>
    </xf>
    <xf numFmtId="0" fontId="1" fillId="9" borderId="15" xfId="0" applyFont="1" applyFill="1" applyBorder="1" applyAlignment="1">
      <alignment horizontal="center" wrapText="1"/>
    </xf>
    <xf numFmtId="0" fontId="3" fillId="0" borderId="16" xfId="0" applyFont="1" applyFill="1" applyBorder="1" applyAlignment="1" applyProtection="1">
      <alignment horizontal="center"/>
    </xf>
    <xf numFmtId="0" fontId="3" fillId="0" borderId="18" xfId="0" applyFont="1" applyFill="1" applyBorder="1" applyAlignment="1" applyProtection="1">
      <alignment horizontal="center"/>
    </xf>
    <xf numFmtId="0" fontId="1" fillId="9" borderId="16" xfId="0" applyFont="1" applyFill="1" applyBorder="1" applyAlignment="1">
      <alignment horizontal="center" wrapText="1"/>
    </xf>
    <xf numFmtId="0" fontId="1" fillId="2" borderId="14" xfId="0" applyFont="1" applyFill="1" applyBorder="1" applyAlignment="1" applyProtection="1">
      <alignment horizontal="center"/>
      <protection locked="0"/>
    </xf>
    <xf numFmtId="0" fontId="1" fillId="9" borderId="14" xfId="0" applyFont="1" applyFill="1" applyBorder="1" applyAlignment="1">
      <alignment horizontal="center"/>
    </xf>
    <xf numFmtId="0" fontId="1" fillId="9" borderId="14" xfId="0" applyFont="1" applyFill="1" applyBorder="1" applyAlignment="1" applyProtection="1">
      <alignment horizontal="center"/>
      <protection locked="0"/>
    </xf>
    <xf numFmtId="0" fontId="1" fillId="11" borderId="16" xfId="0" applyFont="1" applyFill="1" applyBorder="1" applyAlignment="1">
      <alignment horizontal="left" vertical="center" wrapText="1"/>
    </xf>
    <xf numFmtId="0" fontId="1" fillId="11" borderId="17" xfId="0" applyFont="1" applyFill="1" applyBorder="1" applyAlignment="1">
      <alignment horizontal="left" vertical="center" wrapText="1"/>
    </xf>
    <xf numFmtId="0" fontId="1" fillId="11" borderId="18" xfId="0" applyFont="1" applyFill="1" applyBorder="1" applyAlignment="1">
      <alignment horizontal="left" vertical="center" wrapText="1"/>
    </xf>
    <xf numFmtId="0" fontId="3" fillId="13" borderId="16" xfId="0" applyFont="1" applyFill="1" applyBorder="1" applyAlignment="1" applyProtection="1">
      <alignment horizontal="center"/>
      <protection locked="0"/>
    </xf>
    <xf numFmtId="0" fontId="3" fillId="13" borderId="18" xfId="0" applyFont="1" applyFill="1" applyBorder="1" applyAlignment="1" applyProtection="1">
      <alignment horizontal="center"/>
      <protection locked="0"/>
    </xf>
    <xf numFmtId="0" fontId="1" fillId="2" borderId="14" xfId="0" applyFont="1" applyFill="1" applyBorder="1" applyAlignment="1" applyProtection="1">
      <alignment horizontal="center" wrapText="1"/>
      <protection locked="0"/>
    </xf>
    <xf numFmtId="0" fontId="3" fillId="13" borderId="28" xfId="0" applyFont="1" applyFill="1" applyBorder="1" applyAlignment="1" applyProtection="1">
      <alignment horizontal="left" vertical="top" wrapText="1"/>
      <protection locked="0"/>
    </xf>
    <xf numFmtId="0" fontId="3" fillId="13" borderId="19" xfId="0" applyFont="1" applyFill="1" applyBorder="1" applyAlignment="1" applyProtection="1">
      <alignment horizontal="left" vertical="top" wrapText="1"/>
      <protection locked="0"/>
    </xf>
    <xf numFmtId="0" fontId="3" fillId="13" borderId="15" xfId="0" applyFont="1" applyFill="1" applyBorder="1" applyAlignment="1" applyProtection="1">
      <alignment horizontal="left" vertical="top" wrapText="1"/>
      <protection locked="0"/>
    </xf>
    <xf numFmtId="1" fontId="3" fillId="2" borderId="28" xfId="0" applyNumberFormat="1" applyFont="1" applyFill="1" applyBorder="1" applyAlignment="1" applyProtection="1">
      <alignment horizontal="center" vertical="top" wrapText="1"/>
      <protection locked="0"/>
    </xf>
    <xf numFmtId="1" fontId="3" fillId="2" borderId="19" xfId="0" applyNumberFormat="1" applyFont="1" applyFill="1" applyBorder="1" applyAlignment="1" applyProtection="1">
      <alignment horizontal="center" vertical="top" wrapText="1"/>
      <protection locked="0"/>
    </xf>
    <xf numFmtId="1" fontId="3" fillId="2" borderId="15" xfId="0" applyNumberFormat="1" applyFont="1" applyFill="1" applyBorder="1" applyAlignment="1" applyProtection="1">
      <alignment horizontal="center" vertical="top" wrapText="1"/>
      <protection locked="0"/>
    </xf>
    <xf numFmtId="165" fontId="3" fillId="2" borderId="28" xfId="0" applyNumberFormat="1" applyFont="1" applyFill="1" applyBorder="1" applyAlignment="1" applyProtection="1">
      <alignment horizontal="left" vertical="top" wrapText="1"/>
      <protection locked="0"/>
    </xf>
    <xf numFmtId="165" fontId="3" fillId="2" borderId="19" xfId="0" applyNumberFormat="1" applyFont="1" applyFill="1" applyBorder="1" applyAlignment="1" applyProtection="1">
      <alignment horizontal="left" vertical="top" wrapText="1"/>
      <protection locked="0"/>
    </xf>
    <xf numFmtId="165" fontId="3" fillId="2" borderId="15" xfId="0" applyNumberFormat="1" applyFont="1" applyFill="1" applyBorder="1" applyAlignment="1" applyProtection="1">
      <alignment horizontal="left" vertical="top" wrapText="1"/>
      <protection locked="0"/>
    </xf>
    <xf numFmtId="0" fontId="1" fillId="11" borderId="14" xfId="0" applyFont="1" applyFill="1" applyBorder="1" applyAlignment="1">
      <alignment horizontal="left" vertical="center" wrapText="1"/>
    </xf>
    <xf numFmtId="0" fontId="1" fillId="12" borderId="17" xfId="0" applyFont="1" applyFill="1" applyBorder="1" applyAlignment="1" applyProtection="1">
      <alignment horizontal="center" wrapText="1"/>
    </xf>
    <xf numFmtId="0" fontId="1" fillId="12" borderId="18" xfId="0" applyFont="1" applyFill="1" applyBorder="1" applyAlignment="1" applyProtection="1">
      <alignment horizontal="center" wrapText="1"/>
    </xf>
    <xf numFmtId="0" fontId="3" fillId="0" borderId="15" xfId="0" applyFont="1" applyFill="1" applyBorder="1" applyAlignment="1" applyProtection="1">
      <alignment horizontal="left"/>
    </xf>
    <xf numFmtId="0" fontId="3" fillId="0" borderId="14" xfId="0" applyFont="1" applyFill="1" applyBorder="1" applyAlignment="1" applyProtection="1">
      <alignment horizontal="left"/>
    </xf>
    <xf numFmtId="0" fontId="2" fillId="0" borderId="14" xfId="0" applyFont="1" applyBorder="1" applyAlignment="1" applyProtection="1">
      <alignment horizontal="left" vertical="top"/>
    </xf>
    <xf numFmtId="164" fontId="26" fillId="2" borderId="14" xfId="0" applyNumberFormat="1" applyFont="1" applyFill="1" applyBorder="1" applyAlignment="1" applyProtection="1">
      <alignment horizontal="left" vertical="top"/>
      <protection locked="0"/>
    </xf>
    <xf numFmtId="164" fontId="26" fillId="2" borderId="16" xfId="0" applyNumberFormat="1" applyFont="1" applyFill="1" applyBorder="1" applyAlignment="1" applyProtection="1">
      <alignment horizontal="left" vertical="top"/>
      <protection locked="0"/>
    </xf>
    <xf numFmtId="0" fontId="2" fillId="0" borderId="14" xfId="0" applyFont="1" applyBorder="1" applyAlignment="1" applyProtection="1">
      <alignment horizontal="left" vertical="top" wrapText="1"/>
    </xf>
    <xf numFmtId="0" fontId="2" fillId="7" borderId="14" xfId="0" applyFont="1" applyFill="1" applyBorder="1" applyAlignment="1" applyProtection="1">
      <alignment horizontal="left" vertical="top" wrapText="1"/>
    </xf>
    <xf numFmtId="0" fontId="3" fillId="7" borderId="14" xfId="0" applyFont="1" applyFill="1" applyBorder="1" applyAlignment="1" applyProtection="1">
      <alignment horizontal="left" vertical="top"/>
    </xf>
    <xf numFmtId="0" fontId="2" fillId="15" borderId="14" xfId="0" applyFont="1" applyFill="1" applyBorder="1" applyAlignment="1" applyProtection="1">
      <alignment horizontal="left" vertical="top" wrapText="1"/>
    </xf>
    <xf numFmtId="0" fontId="3" fillId="3" borderId="14"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0" borderId="16" xfId="0" applyFont="1" applyFill="1" applyBorder="1" applyAlignment="1" applyProtection="1">
      <alignment horizontal="left"/>
    </xf>
    <xf numFmtId="0" fontId="2" fillId="0" borderId="28" xfId="0" applyFont="1" applyFill="1" applyBorder="1" applyAlignment="1" applyProtection="1">
      <alignment horizontal="left" vertical="top"/>
    </xf>
    <xf numFmtId="0" fontId="3" fillId="7" borderId="14" xfId="0" applyFont="1" applyFill="1" applyBorder="1" applyAlignment="1" applyProtection="1">
      <alignment horizontal="left" vertical="top" wrapText="1"/>
    </xf>
    <xf numFmtId="0" fontId="3" fillId="3" borderId="14" xfId="0" applyFont="1" applyFill="1" applyBorder="1" applyAlignment="1" applyProtection="1">
      <alignment horizontal="left" wrapText="1"/>
    </xf>
    <xf numFmtId="0" fontId="2" fillId="14" borderId="14" xfId="0" applyFont="1" applyFill="1" applyBorder="1" applyAlignment="1" applyProtection="1">
      <alignment horizontal="left" vertical="top" wrapText="1"/>
    </xf>
    <xf numFmtId="0" fontId="2" fillId="0" borderId="14" xfId="0" applyFont="1" applyFill="1" applyBorder="1" applyAlignment="1" applyProtection="1">
      <alignment horizontal="left" vertical="top" wrapText="1"/>
      <protection locked="0"/>
    </xf>
    <xf numFmtId="0" fontId="26" fillId="2" borderId="14" xfId="0"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protection locked="0"/>
    </xf>
    <xf numFmtId="0" fontId="26" fillId="0" borderId="14" xfId="0" applyFont="1" applyFill="1" applyBorder="1" applyAlignment="1" applyProtection="1">
      <alignment horizontal="left" vertical="center" wrapText="1"/>
    </xf>
    <xf numFmtId="0" fontId="26" fillId="0" borderId="16" xfId="0" applyFont="1" applyFill="1" applyBorder="1" applyAlignment="1" applyProtection="1">
      <alignment horizontal="left" vertical="center" wrapText="1"/>
    </xf>
    <xf numFmtId="0" fontId="3" fillId="2" borderId="14" xfId="0" applyFont="1" applyFill="1" applyBorder="1" applyAlignment="1" applyProtection="1">
      <alignment horizontal="left" vertical="top"/>
      <protection locked="0"/>
    </xf>
    <xf numFmtId="0" fontId="3" fillId="2" borderId="16" xfId="0" applyFont="1" applyFill="1" applyBorder="1" applyAlignment="1" applyProtection="1">
      <alignment horizontal="left" vertical="top"/>
      <protection locked="0"/>
    </xf>
    <xf numFmtId="0" fontId="26" fillId="7" borderId="14" xfId="0" applyFont="1" applyFill="1" applyBorder="1" applyAlignment="1" applyProtection="1">
      <alignment horizontal="left" vertical="center" wrapText="1"/>
    </xf>
    <xf numFmtId="0" fontId="26" fillId="7" borderId="16" xfId="0" applyFont="1" applyFill="1" applyBorder="1" applyAlignment="1" applyProtection="1">
      <alignment horizontal="left" vertical="center" wrapText="1"/>
    </xf>
    <xf numFmtId="0" fontId="3" fillId="7" borderId="16" xfId="0" applyFont="1" applyFill="1" applyBorder="1" applyAlignment="1" applyProtection="1">
      <alignment horizontal="left" vertical="top" wrapText="1"/>
    </xf>
    <xf numFmtId="0" fontId="3" fillId="7" borderId="16" xfId="0" applyFont="1" applyFill="1" applyBorder="1" applyAlignment="1" applyProtection="1">
      <alignment horizontal="left" vertical="top"/>
    </xf>
    <xf numFmtId="0" fontId="3" fillId="14" borderId="14" xfId="0" applyFont="1" applyFill="1" applyBorder="1" applyAlignment="1" applyProtection="1">
      <alignment horizontal="left" vertical="top"/>
    </xf>
    <xf numFmtId="0" fontId="3" fillId="14" borderId="16" xfId="0" applyFont="1" applyFill="1" applyBorder="1" applyAlignment="1" applyProtection="1">
      <alignment horizontal="left" vertical="top"/>
    </xf>
    <xf numFmtId="0" fontId="3" fillId="0" borderId="14" xfId="0" applyFont="1" applyFill="1" applyBorder="1" applyAlignment="1" applyProtection="1">
      <alignment horizontal="left" vertical="top"/>
    </xf>
    <xf numFmtId="0" fontId="3" fillId="0" borderId="16" xfId="0" applyFont="1" applyFill="1" applyBorder="1" applyAlignment="1" applyProtection="1">
      <alignment horizontal="left" vertical="top"/>
    </xf>
    <xf numFmtId="0" fontId="2" fillId="0" borderId="16" xfId="0" applyFont="1" applyFill="1" applyBorder="1" applyAlignment="1" applyProtection="1">
      <alignment horizontal="left" vertical="top"/>
    </xf>
    <xf numFmtId="0" fontId="2" fillId="0" borderId="17" xfId="0" applyFont="1" applyFill="1" applyBorder="1" applyAlignment="1" applyProtection="1">
      <alignment horizontal="left" vertical="top"/>
    </xf>
    <xf numFmtId="0" fontId="2" fillId="0" borderId="18" xfId="0" applyFont="1" applyFill="1" applyBorder="1" applyAlignment="1" applyProtection="1">
      <alignment horizontal="left" vertical="top"/>
    </xf>
    <xf numFmtId="0" fontId="26" fillId="2" borderId="17" xfId="0" applyFont="1" applyFill="1" applyBorder="1" applyAlignment="1" applyProtection="1">
      <alignment horizontal="left"/>
      <protection locked="0"/>
    </xf>
    <xf numFmtId="0" fontId="26" fillId="2" borderId="18" xfId="0" applyFont="1" applyFill="1" applyBorder="1" applyAlignment="1" applyProtection="1">
      <alignment horizontal="left"/>
      <protection locked="0"/>
    </xf>
    <xf numFmtId="0" fontId="2" fillId="7" borderId="18" xfId="0" applyFont="1" applyFill="1" applyBorder="1" applyAlignment="1" applyProtection="1">
      <alignment horizontal="left" vertical="top" wrapText="1"/>
    </xf>
    <xf numFmtId="0" fontId="2" fillId="0" borderId="18" xfId="0" applyFont="1" applyFill="1" applyBorder="1" applyAlignment="1" applyProtection="1">
      <alignment horizontal="left" vertical="top" wrapText="1"/>
    </xf>
    <xf numFmtId="0" fontId="2" fillId="0" borderId="14" xfId="0" applyFont="1" applyFill="1" applyBorder="1" applyAlignment="1" applyProtection="1">
      <alignment horizontal="left" vertical="top" wrapText="1"/>
    </xf>
    <xf numFmtId="0" fontId="3" fillId="3" borderId="18" xfId="0" applyFont="1" applyFill="1" applyBorder="1" applyAlignment="1" applyProtection="1">
      <alignment horizontal="left" wrapText="1"/>
    </xf>
    <xf numFmtId="0" fontId="3" fillId="3" borderId="21" xfId="0" applyFont="1" applyFill="1" applyBorder="1" applyAlignment="1" applyProtection="1">
      <alignment horizontal="left" wrapText="1"/>
    </xf>
    <xf numFmtId="0" fontId="3" fillId="3" borderId="28" xfId="0" applyFont="1" applyFill="1" applyBorder="1" applyAlignment="1" applyProtection="1">
      <alignment horizontal="left" wrapText="1"/>
    </xf>
    <xf numFmtId="0" fontId="2" fillId="0" borderId="18" xfId="0" applyFont="1" applyFill="1" applyBorder="1" applyAlignment="1" applyProtection="1">
      <alignment horizontal="left" vertical="center" wrapText="1"/>
    </xf>
    <xf numFmtId="0" fontId="2" fillId="0" borderId="14" xfId="0" applyFont="1" applyFill="1" applyBorder="1" applyAlignment="1" applyProtection="1">
      <alignment horizontal="left" vertical="center" wrapText="1"/>
    </xf>
    <xf numFmtId="0" fontId="2" fillId="0" borderId="15" xfId="0" applyFont="1" applyFill="1" applyBorder="1" applyAlignment="1" applyProtection="1">
      <alignment horizontal="left" vertical="center" wrapText="1"/>
    </xf>
    <xf numFmtId="0" fontId="2" fillId="0" borderId="21" xfId="0" applyFont="1" applyFill="1" applyBorder="1" applyAlignment="1" applyProtection="1">
      <alignment horizontal="left" vertical="top"/>
    </xf>
    <xf numFmtId="0" fontId="26" fillId="2" borderId="14" xfId="0" applyFont="1" applyFill="1" applyBorder="1" applyAlignment="1" applyProtection="1">
      <alignment horizontal="left" vertical="top"/>
      <protection locked="0"/>
    </xf>
    <xf numFmtId="0" fontId="3" fillId="0" borderId="23" xfId="0" applyFont="1" applyFill="1" applyBorder="1" applyAlignment="1" applyProtection="1">
      <alignment horizontal="left"/>
    </xf>
    <xf numFmtId="0" fontId="3" fillId="0" borderId="27" xfId="0" applyFont="1" applyFill="1" applyBorder="1" applyAlignment="1" applyProtection="1">
      <alignment horizontal="left"/>
    </xf>
    <xf numFmtId="0" fontId="3" fillId="0" borderId="17" xfId="0" applyFont="1" applyFill="1" applyBorder="1" applyAlignment="1" applyProtection="1">
      <alignment horizontal="left"/>
    </xf>
    <xf numFmtId="0" fontId="3" fillId="0" borderId="18" xfId="0" applyFont="1" applyFill="1" applyBorder="1" applyAlignment="1" applyProtection="1">
      <alignment horizontal="left"/>
    </xf>
    <xf numFmtId="0" fontId="3" fillId="3" borderId="27" xfId="0" applyFont="1" applyFill="1" applyBorder="1" applyAlignment="1" applyProtection="1">
      <alignment horizontal="left" wrapText="1"/>
    </xf>
    <xf numFmtId="0" fontId="3" fillId="3" borderId="15" xfId="0" applyFont="1" applyFill="1" applyBorder="1" applyAlignment="1" applyProtection="1">
      <alignment horizontal="left" wrapText="1"/>
    </xf>
    <xf numFmtId="0" fontId="3" fillId="0" borderId="26" xfId="0" applyFont="1" applyFill="1" applyBorder="1" applyAlignment="1" applyProtection="1">
      <alignment horizontal="left"/>
    </xf>
    <xf numFmtId="0" fontId="26" fillId="2" borderId="16" xfId="0" applyFont="1" applyFill="1" applyBorder="1" applyAlignment="1" applyProtection="1">
      <alignment horizontal="left" vertical="top"/>
      <protection locked="0"/>
    </xf>
    <xf numFmtId="0" fontId="3" fillId="15" borderId="14" xfId="0" applyFont="1" applyFill="1" applyBorder="1" applyAlignment="1" applyProtection="1">
      <alignment horizontal="left" vertical="center"/>
    </xf>
    <xf numFmtId="0" fontId="3" fillId="15" borderId="16" xfId="0" applyFont="1" applyFill="1" applyBorder="1" applyAlignment="1" applyProtection="1">
      <alignment horizontal="left" vertical="center"/>
    </xf>
    <xf numFmtId="0" fontId="26" fillId="3" borderId="14" xfId="0" applyFont="1" applyFill="1" applyBorder="1" applyAlignment="1" applyProtection="1">
      <alignment horizontal="left" vertical="center" wrapText="1"/>
    </xf>
    <xf numFmtId="0" fontId="3" fillId="0" borderId="14" xfId="0" applyFont="1" applyFill="1" applyBorder="1" applyAlignment="1" applyProtection="1">
      <alignment horizontal="left" vertical="top" wrapText="1"/>
    </xf>
    <xf numFmtId="0" fontId="3" fillId="13" borderId="14" xfId="0" applyFont="1" applyFill="1" applyBorder="1" applyAlignment="1" applyProtection="1">
      <alignment horizontal="left" wrapText="1"/>
      <protection locked="0"/>
    </xf>
    <xf numFmtId="0" fontId="3" fillId="13" borderId="16" xfId="0" applyFont="1" applyFill="1" applyBorder="1" applyAlignment="1" applyProtection="1">
      <alignment horizontal="left" wrapText="1"/>
      <protection locked="0"/>
    </xf>
    <xf numFmtId="0" fontId="3" fillId="0" borderId="16" xfId="0" applyFont="1" applyBorder="1" applyAlignment="1" applyProtection="1">
      <alignment horizontal="left" vertical="center" wrapText="1"/>
    </xf>
    <xf numFmtId="0" fontId="3" fillId="0" borderId="17" xfId="0" applyFont="1" applyBorder="1" applyAlignment="1" applyProtection="1">
      <alignment horizontal="left" vertical="center" wrapText="1"/>
    </xf>
    <xf numFmtId="0" fontId="3" fillId="0" borderId="18" xfId="0" applyFont="1" applyBorder="1" applyAlignment="1" applyProtection="1">
      <alignment horizontal="left" vertical="center" wrapText="1"/>
    </xf>
    <xf numFmtId="0" fontId="26" fillId="3" borderId="14" xfId="0" applyFont="1" applyFill="1" applyBorder="1" applyAlignment="1" applyProtection="1">
      <alignment horizontal="left" vertical="center"/>
    </xf>
    <xf numFmtId="0" fontId="26" fillId="3" borderId="16" xfId="0" applyFont="1" applyFill="1" applyBorder="1" applyAlignment="1" applyProtection="1">
      <alignment horizontal="left" vertical="center"/>
    </xf>
    <xf numFmtId="0" fontId="3" fillId="3" borderId="14" xfId="0" applyFont="1" applyFill="1" applyBorder="1" applyAlignment="1" applyProtection="1">
      <alignment horizontal="left" vertical="center" wrapText="1"/>
    </xf>
    <xf numFmtId="0" fontId="2" fillId="0" borderId="18" xfId="0" applyFont="1" applyBorder="1" applyAlignment="1" applyProtection="1">
      <alignment horizontal="left" vertical="top"/>
    </xf>
    <xf numFmtId="0" fontId="2" fillId="0" borderId="18" xfId="0" applyFont="1" applyBorder="1" applyAlignment="1" applyProtection="1">
      <alignment horizontal="left" vertical="top" wrapText="1"/>
    </xf>
    <xf numFmtId="0" fontId="3" fillId="7" borderId="18" xfId="0" applyFont="1" applyFill="1" applyBorder="1" applyAlignment="1" applyProtection="1">
      <alignment horizontal="left" vertical="top" wrapText="1"/>
    </xf>
    <xf numFmtId="0" fontId="26" fillId="3" borderId="18" xfId="0" applyFont="1" applyFill="1" applyBorder="1" applyAlignment="1" applyProtection="1">
      <alignment horizontal="left" vertical="center" wrapText="1"/>
    </xf>
    <xf numFmtId="0" fontId="3" fillId="0" borderId="18" xfId="0" applyFont="1" applyFill="1" applyBorder="1" applyAlignment="1" applyProtection="1">
      <alignment horizontal="left" vertical="top" wrapText="1"/>
    </xf>
    <xf numFmtId="0" fontId="3" fillId="3" borderId="18" xfId="0" applyFont="1" applyFill="1" applyBorder="1" applyAlignment="1" applyProtection="1">
      <alignment horizontal="left" vertical="center" wrapText="1"/>
    </xf>
    <xf numFmtId="0" fontId="3" fillId="3" borderId="14" xfId="0" applyFont="1" applyFill="1" applyBorder="1" applyAlignment="1" applyProtection="1">
      <alignment horizontal="left" vertical="top" wrapText="1"/>
    </xf>
    <xf numFmtId="0" fontId="2" fillId="4" borderId="16" xfId="0" applyFont="1" applyFill="1" applyBorder="1" applyAlignment="1" applyProtection="1">
      <alignment horizontal="left" vertical="top"/>
    </xf>
    <xf numFmtId="0" fontId="2" fillId="4" borderId="17" xfId="0" applyFont="1" applyFill="1" applyBorder="1" applyAlignment="1" applyProtection="1">
      <alignment horizontal="left" vertical="top"/>
    </xf>
    <xf numFmtId="0" fontId="3" fillId="2" borderId="17" xfId="0" applyFont="1" applyFill="1" applyBorder="1" applyAlignment="1" applyProtection="1">
      <alignment horizontal="left" vertical="top"/>
      <protection locked="0"/>
    </xf>
    <xf numFmtId="0" fontId="3" fillId="2" borderId="18" xfId="0" applyFont="1" applyFill="1" applyBorder="1" applyAlignment="1" applyProtection="1">
      <alignment horizontal="left" vertical="top"/>
      <protection locked="0"/>
    </xf>
    <xf numFmtId="0" fontId="3" fillId="2" borderId="16" xfId="0" applyFont="1" applyFill="1" applyBorder="1" applyAlignment="1" applyProtection="1">
      <alignment horizontal="left"/>
      <protection locked="0"/>
    </xf>
    <xf numFmtId="0" fontId="3" fillId="2" borderId="17" xfId="0" applyFont="1" applyFill="1" applyBorder="1" applyAlignment="1" applyProtection="1">
      <alignment horizontal="left"/>
      <protection locked="0"/>
    </xf>
    <xf numFmtId="0" fontId="3" fillId="2" borderId="18" xfId="0" applyFont="1" applyFill="1" applyBorder="1" applyAlignment="1" applyProtection="1">
      <alignment horizontal="left"/>
      <protection locked="0"/>
    </xf>
    <xf numFmtId="0" fontId="26" fillId="0" borderId="16" xfId="0" applyFont="1" applyFill="1" applyBorder="1" applyAlignment="1" applyProtection="1">
      <alignment horizontal="left" vertical="top"/>
    </xf>
    <xf numFmtId="0" fontId="26" fillId="0" borderId="17" xfId="0" applyFont="1" applyFill="1" applyBorder="1" applyAlignment="1" applyProtection="1">
      <alignment horizontal="left" vertical="top"/>
    </xf>
    <xf numFmtId="0" fontId="26" fillId="0" borderId="18" xfId="0" applyFont="1" applyFill="1" applyBorder="1" applyAlignment="1" applyProtection="1">
      <alignment horizontal="left" vertical="top"/>
    </xf>
    <xf numFmtId="0" fontId="20" fillId="0" borderId="16" xfId="0" applyFont="1" applyFill="1" applyBorder="1" applyAlignment="1" applyProtection="1">
      <alignment horizontal="left" vertical="top"/>
    </xf>
    <xf numFmtId="0" fontId="20" fillId="0" borderId="17" xfId="0" applyFont="1" applyFill="1" applyBorder="1" applyAlignment="1" applyProtection="1">
      <alignment horizontal="left" vertical="top"/>
    </xf>
    <xf numFmtId="0" fontId="2" fillId="0" borderId="16" xfId="0" applyFont="1" applyFill="1" applyBorder="1" applyAlignment="1" applyProtection="1">
      <alignment vertical="top"/>
    </xf>
    <xf numFmtId="0" fontId="2" fillId="0" borderId="17" xfId="0" applyFont="1" applyFill="1" applyBorder="1" applyAlignment="1" applyProtection="1">
      <alignment vertical="top"/>
    </xf>
    <xf numFmtId="0" fontId="26" fillId="2" borderId="17" xfId="0" applyFont="1" applyFill="1" applyBorder="1" applyAlignment="1" applyProtection="1">
      <alignment horizontal="left" vertical="top"/>
      <protection locked="0"/>
    </xf>
    <xf numFmtId="0" fontId="26" fillId="2" borderId="18" xfId="0" applyFont="1" applyFill="1" applyBorder="1" applyAlignment="1" applyProtection="1">
      <alignment horizontal="left" vertical="top"/>
      <protection locked="0"/>
    </xf>
    <xf numFmtId="0" fontId="20" fillId="0" borderId="18" xfId="0" applyFont="1" applyFill="1" applyBorder="1" applyAlignment="1" applyProtection="1">
      <alignment horizontal="left" vertical="top"/>
    </xf>
    <xf numFmtId="0" fontId="2" fillId="0" borderId="18" xfId="0" applyFont="1" applyFill="1" applyBorder="1" applyAlignment="1" applyProtection="1">
      <alignment vertical="top"/>
    </xf>
    <xf numFmtId="0" fontId="3" fillId="2" borderId="17" xfId="0" applyFont="1" applyFill="1" applyBorder="1" applyAlignment="1" applyProtection="1">
      <alignment horizontal="left" vertical="top"/>
    </xf>
    <xf numFmtId="0" fontId="3" fillId="2" borderId="18" xfId="0" applyFont="1" applyFill="1" applyBorder="1" applyAlignment="1" applyProtection="1">
      <alignment horizontal="left" vertical="top"/>
    </xf>
    <xf numFmtId="0" fontId="20" fillId="2" borderId="14" xfId="0" applyFont="1" applyFill="1" applyBorder="1" applyAlignment="1" applyProtection="1">
      <alignment horizontal="left" vertical="top"/>
      <protection locked="0"/>
    </xf>
    <xf numFmtId="0" fontId="20" fillId="2" borderId="17" xfId="0" applyFont="1" applyFill="1" applyBorder="1" applyAlignment="1" applyProtection="1">
      <alignment horizontal="left" vertical="top"/>
      <protection locked="0"/>
    </xf>
    <xf numFmtId="0" fontId="3" fillId="13" borderId="14" xfId="0" applyFont="1" applyFill="1" applyBorder="1" applyAlignment="1" applyProtection="1">
      <alignment horizontal="left" vertical="center" wrapText="1"/>
      <protection locked="0"/>
    </xf>
    <xf numFmtId="0" fontId="3" fillId="3" borderId="14" xfId="0" applyFont="1" applyFill="1" applyBorder="1" applyAlignment="1">
      <alignment horizontal="left" vertical="center" wrapText="1"/>
    </xf>
    <xf numFmtId="0" fontId="26" fillId="2" borderId="14" xfId="0" applyFont="1" applyFill="1" applyBorder="1" applyAlignment="1" applyProtection="1">
      <alignment horizontal="left" vertical="center" wrapText="1"/>
      <protection locked="0"/>
    </xf>
    <xf numFmtId="0" fontId="3" fillId="0" borderId="14" xfId="0" applyFont="1" applyFill="1" applyBorder="1" applyAlignment="1">
      <alignment horizontal="left" vertical="center" wrapText="1"/>
    </xf>
    <xf numFmtId="0" fontId="12" fillId="4" borderId="20"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14" xfId="0" applyFont="1" applyFill="1" applyBorder="1" applyAlignment="1">
      <alignment horizontal="left" vertical="center" wrapText="1"/>
    </xf>
    <xf numFmtId="0" fontId="1" fillId="12" borderId="16" xfId="0" applyFont="1" applyFill="1" applyBorder="1" applyAlignment="1">
      <alignment horizontal="center" vertical="center" wrapText="1"/>
    </xf>
    <xf numFmtId="0" fontId="1" fillId="12" borderId="17" xfId="0" applyFont="1" applyFill="1" applyBorder="1" applyAlignment="1">
      <alignment horizontal="center" vertical="center" wrapText="1"/>
    </xf>
    <xf numFmtId="0" fontId="1" fillId="12" borderId="18" xfId="0" applyFont="1" applyFill="1" applyBorder="1" applyAlignment="1">
      <alignment horizontal="center" vertical="center" wrapText="1"/>
    </xf>
    <xf numFmtId="0" fontId="1" fillId="12" borderId="14" xfId="0" applyFont="1" applyFill="1" applyBorder="1" applyAlignment="1">
      <alignment horizontal="center" vertical="center" wrapText="1"/>
    </xf>
    <xf numFmtId="0" fontId="26" fillId="3" borderId="14" xfId="0" applyFont="1" applyFill="1" applyBorder="1" applyAlignment="1">
      <alignment horizontal="left" vertical="center" wrapText="1"/>
    </xf>
    <xf numFmtId="0" fontId="12" fillId="4" borderId="14" xfId="0" applyFont="1" applyFill="1" applyBorder="1" applyAlignment="1">
      <alignment horizontal="left" vertical="center"/>
    </xf>
    <xf numFmtId="0" fontId="3" fillId="3" borderId="16" xfId="0" applyFont="1" applyFill="1" applyBorder="1" applyAlignment="1" applyProtection="1">
      <alignment horizontal="left" vertical="center" wrapText="1"/>
      <protection locked="0"/>
    </xf>
    <xf numFmtId="0" fontId="3" fillId="3" borderId="17" xfId="0" applyFont="1" applyFill="1" applyBorder="1" applyAlignment="1" applyProtection="1">
      <alignment horizontal="left" vertical="center" wrapText="1"/>
      <protection locked="0"/>
    </xf>
    <xf numFmtId="0" fontId="3" fillId="3" borderId="18" xfId="0" applyFont="1" applyFill="1" applyBorder="1" applyAlignment="1" applyProtection="1">
      <alignment horizontal="left" vertical="center" wrapText="1"/>
      <protection locked="0"/>
    </xf>
    <xf numFmtId="0" fontId="3" fillId="2" borderId="14" xfId="0" applyFont="1" applyFill="1" applyBorder="1" applyAlignment="1" applyProtection="1">
      <alignment horizontal="left" vertical="center" wrapText="1"/>
      <protection locked="0"/>
    </xf>
    <xf numFmtId="0" fontId="3" fillId="7" borderId="14" xfId="0" applyFont="1" applyFill="1" applyBorder="1" applyAlignment="1">
      <alignment horizontal="left" vertical="top"/>
    </xf>
    <xf numFmtId="0" fontId="20" fillId="2" borderId="16" xfId="0" applyFont="1" applyFill="1" applyBorder="1" applyAlignment="1" applyProtection="1">
      <alignment horizontal="left" vertical="top"/>
      <protection locked="0"/>
    </xf>
    <xf numFmtId="0" fontId="20" fillId="2" borderId="18" xfId="0" applyFont="1" applyFill="1" applyBorder="1" applyAlignment="1" applyProtection="1">
      <alignment horizontal="left" vertical="top"/>
      <protection locked="0"/>
    </xf>
    <xf numFmtId="0" fontId="3" fillId="3" borderId="16" xfId="0" applyFont="1" applyFill="1" applyBorder="1" applyAlignment="1">
      <alignment horizontal="left" vertical="center" wrapText="1"/>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2" borderId="16" xfId="0" applyFont="1"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7" borderId="16" xfId="0" applyFont="1" applyFill="1" applyBorder="1" applyAlignment="1">
      <alignment horizontal="left" vertical="top"/>
    </xf>
    <xf numFmtId="0" fontId="3" fillId="7" borderId="17" xfId="0" applyFont="1" applyFill="1" applyBorder="1" applyAlignment="1">
      <alignment horizontal="left" vertical="top"/>
    </xf>
    <xf numFmtId="0" fontId="3" fillId="7" borderId="18" xfId="0" applyFont="1" applyFill="1" applyBorder="1" applyAlignment="1">
      <alignment horizontal="left" vertical="top"/>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7" xfId="0" applyFont="1" applyFill="1" applyBorder="1" applyAlignment="1">
      <alignment horizontal="left" vertical="center" wrapText="1"/>
    </xf>
    <xf numFmtId="164" fontId="3" fillId="2" borderId="16" xfId="0" applyNumberFormat="1" applyFont="1" applyFill="1" applyBorder="1" applyAlignment="1" applyProtection="1">
      <alignment horizontal="left" vertical="top"/>
      <protection locked="0"/>
    </xf>
    <xf numFmtId="164" fontId="3" fillId="2" borderId="17" xfId="0" applyNumberFormat="1" applyFont="1" applyFill="1" applyBorder="1" applyAlignment="1" applyProtection="1">
      <alignment horizontal="left" vertical="top"/>
      <protection locked="0"/>
    </xf>
    <xf numFmtId="164" fontId="3" fillId="2" borderId="18" xfId="0" applyNumberFormat="1" applyFont="1" applyFill="1" applyBorder="1" applyAlignment="1" applyProtection="1">
      <alignment horizontal="left" vertical="top"/>
      <protection locked="0"/>
    </xf>
    <xf numFmtId="0" fontId="11" fillId="4" borderId="29" xfId="0" applyFont="1" applyFill="1" applyBorder="1" applyAlignment="1">
      <alignment horizontal="left" vertical="center" wrapText="1"/>
    </xf>
    <xf numFmtId="164" fontId="3" fillId="2" borderId="14" xfId="0" applyNumberFormat="1" applyFont="1" applyFill="1" applyBorder="1" applyAlignment="1" applyProtection="1">
      <alignment horizontal="left" vertical="top"/>
      <protection locked="0"/>
    </xf>
    <xf numFmtId="0" fontId="11" fillId="4" borderId="0"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3" borderId="14" xfId="0" applyFont="1" applyFill="1" applyBorder="1" applyAlignment="1" applyProtection="1">
      <alignment horizontal="left" vertical="center" wrapText="1"/>
      <protection locked="0"/>
    </xf>
    <xf numFmtId="0" fontId="13" fillId="4" borderId="16" xfId="0" applyFont="1" applyFill="1" applyBorder="1" applyAlignment="1">
      <alignment horizontal="left"/>
    </xf>
    <xf numFmtId="0" fontId="13" fillId="4" borderId="17" xfId="0" applyFont="1" applyFill="1" applyBorder="1" applyAlignment="1">
      <alignment horizontal="left"/>
    </xf>
    <xf numFmtId="0" fontId="13" fillId="4" borderId="18" xfId="0" applyFont="1" applyFill="1" applyBorder="1" applyAlignment="1">
      <alignment horizontal="left"/>
    </xf>
    <xf numFmtId="0" fontId="1" fillId="12" borderId="16" xfId="0" applyFont="1" applyFill="1" applyBorder="1" applyAlignment="1">
      <alignment horizontal="left" wrapText="1"/>
    </xf>
    <xf numFmtId="0" fontId="1" fillId="12" borderId="17" xfId="0" applyFont="1" applyFill="1" applyBorder="1" applyAlignment="1">
      <alignment horizontal="left" wrapText="1"/>
    </xf>
    <xf numFmtId="0" fontId="1" fillId="12" borderId="18" xfId="0" applyFont="1" applyFill="1" applyBorder="1" applyAlignment="1">
      <alignment horizontal="left" wrapText="1"/>
    </xf>
    <xf numFmtId="0" fontId="3" fillId="15" borderId="14" xfId="0" applyFont="1" applyFill="1" applyBorder="1" applyAlignment="1" applyProtection="1">
      <alignment horizontal="left" vertical="center" wrapText="1"/>
      <protection locked="0"/>
    </xf>
    <xf numFmtId="0" fontId="30" fillId="4" borderId="0" xfId="0" applyFont="1" applyFill="1" applyAlignment="1">
      <alignment horizontal="left"/>
    </xf>
    <xf numFmtId="0" fontId="29" fillId="4" borderId="14" xfId="0" applyFont="1" applyFill="1" applyBorder="1" applyAlignment="1">
      <alignment horizontal="center"/>
    </xf>
  </cellXfs>
  <cellStyles count="2">
    <cellStyle name="Normal" xfId="0" builtinId="0"/>
    <cellStyle name="Percent" xfId="1" builtinId="5"/>
  </cellStyles>
  <dxfs count="132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99"/>
      <color rgb="FF00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85"/>
  <sheetViews>
    <sheetView zoomScale="90" zoomScaleNormal="90" workbookViewId="0">
      <selection activeCell="G9" sqref="G9"/>
    </sheetView>
  </sheetViews>
  <sheetFormatPr defaultColWidth="9.109375" defaultRowHeight="13.8" x14ac:dyDescent="0.3"/>
  <cols>
    <col min="1" max="1" width="46" style="8" customWidth="1"/>
    <col min="2" max="6" width="15.44140625" style="7" customWidth="1"/>
    <col min="7" max="7" width="13.44140625" style="7" customWidth="1"/>
    <col min="8" max="10" width="12.33203125" style="7" customWidth="1"/>
    <col min="11" max="11" width="12.109375" style="7" customWidth="1"/>
    <col min="12" max="18" width="12.109375" style="8" customWidth="1"/>
    <col min="19" max="24" width="13" style="8" customWidth="1"/>
    <col min="25" max="16384" width="9.109375" style="8"/>
  </cols>
  <sheetData>
    <row r="1" spans="1:4" s="8" customFormat="1" ht="21" x14ac:dyDescent="0.3">
      <c r="A1" s="264" t="s">
        <v>73</v>
      </c>
      <c r="B1" s="265"/>
      <c r="C1" s="265"/>
      <c r="D1" s="265"/>
    </row>
    <row r="2" spans="1:4" s="8" customFormat="1" x14ac:dyDescent="0.3">
      <c r="A2" s="6" t="s">
        <v>0</v>
      </c>
      <c r="B2" s="266" t="s">
        <v>59</v>
      </c>
      <c r="C2" s="266"/>
      <c r="D2" s="266"/>
    </row>
    <row r="3" spans="1:4" s="8" customFormat="1" ht="25.2" x14ac:dyDescent="0.3">
      <c r="A3" s="1" t="s">
        <v>76</v>
      </c>
      <c r="B3" s="267"/>
      <c r="C3" s="267"/>
      <c r="D3" s="267"/>
    </row>
    <row r="4" spans="1:4" s="8" customFormat="1" ht="37.200000000000003" x14ac:dyDescent="0.3">
      <c r="A4" s="2" t="s">
        <v>77</v>
      </c>
      <c r="B4" s="54"/>
      <c r="C4" s="55"/>
      <c r="D4" s="56"/>
    </row>
    <row r="5" spans="1:4" s="8" customFormat="1" x14ac:dyDescent="0.3">
      <c r="A5" s="3" t="s">
        <v>60</v>
      </c>
      <c r="B5" s="57"/>
      <c r="C5" s="58"/>
      <c r="D5" s="59"/>
    </row>
    <row r="6" spans="1:4" s="8" customFormat="1" ht="37.200000000000003" x14ac:dyDescent="0.3">
      <c r="A6" s="1" t="s">
        <v>78</v>
      </c>
      <c r="B6" s="57"/>
      <c r="C6" s="58"/>
      <c r="D6" s="59"/>
    </row>
    <row r="7" spans="1:4" s="8" customFormat="1" ht="61.2" x14ac:dyDescent="0.3">
      <c r="A7" s="4" t="s">
        <v>79</v>
      </c>
      <c r="B7" s="60" t="s">
        <v>56</v>
      </c>
      <c r="C7" s="61"/>
      <c r="D7" s="62"/>
    </row>
    <row r="8" spans="1:4" s="8" customFormat="1" ht="61.2" x14ac:dyDescent="0.3">
      <c r="A8" s="4" t="s">
        <v>80</v>
      </c>
      <c r="B8" s="60" t="s">
        <v>57</v>
      </c>
      <c r="C8" s="61"/>
      <c r="D8" s="62"/>
    </row>
    <row r="9" spans="1:4" s="8" customFormat="1" ht="37.200000000000003" x14ac:dyDescent="0.3">
      <c r="A9" s="34" t="s">
        <v>81</v>
      </c>
      <c r="B9" s="54" t="s">
        <v>61</v>
      </c>
      <c r="C9" s="55"/>
      <c r="D9" s="56"/>
    </row>
    <row r="10" spans="1:4" s="8" customFormat="1" ht="25.2" x14ac:dyDescent="0.3">
      <c r="A10" s="4" t="s">
        <v>82</v>
      </c>
      <c r="B10" s="60" t="s">
        <v>1</v>
      </c>
      <c r="C10" s="61"/>
      <c r="D10" s="62"/>
    </row>
    <row r="11" spans="1:4" s="8" customFormat="1" ht="25.2" x14ac:dyDescent="0.3">
      <c r="A11" s="4" t="s">
        <v>62</v>
      </c>
      <c r="B11" s="60" t="s">
        <v>1</v>
      </c>
      <c r="C11" s="61"/>
      <c r="D11" s="62"/>
    </row>
    <row r="12" spans="1:4" s="8" customFormat="1" ht="25.2" x14ac:dyDescent="0.3">
      <c r="A12" s="4" t="s">
        <v>63</v>
      </c>
      <c r="B12" s="60" t="s">
        <v>1</v>
      </c>
      <c r="C12" s="61"/>
      <c r="D12" s="62"/>
    </row>
    <row r="13" spans="1:4" s="8" customFormat="1" ht="25.2" x14ac:dyDescent="0.3">
      <c r="A13" s="4" t="s">
        <v>83</v>
      </c>
      <c r="B13" s="60" t="s">
        <v>1</v>
      </c>
      <c r="C13" s="61"/>
      <c r="D13" s="62"/>
    </row>
    <row r="14" spans="1:4" s="8" customFormat="1" ht="38.4" x14ac:dyDescent="0.3">
      <c r="A14" s="4" t="s">
        <v>84</v>
      </c>
      <c r="B14" s="60" t="s">
        <v>64</v>
      </c>
      <c r="C14" s="61"/>
      <c r="D14" s="62"/>
    </row>
    <row r="15" spans="1:4" s="8" customFormat="1" ht="37.200000000000003" x14ac:dyDescent="0.3">
      <c r="A15" s="4" t="s">
        <v>85</v>
      </c>
      <c r="B15" s="60" t="s">
        <v>1</v>
      </c>
      <c r="C15" s="61"/>
      <c r="D15" s="62"/>
    </row>
    <row r="16" spans="1:4" s="8" customFormat="1" ht="61.2" x14ac:dyDescent="0.3">
      <c r="A16" s="4" t="s">
        <v>86</v>
      </c>
      <c r="B16" s="60" t="s">
        <v>65</v>
      </c>
      <c r="C16" s="61"/>
      <c r="D16" s="62"/>
    </row>
    <row r="17" spans="1:24" ht="25.2" x14ac:dyDescent="0.3">
      <c r="A17" s="5" t="s">
        <v>87</v>
      </c>
      <c r="B17" s="63"/>
      <c r="C17" s="64"/>
      <c r="D17" s="65"/>
    </row>
    <row r="18" spans="1:24" ht="63.75" customHeight="1" x14ac:dyDescent="0.3">
      <c r="A18" s="5" t="s">
        <v>88</v>
      </c>
      <c r="B18" s="66" t="s">
        <v>66</v>
      </c>
      <c r="C18" s="67"/>
      <c r="D18" s="68"/>
    </row>
    <row r="19" spans="1:24" ht="25.2" x14ac:dyDescent="0.3">
      <c r="A19" s="4" t="s">
        <v>89</v>
      </c>
      <c r="B19" s="60" t="s">
        <v>1</v>
      </c>
      <c r="C19" s="61"/>
      <c r="D19" s="62"/>
    </row>
    <row r="20" spans="1:24" ht="36" customHeight="1" x14ac:dyDescent="0.3">
      <c r="A20" s="11" t="s">
        <v>69</v>
      </c>
      <c r="B20" s="14"/>
      <c r="C20" s="14"/>
      <c r="D20" s="14"/>
      <c r="E20" s="14"/>
      <c r="F20" s="14"/>
      <c r="G20" s="14"/>
      <c r="H20" s="14"/>
      <c r="I20" s="14"/>
      <c r="J20" s="14"/>
      <c r="K20" s="14"/>
      <c r="L20" s="15"/>
      <c r="M20" s="15"/>
      <c r="N20" s="15"/>
      <c r="O20" s="15"/>
    </row>
    <row r="21" spans="1:24" ht="79.5" customHeight="1" x14ac:dyDescent="0.3">
      <c r="A21" s="259" t="s">
        <v>74</v>
      </c>
      <c r="B21" s="260"/>
      <c r="C21" s="260"/>
      <c r="D21" s="260"/>
      <c r="E21" s="260"/>
      <c r="F21" s="260"/>
      <c r="G21" s="260"/>
      <c r="H21" s="260"/>
      <c r="I21" s="260"/>
      <c r="J21" s="260"/>
      <c r="K21" s="260"/>
      <c r="L21" s="260"/>
      <c r="M21" s="260"/>
      <c r="N21" s="260"/>
      <c r="O21" s="260"/>
    </row>
    <row r="22" spans="1:24" ht="32.25" customHeight="1" x14ac:dyDescent="0.3">
      <c r="A22" s="35" t="s">
        <v>2</v>
      </c>
      <c r="B22" s="249"/>
      <c r="C22" s="250"/>
      <c r="D22" s="251"/>
      <c r="E22" s="16"/>
      <c r="F22" s="16"/>
      <c r="G22" s="16"/>
      <c r="H22" s="17"/>
      <c r="I22" s="17"/>
      <c r="J22" s="16"/>
      <c r="K22" s="16"/>
      <c r="L22" s="18"/>
      <c r="M22" s="18"/>
      <c r="N22" s="18"/>
      <c r="O22" s="18"/>
    </row>
    <row r="23" spans="1:24" ht="25.8" x14ac:dyDescent="0.3">
      <c r="A23" s="19" t="s">
        <v>90</v>
      </c>
      <c r="B23" s="261" t="s">
        <v>70</v>
      </c>
      <c r="C23" s="262"/>
      <c r="D23" s="263"/>
      <c r="E23" s="16"/>
      <c r="F23" s="16"/>
      <c r="G23" s="16"/>
      <c r="H23" s="16"/>
      <c r="I23" s="17"/>
      <c r="J23" s="17"/>
      <c r="K23" s="17"/>
      <c r="L23" s="18"/>
      <c r="M23" s="18"/>
      <c r="N23" s="18"/>
      <c r="O23" s="18"/>
    </row>
    <row r="24" spans="1:24" ht="15" customHeight="1" x14ac:dyDescent="0.3">
      <c r="A24" s="18"/>
      <c r="B24" s="16"/>
      <c r="C24" s="16"/>
      <c r="D24" s="16"/>
      <c r="E24" s="16"/>
      <c r="F24" s="16"/>
      <c r="G24" s="257" t="s">
        <v>3</v>
      </c>
      <c r="H24" s="257"/>
      <c r="I24" s="257"/>
      <c r="J24" s="257"/>
      <c r="K24" s="257"/>
      <c r="L24" s="257"/>
      <c r="M24" s="257"/>
      <c r="N24" s="257"/>
      <c r="O24" s="258"/>
      <c r="P24" s="232" t="s">
        <v>4</v>
      </c>
      <c r="Q24" s="232"/>
      <c r="R24" s="232"/>
      <c r="S24" s="232"/>
      <c r="T24" s="232"/>
      <c r="U24" s="232" t="s">
        <v>5</v>
      </c>
      <c r="V24" s="232"/>
      <c r="W24" s="232" t="s">
        <v>9</v>
      </c>
      <c r="X24" s="232"/>
    </row>
    <row r="25" spans="1:24" ht="15" customHeight="1" x14ac:dyDescent="0.3">
      <c r="A25" s="235" t="s">
        <v>52</v>
      </c>
      <c r="B25" s="235"/>
      <c r="C25" s="235"/>
      <c r="D25" s="235"/>
      <c r="E25" s="235"/>
      <c r="F25" s="236"/>
      <c r="G25" s="237" t="s">
        <v>6</v>
      </c>
      <c r="H25" s="237" t="s">
        <v>7</v>
      </c>
      <c r="I25" s="240" t="s">
        <v>8</v>
      </c>
      <c r="J25" s="243" t="s">
        <v>4</v>
      </c>
      <c r="K25" s="244"/>
      <c r="L25" s="243" t="s">
        <v>5</v>
      </c>
      <c r="M25" s="244"/>
      <c r="N25" s="243" t="s">
        <v>9</v>
      </c>
      <c r="O25" s="244"/>
      <c r="P25" s="245" t="s">
        <v>113</v>
      </c>
      <c r="Q25" s="246"/>
      <c r="R25" s="246"/>
      <c r="S25" s="247">
        <f>VLOOKUP(J26,A1776:B1785,2,0)</f>
        <v>48</v>
      </c>
      <c r="T25" s="248"/>
      <c r="U25" s="247" t="e">
        <f>VLOOKUP(L26,A1776:B1785,2,0)</f>
        <v>#N/A</v>
      </c>
      <c r="V25" s="248"/>
      <c r="W25" s="247">
        <f>VLOOKUP(N26,A1776:B1785,2,0)</f>
        <v>0</v>
      </c>
      <c r="X25" s="248"/>
    </row>
    <row r="26" spans="1:24" ht="62.25" customHeight="1" x14ac:dyDescent="0.3">
      <c r="A26" s="19" t="s">
        <v>91</v>
      </c>
      <c r="B26" s="249"/>
      <c r="C26" s="250"/>
      <c r="D26" s="250"/>
      <c r="E26" s="250"/>
      <c r="F26" s="251"/>
      <c r="G26" s="238"/>
      <c r="H26" s="238"/>
      <c r="I26" s="241"/>
      <c r="J26" s="252" t="s">
        <v>10</v>
      </c>
      <c r="K26" s="253"/>
      <c r="L26" s="252"/>
      <c r="M26" s="253"/>
      <c r="N26" s="254" t="s">
        <v>11</v>
      </c>
      <c r="O26" s="255"/>
      <c r="P26" s="256" t="s">
        <v>114</v>
      </c>
      <c r="Q26" s="256"/>
      <c r="R26" s="256"/>
      <c r="S26" s="232" t="s">
        <v>115</v>
      </c>
      <c r="T26" s="232"/>
      <c r="U26" s="232" t="s">
        <v>115</v>
      </c>
      <c r="V26" s="232"/>
      <c r="W26" s="232" t="s">
        <v>115</v>
      </c>
      <c r="X26" s="232"/>
    </row>
    <row r="27" spans="1:24" s="13" customFormat="1" ht="96.6" x14ac:dyDescent="0.3">
      <c r="A27" s="20" t="s">
        <v>12</v>
      </c>
      <c r="B27" s="21" t="s">
        <v>13</v>
      </c>
      <c r="C27" s="22" t="s">
        <v>92</v>
      </c>
      <c r="D27" s="21" t="s">
        <v>14</v>
      </c>
      <c r="E27" s="21" t="s">
        <v>15</v>
      </c>
      <c r="F27" s="23" t="s">
        <v>75</v>
      </c>
      <c r="G27" s="239"/>
      <c r="H27" s="239"/>
      <c r="I27" s="242"/>
      <c r="J27" s="24" t="s">
        <v>16</v>
      </c>
      <c r="K27" s="24" t="s">
        <v>17</v>
      </c>
      <c r="L27" s="24" t="s">
        <v>16</v>
      </c>
      <c r="M27" s="24" t="s">
        <v>17</v>
      </c>
      <c r="N27" s="24" t="s">
        <v>16</v>
      </c>
      <c r="O27" s="24" t="s">
        <v>17</v>
      </c>
      <c r="P27" s="46" t="s">
        <v>116</v>
      </c>
      <c r="Q27" s="46" t="s">
        <v>117</v>
      </c>
      <c r="R27" s="46" t="s">
        <v>118</v>
      </c>
      <c r="S27" s="47" t="s">
        <v>16</v>
      </c>
      <c r="T27" s="48" t="s">
        <v>17</v>
      </c>
      <c r="U27" s="48" t="s">
        <v>16</v>
      </c>
      <c r="V27" s="48" t="s">
        <v>17</v>
      </c>
      <c r="W27" s="48" t="s">
        <v>16</v>
      </c>
      <c r="X27" s="48" t="s">
        <v>17</v>
      </c>
    </row>
    <row r="28" spans="1:24" x14ac:dyDescent="0.3">
      <c r="A28" s="25" t="s">
        <v>18</v>
      </c>
      <c r="B28" s="26">
        <v>300</v>
      </c>
      <c r="C28" s="27"/>
      <c r="D28" s="26">
        <v>200</v>
      </c>
      <c r="E28" s="26">
        <f t="shared" ref="E28:E48" si="0">(B28-D28)</f>
        <v>100</v>
      </c>
      <c r="F28" s="27"/>
      <c r="G28" s="26">
        <v>3500</v>
      </c>
      <c r="H28" s="26">
        <v>1200</v>
      </c>
      <c r="I28" s="26">
        <v>2400</v>
      </c>
      <c r="J28" s="26">
        <v>56</v>
      </c>
      <c r="K28" s="26">
        <v>100</v>
      </c>
      <c r="L28" s="26"/>
      <c r="M28" s="26"/>
      <c r="N28" s="26"/>
      <c r="O28" s="26"/>
      <c r="P28" s="49">
        <f>(B28*12)-G28</f>
        <v>100</v>
      </c>
      <c r="Q28" s="49">
        <f>(E28*12)-H28</f>
        <v>0</v>
      </c>
      <c r="R28" s="49">
        <f>(D28*12)-I28</f>
        <v>0</v>
      </c>
      <c r="S28" s="49">
        <f>(($E28*12)/$S$25)-$J28</f>
        <v>-31</v>
      </c>
      <c r="T28" s="49">
        <f>(($D28*12)/$S$25)-$K28</f>
        <v>-50</v>
      </c>
      <c r="U28" s="49" t="e">
        <f>(($E28*12)/$U$25)-$J28</f>
        <v>#N/A</v>
      </c>
      <c r="V28" s="49" t="e">
        <f>(($D28*12)/$U$25)-$K28</f>
        <v>#N/A</v>
      </c>
      <c r="W28" s="49" t="e">
        <f>(($E28*12)/$W$25)-$J28</f>
        <v>#DIV/0!</v>
      </c>
      <c r="X28" s="49" t="e">
        <f>(($D28*12)/$W$25)-$K28</f>
        <v>#DIV/0!</v>
      </c>
    </row>
    <row r="29" spans="1:24" x14ac:dyDescent="0.3">
      <c r="A29" s="25" t="s">
        <v>19</v>
      </c>
      <c r="B29" s="26">
        <v>200</v>
      </c>
      <c r="C29" s="27"/>
      <c r="D29" s="26">
        <v>150</v>
      </c>
      <c r="E29" s="26">
        <f t="shared" si="0"/>
        <v>50</v>
      </c>
      <c r="F29" s="27"/>
      <c r="G29" s="26">
        <v>1800</v>
      </c>
      <c r="H29" s="26"/>
      <c r="I29" s="26"/>
      <c r="J29" s="26">
        <v>65</v>
      </c>
      <c r="K29" s="26">
        <v>125</v>
      </c>
      <c r="L29" s="26"/>
      <c r="M29" s="26"/>
      <c r="N29" s="26"/>
      <c r="O29" s="26"/>
      <c r="P29" s="49">
        <f t="shared" ref="P29:P48" si="1">(B29*12)-G29</f>
        <v>600</v>
      </c>
      <c r="Q29" s="49">
        <f t="shared" ref="Q29:Q48" si="2">(E29*12)-H29</f>
        <v>600</v>
      </c>
      <c r="R29" s="49">
        <f t="shared" ref="R29:R48" si="3">(D29*12)-I29</f>
        <v>1800</v>
      </c>
      <c r="S29" s="49">
        <f t="shared" ref="S29:S48" si="4">(($E29*12)/$S$25)-$J29</f>
        <v>-52.5</v>
      </c>
      <c r="T29" s="49">
        <f t="shared" ref="T29:T48" si="5">(($D29*12)/$S$25)-$K29</f>
        <v>-87.5</v>
      </c>
      <c r="U29" s="49" t="e">
        <f t="shared" ref="U29:U48" si="6">(($E29*12)/$U$25)-$J29</f>
        <v>#N/A</v>
      </c>
      <c r="V29" s="49" t="e">
        <f t="shared" ref="V29:V48" si="7">(($D29*12)/$U$25)-$K29</f>
        <v>#N/A</v>
      </c>
      <c r="W29" s="49" t="e">
        <f t="shared" ref="W29:W48" si="8">(($E29*12)/$W$25)-$J29</f>
        <v>#DIV/0!</v>
      </c>
      <c r="X29" s="49" t="e">
        <f t="shared" ref="X29:X48" si="9">(($D29*12)/$W$25)-$K29</f>
        <v>#DIV/0!</v>
      </c>
    </row>
    <row r="30" spans="1:24" x14ac:dyDescent="0.3">
      <c r="A30" s="25" t="s">
        <v>20</v>
      </c>
      <c r="B30" s="26"/>
      <c r="C30" s="27"/>
      <c r="D30" s="26"/>
      <c r="E30" s="26">
        <f t="shared" si="0"/>
        <v>0</v>
      </c>
      <c r="F30" s="27"/>
      <c r="G30" s="26"/>
      <c r="H30" s="26"/>
      <c r="I30" s="26"/>
      <c r="J30" s="26"/>
      <c r="K30" s="26"/>
      <c r="L30" s="26"/>
      <c r="M30" s="26"/>
      <c r="N30" s="26"/>
      <c r="O30" s="26"/>
      <c r="P30" s="49">
        <f t="shared" si="1"/>
        <v>0</v>
      </c>
      <c r="Q30" s="49">
        <f t="shared" si="2"/>
        <v>0</v>
      </c>
      <c r="R30" s="49">
        <f t="shared" si="3"/>
        <v>0</v>
      </c>
      <c r="S30" s="49">
        <f t="shared" si="4"/>
        <v>0</v>
      </c>
      <c r="T30" s="49">
        <f t="shared" si="5"/>
        <v>0</v>
      </c>
      <c r="U30" s="49" t="e">
        <f t="shared" si="6"/>
        <v>#N/A</v>
      </c>
      <c r="V30" s="49" t="e">
        <f t="shared" si="7"/>
        <v>#N/A</v>
      </c>
      <c r="W30" s="49" t="e">
        <f t="shared" si="8"/>
        <v>#DIV/0!</v>
      </c>
      <c r="X30" s="49" t="e">
        <f t="shared" si="9"/>
        <v>#DIV/0!</v>
      </c>
    </row>
    <row r="31" spans="1:24" x14ac:dyDescent="0.3">
      <c r="A31" s="25" t="s">
        <v>21</v>
      </c>
      <c r="B31" s="26"/>
      <c r="C31" s="27"/>
      <c r="D31" s="26"/>
      <c r="E31" s="26">
        <f t="shared" si="0"/>
        <v>0</v>
      </c>
      <c r="F31" s="27"/>
      <c r="G31" s="26"/>
      <c r="H31" s="26"/>
      <c r="I31" s="26"/>
      <c r="J31" s="26"/>
      <c r="K31" s="26"/>
      <c r="L31" s="26"/>
      <c r="M31" s="26"/>
      <c r="N31" s="26"/>
      <c r="O31" s="26"/>
      <c r="P31" s="49">
        <f t="shared" si="1"/>
        <v>0</v>
      </c>
      <c r="Q31" s="49">
        <f t="shared" si="2"/>
        <v>0</v>
      </c>
      <c r="R31" s="49">
        <f t="shared" si="3"/>
        <v>0</v>
      </c>
      <c r="S31" s="49">
        <f t="shared" si="4"/>
        <v>0</v>
      </c>
      <c r="T31" s="49">
        <f t="shared" si="5"/>
        <v>0</v>
      </c>
      <c r="U31" s="49" t="e">
        <f t="shared" si="6"/>
        <v>#N/A</v>
      </c>
      <c r="V31" s="49" t="e">
        <f t="shared" si="7"/>
        <v>#N/A</v>
      </c>
      <c r="W31" s="49" t="e">
        <f t="shared" si="8"/>
        <v>#DIV/0!</v>
      </c>
      <c r="X31" s="49" t="e">
        <f t="shared" si="9"/>
        <v>#DIV/0!</v>
      </c>
    </row>
    <row r="32" spans="1:24" x14ac:dyDescent="0.3">
      <c r="A32" s="25" t="s">
        <v>22</v>
      </c>
      <c r="B32" s="26"/>
      <c r="C32" s="27"/>
      <c r="D32" s="26"/>
      <c r="E32" s="26">
        <f t="shared" si="0"/>
        <v>0</v>
      </c>
      <c r="F32" s="27"/>
      <c r="G32" s="26"/>
      <c r="H32" s="26"/>
      <c r="I32" s="26"/>
      <c r="J32" s="26"/>
      <c r="K32" s="26"/>
      <c r="L32" s="26"/>
      <c r="M32" s="26"/>
      <c r="N32" s="26"/>
      <c r="O32" s="26"/>
      <c r="P32" s="49">
        <f t="shared" si="1"/>
        <v>0</v>
      </c>
      <c r="Q32" s="49">
        <f t="shared" si="2"/>
        <v>0</v>
      </c>
      <c r="R32" s="49">
        <f t="shared" si="3"/>
        <v>0</v>
      </c>
      <c r="S32" s="49">
        <f t="shared" si="4"/>
        <v>0</v>
      </c>
      <c r="T32" s="49">
        <f t="shared" si="5"/>
        <v>0</v>
      </c>
      <c r="U32" s="49" t="e">
        <f t="shared" si="6"/>
        <v>#N/A</v>
      </c>
      <c r="V32" s="49" t="e">
        <f t="shared" si="7"/>
        <v>#N/A</v>
      </c>
      <c r="W32" s="49" t="e">
        <f t="shared" si="8"/>
        <v>#DIV/0!</v>
      </c>
      <c r="X32" s="49" t="e">
        <f t="shared" si="9"/>
        <v>#DIV/0!</v>
      </c>
    </row>
    <row r="33" spans="1:24" x14ac:dyDescent="0.3">
      <c r="A33" s="25" t="s">
        <v>23</v>
      </c>
      <c r="B33" s="26"/>
      <c r="C33" s="27"/>
      <c r="D33" s="26"/>
      <c r="E33" s="26">
        <f t="shared" si="0"/>
        <v>0</v>
      </c>
      <c r="F33" s="27"/>
      <c r="G33" s="26"/>
      <c r="H33" s="26"/>
      <c r="I33" s="26"/>
      <c r="J33" s="26"/>
      <c r="K33" s="26"/>
      <c r="L33" s="26"/>
      <c r="M33" s="26"/>
      <c r="N33" s="26"/>
      <c r="O33" s="26"/>
      <c r="P33" s="49">
        <f t="shared" si="1"/>
        <v>0</v>
      </c>
      <c r="Q33" s="49">
        <f t="shared" si="2"/>
        <v>0</v>
      </c>
      <c r="R33" s="49">
        <f t="shared" si="3"/>
        <v>0</v>
      </c>
      <c r="S33" s="49">
        <f t="shared" si="4"/>
        <v>0</v>
      </c>
      <c r="T33" s="49">
        <f t="shared" si="5"/>
        <v>0</v>
      </c>
      <c r="U33" s="49" t="e">
        <f t="shared" si="6"/>
        <v>#N/A</v>
      </c>
      <c r="V33" s="49" t="e">
        <f t="shared" si="7"/>
        <v>#N/A</v>
      </c>
      <c r="W33" s="49" t="e">
        <f t="shared" si="8"/>
        <v>#DIV/0!</v>
      </c>
      <c r="X33" s="49" t="e">
        <f t="shared" si="9"/>
        <v>#DIV/0!</v>
      </c>
    </row>
    <row r="34" spans="1:24" x14ac:dyDescent="0.3">
      <c r="A34" s="25" t="s">
        <v>24</v>
      </c>
      <c r="B34" s="26"/>
      <c r="C34" s="27"/>
      <c r="D34" s="26"/>
      <c r="E34" s="26">
        <f t="shared" si="0"/>
        <v>0</v>
      </c>
      <c r="F34" s="27"/>
      <c r="G34" s="26"/>
      <c r="H34" s="26"/>
      <c r="I34" s="26"/>
      <c r="J34" s="26"/>
      <c r="K34" s="26"/>
      <c r="L34" s="26"/>
      <c r="M34" s="26"/>
      <c r="N34" s="26"/>
      <c r="O34" s="26"/>
      <c r="P34" s="49">
        <f t="shared" si="1"/>
        <v>0</v>
      </c>
      <c r="Q34" s="49">
        <f t="shared" si="2"/>
        <v>0</v>
      </c>
      <c r="R34" s="49">
        <f t="shared" si="3"/>
        <v>0</v>
      </c>
      <c r="S34" s="49">
        <f t="shared" si="4"/>
        <v>0</v>
      </c>
      <c r="T34" s="49">
        <f t="shared" si="5"/>
        <v>0</v>
      </c>
      <c r="U34" s="49" t="e">
        <f t="shared" si="6"/>
        <v>#N/A</v>
      </c>
      <c r="V34" s="49" t="e">
        <f t="shared" si="7"/>
        <v>#N/A</v>
      </c>
      <c r="W34" s="49" t="e">
        <f t="shared" si="8"/>
        <v>#DIV/0!</v>
      </c>
      <c r="X34" s="49" t="e">
        <f t="shared" si="9"/>
        <v>#DIV/0!</v>
      </c>
    </row>
    <row r="35" spans="1:24" x14ac:dyDescent="0.3">
      <c r="A35" s="25" t="s">
        <v>25</v>
      </c>
      <c r="B35" s="26"/>
      <c r="C35" s="27"/>
      <c r="D35" s="26"/>
      <c r="E35" s="26">
        <f t="shared" si="0"/>
        <v>0</v>
      </c>
      <c r="F35" s="27"/>
      <c r="G35" s="26"/>
      <c r="H35" s="26"/>
      <c r="I35" s="26"/>
      <c r="J35" s="26"/>
      <c r="K35" s="26"/>
      <c r="L35" s="26"/>
      <c r="M35" s="26"/>
      <c r="N35" s="26"/>
      <c r="O35" s="26"/>
      <c r="P35" s="49">
        <f t="shared" si="1"/>
        <v>0</v>
      </c>
      <c r="Q35" s="49">
        <f t="shared" si="2"/>
        <v>0</v>
      </c>
      <c r="R35" s="49">
        <f t="shared" si="3"/>
        <v>0</v>
      </c>
      <c r="S35" s="49">
        <f t="shared" si="4"/>
        <v>0</v>
      </c>
      <c r="T35" s="49">
        <f t="shared" si="5"/>
        <v>0</v>
      </c>
      <c r="U35" s="49" t="e">
        <f t="shared" si="6"/>
        <v>#N/A</v>
      </c>
      <c r="V35" s="49" t="e">
        <f t="shared" si="7"/>
        <v>#N/A</v>
      </c>
      <c r="W35" s="49" t="e">
        <f t="shared" si="8"/>
        <v>#DIV/0!</v>
      </c>
      <c r="X35" s="49" t="e">
        <f t="shared" si="9"/>
        <v>#DIV/0!</v>
      </c>
    </row>
    <row r="36" spans="1:24" x14ac:dyDescent="0.3">
      <c r="A36" s="25" t="s">
        <v>26</v>
      </c>
      <c r="B36" s="26"/>
      <c r="C36" s="27"/>
      <c r="D36" s="26"/>
      <c r="E36" s="26">
        <f t="shared" si="0"/>
        <v>0</v>
      </c>
      <c r="F36" s="27"/>
      <c r="G36" s="26"/>
      <c r="H36" s="26"/>
      <c r="I36" s="26"/>
      <c r="J36" s="26"/>
      <c r="K36" s="26"/>
      <c r="L36" s="26"/>
      <c r="M36" s="26"/>
      <c r="N36" s="26"/>
      <c r="O36" s="26"/>
      <c r="P36" s="49">
        <f t="shared" si="1"/>
        <v>0</v>
      </c>
      <c r="Q36" s="49">
        <f t="shared" si="2"/>
        <v>0</v>
      </c>
      <c r="R36" s="49">
        <f t="shared" si="3"/>
        <v>0</v>
      </c>
      <c r="S36" s="49">
        <f t="shared" si="4"/>
        <v>0</v>
      </c>
      <c r="T36" s="49">
        <f t="shared" si="5"/>
        <v>0</v>
      </c>
      <c r="U36" s="49" t="e">
        <f t="shared" si="6"/>
        <v>#N/A</v>
      </c>
      <c r="V36" s="49" t="e">
        <f t="shared" si="7"/>
        <v>#N/A</v>
      </c>
      <c r="W36" s="49" t="e">
        <f t="shared" si="8"/>
        <v>#DIV/0!</v>
      </c>
      <c r="X36" s="49" t="e">
        <f t="shared" si="9"/>
        <v>#DIV/0!</v>
      </c>
    </row>
    <row r="37" spans="1:24" x14ac:dyDescent="0.3">
      <c r="A37" s="25" t="s">
        <v>27</v>
      </c>
      <c r="B37" s="26"/>
      <c r="C37" s="27"/>
      <c r="D37" s="26"/>
      <c r="E37" s="26">
        <f t="shared" si="0"/>
        <v>0</v>
      </c>
      <c r="F37" s="27"/>
      <c r="G37" s="26"/>
      <c r="H37" s="26"/>
      <c r="I37" s="26"/>
      <c r="J37" s="26"/>
      <c r="K37" s="26"/>
      <c r="L37" s="26"/>
      <c r="M37" s="26"/>
      <c r="N37" s="26"/>
      <c r="O37" s="26"/>
      <c r="P37" s="49">
        <f t="shared" si="1"/>
        <v>0</v>
      </c>
      <c r="Q37" s="49">
        <f t="shared" si="2"/>
        <v>0</v>
      </c>
      <c r="R37" s="49">
        <f t="shared" si="3"/>
        <v>0</v>
      </c>
      <c r="S37" s="49">
        <f t="shared" si="4"/>
        <v>0</v>
      </c>
      <c r="T37" s="49">
        <f t="shared" si="5"/>
        <v>0</v>
      </c>
      <c r="U37" s="49" t="e">
        <f t="shared" si="6"/>
        <v>#N/A</v>
      </c>
      <c r="V37" s="49" t="e">
        <f t="shared" si="7"/>
        <v>#N/A</v>
      </c>
      <c r="W37" s="49" t="e">
        <f t="shared" si="8"/>
        <v>#DIV/0!</v>
      </c>
      <c r="X37" s="49" t="e">
        <f t="shared" si="9"/>
        <v>#DIV/0!</v>
      </c>
    </row>
    <row r="38" spans="1:24" x14ac:dyDescent="0.3">
      <c r="A38" s="25" t="s">
        <v>28</v>
      </c>
      <c r="B38" s="26"/>
      <c r="C38" s="27"/>
      <c r="D38" s="26"/>
      <c r="E38" s="26">
        <f t="shared" si="0"/>
        <v>0</v>
      </c>
      <c r="F38" s="27"/>
      <c r="G38" s="26"/>
      <c r="H38" s="26"/>
      <c r="I38" s="26"/>
      <c r="J38" s="26"/>
      <c r="K38" s="26"/>
      <c r="L38" s="26"/>
      <c r="M38" s="26"/>
      <c r="N38" s="26"/>
      <c r="O38" s="26"/>
      <c r="P38" s="49">
        <f t="shared" si="1"/>
        <v>0</v>
      </c>
      <c r="Q38" s="49">
        <f t="shared" si="2"/>
        <v>0</v>
      </c>
      <c r="R38" s="49">
        <f t="shared" si="3"/>
        <v>0</v>
      </c>
      <c r="S38" s="49">
        <f t="shared" si="4"/>
        <v>0</v>
      </c>
      <c r="T38" s="49">
        <f t="shared" si="5"/>
        <v>0</v>
      </c>
      <c r="U38" s="49" t="e">
        <f t="shared" si="6"/>
        <v>#N/A</v>
      </c>
      <c r="V38" s="49" t="e">
        <f t="shared" si="7"/>
        <v>#N/A</v>
      </c>
      <c r="W38" s="49" t="e">
        <f t="shared" si="8"/>
        <v>#DIV/0!</v>
      </c>
      <c r="X38" s="49" t="e">
        <f t="shared" si="9"/>
        <v>#DIV/0!</v>
      </c>
    </row>
    <row r="39" spans="1:24" x14ac:dyDescent="0.3">
      <c r="A39" s="25" t="s">
        <v>29</v>
      </c>
      <c r="B39" s="26"/>
      <c r="C39" s="27"/>
      <c r="D39" s="26"/>
      <c r="E39" s="26">
        <f t="shared" si="0"/>
        <v>0</v>
      </c>
      <c r="F39" s="27"/>
      <c r="G39" s="26"/>
      <c r="H39" s="26"/>
      <c r="I39" s="26"/>
      <c r="J39" s="26"/>
      <c r="K39" s="26"/>
      <c r="L39" s="26"/>
      <c r="M39" s="26"/>
      <c r="N39" s="26"/>
      <c r="O39" s="26"/>
      <c r="P39" s="49">
        <f t="shared" si="1"/>
        <v>0</v>
      </c>
      <c r="Q39" s="49">
        <f t="shared" si="2"/>
        <v>0</v>
      </c>
      <c r="R39" s="49">
        <f t="shared" si="3"/>
        <v>0</v>
      </c>
      <c r="S39" s="49">
        <f t="shared" si="4"/>
        <v>0</v>
      </c>
      <c r="T39" s="49">
        <f t="shared" si="5"/>
        <v>0</v>
      </c>
      <c r="U39" s="49" t="e">
        <f t="shared" si="6"/>
        <v>#N/A</v>
      </c>
      <c r="V39" s="49" t="e">
        <f t="shared" si="7"/>
        <v>#N/A</v>
      </c>
      <c r="W39" s="49" t="e">
        <f t="shared" si="8"/>
        <v>#DIV/0!</v>
      </c>
      <c r="X39" s="49" t="e">
        <f t="shared" si="9"/>
        <v>#DIV/0!</v>
      </c>
    </row>
    <row r="40" spans="1:24" x14ac:dyDescent="0.3">
      <c r="A40" s="25" t="s">
        <v>30</v>
      </c>
      <c r="B40" s="26"/>
      <c r="C40" s="27"/>
      <c r="D40" s="26"/>
      <c r="E40" s="26">
        <f t="shared" si="0"/>
        <v>0</v>
      </c>
      <c r="F40" s="27"/>
      <c r="G40" s="26"/>
      <c r="H40" s="26"/>
      <c r="I40" s="26"/>
      <c r="J40" s="26"/>
      <c r="K40" s="26"/>
      <c r="L40" s="26"/>
      <c r="M40" s="26"/>
      <c r="N40" s="26"/>
      <c r="O40" s="26"/>
      <c r="P40" s="49">
        <f t="shared" si="1"/>
        <v>0</v>
      </c>
      <c r="Q40" s="49">
        <f t="shared" si="2"/>
        <v>0</v>
      </c>
      <c r="R40" s="49">
        <f t="shared" si="3"/>
        <v>0</v>
      </c>
      <c r="S40" s="49">
        <f t="shared" si="4"/>
        <v>0</v>
      </c>
      <c r="T40" s="49">
        <f t="shared" si="5"/>
        <v>0</v>
      </c>
      <c r="U40" s="49" t="e">
        <f t="shared" si="6"/>
        <v>#N/A</v>
      </c>
      <c r="V40" s="49" t="e">
        <f t="shared" si="7"/>
        <v>#N/A</v>
      </c>
      <c r="W40" s="49" t="e">
        <f t="shared" si="8"/>
        <v>#DIV/0!</v>
      </c>
      <c r="X40" s="49" t="e">
        <f t="shared" si="9"/>
        <v>#DIV/0!</v>
      </c>
    </row>
    <row r="41" spans="1:24" x14ac:dyDescent="0.3">
      <c r="A41" s="25" t="s">
        <v>31</v>
      </c>
      <c r="B41" s="26"/>
      <c r="C41" s="27"/>
      <c r="D41" s="26"/>
      <c r="E41" s="26">
        <f t="shared" si="0"/>
        <v>0</v>
      </c>
      <c r="F41" s="27"/>
      <c r="G41" s="26"/>
      <c r="H41" s="26"/>
      <c r="I41" s="26"/>
      <c r="J41" s="26"/>
      <c r="K41" s="26"/>
      <c r="L41" s="26"/>
      <c r="M41" s="26"/>
      <c r="N41" s="26"/>
      <c r="O41" s="26"/>
      <c r="P41" s="49">
        <f t="shared" si="1"/>
        <v>0</v>
      </c>
      <c r="Q41" s="49">
        <f t="shared" si="2"/>
        <v>0</v>
      </c>
      <c r="R41" s="49">
        <f t="shared" si="3"/>
        <v>0</v>
      </c>
      <c r="S41" s="49">
        <f t="shared" si="4"/>
        <v>0</v>
      </c>
      <c r="T41" s="49">
        <f t="shared" si="5"/>
        <v>0</v>
      </c>
      <c r="U41" s="49" t="e">
        <f t="shared" si="6"/>
        <v>#N/A</v>
      </c>
      <c r="V41" s="49" t="e">
        <f t="shared" si="7"/>
        <v>#N/A</v>
      </c>
      <c r="W41" s="49" t="e">
        <f t="shared" si="8"/>
        <v>#DIV/0!</v>
      </c>
      <c r="X41" s="49" t="e">
        <f t="shared" si="9"/>
        <v>#DIV/0!</v>
      </c>
    </row>
    <row r="42" spans="1:24" x14ac:dyDescent="0.3">
      <c r="A42" s="25" t="s">
        <v>32</v>
      </c>
      <c r="B42" s="26"/>
      <c r="C42" s="27"/>
      <c r="D42" s="26"/>
      <c r="E42" s="26">
        <f t="shared" si="0"/>
        <v>0</v>
      </c>
      <c r="F42" s="27"/>
      <c r="G42" s="26"/>
      <c r="H42" s="26"/>
      <c r="I42" s="26"/>
      <c r="J42" s="26"/>
      <c r="K42" s="26"/>
      <c r="L42" s="26"/>
      <c r="M42" s="26"/>
      <c r="N42" s="26"/>
      <c r="O42" s="26"/>
      <c r="P42" s="49">
        <f t="shared" si="1"/>
        <v>0</v>
      </c>
      <c r="Q42" s="49">
        <f t="shared" si="2"/>
        <v>0</v>
      </c>
      <c r="R42" s="49">
        <f t="shared" si="3"/>
        <v>0</v>
      </c>
      <c r="S42" s="49">
        <f t="shared" si="4"/>
        <v>0</v>
      </c>
      <c r="T42" s="49">
        <f t="shared" si="5"/>
        <v>0</v>
      </c>
      <c r="U42" s="49" t="e">
        <f t="shared" si="6"/>
        <v>#N/A</v>
      </c>
      <c r="V42" s="49" t="e">
        <f t="shared" si="7"/>
        <v>#N/A</v>
      </c>
      <c r="W42" s="49" t="e">
        <f t="shared" si="8"/>
        <v>#DIV/0!</v>
      </c>
      <c r="X42" s="49" t="e">
        <f t="shared" si="9"/>
        <v>#DIV/0!</v>
      </c>
    </row>
    <row r="43" spans="1:24" x14ac:dyDescent="0.3">
      <c r="A43" s="25" t="s">
        <v>33</v>
      </c>
      <c r="B43" s="26"/>
      <c r="C43" s="27"/>
      <c r="D43" s="26"/>
      <c r="E43" s="26">
        <f t="shared" si="0"/>
        <v>0</v>
      </c>
      <c r="F43" s="27"/>
      <c r="G43" s="26"/>
      <c r="H43" s="26"/>
      <c r="I43" s="26"/>
      <c r="J43" s="26"/>
      <c r="K43" s="26"/>
      <c r="L43" s="26"/>
      <c r="M43" s="26"/>
      <c r="N43" s="26"/>
      <c r="O43" s="26"/>
      <c r="P43" s="49">
        <f t="shared" si="1"/>
        <v>0</v>
      </c>
      <c r="Q43" s="49">
        <f t="shared" si="2"/>
        <v>0</v>
      </c>
      <c r="R43" s="49">
        <f t="shared" si="3"/>
        <v>0</v>
      </c>
      <c r="S43" s="49">
        <f t="shared" si="4"/>
        <v>0</v>
      </c>
      <c r="T43" s="49">
        <f t="shared" si="5"/>
        <v>0</v>
      </c>
      <c r="U43" s="49" t="e">
        <f t="shared" si="6"/>
        <v>#N/A</v>
      </c>
      <c r="V43" s="49" t="e">
        <f t="shared" si="7"/>
        <v>#N/A</v>
      </c>
      <c r="W43" s="49" t="e">
        <f t="shared" si="8"/>
        <v>#DIV/0!</v>
      </c>
      <c r="X43" s="49" t="e">
        <f t="shared" si="9"/>
        <v>#DIV/0!</v>
      </c>
    </row>
    <row r="44" spans="1:24" x14ac:dyDescent="0.3">
      <c r="A44" s="25" t="s">
        <v>34</v>
      </c>
      <c r="B44" s="26"/>
      <c r="C44" s="27"/>
      <c r="D44" s="26"/>
      <c r="E44" s="26">
        <f t="shared" si="0"/>
        <v>0</v>
      </c>
      <c r="F44" s="27"/>
      <c r="G44" s="26"/>
      <c r="H44" s="26"/>
      <c r="I44" s="26"/>
      <c r="J44" s="26"/>
      <c r="K44" s="26"/>
      <c r="L44" s="26"/>
      <c r="M44" s="26"/>
      <c r="N44" s="26"/>
      <c r="O44" s="26"/>
      <c r="P44" s="49">
        <f t="shared" si="1"/>
        <v>0</v>
      </c>
      <c r="Q44" s="49">
        <f t="shared" si="2"/>
        <v>0</v>
      </c>
      <c r="R44" s="49">
        <f t="shared" si="3"/>
        <v>0</v>
      </c>
      <c r="S44" s="49">
        <f t="shared" si="4"/>
        <v>0</v>
      </c>
      <c r="T44" s="49">
        <f t="shared" si="5"/>
        <v>0</v>
      </c>
      <c r="U44" s="49" t="e">
        <f t="shared" si="6"/>
        <v>#N/A</v>
      </c>
      <c r="V44" s="49" t="e">
        <f t="shared" si="7"/>
        <v>#N/A</v>
      </c>
      <c r="W44" s="49" t="e">
        <f t="shared" si="8"/>
        <v>#DIV/0!</v>
      </c>
      <c r="X44" s="49" t="e">
        <f t="shared" si="9"/>
        <v>#DIV/0!</v>
      </c>
    </row>
    <row r="45" spans="1:24" x14ac:dyDescent="0.3">
      <c r="A45" s="25" t="s">
        <v>35</v>
      </c>
      <c r="B45" s="26"/>
      <c r="C45" s="27"/>
      <c r="D45" s="26"/>
      <c r="E45" s="26">
        <f t="shared" si="0"/>
        <v>0</v>
      </c>
      <c r="F45" s="27"/>
      <c r="G45" s="26"/>
      <c r="H45" s="26"/>
      <c r="I45" s="26"/>
      <c r="J45" s="26"/>
      <c r="K45" s="26"/>
      <c r="L45" s="26"/>
      <c r="M45" s="26"/>
      <c r="N45" s="26"/>
      <c r="O45" s="26"/>
      <c r="P45" s="49">
        <f t="shared" si="1"/>
        <v>0</v>
      </c>
      <c r="Q45" s="49">
        <f t="shared" si="2"/>
        <v>0</v>
      </c>
      <c r="R45" s="49">
        <f t="shared" si="3"/>
        <v>0</v>
      </c>
      <c r="S45" s="49">
        <f t="shared" si="4"/>
        <v>0</v>
      </c>
      <c r="T45" s="49">
        <f t="shared" si="5"/>
        <v>0</v>
      </c>
      <c r="U45" s="49" t="e">
        <f t="shared" si="6"/>
        <v>#N/A</v>
      </c>
      <c r="V45" s="49" t="e">
        <f t="shared" si="7"/>
        <v>#N/A</v>
      </c>
      <c r="W45" s="49" t="e">
        <f t="shared" si="8"/>
        <v>#DIV/0!</v>
      </c>
      <c r="X45" s="49" t="e">
        <f t="shared" si="9"/>
        <v>#DIV/0!</v>
      </c>
    </row>
    <row r="46" spans="1:24" x14ac:dyDescent="0.3">
      <c r="A46" s="25" t="s">
        <v>36</v>
      </c>
      <c r="B46" s="26"/>
      <c r="C46" s="27"/>
      <c r="D46" s="26"/>
      <c r="E46" s="26">
        <f t="shared" si="0"/>
        <v>0</v>
      </c>
      <c r="F46" s="27"/>
      <c r="G46" s="26"/>
      <c r="H46" s="26"/>
      <c r="I46" s="26"/>
      <c r="J46" s="26"/>
      <c r="K46" s="26"/>
      <c r="L46" s="26"/>
      <c r="M46" s="26"/>
      <c r="N46" s="26"/>
      <c r="O46" s="26"/>
      <c r="P46" s="49">
        <f t="shared" si="1"/>
        <v>0</v>
      </c>
      <c r="Q46" s="49">
        <f t="shared" si="2"/>
        <v>0</v>
      </c>
      <c r="R46" s="49">
        <f t="shared" si="3"/>
        <v>0</v>
      </c>
      <c r="S46" s="49">
        <f t="shared" si="4"/>
        <v>0</v>
      </c>
      <c r="T46" s="49">
        <f t="shared" si="5"/>
        <v>0</v>
      </c>
      <c r="U46" s="49" t="e">
        <f t="shared" si="6"/>
        <v>#N/A</v>
      </c>
      <c r="V46" s="49" t="e">
        <f t="shared" si="7"/>
        <v>#N/A</v>
      </c>
      <c r="W46" s="49" t="e">
        <f t="shared" si="8"/>
        <v>#DIV/0!</v>
      </c>
      <c r="X46" s="49" t="e">
        <f t="shared" si="9"/>
        <v>#DIV/0!</v>
      </c>
    </row>
    <row r="47" spans="1:24" x14ac:dyDescent="0.3">
      <c r="A47" s="25" t="s">
        <v>37</v>
      </c>
      <c r="B47" s="26"/>
      <c r="C47" s="27"/>
      <c r="D47" s="26"/>
      <c r="E47" s="26">
        <f t="shared" si="0"/>
        <v>0</v>
      </c>
      <c r="F47" s="27"/>
      <c r="G47" s="26"/>
      <c r="H47" s="26"/>
      <c r="I47" s="26"/>
      <c r="J47" s="26"/>
      <c r="K47" s="26"/>
      <c r="L47" s="26"/>
      <c r="M47" s="26"/>
      <c r="N47" s="26"/>
      <c r="O47" s="26"/>
      <c r="P47" s="49">
        <f t="shared" si="1"/>
        <v>0</v>
      </c>
      <c r="Q47" s="49">
        <f t="shared" si="2"/>
        <v>0</v>
      </c>
      <c r="R47" s="49">
        <f t="shared" si="3"/>
        <v>0</v>
      </c>
      <c r="S47" s="49">
        <f t="shared" si="4"/>
        <v>0</v>
      </c>
      <c r="T47" s="49">
        <f t="shared" si="5"/>
        <v>0</v>
      </c>
      <c r="U47" s="49" t="e">
        <f t="shared" si="6"/>
        <v>#N/A</v>
      </c>
      <c r="V47" s="49" t="e">
        <f t="shared" si="7"/>
        <v>#N/A</v>
      </c>
      <c r="W47" s="49" t="e">
        <f t="shared" si="8"/>
        <v>#DIV/0!</v>
      </c>
      <c r="X47" s="49" t="e">
        <f t="shared" si="9"/>
        <v>#DIV/0!</v>
      </c>
    </row>
    <row r="48" spans="1:24" x14ac:dyDescent="0.3">
      <c r="A48" s="25" t="s">
        <v>38</v>
      </c>
      <c r="B48" s="26"/>
      <c r="C48" s="27"/>
      <c r="D48" s="26"/>
      <c r="E48" s="26">
        <f t="shared" si="0"/>
        <v>0</v>
      </c>
      <c r="F48" s="27"/>
      <c r="G48" s="26"/>
      <c r="H48" s="26"/>
      <c r="I48" s="26"/>
      <c r="J48" s="26"/>
      <c r="K48" s="26"/>
      <c r="L48" s="26"/>
      <c r="M48" s="26"/>
      <c r="N48" s="26"/>
      <c r="O48" s="26"/>
      <c r="P48" s="49">
        <f t="shared" si="1"/>
        <v>0</v>
      </c>
      <c r="Q48" s="49">
        <f t="shared" si="2"/>
        <v>0</v>
      </c>
      <c r="R48" s="49">
        <f t="shared" si="3"/>
        <v>0</v>
      </c>
      <c r="S48" s="49">
        <f t="shared" si="4"/>
        <v>0</v>
      </c>
      <c r="T48" s="49">
        <f t="shared" si="5"/>
        <v>0</v>
      </c>
      <c r="U48" s="49" t="e">
        <f t="shared" si="6"/>
        <v>#N/A</v>
      </c>
      <c r="V48" s="49" t="e">
        <f t="shared" si="7"/>
        <v>#N/A</v>
      </c>
      <c r="W48" s="49" t="e">
        <f t="shared" si="8"/>
        <v>#DIV/0!</v>
      </c>
      <c r="X48" s="49" t="e">
        <f t="shared" si="9"/>
        <v>#DIV/0!</v>
      </c>
    </row>
    <row r="49" spans="1:24" x14ac:dyDescent="0.3">
      <c r="A49" s="233" t="s">
        <v>39</v>
      </c>
      <c r="B49" s="233"/>
      <c r="C49" s="233"/>
      <c r="D49" s="233"/>
      <c r="L49" s="18"/>
      <c r="M49" s="18"/>
      <c r="N49" s="18"/>
      <c r="O49" s="18"/>
    </row>
    <row r="50" spans="1:24" ht="25.8" x14ac:dyDescent="0.3">
      <c r="A50" s="36" t="s">
        <v>93</v>
      </c>
      <c r="B50" s="234" t="s">
        <v>1</v>
      </c>
      <c r="C50" s="234"/>
      <c r="D50" s="234"/>
      <c r="L50" s="18"/>
      <c r="M50" s="18"/>
      <c r="N50" s="18"/>
      <c r="O50" s="18"/>
    </row>
    <row r="51" spans="1:24" ht="25.8" x14ac:dyDescent="0.3">
      <c r="A51" s="36" t="s">
        <v>94</v>
      </c>
      <c r="B51" s="226"/>
      <c r="C51" s="226"/>
      <c r="D51" s="226"/>
      <c r="L51" s="18"/>
      <c r="M51" s="18"/>
      <c r="N51" s="18"/>
      <c r="O51" s="18"/>
    </row>
    <row r="52" spans="1:24" ht="25.8" x14ac:dyDescent="0.3">
      <c r="A52" s="36" t="s">
        <v>95</v>
      </c>
      <c r="B52" s="226"/>
      <c r="C52" s="226"/>
      <c r="D52" s="226"/>
      <c r="L52" s="18"/>
      <c r="M52" s="18"/>
      <c r="N52" s="18"/>
      <c r="O52" s="18"/>
    </row>
    <row r="53" spans="1:24" ht="25.8" x14ac:dyDescent="0.3">
      <c r="A53" s="36" t="s">
        <v>96</v>
      </c>
      <c r="B53" s="226"/>
      <c r="C53" s="226"/>
      <c r="D53" s="226"/>
      <c r="L53" s="18"/>
      <c r="M53" s="18"/>
      <c r="N53" s="18"/>
      <c r="O53" s="18"/>
    </row>
    <row r="54" spans="1:24" ht="25.8" x14ac:dyDescent="0.3">
      <c r="A54" s="36" t="s">
        <v>97</v>
      </c>
      <c r="B54" s="226"/>
      <c r="C54" s="226"/>
      <c r="D54" s="226"/>
      <c r="L54" s="18"/>
      <c r="M54" s="18"/>
      <c r="N54" s="18"/>
      <c r="O54" s="18"/>
    </row>
    <row r="55" spans="1:24" ht="15" customHeight="1" x14ac:dyDescent="0.3">
      <c r="A55" s="227" t="s">
        <v>40</v>
      </c>
      <c r="B55" s="228"/>
      <c r="C55" s="228"/>
      <c r="D55" s="228"/>
      <c r="E55" s="8"/>
      <c r="F55" s="8"/>
      <c r="G55" s="8"/>
      <c r="L55" s="18"/>
      <c r="M55" s="18"/>
      <c r="N55" s="18"/>
      <c r="O55" s="18"/>
    </row>
    <row r="56" spans="1:24" ht="48" customHeight="1" x14ac:dyDescent="0.3">
      <c r="A56" s="28" t="s">
        <v>98</v>
      </c>
      <c r="B56" s="229"/>
      <c r="C56" s="230"/>
      <c r="D56" s="231"/>
      <c r="E56" s="8"/>
      <c r="F56" s="8"/>
      <c r="G56" s="8"/>
      <c r="H56" s="18"/>
      <c r="I56" s="18"/>
      <c r="J56" s="18"/>
      <c r="K56" s="18"/>
      <c r="L56" s="18"/>
      <c r="M56" s="18"/>
      <c r="N56" s="18"/>
      <c r="O56" s="18"/>
    </row>
    <row r="57" spans="1:24" ht="26.25" customHeight="1" x14ac:dyDescent="0.3">
      <c r="A57" s="29" t="s">
        <v>99</v>
      </c>
      <c r="B57" s="223" t="s">
        <v>41</v>
      </c>
      <c r="C57" s="224"/>
      <c r="D57" s="225"/>
      <c r="E57" s="8"/>
      <c r="F57" s="8"/>
      <c r="G57" s="8"/>
      <c r="H57" s="18"/>
      <c r="I57" s="18"/>
      <c r="J57" s="18"/>
      <c r="K57" s="18"/>
      <c r="L57" s="18"/>
      <c r="M57" s="18"/>
      <c r="N57" s="18"/>
      <c r="O57" s="18"/>
    </row>
    <row r="58" spans="1:24" x14ac:dyDescent="0.3">
      <c r="A58" s="30" t="s">
        <v>42</v>
      </c>
      <c r="B58" s="229"/>
      <c r="C58" s="230"/>
      <c r="D58" s="231"/>
      <c r="E58" s="8"/>
      <c r="F58" s="8"/>
      <c r="G58" s="8"/>
      <c r="H58" s="18"/>
      <c r="I58" s="18"/>
      <c r="J58" s="18"/>
      <c r="K58" s="18"/>
      <c r="L58" s="18"/>
      <c r="M58" s="18"/>
      <c r="N58" s="18"/>
      <c r="O58" s="18"/>
    </row>
    <row r="59" spans="1:24" ht="25.5" customHeight="1" x14ac:dyDescent="0.3">
      <c r="A59" s="29" t="s">
        <v>100</v>
      </c>
      <c r="B59" s="223" t="s">
        <v>1</v>
      </c>
      <c r="C59" s="224"/>
      <c r="D59" s="225"/>
      <c r="E59" s="8"/>
      <c r="F59" s="8"/>
      <c r="G59" s="8"/>
      <c r="H59" s="18"/>
      <c r="I59" s="18"/>
      <c r="J59" s="18"/>
      <c r="K59" s="18"/>
      <c r="L59" s="18"/>
      <c r="M59" s="18"/>
      <c r="N59" s="18"/>
      <c r="O59" s="18"/>
    </row>
    <row r="60" spans="1:24" ht="25.5" customHeight="1" x14ac:dyDescent="0.3">
      <c r="A60" s="29" t="s">
        <v>101</v>
      </c>
      <c r="B60" s="223"/>
      <c r="C60" s="224"/>
      <c r="D60" s="225"/>
      <c r="E60" s="8"/>
      <c r="F60" s="8"/>
      <c r="G60" s="8"/>
      <c r="H60" s="18"/>
      <c r="I60" s="18"/>
      <c r="J60" s="18"/>
      <c r="K60" s="18"/>
      <c r="L60" s="18"/>
      <c r="M60" s="18"/>
      <c r="N60" s="18"/>
      <c r="O60" s="18"/>
    </row>
    <row r="61" spans="1:24" ht="27" customHeight="1" x14ac:dyDescent="0.3">
      <c r="A61" s="36" t="s">
        <v>102</v>
      </c>
      <c r="B61" s="223" t="s">
        <v>43</v>
      </c>
      <c r="C61" s="224"/>
      <c r="D61" s="225"/>
      <c r="E61" s="8"/>
      <c r="F61" s="8"/>
      <c r="G61" s="8"/>
      <c r="H61" s="18"/>
      <c r="I61" s="18"/>
      <c r="J61" s="18"/>
      <c r="K61" s="18"/>
      <c r="L61" s="18"/>
      <c r="M61" s="18"/>
      <c r="N61" s="18"/>
      <c r="O61" s="18"/>
    </row>
    <row r="62" spans="1:24" x14ac:dyDescent="0.3">
      <c r="E62" s="18"/>
      <c r="F62" s="18"/>
      <c r="G62" s="18"/>
      <c r="H62" s="18"/>
      <c r="I62" s="18"/>
      <c r="J62" s="18"/>
      <c r="K62" s="18"/>
      <c r="L62" s="18"/>
      <c r="M62" s="18"/>
      <c r="N62" s="18"/>
      <c r="O62" s="18"/>
    </row>
    <row r="63" spans="1:24" ht="15" customHeight="1" x14ac:dyDescent="0.3">
      <c r="A63" s="18"/>
      <c r="B63" s="16"/>
      <c r="C63" s="16"/>
      <c r="D63" s="16"/>
      <c r="E63" s="16"/>
      <c r="F63" s="16"/>
      <c r="G63" s="257" t="s">
        <v>3</v>
      </c>
      <c r="H63" s="257"/>
      <c r="I63" s="257"/>
      <c r="J63" s="257"/>
      <c r="K63" s="257"/>
      <c r="L63" s="257"/>
      <c r="M63" s="257"/>
      <c r="N63" s="257"/>
      <c r="O63" s="258"/>
      <c r="P63" s="232" t="s">
        <v>4</v>
      </c>
      <c r="Q63" s="232"/>
      <c r="R63" s="232"/>
      <c r="S63" s="232"/>
      <c r="T63" s="232"/>
      <c r="U63" s="232" t="s">
        <v>5</v>
      </c>
      <c r="V63" s="232"/>
      <c r="W63" s="232" t="s">
        <v>5</v>
      </c>
      <c r="X63" s="232"/>
    </row>
    <row r="64" spans="1:24" ht="15" customHeight="1" x14ac:dyDescent="0.3">
      <c r="A64" s="235" t="s">
        <v>53</v>
      </c>
      <c r="B64" s="235"/>
      <c r="C64" s="235"/>
      <c r="D64" s="235"/>
      <c r="E64" s="235"/>
      <c r="F64" s="236"/>
      <c r="G64" s="237" t="s">
        <v>6</v>
      </c>
      <c r="H64" s="237" t="s">
        <v>7</v>
      </c>
      <c r="I64" s="240" t="s">
        <v>8</v>
      </c>
      <c r="J64" s="243" t="s">
        <v>4</v>
      </c>
      <c r="K64" s="244"/>
      <c r="L64" s="243" t="s">
        <v>5</v>
      </c>
      <c r="M64" s="244"/>
      <c r="N64" s="243" t="s">
        <v>9</v>
      </c>
      <c r="O64" s="244"/>
      <c r="P64" s="245" t="s">
        <v>113</v>
      </c>
      <c r="Q64" s="246"/>
      <c r="R64" s="246"/>
      <c r="S64" s="247" t="e">
        <f>VLOOKUP(J65,A1815:B1824,2,0)</f>
        <v>#N/A</v>
      </c>
      <c r="T64" s="248"/>
      <c r="U64" s="247" t="e">
        <f>VLOOKUP(L65,A1815:B1824,2,0)</f>
        <v>#N/A</v>
      </c>
      <c r="V64" s="248"/>
      <c r="W64" s="247" t="e">
        <f>VLOOKUP(N65,A1815:B1824,2,0)</f>
        <v>#N/A</v>
      </c>
      <c r="X64" s="248"/>
    </row>
    <row r="65" spans="1:24" ht="60.75" customHeight="1" x14ac:dyDescent="0.3">
      <c r="A65" s="19" t="s">
        <v>91</v>
      </c>
      <c r="B65" s="249"/>
      <c r="C65" s="250"/>
      <c r="D65" s="250"/>
      <c r="E65" s="250"/>
      <c r="F65" s="251"/>
      <c r="G65" s="238"/>
      <c r="H65" s="238"/>
      <c r="I65" s="241"/>
      <c r="J65" s="252" t="s">
        <v>10</v>
      </c>
      <c r="K65" s="253"/>
      <c r="L65" s="252" t="s">
        <v>11</v>
      </c>
      <c r="M65" s="253"/>
      <c r="N65" s="254" t="s">
        <v>11</v>
      </c>
      <c r="O65" s="255"/>
      <c r="P65" s="256" t="s">
        <v>114</v>
      </c>
      <c r="Q65" s="256"/>
      <c r="R65" s="256"/>
      <c r="S65" s="232" t="s">
        <v>115</v>
      </c>
      <c r="T65" s="232"/>
      <c r="U65" s="232" t="s">
        <v>115</v>
      </c>
      <c r="V65" s="232"/>
      <c r="W65" s="232" t="s">
        <v>115</v>
      </c>
      <c r="X65" s="232"/>
    </row>
    <row r="66" spans="1:24" s="13" customFormat="1" ht="96.6" x14ac:dyDescent="0.3">
      <c r="A66" s="20" t="s">
        <v>12</v>
      </c>
      <c r="B66" s="21" t="s">
        <v>13</v>
      </c>
      <c r="C66" s="22" t="s">
        <v>92</v>
      </c>
      <c r="D66" s="21" t="s">
        <v>14</v>
      </c>
      <c r="E66" s="21" t="s">
        <v>15</v>
      </c>
      <c r="F66" s="23" t="s">
        <v>75</v>
      </c>
      <c r="G66" s="239"/>
      <c r="H66" s="239"/>
      <c r="I66" s="242"/>
      <c r="J66" s="24" t="s">
        <v>16</v>
      </c>
      <c r="K66" s="24" t="s">
        <v>17</v>
      </c>
      <c r="L66" s="24" t="s">
        <v>16</v>
      </c>
      <c r="M66" s="24" t="s">
        <v>17</v>
      </c>
      <c r="N66" s="24" t="s">
        <v>16</v>
      </c>
      <c r="O66" s="24" t="s">
        <v>17</v>
      </c>
      <c r="P66" s="46" t="s">
        <v>116</v>
      </c>
      <c r="Q66" s="46" t="s">
        <v>117</v>
      </c>
      <c r="R66" s="46" t="s">
        <v>118</v>
      </c>
      <c r="S66" s="47" t="s">
        <v>16</v>
      </c>
      <c r="T66" s="48" t="s">
        <v>17</v>
      </c>
      <c r="U66" s="48" t="s">
        <v>16</v>
      </c>
      <c r="V66" s="48" t="s">
        <v>17</v>
      </c>
      <c r="W66" s="48" t="s">
        <v>16</v>
      </c>
      <c r="X66" s="48" t="s">
        <v>17</v>
      </c>
    </row>
    <row r="67" spans="1:24" x14ac:dyDescent="0.3">
      <c r="A67" s="25" t="s">
        <v>18</v>
      </c>
      <c r="B67" s="26">
        <v>300</v>
      </c>
      <c r="C67" s="27"/>
      <c r="D67" s="26">
        <v>200</v>
      </c>
      <c r="E67" s="26">
        <f t="shared" ref="E67:E87" si="10">(B67-D67)</f>
        <v>100</v>
      </c>
      <c r="F67" s="27"/>
      <c r="G67" s="26">
        <v>3500</v>
      </c>
      <c r="H67" s="26">
        <v>1200</v>
      </c>
      <c r="I67" s="26">
        <v>2400</v>
      </c>
      <c r="J67" s="26">
        <v>56</v>
      </c>
      <c r="K67" s="26">
        <v>100</v>
      </c>
      <c r="L67" s="26"/>
      <c r="M67" s="26"/>
      <c r="N67" s="26"/>
      <c r="O67" s="26"/>
      <c r="P67" s="49">
        <f>(B67*12)-G67</f>
        <v>100</v>
      </c>
      <c r="Q67" s="49">
        <f>(E67*12)-H67</f>
        <v>0</v>
      </c>
      <c r="R67" s="49">
        <f>(D67*12)-I67</f>
        <v>0</v>
      </c>
      <c r="S67" s="49">
        <f>(($E67*12)/$S$25)-$J67</f>
        <v>-31</v>
      </c>
      <c r="T67" s="49">
        <f>(($D67*12)/$S$25)-$K67</f>
        <v>-50</v>
      </c>
      <c r="U67" s="49" t="e">
        <f>(($E67*12)/$U$25)-$J67</f>
        <v>#N/A</v>
      </c>
      <c r="V67" s="49" t="e">
        <f>(($D67*12)/$U$25)-$K67</f>
        <v>#N/A</v>
      </c>
      <c r="W67" s="49" t="e">
        <f>(($E67*12)/$W$25)-$J67</f>
        <v>#DIV/0!</v>
      </c>
      <c r="X67" s="49" t="e">
        <f>(($D67*12)/$W$25)-$K67</f>
        <v>#DIV/0!</v>
      </c>
    </row>
    <row r="68" spans="1:24" x14ac:dyDescent="0.3">
      <c r="A68" s="25" t="s">
        <v>19</v>
      </c>
      <c r="B68" s="26">
        <v>200</v>
      </c>
      <c r="C68" s="27"/>
      <c r="D68" s="26">
        <v>150</v>
      </c>
      <c r="E68" s="26">
        <f t="shared" si="10"/>
        <v>50</v>
      </c>
      <c r="F68" s="27"/>
      <c r="G68" s="26">
        <v>1800</v>
      </c>
      <c r="H68" s="26"/>
      <c r="I68" s="26"/>
      <c r="J68" s="26">
        <v>65</v>
      </c>
      <c r="K68" s="26">
        <v>125</v>
      </c>
      <c r="L68" s="26"/>
      <c r="M68" s="26"/>
      <c r="N68" s="26"/>
      <c r="O68" s="26"/>
      <c r="P68" s="49">
        <f t="shared" ref="P68:P87" si="11">(B68*12)-G68</f>
        <v>600</v>
      </c>
      <c r="Q68" s="49">
        <f t="shared" ref="Q68:Q87" si="12">(E68*12)-H68</f>
        <v>600</v>
      </c>
      <c r="R68" s="49">
        <f t="shared" ref="R68:R87" si="13">(D68*12)-I68</f>
        <v>1800</v>
      </c>
      <c r="S68" s="49">
        <f t="shared" ref="S68:S87" si="14">(($E68*12)/$S$25)-$J68</f>
        <v>-52.5</v>
      </c>
      <c r="T68" s="49">
        <f t="shared" ref="T68:T87" si="15">(($D68*12)/$S$25)-$K68</f>
        <v>-87.5</v>
      </c>
      <c r="U68" s="49" t="e">
        <f t="shared" ref="U68:U87" si="16">(($E68*12)/$U$25)-$J68</f>
        <v>#N/A</v>
      </c>
      <c r="V68" s="49" t="e">
        <f t="shared" ref="V68:V87" si="17">(($D68*12)/$U$25)-$K68</f>
        <v>#N/A</v>
      </c>
      <c r="W68" s="49" t="e">
        <f t="shared" ref="W68:W87" si="18">(($E68*12)/$W$25)-$J68</f>
        <v>#DIV/0!</v>
      </c>
      <c r="X68" s="49" t="e">
        <f t="shared" ref="X68:X87" si="19">(($D68*12)/$W$25)-$K68</f>
        <v>#DIV/0!</v>
      </c>
    </row>
    <row r="69" spans="1:24" x14ac:dyDescent="0.3">
      <c r="A69" s="25" t="s">
        <v>20</v>
      </c>
      <c r="B69" s="26"/>
      <c r="C69" s="27"/>
      <c r="D69" s="26"/>
      <c r="E69" s="26">
        <f t="shared" si="10"/>
        <v>0</v>
      </c>
      <c r="F69" s="27"/>
      <c r="G69" s="26"/>
      <c r="H69" s="26"/>
      <c r="I69" s="26"/>
      <c r="J69" s="26"/>
      <c r="K69" s="26"/>
      <c r="L69" s="26"/>
      <c r="M69" s="26"/>
      <c r="N69" s="26"/>
      <c r="O69" s="26"/>
      <c r="P69" s="49">
        <f t="shared" si="11"/>
        <v>0</v>
      </c>
      <c r="Q69" s="49">
        <f t="shared" si="12"/>
        <v>0</v>
      </c>
      <c r="R69" s="49">
        <f t="shared" si="13"/>
        <v>0</v>
      </c>
      <c r="S69" s="49">
        <f t="shared" si="14"/>
        <v>0</v>
      </c>
      <c r="T69" s="49">
        <f t="shared" si="15"/>
        <v>0</v>
      </c>
      <c r="U69" s="49" t="e">
        <f t="shared" si="16"/>
        <v>#N/A</v>
      </c>
      <c r="V69" s="49" t="e">
        <f t="shared" si="17"/>
        <v>#N/A</v>
      </c>
      <c r="W69" s="49" t="e">
        <f t="shared" si="18"/>
        <v>#DIV/0!</v>
      </c>
      <c r="X69" s="49" t="e">
        <f t="shared" si="19"/>
        <v>#DIV/0!</v>
      </c>
    </row>
    <row r="70" spans="1:24" x14ac:dyDescent="0.3">
      <c r="A70" s="25" t="s">
        <v>21</v>
      </c>
      <c r="B70" s="26"/>
      <c r="C70" s="27"/>
      <c r="D70" s="26"/>
      <c r="E70" s="26">
        <f t="shared" si="10"/>
        <v>0</v>
      </c>
      <c r="F70" s="27"/>
      <c r="G70" s="26"/>
      <c r="H70" s="26"/>
      <c r="I70" s="26"/>
      <c r="J70" s="26"/>
      <c r="K70" s="26"/>
      <c r="L70" s="26"/>
      <c r="M70" s="26"/>
      <c r="N70" s="26"/>
      <c r="O70" s="26"/>
      <c r="P70" s="49">
        <f t="shared" si="11"/>
        <v>0</v>
      </c>
      <c r="Q70" s="49">
        <f t="shared" si="12"/>
        <v>0</v>
      </c>
      <c r="R70" s="49">
        <f t="shared" si="13"/>
        <v>0</v>
      </c>
      <c r="S70" s="49">
        <f t="shared" si="14"/>
        <v>0</v>
      </c>
      <c r="T70" s="49">
        <f t="shared" si="15"/>
        <v>0</v>
      </c>
      <c r="U70" s="49" t="e">
        <f t="shared" si="16"/>
        <v>#N/A</v>
      </c>
      <c r="V70" s="49" t="e">
        <f t="shared" si="17"/>
        <v>#N/A</v>
      </c>
      <c r="W70" s="49" t="e">
        <f t="shared" si="18"/>
        <v>#DIV/0!</v>
      </c>
      <c r="X70" s="49" t="e">
        <f t="shared" si="19"/>
        <v>#DIV/0!</v>
      </c>
    </row>
    <row r="71" spans="1:24" x14ac:dyDescent="0.3">
      <c r="A71" s="25" t="s">
        <v>22</v>
      </c>
      <c r="B71" s="26"/>
      <c r="C71" s="27"/>
      <c r="D71" s="26"/>
      <c r="E71" s="26">
        <f t="shared" si="10"/>
        <v>0</v>
      </c>
      <c r="F71" s="27"/>
      <c r="G71" s="26"/>
      <c r="H71" s="26"/>
      <c r="I71" s="26"/>
      <c r="J71" s="26"/>
      <c r="K71" s="26"/>
      <c r="L71" s="26"/>
      <c r="M71" s="26"/>
      <c r="N71" s="26"/>
      <c r="O71" s="26"/>
      <c r="P71" s="49">
        <f t="shared" si="11"/>
        <v>0</v>
      </c>
      <c r="Q71" s="49">
        <f t="shared" si="12"/>
        <v>0</v>
      </c>
      <c r="R71" s="49">
        <f t="shared" si="13"/>
        <v>0</v>
      </c>
      <c r="S71" s="49">
        <f t="shared" si="14"/>
        <v>0</v>
      </c>
      <c r="T71" s="49">
        <f t="shared" si="15"/>
        <v>0</v>
      </c>
      <c r="U71" s="49" t="e">
        <f t="shared" si="16"/>
        <v>#N/A</v>
      </c>
      <c r="V71" s="49" t="e">
        <f t="shared" si="17"/>
        <v>#N/A</v>
      </c>
      <c r="W71" s="49" t="e">
        <f t="shared" si="18"/>
        <v>#DIV/0!</v>
      </c>
      <c r="X71" s="49" t="e">
        <f t="shared" si="19"/>
        <v>#DIV/0!</v>
      </c>
    </row>
    <row r="72" spans="1:24" x14ac:dyDescent="0.3">
      <c r="A72" s="25" t="s">
        <v>23</v>
      </c>
      <c r="B72" s="26"/>
      <c r="C72" s="27"/>
      <c r="D72" s="26"/>
      <c r="E72" s="26">
        <f t="shared" si="10"/>
        <v>0</v>
      </c>
      <c r="F72" s="27"/>
      <c r="G72" s="26"/>
      <c r="H72" s="26"/>
      <c r="I72" s="26"/>
      <c r="J72" s="26"/>
      <c r="K72" s="26"/>
      <c r="L72" s="26"/>
      <c r="M72" s="26"/>
      <c r="N72" s="26"/>
      <c r="O72" s="26"/>
      <c r="P72" s="49">
        <f t="shared" si="11"/>
        <v>0</v>
      </c>
      <c r="Q72" s="49">
        <f t="shared" si="12"/>
        <v>0</v>
      </c>
      <c r="R72" s="49">
        <f t="shared" si="13"/>
        <v>0</v>
      </c>
      <c r="S72" s="49">
        <f t="shared" si="14"/>
        <v>0</v>
      </c>
      <c r="T72" s="49">
        <f t="shared" si="15"/>
        <v>0</v>
      </c>
      <c r="U72" s="49" t="e">
        <f t="shared" si="16"/>
        <v>#N/A</v>
      </c>
      <c r="V72" s="49" t="e">
        <f t="shared" si="17"/>
        <v>#N/A</v>
      </c>
      <c r="W72" s="49" t="e">
        <f t="shared" si="18"/>
        <v>#DIV/0!</v>
      </c>
      <c r="X72" s="49" t="e">
        <f t="shared" si="19"/>
        <v>#DIV/0!</v>
      </c>
    </row>
    <row r="73" spans="1:24" x14ac:dyDescent="0.3">
      <c r="A73" s="25" t="s">
        <v>24</v>
      </c>
      <c r="B73" s="26"/>
      <c r="C73" s="27"/>
      <c r="D73" s="26"/>
      <c r="E73" s="26">
        <f t="shared" si="10"/>
        <v>0</v>
      </c>
      <c r="F73" s="27"/>
      <c r="G73" s="26"/>
      <c r="H73" s="26"/>
      <c r="I73" s="26"/>
      <c r="J73" s="26"/>
      <c r="K73" s="26"/>
      <c r="L73" s="26"/>
      <c r="M73" s="26"/>
      <c r="N73" s="26"/>
      <c r="O73" s="26"/>
      <c r="P73" s="49">
        <f t="shared" si="11"/>
        <v>0</v>
      </c>
      <c r="Q73" s="49">
        <f t="shared" si="12"/>
        <v>0</v>
      </c>
      <c r="R73" s="49">
        <f t="shared" si="13"/>
        <v>0</v>
      </c>
      <c r="S73" s="49">
        <f t="shared" si="14"/>
        <v>0</v>
      </c>
      <c r="T73" s="49">
        <f t="shared" si="15"/>
        <v>0</v>
      </c>
      <c r="U73" s="49" t="e">
        <f t="shared" si="16"/>
        <v>#N/A</v>
      </c>
      <c r="V73" s="49" t="e">
        <f t="shared" si="17"/>
        <v>#N/A</v>
      </c>
      <c r="W73" s="49" t="e">
        <f t="shared" si="18"/>
        <v>#DIV/0!</v>
      </c>
      <c r="X73" s="49" t="e">
        <f t="shared" si="19"/>
        <v>#DIV/0!</v>
      </c>
    </row>
    <row r="74" spans="1:24" x14ac:dyDescent="0.3">
      <c r="A74" s="25" t="s">
        <v>25</v>
      </c>
      <c r="B74" s="26"/>
      <c r="C74" s="27"/>
      <c r="D74" s="26"/>
      <c r="E74" s="26">
        <f t="shared" si="10"/>
        <v>0</v>
      </c>
      <c r="F74" s="27"/>
      <c r="G74" s="26"/>
      <c r="H74" s="26"/>
      <c r="I74" s="26"/>
      <c r="J74" s="26"/>
      <c r="K74" s="26"/>
      <c r="L74" s="26"/>
      <c r="M74" s="26"/>
      <c r="N74" s="26"/>
      <c r="O74" s="26"/>
      <c r="P74" s="49">
        <f t="shared" si="11"/>
        <v>0</v>
      </c>
      <c r="Q74" s="49">
        <f t="shared" si="12"/>
        <v>0</v>
      </c>
      <c r="R74" s="49">
        <f t="shared" si="13"/>
        <v>0</v>
      </c>
      <c r="S74" s="49">
        <f t="shared" si="14"/>
        <v>0</v>
      </c>
      <c r="T74" s="49">
        <f t="shared" si="15"/>
        <v>0</v>
      </c>
      <c r="U74" s="49" t="e">
        <f t="shared" si="16"/>
        <v>#N/A</v>
      </c>
      <c r="V74" s="49" t="e">
        <f t="shared" si="17"/>
        <v>#N/A</v>
      </c>
      <c r="W74" s="49" t="e">
        <f t="shared" si="18"/>
        <v>#DIV/0!</v>
      </c>
      <c r="X74" s="49" t="e">
        <f t="shared" si="19"/>
        <v>#DIV/0!</v>
      </c>
    </row>
    <row r="75" spans="1:24" x14ac:dyDescent="0.3">
      <c r="A75" s="25" t="s">
        <v>26</v>
      </c>
      <c r="B75" s="26"/>
      <c r="C75" s="27"/>
      <c r="D75" s="26"/>
      <c r="E75" s="26">
        <f t="shared" si="10"/>
        <v>0</v>
      </c>
      <c r="F75" s="27"/>
      <c r="G75" s="26"/>
      <c r="H75" s="26"/>
      <c r="I75" s="26"/>
      <c r="J75" s="26"/>
      <c r="K75" s="26"/>
      <c r="L75" s="26"/>
      <c r="M75" s="26"/>
      <c r="N75" s="26"/>
      <c r="O75" s="26"/>
      <c r="P75" s="49">
        <f t="shared" si="11"/>
        <v>0</v>
      </c>
      <c r="Q75" s="49">
        <f t="shared" si="12"/>
        <v>0</v>
      </c>
      <c r="R75" s="49">
        <f t="shared" si="13"/>
        <v>0</v>
      </c>
      <c r="S75" s="49">
        <f t="shared" si="14"/>
        <v>0</v>
      </c>
      <c r="T75" s="49">
        <f t="shared" si="15"/>
        <v>0</v>
      </c>
      <c r="U75" s="49" t="e">
        <f t="shared" si="16"/>
        <v>#N/A</v>
      </c>
      <c r="V75" s="49" t="e">
        <f t="shared" si="17"/>
        <v>#N/A</v>
      </c>
      <c r="W75" s="49" t="e">
        <f t="shared" si="18"/>
        <v>#DIV/0!</v>
      </c>
      <c r="X75" s="49" t="e">
        <f t="shared" si="19"/>
        <v>#DIV/0!</v>
      </c>
    </row>
    <row r="76" spans="1:24" x14ac:dyDescent="0.3">
      <c r="A76" s="25" t="s">
        <v>27</v>
      </c>
      <c r="B76" s="26"/>
      <c r="C76" s="27"/>
      <c r="D76" s="26"/>
      <c r="E76" s="26">
        <f t="shared" si="10"/>
        <v>0</v>
      </c>
      <c r="F76" s="27"/>
      <c r="G76" s="26"/>
      <c r="H76" s="26"/>
      <c r="I76" s="26"/>
      <c r="J76" s="26"/>
      <c r="K76" s="26"/>
      <c r="L76" s="26"/>
      <c r="M76" s="26"/>
      <c r="N76" s="26"/>
      <c r="O76" s="26"/>
      <c r="P76" s="49">
        <f t="shared" si="11"/>
        <v>0</v>
      </c>
      <c r="Q76" s="49">
        <f t="shared" si="12"/>
        <v>0</v>
      </c>
      <c r="R76" s="49">
        <f t="shared" si="13"/>
        <v>0</v>
      </c>
      <c r="S76" s="49">
        <f t="shared" si="14"/>
        <v>0</v>
      </c>
      <c r="T76" s="49">
        <f t="shared" si="15"/>
        <v>0</v>
      </c>
      <c r="U76" s="49" t="e">
        <f t="shared" si="16"/>
        <v>#N/A</v>
      </c>
      <c r="V76" s="49" t="e">
        <f t="shared" si="17"/>
        <v>#N/A</v>
      </c>
      <c r="W76" s="49" t="e">
        <f t="shared" si="18"/>
        <v>#DIV/0!</v>
      </c>
      <c r="X76" s="49" t="e">
        <f t="shared" si="19"/>
        <v>#DIV/0!</v>
      </c>
    </row>
    <row r="77" spans="1:24" x14ac:dyDescent="0.3">
      <c r="A77" s="25" t="s">
        <v>28</v>
      </c>
      <c r="B77" s="26"/>
      <c r="C77" s="27"/>
      <c r="D77" s="26"/>
      <c r="E77" s="26">
        <f t="shared" si="10"/>
        <v>0</v>
      </c>
      <c r="F77" s="27"/>
      <c r="G77" s="26"/>
      <c r="H77" s="26"/>
      <c r="I77" s="26"/>
      <c r="J77" s="26"/>
      <c r="K77" s="26"/>
      <c r="L77" s="26"/>
      <c r="M77" s="26"/>
      <c r="N77" s="26"/>
      <c r="O77" s="26"/>
      <c r="P77" s="49">
        <f t="shared" si="11"/>
        <v>0</v>
      </c>
      <c r="Q77" s="49">
        <f t="shared" si="12"/>
        <v>0</v>
      </c>
      <c r="R77" s="49">
        <f t="shared" si="13"/>
        <v>0</v>
      </c>
      <c r="S77" s="49">
        <f t="shared" si="14"/>
        <v>0</v>
      </c>
      <c r="T77" s="49">
        <f t="shared" si="15"/>
        <v>0</v>
      </c>
      <c r="U77" s="49" t="e">
        <f t="shared" si="16"/>
        <v>#N/A</v>
      </c>
      <c r="V77" s="49" t="e">
        <f t="shared" si="17"/>
        <v>#N/A</v>
      </c>
      <c r="W77" s="49" t="e">
        <f t="shared" si="18"/>
        <v>#DIV/0!</v>
      </c>
      <c r="X77" s="49" t="e">
        <f t="shared" si="19"/>
        <v>#DIV/0!</v>
      </c>
    </row>
    <row r="78" spans="1:24" x14ac:dyDescent="0.3">
      <c r="A78" s="25" t="s">
        <v>29</v>
      </c>
      <c r="B78" s="26"/>
      <c r="C78" s="27"/>
      <c r="D78" s="26"/>
      <c r="E78" s="26">
        <f t="shared" si="10"/>
        <v>0</v>
      </c>
      <c r="F78" s="27"/>
      <c r="G78" s="26"/>
      <c r="H78" s="26"/>
      <c r="I78" s="26"/>
      <c r="J78" s="26"/>
      <c r="K78" s="26"/>
      <c r="L78" s="26"/>
      <c r="M78" s="26"/>
      <c r="N78" s="26"/>
      <c r="O78" s="26"/>
      <c r="P78" s="49">
        <f t="shared" si="11"/>
        <v>0</v>
      </c>
      <c r="Q78" s="49">
        <f t="shared" si="12"/>
        <v>0</v>
      </c>
      <c r="R78" s="49">
        <f t="shared" si="13"/>
        <v>0</v>
      </c>
      <c r="S78" s="49">
        <f t="shared" si="14"/>
        <v>0</v>
      </c>
      <c r="T78" s="49">
        <f t="shared" si="15"/>
        <v>0</v>
      </c>
      <c r="U78" s="49" t="e">
        <f t="shared" si="16"/>
        <v>#N/A</v>
      </c>
      <c r="V78" s="49" t="e">
        <f t="shared" si="17"/>
        <v>#N/A</v>
      </c>
      <c r="W78" s="49" t="e">
        <f t="shared" si="18"/>
        <v>#DIV/0!</v>
      </c>
      <c r="X78" s="49" t="e">
        <f t="shared" si="19"/>
        <v>#DIV/0!</v>
      </c>
    </row>
    <row r="79" spans="1:24" x14ac:dyDescent="0.3">
      <c r="A79" s="25" t="s">
        <v>30</v>
      </c>
      <c r="B79" s="26"/>
      <c r="C79" s="27"/>
      <c r="D79" s="26"/>
      <c r="E79" s="26">
        <f t="shared" si="10"/>
        <v>0</v>
      </c>
      <c r="F79" s="27"/>
      <c r="G79" s="26"/>
      <c r="H79" s="26"/>
      <c r="I79" s="26"/>
      <c r="J79" s="26"/>
      <c r="K79" s="26"/>
      <c r="L79" s="26"/>
      <c r="M79" s="26"/>
      <c r="N79" s="26"/>
      <c r="O79" s="26"/>
      <c r="P79" s="49">
        <f t="shared" si="11"/>
        <v>0</v>
      </c>
      <c r="Q79" s="49">
        <f t="shared" si="12"/>
        <v>0</v>
      </c>
      <c r="R79" s="49">
        <f t="shared" si="13"/>
        <v>0</v>
      </c>
      <c r="S79" s="49">
        <f t="shared" si="14"/>
        <v>0</v>
      </c>
      <c r="T79" s="49">
        <f t="shared" si="15"/>
        <v>0</v>
      </c>
      <c r="U79" s="49" t="e">
        <f t="shared" si="16"/>
        <v>#N/A</v>
      </c>
      <c r="V79" s="49" t="e">
        <f t="shared" si="17"/>
        <v>#N/A</v>
      </c>
      <c r="W79" s="49" t="e">
        <f t="shared" si="18"/>
        <v>#DIV/0!</v>
      </c>
      <c r="X79" s="49" t="e">
        <f t="shared" si="19"/>
        <v>#DIV/0!</v>
      </c>
    </row>
    <row r="80" spans="1:24" x14ac:dyDescent="0.3">
      <c r="A80" s="25" t="s">
        <v>31</v>
      </c>
      <c r="B80" s="26"/>
      <c r="C80" s="27"/>
      <c r="D80" s="26"/>
      <c r="E80" s="26">
        <f t="shared" si="10"/>
        <v>0</v>
      </c>
      <c r="F80" s="27"/>
      <c r="G80" s="26"/>
      <c r="H80" s="26"/>
      <c r="I80" s="26"/>
      <c r="J80" s="26"/>
      <c r="K80" s="26"/>
      <c r="L80" s="26"/>
      <c r="M80" s="26"/>
      <c r="N80" s="26"/>
      <c r="O80" s="26"/>
      <c r="P80" s="49">
        <f t="shared" si="11"/>
        <v>0</v>
      </c>
      <c r="Q80" s="49">
        <f t="shared" si="12"/>
        <v>0</v>
      </c>
      <c r="R80" s="49">
        <f t="shared" si="13"/>
        <v>0</v>
      </c>
      <c r="S80" s="49">
        <f t="shared" si="14"/>
        <v>0</v>
      </c>
      <c r="T80" s="49">
        <f t="shared" si="15"/>
        <v>0</v>
      </c>
      <c r="U80" s="49" t="e">
        <f t="shared" si="16"/>
        <v>#N/A</v>
      </c>
      <c r="V80" s="49" t="e">
        <f t="shared" si="17"/>
        <v>#N/A</v>
      </c>
      <c r="W80" s="49" t="e">
        <f t="shared" si="18"/>
        <v>#DIV/0!</v>
      </c>
      <c r="X80" s="49" t="e">
        <f t="shared" si="19"/>
        <v>#DIV/0!</v>
      </c>
    </row>
    <row r="81" spans="1:24" x14ac:dyDescent="0.3">
      <c r="A81" s="25" t="s">
        <v>32</v>
      </c>
      <c r="B81" s="26"/>
      <c r="C81" s="27"/>
      <c r="D81" s="26"/>
      <c r="E81" s="26">
        <f t="shared" si="10"/>
        <v>0</v>
      </c>
      <c r="F81" s="27"/>
      <c r="G81" s="26"/>
      <c r="H81" s="26"/>
      <c r="I81" s="26"/>
      <c r="J81" s="26"/>
      <c r="K81" s="26"/>
      <c r="L81" s="26"/>
      <c r="M81" s="26"/>
      <c r="N81" s="26"/>
      <c r="O81" s="26"/>
      <c r="P81" s="49">
        <f t="shared" si="11"/>
        <v>0</v>
      </c>
      <c r="Q81" s="49">
        <f t="shared" si="12"/>
        <v>0</v>
      </c>
      <c r="R81" s="49">
        <f t="shared" si="13"/>
        <v>0</v>
      </c>
      <c r="S81" s="49">
        <f t="shared" si="14"/>
        <v>0</v>
      </c>
      <c r="T81" s="49">
        <f t="shared" si="15"/>
        <v>0</v>
      </c>
      <c r="U81" s="49" t="e">
        <f t="shared" si="16"/>
        <v>#N/A</v>
      </c>
      <c r="V81" s="49" t="e">
        <f t="shared" si="17"/>
        <v>#N/A</v>
      </c>
      <c r="W81" s="49" t="e">
        <f t="shared" si="18"/>
        <v>#DIV/0!</v>
      </c>
      <c r="X81" s="49" t="e">
        <f t="shared" si="19"/>
        <v>#DIV/0!</v>
      </c>
    </row>
    <row r="82" spans="1:24" x14ac:dyDescent="0.3">
      <c r="A82" s="25" t="s">
        <v>33</v>
      </c>
      <c r="B82" s="26"/>
      <c r="C82" s="27"/>
      <c r="D82" s="26"/>
      <c r="E82" s="26">
        <f t="shared" si="10"/>
        <v>0</v>
      </c>
      <c r="F82" s="27"/>
      <c r="G82" s="26"/>
      <c r="H82" s="26"/>
      <c r="I82" s="26"/>
      <c r="J82" s="26"/>
      <c r="K82" s="26"/>
      <c r="L82" s="26"/>
      <c r="M82" s="26"/>
      <c r="N82" s="26"/>
      <c r="O82" s="26"/>
      <c r="P82" s="49">
        <f t="shared" si="11"/>
        <v>0</v>
      </c>
      <c r="Q82" s="49">
        <f t="shared" si="12"/>
        <v>0</v>
      </c>
      <c r="R82" s="49">
        <f t="shared" si="13"/>
        <v>0</v>
      </c>
      <c r="S82" s="49">
        <f t="shared" si="14"/>
        <v>0</v>
      </c>
      <c r="T82" s="49">
        <f t="shared" si="15"/>
        <v>0</v>
      </c>
      <c r="U82" s="49" t="e">
        <f t="shared" si="16"/>
        <v>#N/A</v>
      </c>
      <c r="V82" s="49" t="e">
        <f t="shared" si="17"/>
        <v>#N/A</v>
      </c>
      <c r="W82" s="49" t="e">
        <f t="shared" si="18"/>
        <v>#DIV/0!</v>
      </c>
      <c r="X82" s="49" t="e">
        <f t="shared" si="19"/>
        <v>#DIV/0!</v>
      </c>
    </row>
    <row r="83" spans="1:24" x14ac:dyDescent="0.3">
      <c r="A83" s="25" t="s">
        <v>34</v>
      </c>
      <c r="B83" s="26"/>
      <c r="C83" s="27"/>
      <c r="D83" s="26"/>
      <c r="E83" s="26">
        <f t="shared" si="10"/>
        <v>0</v>
      </c>
      <c r="F83" s="27"/>
      <c r="G83" s="26"/>
      <c r="H83" s="26"/>
      <c r="I83" s="26"/>
      <c r="J83" s="26"/>
      <c r="K83" s="26"/>
      <c r="L83" s="26"/>
      <c r="M83" s="26"/>
      <c r="N83" s="26"/>
      <c r="O83" s="26"/>
      <c r="P83" s="49">
        <f t="shared" si="11"/>
        <v>0</v>
      </c>
      <c r="Q83" s="49">
        <f t="shared" si="12"/>
        <v>0</v>
      </c>
      <c r="R83" s="49">
        <f t="shared" si="13"/>
        <v>0</v>
      </c>
      <c r="S83" s="49">
        <f t="shared" si="14"/>
        <v>0</v>
      </c>
      <c r="T83" s="49">
        <f t="shared" si="15"/>
        <v>0</v>
      </c>
      <c r="U83" s="49" t="e">
        <f t="shared" si="16"/>
        <v>#N/A</v>
      </c>
      <c r="V83" s="49" t="e">
        <f t="shared" si="17"/>
        <v>#N/A</v>
      </c>
      <c r="W83" s="49" t="e">
        <f t="shared" si="18"/>
        <v>#DIV/0!</v>
      </c>
      <c r="X83" s="49" t="e">
        <f t="shared" si="19"/>
        <v>#DIV/0!</v>
      </c>
    </row>
    <row r="84" spans="1:24" x14ac:dyDescent="0.3">
      <c r="A84" s="25" t="s">
        <v>35</v>
      </c>
      <c r="B84" s="26"/>
      <c r="C84" s="27"/>
      <c r="D84" s="26"/>
      <c r="E84" s="26">
        <f t="shared" si="10"/>
        <v>0</v>
      </c>
      <c r="F84" s="27"/>
      <c r="G84" s="26"/>
      <c r="H84" s="26"/>
      <c r="I84" s="26"/>
      <c r="J84" s="26"/>
      <c r="K84" s="26"/>
      <c r="L84" s="26"/>
      <c r="M84" s="26"/>
      <c r="N84" s="26"/>
      <c r="O84" s="26"/>
      <c r="P84" s="49">
        <f t="shared" si="11"/>
        <v>0</v>
      </c>
      <c r="Q84" s="49">
        <f t="shared" si="12"/>
        <v>0</v>
      </c>
      <c r="R84" s="49">
        <f t="shared" si="13"/>
        <v>0</v>
      </c>
      <c r="S84" s="49">
        <f t="shared" si="14"/>
        <v>0</v>
      </c>
      <c r="T84" s="49">
        <f t="shared" si="15"/>
        <v>0</v>
      </c>
      <c r="U84" s="49" t="e">
        <f t="shared" si="16"/>
        <v>#N/A</v>
      </c>
      <c r="V84" s="49" t="e">
        <f t="shared" si="17"/>
        <v>#N/A</v>
      </c>
      <c r="W84" s="49" t="e">
        <f t="shared" si="18"/>
        <v>#DIV/0!</v>
      </c>
      <c r="X84" s="49" t="e">
        <f t="shared" si="19"/>
        <v>#DIV/0!</v>
      </c>
    </row>
    <row r="85" spans="1:24" x14ac:dyDescent="0.3">
      <c r="A85" s="25" t="s">
        <v>36</v>
      </c>
      <c r="B85" s="26"/>
      <c r="C85" s="27"/>
      <c r="D85" s="26"/>
      <c r="E85" s="26">
        <f t="shared" si="10"/>
        <v>0</v>
      </c>
      <c r="F85" s="27"/>
      <c r="G85" s="26"/>
      <c r="H85" s="26"/>
      <c r="I85" s="26"/>
      <c r="J85" s="26"/>
      <c r="K85" s="26"/>
      <c r="L85" s="26"/>
      <c r="M85" s="26"/>
      <c r="N85" s="26"/>
      <c r="O85" s="26"/>
      <c r="P85" s="49">
        <f t="shared" si="11"/>
        <v>0</v>
      </c>
      <c r="Q85" s="49">
        <f t="shared" si="12"/>
        <v>0</v>
      </c>
      <c r="R85" s="49">
        <f t="shared" si="13"/>
        <v>0</v>
      </c>
      <c r="S85" s="49">
        <f t="shared" si="14"/>
        <v>0</v>
      </c>
      <c r="T85" s="49">
        <f t="shared" si="15"/>
        <v>0</v>
      </c>
      <c r="U85" s="49" t="e">
        <f t="shared" si="16"/>
        <v>#N/A</v>
      </c>
      <c r="V85" s="49" t="e">
        <f t="shared" si="17"/>
        <v>#N/A</v>
      </c>
      <c r="W85" s="49" t="e">
        <f t="shared" si="18"/>
        <v>#DIV/0!</v>
      </c>
      <c r="X85" s="49" t="e">
        <f t="shared" si="19"/>
        <v>#DIV/0!</v>
      </c>
    </row>
    <row r="86" spans="1:24" x14ac:dyDescent="0.3">
      <c r="A86" s="25" t="s">
        <v>37</v>
      </c>
      <c r="B86" s="26"/>
      <c r="C86" s="27"/>
      <c r="D86" s="26"/>
      <c r="E86" s="26">
        <f t="shared" si="10"/>
        <v>0</v>
      </c>
      <c r="F86" s="27"/>
      <c r="G86" s="26"/>
      <c r="H86" s="26"/>
      <c r="I86" s="26"/>
      <c r="J86" s="26"/>
      <c r="K86" s="26"/>
      <c r="L86" s="26"/>
      <c r="M86" s="26"/>
      <c r="N86" s="26"/>
      <c r="O86" s="26"/>
      <c r="P86" s="49">
        <f t="shared" si="11"/>
        <v>0</v>
      </c>
      <c r="Q86" s="49">
        <f t="shared" si="12"/>
        <v>0</v>
      </c>
      <c r="R86" s="49">
        <f t="shared" si="13"/>
        <v>0</v>
      </c>
      <c r="S86" s="49">
        <f t="shared" si="14"/>
        <v>0</v>
      </c>
      <c r="T86" s="49">
        <f t="shared" si="15"/>
        <v>0</v>
      </c>
      <c r="U86" s="49" t="e">
        <f t="shared" si="16"/>
        <v>#N/A</v>
      </c>
      <c r="V86" s="49" t="e">
        <f t="shared" si="17"/>
        <v>#N/A</v>
      </c>
      <c r="W86" s="49" t="e">
        <f t="shared" si="18"/>
        <v>#DIV/0!</v>
      </c>
      <c r="X86" s="49" t="e">
        <f t="shared" si="19"/>
        <v>#DIV/0!</v>
      </c>
    </row>
    <row r="87" spans="1:24" x14ac:dyDescent="0.3">
      <c r="A87" s="25" t="s">
        <v>38</v>
      </c>
      <c r="B87" s="26"/>
      <c r="C87" s="27"/>
      <c r="D87" s="26"/>
      <c r="E87" s="26">
        <f t="shared" si="10"/>
        <v>0</v>
      </c>
      <c r="F87" s="27"/>
      <c r="G87" s="26"/>
      <c r="H87" s="26"/>
      <c r="I87" s="26"/>
      <c r="J87" s="26"/>
      <c r="K87" s="26"/>
      <c r="L87" s="26"/>
      <c r="M87" s="26"/>
      <c r="N87" s="26"/>
      <c r="O87" s="26"/>
      <c r="P87" s="49">
        <f t="shared" si="11"/>
        <v>0</v>
      </c>
      <c r="Q87" s="49">
        <f t="shared" si="12"/>
        <v>0</v>
      </c>
      <c r="R87" s="49">
        <f t="shared" si="13"/>
        <v>0</v>
      </c>
      <c r="S87" s="49">
        <f t="shared" si="14"/>
        <v>0</v>
      </c>
      <c r="T87" s="49">
        <f t="shared" si="15"/>
        <v>0</v>
      </c>
      <c r="U87" s="49" t="e">
        <f t="shared" si="16"/>
        <v>#N/A</v>
      </c>
      <c r="V87" s="49" t="e">
        <f t="shared" si="17"/>
        <v>#N/A</v>
      </c>
      <c r="W87" s="49" t="e">
        <f t="shared" si="18"/>
        <v>#DIV/0!</v>
      </c>
      <c r="X87" s="49" t="e">
        <f t="shared" si="19"/>
        <v>#DIV/0!</v>
      </c>
    </row>
    <row r="88" spans="1:24" x14ac:dyDescent="0.3">
      <c r="A88" s="233" t="s">
        <v>39</v>
      </c>
      <c r="B88" s="233"/>
      <c r="C88" s="233"/>
      <c r="D88" s="233"/>
      <c r="L88" s="18"/>
      <c r="M88" s="18"/>
      <c r="N88" s="18"/>
      <c r="O88" s="18"/>
    </row>
    <row r="89" spans="1:24" ht="25.8" hidden="1" x14ac:dyDescent="0.3">
      <c r="A89" s="36" t="s">
        <v>93</v>
      </c>
      <c r="B89" s="234" t="s">
        <v>1</v>
      </c>
      <c r="C89" s="234"/>
      <c r="D89" s="234"/>
      <c r="L89" s="18"/>
      <c r="M89" s="18"/>
      <c r="N89" s="18"/>
      <c r="O89" s="18"/>
    </row>
    <row r="90" spans="1:24" ht="25.8" hidden="1" x14ac:dyDescent="0.3">
      <c r="A90" s="36" t="s">
        <v>94</v>
      </c>
      <c r="B90" s="226"/>
      <c r="C90" s="226"/>
      <c r="D90" s="226"/>
      <c r="L90" s="18"/>
      <c r="M90" s="18"/>
      <c r="N90" s="18"/>
      <c r="O90" s="18"/>
    </row>
    <row r="91" spans="1:24" ht="25.8" hidden="1" x14ac:dyDescent="0.3">
      <c r="A91" s="36" t="s">
        <v>95</v>
      </c>
      <c r="B91" s="226"/>
      <c r="C91" s="226"/>
      <c r="D91" s="226"/>
      <c r="L91" s="18"/>
      <c r="M91" s="18"/>
      <c r="N91" s="18"/>
      <c r="O91" s="18"/>
    </row>
    <row r="92" spans="1:24" ht="25.8" hidden="1" x14ac:dyDescent="0.3">
      <c r="A92" s="36" t="s">
        <v>96</v>
      </c>
      <c r="B92" s="226"/>
      <c r="C92" s="226"/>
      <c r="D92" s="226"/>
      <c r="L92" s="18"/>
      <c r="M92" s="18"/>
      <c r="N92" s="18"/>
      <c r="O92" s="18"/>
    </row>
    <row r="93" spans="1:24" ht="25.8" hidden="1" x14ac:dyDescent="0.3">
      <c r="A93" s="36" t="s">
        <v>97</v>
      </c>
      <c r="B93" s="226"/>
      <c r="C93" s="226"/>
      <c r="D93" s="226"/>
      <c r="L93" s="18"/>
      <c r="M93" s="18"/>
      <c r="N93" s="18"/>
      <c r="O93" s="18"/>
    </row>
    <row r="94" spans="1:24" ht="15" customHeight="1" x14ac:dyDescent="0.3">
      <c r="A94" s="227" t="s">
        <v>40</v>
      </c>
      <c r="B94" s="228"/>
      <c r="C94" s="228"/>
      <c r="D94" s="228"/>
      <c r="E94" s="8"/>
      <c r="F94" s="8"/>
      <c r="G94" s="8"/>
      <c r="L94" s="18"/>
      <c r="M94" s="18"/>
      <c r="N94" s="18"/>
      <c r="O94" s="18"/>
    </row>
    <row r="95" spans="1:24" ht="50.25" customHeight="1" x14ac:dyDescent="0.3">
      <c r="A95" s="28" t="s">
        <v>98</v>
      </c>
      <c r="B95" s="229"/>
      <c r="C95" s="230"/>
      <c r="D95" s="231"/>
      <c r="E95" s="8"/>
      <c r="F95" s="8"/>
      <c r="G95" s="8"/>
      <c r="H95" s="18"/>
      <c r="I95" s="18"/>
      <c r="J95" s="18"/>
      <c r="K95" s="18"/>
      <c r="L95" s="18"/>
      <c r="M95" s="18"/>
      <c r="N95" s="18"/>
      <c r="O95" s="18"/>
    </row>
    <row r="96" spans="1:24" ht="26.25" hidden="1" customHeight="1" x14ac:dyDescent="0.3">
      <c r="A96" s="29" t="s">
        <v>99</v>
      </c>
      <c r="B96" s="223" t="s">
        <v>41</v>
      </c>
      <c r="C96" s="224"/>
      <c r="D96" s="225"/>
      <c r="E96" s="8"/>
      <c r="F96" s="8"/>
      <c r="G96" s="8"/>
      <c r="H96" s="18"/>
      <c r="I96" s="18"/>
      <c r="J96" s="18"/>
      <c r="K96" s="18"/>
      <c r="L96" s="18"/>
      <c r="M96" s="18"/>
      <c r="N96" s="18"/>
      <c r="O96" s="18"/>
    </row>
    <row r="97" spans="1:24" x14ac:dyDescent="0.3">
      <c r="A97" s="30" t="s">
        <v>42</v>
      </c>
      <c r="B97" s="229"/>
      <c r="C97" s="230"/>
      <c r="D97" s="231"/>
      <c r="E97" s="8"/>
      <c r="F97" s="8"/>
      <c r="G97" s="8"/>
      <c r="H97" s="18"/>
      <c r="I97" s="18"/>
      <c r="J97" s="18"/>
      <c r="K97" s="18"/>
      <c r="L97" s="18"/>
      <c r="M97" s="18"/>
      <c r="N97" s="18"/>
      <c r="O97" s="18"/>
    </row>
    <row r="98" spans="1:24" ht="25.5" hidden="1" customHeight="1" x14ac:dyDescent="0.3">
      <c r="A98" s="29" t="s">
        <v>100</v>
      </c>
      <c r="B98" s="223" t="s">
        <v>1</v>
      </c>
      <c r="C98" s="224"/>
      <c r="D98" s="225"/>
      <c r="E98" s="8"/>
      <c r="F98" s="8"/>
      <c r="G98" s="8"/>
      <c r="H98" s="18"/>
      <c r="I98" s="18"/>
      <c r="J98" s="18"/>
      <c r="K98" s="18"/>
      <c r="L98" s="18"/>
      <c r="M98" s="18"/>
      <c r="N98" s="18"/>
      <c r="O98" s="18"/>
    </row>
    <row r="99" spans="1:24" ht="25.5" hidden="1" customHeight="1" x14ac:dyDescent="0.3">
      <c r="A99" s="29" t="s">
        <v>101</v>
      </c>
      <c r="B99" s="223"/>
      <c r="C99" s="224"/>
      <c r="D99" s="225"/>
      <c r="E99" s="8"/>
      <c r="F99" s="8"/>
      <c r="G99" s="8"/>
      <c r="H99" s="18"/>
      <c r="I99" s="18"/>
      <c r="J99" s="18"/>
      <c r="K99" s="18"/>
      <c r="L99" s="18"/>
      <c r="M99" s="18"/>
      <c r="N99" s="18"/>
      <c r="O99" s="18"/>
    </row>
    <row r="100" spans="1:24" ht="27" hidden="1" customHeight="1" x14ac:dyDescent="0.3">
      <c r="A100" s="36" t="s">
        <v>102</v>
      </c>
      <c r="B100" s="223" t="s">
        <v>43</v>
      </c>
      <c r="C100" s="224"/>
      <c r="D100" s="225"/>
      <c r="E100" s="8"/>
      <c r="F100" s="8"/>
      <c r="G100" s="8"/>
      <c r="H100" s="18"/>
      <c r="I100" s="18"/>
      <c r="J100" s="18"/>
      <c r="K100" s="18"/>
      <c r="L100" s="18"/>
      <c r="M100" s="18"/>
      <c r="N100" s="18"/>
      <c r="O100" s="18"/>
    </row>
    <row r="101" spans="1:24" x14ac:dyDescent="0.3">
      <c r="E101" s="18"/>
      <c r="F101" s="18"/>
      <c r="G101" s="18"/>
      <c r="H101" s="18"/>
      <c r="I101" s="18"/>
      <c r="J101" s="18"/>
      <c r="K101" s="18"/>
      <c r="L101" s="18"/>
      <c r="M101" s="18"/>
      <c r="N101" s="18"/>
      <c r="O101" s="18"/>
    </row>
    <row r="102" spans="1:24" ht="15" customHeight="1" x14ac:dyDescent="0.3">
      <c r="A102" s="18"/>
      <c r="B102" s="16"/>
      <c r="C102" s="16"/>
      <c r="D102" s="16"/>
      <c r="E102" s="16"/>
      <c r="F102" s="16"/>
      <c r="G102" s="257" t="s">
        <v>3</v>
      </c>
      <c r="H102" s="257"/>
      <c r="I102" s="257"/>
      <c r="J102" s="257"/>
      <c r="K102" s="257"/>
      <c r="L102" s="257"/>
      <c r="M102" s="257"/>
      <c r="N102" s="257"/>
      <c r="O102" s="258"/>
      <c r="P102" s="232" t="s">
        <v>4</v>
      </c>
      <c r="Q102" s="232"/>
      <c r="R102" s="232"/>
      <c r="S102" s="232"/>
      <c r="T102" s="232"/>
      <c r="U102" s="232" t="s">
        <v>5</v>
      </c>
      <c r="V102" s="232"/>
      <c r="W102" s="232" t="s">
        <v>5</v>
      </c>
      <c r="X102" s="232"/>
    </row>
    <row r="103" spans="1:24" ht="15" customHeight="1" x14ac:dyDescent="0.3">
      <c r="A103" s="235" t="s">
        <v>54</v>
      </c>
      <c r="B103" s="235"/>
      <c r="C103" s="235"/>
      <c r="D103" s="235"/>
      <c r="E103" s="235"/>
      <c r="F103" s="236"/>
      <c r="G103" s="237" t="s">
        <v>6</v>
      </c>
      <c r="H103" s="237" t="s">
        <v>7</v>
      </c>
      <c r="I103" s="240" t="s">
        <v>8</v>
      </c>
      <c r="J103" s="243" t="s">
        <v>4</v>
      </c>
      <c r="K103" s="244"/>
      <c r="L103" s="243" t="s">
        <v>5</v>
      </c>
      <c r="M103" s="244"/>
      <c r="N103" s="243" t="s">
        <v>9</v>
      </c>
      <c r="O103" s="244"/>
      <c r="P103" s="245" t="s">
        <v>113</v>
      </c>
      <c r="Q103" s="246"/>
      <c r="R103" s="246"/>
      <c r="S103" s="247" t="e">
        <f>VLOOKUP(J104,A1854:B1863,2,0)</f>
        <v>#N/A</v>
      </c>
      <c r="T103" s="248"/>
      <c r="U103" s="247" t="e">
        <f>VLOOKUP(L104,A1854:B1863,2,0)</f>
        <v>#N/A</v>
      </c>
      <c r="V103" s="248"/>
      <c r="W103" s="247" t="e">
        <f>VLOOKUP(N104,A1854:B1863,2,0)</f>
        <v>#N/A</v>
      </c>
      <c r="X103" s="248"/>
    </row>
    <row r="104" spans="1:24" ht="59.25" customHeight="1" x14ac:dyDescent="0.3">
      <c r="A104" s="19" t="s">
        <v>91</v>
      </c>
      <c r="B104" s="249"/>
      <c r="C104" s="250"/>
      <c r="D104" s="250"/>
      <c r="E104" s="250"/>
      <c r="F104" s="251"/>
      <c r="G104" s="238"/>
      <c r="H104" s="238"/>
      <c r="I104" s="241"/>
      <c r="J104" s="252" t="s">
        <v>10</v>
      </c>
      <c r="K104" s="253"/>
      <c r="L104" s="252" t="s">
        <v>11</v>
      </c>
      <c r="M104" s="253"/>
      <c r="N104" s="254" t="s">
        <v>11</v>
      </c>
      <c r="O104" s="255"/>
      <c r="P104" s="256" t="s">
        <v>114</v>
      </c>
      <c r="Q104" s="256"/>
      <c r="R104" s="256"/>
      <c r="S104" s="232" t="s">
        <v>115</v>
      </c>
      <c r="T104" s="232"/>
      <c r="U104" s="232" t="s">
        <v>115</v>
      </c>
      <c r="V104" s="232"/>
      <c r="W104" s="232" t="s">
        <v>115</v>
      </c>
      <c r="X104" s="232"/>
    </row>
    <row r="105" spans="1:24" s="13" customFormat="1" ht="96.6" x14ac:dyDescent="0.3">
      <c r="A105" s="20" t="s">
        <v>12</v>
      </c>
      <c r="B105" s="21" t="s">
        <v>13</v>
      </c>
      <c r="C105" s="22" t="s">
        <v>92</v>
      </c>
      <c r="D105" s="21" t="s">
        <v>14</v>
      </c>
      <c r="E105" s="21" t="s">
        <v>15</v>
      </c>
      <c r="F105" s="23" t="s">
        <v>75</v>
      </c>
      <c r="G105" s="239"/>
      <c r="H105" s="239"/>
      <c r="I105" s="242"/>
      <c r="J105" s="24" t="s">
        <v>16</v>
      </c>
      <c r="K105" s="24" t="s">
        <v>17</v>
      </c>
      <c r="L105" s="24" t="s">
        <v>16</v>
      </c>
      <c r="M105" s="24" t="s">
        <v>17</v>
      </c>
      <c r="N105" s="24" t="s">
        <v>16</v>
      </c>
      <c r="O105" s="24" t="s">
        <v>17</v>
      </c>
      <c r="P105" s="46" t="s">
        <v>116</v>
      </c>
      <c r="Q105" s="46" t="s">
        <v>117</v>
      </c>
      <c r="R105" s="46" t="s">
        <v>118</v>
      </c>
      <c r="S105" s="47" t="s">
        <v>16</v>
      </c>
      <c r="T105" s="48" t="s">
        <v>17</v>
      </c>
      <c r="U105" s="48" t="s">
        <v>16</v>
      </c>
      <c r="V105" s="48" t="s">
        <v>17</v>
      </c>
      <c r="W105" s="48" t="s">
        <v>16</v>
      </c>
      <c r="X105" s="48" t="s">
        <v>17</v>
      </c>
    </row>
    <row r="106" spans="1:24" x14ac:dyDescent="0.3">
      <c r="A106" s="25" t="s">
        <v>18</v>
      </c>
      <c r="B106" s="26">
        <v>300</v>
      </c>
      <c r="C106" s="27"/>
      <c r="D106" s="26">
        <v>200</v>
      </c>
      <c r="E106" s="26">
        <f t="shared" ref="E106:E126" si="20">(B106-D106)</f>
        <v>100</v>
      </c>
      <c r="F106" s="27"/>
      <c r="G106" s="26">
        <v>3500</v>
      </c>
      <c r="H106" s="26">
        <v>1200</v>
      </c>
      <c r="I106" s="26">
        <v>2400</v>
      </c>
      <c r="J106" s="26">
        <v>56</v>
      </c>
      <c r="K106" s="26">
        <v>100</v>
      </c>
      <c r="L106" s="26"/>
      <c r="M106" s="26"/>
      <c r="N106" s="26"/>
      <c r="O106" s="26"/>
      <c r="P106" s="49">
        <f>(B106*12)-G106</f>
        <v>100</v>
      </c>
      <c r="Q106" s="49">
        <f>(E106*12)-H106</f>
        <v>0</v>
      </c>
      <c r="R106" s="49">
        <f>(D106*12)-I106</f>
        <v>0</v>
      </c>
      <c r="S106" s="49">
        <f>(($E106*12)/$S$25)-$J106</f>
        <v>-31</v>
      </c>
      <c r="T106" s="49">
        <f>(($D106*12)/$S$25)-$K106</f>
        <v>-50</v>
      </c>
      <c r="U106" s="49" t="e">
        <f>(($E106*12)/$U$25)-$J106</f>
        <v>#N/A</v>
      </c>
      <c r="V106" s="49" t="e">
        <f>(($D106*12)/$U$25)-$K106</f>
        <v>#N/A</v>
      </c>
      <c r="W106" s="49" t="e">
        <f>(($E106*12)/$W$25)-$J106</f>
        <v>#DIV/0!</v>
      </c>
      <c r="X106" s="49" t="e">
        <f>(($D106*12)/$W$25)-$K106</f>
        <v>#DIV/0!</v>
      </c>
    </row>
    <row r="107" spans="1:24" x14ac:dyDescent="0.3">
      <c r="A107" s="25" t="s">
        <v>19</v>
      </c>
      <c r="B107" s="26">
        <v>200</v>
      </c>
      <c r="C107" s="27"/>
      <c r="D107" s="26">
        <v>150</v>
      </c>
      <c r="E107" s="26">
        <f t="shared" si="20"/>
        <v>50</v>
      </c>
      <c r="F107" s="27"/>
      <c r="G107" s="26">
        <v>1800</v>
      </c>
      <c r="H107" s="26"/>
      <c r="I107" s="26"/>
      <c r="J107" s="26">
        <v>65</v>
      </c>
      <c r="K107" s="26">
        <v>125</v>
      </c>
      <c r="L107" s="26"/>
      <c r="M107" s="26"/>
      <c r="N107" s="26"/>
      <c r="O107" s="26"/>
      <c r="P107" s="49">
        <f t="shared" ref="P107:P126" si="21">(B107*12)-G107</f>
        <v>600</v>
      </c>
      <c r="Q107" s="49">
        <f t="shared" ref="Q107:Q126" si="22">(E107*12)-H107</f>
        <v>600</v>
      </c>
      <c r="R107" s="49">
        <f t="shared" ref="R107:R126" si="23">(D107*12)-I107</f>
        <v>1800</v>
      </c>
      <c r="S107" s="49">
        <f t="shared" ref="S107:S126" si="24">(($E107*12)/$S$25)-$J107</f>
        <v>-52.5</v>
      </c>
      <c r="T107" s="49">
        <f t="shared" ref="T107:T126" si="25">(($D107*12)/$S$25)-$K107</f>
        <v>-87.5</v>
      </c>
      <c r="U107" s="49" t="e">
        <f t="shared" ref="U107:U126" si="26">(($E107*12)/$U$25)-$J107</f>
        <v>#N/A</v>
      </c>
      <c r="V107" s="49" t="e">
        <f t="shared" ref="V107:V126" si="27">(($D107*12)/$U$25)-$K107</f>
        <v>#N/A</v>
      </c>
      <c r="W107" s="49" t="e">
        <f t="shared" ref="W107:W126" si="28">(($E107*12)/$W$25)-$J107</f>
        <v>#DIV/0!</v>
      </c>
      <c r="X107" s="49" t="e">
        <f t="shared" ref="X107:X126" si="29">(($D107*12)/$W$25)-$K107</f>
        <v>#DIV/0!</v>
      </c>
    </row>
    <row r="108" spans="1:24" x14ac:dyDescent="0.3">
      <c r="A108" s="25" t="s">
        <v>20</v>
      </c>
      <c r="B108" s="26"/>
      <c r="C108" s="27"/>
      <c r="D108" s="26"/>
      <c r="E108" s="26">
        <f t="shared" si="20"/>
        <v>0</v>
      </c>
      <c r="F108" s="27"/>
      <c r="G108" s="26"/>
      <c r="H108" s="26"/>
      <c r="I108" s="26"/>
      <c r="J108" s="26"/>
      <c r="K108" s="26"/>
      <c r="L108" s="26"/>
      <c r="M108" s="26"/>
      <c r="N108" s="26"/>
      <c r="O108" s="26"/>
      <c r="P108" s="49">
        <f t="shared" si="21"/>
        <v>0</v>
      </c>
      <c r="Q108" s="49">
        <f t="shared" si="22"/>
        <v>0</v>
      </c>
      <c r="R108" s="49">
        <f t="shared" si="23"/>
        <v>0</v>
      </c>
      <c r="S108" s="49">
        <f t="shared" si="24"/>
        <v>0</v>
      </c>
      <c r="T108" s="49">
        <f t="shared" si="25"/>
        <v>0</v>
      </c>
      <c r="U108" s="49" t="e">
        <f t="shared" si="26"/>
        <v>#N/A</v>
      </c>
      <c r="V108" s="49" t="e">
        <f t="shared" si="27"/>
        <v>#N/A</v>
      </c>
      <c r="W108" s="49" t="e">
        <f t="shared" si="28"/>
        <v>#DIV/0!</v>
      </c>
      <c r="X108" s="49" t="e">
        <f t="shared" si="29"/>
        <v>#DIV/0!</v>
      </c>
    </row>
    <row r="109" spans="1:24" x14ac:dyDescent="0.3">
      <c r="A109" s="25" t="s">
        <v>21</v>
      </c>
      <c r="B109" s="26"/>
      <c r="C109" s="27"/>
      <c r="D109" s="26"/>
      <c r="E109" s="26">
        <f t="shared" si="20"/>
        <v>0</v>
      </c>
      <c r="F109" s="27"/>
      <c r="G109" s="26"/>
      <c r="H109" s="26"/>
      <c r="I109" s="26"/>
      <c r="J109" s="26"/>
      <c r="K109" s="26"/>
      <c r="L109" s="26"/>
      <c r="M109" s="26"/>
      <c r="N109" s="26"/>
      <c r="O109" s="26"/>
      <c r="P109" s="49">
        <f t="shared" si="21"/>
        <v>0</v>
      </c>
      <c r="Q109" s="49">
        <f t="shared" si="22"/>
        <v>0</v>
      </c>
      <c r="R109" s="49">
        <f t="shared" si="23"/>
        <v>0</v>
      </c>
      <c r="S109" s="49">
        <f t="shared" si="24"/>
        <v>0</v>
      </c>
      <c r="T109" s="49">
        <f t="shared" si="25"/>
        <v>0</v>
      </c>
      <c r="U109" s="49" t="e">
        <f t="shared" si="26"/>
        <v>#N/A</v>
      </c>
      <c r="V109" s="49" t="e">
        <f t="shared" si="27"/>
        <v>#N/A</v>
      </c>
      <c r="W109" s="49" t="e">
        <f t="shared" si="28"/>
        <v>#DIV/0!</v>
      </c>
      <c r="X109" s="49" t="e">
        <f t="shared" si="29"/>
        <v>#DIV/0!</v>
      </c>
    </row>
    <row r="110" spans="1:24" x14ac:dyDescent="0.3">
      <c r="A110" s="25" t="s">
        <v>22</v>
      </c>
      <c r="B110" s="26"/>
      <c r="C110" s="27"/>
      <c r="D110" s="26"/>
      <c r="E110" s="26">
        <f t="shared" si="20"/>
        <v>0</v>
      </c>
      <c r="F110" s="27"/>
      <c r="G110" s="26"/>
      <c r="H110" s="26"/>
      <c r="I110" s="26"/>
      <c r="J110" s="26"/>
      <c r="K110" s="26"/>
      <c r="L110" s="26"/>
      <c r="M110" s="26"/>
      <c r="N110" s="26"/>
      <c r="O110" s="26"/>
      <c r="P110" s="49">
        <f t="shared" si="21"/>
        <v>0</v>
      </c>
      <c r="Q110" s="49">
        <f t="shared" si="22"/>
        <v>0</v>
      </c>
      <c r="R110" s="49">
        <f t="shared" si="23"/>
        <v>0</v>
      </c>
      <c r="S110" s="49">
        <f t="shared" si="24"/>
        <v>0</v>
      </c>
      <c r="T110" s="49">
        <f t="shared" si="25"/>
        <v>0</v>
      </c>
      <c r="U110" s="49" t="e">
        <f t="shared" si="26"/>
        <v>#N/A</v>
      </c>
      <c r="V110" s="49" t="e">
        <f t="shared" si="27"/>
        <v>#N/A</v>
      </c>
      <c r="W110" s="49" t="e">
        <f t="shared" si="28"/>
        <v>#DIV/0!</v>
      </c>
      <c r="X110" s="49" t="e">
        <f t="shared" si="29"/>
        <v>#DIV/0!</v>
      </c>
    </row>
    <row r="111" spans="1:24" x14ac:dyDescent="0.3">
      <c r="A111" s="25" t="s">
        <v>23</v>
      </c>
      <c r="B111" s="26"/>
      <c r="C111" s="27"/>
      <c r="D111" s="26"/>
      <c r="E111" s="26">
        <f t="shared" si="20"/>
        <v>0</v>
      </c>
      <c r="F111" s="27"/>
      <c r="G111" s="26"/>
      <c r="H111" s="26"/>
      <c r="I111" s="26"/>
      <c r="J111" s="26"/>
      <c r="K111" s="26"/>
      <c r="L111" s="26"/>
      <c r="M111" s="26"/>
      <c r="N111" s="26"/>
      <c r="O111" s="26"/>
      <c r="P111" s="49">
        <f t="shared" si="21"/>
        <v>0</v>
      </c>
      <c r="Q111" s="49">
        <f t="shared" si="22"/>
        <v>0</v>
      </c>
      <c r="R111" s="49">
        <f t="shared" si="23"/>
        <v>0</v>
      </c>
      <c r="S111" s="49">
        <f t="shared" si="24"/>
        <v>0</v>
      </c>
      <c r="T111" s="49">
        <f t="shared" si="25"/>
        <v>0</v>
      </c>
      <c r="U111" s="49" t="e">
        <f t="shared" si="26"/>
        <v>#N/A</v>
      </c>
      <c r="V111" s="49" t="e">
        <f t="shared" si="27"/>
        <v>#N/A</v>
      </c>
      <c r="W111" s="49" t="e">
        <f t="shared" si="28"/>
        <v>#DIV/0!</v>
      </c>
      <c r="X111" s="49" t="e">
        <f t="shared" si="29"/>
        <v>#DIV/0!</v>
      </c>
    </row>
    <row r="112" spans="1:24" x14ac:dyDescent="0.3">
      <c r="A112" s="25" t="s">
        <v>24</v>
      </c>
      <c r="B112" s="26"/>
      <c r="C112" s="27"/>
      <c r="D112" s="26"/>
      <c r="E112" s="26">
        <f t="shared" si="20"/>
        <v>0</v>
      </c>
      <c r="F112" s="27"/>
      <c r="G112" s="26"/>
      <c r="H112" s="26"/>
      <c r="I112" s="26"/>
      <c r="J112" s="26"/>
      <c r="K112" s="26"/>
      <c r="L112" s="26"/>
      <c r="M112" s="26"/>
      <c r="N112" s="26"/>
      <c r="O112" s="26"/>
      <c r="P112" s="49">
        <f t="shared" si="21"/>
        <v>0</v>
      </c>
      <c r="Q112" s="49">
        <f t="shared" si="22"/>
        <v>0</v>
      </c>
      <c r="R112" s="49">
        <f t="shared" si="23"/>
        <v>0</v>
      </c>
      <c r="S112" s="49">
        <f t="shared" si="24"/>
        <v>0</v>
      </c>
      <c r="T112" s="49">
        <f t="shared" si="25"/>
        <v>0</v>
      </c>
      <c r="U112" s="49" t="e">
        <f t="shared" si="26"/>
        <v>#N/A</v>
      </c>
      <c r="V112" s="49" t="e">
        <f t="shared" si="27"/>
        <v>#N/A</v>
      </c>
      <c r="W112" s="49" t="e">
        <f t="shared" si="28"/>
        <v>#DIV/0!</v>
      </c>
      <c r="X112" s="49" t="e">
        <f t="shared" si="29"/>
        <v>#DIV/0!</v>
      </c>
    </row>
    <row r="113" spans="1:24" x14ac:dyDescent="0.3">
      <c r="A113" s="25" t="s">
        <v>25</v>
      </c>
      <c r="B113" s="26"/>
      <c r="C113" s="27"/>
      <c r="D113" s="26"/>
      <c r="E113" s="26">
        <f t="shared" si="20"/>
        <v>0</v>
      </c>
      <c r="F113" s="27"/>
      <c r="G113" s="26"/>
      <c r="H113" s="26"/>
      <c r="I113" s="26"/>
      <c r="J113" s="26"/>
      <c r="K113" s="26"/>
      <c r="L113" s="26"/>
      <c r="M113" s="26"/>
      <c r="N113" s="26"/>
      <c r="O113" s="26"/>
      <c r="P113" s="49">
        <f t="shared" si="21"/>
        <v>0</v>
      </c>
      <c r="Q113" s="49">
        <f t="shared" si="22"/>
        <v>0</v>
      </c>
      <c r="R113" s="49">
        <f t="shared" si="23"/>
        <v>0</v>
      </c>
      <c r="S113" s="49">
        <f t="shared" si="24"/>
        <v>0</v>
      </c>
      <c r="T113" s="49">
        <f t="shared" si="25"/>
        <v>0</v>
      </c>
      <c r="U113" s="49" t="e">
        <f t="shared" si="26"/>
        <v>#N/A</v>
      </c>
      <c r="V113" s="49" t="e">
        <f t="shared" si="27"/>
        <v>#N/A</v>
      </c>
      <c r="W113" s="49" t="e">
        <f t="shared" si="28"/>
        <v>#DIV/0!</v>
      </c>
      <c r="X113" s="49" t="e">
        <f t="shared" si="29"/>
        <v>#DIV/0!</v>
      </c>
    </row>
    <row r="114" spans="1:24" x14ac:dyDescent="0.3">
      <c r="A114" s="25" t="s">
        <v>26</v>
      </c>
      <c r="B114" s="26"/>
      <c r="C114" s="27"/>
      <c r="D114" s="26"/>
      <c r="E114" s="26">
        <f t="shared" si="20"/>
        <v>0</v>
      </c>
      <c r="F114" s="27"/>
      <c r="G114" s="26"/>
      <c r="H114" s="26"/>
      <c r="I114" s="26"/>
      <c r="J114" s="26"/>
      <c r="K114" s="26"/>
      <c r="L114" s="26"/>
      <c r="M114" s="26"/>
      <c r="N114" s="26"/>
      <c r="O114" s="26"/>
      <c r="P114" s="49">
        <f t="shared" si="21"/>
        <v>0</v>
      </c>
      <c r="Q114" s="49">
        <f t="shared" si="22"/>
        <v>0</v>
      </c>
      <c r="R114" s="49">
        <f t="shared" si="23"/>
        <v>0</v>
      </c>
      <c r="S114" s="49">
        <f t="shared" si="24"/>
        <v>0</v>
      </c>
      <c r="T114" s="49">
        <f t="shared" si="25"/>
        <v>0</v>
      </c>
      <c r="U114" s="49" t="e">
        <f t="shared" si="26"/>
        <v>#N/A</v>
      </c>
      <c r="V114" s="49" t="e">
        <f t="shared" si="27"/>
        <v>#N/A</v>
      </c>
      <c r="W114" s="49" t="e">
        <f t="shared" si="28"/>
        <v>#DIV/0!</v>
      </c>
      <c r="X114" s="49" t="e">
        <f t="shared" si="29"/>
        <v>#DIV/0!</v>
      </c>
    </row>
    <row r="115" spans="1:24" x14ac:dyDescent="0.3">
      <c r="A115" s="25" t="s">
        <v>27</v>
      </c>
      <c r="B115" s="26"/>
      <c r="C115" s="27"/>
      <c r="D115" s="26"/>
      <c r="E115" s="26">
        <f t="shared" si="20"/>
        <v>0</v>
      </c>
      <c r="F115" s="27"/>
      <c r="G115" s="26"/>
      <c r="H115" s="26"/>
      <c r="I115" s="26"/>
      <c r="J115" s="26"/>
      <c r="K115" s="26"/>
      <c r="L115" s="26"/>
      <c r="M115" s="26"/>
      <c r="N115" s="26"/>
      <c r="O115" s="26"/>
      <c r="P115" s="49">
        <f t="shared" si="21"/>
        <v>0</v>
      </c>
      <c r="Q115" s="49">
        <f t="shared" si="22"/>
        <v>0</v>
      </c>
      <c r="R115" s="49">
        <f t="shared" si="23"/>
        <v>0</v>
      </c>
      <c r="S115" s="49">
        <f t="shared" si="24"/>
        <v>0</v>
      </c>
      <c r="T115" s="49">
        <f t="shared" si="25"/>
        <v>0</v>
      </c>
      <c r="U115" s="49" t="e">
        <f t="shared" si="26"/>
        <v>#N/A</v>
      </c>
      <c r="V115" s="49" t="e">
        <f t="shared" si="27"/>
        <v>#N/A</v>
      </c>
      <c r="W115" s="49" t="e">
        <f t="shared" si="28"/>
        <v>#DIV/0!</v>
      </c>
      <c r="X115" s="49" t="e">
        <f t="shared" si="29"/>
        <v>#DIV/0!</v>
      </c>
    </row>
    <row r="116" spans="1:24" x14ac:dyDescent="0.3">
      <c r="A116" s="25" t="s">
        <v>28</v>
      </c>
      <c r="B116" s="26"/>
      <c r="C116" s="27"/>
      <c r="D116" s="26"/>
      <c r="E116" s="26">
        <f t="shared" si="20"/>
        <v>0</v>
      </c>
      <c r="F116" s="27"/>
      <c r="G116" s="26"/>
      <c r="H116" s="26"/>
      <c r="I116" s="26"/>
      <c r="J116" s="26"/>
      <c r="K116" s="26"/>
      <c r="L116" s="26"/>
      <c r="M116" s="26"/>
      <c r="N116" s="26"/>
      <c r="O116" s="26"/>
      <c r="P116" s="49">
        <f t="shared" si="21"/>
        <v>0</v>
      </c>
      <c r="Q116" s="49">
        <f t="shared" si="22"/>
        <v>0</v>
      </c>
      <c r="R116" s="49">
        <f t="shared" si="23"/>
        <v>0</v>
      </c>
      <c r="S116" s="49">
        <f t="shared" si="24"/>
        <v>0</v>
      </c>
      <c r="T116" s="49">
        <f t="shared" si="25"/>
        <v>0</v>
      </c>
      <c r="U116" s="49" t="e">
        <f t="shared" si="26"/>
        <v>#N/A</v>
      </c>
      <c r="V116" s="49" t="e">
        <f t="shared" si="27"/>
        <v>#N/A</v>
      </c>
      <c r="W116" s="49" t="e">
        <f t="shared" si="28"/>
        <v>#DIV/0!</v>
      </c>
      <c r="X116" s="49" t="e">
        <f t="shared" si="29"/>
        <v>#DIV/0!</v>
      </c>
    </row>
    <row r="117" spans="1:24" x14ac:dyDescent="0.3">
      <c r="A117" s="25" t="s">
        <v>29</v>
      </c>
      <c r="B117" s="26"/>
      <c r="C117" s="27"/>
      <c r="D117" s="26"/>
      <c r="E117" s="26">
        <f t="shared" si="20"/>
        <v>0</v>
      </c>
      <c r="F117" s="27"/>
      <c r="G117" s="26"/>
      <c r="H117" s="26"/>
      <c r="I117" s="26"/>
      <c r="J117" s="26"/>
      <c r="K117" s="26"/>
      <c r="L117" s="26"/>
      <c r="M117" s="26"/>
      <c r="N117" s="26"/>
      <c r="O117" s="26"/>
      <c r="P117" s="49">
        <f t="shared" si="21"/>
        <v>0</v>
      </c>
      <c r="Q117" s="49">
        <f t="shared" si="22"/>
        <v>0</v>
      </c>
      <c r="R117" s="49">
        <f t="shared" si="23"/>
        <v>0</v>
      </c>
      <c r="S117" s="49">
        <f t="shared" si="24"/>
        <v>0</v>
      </c>
      <c r="T117" s="49">
        <f t="shared" si="25"/>
        <v>0</v>
      </c>
      <c r="U117" s="49" t="e">
        <f t="shared" si="26"/>
        <v>#N/A</v>
      </c>
      <c r="V117" s="49" t="e">
        <f t="shared" si="27"/>
        <v>#N/A</v>
      </c>
      <c r="W117" s="49" t="e">
        <f t="shared" si="28"/>
        <v>#DIV/0!</v>
      </c>
      <c r="X117" s="49" t="e">
        <f t="shared" si="29"/>
        <v>#DIV/0!</v>
      </c>
    </row>
    <row r="118" spans="1:24" x14ac:dyDescent="0.3">
      <c r="A118" s="25" t="s">
        <v>30</v>
      </c>
      <c r="B118" s="26"/>
      <c r="C118" s="27"/>
      <c r="D118" s="26"/>
      <c r="E118" s="26">
        <f t="shared" si="20"/>
        <v>0</v>
      </c>
      <c r="F118" s="27"/>
      <c r="G118" s="26"/>
      <c r="H118" s="26"/>
      <c r="I118" s="26"/>
      <c r="J118" s="26"/>
      <c r="K118" s="26"/>
      <c r="L118" s="26"/>
      <c r="M118" s="26"/>
      <c r="N118" s="26"/>
      <c r="O118" s="26"/>
      <c r="P118" s="49">
        <f t="shared" si="21"/>
        <v>0</v>
      </c>
      <c r="Q118" s="49">
        <f t="shared" si="22"/>
        <v>0</v>
      </c>
      <c r="R118" s="49">
        <f t="shared" si="23"/>
        <v>0</v>
      </c>
      <c r="S118" s="49">
        <f t="shared" si="24"/>
        <v>0</v>
      </c>
      <c r="T118" s="49">
        <f t="shared" si="25"/>
        <v>0</v>
      </c>
      <c r="U118" s="49" t="e">
        <f t="shared" si="26"/>
        <v>#N/A</v>
      </c>
      <c r="V118" s="49" t="e">
        <f t="shared" si="27"/>
        <v>#N/A</v>
      </c>
      <c r="W118" s="49" t="e">
        <f t="shared" si="28"/>
        <v>#DIV/0!</v>
      </c>
      <c r="X118" s="49" t="e">
        <f t="shared" si="29"/>
        <v>#DIV/0!</v>
      </c>
    </row>
    <row r="119" spans="1:24" x14ac:dyDescent="0.3">
      <c r="A119" s="25" t="s">
        <v>31</v>
      </c>
      <c r="B119" s="26"/>
      <c r="C119" s="27"/>
      <c r="D119" s="26"/>
      <c r="E119" s="26">
        <f t="shared" si="20"/>
        <v>0</v>
      </c>
      <c r="F119" s="27"/>
      <c r="G119" s="26"/>
      <c r="H119" s="26"/>
      <c r="I119" s="26"/>
      <c r="J119" s="26"/>
      <c r="K119" s="26"/>
      <c r="L119" s="26"/>
      <c r="M119" s="26"/>
      <c r="N119" s="26"/>
      <c r="O119" s="26"/>
      <c r="P119" s="49">
        <f t="shared" si="21"/>
        <v>0</v>
      </c>
      <c r="Q119" s="49">
        <f t="shared" si="22"/>
        <v>0</v>
      </c>
      <c r="R119" s="49">
        <f t="shared" si="23"/>
        <v>0</v>
      </c>
      <c r="S119" s="49">
        <f t="shared" si="24"/>
        <v>0</v>
      </c>
      <c r="T119" s="49">
        <f t="shared" si="25"/>
        <v>0</v>
      </c>
      <c r="U119" s="49" t="e">
        <f t="shared" si="26"/>
        <v>#N/A</v>
      </c>
      <c r="V119" s="49" t="e">
        <f t="shared" si="27"/>
        <v>#N/A</v>
      </c>
      <c r="W119" s="49" t="e">
        <f t="shared" si="28"/>
        <v>#DIV/0!</v>
      </c>
      <c r="X119" s="49" t="e">
        <f t="shared" si="29"/>
        <v>#DIV/0!</v>
      </c>
    </row>
    <row r="120" spans="1:24" x14ac:dyDescent="0.3">
      <c r="A120" s="25" t="s">
        <v>32</v>
      </c>
      <c r="B120" s="26"/>
      <c r="C120" s="27"/>
      <c r="D120" s="26"/>
      <c r="E120" s="26">
        <f t="shared" si="20"/>
        <v>0</v>
      </c>
      <c r="F120" s="27"/>
      <c r="G120" s="26"/>
      <c r="H120" s="26"/>
      <c r="I120" s="26"/>
      <c r="J120" s="26"/>
      <c r="K120" s="26"/>
      <c r="L120" s="26"/>
      <c r="M120" s="26"/>
      <c r="N120" s="26"/>
      <c r="O120" s="26"/>
      <c r="P120" s="49">
        <f t="shared" si="21"/>
        <v>0</v>
      </c>
      <c r="Q120" s="49">
        <f t="shared" si="22"/>
        <v>0</v>
      </c>
      <c r="R120" s="49">
        <f t="shared" si="23"/>
        <v>0</v>
      </c>
      <c r="S120" s="49">
        <f t="shared" si="24"/>
        <v>0</v>
      </c>
      <c r="T120" s="49">
        <f t="shared" si="25"/>
        <v>0</v>
      </c>
      <c r="U120" s="49" t="e">
        <f t="shared" si="26"/>
        <v>#N/A</v>
      </c>
      <c r="V120" s="49" t="e">
        <f t="shared" si="27"/>
        <v>#N/A</v>
      </c>
      <c r="W120" s="49" t="e">
        <f t="shared" si="28"/>
        <v>#DIV/0!</v>
      </c>
      <c r="X120" s="49" t="e">
        <f t="shared" si="29"/>
        <v>#DIV/0!</v>
      </c>
    </row>
    <row r="121" spans="1:24" x14ac:dyDescent="0.3">
      <c r="A121" s="25" t="s">
        <v>33</v>
      </c>
      <c r="B121" s="26"/>
      <c r="C121" s="27"/>
      <c r="D121" s="26"/>
      <c r="E121" s="26">
        <f t="shared" si="20"/>
        <v>0</v>
      </c>
      <c r="F121" s="27"/>
      <c r="G121" s="26"/>
      <c r="H121" s="26"/>
      <c r="I121" s="26"/>
      <c r="J121" s="26"/>
      <c r="K121" s="26"/>
      <c r="L121" s="26"/>
      <c r="M121" s="26"/>
      <c r="N121" s="26"/>
      <c r="O121" s="26"/>
      <c r="P121" s="49">
        <f t="shared" si="21"/>
        <v>0</v>
      </c>
      <c r="Q121" s="49">
        <f t="shared" si="22"/>
        <v>0</v>
      </c>
      <c r="R121" s="49">
        <f t="shared" si="23"/>
        <v>0</v>
      </c>
      <c r="S121" s="49">
        <f t="shared" si="24"/>
        <v>0</v>
      </c>
      <c r="T121" s="49">
        <f t="shared" si="25"/>
        <v>0</v>
      </c>
      <c r="U121" s="49" t="e">
        <f t="shared" si="26"/>
        <v>#N/A</v>
      </c>
      <c r="V121" s="49" t="e">
        <f t="shared" si="27"/>
        <v>#N/A</v>
      </c>
      <c r="W121" s="49" t="e">
        <f t="shared" si="28"/>
        <v>#DIV/0!</v>
      </c>
      <c r="X121" s="49" t="e">
        <f t="shared" si="29"/>
        <v>#DIV/0!</v>
      </c>
    </row>
    <row r="122" spans="1:24" x14ac:dyDescent="0.3">
      <c r="A122" s="25" t="s">
        <v>34</v>
      </c>
      <c r="B122" s="26"/>
      <c r="C122" s="27"/>
      <c r="D122" s="26"/>
      <c r="E122" s="26">
        <f t="shared" si="20"/>
        <v>0</v>
      </c>
      <c r="F122" s="27"/>
      <c r="G122" s="26"/>
      <c r="H122" s="26"/>
      <c r="I122" s="26"/>
      <c r="J122" s="26"/>
      <c r="K122" s="26"/>
      <c r="L122" s="26"/>
      <c r="M122" s="26"/>
      <c r="N122" s="26"/>
      <c r="O122" s="26"/>
      <c r="P122" s="49">
        <f t="shared" si="21"/>
        <v>0</v>
      </c>
      <c r="Q122" s="49">
        <f t="shared" si="22"/>
        <v>0</v>
      </c>
      <c r="R122" s="49">
        <f t="shared" si="23"/>
        <v>0</v>
      </c>
      <c r="S122" s="49">
        <f t="shared" si="24"/>
        <v>0</v>
      </c>
      <c r="T122" s="49">
        <f t="shared" si="25"/>
        <v>0</v>
      </c>
      <c r="U122" s="49" t="e">
        <f t="shared" si="26"/>
        <v>#N/A</v>
      </c>
      <c r="V122" s="49" t="e">
        <f t="shared" si="27"/>
        <v>#N/A</v>
      </c>
      <c r="W122" s="49" t="e">
        <f t="shared" si="28"/>
        <v>#DIV/0!</v>
      </c>
      <c r="X122" s="49" t="e">
        <f t="shared" si="29"/>
        <v>#DIV/0!</v>
      </c>
    </row>
    <row r="123" spans="1:24" x14ac:dyDescent="0.3">
      <c r="A123" s="25" t="s">
        <v>35</v>
      </c>
      <c r="B123" s="26"/>
      <c r="C123" s="27"/>
      <c r="D123" s="26"/>
      <c r="E123" s="26">
        <f t="shared" si="20"/>
        <v>0</v>
      </c>
      <c r="F123" s="27"/>
      <c r="G123" s="26"/>
      <c r="H123" s="26"/>
      <c r="I123" s="26"/>
      <c r="J123" s="26"/>
      <c r="K123" s="26"/>
      <c r="L123" s="26"/>
      <c r="M123" s="26"/>
      <c r="N123" s="26"/>
      <c r="O123" s="26"/>
      <c r="P123" s="49">
        <f t="shared" si="21"/>
        <v>0</v>
      </c>
      <c r="Q123" s="49">
        <f t="shared" si="22"/>
        <v>0</v>
      </c>
      <c r="R123" s="49">
        <f t="shared" si="23"/>
        <v>0</v>
      </c>
      <c r="S123" s="49">
        <f t="shared" si="24"/>
        <v>0</v>
      </c>
      <c r="T123" s="49">
        <f t="shared" si="25"/>
        <v>0</v>
      </c>
      <c r="U123" s="49" t="e">
        <f t="shared" si="26"/>
        <v>#N/A</v>
      </c>
      <c r="V123" s="49" t="e">
        <f t="shared" si="27"/>
        <v>#N/A</v>
      </c>
      <c r="W123" s="49" t="e">
        <f t="shared" si="28"/>
        <v>#DIV/0!</v>
      </c>
      <c r="X123" s="49" t="e">
        <f t="shared" si="29"/>
        <v>#DIV/0!</v>
      </c>
    </row>
    <row r="124" spans="1:24" x14ac:dyDescent="0.3">
      <c r="A124" s="25" t="s">
        <v>36</v>
      </c>
      <c r="B124" s="26"/>
      <c r="C124" s="27"/>
      <c r="D124" s="26"/>
      <c r="E124" s="26">
        <f t="shared" si="20"/>
        <v>0</v>
      </c>
      <c r="F124" s="27"/>
      <c r="G124" s="26"/>
      <c r="H124" s="26"/>
      <c r="I124" s="26"/>
      <c r="J124" s="26"/>
      <c r="K124" s="26"/>
      <c r="L124" s="26"/>
      <c r="M124" s="26"/>
      <c r="N124" s="26"/>
      <c r="O124" s="26"/>
      <c r="P124" s="49">
        <f t="shared" si="21"/>
        <v>0</v>
      </c>
      <c r="Q124" s="49">
        <f t="shared" si="22"/>
        <v>0</v>
      </c>
      <c r="R124" s="49">
        <f t="shared" si="23"/>
        <v>0</v>
      </c>
      <c r="S124" s="49">
        <f t="shared" si="24"/>
        <v>0</v>
      </c>
      <c r="T124" s="49">
        <f t="shared" si="25"/>
        <v>0</v>
      </c>
      <c r="U124" s="49" t="e">
        <f t="shared" si="26"/>
        <v>#N/A</v>
      </c>
      <c r="V124" s="49" t="e">
        <f t="shared" si="27"/>
        <v>#N/A</v>
      </c>
      <c r="W124" s="49" t="e">
        <f t="shared" si="28"/>
        <v>#DIV/0!</v>
      </c>
      <c r="X124" s="49" t="e">
        <f t="shared" si="29"/>
        <v>#DIV/0!</v>
      </c>
    </row>
    <row r="125" spans="1:24" x14ac:dyDescent="0.3">
      <c r="A125" s="25" t="s">
        <v>37</v>
      </c>
      <c r="B125" s="26"/>
      <c r="C125" s="27"/>
      <c r="D125" s="26"/>
      <c r="E125" s="26">
        <f t="shared" si="20"/>
        <v>0</v>
      </c>
      <c r="F125" s="27"/>
      <c r="G125" s="26"/>
      <c r="H125" s="26"/>
      <c r="I125" s="26"/>
      <c r="J125" s="26"/>
      <c r="K125" s="26"/>
      <c r="L125" s="26"/>
      <c r="M125" s="26"/>
      <c r="N125" s="26"/>
      <c r="O125" s="26"/>
      <c r="P125" s="49">
        <f t="shared" si="21"/>
        <v>0</v>
      </c>
      <c r="Q125" s="49">
        <f t="shared" si="22"/>
        <v>0</v>
      </c>
      <c r="R125" s="49">
        <f t="shared" si="23"/>
        <v>0</v>
      </c>
      <c r="S125" s="49">
        <f t="shared" si="24"/>
        <v>0</v>
      </c>
      <c r="T125" s="49">
        <f t="shared" si="25"/>
        <v>0</v>
      </c>
      <c r="U125" s="49" t="e">
        <f t="shared" si="26"/>
        <v>#N/A</v>
      </c>
      <c r="V125" s="49" t="e">
        <f t="shared" si="27"/>
        <v>#N/A</v>
      </c>
      <c r="W125" s="49" t="e">
        <f t="shared" si="28"/>
        <v>#DIV/0!</v>
      </c>
      <c r="X125" s="49" t="e">
        <f t="shared" si="29"/>
        <v>#DIV/0!</v>
      </c>
    </row>
    <row r="126" spans="1:24" x14ac:dyDescent="0.3">
      <c r="A126" s="25" t="s">
        <v>38</v>
      </c>
      <c r="B126" s="26"/>
      <c r="C126" s="27"/>
      <c r="D126" s="26"/>
      <c r="E126" s="26">
        <f t="shared" si="20"/>
        <v>0</v>
      </c>
      <c r="F126" s="27"/>
      <c r="G126" s="26"/>
      <c r="H126" s="26"/>
      <c r="I126" s="26"/>
      <c r="J126" s="26"/>
      <c r="K126" s="26"/>
      <c r="L126" s="26"/>
      <c r="M126" s="26"/>
      <c r="N126" s="26"/>
      <c r="O126" s="26"/>
      <c r="P126" s="49">
        <f t="shared" si="21"/>
        <v>0</v>
      </c>
      <c r="Q126" s="49">
        <f t="shared" si="22"/>
        <v>0</v>
      </c>
      <c r="R126" s="49">
        <f t="shared" si="23"/>
        <v>0</v>
      </c>
      <c r="S126" s="49">
        <f t="shared" si="24"/>
        <v>0</v>
      </c>
      <c r="T126" s="49">
        <f t="shared" si="25"/>
        <v>0</v>
      </c>
      <c r="U126" s="49" t="e">
        <f t="shared" si="26"/>
        <v>#N/A</v>
      </c>
      <c r="V126" s="49" t="e">
        <f t="shared" si="27"/>
        <v>#N/A</v>
      </c>
      <c r="W126" s="49" t="e">
        <f t="shared" si="28"/>
        <v>#DIV/0!</v>
      </c>
      <c r="X126" s="49" t="e">
        <f t="shared" si="29"/>
        <v>#DIV/0!</v>
      </c>
    </row>
    <row r="127" spans="1:24" x14ac:dyDescent="0.3">
      <c r="A127" s="233" t="s">
        <v>39</v>
      </c>
      <c r="B127" s="233"/>
      <c r="C127" s="233"/>
      <c r="D127" s="233"/>
      <c r="L127" s="18"/>
      <c r="M127" s="18"/>
      <c r="N127" s="18"/>
      <c r="O127" s="18"/>
    </row>
    <row r="128" spans="1:24" ht="25.8" hidden="1" x14ac:dyDescent="0.3">
      <c r="A128" s="36" t="s">
        <v>93</v>
      </c>
      <c r="B128" s="234" t="s">
        <v>1</v>
      </c>
      <c r="C128" s="234"/>
      <c r="D128" s="234"/>
      <c r="L128" s="18"/>
      <c r="M128" s="18"/>
      <c r="N128" s="18"/>
      <c r="O128" s="18"/>
    </row>
    <row r="129" spans="1:24" ht="25.8" hidden="1" x14ac:dyDescent="0.3">
      <c r="A129" s="36" t="s">
        <v>94</v>
      </c>
      <c r="B129" s="226"/>
      <c r="C129" s="226"/>
      <c r="D129" s="226"/>
      <c r="L129" s="18"/>
      <c r="M129" s="18"/>
      <c r="N129" s="18"/>
      <c r="O129" s="18"/>
    </row>
    <row r="130" spans="1:24" ht="25.8" hidden="1" x14ac:dyDescent="0.3">
      <c r="A130" s="36" t="s">
        <v>95</v>
      </c>
      <c r="B130" s="226"/>
      <c r="C130" s="226"/>
      <c r="D130" s="226"/>
      <c r="L130" s="18"/>
      <c r="M130" s="18"/>
      <c r="N130" s="18"/>
      <c r="O130" s="18"/>
    </row>
    <row r="131" spans="1:24" ht="25.8" hidden="1" x14ac:dyDescent="0.3">
      <c r="A131" s="36" t="s">
        <v>96</v>
      </c>
      <c r="B131" s="226"/>
      <c r="C131" s="226"/>
      <c r="D131" s="226"/>
      <c r="L131" s="18"/>
      <c r="M131" s="18"/>
      <c r="N131" s="18"/>
      <c r="O131" s="18"/>
    </row>
    <row r="132" spans="1:24" ht="25.8" hidden="1" x14ac:dyDescent="0.3">
      <c r="A132" s="36" t="s">
        <v>97</v>
      </c>
      <c r="B132" s="226"/>
      <c r="C132" s="226"/>
      <c r="D132" s="226"/>
      <c r="L132" s="18"/>
      <c r="M132" s="18"/>
      <c r="N132" s="18"/>
      <c r="O132" s="18"/>
    </row>
    <row r="133" spans="1:24" ht="15" customHeight="1" x14ac:dyDescent="0.3">
      <c r="A133" s="227" t="s">
        <v>40</v>
      </c>
      <c r="B133" s="228"/>
      <c r="C133" s="228"/>
      <c r="D133" s="228"/>
      <c r="E133" s="8"/>
      <c r="F133" s="8"/>
      <c r="G133" s="8"/>
      <c r="L133" s="18"/>
      <c r="M133" s="18"/>
      <c r="N133" s="18"/>
      <c r="O133" s="18"/>
    </row>
    <row r="134" spans="1:24" ht="54" customHeight="1" x14ac:dyDescent="0.3">
      <c r="A134" s="28" t="s">
        <v>71</v>
      </c>
      <c r="B134" s="229"/>
      <c r="C134" s="230"/>
      <c r="D134" s="231"/>
      <c r="E134" s="8"/>
      <c r="F134" s="8"/>
      <c r="G134" s="8"/>
      <c r="H134" s="18"/>
      <c r="I134" s="18"/>
      <c r="J134" s="18"/>
      <c r="K134" s="18"/>
      <c r="L134" s="18"/>
      <c r="M134" s="18"/>
      <c r="N134" s="18"/>
      <c r="O134" s="18"/>
    </row>
    <row r="135" spans="1:24" ht="26.25" hidden="1" customHeight="1" x14ac:dyDescent="0.3">
      <c r="A135" s="29" t="s">
        <v>99</v>
      </c>
      <c r="B135" s="223" t="s">
        <v>41</v>
      </c>
      <c r="C135" s="224"/>
      <c r="D135" s="225"/>
      <c r="E135" s="8"/>
      <c r="F135" s="8"/>
      <c r="G135" s="8"/>
      <c r="H135" s="18"/>
      <c r="I135" s="18"/>
      <c r="J135" s="18"/>
      <c r="K135" s="18"/>
      <c r="L135" s="18"/>
      <c r="M135" s="18"/>
      <c r="N135" s="18"/>
      <c r="O135" s="18"/>
    </row>
    <row r="136" spans="1:24" x14ac:dyDescent="0.3">
      <c r="A136" s="30" t="s">
        <v>42</v>
      </c>
      <c r="B136" s="229"/>
      <c r="C136" s="230"/>
      <c r="D136" s="231"/>
      <c r="E136" s="8"/>
      <c r="F136" s="8"/>
      <c r="G136" s="8"/>
      <c r="H136" s="18"/>
      <c r="I136" s="18"/>
      <c r="J136" s="18"/>
      <c r="K136" s="18"/>
      <c r="L136" s="18"/>
      <c r="M136" s="18"/>
      <c r="N136" s="18"/>
      <c r="O136" s="18"/>
    </row>
    <row r="137" spans="1:24" ht="25.5" hidden="1" customHeight="1" x14ac:dyDescent="0.3">
      <c r="A137" s="29" t="s">
        <v>100</v>
      </c>
      <c r="B137" s="223" t="s">
        <v>1</v>
      </c>
      <c r="C137" s="224"/>
      <c r="D137" s="225"/>
      <c r="E137" s="8"/>
      <c r="F137" s="8"/>
      <c r="G137" s="8"/>
      <c r="H137" s="18"/>
      <c r="I137" s="18"/>
      <c r="J137" s="18"/>
      <c r="K137" s="18"/>
      <c r="L137" s="18"/>
      <c r="M137" s="18"/>
      <c r="N137" s="18"/>
      <c r="O137" s="18"/>
    </row>
    <row r="138" spans="1:24" ht="25.5" hidden="1" customHeight="1" x14ac:dyDescent="0.3">
      <c r="A138" s="29" t="s">
        <v>72</v>
      </c>
      <c r="B138" s="223"/>
      <c r="C138" s="224"/>
      <c r="D138" s="225"/>
      <c r="E138" s="8"/>
      <c r="F138" s="8"/>
      <c r="G138" s="8"/>
      <c r="H138" s="18"/>
      <c r="I138" s="18"/>
      <c r="J138" s="18"/>
      <c r="K138" s="18"/>
      <c r="L138" s="18"/>
      <c r="M138" s="18"/>
      <c r="N138" s="18"/>
      <c r="O138" s="18"/>
    </row>
    <row r="139" spans="1:24" ht="27" hidden="1" customHeight="1" x14ac:dyDescent="0.3">
      <c r="A139" s="36" t="s">
        <v>102</v>
      </c>
      <c r="B139" s="223" t="s">
        <v>43</v>
      </c>
      <c r="C139" s="224"/>
      <c r="D139" s="225"/>
      <c r="E139" s="8"/>
      <c r="F139" s="8"/>
      <c r="G139" s="8"/>
      <c r="H139" s="18"/>
      <c r="I139" s="18"/>
      <c r="J139" s="18"/>
      <c r="K139" s="18"/>
      <c r="L139" s="18"/>
      <c r="M139" s="18"/>
      <c r="N139" s="18"/>
      <c r="O139" s="18"/>
    </row>
    <row r="140" spans="1:24" x14ac:dyDescent="0.3">
      <c r="E140" s="18"/>
      <c r="F140" s="18"/>
      <c r="G140" s="18"/>
      <c r="H140" s="18"/>
      <c r="I140" s="18"/>
      <c r="J140" s="18"/>
      <c r="K140" s="18"/>
      <c r="L140" s="18"/>
      <c r="M140" s="18"/>
      <c r="N140" s="18"/>
      <c r="O140" s="18"/>
    </row>
    <row r="141" spans="1:24" ht="15" customHeight="1" x14ac:dyDescent="0.3">
      <c r="A141" s="18"/>
      <c r="B141" s="16"/>
      <c r="C141" s="16"/>
      <c r="D141" s="16"/>
      <c r="E141" s="16"/>
      <c r="F141" s="16"/>
      <c r="G141" s="257" t="s">
        <v>3</v>
      </c>
      <c r="H141" s="257"/>
      <c r="I141" s="257"/>
      <c r="J141" s="257"/>
      <c r="K141" s="257"/>
      <c r="L141" s="257"/>
      <c r="M141" s="257"/>
      <c r="N141" s="257"/>
      <c r="O141" s="258"/>
      <c r="P141" s="232" t="s">
        <v>4</v>
      </c>
      <c r="Q141" s="232"/>
      <c r="R141" s="232"/>
      <c r="S141" s="232"/>
      <c r="T141" s="232"/>
      <c r="U141" s="232" t="s">
        <v>5</v>
      </c>
      <c r="V141" s="232"/>
      <c r="W141" s="232" t="s">
        <v>5</v>
      </c>
      <c r="X141" s="232"/>
    </row>
    <row r="142" spans="1:24" ht="15" customHeight="1" x14ac:dyDescent="0.3">
      <c r="A142" s="235" t="s">
        <v>55</v>
      </c>
      <c r="B142" s="235"/>
      <c r="C142" s="235"/>
      <c r="D142" s="235"/>
      <c r="E142" s="235"/>
      <c r="F142" s="236"/>
      <c r="G142" s="237" t="s">
        <v>6</v>
      </c>
      <c r="H142" s="237" t="s">
        <v>7</v>
      </c>
      <c r="I142" s="240" t="s">
        <v>8</v>
      </c>
      <c r="J142" s="243" t="s">
        <v>4</v>
      </c>
      <c r="K142" s="244"/>
      <c r="L142" s="243" t="s">
        <v>5</v>
      </c>
      <c r="M142" s="244"/>
      <c r="N142" s="243" t="s">
        <v>9</v>
      </c>
      <c r="O142" s="244"/>
      <c r="P142" s="245" t="s">
        <v>113</v>
      </c>
      <c r="Q142" s="246"/>
      <c r="R142" s="246"/>
      <c r="S142" s="247" t="e">
        <f>VLOOKUP(J143,A1893:B1902,2,0)</f>
        <v>#N/A</v>
      </c>
      <c r="T142" s="248"/>
      <c r="U142" s="247" t="e">
        <f>VLOOKUP(L143,A1893:B1902,2,0)</f>
        <v>#N/A</v>
      </c>
      <c r="V142" s="248"/>
      <c r="W142" s="247" t="e">
        <f>VLOOKUP(N143,A1893:B1902,2,0)</f>
        <v>#N/A</v>
      </c>
      <c r="X142" s="248"/>
    </row>
    <row r="143" spans="1:24" ht="59.25" customHeight="1" x14ac:dyDescent="0.3">
      <c r="A143" s="19" t="s">
        <v>91</v>
      </c>
      <c r="B143" s="249"/>
      <c r="C143" s="250"/>
      <c r="D143" s="250"/>
      <c r="E143" s="250"/>
      <c r="F143" s="251"/>
      <c r="G143" s="238"/>
      <c r="H143" s="238"/>
      <c r="I143" s="241"/>
      <c r="J143" s="252" t="s">
        <v>10</v>
      </c>
      <c r="K143" s="253"/>
      <c r="L143" s="252" t="s">
        <v>11</v>
      </c>
      <c r="M143" s="253"/>
      <c r="N143" s="254" t="s">
        <v>11</v>
      </c>
      <c r="O143" s="255"/>
      <c r="P143" s="256" t="s">
        <v>114</v>
      </c>
      <c r="Q143" s="256"/>
      <c r="R143" s="256"/>
      <c r="S143" s="232" t="s">
        <v>115</v>
      </c>
      <c r="T143" s="232"/>
      <c r="U143" s="232" t="s">
        <v>115</v>
      </c>
      <c r="V143" s="232"/>
      <c r="W143" s="232" t="s">
        <v>115</v>
      </c>
      <c r="X143" s="232"/>
    </row>
    <row r="144" spans="1:24" s="13" customFormat="1" ht="96.6" x14ac:dyDescent="0.3">
      <c r="A144" s="20" t="s">
        <v>12</v>
      </c>
      <c r="B144" s="21" t="s">
        <v>13</v>
      </c>
      <c r="C144" s="22" t="s">
        <v>92</v>
      </c>
      <c r="D144" s="21" t="s">
        <v>14</v>
      </c>
      <c r="E144" s="21" t="s">
        <v>15</v>
      </c>
      <c r="F144" s="23" t="s">
        <v>75</v>
      </c>
      <c r="G144" s="239"/>
      <c r="H144" s="239"/>
      <c r="I144" s="242"/>
      <c r="J144" s="24" t="s">
        <v>16</v>
      </c>
      <c r="K144" s="24" t="s">
        <v>17</v>
      </c>
      <c r="L144" s="24" t="s">
        <v>16</v>
      </c>
      <c r="M144" s="24" t="s">
        <v>17</v>
      </c>
      <c r="N144" s="24" t="s">
        <v>16</v>
      </c>
      <c r="O144" s="24" t="s">
        <v>17</v>
      </c>
      <c r="P144" s="46" t="s">
        <v>116</v>
      </c>
      <c r="Q144" s="46" t="s">
        <v>117</v>
      </c>
      <c r="R144" s="46" t="s">
        <v>118</v>
      </c>
      <c r="S144" s="47" t="s">
        <v>16</v>
      </c>
      <c r="T144" s="48" t="s">
        <v>17</v>
      </c>
      <c r="U144" s="48" t="s">
        <v>16</v>
      </c>
      <c r="V144" s="48" t="s">
        <v>17</v>
      </c>
      <c r="W144" s="48" t="s">
        <v>16</v>
      </c>
      <c r="X144" s="48" t="s">
        <v>17</v>
      </c>
    </row>
    <row r="145" spans="1:24" x14ac:dyDescent="0.3">
      <c r="A145" s="25" t="s">
        <v>18</v>
      </c>
      <c r="B145" s="26">
        <v>300</v>
      </c>
      <c r="C145" s="27"/>
      <c r="D145" s="26">
        <v>200</v>
      </c>
      <c r="E145" s="26">
        <f t="shared" ref="E145:E165" si="30">(B145-D145)</f>
        <v>100</v>
      </c>
      <c r="F145" s="27"/>
      <c r="G145" s="26">
        <v>3500</v>
      </c>
      <c r="H145" s="26">
        <v>1200</v>
      </c>
      <c r="I145" s="26">
        <v>2400</v>
      </c>
      <c r="J145" s="26">
        <v>56</v>
      </c>
      <c r="K145" s="26">
        <v>100</v>
      </c>
      <c r="L145" s="26"/>
      <c r="M145" s="26"/>
      <c r="N145" s="26"/>
      <c r="O145" s="26"/>
      <c r="P145" s="49">
        <f>(B145*12)-G145</f>
        <v>100</v>
      </c>
      <c r="Q145" s="49">
        <f>(E145*12)-H145</f>
        <v>0</v>
      </c>
      <c r="R145" s="49">
        <f>(D145*12)-I145</f>
        <v>0</v>
      </c>
      <c r="S145" s="49">
        <f>(($E145*12)/$S$25)-$J145</f>
        <v>-31</v>
      </c>
      <c r="T145" s="49">
        <f>(($D145*12)/$S$25)-$K145</f>
        <v>-50</v>
      </c>
      <c r="U145" s="49" t="e">
        <f>(($E145*12)/$U$25)-$J145</f>
        <v>#N/A</v>
      </c>
      <c r="V145" s="49" t="e">
        <f>(($D145*12)/$U$25)-$K145</f>
        <v>#N/A</v>
      </c>
      <c r="W145" s="49" t="e">
        <f>(($E145*12)/$W$25)-$J145</f>
        <v>#DIV/0!</v>
      </c>
      <c r="X145" s="49" t="e">
        <f>(($D145*12)/$W$25)-$K145</f>
        <v>#DIV/0!</v>
      </c>
    </row>
    <row r="146" spans="1:24" x14ac:dyDescent="0.3">
      <c r="A146" s="25" t="s">
        <v>19</v>
      </c>
      <c r="B146" s="26">
        <v>200</v>
      </c>
      <c r="C146" s="27"/>
      <c r="D146" s="26">
        <v>150</v>
      </c>
      <c r="E146" s="26">
        <f t="shared" si="30"/>
        <v>50</v>
      </c>
      <c r="F146" s="27"/>
      <c r="G146" s="26">
        <v>1800</v>
      </c>
      <c r="H146" s="26"/>
      <c r="I146" s="26"/>
      <c r="J146" s="26">
        <v>65</v>
      </c>
      <c r="K146" s="26">
        <v>125</v>
      </c>
      <c r="L146" s="26"/>
      <c r="M146" s="26"/>
      <c r="N146" s="26"/>
      <c r="O146" s="26"/>
      <c r="P146" s="49">
        <f t="shared" ref="P146:P165" si="31">(B146*12)-G146</f>
        <v>600</v>
      </c>
      <c r="Q146" s="49">
        <f t="shared" ref="Q146:Q165" si="32">(E146*12)-H146</f>
        <v>600</v>
      </c>
      <c r="R146" s="49">
        <f t="shared" ref="R146:R165" si="33">(D146*12)-I146</f>
        <v>1800</v>
      </c>
      <c r="S146" s="49">
        <f t="shared" ref="S146:S165" si="34">(($E146*12)/$S$25)-$J146</f>
        <v>-52.5</v>
      </c>
      <c r="T146" s="49">
        <f t="shared" ref="T146:T165" si="35">(($D146*12)/$S$25)-$K146</f>
        <v>-87.5</v>
      </c>
      <c r="U146" s="49" t="e">
        <f t="shared" ref="U146:U165" si="36">(($E146*12)/$U$25)-$J146</f>
        <v>#N/A</v>
      </c>
      <c r="V146" s="49" t="e">
        <f t="shared" ref="V146:V165" si="37">(($D146*12)/$U$25)-$K146</f>
        <v>#N/A</v>
      </c>
      <c r="W146" s="49" t="e">
        <f t="shared" ref="W146:W165" si="38">(($E146*12)/$W$25)-$J146</f>
        <v>#DIV/0!</v>
      </c>
      <c r="X146" s="49" t="e">
        <f t="shared" ref="X146:X165" si="39">(($D146*12)/$W$25)-$K146</f>
        <v>#DIV/0!</v>
      </c>
    </row>
    <row r="147" spans="1:24" x14ac:dyDescent="0.3">
      <c r="A147" s="25" t="s">
        <v>20</v>
      </c>
      <c r="B147" s="26"/>
      <c r="C147" s="27"/>
      <c r="D147" s="26"/>
      <c r="E147" s="26">
        <f t="shared" si="30"/>
        <v>0</v>
      </c>
      <c r="F147" s="27"/>
      <c r="G147" s="26"/>
      <c r="H147" s="26"/>
      <c r="I147" s="26"/>
      <c r="J147" s="26"/>
      <c r="K147" s="26"/>
      <c r="L147" s="26"/>
      <c r="M147" s="26"/>
      <c r="N147" s="26"/>
      <c r="O147" s="26"/>
      <c r="P147" s="49">
        <f t="shared" si="31"/>
        <v>0</v>
      </c>
      <c r="Q147" s="49">
        <f t="shared" si="32"/>
        <v>0</v>
      </c>
      <c r="R147" s="49">
        <f t="shared" si="33"/>
        <v>0</v>
      </c>
      <c r="S147" s="49">
        <f t="shared" si="34"/>
        <v>0</v>
      </c>
      <c r="T147" s="49">
        <f t="shared" si="35"/>
        <v>0</v>
      </c>
      <c r="U147" s="49" t="e">
        <f t="shared" si="36"/>
        <v>#N/A</v>
      </c>
      <c r="V147" s="49" t="e">
        <f t="shared" si="37"/>
        <v>#N/A</v>
      </c>
      <c r="W147" s="49" t="e">
        <f t="shared" si="38"/>
        <v>#DIV/0!</v>
      </c>
      <c r="X147" s="49" t="e">
        <f t="shared" si="39"/>
        <v>#DIV/0!</v>
      </c>
    </row>
    <row r="148" spans="1:24" x14ac:dyDescent="0.3">
      <c r="A148" s="25" t="s">
        <v>21</v>
      </c>
      <c r="B148" s="26"/>
      <c r="C148" s="27"/>
      <c r="D148" s="26"/>
      <c r="E148" s="26">
        <f t="shared" si="30"/>
        <v>0</v>
      </c>
      <c r="F148" s="27"/>
      <c r="G148" s="26"/>
      <c r="H148" s="26"/>
      <c r="I148" s="26"/>
      <c r="J148" s="26"/>
      <c r="K148" s="26"/>
      <c r="L148" s="26"/>
      <c r="M148" s="26"/>
      <c r="N148" s="26"/>
      <c r="O148" s="26"/>
      <c r="P148" s="49">
        <f t="shared" si="31"/>
        <v>0</v>
      </c>
      <c r="Q148" s="49">
        <f t="shared" si="32"/>
        <v>0</v>
      </c>
      <c r="R148" s="49">
        <f t="shared" si="33"/>
        <v>0</v>
      </c>
      <c r="S148" s="49">
        <f t="shared" si="34"/>
        <v>0</v>
      </c>
      <c r="T148" s="49">
        <f t="shared" si="35"/>
        <v>0</v>
      </c>
      <c r="U148" s="49" t="e">
        <f t="shared" si="36"/>
        <v>#N/A</v>
      </c>
      <c r="V148" s="49" t="e">
        <f t="shared" si="37"/>
        <v>#N/A</v>
      </c>
      <c r="W148" s="49" t="e">
        <f t="shared" si="38"/>
        <v>#DIV/0!</v>
      </c>
      <c r="X148" s="49" t="e">
        <f t="shared" si="39"/>
        <v>#DIV/0!</v>
      </c>
    </row>
    <row r="149" spans="1:24" x14ac:dyDescent="0.3">
      <c r="A149" s="25" t="s">
        <v>22</v>
      </c>
      <c r="B149" s="26"/>
      <c r="C149" s="27"/>
      <c r="D149" s="26"/>
      <c r="E149" s="26">
        <f t="shared" si="30"/>
        <v>0</v>
      </c>
      <c r="F149" s="27"/>
      <c r="G149" s="26"/>
      <c r="H149" s="26"/>
      <c r="I149" s="26"/>
      <c r="J149" s="26"/>
      <c r="K149" s="26"/>
      <c r="L149" s="26"/>
      <c r="M149" s="26"/>
      <c r="N149" s="26"/>
      <c r="O149" s="26"/>
      <c r="P149" s="49">
        <f t="shared" si="31"/>
        <v>0</v>
      </c>
      <c r="Q149" s="49">
        <f t="shared" si="32"/>
        <v>0</v>
      </c>
      <c r="R149" s="49">
        <f t="shared" si="33"/>
        <v>0</v>
      </c>
      <c r="S149" s="49">
        <f t="shared" si="34"/>
        <v>0</v>
      </c>
      <c r="T149" s="49">
        <f t="shared" si="35"/>
        <v>0</v>
      </c>
      <c r="U149" s="49" t="e">
        <f t="shared" si="36"/>
        <v>#N/A</v>
      </c>
      <c r="V149" s="49" t="e">
        <f t="shared" si="37"/>
        <v>#N/A</v>
      </c>
      <c r="W149" s="49" t="e">
        <f t="shared" si="38"/>
        <v>#DIV/0!</v>
      </c>
      <c r="X149" s="49" t="e">
        <f t="shared" si="39"/>
        <v>#DIV/0!</v>
      </c>
    </row>
    <row r="150" spans="1:24" x14ac:dyDescent="0.3">
      <c r="A150" s="25" t="s">
        <v>23</v>
      </c>
      <c r="B150" s="26"/>
      <c r="C150" s="27"/>
      <c r="D150" s="26"/>
      <c r="E150" s="26">
        <f t="shared" si="30"/>
        <v>0</v>
      </c>
      <c r="F150" s="27"/>
      <c r="G150" s="26"/>
      <c r="H150" s="26"/>
      <c r="I150" s="26"/>
      <c r="J150" s="26"/>
      <c r="K150" s="26"/>
      <c r="L150" s="26"/>
      <c r="M150" s="26"/>
      <c r="N150" s="26"/>
      <c r="O150" s="26"/>
      <c r="P150" s="49">
        <f t="shared" si="31"/>
        <v>0</v>
      </c>
      <c r="Q150" s="49">
        <f t="shared" si="32"/>
        <v>0</v>
      </c>
      <c r="R150" s="49">
        <f t="shared" si="33"/>
        <v>0</v>
      </c>
      <c r="S150" s="49">
        <f t="shared" si="34"/>
        <v>0</v>
      </c>
      <c r="T150" s="49">
        <f t="shared" si="35"/>
        <v>0</v>
      </c>
      <c r="U150" s="49" t="e">
        <f t="shared" si="36"/>
        <v>#N/A</v>
      </c>
      <c r="V150" s="49" t="e">
        <f t="shared" si="37"/>
        <v>#N/A</v>
      </c>
      <c r="W150" s="49" t="e">
        <f t="shared" si="38"/>
        <v>#DIV/0!</v>
      </c>
      <c r="X150" s="49" t="e">
        <f t="shared" si="39"/>
        <v>#DIV/0!</v>
      </c>
    </row>
    <row r="151" spans="1:24" x14ac:dyDescent="0.3">
      <c r="A151" s="25" t="s">
        <v>24</v>
      </c>
      <c r="B151" s="26"/>
      <c r="C151" s="27"/>
      <c r="D151" s="26"/>
      <c r="E151" s="26">
        <f t="shared" si="30"/>
        <v>0</v>
      </c>
      <c r="F151" s="27"/>
      <c r="G151" s="26"/>
      <c r="H151" s="26"/>
      <c r="I151" s="26"/>
      <c r="J151" s="26"/>
      <c r="K151" s="26"/>
      <c r="L151" s="26"/>
      <c r="M151" s="26"/>
      <c r="N151" s="26"/>
      <c r="O151" s="26"/>
      <c r="P151" s="49">
        <f t="shared" si="31"/>
        <v>0</v>
      </c>
      <c r="Q151" s="49">
        <f t="shared" si="32"/>
        <v>0</v>
      </c>
      <c r="R151" s="49">
        <f t="shared" si="33"/>
        <v>0</v>
      </c>
      <c r="S151" s="49">
        <f t="shared" si="34"/>
        <v>0</v>
      </c>
      <c r="T151" s="49">
        <f t="shared" si="35"/>
        <v>0</v>
      </c>
      <c r="U151" s="49" t="e">
        <f t="shared" si="36"/>
        <v>#N/A</v>
      </c>
      <c r="V151" s="49" t="e">
        <f t="shared" si="37"/>
        <v>#N/A</v>
      </c>
      <c r="W151" s="49" t="e">
        <f t="shared" si="38"/>
        <v>#DIV/0!</v>
      </c>
      <c r="X151" s="49" t="e">
        <f t="shared" si="39"/>
        <v>#DIV/0!</v>
      </c>
    </row>
    <row r="152" spans="1:24" x14ac:dyDescent="0.3">
      <c r="A152" s="25" t="s">
        <v>25</v>
      </c>
      <c r="B152" s="26"/>
      <c r="C152" s="27"/>
      <c r="D152" s="26"/>
      <c r="E152" s="26">
        <f t="shared" si="30"/>
        <v>0</v>
      </c>
      <c r="F152" s="27"/>
      <c r="G152" s="26"/>
      <c r="H152" s="26"/>
      <c r="I152" s="26"/>
      <c r="J152" s="26"/>
      <c r="K152" s="26"/>
      <c r="L152" s="26"/>
      <c r="M152" s="26"/>
      <c r="N152" s="26"/>
      <c r="O152" s="26"/>
      <c r="P152" s="49">
        <f t="shared" si="31"/>
        <v>0</v>
      </c>
      <c r="Q152" s="49">
        <f t="shared" si="32"/>
        <v>0</v>
      </c>
      <c r="R152" s="49">
        <f t="shared" si="33"/>
        <v>0</v>
      </c>
      <c r="S152" s="49">
        <f t="shared" si="34"/>
        <v>0</v>
      </c>
      <c r="T152" s="49">
        <f t="shared" si="35"/>
        <v>0</v>
      </c>
      <c r="U152" s="49" t="e">
        <f t="shared" si="36"/>
        <v>#N/A</v>
      </c>
      <c r="V152" s="49" t="e">
        <f t="shared" si="37"/>
        <v>#N/A</v>
      </c>
      <c r="W152" s="49" t="e">
        <f t="shared" si="38"/>
        <v>#DIV/0!</v>
      </c>
      <c r="X152" s="49" t="e">
        <f t="shared" si="39"/>
        <v>#DIV/0!</v>
      </c>
    </row>
    <row r="153" spans="1:24" x14ac:dyDescent="0.3">
      <c r="A153" s="25" t="s">
        <v>26</v>
      </c>
      <c r="B153" s="26"/>
      <c r="C153" s="27"/>
      <c r="D153" s="26"/>
      <c r="E153" s="26">
        <f t="shared" si="30"/>
        <v>0</v>
      </c>
      <c r="F153" s="27"/>
      <c r="G153" s="26"/>
      <c r="H153" s="26"/>
      <c r="I153" s="26"/>
      <c r="J153" s="26"/>
      <c r="K153" s="26"/>
      <c r="L153" s="26"/>
      <c r="M153" s="26"/>
      <c r="N153" s="26"/>
      <c r="O153" s="26"/>
      <c r="P153" s="49">
        <f t="shared" si="31"/>
        <v>0</v>
      </c>
      <c r="Q153" s="49">
        <f t="shared" si="32"/>
        <v>0</v>
      </c>
      <c r="R153" s="49">
        <f t="shared" si="33"/>
        <v>0</v>
      </c>
      <c r="S153" s="49">
        <f t="shared" si="34"/>
        <v>0</v>
      </c>
      <c r="T153" s="49">
        <f t="shared" si="35"/>
        <v>0</v>
      </c>
      <c r="U153" s="49" t="e">
        <f t="shared" si="36"/>
        <v>#N/A</v>
      </c>
      <c r="V153" s="49" t="e">
        <f t="shared" si="37"/>
        <v>#N/A</v>
      </c>
      <c r="W153" s="49" t="e">
        <f t="shared" si="38"/>
        <v>#DIV/0!</v>
      </c>
      <c r="X153" s="49" t="e">
        <f t="shared" si="39"/>
        <v>#DIV/0!</v>
      </c>
    </row>
    <row r="154" spans="1:24" x14ac:dyDescent="0.3">
      <c r="A154" s="25" t="s">
        <v>27</v>
      </c>
      <c r="B154" s="26"/>
      <c r="C154" s="27"/>
      <c r="D154" s="26"/>
      <c r="E154" s="26">
        <f t="shared" si="30"/>
        <v>0</v>
      </c>
      <c r="F154" s="27"/>
      <c r="G154" s="26"/>
      <c r="H154" s="26"/>
      <c r="I154" s="26"/>
      <c r="J154" s="26"/>
      <c r="K154" s="26"/>
      <c r="L154" s="26"/>
      <c r="M154" s="26"/>
      <c r="N154" s="26"/>
      <c r="O154" s="26"/>
      <c r="P154" s="49">
        <f t="shared" si="31"/>
        <v>0</v>
      </c>
      <c r="Q154" s="49">
        <f t="shared" si="32"/>
        <v>0</v>
      </c>
      <c r="R154" s="49">
        <f t="shared" si="33"/>
        <v>0</v>
      </c>
      <c r="S154" s="49">
        <f t="shared" si="34"/>
        <v>0</v>
      </c>
      <c r="T154" s="49">
        <f t="shared" si="35"/>
        <v>0</v>
      </c>
      <c r="U154" s="49" t="e">
        <f t="shared" si="36"/>
        <v>#N/A</v>
      </c>
      <c r="V154" s="49" t="e">
        <f t="shared" si="37"/>
        <v>#N/A</v>
      </c>
      <c r="W154" s="49" t="e">
        <f t="shared" si="38"/>
        <v>#DIV/0!</v>
      </c>
      <c r="X154" s="49" t="e">
        <f t="shared" si="39"/>
        <v>#DIV/0!</v>
      </c>
    </row>
    <row r="155" spans="1:24" x14ac:dyDescent="0.3">
      <c r="A155" s="25" t="s">
        <v>28</v>
      </c>
      <c r="B155" s="26"/>
      <c r="C155" s="27"/>
      <c r="D155" s="26"/>
      <c r="E155" s="26">
        <f t="shared" si="30"/>
        <v>0</v>
      </c>
      <c r="F155" s="27"/>
      <c r="G155" s="26"/>
      <c r="H155" s="26"/>
      <c r="I155" s="26"/>
      <c r="J155" s="26"/>
      <c r="K155" s="26"/>
      <c r="L155" s="26"/>
      <c r="M155" s="26"/>
      <c r="N155" s="26"/>
      <c r="O155" s="26"/>
      <c r="P155" s="49">
        <f t="shared" si="31"/>
        <v>0</v>
      </c>
      <c r="Q155" s="49">
        <f t="shared" si="32"/>
        <v>0</v>
      </c>
      <c r="R155" s="49">
        <f t="shared" si="33"/>
        <v>0</v>
      </c>
      <c r="S155" s="49">
        <f t="shared" si="34"/>
        <v>0</v>
      </c>
      <c r="T155" s="49">
        <f t="shared" si="35"/>
        <v>0</v>
      </c>
      <c r="U155" s="49" t="e">
        <f t="shared" si="36"/>
        <v>#N/A</v>
      </c>
      <c r="V155" s="49" t="e">
        <f t="shared" si="37"/>
        <v>#N/A</v>
      </c>
      <c r="W155" s="49" t="e">
        <f t="shared" si="38"/>
        <v>#DIV/0!</v>
      </c>
      <c r="X155" s="49" t="e">
        <f t="shared" si="39"/>
        <v>#DIV/0!</v>
      </c>
    </row>
    <row r="156" spans="1:24" x14ac:dyDescent="0.3">
      <c r="A156" s="25" t="s">
        <v>29</v>
      </c>
      <c r="B156" s="26"/>
      <c r="C156" s="27"/>
      <c r="D156" s="26"/>
      <c r="E156" s="26">
        <f t="shared" si="30"/>
        <v>0</v>
      </c>
      <c r="F156" s="27"/>
      <c r="G156" s="26"/>
      <c r="H156" s="26"/>
      <c r="I156" s="26"/>
      <c r="J156" s="26"/>
      <c r="K156" s="26"/>
      <c r="L156" s="26"/>
      <c r="M156" s="26"/>
      <c r="N156" s="26"/>
      <c r="O156" s="26"/>
      <c r="P156" s="49">
        <f t="shared" si="31"/>
        <v>0</v>
      </c>
      <c r="Q156" s="49">
        <f t="shared" si="32"/>
        <v>0</v>
      </c>
      <c r="R156" s="49">
        <f t="shared" si="33"/>
        <v>0</v>
      </c>
      <c r="S156" s="49">
        <f t="shared" si="34"/>
        <v>0</v>
      </c>
      <c r="T156" s="49">
        <f t="shared" si="35"/>
        <v>0</v>
      </c>
      <c r="U156" s="49" t="e">
        <f t="shared" si="36"/>
        <v>#N/A</v>
      </c>
      <c r="V156" s="49" t="e">
        <f t="shared" si="37"/>
        <v>#N/A</v>
      </c>
      <c r="W156" s="49" t="e">
        <f t="shared" si="38"/>
        <v>#DIV/0!</v>
      </c>
      <c r="X156" s="49" t="e">
        <f t="shared" si="39"/>
        <v>#DIV/0!</v>
      </c>
    </row>
    <row r="157" spans="1:24" x14ac:dyDescent="0.3">
      <c r="A157" s="25" t="s">
        <v>30</v>
      </c>
      <c r="B157" s="26"/>
      <c r="C157" s="27"/>
      <c r="D157" s="26"/>
      <c r="E157" s="26">
        <f t="shared" si="30"/>
        <v>0</v>
      </c>
      <c r="F157" s="27"/>
      <c r="G157" s="26"/>
      <c r="H157" s="26"/>
      <c r="I157" s="26"/>
      <c r="J157" s="26"/>
      <c r="K157" s="26"/>
      <c r="L157" s="26"/>
      <c r="M157" s="26"/>
      <c r="N157" s="26"/>
      <c r="O157" s="26"/>
      <c r="P157" s="49">
        <f t="shared" si="31"/>
        <v>0</v>
      </c>
      <c r="Q157" s="49">
        <f t="shared" si="32"/>
        <v>0</v>
      </c>
      <c r="R157" s="49">
        <f t="shared" si="33"/>
        <v>0</v>
      </c>
      <c r="S157" s="49">
        <f t="shared" si="34"/>
        <v>0</v>
      </c>
      <c r="T157" s="49">
        <f t="shared" si="35"/>
        <v>0</v>
      </c>
      <c r="U157" s="49" t="e">
        <f t="shared" si="36"/>
        <v>#N/A</v>
      </c>
      <c r="V157" s="49" t="e">
        <f t="shared" si="37"/>
        <v>#N/A</v>
      </c>
      <c r="W157" s="49" t="e">
        <f t="shared" si="38"/>
        <v>#DIV/0!</v>
      </c>
      <c r="X157" s="49" t="e">
        <f t="shared" si="39"/>
        <v>#DIV/0!</v>
      </c>
    </row>
    <row r="158" spans="1:24" x14ac:dyDescent="0.3">
      <c r="A158" s="25" t="s">
        <v>31</v>
      </c>
      <c r="B158" s="26"/>
      <c r="C158" s="27"/>
      <c r="D158" s="26"/>
      <c r="E158" s="26">
        <f t="shared" si="30"/>
        <v>0</v>
      </c>
      <c r="F158" s="27"/>
      <c r="G158" s="26"/>
      <c r="H158" s="26"/>
      <c r="I158" s="26"/>
      <c r="J158" s="26"/>
      <c r="K158" s="26"/>
      <c r="L158" s="26"/>
      <c r="M158" s="26"/>
      <c r="N158" s="26"/>
      <c r="O158" s="26"/>
      <c r="P158" s="49">
        <f t="shared" si="31"/>
        <v>0</v>
      </c>
      <c r="Q158" s="49">
        <f t="shared" si="32"/>
        <v>0</v>
      </c>
      <c r="R158" s="49">
        <f t="shared" si="33"/>
        <v>0</v>
      </c>
      <c r="S158" s="49">
        <f t="shared" si="34"/>
        <v>0</v>
      </c>
      <c r="T158" s="49">
        <f t="shared" si="35"/>
        <v>0</v>
      </c>
      <c r="U158" s="49" t="e">
        <f t="shared" si="36"/>
        <v>#N/A</v>
      </c>
      <c r="V158" s="49" t="e">
        <f t="shared" si="37"/>
        <v>#N/A</v>
      </c>
      <c r="W158" s="49" t="e">
        <f t="shared" si="38"/>
        <v>#DIV/0!</v>
      </c>
      <c r="X158" s="49" t="e">
        <f t="shared" si="39"/>
        <v>#DIV/0!</v>
      </c>
    </row>
    <row r="159" spans="1:24" x14ac:dyDescent="0.3">
      <c r="A159" s="25" t="s">
        <v>32</v>
      </c>
      <c r="B159" s="26"/>
      <c r="C159" s="27"/>
      <c r="D159" s="26"/>
      <c r="E159" s="26">
        <f t="shared" si="30"/>
        <v>0</v>
      </c>
      <c r="F159" s="27"/>
      <c r="G159" s="26"/>
      <c r="H159" s="26"/>
      <c r="I159" s="26"/>
      <c r="J159" s="26"/>
      <c r="K159" s="26"/>
      <c r="L159" s="26"/>
      <c r="M159" s="26"/>
      <c r="N159" s="26"/>
      <c r="O159" s="26"/>
      <c r="P159" s="49">
        <f t="shared" si="31"/>
        <v>0</v>
      </c>
      <c r="Q159" s="49">
        <f t="shared" si="32"/>
        <v>0</v>
      </c>
      <c r="R159" s="49">
        <f t="shared" si="33"/>
        <v>0</v>
      </c>
      <c r="S159" s="49">
        <f t="shared" si="34"/>
        <v>0</v>
      </c>
      <c r="T159" s="49">
        <f t="shared" si="35"/>
        <v>0</v>
      </c>
      <c r="U159" s="49" t="e">
        <f t="shared" si="36"/>
        <v>#N/A</v>
      </c>
      <c r="V159" s="49" t="e">
        <f t="shared" si="37"/>
        <v>#N/A</v>
      </c>
      <c r="W159" s="49" t="e">
        <f t="shared" si="38"/>
        <v>#DIV/0!</v>
      </c>
      <c r="X159" s="49" t="e">
        <f t="shared" si="39"/>
        <v>#DIV/0!</v>
      </c>
    </row>
    <row r="160" spans="1:24" x14ac:dyDescent="0.3">
      <c r="A160" s="25" t="s">
        <v>33</v>
      </c>
      <c r="B160" s="26"/>
      <c r="C160" s="27"/>
      <c r="D160" s="26"/>
      <c r="E160" s="26">
        <f t="shared" si="30"/>
        <v>0</v>
      </c>
      <c r="F160" s="27"/>
      <c r="G160" s="26"/>
      <c r="H160" s="26"/>
      <c r="I160" s="26"/>
      <c r="J160" s="26"/>
      <c r="K160" s="26"/>
      <c r="L160" s="26"/>
      <c r="M160" s="26"/>
      <c r="N160" s="26"/>
      <c r="O160" s="26"/>
      <c r="P160" s="49">
        <f t="shared" si="31"/>
        <v>0</v>
      </c>
      <c r="Q160" s="49">
        <f t="shared" si="32"/>
        <v>0</v>
      </c>
      <c r="R160" s="49">
        <f t="shared" si="33"/>
        <v>0</v>
      </c>
      <c r="S160" s="49">
        <f t="shared" si="34"/>
        <v>0</v>
      </c>
      <c r="T160" s="49">
        <f t="shared" si="35"/>
        <v>0</v>
      </c>
      <c r="U160" s="49" t="e">
        <f t="shared" si="36"/>
        <v>#N/A</v>
      </c>
      <c r="V160" s="49" t="e">
        <f t="shared" si="37"/>
        <v>#N/A</v>
      </c>
      <c r="W160" s="49" t="e">
        <f t="shared" si="38"/>
        <v>#DIV/0!</v>
      </c>
      <c r="X160" s="49" t="e">
        <f t="shared" si="39"/>
        <v>#DIV/0!</v>
      </c>
    </row>
    <row r="161" spans="1:24" x14ac:dyDescent="0.3">
      <c r="A161" s="25" t="s">
        <v>34</v>
      </c>
      <c r="B161" s="26"/>
      <c r="C161" s="27"/>
      <c r="D161" s="26"/>
      <c r="E161" s="26">
        <f t="shared" si="30"/>
        <v>0</v>
      </c>
      <c r="F161" s="27"/>
      <c r="G161" s="26"/>
      <c r="H161" s="26"/>
      <c r="I161" s="26"/>
      <c r="J161" s="26"/>
      <c r="K161" s="26"/>
      <c r="L161" s="26"/>
      <c r="M161" s="26"/>
      <c r="N161" s="26"/>
      <c r="O161" s="26"/>
      <c r="P161" s="49">
        <f t="shared" si="31"/>
        <v>0</v>
      </c>
      <c r="Q161" s="49">
        <f t="shared" si="32"/>
        <v>0</v>
      </c>
      <c r="R161" s="49">
        <f t="shared" si="33"/>
        <v>0</v>
      </c>
      <c r="S161" s="49">
        <f t="shared" si="34"/>
        <v>0</v>
      </c>
      <c r="T161" s="49">
        <f t="shared" si="35"/>
        <v>0</v>
      </c>
      <c r="U161" s="49" t="e">
        <f t="shared" si="36"/>
        <v>#N/A</v>
      </c>
      <c r="V161" s="49" t="e">
        <f t="shared" si="37"/>
        <v>#N/A</v>
      </c>
      <c r="W161" s="49" t="e">
        <f t="shared" si="38"/>
        <v>#DIV/0!</v>
      </c>
      <c r="X161" s="49" t="e">
        <f t="shared" si="39"/>
        <v>#DIV/0!</v>
      </c>
    </row>
    <row r="162" spans="1:24" x14ac:dyDescent="0.3">
      <c r="A162" s="25" t="s">
        <v>35</v>
      </c>
      <c r="B162" s="26"/>
      <c r="C162" s="27"/>
      <c r="D162" s="26"/>
      <c r="E162" s="26">
        <f t="shared" si="30"/>
        <v>0</v>
      </c>
      <c r="F162" s="27"/>
      <c r="G162" s="26"/>
      <c r="H162" s="26"/>
      <c r="I162" s="26"/>
      <c r="J162" s="26"/>
      <c r="K162" s="26"/>
      <c r="L162" s="26"/>
      <c r="M162" s="26"/>
      <c r="N162" s="26"/>
      <c r="O162" s="26"/>
      <c r="P162" s="49">
        <f t="shared" si="31"/>
        <v>0</v>
      </c>
      <c r="Q162" s="49">
        <f t="shared" si="32"/>
        <v>0</v>
      </c>
      <c r="R162" s="49">
        <f t="shared" si="33"/>
        <v>0</v>
      </c>
      <c r="S162" s="49">
        <f t="shared" si="34"/>
        <v>0</v>
      </c>
      <c r="T162" s="49">
        <f t="shared" si="35"/>
        <v>0</v>
      </c>
      <c r="U162" s="49" t="e">
        <f t="shared" si="36"/>
        <v>#N/A</v>
      </c>
      <c r="V162" s="49" t="e">
        <f t="shared" si="37"/>
        <v>#N/A</v>
      </c>
      <c r="W162" s="49" t="e">
        <f t="shared" si="38"/>
        <v>#DIV/0!</v>
      </c>
      <c r="X162" s="49" t="e">
        <f t="shared" si="39"/>
        <v>#DIV/0!</v>
      </c>
    </row>
    <row r="163" spans="1:24" x14ac:dyDescent="0.3">
      <c r="A163" s="25" t="s">
        <v>36</v>
      </c>
      <c r="B163" s="26"/>
      <c r="C163" s="27"/>
      <c r="D163" s="26"/>
      <c r="E163" s="26">
        <f t="shared" si="30"/>
        <v>0</v>
      </c>
      <c r="F163" s="27"/>
      <c r="G163" s="26"/>
      <c r="H163" s="26"/>
      <c r="I163" s="26"/>
      <c r="J163" s="26"/>
      <c r="K163" s="26"/>
      <c r="L163" s="26"/>
      <c r="M163" s="26"/>
      <c r="N163" s="26"/>
      <c r="O163" s="26"/>
      <c r="P163" s="49">
        <f t="shared" si="31"/>
        <v>0</v>
      </c>
      <c r="Q163" s="49">
        <f t="shared" si="32"/>
        <v>0</v>
      </c>
      <c r="R163" s="49">
        <f t="shared" si="33"/>
        <v>0</v>
      </c>
      <c r="S163" s="49">
        <f t="shared" si="34"/>
        <v>0</v>
      </c>
      <c r="T163" s="49">
        <f t="shared" si="35"/>
        <v>0</v>
      </c>
      <c r="U163" s="49" t="e">
        <f t="shared" si="36"/>
        <v>#N/A</v>
      </c>
      <c r="V163" s="49" t="e">
        <f t="shared" si="37"/>
        <v>#N/A</v>
      </c>
      <c r="W163" s="49" t="e">
        <f t="shared" si="38"/>
        <v>#DIV/0!</v>
      </c>
      <c r="X163" s="49" t="e">
        <f t="shared" si="39"/>
        <v>#DIV/0!</v>
      </c>
    </row>
    <row r="164" spans="1:24" x14ac:dyDescent="0.3">
      <c r="A164" s="25" t="s">
        <v>37</v>
      </c>
      <c r="B164" s="26"/>
      <c r="C164" s="27"/>
      <c r="D164" s="26"/>
      <c r="E164" s="26">
        <f t="shared" si="30"/>
        <v>0</v>
      </c>
      <c r="F164" s="27"/>
      <c r="G164" s="26"/>
      <c r="H164" s="26"/>
      <c r="I164" s="26"/>
      <c r="J164" s="26"/>
      <c r="K164" s="26"/>
      <c r="L164" s="26"/>
      <c r="M164" s="26"/>
      <c r="N164" s="26"/>
      <c r="O164" s="26"/>
      <c r="P164" s="49">
        <f t="shared" si="31"/>
        <v>0</v>
      </c>
      <c r="Q164" s="49">
        <f t="shared" si="32"/>
        <v>0</v>
      </c>
      <c r="R164" s="49">
        <f t="shared" si="33"/>
        <v>0</v>
      </c>
      <c r="S164" s="49">
        <f t="shared" si="34"/>
        <v>0</v>
      </c>
      <c r="T164" s="49">
        <f t="shared" si="35"/>
        <v>0</v>
      </c>
      <c r="U164" s="49" t="e">
        <f t="shared" si="36"/>
        <v>#N/A</v>
      </c>
      <c r="V164" s="49" t="e">
        <f t="shared" si="37"/>
        <v>#N/A</v>
      </c>
      <c r="W164" s="49" t="e">
        <f t="shared" si="38"/>
        <v>#DIV/0!</v>
      </c>
      <c r="X164" s="49" t="e">
        <f t="shared" si="39"/>
        <v>#DIV/0!</v>
      </c>
    </row>
    <row r="165" spans="1:24" x14ac:dyDescent="0.3">
      <c r="A165" s="25" t="s">
        <v>38</v>
      </c>
      <c r="B165" s="26"/>
      <c r="C165" s="27"/>
      <c r="D165" s="26"/>
      <c r="E165" s="26">
        <f t="shared" si="30"/>
        <v>0</v>
      </c>
      <c r="F165" s="27"/>
      <c r="G165" s="26"/>
      <c r="H165" s="26"/>
      <c r="I165" s="26"/>
      <c r="J165" s="26"/>
      <c r="K165" s="26"/>
      <c r="L165" s="26"/>
      <c r="M165" s="26"/>
      <c r="N165" s="26"/>
      <c r="O165" s="26"/>
      <c r="P165" s="49">
        <f t="shared" si="31"/>
        <v>0</v>
      </c>
      <c r="Q165" s="49">
        <f t="shared" si="32"/>
        <v>0</v>
      </c>
      <c r="R165" s="49">
        <f t="shared" si="33"/>
        <v>0</v>
      </c>
      <c r="S165" s="49">
        <f t="shared" si="34"/>
        <v>0</v>
      </c>
      <c r="T165" s="49">
        <f t="shared" si="35"/>
        <v>0</v>
      </c>
      <c r="U165" s="49" t="e">
        <f t="shared" si="36"/>
        <v>#N/A</v>
      </c>
      <c r="V165" s="49" t="e">
        <f t="shared" si="37"/>
        <v>#N/A</v>
      </c>
      <c r="W165" s="49" t="e">
        <f t="shared" si="38"/>
        <v>#DIV/0!</v>
      </c>
      <c r="X165" s="49" t="e">
        <f t="shared" si="39"/>
        <v>#DIV/0!</v>
      </c>
    </row>
    <row r="166" spans="1:24" x14ac:dyDescent="0.3">
      <c r="A166" s="233" t="s">
        <v>39</v>
      </c>
      <c r="B166" s="233"/>
      <c r="C166" s="233"/>
      <c r="D166" s="233"/>
      <c r="L166" s="18"/>
      <c r="M166" s="18"/>
      <c r="N166" s="18"/>
      <c r="O166" s="18"/>
    </row>
    <row r="167" spans="1:24" ht="25.8" hidden="1" x14ac:dyDescent="0.3">
      <c r="A167" s="36" t="s">
        <v>93</v>
      </c>
      <c r="B167" s="234" t="s">
        <v>1</v>
      </c>
      <c r="C167" s="234"/>
      <c r="D167" s="234"/>
      <c r="L167" s="18"/>
      <c r="M167" s="18"/>
      <c r="N167" s="18"/>
      <c r="O167" s="18"/>
    </row>
    <row r="168" spans="1:24" ht="25.8" hidden="1" x14ac:dyDescent="0.3">
      <c r="A168" s="36" t="s">
        <v>94</v>
      </c>
      <c r="B168" s="226"/>
      <c r="C168" s="226"/>
      <c r="D168" s="226"/>
      <c r="L168" s="18"/>
      <c r="M168" s="18"/>
      <c r="N168" s="18"/>
      <c r="O168" s="18"/>
    </row>
    <row r="169" spans="1:24" ht="25.8" hidden="1" x14ac:dyDescent="0.3">
      <c r="A169" s="36" t="s">
        <v>95</v>
      </c>
      <c r="B169" s="226"/>
      <c r="C169" s="226"/>
      <c r="D169" s="226"/>
      <c r="L169" s="18"/>
      <c r="M169" s="18"/>
      <c r="N169" s="18"/>
      <c r="O169" s="18"/>
    </row>
    <row r="170" spans="1:24" ht="25.8" hidden="1" x14ac:dyDescent="0.3">
      <c r="A170" s="36" t="s">
        <v>96</v>
      </c>
      <c r="B170" s="226"/>
      <c r="C170" s="226"/>
      <c r="D170" s="226"/>
      <c r="L170" s="18"/>
      <c r="M170" s="18"/>
      <c r="N170" s="18"/>
      <c r="O170" s="18"/>
    </row>
    <row r="171" spans="1:24" ht="25.8" hidden="1" x14ac:dyDescent="0.3">
      <c r="A171" s="36" t="s">
        <v>97</v>
      </c>
      <c r="B171" s="226"/>
      <c r="C171" s="226"/>
      <c r="D171" s="226"/>
      <c r="L171" s="18"/>
      <c r="M171" s="18"/>
      <c r="N171" s="18"/>
      <c r="O171" s="18"/>
    </row>
    <row r="172" spans="1:24" ht="15" customHeight="1" x14ac:dyDescent="0.3">
      <c r="A172" s="227" t="s">
        <v>40</v>
      </c>
      <c r="B172" s="228"/>
      <c r="C172" s="228"/>
      <c r="D172" s="228"/>
      <c r="E172" s="8"/>
      <c r="F172" s="8"/>
      <c r="G172" s="8"/>
      <c r="L172" s="18"/>
      <c r="M172" s="18"/>
      <c r="N172" s="18"/>
      <c r="O172" s="18"/>
    </row>
    <row r="173" spans="1:24" ht="54" customHeight="1" x14ac:dyDescent="0.3">
      <c r="A173" s="28" t="s">
        <v>71</v>
      </c>
      <c r="B173" s="229"/>
      <c r="C173" s="230"/>
      <c r="D173" s="231"/>
      <c r="E173" s="8"/>
      <c r="F173" s="8"/>
      <c r="G173" s="8"/>
      <c r="H173" s="18"/>
      <c r="I173" s="18"/>
      <c r="J173" s="18"/>
      <c r="K173" s="18"/>
      <c r="L173" s="18"/>
      <c r="M173" s="18"/>
      <c r="N173" s="18"/>
      <c r="O173" s="18"/>
    </row>
    <row r="174" spans="1:24" ht="26.25" hidden="1" customHeight="1" x14ac:dyDescent="0.3">
      <c r="A174" s="29" t="s">
        <v>99</v>
      </c>
      <c r="B174" s="223" t="s">
        <v>41</v>
      </c>
      <c r="C174" s="224"/>
      <c r="D174" s="225"/>
      <c r="E174" s="8"/>
      <c r="F174" s="8"/>
      <c r="G174" s="8"/>
      <c r="H174" s="18"/>
      <c r="I174" s="18"/>
      <c r="J174" s="18"/>
      <c r="K174" s="18"/>
      <c r="L174" s="18"/>
      <c r="M174" s="18"/>
      <c r="N174" s="18"/>
      <c r="O174" s="18"/>
    </row>
    <row r="175" spans="1:24" x14ac:dyDescent="0.3">
      <c r="A175" s="30" t="s">
        <v>42</v>
      </c>
      <c r="B175" s="229"/>
      <c r="C175" s="230"/>
      <c r="D175" s="231"/>
      <c r="E175" s="8"/>
      <c r="F175" s="8"/>
      <c r="G175" s="8"/>
      <c r="H175" s="18"/>
      <c r="I175" s="18"/>
      <c r="J175" s="18"/>
      <c r="K175" s="18"/>
      <c r="L175" s="18"/>
      <c r="M175" s="18"/>
      <c r="N175" s="18"/>
      <c r="O175" s="18"/>
    </row>
    <row r="176" spans="1:24" ht="25.5" hidden="1" customHeight="1" x14ac:dyDescent="0.3">
      <c r="A176" s="29" t="s">
        <v>100</v>
      </c>
      <c r="B176" s="223" t="s">
        <v>1</v>
      </c>
      <c r="C176" s="224"/>
      <c r="D176" s="225"/>
      <c r="E176" s="8"/>
      <c r="F176" s="8"/>
      <c r="G176" s="8"/>
      <c r="H176" s="18"/>
      <c r="I176" s="18"/>
      <c r="J176" s="18"/>
      <c r="K176" s="18"/>
      <c r="L176" s="18"/>
      <c r="M176" s="18"/>
      <c r="N176" s="18"/>
      <c r="O176" s="18"/>
    </row>
    <row r="177" spans="1:24" ht="25.5" hidden="1" customHeight="1" x14ac:dyDescent="0.3">
      <c r="A177" s="29" t="s">
        <v>72</v>
      </c>
      <c r="B177" s="223"/>
      <c r="C177" s="224"/>
      <c r="D177" s="225"/>
      <c r="E177" s="8"/>
      <c r="F177" s="8"/>
      <c r="G177" s="8"/>
      <c r="H177" s="18"/>
      <c r="I177" s="18"/>
      <c r="J177" s="18"/>
      <c r="K177" s="18"/>
      <c r="L177" s="18"/>
      <c r="M177" s="18"/>
      <c r="N177" s="18"/>
      <c r="O177" s="18"/>
    </row>
    <row r="178" spans="1:24" ht="27" hidden="1" customHeight="1" x14ac:dyDescent="0.3">
      <c r="A178" s="36" t="s">
        <v>102</v>
      </c>
      <c r="B178" s="223" t="s">
        <v>43</v>
      </c>
      <c r="C178" s="224"/>
      <c r="D178" s="225"/>
      <c r="E178" s="8"/>
      <c r="F178" s="8"/>
      <c r="G178" s="8"/>
      <c r="H178" s="18"/>
      <c r="I178" s="18"/>
      <c r="J178" s="18"/>
      <c r="K178" s="18"/>
      <c r="L178" s="18"/>
      <c r="M178" s="18"/>
      <c r="N178" s="18"/>
      <c r="O178" s="18"/>
    </row>
    <row r="179" spans="1:24" x14ac:dyDescent="0.3">
      <c r="E179" s="18"/>
      <c r="F179" s="18"/>
      <c r="G179" s="18"/>
      <c r="H179" s="18"/>
      <c r="I179" s="18"/>
      <c r="J179" s="18"/>
      <c r="K179" s="18"/>
      <c r="L179" s="18"/>
      <c r="M179" s="18"/>
      <c r="N179" s="18"/>
      <c r="O179" s="18"/>
    </row>
    <row r="180" spans="1:24" ht="15" customHeight="1" x14ac:dyDescent="0.3">
      <c r="A180" s="18"/>
      <c r="B180" s="16"/>
      <c r="C180" s="16"/>
      <c r="D180" s="16"/>
      <c r="E180" s="16"/>
      <c r="F180" s="16"/>
      <c r="G180" s="257" t="s">
        <v>3</v>
      </c>
      <c r="H180" s="257"/>
      <c r="I180" s="257"/>
      <c r="J180" s="257"/>
      <c r="K180" s="257"/>
      <c r="L180" s="257"/>
      <c r="M180" s="257"/>
      <c r="N180" s="257"/>
      <c r="O180" s="258"/>
      <c r="P180" s="232" t="s">
        <v>4</v>
      </c>
      <c r="Q180" s="232"/>
      <c r="R180" s="232"/>
      <c r="S180" s="232"/>
      <c r="T180" s="232"/>
      <c r="U180" s="232" t="s">
        <v>5</v>
      </c>
      <c r="V180" s="232"/>
      <c r="W180" s="232" t="s">
        <v>5</v>
      </c>
      <c r="X180" s="232"/>
    </row>
    <row r="181" spans="1:24" ht="15" customHeight="1" x14ac:dyDescent="0.3">
      <c r="A181" s="235" t="s">
        <v>58</v>
      </c>
      <c r="B181" s="235"/>
      <c r="C181" s="235"/>
      <c r="D181" s="235"/>
      <c r="E181" s="235"/>
      <c r="F181" s="236"/>
      <c r="G181" s="237" t="s">
        <v>6</v>
      </c>
      <c r="H181" s="237" t="s">
        <v>7</v>
      </c>
      <c r="I181" s="240" t="s">
        <v>8</v>
      </c>
      <c r="J181" s="243" t="s">
        <v>4</v>
      </c>
      <c r="K181" s="244"/>
      <c r="L181" s="243" t="s">
        <v>5</v>
      </c>
      <c r="M181" s="244"/>
      <c r="N181" s="243" t="s">
        <v>9</v>
      </c>
      <c r="O181" s="244"/>
      <c r="P181" s="245" t="s">
        <v>113</v>
      </c>
      <c r="Q181" s="246"/>
      <c r="R181" s="246"/>
      <c r="S181" s="247" t="e">
        <f>VLOOKUP(J182,A1932:B1941,2,0)</f>
        <v>#N/A</v>
      </c>
      <c r="T181" s="248"/>
      <c r="U181" s="247" t="e">
        <f>VLOOKUP(L182,A1932:B1941,2,0)</f>
        <v>#N/A</v>
      </c>
      <c r="V181" s="248"/>
      <c r="W181" s="247" t="e">
        <f>VLOOKUP(N182,A1932:B1941,2,0)</f>
        <v>#N/A</v>
      </c>
      <c r="X181" s="248"/>
    </row>
    <row r="182" spans="1:24" ht="59.25" customHeight="1" x14ac:dyDescent="0.3">
      <c r="A182" s="19" t="s">
        <v>91</v>
      </c>
      <c r="B182" s="249"/>
      <c r="C182" s="250"/>
      <c r="D182" s="250"/>
      <c r="E182" s="250"/>
      <c r="F182" s="251"/>
      <c r="G182" s="238"/>
      <c r="H182" s="238"/>
      <c r="I182" s="241"/>
      <c r="J182" s="252" t="s">
        <v>10</v>
      </c>
      <c r="K182" s="253"/>
      <c r="L182" s="252" t="s">
        <v>11</v>
      </c>
      <c r="M182" s="253"/>
      <c r="N182" s="254" t="s">
        <v>11</v>
      </c>
      <c r="O182" s="255"/>
      <c r="P182" s="256" t="s">
        <v>114</v>
      </c>
      <c r="Q182" s="256"/>
      <c r="R182" s="256"/>
      <c r="S182" s="232" t="s">
        <v>115</v>
      </c>
      <c r="T182" s="232"/>
      <c r="U182" s="232" t="s">
        <v>115</v>
      </c>
      <c r="V182" s="232"/>
      <c r="W182" s="232" t="s">
        <v>115</v>
      </c>
      <c r="X182" s="232"/>
    </row>
    <row r="183" spans="1:24" s="13" customFormat="1" ht="96.6" x14ac:dyDescent="0.3">
      <c r="A183" s="20" t="s">
        <v>12</v>
      </c>
      <c r="B183" s="21" t="s">
        <v>13</v>
      </c>
      <c r="C183" s="22" t="s">
        <v>92</v>
      </c>
      <c r="D183" s="21" t="s">
        <v>14</v>
      </c>
      <c r="E183" s="21" t="s">
        <v>15</v>
      </c>
      <c r="F183" s="23" t="s">
        <v>75</v>
      </c>
      <c r="G183" s="239"/>
      <c r="H183" s="239"/>
      <c r="I183" s="242"/>
      <c r="J183" s="24" t="s">
        <v>16</v>
      </c>
      <c r="K183" s="24" t="s">
        <v>17</v>
      </c>
      <c r="L183" s="24" t="s">
        <v>16</v>
      </c>
      <c r="M183" s="24" t="s">
        <v>17</v>
      </c>
      <c r="N183" s="24" t="s">
        <v>16</v>
      </c>
      <c r="O183" s="24" t="s">
        <v>17</v>
      </c>
      <c r="P183" s="46" t="s">
        <v>116</v>
      </c>
      <c r="Q183" s="46" t="s">
        <v>117</v>
      </c>
      <c r="R183" s="46" t="s">
        <v>118</v>
      </c>
      <c r="S183" s="47" t="s">
        <v>16</v>
      </c>
      <c r="T183" s="48" t="s">
        <v>17</v>
      </c>
      <c r="U183" s="48" t="s">
        <v>16</v>
      </c>
      <c r="V183" s="48" t="s">
        <v>17</v>
      </c>
      <c r="W183" s="48" t="s">
        <v>16</v>
      </c>
      <c r="X183" s="48" t="s">
        <v>17</v>
      </c>
    </row>
    <row r="184" spans="1:24" x14ac:dyDescent="0.3">
      <c r="A184" s="25" t="s">
        <v>18</v>
      </c>
      <c r="B184" s="26">
        <v>300</v>
      </c>
      <c r="C184" s="27"/>
      <c r="D184" s="26">
        <v>200</v>
      </c>
      <c r="E184" s="26">
        <f t="shared" ref="E184:E204" si="40">(B184-D184)</f>
        <v>100</v>
      </c>
      <c r="F184" s="27"/>
      <c r="G184" s="26">
        <v>3500</v>
      </c>
      <c r="H184" s="26">
        <v>1200</v>
      </c>
      <c r="I184" s="26">
        <v>2400</v>
      </c>
      <c r="J184" s="26">
        <v>56</v>
      </c>
      <c r="K184" s="26">
        <v>100</v>
      </c>
      <c r="L184" s="26"/>
      <c r="M184" s="26"/>
      <c r="N184" s="26"/>
      <c r="O184" s="26"/>
      <c r="P184" s="49">
        <f>(B184*12)-G184</f>
        <v>100</v>
      </c>
      <c r="Q184" s="49">
        <f>(E184*12)-H184</f>
        <v>0</v>
      </c>
      <c r="R184" s="49">
        <f>(D184*12)-I184</f>
        <v>0</v>
      </c>
      <c r="S184" s="49">
        <f>(($E184*12)/$S$25)-$J184</f>
        <v>-31</v>
      </c>
      <c r="T184" s="49">
        <f>(($D184*12)/$S$25)-$K184</f>
        <v>-50</v>
      </c>
      <c r="U184" s="49" t="e">
        <f>(($E184*12)/$U$25)-$J184</f>
        <v>#N/A</v>
      </c>
      <c r="V184" s="49" t="e">
        <f>(($D184*12)/$U$25)-$K184</f>
        <v>#N/A</v>
      </c>
      <c r="W184" s="49" t="e">
        <f>(($E184*12)/$W$25)-$J184</f>
        <v>#DIV/0!</v>
      </c>
      <c r="X184" s="49" t="e">
        <f>(($D184*12)/$W$25)-$K184</f>
        <v>#DIV/0!</v>
      </c>
    </row>
    <row r="185" spans="1:24" x14ac:dyDescent="0.3">
      <c r="A185" s="25" t="s">
        <v>19</v>
      </c>
      <c r="B185" s="26">
        <v>200</v>
      </c>
      <c r="C185" s="27"/>
      <c r="D185" s="26">
        <v>150</v>
      </c>
      <c r="E185" s="26">
        <f t="shared" si="40"/>
        <v>50</v>
      </c>
      <c r="F185" s="27"/>
      <c r="G185" s="26">
        <v>1800</v>
      </c>
      <c r="H185" s="26"/>
      <c r="I185" s="26"/>
      <c r="J185" s="26">
        <v>65</v>
      </c>
      <c r="K185" s="26">
        <v>125</v>
      </c>
      <c r="L185" s="26"/>
      <c r="M185" s="26"/>
      <c r="N185" s="26"/>
      <c r="O185" s="26"/>
      <c r="P185" s="49">
        <f t="shared" ref="P185:P204" si="41">(B185*12)-G185</f>
        <v>600</v>
      </c>
      <c r="Q185" s="49">
        <f t="shared" ref="Q185:Q204" si="42">(E185*12)-H185</f>
        <v>600</v>
      </c>
      <c r="R185" s="49">
        <f t="shared" ref="R185:R204" si="43">(D185*12)-I185</f>
        <v>1800</v>
      </c>
      <c r="S185" s="49">
        <f t="shared" ref="S185:S204" si="44">(($E185*12)/$S$25)-$J185</f>
        <v>-52.5</v>
      </c>
      <c r="T185" s="49">
        <f t="shared" ref="T185:T204" si="45">(($D185*12)/$S$25)-$K185</f>
        <v>-87.5</v>
      </c>
      <c r="U185" s="49" t="e">
        <f t="shared" ref="U185:U204" si="46">(($E185*12)/$U$25)-$J185</f>
        <v>#N/A</v>
      </c>
      <c r="V185" s="49" t="e">
        <f t="shared" ref="V185:V204" si="47">(($D185*12)/$U$25)-$K185</f>
        <v>#N/A</v>
      </c>
      <c r="W185" s="49" t="e">
        <f t="shared" ref="W185:W204" si="48">(($E185*12)/$W$25)-$J185</f>
        <v>#DIV/0!</v>
      </c>
      <c r="X185" s="49" t="e">
        <f t="shared" ref="X185:X204" si="49">(($D185*12)/$W$25)-$K185</f>
        <v>#DIV/0!</v>
      </c>
    </row>
    <row r="186" spans="1:24" x14ac:dyDescent="0.3">
      <c r="A186" s="25" t="s">
        <v>20</v>
      </c>
      <c r="B186" s="26"/>
      <c r="C186" s="27"/>
      <c r="D186" s="26"/>
      <c r="E186" s="26">
        <f t="shared" si="40"/>
        <v>0</v>
      </c>
      <c r="F186" s="27"/>
      <c r="G186" s="26"/>
      <c r="H186" s="26"/>
      <c r="I186" s="26"/>
      <c r="J186" s="26"/>
      <c r="K186" s="26"/>
      <c r="L186" s="26"/>
      <c r="M186" s="26"/>
      <c r="N186" s="26"/>
      <c r="O186" s="26"/>
      <c r="P186" s="49">
        <f t="shared" si="41"/>
        <v>0</v>
      </c>
      <c r="Q186" s="49">
        <f t="shared" si="42"/>
        <v>0</v>
      </c>
      <c r="R186" s="49">
        <f t="shared" si="43"/>
        <v>0</v>
      </c>
      <c r="S186" s="49">
        <f t="shared" si="44"/>
        <v>0</v>
      </c>
      <c r="T186" s="49">
        <f t="shared" si="45"/>
        <v>0</v>
      </c>
      <c r="U186" s="49" t="e">
        <f t="shared" si="46"/>
        <v>#N/A</v>
      </c>
      <c r="V186" s="49" t="e">
        <f t="shared" si="47"/>
        <v>#N/A</v>
      </c>
      <c r="W186" s="49" t="e">
        <f t="shared" si="48"/>
        <v>#DIV/0!</v>
      </c>
      <c r="X186" s="49" t="e">
        <f t="shared" si="49"/>
        <v>#DIV/0!</v>
      </c>
    </row>
    <row r="187" spans="1:24" x14ac:dyDescent="0.3">
      <c r="A187" s="25" t="s">
        <v>21</v>
      </c>
      <c r="B187" s="26"/>
      <c r="C187" s="27"/>
      <c r="D187" s="26"/>
      <c r="E187" s="26">
        <f t="shared" si="40"/>
        <v>0</v>
      </c>
      <c r="F187" s="27"/>
      <c r="G187" s="26"/>
      <c r="H187" s="26"/>
      <c r="I187" s="26"/>
      <c r="J187" s="26"/>
      <c r="K187" s="26"/>
      <c r="L187" s="26"/>
      <c r="M187" s="26"/>
      <c r="N187" s="26"/>
      <c r="O187" s="26"/>
      <c r="P187" s="49">
        <f t="shared" si="41"/>
        <v>0</v>
      </c>
      <c r="Q187" s="49">
        <f t="shared" si="42"/>
        <v>0</v>
      </c>
      <c r="R187" s="49">
        <f t="shared" si="43"/>
        <v>0</v>
      </c>
      <c r="S187" s="49">
        <f t="shared" si="44"/>
        <v>0</v>
      </c>
      <c r="T187" s="49">
        <f t="shared" si="45"/>
        <v>0</v>
      </c>
      <c r="U187" s="49" t="e">
        <f t="shared" si="46"/>
        <v>#N/A</v>
      </c>
      <c r="V187" s="49" t="e">
        <f t="shared" si="47"/>
        <v>#N/A</v>
      </c>
      <c r="W187" s="49" t="e">
        <f t="shared" si="48"/>
        <v>#DIV/0!</v>
      </c>
      <c r="X187" s="49" t="e">
        <f t="shared" si="49"/>
        <v>#DIV/0!</v>
      </c>
    </row>
    <row r="188" spans="1:24" x14ac:dyDescent="0.3">
      <c r="A188" s="25" t="s">
        <v>22</v>
      </c>
      <c r="B188" s="26"/>
      <c r="C188" s="27"/>
      <c r="D188" s="26"/>
      <c r="E188" s="26">
        <f t="shared" si="40"/>
        <v>0</v>
      </c>
      <c r="F188" s="27"/>
      <c r="G188" s="26"/>
      <c r="H188" s="26"/>
      <c r="I188" s="26"/>
      <c r="J188" s="26"/>
      <c r="K188" s="26"/>
      <c r="L188" s="26"/>
      <c r="M188" s="26"/>
      <c r="N188" s="26"/>
      <c r="O188" s="26"/>
      <c r="P188" s="49">
        <f t="shared" si="41"/>
        <v>0</v>
      </c>
      <c r="Q188" s="49">
        <f t="shared" si="42"/>
        <v>0</v>
      </c>
      <c r="R188" s="49">
        <f t="shared" si="43"/>
        <v>0</v>
      </c>
      <c r="S188" s="49">
        <f t="shared" si="44"/>
        <v>0</v>
      </c>
      <c r="T188" s="49">
        <f t="shared" si="45"/>
        <v>0</v>
      </c>
      <c r="U188" s="49" t="e">
        <f t="shared" si="46"/>
        <v>#N/A</v>
      </c>
      <c r="V188" s="49" t="e">
        <f t="shared" si="47"/>
        <v>#N/A</v>
      </c>
      <c r="W188" s="49" t="e">
        <f t="shared" si="48"/>
        <v>#DIV/0!</v>
      </c>
      <c r="X188" s="49" t="e">
        <f t="shared" si="49"/>
        <v>#DIV/0!</v>
      </c>
    </row>
    <row r="189" spans="1:24" x14ac:dyDescent="0.3">
      <c r="A189" s="25" t="s">
        <v>23</v>
      </c>
      <c r="B189" s="26"/>
      <c r="C189" s="27"/>
      <c r="D189" s="26"/>
      <c r="E189" s="26">
        <f t="shared" si="40"/>
        <v>0</v>
      </c>
      <c r="F189" s="27"/>
      <c r="G189" s="26"/>
      <c r="H189" s="26"/>
      <c r="I189" s="26"/>
      <c r="J189" s="26"/>
      <c r="K189" s="26"/>
      <c r="L189" s="26"/>
      <c r="M189" s="26"/>
      <c r="N189" s="26"/>
      <c r="O189" s="26"/>
      <c r="P189" s="49">
        <f t="shared" si="41"/>
        <v>0</v>
      </c>
      <c r="Q189" s="49">
        <f t="shared" si="42"/>
        <v>0</v>
      </c>
      <c r="R189" s="49">
        <f t="shared" si="43"/>
        <v>0</v>
      </c>
      <c r="S189" s="49">
        <f t="shared" si="44"/>
        <v>0</v>
      </c>
      <c r="T189" s="49">
        <f t="shared" si="45"/>
        <v>0</v>
      </c>
      <c r="U189" s="49" t="e">
        <f t="shared" si="46"/>
        <v>#N/A</v>
      </c>
      <c r="V189" s="49" t="e">
        <f t="shared" si="47"/>
        <v>#N/A</v>
      </c>
      <c r="W189" s="49" t="e">
        <f t="shared" si="48"/>
        <v>#DIV/0!</v>
      </c>
      <c r="X189" s="49" t="e">
        <f t="shared" si="49"/>
        <v>#DIV/0!</v>
      </c>
    </row>
    <row r="190" spans="1:24" x14ac:dyDescent="0.3">
      <c r="A190" s="25" t="s">
        <v>24</v>
      </c>
      <c r="B190" s="26"/>
      <c r="C190" s="27"/>
      <c r="D190" s="26"/>
      <c r="E190" s="26">
        <f t="shared" si="40"/>
        <v>0</v>
      </c>
      <c r="F190" s="27"/>
      <c r="G190" s="26"/>
      <c r="H190" s="26"/>
      <c r="I190" s="26"/>
      <c r="J190" s="26"/>
      <c r="K190" s="26"/>
      <c r="L190" s="26"/>
      <c r="M190" s="26"/>
      <c r="N190" s="26"/>
      <c r="O190" s="26"/>
      <c r="P190" s="49">
        <f t="shared" si="41"/>
        <v>0</v>
      </c>
      <c r="Q190" s="49">
        <f t="shared" si="42"/>
        <v>0</v>
      </c>
      <c r="R190" s="49">
        <f t="shared" si="43"/>
        <v>0</v>
      </c>
      <c r="S190" s="49">
        <f t="shared" si="44"/>
        <v>0</v>
      </c>
      <c r="T190" s="49">
        <f t="shared" si="45"/>
        <v>0</v>
      </c>
      <c r="U190" s="49" t="e">
        <f t="shared" si="46"/>
        <v>#N/A</v>
      </c>
      <c r="V190" s="49" t="e">
        <f t="shared" si="47"/>
        <v>#N/A</v>
      </c>
      <c r="W190" s="49" t="e">
        <f t="shared" si="48"/>
        <v>#DIV/0!</v>
      </c>
      <c r="X190" s="49" t="e">
        <f t="shared" si="49"/>
        <v>#DIV/0!</v>
      </c>
    </row>
    <row r="191" spans="1:24" x14ac:dyDescent="0.3">
      <c r="A191" s="25" t="s">
        <v>25</v>
      </c>
      <c r="B191" s="26"/>
      <c r="C191" s="27"/>
      <c r="D191" s="26"/>
      <c r="E191" s="26">
        <f t="shared" si="40"/>
        <v>0</v>
      </c>
      <c r="F191" s="27"/>
      <c r="G191" s="26"/>
      <c r="H191" s="26"/>
      <c r="I191" s="26"/>
      <c r="J191" s="26"/>
      <c r="K191" s="26"/>
      <c r="L191" s="26"/>
      <c r="M191" s="26"/>
      <c r="N191" s="26"/>
      <c r="O191" s="26"/>
      <c r="P191" s="49">
        <f t="shared" si="41"/>
        <v>0</v>
      </c>
      <c r="Q191" s="49">
        <f t="shared" si="42"/>
        <v>0</v>
      </c>
      <c r="R191" s="49">
        <f t="shared" si="43"/>
        <v>0</v>
      </c>
      <c r="S191" s="49">
        <f t="shared" si="44"/>
        <v>0</v>
      </c>
      <c r="T191" s="49">
        <f t="shared" si="45"/>
        <v>0</v>
      </c>
      <c r="U191" s="49" t="e">
        <f t="shared" si="46"/>
        <v>#N/A</v>
      </c>
      <c r="V191" s="49" t="e">
        <f t="shared" si="47"/>
        <v>#N/A</v>
      </c>
      <c r="W191" s="49" t="e">
        <f t="shared" si="48"/>
        <v>#DIV/0!</v>
      </c>
      <c r="X191" s="49" t="e">
        <f t="shared" si="49"/>
        <v>#DIV/0!</v>
      </c>
    </row>
    <row r="192" spans="1:24" x14ac:dyDescent="0.3">
      <c r="A192" s="25" t="s">
        <v>26</v>
      </c>
      <c r="B192" s="26"/>
      <c r="C192" s="27"/>
      <c r="D192" s="26"/>
      <c r="E192" s="26">
        <f t="shared" si="40"/>
        <v>0</v>
      </c>
      <c r="F192" s="27"/>
      <c r="G192" s="26"/>
      <c r="H192" s="26"/>
      <c r="I192" s="26"/>
      <c r="J192" s="26"/>
      <c r="K192" s="26"/>
      <c r="L192" s="26"/>
      <c r="M192" s="26"/>
      <c r="N192" s="26"/>
      <c r="O192" s="26"/>
      <c r="P192" s="49">
        <f t="shared" si="41"/>
        <v>0</v>
      </c>
      <c r="Q192" s="49">
        <f t="shared" si="42"/>
        <v>0</v>
      </c>
      <c r="R192" s="49">
        <f t="shared" si="43"/>
        <v>0</v>
      </c>
      <c r="S192" s="49">
        <f t="shared" si="44"/>
        <v>0</v>
      </c>
      <c r="T192" s="49">
        <f t="shared" si="45"/>
        <v>0</v>
      </c>
      <c r="U192" s="49" t="e">
        <f t="shared" si="46"/>
        <v>#N/A</v>
      </c>
      <c r="V192" s="49" t="e">
        <f t="shared" si="47"/>
        <v>#N/A</v>
      </c>
      <c r="W192" s="49" t="e">
        <f t="shared" si="48"/>
        <v>#DIV/0!</v>
      </c>
      <c r="X192" s="49" t="e">
        <f t="shared" si="49"/>
        <v>#DIV/0!</v>
      </c>
    </row>
    <row r="193" spans="1:24" x14ac:dyDescent="0.3">
      <c r="A193" s="25" t="s">
        <v>27</v>
      </c>
      <c r="B193" s="26"/>
      <c r="C193" s="27"/>
      <c r="D193" s="26"/>
      <c r="E193" s="26">
        <f t="shared" si="40"/>
        <v>0</v>
      </c>
      <c r="F193" s="27"/>
      <c r="G193" s="26"/>
      <c r="H193" s="26"/>
      <c r="I193" s="26"/>
      <c r="J193" s="26"/>
      <c r="K193" s="26"/>
      <c r="L193" s="26"/>
      <c r="M193" s="26"/>
      <c r="N193" s="26"/>
      <c r="O193" s="26"/>
      <c r="P193" s="49">
        <f t="shared" si="41"/>
        <v>0</v>
      </c>
      <c r="Q193" s="49">
        <f t="shared" si="42"/>
        <v>0</v>
      </c>
      <c r="R193" s="49">
        <f t="shared" si="43"/>
        <v>0</v>
      </c>
      <c r="S193" s="49">
        <f t="shared" si="44"/>
        <v>0</v>
      </c>
      <c r="T193" s="49">
        <f t="shared" si="45"/>
        <v>0</v>
      </c>
      <c r="U193" s="49" t="e">
        <f t="shared" si="46"/>
        <v>#N/A</v>
      </c>
      <c r="V193" s="49" t="e">
        <f t="shared" si="47"/>
        <v>#N/A</v>
      </c>
      <c r="W193" s="49" t="e">
        <f t="shared" si="48"/>
        <v>#DIV/0!</v>
      </c>
      <c r="X193" s="49" t="e">
        <f t="shared" si="49"/>
        <v>#DIV/0!</v>
      </c>
    </row>
    <row r="194" spans="1:24" x14ac:dyDescent="0.3">
      <c r="A194" s="25" t="s">
        <v>28</v>
      </c>
      <c r="B194" s="26"/>
      <c r="C194" s="27"/>
      <c r="D194" s="26"/>
      <c r="E194" s="26">
        <f t="shared" si="40"/>
        <v>0</v>
      </c>
      <c r="F194" s="27"/>
      <c r="G194" s="26"/>
      <c r="H194" s="26"/>
      <c r="I194" s="26"/>
      <c r="J194" s="26"/>
      <c r="K194" s="26"/>
      <c r="L194" s="26"/>
      <c r="M194" s="26"/>
      <c r="N194" s="26"/>
      <c r="O194" s="26"/>
      <c r="P194" s="49">
        <f t="shared" si="41"/>
        <v>0</v>
      </c>
      <c r="Q194" s="49">
        <f t="shared" si="42"/>
        <v>0</v>
      </c>
      <c r="R194" s="49">
        <f t="shared" si="43"/>
        <v>0</v>
      </c>
      <c r="S194" s="49">
        <f t="shared" si="44"/>
        <v>0</v>
      </c>
      <c r="T194" s="49">
        <f t="shared" si="45"/>
        <v>0</v>
      </c>
      <c r="U194" s="49" t="e">
        <f t="shared" si="46"/>
        <v>#N/A</v>
      </c>
      <c r="V194" s="49" t="e">
        <f t="shared" si="47"/>
        <v>#N/A</v>
      </c>
      <c r="W194" s="49" t="e">
        <f t="shared" si="48"/>
        <v>#DIV/0!</v>
      </c>
      <c r="X194" s="49" t="e">
        <f t="shared" si="49"/>
        <v>#DIV/0!</v>
      </c>
    </row>
    <row r="195" spans="1:24" x14ac:dyDescent="0.3">
      <c r="A195" s="25" t="s">
        <v>29</v>
      </c>
      <c r="B195" s="26"/>
      <c r="C195" s="27"/>
      <c r="D195" s="26"/>
      <c r="E195" s="26">
        <f t="shared" si="40"/>
        <v>0</v>
      </c>
      <c r="F195" s="27"/>
      <c r="G195" s="26"/>
      <c r="H195" s="26"/>
      <c r="I195" s="26"/>
      <c r="J195" s="26"/>
      <c r="K195" s="26"/>
      <c r="L195" s="26"/>
      <c r="M195" s="26"/>
      <c r="N195" s="26"/>
      <c r="O195" s="26"/>
      <c r="P195" s="49">
        <f t="shared" si="41"/>
        <v>0</v>
      </c>
      <c r="Q195" s="49">
        <f t="shared" si="42"/>
        <v>0</v>
      </c>
      <c r="R195" s="49">
        <f t="shared" si="43"/>
        <v>0</v>
      </c>
      <c r="S195" s="49">
        <f t="shared" si="44"/>
        <v>0</v>
      </c>
      <c r="T195" s="49">
        <f t="shared" si="45"/>
        <v>0</v>
      </c>
      <c r="U195" s="49" t="e">
        <f t="shared" si="46"/>
        <v>#N/A</v>
      </c>
      <c r="V195" s="49" t="e">
        <f t="shared" si="47"/>
        <v>#N/A</v>
      </c>
      <c r="W195" s="49" t="e">
        <f t="shared" si="48"/>
        <v>#DIV/0!</v>
      </c>
      <c r="X195" s="49" t="e">
        <f t="shared" si="49"/>
        <v>#DIV/0!</v>
      </c>
    </row>
    <row r="196" spans="1:24" x14ac:dyDescent="0.3">
      <c r="A196" s="25" t="s">
        <v>30</v>
      </c>
      <c r="B196" s="26"/>
      <c r="C196" s="27"/>
      <c r="D196" s="26"/>
      <c r="E196" s="26">
        <f t="shared" si="40"/>
        <v>0</v>
      </c>
      <c r="F196" s="27"/>
      <c r="G196" s="26"/>
      <c r="H196" s="26"/>
      <c r="I196" s="26"/>
      <c r="J196" s="26"/>
      <c r="K196" s="26"/>
      <c r="L196" s="26"/>
      <c r="M196" s="26"/>
      <c r="N196" s="26"/>
      <c r="O196" s="26"/>
      <c r="P196" s="49">
        <f t="shared" si="41"/>
        <v>0</v>
      </c>
      <c r="Q196" s="49">
        <f t="shared" si="42"/>
        <v>0</v>
      </c>
      <c r="R196" s="49">
        <f t="shared" si="43"/>
        <v>0</v>
      </c>
      <c r="S196" s="49">
        <f t="shared" si="44"/>
        <v>0</v>
      </c>
      <c r="T196" s="49">
        <f t="shared" si="45"/>
        <v>0</v>
      </c>
      <c r="U196" s="49" t="e">
        <f t="shared" si="46"/>
        <v>#N/A</v>
      </c>
      <c r="V196" s="49" t="e">
        <f t="shared" si="47"/>
        <v>#N/A</v>
      </c>
      <c r="W196" s="49" t="e">
        <f t="shared" si="48"/>
        <v>#DIV/0!</v>
      </c>
      <c r="X196" s="49" t="e">
        <f t="shared" si="49"/>
        <v>#DIV/0!</v>
      </c>
    </row>
    <row r="197" spans="1:24" x14ac:dyDescent="0.3">
      <c r="A197" s="25" t="s">
        <v>31</v>
      </c>
      <c r="B197" s="26"/>
      <c r="C197" s="27"/>
      <c r="D197" s="26"/>
      <c r="E197" s="26">
        <f t="shared" si="40"/>
        <v>0</v>
      </c>
      <c r="F197" s="27"/>
      <c r="G197" s="26"/>
      <c r="H197" s="26"/>
      <c r="I197" s="26"/>
      <c r="J197" s="26"/>
      <c r="K197" s="26"/>
      <c r="L197" s="26"/>
      <c r="M197" s="26"/>
      <c r="N197" s="26"/>
      <c r="O197" s="26"/>
      <c r="P197" s="49">
        <f t="shared" si="41"/>
        <v>0</v>
      </c>
      <c r="Q197" s="49">
        <f t="shared" si="42"/>
        <v>0</v>
      </c>
      <c r="R197" s="49">
        <f t="shared" si="43"/>
        <v>0</v>
      </c>
      <c r="S197" s="49">
        <f t="shared" si="44"/>
        <v>0</v>
      </c>
      <c r="T197" s="49">
        <f t="shared" si="45"/>
        <v>0</v>
      </c>
      <c r="U197" s="49" t="e">
        <f t="shared" si="46"/>
        <v>#N/A</v>
      </c>
      <c r="V197" s="49" t="e">
        <f t="shared" si="47"/>
        <v>#N/A</v>
      </c>
      <c r="W197" s="49" t="e">
        <f t="shared" si="48"/>
        <v>#DIV/0!</v>
      </c>
      <c r="X197" s="49" t="e">
        <f t="shared" si="49"/>
        <v>#DIV/0!</v>
      </c>
    </row>
    <row r="198" spans="1:24" x14ac:dyDescent="0.3">
      <c r="A198" s="25" t="s">
        <v>32</v>
      </c>
      <c r="B198" s="26"/>
      <c r="C198" s="27"/>
      <c r="D198" s="26"/>
      <c r="E198" s="26">
        <f t="shared" si="40"/>
        <v>0</v>
      </c>
      <c r="F198" s="27"/>
      <c r="G198" s="26"/>
      <c r="H198" s="26"/>
      <c r="I198" s="26"/>
      <c r="J198" s="26"/>
      <c r="K198" s="26"/>
      <c r="L198" s="26"/>
      <c r="M198" s="26"/>
      <c r="N198" s="26"/>
      <c r="O198" s="26"/>
      <c r="P198" s="49">
        <f t="shared" si="41"/>
        <v>0</v>
      </c>
      <c r="Q198" s="49">
        <f t="shared" si="42"/>
        <v>0</v>
      </c>
      <c r="R198" s="49">
        <f t="shared" si="43"/>
        <v>0</v>
      </c>
      <c r="S198" s="49">
        <f t="shared" si="44"/>
        <v>0</v>
      </c>
      <c r="T198" s="49">
        <f t="shared" si="45"/>
        <v>0</v>
      </c>
      <c r="U198" s="49" t="e">
        <f t="shared" si="46"/>
        <v>#N/A</v>
      </c>
      <c r="V198" s="49" t="e">
        <f t="shared" si="47"/>
        <v>#N/A</v>
      </c>
      <c r="W198" s="49" t="e">
        <f t="shared" si="48"/>
        <v>#DIV/0!</v>
      </c>
      <c r="X198" s="49" t="e">
        <f t="shared" si="49"/>
        <v>#DIV/0!</v>
      </c>
    </row>
    <row r="199" spans="1:24" x14ac:dyDescent="0.3">
      <c r="A199" s="25" t="s">
        <v>33</v>
      </c>
      <c r="B199" s="26"/>
      <c r="C199" s="27"/>
      <c r="D199" s="26"/>
      <c r="E199" s="26">
        <f t="shared" si="40"/>
        <v>0</v>
      </c>
      <c r="F199" s="27"/>
      <c r="G199" s="26"/>
      <c r="H199" s="26"/>
      <c r="I199" s="26"/>
      <c r="J199" s="26"/>
      <c r="K199" s="26"/>
      <c r="L199" s="26"/>
      <c r="M199" s="26"/>
      <c r="N199" s="26"/>
      <c r="O199" s="26"/>
      <c r="P199" s="49">
        <f t="shared" si="41"/>
        <v>0</v>
      </c>
      <c r="Q199" s="49">
        <f t="shared" si="42"/>
        <v>0</v>
      </c>
      <c r="R199" s="49">
        <f t="shared" si="43"/>
        <v>0</v>
      </c>
      <c r="S199" s="49">
        <f t="shared" si="44"/>
        <v>0</v>
      </c>
      <c r="T199" s="49">
        <f t="shared" si="45"/>
        <v>0</v>
      </c>
      <c r="U199" s="49" t="e">
        <f t="shared" si="46"/>
        <v>#N/A</v>
      </c>
      <c r="V199" s="49" t="e">
        <f t="shared" si="47"/>
        <v>#N/A</v>
      </c>
      <c r="W199" s="49" t="e">
        <f t="shared" si="48"/>
        <v>#DIV/0!</v>
      </c>
      <c r="X199" s="49" t="e">
        <f t="shared" si="49"/>
        <v>#DIV/0!</v>
      </c>
    </row>
    <row r="200" spans="1:24" x14ac:dyDescent="0.3">
      <c r="A200" s="25" t="s">
        <v>34</v>
      </c>
      <c r="B200" s="26"/>
      <c r="C200" s="27"/>
      <c r="D200" s="26"/>
      <c r="E200" s="26">
        <f t="shared" si="40"/>
        <v>0</v>
      </c>
      <c r="F200" s="27"/>
      <c r="G200" s="26"/>
      <c r="H200" s="26"/>
      <c r="I200" s="26"/>
      <c r="J200" s="26"/>
      <c r="K200" s="26"/>
      <c r="L200" s="26"/>
      <c r="M200" s="26"/>
      <c r="N200" s="26"/>
      <c r="O200" s="26"/>
      <c r="P200" s="49">
        <f t="shared" si="41"/>
        <v>0</v>
      </c>
      <c r="Q200" s="49">
        <f t="shared" si="42"/>
        <v>0</v>
      </c>
      <c r="R200" s="49">
        <f t="shared" si="43"/>
        <v>0</v>
      </c>
      <c r="S200" s="49">
        <f t="shared" si="44"/>
        <v>0</v>
      </c>
      <c r="T200" s="49">
        <f t="shared" si="45"/>
        <v>0</v>
      </c>
      <c r="U200" s="49" t="e">
        <f t="shared" si="46"/>
        <v>#N/A</v>
      </c>
      <c r="V200" s="49" t="e">
        <f t="shared" si="47"/>
        <v>#N/A</v>
      </c>
      <c r="W200" s="49" t="e">
        <f t="shared" si="48"/>
        <v>#DIV/0!</v>
      </c>
      <c r="X200" s="49" t="e">
        <f t="shared" si="49"/>
        <v>#DIV/0!</v>
      </c>
    </row>
    <row r="201" spans="1:24" x14ac:dyDescent="0.3">
      <c r="A201" s="25" t="s">
        <v>35</v>
      </c>
      <c r="B201" s="26"/>
      <c r="C201" s="27"/>
      <c r="D201" s="26"/>
      <c r="E201" s="26">
        <f t="shared" si="40"/>
        <v>0</v>
      </c>
      <c r="F201" s="27"/>
      <c r="G201" s="26"/>
      <c r="H201" s="26"/>
      <c r="I201" s="26"/>
      <c r="J201" s="26"/>
      <c r="K201" s="26"/>
      <c r="L201" s="26"/>
      <c r="M201" s="26"/>
      <c r="N201" s="26"/>
      <c r="O201" s="26"/>
      <c r="P201" s="49">
        <f t="shared" si="41"/>
        <v>0</v>
      </c>
      <c r="Q201" s="49">
        <f t="shared" si="42"/>
        <v>0</v>
      </c>
      <c r="R201" s="49">
        <f t="shared" si="43"/>
        <v>0</v>
      </c>
      <c r="S201" s="49">
        <f t="shared" si="44"/>
        <v>0</v>
      </c>
      <c r="T201" s="49">
        <f t="shared" si="45"/>
        <v>0</v>
      </c>
      <c r="U201" s="49" t="e">
        <f t="shared" si="46"/>
        <v>#N/A</v>
      </c>
      <c r="V201" s="49" t="e">
        <f t="shared" si="47"/>
        <v>#N/A</v>
      </c>
      <c r="W201" s="49" t="e">
        <f t="shared" si="48"/>
        <v>#DIV/0!</v>
      </c>
      <c r="X201" s="49" t="e">
        <f t="shared" si="49"/>
        <v>#DIV/0!</v>
      </c>
    </row>
    <row r="202" spans="1:24" x14ac:dyDescent="0.3">
      <c r="A202" s="25" t="s">
        <v>36</v>
      </c>
      <c r="B202" s="26"/>
      <c r="C202" s="27"/>
      <c r="D202" s="26"/>
      <c r="E202" s="26">
        <f t="shared" si="40"/>
        <v>0</v>
      </c>
      <c r="F202" s="27"/>
      <c r="G202" s="26"/>
      <c r="H202" s="26"/>
      <c r="I202" s="26"/>
      <c r="J202" s="26"/>
      <c r="K202" s="26"/>
      <c r="L202" s="26"/>
      <c r="M202" s="26"/>
      <c r="N202" s="26"/>
      <c r="O202" s="26"/>
      <c r="P202" s="49">
        <f t="shared" si="41"/>
        <v>0</v>
      </c>
      <c r="Q202" s="49">
        <f t="shared" si="42"/>
        <v>0</v>
      </c>
      <c r="R202" s="49">
        <f t="shared" si="43"/>
        <v>0</v>
      </c>
      <c r="S202" s="49">
        <f t="shared" si="44"/>
        <v>0</v>
      </c>
      <c r="T202" s="49">
        <f t="shared" si="45"/>
        <v>0</v>
      </c>
      <c r="U202" s="49" t="e">
        <f t="shared" si="46"/>
        <v>#N/A</v>
      </c>
      <c r="V202" s="49" t="e">
        <f t="shared" si="47"/>
        <v>#N/A</v>
      </c>
      <c r="W202" s="49" t="e">
        <f t="shared" si="48"/>
        <v>#DIV/0!</v>
      </c>
      <c r="X202" s="49" t="e">
        <f t="shared" si="49"/>
        <v>#DIV/0!</v>
      </c>
    </row>
    <row r="203" spans="1:24" x14ac:dyDescent="0.3">
      <c r="A203" s="25" t="s">
        <v>37</v>
      </c>
      <c r="B203" s="26"/>
      <c r="C203" s="27"/>
      <c r="D203" s="26"/>
      <c r="E203" s="26">
        <f t="shared" si="40"/>
        <v>0</v>
      </c>
      <c r="F203" s="27"/>
      <c r="G203" s="26"/>
      <c r="H203" s="26"/>
      <c r="I203" s="26"/>
      <c r="J203" s="26"/>
      <c r="K203" s="26"/>
      <c r="L203" s="26"/>
      <c r="M203" s="26"/>
      <c r="N203" s="26"/>
      <c r="O203" s="26"/>
      <c r="P203" s="49">
        <f t="shared" si="41"/>
        <v>0</v>
      </c>
      <c r="Q203" s="49">
        <f t="shared" si="42"/>
        <v>0</v>
      </c>
      <c r="R203" s="49">
        <f t="shared" si="43"/>
        <v>0</v>
      </c>
      <c r="S203" s="49">
        <f t="shared" si="44"/>
        <v>0</v>
      </c>
      <c r="T203" s="49">
        <f t="shared" si="45"/>
        <v>0</v>
      </c>
      <c r="U203" s="49" t="e">
        <f t="shared" si="46"/>
        <v>#N/A</v>
      </c>
      <c r="V203" s="49" t="e">
        <f t="shared" si="47"/>
        <v>#N/A</v>
      </c>
      <c r="W203" s="49" t="e">
        <f t="shared" si="48"/>
        <v>#DIV/0!</v>
      </c>
      <c r="X203" s="49" t="e">
        <f t="shared" si="49"/>
        <v>#DIV/0!</v>
      </c>
    </row>
    <row r="204" spans="1:24" x14ac:dyDescent="0.3">
      <c r="A204" s="25" t="s">
        <v>38</v>
      </c>
      <c r="B204" s="26"/>
      <c r="C204" s="27"/>
      <c r="D204" s="26"/>
      <c r="E204" s="26">
        <f t="shared" si="40"/>
        <v>0</v>
      </c>
      <c r="F204" s="27"/>
      <c r="G204" s="26"/>
      <c r="H204" s="26"/>
      <c r="I204" s="26"/>
      <c r="J204" s="26"/>
      <c r="K204" s="26"/>
      <c r="L204" s="26"/>
      <c r="M204" s="26"/>
      <c r="N204" s="26"/>
      <c r="O204" s="26"/>
      <c r="P204" s="49">
        <f t="shared" si="41"/>
        <v>0</v>
      </c>
      <c r="Q204" s="49">
        <f t="shared" si="42"/>
        <v>0</v>
      </c>
      <c r="R204" s="49">
        <f t="shared" si="43"/>
        <v>0</v>
      </c>
      <c r="S204" s="49">
        <f t="shared" si="44"/>
        <v>0</v>
      </c>
      <c r="T204" s="49">
        <f t="shared" si="45"/>
        <v>0</v>
      </c>
      <c r="U204" s="49" t="e">
        <f t="shared" si="46"/>
        <v>#N/A</v>
      </c>
      <c r="V204" s="49" t="e">
        <f t="shared" si="47"/>
        <v>#N/A</v>
      </c>
      <c r="W204" s="49" t="e">
        <f t="shared" si="48"/>
        <v>#DIV/0!</v>
      </c>
      <c r="X204" s="49" t="e">
        <f t="shared" si="49"/>
        <v>#DIV/0!</v>
      </c>
    </row>
    <row r="205" spans="1:24" x14ac:dyDescent="0.3">
      <c r="A205" s="233" t="s">
        <v>39</v>
      </c>
      <c r="B205" s="233"/>
      <c r="C205" s="233"/>
      <c r="D205" s="233"/>
      <c r="L205" s="18"/>
      <c r="M205" s="18"/>
      <c r="N205" s="18"/>
      <c r="O205" s="18"/>
    </row>
    <row r="206" spans="1:24" ht="25.8" hidden="1" x14ac:dyDescent="0.3">
      <c r="A206" s="36" t="s">
        <v>93</v>
      </c>
      <c r="B206" s="234" t="s">
        <v>1</v>
      </c>
      <c r="C206" s="234"/>
      <c r="D206" s="234"/>
      <c r="L206" s="18"/>
      <c r="M206" s="18"/>
      <c r="N206" s="18"/>
      <c r="O206" s="18"/>
    </row>
    <row r="207" spans="1:24" ht="25.8" hidden="1" x14ac:dyDescent="0.3">
      <c r="A207" s="36" t="s">
        <v>94</v>
      </c>
      <c r="B207" s="226"/>
      <c r="C207" s="226"/>
      <c r="D207" s="226"/>
      <c r="L207" s="18"/>
      <c r="M207" s="18"/>
      <c r="N207" s="18"/>
      <c r="O207" s="18"/>
    </row>
    <row r="208" spans="1:24" ht="25.8" hidden="1" x14ac:dyDescent="0.3">
      <c r="A208" s="36" t="s">
        <v>95</v>
      </c>
      <c r="B208" s="226"/>
      <c r="C208" s="226"/>
      <c r="D208" s="226"/>
      <c r="L208" s="18"/>
      <c r="M208" s="18"/>
      <c r="N208" s="18"/>
      <c r="O208" s="18"/>
    </row>
    <row r="209" spans="1:15" ht="25.8" x14ac:dyDescent="0.3">
      <c r="A209" s="36" t="s">
        <v>96</v>
      </c>
      <c r="B209" s="226"/>
      <c r="C209" s="226"/>
      <c r="D209" s="226"/>
      <c r="L209" s="18"/>
      <c r="M209" s="18"/>
      <c r="N209" s="18"/>
      <c r="O209" s="18"/>
    </row>
    <row r="210" spans="1:15" ht="25.8" x14ac:dyDescent="0.3">
      <c r="A210" s="36" t="s">
        <v>97</v>
      </c>
      <c r="B210" s="226"/>
      <c r="C210" s="226"/>
      <c r="D210" s="226"/>
      <c r="L210" s="18"/>
      <c r="M210" s="18"/>
      <c r="N210" s="18"/>
      <c r="O210" s="18"/>
    </row>
    <row r="211" spans="1:15" x14ac:dyDescent="0.3">
      <c r="A211" s="227" t="s">
        <v>40</v>
      </c>
      <c r="B211" s="228"/>
      <c r="C211" s="228"/>
      <c r="D211" s="228"/>
      <c r="E211" s="8"/>
      <c r="F211" s="8"/>
      <c r="G211" s="8"/>
      <c r="L211" s="18"/>
      <c r="M211" s="18"/>
      <c r="N211" s="18"/>
      <c r="O211" s="18"/>
    </row>
    <row r="212" spans="1:15" ht="37.799999999999997" x14ac:dyDescent="0.3">
      <c r="A212" s="28" t="s">
        <v>71</v>
      </c>
      <c r="B212" s="229"/>
      <c r="C212" s="230"/>
      <c r="D212" s="231"/>
      <c r="E212" s="8"/>
      <c r="F212" s="8"/>
      <c r="G212" s="8"/>
      <c r="H212" s="18"/>
      <c r="I212" s="18"/>
      <c r="J212" s="18"/>
      <c r="K212" s="18"/>
      <c r="L212" s="18"/>
      <c r="M212" s="18"/>
      <c r="N212" s="18"/>
      <c r="O212" s="18"/>
    </row>
    <row r="213" spans="1:15" ht="25.8" x14ac:dyDescent="0.3">
      <c r="A213" s="29" t="s">
        <v>99</v>
      </c>
      <c r="B213" s="223" t="s">
        <v>41</v>
      </c>
      <c r="C213" s="224"/>
      <c r="D213" s="225"/>
      <c r="E213" s="8"/>
      <c r="F213" s="8"/>
      <c r="G213" s="8"/>
      <c r="H213" s="18"/>
      <c r="I213" s="18"/>
      <c r="J213" s="18"/>
      <c r="K213" s="18"/>
      <c r="L213" s="18"/>
      <c r="M213" s="18"/>
      <c r="N213" s="18"/>
      <c r="O213" s="18"/>
    </row>
    <row r="214" spans="1:15" x14ac:dyDescent="0.3">
      <c r="A214" s="30" t="s">
        <v>42</v>
      </c>
      <c r="B214" s="229"/>
      <c r="C214" s="230"/>
      <c r="D214" s="231"/>
      <c r="E214" s="8"/>
      <c r="F214" s="8"/>
      <c r="G214" s="8"/>
      <c r="H214" s="18"/>
      <c r="I214" s="18"/>
      <c r="J214" s="18"/>
      <c r="K214" s="18"/>
      <c r="L214" s="18"/>
      <c r="M214" s="18"/>
      <c r="N214" s="18"/>
      <c r="O214" s="18"/>
    </row>
    <row r="215" spans="1:15" ht="25.8" x14ac:dyDescent="0.3">
      <c r="A215" s="29" t="s">
        <v>100</v>
      </c>
      <c r="B215" s="223" t="s">
        <v>1</v>
      </c>
      <c r="C215" s="224"/>
      <c r="D215" s="225"/>
      <c r="E215" s="8"/>
      <c r="F215" s="8"/>
      <c r="G215" s="8"/>
      <c r="H215" s="18"/>
      <c r="I215" s="18"/>
      <c r="J215" s="18"/>
      <c r="K215" s="18"/>
      <c r="L215" s="18"/>
      <c r="M215" s="18"/>
      <c r="N215" s="18"/>
      <c r="O215" s="18"/>
    </row>
    <row r="216" spans="1:15" ht="25.8" x14ac:dyDescent="0.3">
      <c r="A216" s="29" t="s">
        <v>72</v>
      </c>
      <c r="B216" s="223"/>
      <c r="C216" s="224"/>
      <c r="D216" s="225"/>
      <c r="E216" s="8"/>
      <c r="F216" s="8"/>
      <c r="G216" s="8"/>
      <c r="H216" s="18"/>
      <c r="I216" s="18"/>
      <c r="J216" s="18"/>
      <c r="K216" s="18"/>
      <c r="L216" s="18"/>
      <c r="M216" s="18"/>
      <c r="N216" s="18"/>
      <c r="O216" s="18"/>
    </row>
    <row r="217" spans="1:15" ht="25.8" x14ac:dyDescent="0.3">
      <c r="A217" s="36" t="s">
        <v>102</v>
      </c>
      <c r="B217" s="223" t="s">
        <v>43</v>
      </c>
      <c r="C217" s="224"/>
      <c r="D217" s="225"/>
      <c r="E217" s="8"/>
      <c r="F217" s="8"/>
      <c r="G217" s="8"/>
      <c r="H217" s="18"/>
      <c r="I217" s="18"/>
      <c r="J217" s="18"/>
      <c r="K217" s="18"/>
      <c r="L217" s="18"/>
      <c r="M217" s="18"/>
      <c r="N217" s="18"/>
      <c r="O217" s="18"/>
    </row>
    <row r="218" spans="1:15" s="10" customFormat="1" x14ac:dyDescent="0.3">
      <c r="A218" s="31"/>
      <c r="B218" s="32"/>
      <c r="C218" s="32"/>
      <c r="D218" s="32"/>
      <c r="E218" s="33"/>
      <c r="F218" s="33"/>
      <c r="G218" s="33"/>
      <c r="H218" s="33"/>
      <c r="I218" s="33"/>
      <c r="J218" s="33"/>
      <c r="K218" s="33"/>
      <c r="L218" s="33"/>
      <c r="M218" s="33"/>
      <c r="N218" s="33"/>
      <c r="O218" s="33"/>
    </row>
    <row r="219" spans="1:15" s="10" customFormat="1" x14ac:dyDescent="0.3">
      <c r="A219" s="31"/>
      <c r="B219" s="32"/>
      <c r="C219" s="32"/>
      <c r="D219" s="32"/>
      <c r="E219" s="33"/>
      <c r="F219" s="33"/>
      <c r="G219" s="33"/>
      <c r="H219" s="33"/>
      <c r="I219" s="33"/>
      <c r="J219" s="33"/>
      <c r="K219" s="33"/>
      <c r="L219" s="33"/>
      <c r="M219" s="33"/>
      <c r="N219" s="33"/>
      <c r="O219" s="33"/>
    </row>
    <row r="220" spans="1:15" s="10" customFormat="1" x14ac:dyDescent="0.3">
      <c r="A220" s="31"/>
      <c r="B220" s="32"/>
      <c r="C220" s="32"/>
      <c r="D220" s="32"/>
      <c r="E220" s="33"/>
      <c r="F220" s="33"/>
      <c r="G220" s="33"/>
      <c r="H220" s="33"/>
      <c r="I220" s="33"/>
      <c r="J220" s="33"/>
      <c r="K220" s="33"/>
      <c r="L220" s="33"/>
      <c r="M220" s="33"/>
      <c r="N220" s="33"/>
      <c r="O220" s="33"/>
    </row>
    <row r="221" spans="1:15" s="10" customFormat="1" x14ac:dyDescent="0.3">
      <c r="A221" s="31"/>
      <c r="B221" s="32"/>
      <c r="C221" s="32"/>
      <c r="D221" s="32"/>
      <c r="E221" s="33"/>
      <c r="F221" s="33"/>
      <c r="G221" s="33"/>
      <c r="H221" s="33"/>
      <c r="I221" s="33"/>
      <c r="J221" s="33"/>
      <c r="K221" s="33"/>
      <c r="L221" s="33"/>
      <c r="M221" s="33"/>
      <c r="N221" s="33"/>
      <c r="O221" s="33"/>
    </row>
    <row r="222" spans="1:15" s="10" customFormat="1" x14ac:dyDescent="0.3">
      <c r="A222" s="31"/>
      <c r="B222" s="32"/>
      <c r="C222" s="32"/>
      <c r="D222" s="32"/>
      <c r="E222" s="33"/>
      <c r="F222" s="33"/>
      <c r="G222" s="33"/>
      <c r="H222" s="33"/>
      <c r="I222" s="33"/>
      <c r="J222" s="33"/>
      <c r="K222" s="33"/>
      <c r="L222" s="33"/>
      <c r="M222" s="33"/>
      <c r="N222" s="33"/>
      <c r="O222" s="33"/>
    </row>
    <row r="223" spans="1:15" s="10" customFormat="1" x14ac:dyDescent="0.3">
      <c r="A223" s="31"/>
      <c r="B223" s="32"/>
      <c r="C223" s="32"/>
      <c r="D223" s="32"/>
      <c r="E223" s="33"/>
      <c r="F223" s="33"/>
      <c r="G223" s="33"/>
      <c r="H223" s="33"/>
      <c r="I223" s="33"/>
      <c r="J223" s="33"/>
      <c r="K223" s="33"/>
      <c r="L223" s="33"/>
      <c r="M223" s="33"/>
      <c r="N223" s="33"/>
      <c r="O223" s="33"/>
    </row>
    <row r="224" spans="1:15" s="10" customFormat="1" x14ac:dyDescent="0.3">
      <c r="A224" s="31"/>
      <c r="B224" s="32"/>
      <c r="C224" s="32"/>
      <c r="D224" s="32"/>
      <c r="E224" s="33"/>
      <c r="F224" s="33"/>
      <c r="G224" s="33"/>
      <c r="H224" s="33"/>
      <c r="I224" s="33"/>
      <c r="J224" s="33"/>
      <c r="K224" s="33"/>
      <c r="L224" s="33"/>
      <c r="M224" s="33"/>
      <c r="N224" s="33"/>
      <c r="O224" s="33"/>
    </row>
    <row r="225" spans="1:15" s="10" customFormat="1" x14ac:dyDescent="0.3">
      <c r="A225" s="31"/>
      <c r="B225" s="32"/>
      <c r="C225" s="32"/>
      <c r="D225" s="32"/>
      <c r="E225" s="33"/>
      <c r="F225" s="33"/>
      <c r="G225" s="33"/>
      <c r="H225" s="33"/>
      <c r="I225" s="33"/>
      <c r="J225" s="33"/>
      <c r="K225" s="33"/>
      <c r="L225" s="33"/>
      <c r="M225" s="33"/>
      <c r="N225" s="33"/>
      <c r="O225" s="33"/>
    </row>
    <row r="226" spans="1:15" s="10" customFormat="1" x14ac:dyDescent="0.3">
      <c r="A226" s="31"/>
      <c r="B226" s="32"/>
      <c r="C226" s="32"/>
      <c r="D226" s="32"/>
      <c r="E226" s="33"/>
      <c r="F226" s="33"/>
      <c r="G226" s="33"/>
      <c r="H226" s="33"/>
      <c r="I226" s="33"/>
      <c r="J226" s="33"/>
      <c r="K226" s="33"/>
      <c r="L226" s="33"/>
      <c r="M226" s="33"/>
      <c r="N226" s="33"/>
      <c r="O226" s="33"/>
    </row>
    <row r="227" spans="1:15" s="10" customFormat="1" x14ac:dyDescent="0.3">
      <c r="A227" s="31"/>
      <c r="B227" s="32"/>
      <c r="C227" s="32"/>
      <c r="D227" s="32"/>
      <c r="E227" s="33"/>
      <c r="F227" s="33"/>
      <c r="G227" s="33"/>
      <c r="H227" s="33"/>
      <c r="I227" s="33"/>
      <c r="J227" s="33"/>
      <c r="K227" s="33"/>
      <c r="L227" s="33"/>
      <c r="M227" s="33"/>
      <c r="N227" s="33"/>
      <c r="O227" s="33"/>
    </row>
    <row r="228" spans="1:15" s="10" customFormat="1" x14ac:dyDescent="0.3">
      <c r="A228" s="31"/>
      <c r="B228" s="32"/>
      <c r="C228" s="32"/>
      <c r="D228" s="32"/>
      <c r="E228" s="33"/>
      <c r="F228" s="33"/>
      <c r="G228" s="33"/>
      <c r="H228" s="33"/>
      <c r="I228" s="33"/>
      <c r="J228" s="33"/>
      <c r="K228" s="33"/>
      <c r="L228" s="33"/>
      <c r="M228" s="33"/>
      <c r="N228" s="33"/>
      <c r="O228" s="33"/>
    </row>
    <row r="229" spans="1:15" s="10" customFormat="1" x14ac:dyDescent="0.3">
      <c r="A229" s="31"/>
      <c r="B229" s="32"/>
      <c r="C229" s="32"/>
      <c r="D229" s="32"/>
      <c r="E229" s="33"/>
      <c r="F229" s="33"/>
      <c r="G229" s="33"/>
      <c r="H229" s="33"/>
      <c r="I229" s="33"/>
      <c r="J229" s="33"/>
      <c r="K229" s="33"/>
      <c r="L229" s="33"/>
      <c r="M229" s="33"/>
      <c r="N229" s="33"/>
      <c r="O229" s="33"/>
    </row>
    <row r="230" spans="1:15" s="10" customFormat="1" x14ac:dyDescent="0.3">
      <c r="A230" s="31"/>
      <c r="B230" s="32"/>
      <c r="C230" s="32"/>
      <c r="D230" s="32"/>
      <c r="E230" s="33"/>
      <c r="F230" s="33"/>
      <c r="G230" s="33"/>
      <c r="H230" s="33"/>
      <c r="I230" s="33"/>
      <c r="J230" s="33"/>
      <c r="K230" s="33"/>
      <c r="L230" s="33"/>
      <c r="M230" s="33"/>
      <c r="N230" s="33"/>
      <c r="O230" s="33"/>
    </row>
    <row r="231" spans="1:15" s="10" customFormat="1" x14ac:dyDescent="0.3">
      <c r="A231" s="31"/>
      <c r="B231" s="32"/>
      <c r="C231" s="32"/>
      <c r="D231" s="32"/>
      <c r="E231" s="33"/>
      <c r="F231" s="33"/>
      <c r="G231" s="33"/>
      <c r="H231" s="33"/>
      <c r="I231" s="33"/>
      <c r="J231" s="33"/>
      <c r="K231" s="33"/>
      <c r="L231" s="33"/>
      <c r="M231" s="33"/>
      <c r="N231" s="33"/>
      <c r="O231" s="33"/>
    </row>
    <row r="232" spans="1:15" s="10" customFormat="1" x14ac:dyDescent="0.3">
      <c r="A232" s="31"/>
      <c r="B232" s="32"/>
      <c r="C232" s="32"/>
      <c r="D232" s="32"/>
      <c r="E232" s="33"/>
      <c r="F232" s="33"/>
      <c r="G232" s="33"/>
      <c r="H232" s="33"/>
      <c r="I232" s="33"/>
      <c r="J232" s="33"/>
      <c r="K232" s="33"/>
      <c r="L232" s="33"/>
      <c r="M232" s="33"/>
      <c r="N232" s="33"/>
      <c r="O232" s="33"/>
    </row>
    <row r="233" spans="1:15" s="10" customFormat="1" x14ac:dyDescent="0.3">
      <c r="A233" s="31"/>
      <c r="B233" s="32"/>
      <c r="C233" s="32"/>
      <c r="D233" s="32"/>
      <c r="E233" s="33"/>
      <c r="F233" s="33"/>
      <c r="G233" s="33"/>
      <c r="H233" s="33"/>
      <c r="I233" s="33"/>
      <c r="J233" s="33"/>
      <c r="K233" s="33"/>
      <c r="L233" s="33"/>
      <c r="M233" s="33"/>
      <c r="N233" s="33"/>
      <c r="O233" s="33"/>
    </row>
    <row r="234" spans="1:15" s="10" customFormat="1" x14ac:dyDescent="0.3">
      <c r="A234" s="31"/>
      <c r="B234" s="32"/>
      <c r="C234" s="32"/>
      <c r="D234" s="32"/>
      <c r="E234" s="33"/>
      <c r="F234" s="33"/>
      <c r="G234" s="33"/>
      <c r="H234" s="33"/>
      <c r="I234" s="33"/>
      <c r="J234" s="33"/>
      <c r="K234" s="33"/>
      <c r="L234" s="33"/>
      <c r="M234" s="33"/>
      <c r="N234" s="33"/>
      <c r="O234" s="33"/>
    </row>
    <row r="235" spans="1:15" s="10" customFormat="1" x14ac:dyDescent="0.3">
      <c r="A235" s="31"/>
      <c r="B235" s="32"/>
      <c r="C235" s="32"/>
      <c r="D235" s="32"/>
      <c r="E235" s="33"/>
      <c r="F235" s="33"/>
      <c r="G235" s="33"/>
      <c r="H235" s="33"/>
      <c r="I235" s="33"/>
      <c r="J235" s="33"/>
      <c r="K235" s="33"/>
      <c r="L235" s="33"/>
      <c r="M235" s="33"/>
      <c r="N235" s="33"/>
      <c r="O235" s="33"/>
    </row>
    <row r="236" spans="1:15" s="10" customFormat="1" x14ac:dyDescent="0.3">
      <c r="A236" s="31"/>
      <c r="B236" s="32"/>
      <c r="C236" s="32"/>
      <c r="D236" s="32"/>
      <c r="E236" s="33"/>
      <c r="F236" s="33"/>
      <c r="G236" s="33"/>
      <c r="H236" s="33"/>
      <c r="I236" s="33"/>
      <c r="J236" s="33"/>
      <c r="K236" s="33"/>
      <c r="L236" s="33"/>
      <c r="M236" s="33"/>
      <c r="N236" s="33"/>
      <c r="O236" s="33"/>
    </row>
    <row r="237" spans="1:15" s="10" customFormat="1" x14ac:dyDescent="0.3">
      <c r="A237" s="31"/>
      <c r="B237" s="32"/>
      <c r="C237" s="32"/>
      <c r="D237" s="32"/>
      <c r="E237" s="33"/>
      <c r="F237" s="33"/>
      <c r="G237" s="33"/>
      <c r="H237" s="33"/>
      <c r="I237" s="33"/>
      <c r="J237" s="33"/>
      <c r="K237" s="33"/>
      <c r="L237" s="33"/>
      <c r="M237" s="33"/>
      <c r="N237" s="33"/>
      <c r="O237" s="33"/>
    </row>
    <row r="238" spans="1:15" s="10" customFormat="1" x14ac:dyDescent="0.3">
      <c r="A238" s="31"/>
      <c r="B238" s="32"/>
      <c r="C238" s="32"/>
      <c r="D238" s="32"/>
      <c r="E238" s="33"/>
      <c r="F238" s="33"/>
      <c r="G238" s="33"/>
      <c r="H238" s="33"/>
      <c r="I238" s="33"/>
      <c r="J238" s="33"/>
      <c r="K238" s="33"/>
      <c r="L238" s="33"/>
      <c r="M238" s="33"/>
      <c r="N238" s="33"/>
      <c r="O238" s="33"/>
    </row>
    <row r="239" spans="1:15" s="10" customFormat="1" x14ac:dyDescent="0.3">
      <c r="A239" s="31"/>
      <c r="B239" s="32"/>
      <c r="C239" s="32"/>
      <c r="D239" s="32"/>
      <c r="E239" s="33"/>
      <c r="F239" s="33"/>
      <c r="G239" s="33"/>
      <c r="H239" s="33"/>
      <c r="I239" s="33"/>
      <c r="J239" s="33"/>
      <c r="K239" s="33"/>
      <c r="L239" s="33"/>
      <c r="M239" s="33"/>
      <c r="N239" s="33"/>
      <c r="O239" s="33"/>
    </row>
    <row r="240" spans="1:15" s="10" customFormat="1" x14ac:dyDescent="0.3">
      <c r="A240" s="31"/>
      <c r="B240" s="32"/>
      <c r="C240" s="32"/>
      <c r="D240" s="32"/>
      <c r="E240" s="33"/>
      <c r="F240" s="33"/>
      <c r="G240" s="33"/>
      <c r="H240" s="33"/>
      <c r="I240" s="33"/>
      <c r="J240" s="33"/>
      <c r="K240" s="33"/>
      <c r="L240" s="33"/>
      <c r="M240" s="33"/>
      <c r="N240" s="33"/>
      <c r="O240" s="33"/>
    </row>
    <row r="241" spans="1:15" s="10" customFormat="1" x14ac:dyDescent="0.3">
      <c r="A241" s="31"/>
      <c r="B241" s="32"/>
      <c r="C241" s="32"/>
      <c r="D241" s="32"/>
      <c r="E241" s="33"/>
      <c r="F241" s="33"/>
      <c r="G241" s="33"/>
      <c r="H241" s="33"/>
      <c r="I241" s="33"/>
      <c r="J241" s="33"/>
      <c r="K241" s="33"/>
      <c r="L241" s="33"/>
      <c r="M241" s="33"/>
      <c r="N241" s="33"/>
      <c r="O241" s="33"/>
    </row>
    <row r="242" spans="1:15" s="10" customFormat="1" x14ac:dyDescent="0.3">
      <c r="A242" s="31"/>
      <c r="B242" s="32"/>
      <c r="C242" s="32"/>
      <c r="D242" s="32"/>
      <c r="E242" s="33"/>
      <c r="F242" s="33"/>
      <c r="G242" s="33"/>
      <c r="H242" s="33"/>
      <c r="I242" s="33"/>
      <c r="J242" s="33"/>
      <c r="K242" s="33"/>
      <c r="L242" s="33"/>
      <c r="M242" s="33"/>
      <c r="N242" s="33"/>
      <c r="O242" s="33"/>
    </row>
    <row r="243" spans="1:15" s="10" customFormat="1" x14ac:dyDescent="0.3">
      <c r="A243" s="31"/>
      <c r="B243" s="32"/>
      <c r="C243" s="32"/>
      <c r="D243" s="32"/>
      <c r="E243" s="33"/>
      <c r="F243" s="33"/>
      <c r="G243" s="33"/>
      <c r="H243" s="33"/>
      <c r="I243" s="33"/>
      <c r="J243" s="33"/>
      <c r="K243" s="33"/>
      <c r="L243" s="33"/>
      <c r="M243" s="33"/>
      <c r="N243" s="33"/>
      <c r="O243" s="33"/>
    </row>
    <row r="244" spans="1:15" s="10" customFormat="1" x14ac:dyDescent="0.3">
      <c r="A244" s="31"/>
      <c r="B244" s="32"/>
      <c r="C244" s="32"/>
      <c r="D244" s="32"/>
      <c r="E244" s="33"/>
      <c r="F244" s="33"/>
      <c r="G244" s="33"/>
      <c r="H244" s="33"/>
      <c r="I244" s="33"/>
      <c r="J244" s="33"/>
      <c r="K244" s="33"/>
      <c r="L244" s="33"/>
      <c r="M244" s="33"/>
      <c r="N244" s="33"/>
      <c r="O244" s="33"/>
    </row>
    <row r="245" spans="1:15" s="10" customFormat="1" x14ac:dyDescent="0.3">
      <c r="A245" s="31"/>
      <c r="B245" s="32"/>
      <c r="C245" s="32"/>
      <c r="D245" s="32"/>
      <c r="E245" s="33"/>
      <c r="F245" s="33"/>
      <c r="G245" s="33"/>
      <c r="H245" s="33"/>
      <c r="I245" s="33"/>
      <c r="J245" s="33"/>
      <c r="K245" s="33"/>
      <c r="L245" s="33"/>
      <c r="M245" s="33"/>
      <c r="N245" s="33"/>
      <c r="O245" s="33"/>
    </row>
    <row r="246" spans="1:15" s="10" customFormat="1" x14ac:dyDescent="0.3">
      <c r="A246" s="31"/>
      <c r="B246" s="32"/>
      <c r="C246" s="32"/>
      <c r="D246" s="32"/>
      <c r="E246" s="33"/>
      <c r="F246" s="33"/>
      <c r="G246" s="33"/>
      <c r="H246" s="33"/>
      <c r="I246" s="33"/>
      <c r="J246" s="33"/>
      <c r="K246" s="33"/>
      <c r="L246" s="33"/>
      <c r="M246" s="33"/>
      <c r="N246" s="33"/>
      <c r="O246" s="33"/>
    </row>
    <row r="247" spans="1:15" s="10" customFormat="1" x14ac:dyDescent="0.3">
      <c r="A247" s="31"/>
      <c r="B247" s="32"/>
      <c r="C247" s="32"/>
      <c r="D247" s="32"/>
      <c r="E247" s="33"/>
      <c r="F247" s="33"/>
      <c r="G247" s="33"/>
      <c r="H247" s="33"/>
      <c r="I247" s="33"/>
      <c r="J247" s="33"/>
      <c r="K247" s="33"/>
      <c r="L247" s="33"/>
      <c r="M247" s="33"/>
      <c r="N247" s="33"/>
      <c r="O247" s="33"/>
    </row>
    <row r="248" spans="1:15" s="10" customFormat="1" x14ac:dyDescent="0.3">
      <c r="A248" s="31"/>
      <c r="B248" s="32"/>
      <c r="C248" s="32"/>
      <c r="D248" s="32"/>
      <c r="E248" s="33"/>
      <c r="F248" s="33"/>
      <c r="G248" s="33"/>
      <c r="H248" s="33"/>
      <c r="I248" s="33"/>
      <c r="J248" s="33"/>
      <c r="K248" s="33"/>
      <c r="L248" s="33"/>
      <c r="M248" s="33"/>
      <c r="N248" s="33"/>
      <c r="O248" s="33"/>
    </row>
    <row r="249" spans="1:15" s="10" customFormat="1" x14ac:dyDescent="0.3">
      <c r="A249" s="31"/>
      <c r="B249" s="32"/>
      <c r="C249" s="32"/>
      <c r="D249" s="32"/>
      <c r="E249" s="33"/>
      <c r="F249" s="33"/>
      <c r="G249" s="33"/>
      <c r="H249" s="33"/>
      <c r="I249" s="33"/>
      <c r="J249" s="33"/>
      <c r="K249" s="33"/>
      <c r="L249" s="33"/>
      <c r="M249" s="33"/>
      <c r="N249" s="33"/>
      <c r="O249" s="33"/>
    </row>
    <row r="250" spans="1:15" s="10" customFormat="1" x14ac:dyDescent="0.3">
      <c r="A250" s="31"/>
      <c r="B250" s="32"/>
      <c r="C250" s="32"/>
      <c r="D250" s="32"/>
      <c r="E250" s="33"/>
      <c r="F250" s="33"/>
      <c r="G250" s="33"/>
      <c r="H250" s="33"/>
      <c r="I250" s="33"/>
      <c r="J250" s="33"/>
      <c r="K250" s="33"/>
      <c r="L250" s="33"/>
      <c r="M250" s="33"/>
      <c r="N250" s="33"/>
      <c r="O250" s="33"/>
    </row>
    <row r="251" spans="1:15" s="10" customFormat="1" x14ac:dyDescent="0.3">
      <c r="A251" s="31"/>
      <c r="B251" s="32"/>
      <c r="C251" s="32"/>
      <c r="D251" s="32"/>
      <c r="E251" s="33"/>
      <c r="F251" s="33"/>
      <c r="G251" s="33"/>
      <c r="H251" s="33"/>
      <c r="I251" s="33"/>
      <c r="J251" s="33"/>
      <c r="K251" s="33"/>
      <c r="L251" s="33"/>
      <c r="M251" s="33"/>
      <c r="N251" s="33"/>
      <c r="O251" s="33"/>
    </row>
    <row r="252" spans="1:15" s="10" customFormat="1" x14ac:dyDescent="0.3">
      <c r="A252" s="31"/>
      <c r="B252" s="32"/>
      <c r="C252" s="32"/>
      <c r="D252" s="32"/>
      <c r="E252" s="33"/>
      <c r="F252" s="33"/>
      <c r="G252" s="33"/>
      <c r="H252" s="33"/>
      <c r="I252" s="33"/>
      <c r="J252" s="33"/>
      <c r="K252" s="33"/>
      <c r="L252" s="33"/>
      <c r="M252" s="33"/>
      <c r="N252" s="33"/>
      <c r="O252" s="33"/>
    </row>
    <row r="253" spans="1:15" s="10" customFormat="1" x14ac:dyDescent="0.3">
      <c r="A253" s="31"/>
      <c r="B253" s="32"/>
      <c r="C253" s="32"/>
      <c r="D253" s="32"/>
      <c r="E253" s="33"/>
      <c r="F253" s="33"/>
      <c r="G253" s="33"/>
      <c r="H253" s="33"/>
      <c r="I253" s="33"/>
      <c r="J253" s="33"/>
      <c r="K253" s="33"/>
      <c r="L253" s="33"/>
      <c r="M253" s="33"/>
      <c r="N253" s="33"/>
      <c r="O253" s="33"/>
    </row>
    <row r="254" spans="1:15" s="10" customFormat="1" x14ac:dyDescent="0.3">
      <c r="A254" s="31"/>
      <c r="B254" s="32"/>
      <c r="C254" s="32"/>
      <c r="D254" s="32"/>
      <c r="E254" s="33"/>
      <c r="F254" s="33"/>
      <c r="G254" s="33"/>
      <c r="H254" s="33"/>
      <c r="I254" s="33"/>
      <c r="J254" s="33"/>
      <c r="K254" s="33"/>
      <c r="L254" s="33"/>
      <c r="M254" s="33"/>
      <c r="N254" s="33"/>
      <c r="O254" s="33"/>
    </row>
    <row r="255" spans="1:15" s="10" customFormat="1" x14ac:dyDescent="0.3">
      <c r="A255" s="31"/>
      <c r="B255" s="32"/>
      <c r="C255" s="32"/>
      <c r="D255" s="32"/>
      <c r="E255" s="33"/>
      <c r="F255" s="33"/>
      <c r="G255" s="33"/>
      <c r="H255" s="33"/>
      <c r="I255" s="33"/>
      <c r="J255" s="33"/>
      <c r="K255" s="33"/>
      <c r="L255" s="33"/>
      <c r="M255" s="33"/>
      <c r="N255" s="33"/>
      <c r="O255" s="33"/>
    </row>
    <row r="256" spans="1:15" s="10" customFormat="1" x14ac:dyDescent="0.3">
      <c r="A256" s="31"/>
      <c r="B256" s="32"/>
      <c r="C256" s="32"/>
      <c r="D256" s="32"/>
      <c r="E256" s="33"/>
      <c r="F256" s="33"/>
      <c r="G256" s="33"/>
      <c r="H256" s="33"/>
      <c r="I256" s="33"/>
      <c r="J256" s="33"/>
      <c r="K256" s="33"/>
      <c r="L256" s="33"/>
      <c r="M256" s="33"/>
      <c r="N256" s="33"/>
      <c r="O256" s="33"/>
    </row>
    <row r="257" spans="1:15" s="10" customFormat="1" x14ac:dyDescent="0.3">
      <c r="A257" s="31"/>
      <c r="B257" s="32"/>
      <c r="C257" s="32"/>
      <c r="D257" s="32"/>
      <c r="E257" s="33"/>
      <c r="F257" s="33"/>
      <c r="G257" s="33"/>
      <c r="H257" s="33"/>
      <c r="I257" s="33"/>
      <c r="J257" s="33"/>
      <c r="K257" s="33"/>
      <c r="L257" s="33"/>
      <c r="M257" s="33"/>
      <c r="N257" s="33"/>
      <c r="O257" s="33"/>
    </row>
    <row r="258" spans="1:15" s="10" customFormat="1" x14ac:dyDescent="0.3">
      <c r="A258" s="31"/>
      <c r="B258" s="32"/>
      <c r="C258" s="32"/>
      <c r="D258" s="32"/>
      <c r="E258" s="33"/>
      <c r="F258" s="33"/>
      <c r="G258" s="33"/>
      <c r="H258" s="33"/>
      <c r="I258" s="33"/>
      <c r="J258" s="33"/>
      <c r="K258" s="33"/>
      <c r="L258" s="33"/>
      <c r="M258" s="33"/>
      <c r="N258" s="33"/>
      <c r="O258" s="33"/>
    </row>
    <row r="259" spans="1:15" s="10" customFormat="1" x14ac:dyDescent="0.3">
      <c r="A259" s="31"/>
      <c r="B259" s="32"/>
      <c r="C259" s="32"/>
      <c r="D259" s="32"/>
      <c r="E259" s="33"/>
      <c r="F259" s="33"/>
      <c r="G259" s="33"/>
      <c r="H259" s="33"/>
      <c r="I259" s="33"/>
      <c r="J259" s="33"/>
      <c r="K259" s="33"/>
      <c r="L259" s="33"/>
      <c r="M259" s="33"/>
      <c r="N259" s="33"/>
      <c r="O259" s="33"/>
    </row>
    <row r="260" spans="1:15" s="10" customFormat="1" x14ac:dyDescent="0.3">
      <c r="A260" s="31"/>
      <c r="B260" s="32"/>
      <c r="C260" s="32"/>
      <c r="D260" s="32"/>
      <c r="E260" s="33"/>
      <c r="F260" s="33"/>
      <c r="G260" s="33"/>
      <c r="H260" s="33"/>
      <c r="I260" s="33"/>
      <c r="J260" s="33"/>
      <c r="K260" s="33"/>
      <c r="L260" s="33"/>
      <c r="M260" s="33"/>
      <c r="N260" s="33"/>
      <c r="O260" s="33"/>
    </row>
    <row r="261" spans="1:15" s="10" customFormat="1" x14ac:dyDescent="0.3">
      <c r="A261" s="31"/>
      <c r="B261" s="32"/>
      <c r="C261" s="32"/>
      <c r="D261" s="32"/>
      <c r="E261" s="33"/>
      <c r="F261" s="33"/>
      <c r="G261" s="33"/>
      <c r="H261" s="33"/>
      <c r="I261" s="33"/>
      <c r="J261" s="33"/>
      <c r="K261" s="33"/>
      <c r="L261" s="33"/>
      <c r="M261" s="33"/>
      <c r="N261" s="33"/>
      <c r="O261" s="33"/>
    </row>
    <row r="262" spans="1:15" s="10" customFormat="1" x14ac:dyDescent="0.3">
      <c r="A262" s="31"/>
      <c r="B262" s="32"/>
      <c r="C262" s="32"/>
      <c r="D262" s="32"/>
      <c r="E262" s="33"/>
      <c r="F262" s="33"/>
      <c r="G262" s="33"/>
      <c r="H262" s="33"/>
      <c r="I262" s="33"/>
      <c r="J262" s="33"/>
      <c r="K262" s="33"/>
      <c r="L262" s="33"/>
      <c r="M262" s="33"/>
      <c r="N262" s="33"/>
      <c r="O262" s="33"/>
    </row>
    <row r="263" spans="1:15" s="10" customFormat="1" x14ac:dyDescent="0.3">
      <c r="A263" s="31"/>
      <c r="B263" s="32"/>
      <c r="C263" s="32"/>
      <c r="D263" s="32"/>
      <c r="E263" s="33"/>
      <c r="F263" s="33"/>
      <c r="G263" s="33"/>
      <c r="H263" s="33"/>
      <c r="I263" s="33"/>
      <c r="J263" s="33"/>
      <c r="K263" s="33"/>
      <c r="L263" s="33"/>
      <c r="M263" s="33"/>
      <c r="N263" s="33"/>
      <c r="O263" s="33"/>
    </row>
    <row r="264" spans="1:15" s="10" customFormat="1" x14ac:dyDescent="0.3">
      <c r="A264" s="31"/>
      <c r="B264" s="32"/>
      <c r="C264" s="32"/>
      <c r="D264" s="32"/>
      <c r="E264" s="33"/>
      <c r="F264" s="33"/>
      <c r="G264" s="33"/>
      <c r="H264" s="33"/>
      <c r="I264" s="33"/>
      <c r="J264" s="33"/>
      <c r="K264" s="33"/>
      <c r="L264" s="33"/>
      <c r="M264" s="33"/>
      <c r="N264" s="33"/>
      <c r="O264" s="33"/>
    </row>
    <row r="265" spans="1:15" s="10" customFormat="1" x14ac:dyDescent="0.3">
      <c r="A265" s="31"/>
      <c r="B265" s="32"/>
      <c r="C265" s="32"/>
      <c r="D265" s="32"/>
      <c r="E265" s="33"/>
      <c r="F265" s="33"/>
      <c r="G265" s="33"/>
      <c r="H265" s="33"/>
      <c r="I265" s="33"/>
      <c r="J265" s="33"/>
      <c r="K265" s="33"/>
      <c r="L265" s="33"/>
      <c r="M265" s="33"/>
      <c r="N265" s="33"/>
      <c r="O265" s="33"/>
    </row>
    <row r="266" spans="1:15" s="10" customFormat="1" x14ac:dyDescent="0.3">
      <c r="A266" s="31"/>
      <c r="B266" s="32"/>
      <c r="C266" s="32"/>
      <c r="D266" s="32"/>
      <c r="E266" s="33"/>
      <c r="F266" s="33"/>
      <c r="G266" s="33"/>
      <c r="H266" s="33"/>
      <c r="I266" s="33"/>
      <c r="J266" s="33"/>
      <c r="K266" s="33"/>
      <c r="L266" s="33"/>
      <c r="M266" s="33"/>
      <c r="N266" s="33"/>
      <c r="O266" s="33"/>
    </row>
    <row r="267" spans="1:15" s="10" customFormat="1" x14ac:dyDescent="0.3">
      <c r="A267" s="31"/>
      <c r="B267" s="32"/>
      <c r="C267" s="32"/>
      <c r="D267" s="32"/>
      <c r="E267" s="33"/>
      <c r="F267" s="33"/>
      <c r="G267" s="33"/>
      <c r="H267" s="33"/>
      <c r="I267" s="33"/>
      <c r="J267" s="33"/>
      <c r="K267" s="33"/>
      <c r="L267" s="33"/>
      <c r="M267" s="33"/>
      <c r="N267" s="33"/>
      <c r="O267" s="33"/>
    </row>
    <row r="268" spans="1:15" s="10" customFormat="1" x14ac:dyDescent="0.3">
      <c r="A268" s="31"/>
      <c r="B268" s="32"/>
      <c r="C268" s="32"/>
      <c r="D268" s="32"/>
      <c r="E268" s="33"/>
      <c r="F268" s="33"/>
      <c r="G268" s="33"/>
      <c r="H268" s="33"/>
      <c r="I268" s="33"/>
      <c r="J268" s="33"/>
      <c r="K268" s="33"/>
      <c r="L268" s="33"/>
      <c r="M268" s="33"/>
      <c r="N268" s="33"/>
      <c r="O268" s="33"/>
    </row>
    <row r="269" spans="1:15" s="10" customFormat="1" x14ac:dyDescent="0.3">
      <c r="A269" s="31"/>
      <c r="B269" s="32"/>
      <c r="C269" s="32"/>
      <c r="D269" s="32"/>
      <c r="E269" s="33"/>
      <c r="F269" s="33"/>
      <c r="G269" s="33"/>
      <c r="H269" s="33"/>
      <c r="I269" s="33"/>
      <c r="J269" s="33"/>
      <c r="K269" s="33"/>
      <c r="L269" s="33"/>
      <c r="M269" s="33"/>
      <c r="N269" s="33"/>
      <c r="O269" s="33"/>
    </row>
    <row r="270" spans="1:15" s="10" customFormat="1" x14ac:dyDescent="0.3">
      <c r="A270" s="31"/>
      <c r="B270" s="32"/>
      <c r="C270" s="32"/>
      <c r="D270" s="32"/>
      <c r="E270" s="33"/>
      <c r="F270" s="33"/>
      <c r="G270" s="33"/>
      <c r="H270" s="33"/>
      <c r="I270" s="33"/>
      <c r="J270" s="33"/>
      <c r="K270" s="33"/>
      <c r="L270" s="33"/>
      <c r="M270" s="33"/>
      <c r="N270" s="33"/>
      <c r="O270" s="33"/>
    </row>
    <row r="271" spans="1:15" s="10" customFormat="1" x14ac:dyDescent="0.3">
      <c r="A271" s="31"/>
      <c r="B271" s="32"/>
      <c r="C271" s="32"/>
      <c r="D271" s="32"/>
      <c r="E271" s="33"/>
      <c r="F271" s="33"/>
      <c r="G271" s="33"/>
      <c r="H271" s="33"/>
      <c r="I271" s="33"/>
      <c r="J271" s="33"/>
      <c r="K271" s="33"/>
      <c r="L271" s="33"/>
      <c r="M271" s="33"/>
      <c r="N271" s="33"/>
      <c r="O271" s="33"/>
    </row>
    <row r="272" spans="1:15" s="10" customFormat="1" x14ac:dyDescent="0.3">
      <c r="A272" s="31"/>
      <c r="B272" s="32"/>
      <c r="C272" s="32"/>
      <c r="D272" s="32"/>
      <c r="E272" s="33"/>
      <c r="F272" s="33"/>
      <c r="G272" s="33"/>
      <c r="H272" s="33"/>
      <c r="I272" s="33"/>
      <c r="J272" s="33"/>
      <c r="K272" s="33"/>
      <c r="L272" s="33"/>
      <c r="M272" s="33"/>
      <c r="N272" s="33"/>
      <c r="O272" s="33"/>
    </row>
    <row r="273" spans="1:15" s="10" customFormat="1" x14ac:dyDescent="0.3">
      <c r="A273" s="31"/>
      <c r="B273" s="32"/>
      <c r="C273" s="32"/>
      <c r="D273" s="32"/>
      <c r="E273" s="33"/>
      <c r="F273" s="33"/>
      <c r="G273" s="33"/>
      <c r="H273" s="33"/>
      <c r="I273" s="33"/>
      <c r="J273" s="33"/>
      <c r="K273" s="33"/>
      <c r="L273" s="33"/>
      <c r="M273" s="33"/>
      <c r="N273" s="33"/>
      <c r="O273" s="33"/>
    </row>
    <row r="274" spans="1:15" s="10" customFormat="1" x14ac:dyDescent="0.3">
      <c r="A274" s="31"/>
      <c r="B274" s="32"/>
      <c r="C274" s="32"/>
      <c r="D274" s="32"/>
      <c r="E274" s="33"/>
      <c r="F274" s="33"/>
      <c r="G274" s="33"/>
      <c r="H274" s="33"/>
      <c r="I274" s="33"/>
      <c r="J274" s="33"/>
      <c r="K274" s="33"/>
      <c r="L274" s="33"/>
      <c r="M274" s="33"/>
      <c r="N274" s="33"/>
      <c r="O274" s="33"/>
    </row>
    <row r="275" spans="1:15" s="10" customFormat="1" x14ac:dyDescent="0.3">
      <c r="A275" s="31"/>
      <c r="B275" s="32"/>
      <c r="C275" s="32"/>
      <c r="D275" s="32"/>
      <c r="E275" s="33"/>
      <c r="F275" s="33"/>
      <c r="G275" s="33"/>
      <c r="H275" s="33"/>
      <c r="I275" s="33"/>
      <c r="J275" s="33"/>
      <c r="K275" s="33"/>
      <c r="L275" s="33"/>
      <c r="M275" s="33"/>
      <c r="N275" s="33"/>
      <c r="O275" s="33"/>
    </row>
    <row r="276" spans="1:15" s="10" customFormat="1" x14ac:dyDescent="0.3">
      <c r="A276" s="31"/>
      <c r="B276" s="32"/>
      <c r="C276" s="32"/>
      <c r="D276" s="32"/>
      <c r="E276" s="33"/>
      <c r="F276" s="33"/>
      <c r="G276" s="33"/>
      <c r="H276" s="33"/>
      <c r="I276" s="33"/>
      <c r="J276" s="33"/>
      <c r="K276" s="33"/>
      <c r="L276" s="33"/>
      <c r="M276" s="33"/>
      <c r="N276" s="33"/>
      <c r="O276" s="33"/>
    </row>
    <row r="277" spans="1:15" s="10" customFormat="1" x14ac:dyDescent="0.3">
      <c r="A277" s="31"/>
      <c r="B277" s="32"/>
      <c r="C277" s="32"/>
      <c r="D277" s="32"/>
      <c r="E277" s="33"/>
      <c r="F277" s="33"/>
      <c r="G277" s="33"/>
      <c r="H277" s="33"/>
      <c r="I277" s="33"/>
      <c r="J277" s="33"/>
      <c r="K277" s="33"/>
      <c r="L277" s="33"/>
      <c r="M277" s="33"/>
      <c r="N277" s="33"/>
      <c r="O277" s="33"/>
    </row>
    <row r="278" spans="1:15" s="10" customFormat="1" x14ac:dyDescent="0.3">
      <c r="A278" s="31"/>
      <c r="B278" s="32"/>
      <c r="C278" s="32"/>
      <c r="D278" s="32"/>
      <c r="E278" s="33"/>
      <c r="F278" s="33"/>
      <c r="G278" s="33"/>
      <c r="H278" s="33"/>
      <c r="I278" s="33"/>
      <c r="J278" s="33"/>
      <c r="K278" s="33"/>
      <c r="L278" s="33"/>
      <c r="M278" s="33"/>
      <c r="N278" s="33"/>
      <c r="O278" s="33"/>
    </row>
    <row r="279" spans="1:15" s="10" customFormat="1" x14ac:dyDescent="0.3">
      <c r="A279" s="31"/>
      <c r="B279" s="32"/>
      <c r="C279" s="32"/>
      <c r="D279" s="32"/>
      <c r="E279" s="33"/>
      <c r="F279" s="33"/>
      <c r="G279" s="33"/>
      <c r="H279" s="33"/>
      <c r="I279" s="33"/>
      <c r="J279" s="33"/>
      <c r="K279" s="33"/>
      <c r="L279" s="33"/>
      <c r="M279" s="33"/>
      <c r="N279" s="33"/>
      <c r="O279" s="33"/>
    </row>
    <row r="280" spans="1:15" s="10" customFormat="1" x14ac:dyDescent="0.3">
      <c r="A280" s="31"/>
      <c r="B280" s="32"/>
      <c r="C280" s="32"/>
      <c r="D280" s="32"/>
      <c r="E280" s="33"/>
      <c r="F280" s="33"/>
      <c r="G280" s="33"/>
      <c r="H280" s="33"/>
      <c r="I280" s="33"/>
      <c r="J280" s="33"/>
      <c r="K280" s="33"/>
      <c r="L280" s="33"/>
      <c r="M280" s="33"/>
      <c r="N280" s="33"/>
      <c r="O280" s="33"/>
    </row>
    <row r="281" spans="1:15" s="10" customFormat="1" x14ac:dyDescent="0.3">
      <c r="A281" s="31"/>
      <c r="B281" s="32"/>
      <c r="C281" s="32"/>
      <c r="D281" s="32"/>
      <c r="E281" s="33"/>
      <c r="F281" s="33"/>
      <c r="G281" s="33"/>
      <c r="H281" s="33"/>
      <c r="I281" s="33"/>
      <c r="J281" s="33"/>
      <c r="K281" s="33"/>
      <c r="L281" s="33"/>
      <c r="M281" s="33"/>
      <c r="N281" s="33"/>
      <c r="O281" s="33"/>
    </row>
    <row r="282" spans="1:15" s="10" customFormat="1" x14ac:dyDescent="0.3">
      <c r="A282" s="31"/>
      <c r="B282" s="32"/>
      <c r="C282" s="32"/>
      <c r="D282" s="32"/>
      <c r="E282" s="33"/>
      <c r="F282" s="33"/>
      <c r="G282" s="33"/>
      <c r="H282" s="33"/>
      <c r="I282" s="33"/>
      <c r="J282" s="33"/>
      <c r="K282" s="33"/>
      <c r="L282" s="33"/>
      <c r="M282" s="33"/>
      <c r="N282" s="33"/>
      <c r="O282" s="33"/>
    </row>
    <row r="283" spans="1:15" s="10" customFormat="1" x14ac:dyDescent="0.3">
      <c r="A283" s="31"/>
      <c r="B283" s="32"/>
      <c r="C283" s="32"/>
      <c r="D283" s="32"/>
      <c r="E283" s="33"/>
      <c r="F283" s="33"/>
      <c r="G283" s="33"/>
      <c r="H283" s="33"/>
      <c r="I283" s="33"/>
      <c r="J283" s="33"/>
      <c r="K283" s="33"/>
      <c r="L283" s="33"/>
      <c r="M283" s="33"/>
      <c r="N283" s="33"/>
      <c r="O283" s="33"/>
    </row>
    <row r="284" spans="1:15" s="10" customFormat="1" x14ac:dyDescent="0.3">
      <c r="A284" s="31"/>
      <c r="B284" s="32"/>
      <c r="C284" s="32"/>
      <c r="D284" s="32"/>
      <c r="E284" s="33"/>
      <c r="F284" s="33"/>
      <c r="G284" s="33"/>
      <c r="H284" s="33"/>
      <c r="I284" s="33"/>
      <c r="J284" s="33"/>
      <c r="K284" s="33"/>
      <c r="L284" s="33"/>
      <c r="M284" s="33"/>
      <c r="N284" s="33"/>
      <c r="O284" s="33"/>
    </row>
    <row r="285" spans="1:15" s="10" customFormat="1" x14ac:dyDescent="0.3">
      <c r="A285" s="31"/>
      <c r="B285" s="32"/>
      <c r="C285" s="32"/>
      <c r="D285" s="32"/>
      <c r="E285" s="33"/>
      <c r="F285" s="33"/>
      <c r="G285" s="33"/>
      <c r="H285" s="33"/>
      <c r="I285" s="33"/>
      <c r="J285" s="33"/>
      <c r="K285" s="33"/>
      <c r="L285" s="33"/>
      <c r="M285" s="33"/>
      <c r="N285" s="33"/>
      <c r="O285" s="33"/>
    </row>
    <row r="286" spans="1:15" s="10" customFormat="1" x14ac:dyDescent="0.3">
      <c r="A286" s="31"/>
      <c r="B286" s="32"/>
      <c r="C286" s="32"/>
      <c r="D286" s="32"/>
      <c r="E286" s="33"/>
      <c r="F286" s="33"/>
      <c r="G286" s="33"/>
      <c r="H286" s="33"/>
      <c r="I286" s="33"/>
      <c r="J286" s="33"/>
      <c r="K286" s="33"/>
      <c r="L286" s="33"/>
      <c r="M286" s="33"/>
      <c r="N286" s="33"/>
      <c r="O286" s="33"/>
    </row>
    <row r="287" spans="1:15" s="10" customFormat="1" x14ac:dyDescent="0.3">
      <c r="A287" s="31"/>
      <c r="B287" s="32"/>
      <c r="C287" s="32"/>
      <c r="D287" s="32"/>
      <c r="E287" s="33"/>
      <c r="F287" s="33"/>
      <c r="G287" s="33"/>
      <c r="H287" s="33"/>
      <c r="I287" s="33"/>
      <c r="J287" s="33"/>
      <c r="K287" s="33"/>
      <c r="L287" s="33"/>
      <c r="M287" s="33"/>
      <c r="N287" s="33"/>
      <c r="O287" s="33"/>
    </row>
    <row r="288" spans="1:15" s="10" customFormat="1" x14ac:dyDescent="0.3">
      <c r="A288" s="31"/>
      <c r="B288" s="32"/>
      <c r="C288" s="32"/>
      <c r="D288" s="32"/>
      <c r="E288" s="33"/>
      <c r="F288" s="33"/>
      <c r="G288" s="33"/>
      <c r="H288" s="33"/>
      <c r="I288" s="33"/>
      <c r="J288" s="33"/>
      <c r="K288" s="33"/>
      <c r="L288" s="33"/>
      <c r="M288" s="33"/>
      <c r="N288" s="33"/>
      <c r="O288" s="33"/>
    </row>
    <row r="289" spans="1:15" s="10" customFormat="1" x14ac:dyDescent="0.3">
      <c r="A289" s="31"/>
      <c r="B289" s="32"/>
      <c r="C289" s="32"/>
      <c r="D289" s="32"/>
      <c r="E289" s="33"/>
      <c r="F289" s="33"/>
      <c r="G289" s="33"/>
      <c r="H289" s="33"/>
      <c r="I289" s="33"/>
      <c r="J289" s="33"/>
      <c r="K289" s="33"/>
      <c r="L289" s="33"/>
      <c r="M289" s="33"/>
      <c r="N289" s="33"/>
      <c r="O289" s="33"/>
    </row>
    <row r="290" spans="1:15" s="10" customFormat="1" x14ac:dyDescent="0.3">
      <c r="A290" s="31"/>
      <c r="B290" s="32"/>
      <c r="C290" s="32"/>
      <c r="D290" s="32"/>
      <c r="E290" s="33"/>
      <c r="F290" s="33"/>
      <c r="G290" s="33"/>
      <c r="H290" s="33"/>
      <c r="I290" s="33"/>
      <c r="J290" s="33"/>
      <c r="K290" s="33"/>
      <c r="L290" s="33"/>
      <c r="M290" s="33"/>
      <c r="N290" s="33"/>
      <c r="O290" s="33"/>
    </row>
    <row r="291" spans="1:15" s="10" customFormat="1" x14ac:dyDescent="0.3">
      <c r="A291" s="31"/>
      <c r="B291" s="32"/>
      <c r="C291" s="32"/>
      <c r="D291" s="32"/>
      <c r="E291" s="33"/>
      <c r="F291" s="33"/>
      <c r="G291" s="33"/>
      <c r="H291" s="33"/>
      <c r="I291" s="33"/>
      <c r="J291" s="33"/>
      <c r="K291" s="33"/>
      <c r="L291" s="33"/>
      <c r="M291" s="33"/>
      <c r="N291" s="33"/>
      <c r="O291" s="33"/>
    </row>
    <row r="292" spans="1:15" s="10" customFormat="1" x14ac:dyDescent="0.3">
      <c r="A292" s="31"/>
      <c r="B292" s="32"/>
      <c r="C292" s="32"/>
      <c r="D292" s="32"/>
      <c r="E292" s="33"/>
      <c r="F292" s="33"/>
      <c r="G292" s="33"/>
      <c r="H292" s="33"/>
      <c r="I292" s="33"/>
      <c r="J292" s="33"/>
      <c r="K292" s="33"/>
      <c r="L292" s="33"/>
      <c r="M292" s="33"/>
      <c r="N292" s="33"/>
      <c r="O292" s="33"/>
    </row>
    <row r="293" spans="1:15" s="10" customFormat="1" x14ac:dyDescent="0.3">
      <c r="A293" s="31"/>
      <c r="B293" s="32"/>
      <c r="C293" s="32"/>
      <c r="D293" s="32"/>
      <c r="E293" s="33"/>
      <c r="F293" s="33"/>
      <c r="G293" s="33"/>
      <c r="H293" s="33"/>
      <c r="I293" s="33"/>
      <c r="J293" s="33"/>
      <c r="K293" s="33"/>
      <c r="L293" s="33"/>
      <c r="M293" s="33"/>
      <c r="N293" s="33"/>
      <c r="O293" s="33"/>
    </row>
    <row r="294" spans="1:15" s="10" customFormat="1" x14ac:dyDescent="0.3">
      <c r="A294" s="31"/>
      <c r="B294" s="32"/>
      <c r="C294" s="32"/>
      <c r="D294" s="32"/>
      <c r="E294" s="33"/>
      <c r="F294" s="33"/>
      <c r="G294" s="33"/>
      <c r="H294" s="33"/>
      <c r="I294" s="33"/>
      <c r="J294" s="33"/>
      <c r="K294" s="33"/>
      <c r="L294" s="33"/>
      <c r="M294" s="33"/>
      <c r="N294" s="33"/>
      <c r="O294" s="33"/>
    </row>
    <row r="295" spans="1:15" s="10" customFormat="1" x14ac:dyDescent="0.3">
      <c r="A295" s="31"/>
      <c r="B295" s="32"/>
      <c r="C295" s="32"/>
      <c r="D295" s="32"/>
      <c r="E295" s="33"/>
      <c r="F295" s="33"/>
      <c r="G295" s="33"/>
      <c r="H295" s="33"/>
      <c r="I295" s="33"/>
      <c r="J295" s="33"/>
      <c r="K295" s="33"/>
      <c r="L295" s="33"/>
      <c r="M295" s="33"/>
      <c r="N295" s="33"/>
      <c r="O295" s="33"/>
    </row>
    <row r="296" spans="1:15" s="10" customFormat="1" x14ac:dyDescent="0.3">
      <c r="A296" s="31"/>
      <c r="B296" s="32"/>
      <c r="C296" s="32"/>
      <c r="D296" s="32"/>
      <c r="E296" s="33"/>
      <c r="F296" s="33"/>
      <c r="G296" s="33"/>
      <c r="H296" s="33"/>
      <c r="I296" s="33"/>
      <c r="J296" s="33"/>
      <c r="K296" s="33"/>
      <c r="L296" s="33"/>
      <c r="M296" s="33"/>
      <c r="N296" s="33"/>
      <c r="O296" s="33"/>
    </row>
    <row r="297" spans="1:15" s="10" customFormat="1" x14ac:dyDescent="0.3">
      <c r="A297" s="31"/>
      <c r="B297" s="32"/>
      <c r="C297" s="32"/>
      <c r="D297" s="32"/>
      <c r="E297" s="33"/>
      <c r="F297" s="33"/>
      <c r="G297" s="33"/>
      <c r="H297" s="33"/>
      <c r="I297" s="33"/>
      <c r="J297" s="33"/>
      <c r="K297" s="33"/>
      <c r="L297" s="33"/>
      <c r="M297" s="33"/>
      <c r="N297" s="33"/>
      <c r="O297" s="33"/>
    </row>
    <row r="298" spans="1:15" s="10" customFormat="1" x14ac:dyDescent="0.3">
      <c r="A298" s="31"/>
      <c r="B298" s="32"/>
      <c r="C298" s="32"/>
      <c r="D298" s="32"/>
      <c r="E298" s="33"/>
      <c r="F298" s="33"/>
      <c r="G298" s="33"/>
      <c r="H298" s="33"/>
      <c r="I298" s="33"/>
      <c r="J298" s="33"/>
      <c r="K298" s="33"/>
      <c r="L298" s="33"/>
      <c r="M298" s="33"/>
      <c r="N298" s="33"/>
      <c r="O298" s="33"/>
    </row>
    <row r="299" spans="1:15" s="10" customFormat="1" x14ac:dyDescent="0.3">
      <c r="A299" s="31"/>
      <c r="B299" s="32"/>
      <c r="C299" s="32"/>
      <c r="D299" s="32"/>
      <c r="E299" s="33"/>
      <c r="F299" s="33"/>
      <c r="G299" s="33"/>
      <c r="H299" s="33"/>
      <c r="I299" s="33"/>
      <c r="J299" s="33"/>
      <c r="K299" s="33"/>
      <c r="L299" s="33"/>
      <c r="M299" s="33"/>
      <c r="N299" s="33"/>
      <c r="O299" s="33"/>
    </row>
    <row r="300" spans="1:15" s="10" customFormat="1" x14ac:dyDescent="0.3">
      <c r="A300" s="31"/>
      <c r="B300" s="32"/>
      <c r="C300" s="32"/>
      <c r="D300" s="32"/>
      <c r="E300" s="33"/>
      <c r="F300" s="33"/>
      <c r="G300" s="33"/>
      <c r="H300" s="33"/>
      <c r="I300" s="33"/>
      <c r="J300" s="33"/>
      <c r="K300" s="33"/>
      <c r="L300" s="33"/>
      <c r="M300" s="33"/>
      <c r="N300" s="33"/>
      <c r="O300" s="33"/>
    </row>
    <row r="301" spans="1:15" s="10" customFormat="1" x14ac:dyDescent="0.3">
      <c r="A301" s="31"/>
      <c r="B301" s="32"/>
      <c r="C301" s="32"/>
      <c r="D301" s="32"/>
      <c r="E301" s="33"/>
      <c r="F301" s="33"/>
      <c r="G301" s="33"/>
      <c r="H301" s="33"/>
      <c r="I301" s="33"/>
      <c r="J301" s="33"/>
      <c r="K301" s="33"/>
      <c r="L301" s="33"/>
      <c r="M301" s="33"/>
      <c r="N301" s="33"/>
      <c r="O301" s="33"/>
    </row>
    <row r="302" spans="1:15" s="10" customFormat="1" x14ac:dyDescent="0.3">
      <c r="A302" s="31"/>
      <c r="B302" s="32"/>
      <c r="C302" s="32"/>
      <c r="D302" s="32"/>
      <c r="E302" s="33"/>
      <c r="F302" s="33"/>
      <c r="G302" s="33"/>
      <c r="H302" s="33"/>
      <c r="I302" s="33"/>
      <c r="J302" s="33"/>
      <c r="K302" s="33"/>
      <c r="L302" s="33"/>
      <c r="M302" s="33"/>
      <c r="N302" s="33"/>
      <c r="O302" s="33"/>
    </row>
    <row r="303" spans="1:15" s="10" customFormat="1" x14ac:dyDescent="0.3">
      <c r="A303" s="31"/>
      <c r="B303" s="32"/>
      <c r="C303" s="32"/>
      <c r="D303" s="32"/>
      <c r="E303" s="33"/>
      <c r="F303" s="33"/>
      <c r="G303" s="33"/>
      <c r="H303" s="33"/>
      <c r="I303" s="33"/>
      <c r="J303" s="33"/>
      <c r="K303" s="33"/>
      <c r="L303" s="33"/>
      <c r="M303" s="33"/>
      <c r="N303" s="33"/>
      <c r="O303" s="33"/>
    </row>
    <row r="304" spans="1:15" s="10" customFormat="1" x14ac:dyDescent="0.3">
      <c r="A304" s="31"/>
      <c r="B304" s="32"/>
      <c r="C304" s="32"/>
      <c r="D304" s="32"/>
      <c r="E304" s="33"/>
      <c r="F304" s="33"/>
      <c r="G304" s="33"/>
      <c r="H304" s="33"/>
      <c r="I304" s="33"/>
      <c r="J304" s="33"/>
      <c r="K304" s="33"/>
      <c r="L304" s="33"/>
      <c r="M304" s="33"/>
      <c r="N304" s="33"/>
      <c r="O304" s="33"/>
    </row>
    <row r="305" spans="1:15" s="10" customFormat="1" x14ac:dyDescent="0.3">
      <c r="A305" s="31"/>
      <c r="B305" s="32"/>
      <c r="C305" s="32"/>
      <c r="D305" s="32"/>
      <c r="E305" s="33"/>
      <c r="F305" s="33"/>
      <c r="G305" s="33"/>
      <c r="H305" s="33"/>
      <c r="I305" s="33"/>
      <c r="J305" s="33"/>
      <c r="K305" s="33"/>
      <c r="L305" s="33"/>
      <c r="M305" s="33"/>
      <c r="N305" s="33"/>
      <c r="O305" s="33"/>
    </row>
    <row r="306" spans="1:15" s="10" customFormat="1" x14ac:dyDescent="0.3">
      <c r="A306" s="31"/>
      <c r="B306" s="32"/>
      <c r="C306" s="32"/>
      <c r="D306" s="32"/>
      <c r="E306" s="33"/>
      <c r="F306" s="33"/>
      <c r="G306" s="33"/>
      <c r="H306" s="33"/>
      <c r="I306" s="33"/>
      <c r="J306" s="33"/>
      <c r="K306" s="33"/>
      <c r="L306" s="33"/>
      <c r="M306" s="33"/>
      <c r="N306" s="33"/>
      <c r="O306" s="33"/>
    </row>
    <row r="307" spans="1:15" s="10" customFormat="1" x14ac:dyDescent="0.3">
      <c r="A307" s="31"/>
      <c r="B307" s="32"/>
      <c r="C307" s="32"/>
      <c r="D307" s="32"/>
      <c r="E307" s="33"/>
      <c r="F307" s="33"/>
      <c r="G307" s="33"/>
      <c r="H307" s="33"/>
      <c r="I307" s="33"/>
      <c r="J307" s="33"/>
      <c r="K307" s="33"/>
      <c r="L307" s="33"/>
      <c r="M307" s="33"/>
      <c r="N307" s="33"/>
      <c r="O307" s="33"/>
    </row>
    <row r="308" spans="1:15" s="10" customFormat="1" x14ac:dyDescent="0.3">
      <c r="A308" s="31"/>
      <c r="B308" s="32"/>
      <c r="C308" s="32"/>
      <c r="D308" s="32"/>
      <c r="E308" s="33"/>
      <c r="F308" s="33"/>
      <c r="G308" s="33"/>
      <c r="H308" s="33"/>
      <c r="I308" s="33"/>
      <c r="J308" s="33"/>
      <c r="K308" s="33"/>
      <c r="L308" s="33"/>
      <c r="M308" s="33"/>
      <c r="N308" s="33"/>
      <c r="O308" s="33"/>
    </row>
    <row r="309" spans="1:15" s="10" customFormat="1" x14ac:dyDescent="0.3">
      <c r="A309" s="31"/>
      <c r="B309" s="32"/>
      <c r="C309" s="32"/>
      <c r="D309" s="32"/>
      <c r="E309" s="33"/>
      <c r="F309" s="33"/>
      <c r="G309" s="33"/>
      <c r="H309" s="33"/>
      <c r="I309" s="33"/>
      <c r="J309" s="33"/>
      <c r="K309" s="33"/>
      <c r="L309" s="33"/>
      <c r="M309" s="33"/>
      <c r="N309" s="33"/>
      <c r="O309" s="33"/>
    </row>
    <row r="310" spans="1:15" s="10" customFormat="1" x14ac:dyDescent="0.3">
      <c r="A310" s="31"/>
      <c r="B310" s="32"/>
      <c r="C310" s="32"/>
      <c r="D310" s="32"/>
      <c r="E310" s="33"/>
      <c r="F310" s="33"/>
      <c r="G310" s="33"/>
      <c r="H310" s="33"/>
      <c r="I310" s="33"/>
      <c r="J310" s="33"/>
      <c r="K310" s="33"/>
      <c r="L310" s="33"/>
      <c r="M310" s="33"/>
      <c r="N310" s="33"/>
      <c r="O310" s="33"/>
    </row>
    <row r="311" spans="1:15" s="10" customFormat="1" x14ac:dyDescent="0.3">
      <c r="A311" s="31"/>
      <c r="B311" s="32"/>
      <c r="C311" s="32"/>
      <c r="D311" s="32"/>
      <c r="E311" s="33"/>
      <c r="F311" s="33"/>
      <c r="G311" s="33"/>
      <c r="H311" s="33"/>
      <c r="I311" s="33"/>
      <c r="J311" s="33"/>
      <c r="K311" s="33"/>
      <c r="L311" s="33"/>
      <c r="M311" s="33"/>
      <c r="N311" s="33"/>
      <c r="O311" s="33"/>
    </row>
    <row r="312" spans="1:15" s="10" customFormat="1" x14ac:dyDescent="0.3">
      <c r="A312" s="31"/>
      <c r="B312" s="32"/>
      <c r="C312" s="32"/>
      <c r="D312" s="32"/>
      <c r="E312" s="33"/>
      <c r="F312" s="33"/>
      <c r="G312" s="33"/>
      <c r="H312" s="33"/>
      <c r="I312" s="33"/>
      <c r="J312" s="33"/>
      <c r="K312" s="33"/>
      <c r="L312" s="33"/>
      <c r="M312" s="33"/>
      <c r="N312" s="33"/>
      <c r="O312" s="33"/>
    </row>
    <row r="313" spans="1:15" s="10" customFormat="1" x14ac:dyDescent="0.3">
      <c r="A313" s="31"/>
      <c r="B313" s="32"/>
      <c r="C313" s="32"/>
      <c r="D313" s="32"/>
      <c r="E313" s="33"/>
      <c r="F313" s="33"/>
      <c r="G313" s="33"/>
      <c r="H313" s="33"/>
      <c r="I313" s="33"/>
      <c r="J313" s="33"/>
      <c r="K313" s="33"/>
      <c r="L313" s="33"/>
      <c r="M313" s="33"/>
      <c r="N313" s="33"/>
      <c r="O313" s="33"/>
    </row>
    <row r="314" spans="1:15" s="10" customFormat="1" x14ac:dyDescent="0.3">
      <c r="A314" s="31"/>
      <c r="B314" s="32"/>
      <c r="C314" s="32"/>
      <c r="D314" s="32"/>
      <c r="E314" s="33"/>
      <c r="F314" s="33"/>
      <c r="G314" s="33"/>
      <c r="H314" s="33"/>
      <c r="I314" s="33"/>
      <c r="J314" s="33"/>
      <c r="K314" s="33"/>
      <c r="L314" s="33"/>
      <c r="M314" s="33"/>
      <c r="N314" s="33"/>
      <c r="O314" s="33"/>
    </row>
    <row r="315" spans="1:15" s="10" customFormat="1" x14ac:dyDescent="0.3">
      <c r="A315" s="31"/>
      <c r="B315" s="32"/>
      <c r="C315" s="32"/>
      <c r="D315" s="32"/>
      <c r="E315" s="33"/>
      <c r="F315" s="33"/>
      <c r="G315" s="33"/>
      <c r="H315" s="33"/>
      <c r="I315" s="33"/>
      <c r="J315" s="33"/>
      <c r="K315" s="33"/>
      <c r="L315" s="33"/>
      <c r="M315" s="33"/>
      <c r="N315" s="33"/>
      <c r="O315" s="33"/>
    </row>
    <row r="316" spans="1:15" s="10" customFormat="1" x14ac:dyDescent="0.3">
      <c r="A316" s="31"/>
      <c r="B316" s="32"/>
      <c r="C316" s="32"/>
      <c r="D316" s="32"/>
      <c r="E316" s="33"/>
      <c r="F316" s="33"/>
      <c r="G316" s="33"/>
      <c r="H316" s="33"/>
      <c r="I316" s="33"/>
      <c r="J316" s="33"/>
      <c r="K316" s="33"/>
      <c r="L316" s="33"/>
      <c r="M316" s="33"/>
      <c r="N316" s="33"/>
      <c r="O316" s="33"/>
    </row>
    <row r="317" spans="1:15" s="10" customFormat="1" x14ac:dyDescent="0.3">
      <c r="A317" s="31"/>
      <c r="B317" s="32"/>
      <c r="C317" s="32"/>
      <c r="D317" s="32"/>
      <c r="E317" s="33"/>
      <c r="F317" s="33"/>
      <c r="G317" s="33"/>
      <c r="H317" s="33"/>
      <c r="I317" s="33"/>
      <c r="J317" s="33"/>
      <c r="K317" s="33"/>
      <c r="L317" s="33"/>
      <c r="M317" s="33"/>
      <c r="N317" s="33"/>
      <c r="O317" s="33"/>
    </row>
    <row r="318" spans="1:15" s="10" customFormat="1" x14ac:dyDescent="0.3">
      <c r="A318" s="31"/>
      <c r="B318" s="32"/>
      <c r="C318" s="32"/>
      <c r="D318" s="32"/>
      <c r="E318" s="33"/>
      <c r="F318" s="33"/>
      <c r="G318" s="33"/>
      <c r="H318" s="33"/>
      <c r="I318" s="33"/>
      <c r="J318" s="33"/>
      <c r="K318" s="33"/>
      <c r="L318" s="33"/>
      <c r="M318" s="33"/>
      <c r="N318" s="33"/>
      <c r="O318" s="33"/>
    </row>
    <row r="319" spans="1:15" s="10" customFormat="1" x14ac:dyDescent="0.3">
      <c r="A319" s="31"/>
      <c r="B319" s="32"/>
      <c r="C319" s="32"/>
      <c r="D319" s="32"/>
      <c r="E319" s="33"/>
      <c r="F319" s="33"/>
      <c r="G319" s="33"/>
      <c r="H319" s="33"/>
      <c r="I319" s="33"/>
      <c r="J319" s="33"/>
      <c r="K319" s="33"/>
      <c r="L319" s="33"/>
      <c r="M319" s="33"/>
      <c r="N319" s="33"/>
      <c r="O319" s="33"/>
    </row>
    <row r="320" spans="1:15" s="10" customFormat="1" x14ac:dyDescent="0.3">
      <c r="A320" s="31"/>
      <c r="B320" s="32"/>
      <c r="C320" s="32"/>
      <c r="D320" s="32"/>
      <c r="E320" s="33"/>
      <c r="F320" s="33"/>
      <c r="G320" s="33"/>
      <c r="H320" s="33"/>
      <c r="I320" s="33"/>
      <c r="J320" s="33"/>
      <c r="K320" s="33"/>
      <c r="L320" s="33"/>
      <c r="M320" s="33"/>
      <c r="N320" s="33"/>
      <c r="O320" s="33"/>
    </row>
    <row r="321" spans="1:15" s="10" customFormat="1" x14ac:dyDescent="0.3">
      <c r="A321" s="31"/>
      <c r="B321" s="32"/>
      <c r="C321" s="32"/>
      <c r="D321" s="32"/>
      <c r="E321" s="33"/>
      <c r="F321" s="33"/>
      <c r="G321" s="33"/>
      <c r="H321" s="33"/>
      <c r="I321" s="33"/>
      <c r="J321" s="33"/>
      <c r="K321" s="33"/>
      <c r="L321" s="33"/>
      <c r="M321" s="33"/>
      <c r="N321" s="33"/>
      <c r="O321" s="33"/>
    </row>
    <row r="322" spans="1:15" s="10" customFormat="1" x14ac:dyDescent="0.3">
      <c r="A322" s="31"/>
      <c r="B322" s="32"/>
      <c r="C322" s="32"/>
      <c r="D322" s="32"/>
      <c r="E322" s="33"/>
      <c r="F322" s="33"/>
      <c r="G322" s="33"/>
      <c r="H322" s="33"/>
      <c r="I322" s="33"/>
      <c r="J322" s="33"/>
      <c r="K322" s="33"/>
      <c r="L322" s="33"/>
      <c r="M322" s="33"/>
      <c r="N322" s="33"/>
      <c r="O322" s="33"/>
    </row>
    <row r="323" spans="1:15" s="10" customFormat="1" x14ac:dyDescent="0.3">
      <c r="A323" s="31"/>
      <c r="B323" s="32"/>
      <c r="C323" s="32"/>
      <c r="D323" s="32"/>
      <c r="E323" s="33"/>
      <c r="F323" s="33"/>
      <c r="G323" s="33"/>
      <c r="H323" s="33"/>
      <c r="I323" s="33"/>
      <c r="J323" s="33"/>
      <c r="K323" s="33"/>
      <c r="L323" s="33"/>
      <c r="M323" s="33"/>
      <c r="N323" s="33"/>
      <c r="O323" s="33"/>
    </row>
    <row r="324" spans="1:15" s="10" customFormat="1" x14ac:dyDescent="0.3">
      <c r="A324" s="31"/>
      <c r="B324" s="32"/>
      <c r="C324" s="32"/>
      <c r="D324" s="32"/>
      <c r="E324" s="33"/>
      <c r="F324" s="33"/>
      <c r="G324" s="33"/>
      <c r="H324" s="33"/>
      <c r="I324" s="33"/>
      <c r="J324" s="33"/>
      <c r="K324" s="33"/>
      <c r="L324" s="33"/>
      <c r="M324" s="33"/>
      <c r="N324" s="33"/>
      <c r="O324" s="33"/>
    </row>
    <row r="325" spans="1:15" s="10" customFormat="1" x14ac:dyDescent="0.3">
      <c r="A325" s="31"/>
      <c r="B325" s="32"/>
      <c r="C325" s="32"/>
      <c r="D325" s="32"/>
      <c r="E325" s="33"/>
      <c r="F325" s="33"/>
      <c r="G325" s="33"/>
      <c r="H325" s="33"/>
      <c r="I325" s="33"/>
      <c r="J325" s="33"/>
      <c r="K325" s="33"/>
      <c r="L325" s="33"/>
      <c r="M325" s="33"/>
      <c r="N325" s="33"/>
      <c r="O325" s="33"/>
    </row>
    <row r="326" spans="1:15" s="10" customFormat="1" x14ac:dyDescent="0.3">
      <c r="A326" s="31"/>
      <c r="B326" s="32"/>
      <c r="C326" s="32"/>
      <c r="D326" s="32"/>
      <c r="E326" s="33"/>
      <c r="F326" s="33"/>
      <c r="G326" s="33"/>
      <c r="H326" s="33"/>
      <c r="I326" s="33"/>
      <c r="J326" s="33"/>
      <c r="K326" s="33"/>
      <c r="L326" s="33"/>
      <c r="M326" s="33"/>
      <c r="N326" s="33"/>
      <c r="O326" s="33"/>
    </row>
    <row r="327" spans="1:15" s="10" customFormat="1" x14ac:dyDescent="0.3">
      <c r="A327" s="31"/>
      <c r="B327" s="32"/>
      <c r="C327" s="32"/>
      <c r="D327" s="32"/>
      <c r="E327" s="33"/>
      <c r="F327" s="33"/>
      <c r="G327" s="33"/>
      <c r="H327" s="33"/>
      <c r="I327" s="33"/>
      <c r="J327" s="33"/>
      <c r="K327" s="33"/>
      <c r="L327" s="33"/>
      <c r="M327" s="33"/>
      <c r="N327" s="33"/>
      <c r="O327" s="33"/>
    </row>
    <row r="328" spans="1:15" s="10" customFormat="1" x14ac:dyDescent="0.3">
      <c r="A328" s="31"/>
      <c r="B328" s="32"/>
      <c r="C328" s="32"/>
      <c r="D328" s="32"/>
      <c r="E328" s="33"/>
      <c r="F328" s="33"/>
      <c r="G328" s="33"/>
      <c r="H328" s="33"/>
      <c r="I328" s="33"/>
      <c r="J328" s="33"/>
      <c r="K328" s="33"/>
      <c r="L328" s="33"/>
      <c r="M328" s="33"/>
      <c r="N328" s="33"/>
      <c r="O328" s="33"/>
    </row>
    <row r="329" spans="1:15" s="10" customFormat="1" x14ac:dyDescent="0.3">
      <c r="A329" s="31"/>
      <c r="B329" s="32"/>
      <c r="C329" s="32"/>
      <c r="D329" s="32"/>
      <c r="E329" s="33"/>
      <c r="F329" s="33"/>
      <c r="G329" s="33"/>
      <c r="H329" s="33"/>
      <c r="I329" s="33"/>
      <c r="J329" s="33"/>
      <c r="K329" s="33"/>
      <c r="L329" s="33"/>
      <c r="M329" s="33"/>
      <c r="N329" s="33"/>
      <c r="O329" s="33"/>
    </row>
    <row r="330" spans="1:15" s="10" customFormat="1" x14ac:dyDescent="0.3">
      <c r="A330" s="31"/>
      <c r="B330" s="32"/>
      <c r="C330" s="32"/>
      <c r="D330" s="32"/>
      <c r="E330" s="33"/>
      <c r="F330" s="33"/>
      <c r="G330" s="33"/>
      <c r="H330" s="33"/>
      <c r="I330" s="33"/>
      <c r="J330" s="33"/>
      <c r="K330" s="33"/>
      <c r="L330" s="33"/>
      <c r="M330" s="33"/>
      <c r="N330" s="33"/>
      <c r="O330" s="33"/>
    </row>
    <row r="331" spans="1:15" s="10" customFormat="1" x14ac:dyDescent="0.3">
      <c r="A331" s="31"/>
      <c r="B331" s="32"/>
      <c r="C331" s="32"/>
      <c r="D331" s="32"/>
      <c r="E331" s="33"/>
      <c r="F331" s="33"/>
      <c r="G331" s="33"/>
      <c r="H331" s="33"/>
      <c r="I331" s="33"/>
      <c r="J331" s="33"/>
      <c r="K331" s="33"/>
      <c r="L331" s="33"/>
      <c r="M331" s="33"/>
      <c r="N331" s="33"/>
      <c r="O331" s="33"/>
    </row>
    <row r="332" spans="1:15" s="10" customFormat="1" x14ac:dyDescent="0.3">
      <c r="A332" s="31"/>
      <c r="B332" s="32"/>
      <c r="C332" s="32"/>
      <c r="D332" s="32"/>
      <c r="E332" s="33"/>
      <c r="F332" s="33"/>
      <c r="G332" s="33"/>
      <c r="H332" s="33"/>
      <c r="I332" s="33"/>
      <c r="J332" s="33"/>
      <c r="K332" s="33"/>
      <c r="L332" s="33"/>
      <c r="M332" s="33"/>
      <c r="N332" s="33"/>
      <c r="O332" s="33"/>
    </row>
    <row r="333" spans="1:15" s="10" customFormat="1" x14ac:dyDescent="0.3">
      <c r="A333" s="31"/>
      <c r="B333" s="32"/>
      <c r="C333" s="32"/>
      <c r="D333" s="32"/>
      <c r="E333" s="33"/>
      <c r="F333" s="33"/>
      <c r="G333" s="33"/>
      <c r="H333" s="33"/>
      <c r="I333" s="33"/>
      <c r="J333" s="33"/>
      <c r="K333" s="33"/>
      <c r="L333" s="33"/>
      <c r="M333" s="33"/>
      <c r="N333" s="33"/>
      <c r="O333" s="33"/>
    </row>
    <row r="334" spans="1:15" s="10" customFormat="1" x14ac:dyDescent="0.3">
      <c r="A334" s="31"/>
      <c r="B334" s="32"/>
      <c r="C334" s="32"/>
      <c r="D334" s="32"/>
      <c r="E334" s="33"/>
      <c r="F334" s="33"/>
      <c r="G334" s="33"/>
      <c r="H334" s="33"/>
      <c r="I334" s="33"/>
      <c r="J334" s="33"/>
      <c r="K334" s="33"/>
      <c r="L334" s="33"/>
      <c r="M334" s="33"/>
      <c r="N334" s="33"/>
      <c r="O334" s="33"/>
    </row>
    <row r="335" spans="1:15" s="10" customFormat="1" x14ac:dyDescent="0.3">
      <c r="A335" s="31"/>
      <c r="B335" s="32"/>
      <c r="C335" s="32"/>
      <c r="D335" s="32"/>
      <c r="E335" s="33"/>
      <c r="F335" s="33"/>
      <c r="G335" s="33"/>
      <c r="H335" s="33"/>
      <c r="I335" s="33"/>
      <c r="J335" s="33"/>
      <c r="K335" s="33"/>
      <c r="L335" s="33"/>
      <c r="M335" s="33"/>
      <c r="N335" s="33"/>
      <c r="O335" s="33"/>
    </row>
    <row r="336" spans="1:15" s="10" customFormat="1" x14ac:dyDescent="0.3">
      <c r="A336" s="31"/>
      <c r="B336" s="32"/>
      <c r="C336" s="32"/>
      <c r="D336" s="32"/>
      <c r="E336" s="33"/>
      <c r="F336" s="33"/>
      <c r="G336" s="33"/>
      <c r="H336" s="33"/>
      <c r="I336" s="33"/>
      <c r="J336" s="33"/>
      <c r="K336" s="33"/>
      <c r="L336" s="33"/>
      <c r="M336" s="33"/>
      <c r="N336" s="33"/>
      <c r="O336" s="33"/>
    </row>
    <row r="337" spans="1:15" s="10" customFormat="1" x14ac:dyDescent="0.3">
      <c r="A337" s="31"/>
      <c r="B337" s="32"/>
      <c r="C337" s="32"/>
      <c r="D337" s="32"/>
      <c r="E337" s="33"/>
      <c r="F337" s="33"/>
      <c r="G337" s="33"/>
      <c r="H337" s="33"/>
      <c r="I337" s="33"/>
      <c r="J337" s="33"/>
      <c r="K337" s="33"/>
      <c r="L337" s="33"/>
      <c r="M337" s="33"/>
      <c r="N337" s="33"/>
      <c r="O337" s="33"/>
    </row>
    <row r="338" spans="1:15" s="10" customFormat="1" x14ac:dyDescent="0.3">
      <c r="A338" s="31"/>
      <c r="B338" s="32"/>
      <c r="C338" s="32"/>
      <c r="D338" s="32"/>
      <c r="E338" s="33"/>
      <c r="F338" s="33"/>
      <c r="G338" s="33"/>
      <c r="H338" s="33"/>
      <c r="I338" s="33"/>
      <c r="J338" s="33"/>
      <c r="K338" s="33"/>
      <c r="L338" s="33"/>
      <c r="M338" s="33"/>
      <c r="N338" s="33"/>
      <c r="O338" s="33"/>
    </row>
    <row r="339" spans="1:15" s="10" customFormat="1" x14ac:dyDescent="0.3">
      <c r="A339" s="31"/>
      <c r="B339" s="32"/>
      <c r="C339" s="32"/>
      <c r="D339" s="32"/>
      <c r="E339" s="33"/>
      <c r="F339" s="33"/>
      <c r="G339" s="33"/>
      <c r="H339" s="33"/>
      <c r="I339" s="33"/>
      <c r="J339" s="33"/>
      <c r="K339" s="33"/>
      <c r="L339" s="33"/>
      <c r="M339" s="33"/>
      <c r="N339" s="33"/>
      <c r="O339" s="33"/>
    </row>
    <row r="340" spans="1:15" s="10" customFormat="1" x14ac:dyDescent="0.3">
      <c r="A340" s="31"/>
      <c r="B340" s="32"/>
      <c r="C340" s="32"/>
      <c r="D340" s="32"/>
      <c r="E340" s="33"/>
      <c r="F340" s="33"/>
      <c r="G340" s="33"/>
      <c r="H340" s="33"/>
      <c r="I340" s="33"/>
      <c r="J340" s="33"/>
      <c r="K340" s="33"/>
      <c r="L340" s="33"/>
      <c r="M340" s="33"/>
      <c r="N340" s="33"/>
      <c r="O340" s="33"/>
    </row>
    <row r="341" spans="1:15" s="10" customFormat="1" x14ac:dyDescent="0.3">
      <c r="A341" s="31"/>
      <c r="B341" s="32"/>
      <c r="C341" s="32"/>
      <c r="D341" s="32"/>
      <c r="E341" s="33"/>
      <c r="F341" s="33"/>
      <c r="G341" s="33"/>
      <c r="H341" s="33"/>
      <c r="I341" s="33"/>
      <c r="J341" s="33"/>
      <c r="K341" s="33"/>
      <c r="L341" s="33"/>
      <c r="M341" s="33"/>
      <c r="N341" s="33"/>
      <c r="O341" s="33"/>
    </row>
    <row r="342" spans="1:15" s="10" customFormat="1" x14ac:dyDescent="0.3">
      <c r="A342" s="31"/>
      <c r="B342" s="32"/>
      <c r="C342" s="32"/>
      <c r="D342" s="32"/>
      <c r="E342" s="33"/>
      <c r="F342" s="33"/>
      <c r="G342" s="33"/>
      <c r="H342" s="33"/>
      <c r="I342" s="33"/>
      <c r="J342" s="33"/>
      <c r="K342" s="33"/>
      <c r="L342" s="33"/>
      <c r="M342" s="33"/>
      <c r="N342" s="33"/>
      <c r="O342" s="33"/>
    </row>
    <row r="343" spans="1:15" s="10" customFormat="1" x14ac:dyDescent="0.3">
      <c r="A343" s="31"/>
      <c r="B343" s="32"/>
      <c r="C343" s="32"/>
      <c r="D343" s="32"/>
      <c r="E343" s="33"/>
      <c r="F343" s="33"/>
      <c r="G343" s="33"/>
      <c r="H343" s="33"/>
      <c r="I343" s="33"/>
      <c r="J343" s="33"/>
      <c r="K343" s="33"/>
      <c r="L343" s="33"/>
      <c r="M343" s="33"/>
      <c r="N343" s="33"/>
      <c r="O343" s="33"/>
    </row>
    <row r="344" spans="1:15" s="10" customFormat="1" x14ac:dyDescent="0.3">
      <c r="A344" s="31"/>
      <c r="B344" s="32"/>
      <c r="C344" s="32"/>
      <c r="D344" s="32"/>
      <c r="E344" s="33"/>
      <c r="F344" s="33"/>
      <c r="G344" s="33"/>
      <c r="H344" s="33"/>
      <c r="I344" s="33"/>
      <c r="J344" s="33"/>
      <c r="K344" s="33"/>
      <c r="L344" s="33"/>
      <c r="M344" s="33"/>
      <c r="N344" s="33"/>
      <c r="O344" s="33"/>
    </row>
    <row r="345" spans="1:15" s="10" customFormat="1" x14ac:dyDescent="0.3">
      <c r="A345" s="31"/>
      <c r="B345" s="32"/>
      <c r="C345" s="32"/>
      <c r="D345" s="32"/>
      <c r="E345" s="33"/>
      <c r="F345" s="33"/>
      <c r="G345" s="33"/>
      <c r="H345" s="33"/>
      <c r="I345" s="33"/>
      <c r="J345" s="33"/>
      <c r="K345" s="33"/>
      <c r="L345" s="33"/>
      <c r="M345" s="33"/>
      <c r="N345" s="33"/>
      <c r="O345" s="33"/>
    </row>
    <row r="346" spans="1:15" s="10" customFormat="1" x14ac:dyDescent="0.3">
      <c r="A346" s="31"/>
      <c r="B346" s="32"/>
      <c r="C346" s="32"/>
      <c r="D346" s="32"/>
      <c r="E346" s="33"/>
      <c r="F346" s="33"/>
      <c r="G346" s="33"/>
      <c r="H346" s="33"/>
      <c r="I346" s="33"/>
      <c r="J346" s="33"/>
      <c r="K346" s="33"/>
      <c r="L346" s="33"/>
      <c r="M346" s="33"/>
      <c r="N346" s="33"/>
      <c r="O346" s="33"/>
    </row>
    <row r="347" spans="1:15" s="10" customFormat="1" x14ac:dyDescent="0.3">
      <c r="A347" s="31"/>
      <c r="B347" s="32"/>
      <c r="C347" s="32"/>
      <c r="D347" s="32"/>
      <c r="E347" s="33"/>
      <c r="F347" s="33"/>
      <c r="G347" s="33"/>
      <c r="H347" s="33"/>
      <c r="I347" s="33"/>
      <c r="J347" s="33"/>
      <c r="K347" s="33"/>
      <c r="L347" s="33"/>
      <c r="M347" s="33"/>
      <c r="N347" s="33"/>
      <c r="O347" s="33"/>
    </row>
    <row r="348" spans="1:15" s="10" customFormat="1" x14ac:dyDescent="0.3">
      <c r="A348" s="31"/>
      <c r="B348" s="32"/>
      <c r="C348" s="32"/>
      <c r="D348" s="32"/>
      <c r="E348" s="33"/>
      <c r="F348" s="33"/>
      <c r="G348" s="33"/>
      <c r="H348" s="33"/>
      <c r="I348" s="33"/>
      <c r="J348" s="33"/>
      <c r="K348" s="33"/>
      <c r="L348" s="33"/>
      <c r="M348" s="33"/>
      <c r="N348" s="33"/>
      <c r="O348" s="33"/>
    </row>
    <row r="349" spans="1:15" s="10" customFormat="1" x14ac:dyDescent="0.3">
      <c r="A349" s="31"/>
      <c r="B349" s="32"/>
      <c r="C349" s="32"/>
      <c r="D349" s="32"/>
      <c r="E349" s="33"/>
      <c r="F349" s="33"/>
      <c r="G349" s="33"/>
      <c r="H349" s="33"/>
      <c r="I349" s="33"/>
      <c r="J349" s="33"/>
      <c r="K349" s="33"/>
      <c r="L349" s="33"/>
      <c r="M349" s="33"/>
      <c r="N349" s="33"/>
      <c r="O349" s="33"/>
    </row>
    <row r="350" spans="1:15" s="10" customFormat="1" x14ac:dyDescent="0.3">
      <c r="A350" s="31"/>
      <c r="B350" s="32"/>
      <c r="C350" s="32"/>
      <c r="D350" s="32"/>
      <c r="E350" s="33"/>
      <c r="F350" s="33"/>
      <c r="G350" s="33"/>
      <c r="H350" s="33"/>
      <c r="I350" s="33"/>
      <c r="J350" s="33"/>
      <c r="K350" s="33"/>
      <c r="L350" s="33"/>
      <c r="M350" s="33"/>
      <c r="N350" s="33"/>
      <c r="O350" s="33"/>
    </row>
    <row r="351" spans="1:15" s="10" customFormat="1" x14ac:dyDescent="0.3">
      <c r="A351" s="31"/>
      <c r="B351" s="32"/>
      <c r="C351" s="32"/>
      <c r="D351" s="32"/>
      <c r="E351" s="33"/>
      <c r="F351" s="33"/>
      <c r="G351" s="33"/>
      <c r="H351" s="33"/>
      <c r="I351" s="33"/>
      <c r="J351" s="33"/>
      <c r="K351" s="33"/>
      <c r="L351" s="33"/>
      <c r="M351" s="33"/>
      <c r="N351" s="33"/>
      <c r="O351" s="33"/>
    </row>
    <row r="352" spans="1:15" s="10" customFormat="1" x14ac:dyDescent="0.3">
      <c r="A352" s="31"/>
      <c r="B352" s="32"/>
      <c r="C352" s="32"/>
      <c r="D352" s="32"/>
      <c r="E352" s="33"/>
      <c r="F352" s="33"/>
      <c r="G352" s="33"/>
      <c r="H352" s="33"/>
      <c r="I352" s="33"/>
      <c r="J352" s="33"/>
      <c r="K352" s="33"/>
      <c r="L352" s="33"/>
      <c r="M352" s="33"/>
      <c r="N352" s="33"/>
      <c r="O352" s="33"/>
    </row>
    <row r="353" spans="1:15" s="10" customFormat="1" x14ac:dyDescent="0.3">
      <c r="A353" s="31"/>
      <c r="B353" s="32"/>
      <c r="C353" s="32"/>
      <c r="D353" s="32"/>
      <c r="E353" s="33"/>
      <c r="F353" s="33"/>
      <c r="G353" s="33"/>
      <c r="H353" s="33"/>
      <c r="I353" s="33"/>
      <c r="J353" s="33"/>
      <c r="K353" s="33"/>
      <c r="L353" s="33"/>
      <c r="M353" s="33"/>
      <c r="N353" s="33"/>
      <c r="O353" s="33"/>
    </row>
    <row r="354" spans="1:15" s="10" customFormat="1" x14ac:dyDescent="0.3">
      <c r="A354" s="31"/>
      <c r="B354" s="32"/>
      <c r="C354" s="32"/>
      <c r="D354" s="32"/>
      <c r="E354" s="33"/>
      <c r="F354" s="33"/>
      <c r="G354" s="33"/>
      <c r="H354" s="33"/>
      <c r="I354" s="33"/>
      <c r="J354" s="33"/>
      <c r="K354" s="33"/>
      <c r="L354" s="33"/>
      <c r="M354" s="33"/>
      <c r="N354" s="33"/>
      <c r="O354" s="33"/>
    </row>
    <row r="355" spans="1:15" s="10" customFormat="1" x14ac:dyDescent="0.3">
      <c r="A355" s="31"/>
      <c r="B355" s="32"/>
      <c r="C355" s="32"/>
      <c r="D355" s="32"/>
      <c r="E355" s="33"/>
      <c r="F355" s="33"/>
      <c r="G355" s="33"/>
      <c r="H355" s="33"/>
      <c r="I355" s="33"/>
      <c r="J355" s="33"/>
      <c r="K355" s="33"/>
      <c r="L355" s="33"/>
      <c r="M355" s="33"/>
      <c r="N355" s="33"/>
      <c r="O355" s="33"/>
    </row>
    <row r="356" spans="1:15" s="10" customFormat="1" x14ac:dyDescent="0.3">
      <c r="A356" s="31"/>
      <c r="B356" s="32"/>
      <c r="C356" s="32"/>
      <c r="D356" s="32"/>
      <c r="E356" s="33"/>
      <c r="F356" s="33"/>
      <c r="G356" s="33"/>
      <c r="H356" s="33"/>
      <c r="I356" s="33"/>
      <c r="J356" s="33"/>
      <c r="K356" s="33"/>
      <c r="L356" s="33"/>
      <c r="M356" s="33"/>
      <c r="N356" s="33"/>
      <c r="O356" s="33"/>
    </row>
    <row r="357" spans="1:15" s="10" customFormat="1" x14ac:dyDescent="0.3">
      <c r="A357" s="31"/>
      <c r="B357" s="32"/>
      <c r="C357" s="32"/>
      <c r="D357" s="32"/>
      <c r="E357" s="33"/>
      <c r="F357" s="33"/>
      <c r="G357" s="33"/>
      <c r="H357" s="33"/>
      <c r="I357" s="33"/>
      <c r="J357" s="33"/>
      <c r="K357" s="33"/>
      <c r="L357" s="33"/>
      <c r="M357" s="33"/>
      <c r="N357" s="33"/>
      <c r="O357" s="33"/>
    </row>
    <row r="358" spans="1:15" s="10" customFormat="1" x14ac:dyDescent="0.3">
      <c r="A358" s="31"/>
      <c r="B358" s="32"/>
      <c r="C358" s="32"/>
      <c r="D358" s="32"/>
      <c r="E358" s="33"/>
      <c r="F358" s="33"/>
      <c r="G358" s="33"/>
      <c r="H358" s="33"/>
      <c r="I358" s="33"/>
      <c r="J358" s="33"/>
      <c r="K358" s="33"/>
      <c r="L358" s="33"/>
      <c r="M358" s="33"/>
      <c r="N358" s="33"/>
      <c r="O358" s="33"/>
    </row>
    <row r="359" spans="1:15" s="10" customFormat="1" x14ac:dyDescent="0.3">
      <c r="A359" s="31"/>
      <c r="B359" s="32"/>
      <c r="C359" s="32"/>
      <c r="D359" s="32"/>
      <c r="E359" s="33"/>
      <c r="F359" s="33"/>
      <c r="G359" s="33"/>
      <c r="H359" s="33"/>
      <c r="I359" s="33"/>
      <c r="J359" s="33"/>
      <c r="K359" s="33"/>
      <c r="L359" s="33"/>
      <c r="M359" s="33"/>
      <c r="N359" s="33"/>
      <c r="O359" s="33"/>
    </row>
    <row r="360" spans="1:15" s="10" customFormat="1" x14ac:dyDescent="0.3">
      <c r="A360" s="31"/>
      <c r="B360" s="32"/>
      <c r="C360" s="32"/>
      <c r="D360" s="32"/>
      <c r="E360" s="33"/>
      <c r="F360" s="33"/>
      <c r="G360" s="33"/>
      <c r="H360" s="33"/>
      <c r="I360" s="33"/>
      <c r="J360" s="33"/>
      <c r="K360" s="33"/>
      <c r="L360" s="33"/>
      <c r="M360" s="33"/>
      <c r="N360" s="33"/>
      <c r="O360" s="33"/>
    </row>
    <row r="361" spans="1:15" s="10" customFormat="1" x14ac:dyDescent="0.3">
      <c r="A361" s="31"/>
      <c r="B361" s="32"/>
      <c r="C361" s="32"/>
      <c r="D361" s="32"/>
      <c r="E361" s="33"/>
      <c r="F361" s="33"/>
      <c r="G361" s="33"/>
      <c r="H361" s="33"/>
      <c r="I361" s="33"/>
      <c r="J361" s="33"/>
      <c r="K361" s="33"/>
      <c r="L361" s="33"/>
      <c r="M361" s="33"/>
      <c r="N361" s="33"/>
      <c r="O361" s="33"/>
    </row>
    <row r="362" spans="1:15" s="10" customFormat="1" x14ac:dyDescent="0.3">
      <c r="A362" s="31"/>
      <c r="B362" s="32"/>
      <c r="C362" s="32"/>
      <c r="D362" s="32"/>
      <c r="E362" s="33"/>
      <c r="F362" s="33"/>
      <c r="G362" s="33"/>
      <c r="H362" s="33"/>
      <c r="I362" s="33"/>
      <c r="J362" s="33"/>
      <c r="K362" s="33"/>
      <c r="L362" s="33"/>
      <c r="M362" s="33"/>
      <c r="N362" s="33"/>
      <c r="O362" s="33"/>
    </row>
    <row r="363" spans="1:15" s="10" customFormat="1" x14ac:dyDescent="0.3">
      <c r="A363" s="31"/>
      <c r="B363" s="32"/>
      <c r="C363" s="32"/>
      <c r="D363" s="32"/>
      <c r="E363" s="33"/>
      <c r="F363" s="33"/>
      <c r="G363" s="33"/>
      <c r="H363" s="33"/>
      <c r="I363" s="33"/>
      <c r="J363" s="33"/>
      <c r="K363" s="33"/>
      <c r="L363" s="33"/>
      <c r="M363" s="33"/>
      <c r="N363" s="33"/>
      <c r="O363" s="33"/>
    </row>
    <row r="364" spans="1:15" s="10" customFormat="1" x14ac:dyDescent="0.3">
      <c r="A364" s="31"/>
      <c r="B364" s="32"/>
      <c r="C364" s="32"/>
      <c r="D364" s="32"/>
      <c r="E364" s="33"/>
      <c r="F364" s="33"/>
      <c r="G364" s="33"/>
      <c r="H364" s="33"/>
      <c r="I364" s="33"/>
      <c r="J364" s="33"/>
      <c r="K364" s="33"/>
      <c r="L364" s="33"/>
      <c r="M364" s="33"/>
      <c r="N364" s="33"/>
      <c r="O364" s="33"/>
    </row>
    <row r="365" spans="1:15" s="10" customFormat="1" x14ac:dyDescent="0.3">
      <c r="A365" s="31"/>
      <c r="B365" s="32"/>
      <c r="C365" s="32"/>
      <c r="D365" s="32"/>
      <c r="E365" s="33"/>
      <c r="F365" s="33"/>
      <c r="G365" s="33"/>
      <c r="H365" s="33"/>
      <c r="I365" s="33"/>
      <c r="J365" s="33"/>
      <c r="K365" s="33"/>
      <c r="L365" s="33"/>
      <c r="M365" s="33"/>
      <c r="N365" s="33"/>
      <c r="O365" s="33"/>
    </row>
    <row r="366" spans="1:15" s="10" customFormat="1" x14ac:dyDescent="0.3">
      <c r="A366" s="31"/>
      <c r="B366" s="32"/>
      <c r="C366" s="32"/>
      <c r="D366" s="32"/>
      <c r="E366" s="33"/>
      <c r="F366" s="33"/>
      <c r="G366" s="33"/>
      <c r="H366" s="33"/>
      <c r="I366" s="33"/>
      <c r="J366" s="33"/>
      <c r="K366" s="33"/>
      <c r="L366" s="33"/>
      <c r="M366" s="33"/>
      <c r="N366" s="33"/>
      <c r="O366" s="33"/>
    </row>
    <row r="367" spans="1:15" s="10" customFormat="1" x14ac:dyDescent="0.3">
      <c r="A367" s="31"/>
      <c r="B367" s="32"/>
      <c r="C367" s="32"/>
      <c r="D367" s="32"/>
      <c r="E367" s="33"/>
      <c r="F367" s="33"/>
      <c r="G367" s="33"/>
      <c r="H367" s="33"/>
      <c r="I367" s="33"/>
      <c r="J367" s="33"/>
      <c r="K367" s="33"/>
      <c r="L367" s="33"/>
      <c r="M367" s="33"/>
      <c r="N367" s="33"/>
      <c r="O367" s="33"/>
    </row>
    <row r="368" spans="1:15" s="10" customFormat="1" x14ac:dyDescent="0.3">
      <c r="A368" s="31"/>
      <c r="B368" s="32"/>
      <c r="C368" s="32"/>
      <c r="D368" s="32"/>
      <c r="E368" s="33"/>
      <c r="F368" s="33"/>
      <c r="G368" s="33"/>
      <c r="H368" s="33"/>
      <c r="I368" s="33"/>
      <c r="J368" s="33"/>
      <c r="K368" s="33"/>
      <c r="L368" s="33"/>
      <c r="M368" s="33"/>
      <c r="N368" s="33"/>
      <c r="O368" s="33"/>
    </row>
    <row r="369" spans="1:15" s="10" customFormat="1" x14ac:dyDescent="0.3">
      <c r="A369" s="31"/>
      <c r="B369" s="32"/>
      <c r="C369" s="32"/>
      <c r="D369" s="32"/>
      <c r="E369" s="33"/>
      <c r="F369" s="33"/>
      <c r="G369" s="33"/>
      <c r="H369" s="33"/>
      <c r="I369" s="33"/>
      <c r="J369" s="33"/>
      <c r="K369" s="33"/>
      <c r="L369" s="33"/>
      <c r="M369" s="33"/>
      <c r="N369" s="33"/>
      <c r="O369" s="33"/>
    </row>
    <row r="370" spans="1:15" s="10" customFormat="1" x14ac:dyDescent="0.3">
      <c r="A370" s="31"/>
      <c r="B370" s="32"/>
      <c r="C370" s="32"/>
      <c r="D370" s="32"/>
      <c r="E370" s="33"/>
      <c r="F370" s="33"/>
      <c r="G370" s="33"/>
      <c r="H370" s="33"/>
      <c r="I370" s="33"/>
      <c r="J370" s="33"/>
      <c r="K370" s="33"/>
      <c r="L370" s="33"/>
      <c r="M370" s="33"/>
      <c r="N370" s="33"/>
      <c r="O370" s="33"/>
    </row>
    <row r="371" spans="1:15" s="10" customFormat="1" x14ac:dyDescent="0.3">
      <c r="A371" s="31"/>
      <c r="B371" s="32"/>
      <c r="C371" s="32"/>
      <c r="D371" s="32"/>
      <c r="E371" s="33"/>
      <c r="F371" s="33"/>
      <c r="G371" s="33"/>
      <c r="H371" s="33"/>
      <c r="I371" s="33"/>
      <c r="J371" s="33"/>
      <c r="K371" s="33"/>
      <c r="L371" s="33"/>
      <c r="M371" s="33"/>
      <c r="N371" s="33"/>
      <c r="O371" s="33"/>
    </row>
    <row r="372" spans="1:15" s="10" customFormat="1" x14ac:dyDescent="0.3">
      <c r="A372" s="31"/>
      <c r="B372" s="32"/>
      <c r="C372" s="32"/>
      <c r="D372" s="32"/>
      <c r="E372" s="33"/>
      <c r="F372" s="33"/>
      <c r="G372" s="33"/>
      <c r="H372" s="33"/>
      <c r="I372" s="33"/>
      <c r="J372" s="33"/>
      <c r="K372" s="33"/>
      <c r="L372" s="33"/>
      <c r="M372" s="33"/>
      <c r="N372" s="33"/>
      <c r="O372" s="33"/>
    </row>
    <row r="373" spans="1:15" s="10" customFormat="1" x14ac:dyDescent="0.3">
      <c r="A373" s="31"/>
      <c r="B373" s="32"/>
      <c r="C373" s="32"/>
      <c r="D373" s="32"/>
      <c r="E373" s="33"/>
      <c r="F373" s="33"/>
      <c r="G373" s="33"/>
      <c r="H373" s="33"/>
      <c r="I373" s="33"/>
      <c r="J373" s="33"/>
      <c r="K373" s="33"/>
      <c r="L373" s="33"/>
      <c r="M373" s="33"/>
      <c r="N373" s="33"/>
      <c r="O373" s="33"/>
    </row>
    <row r="374" spans="1:15" s="10" customFormat="1" x14ac:dyDescent="0.3">
      <c r="A374" s="31"/>
      <c r="B374" s="32"/>
      <c r="C374" s="32"/>
      <c r="D374" s="32"/>
      <c r="E374" s="33"/>
      <c r="F374" s="33"/>
      <c r="G374" s="33"/>
      <c r="H374" s="33"/>
      <c r="I374" s="33"/>
      <c r="J374" s="33"/>
      <c r="K374" s="33"/>
      <c r="L374" s="33"/>
      <c r="M374" s="33"/>
      <c r="N374" s="33"/>
      <c r="O374" s="33"/>
    </row>
    <row r="375" spans="1:15" s="10" customFormat="1" x14ac:dyDescent="0.3">
      <c r="A375" s="31"/>
      <c r="B375" s="32"/>
      <c r="C375" s="32"/>
      <c r="D375" s="32"/>
      <c r="E375" s="33"/>
      <c r="F375" s="33"/>
      <c r="G375" s="33"/>
      <c r="H375" s="33"/>
      <c r="I375" s="33"/>
      <c r="J375" s="33"/>
      <c r="K375" s="33"/>
      <c r="L375" s="33"/>
      <c r="M375" s="33"/>
      <c r="N375" s="33"/>
      <c r="O375" s="33"/>
    </row>
    <row r="376" spans="1:15" s="10" customFormat="1" x14ac:dyDescent="0.3">
      <c r="A376" s="31"/>
      <c r="B376" s="32"/>
      <c r="C376" s="32"/>
      <c r="D376" s="32"/>
      <c r="E376" s="33"/>
      <c r="F376" s="33"/>
      <c r="G376" s="33"/>
      <c r="H376" s="33"/>
      <c r="I376" s="33"/>
      <c r="J376" s="33"/>
      <c r="K376" s="33"/>
      <c r="L376" s="33"/>
      <c r="M376" s="33"/>
      <c r="N376" s="33"/>
      <c r="O376" s="33"/>
    </row>
    <row r="377" spans="1:15" s="10" customFormat="1" x14ac:dyDescent="0.3">
      <c r="A377" s="31"/>
      <c r="B377" s="32"/>
      <c r="C377" s="32"/>
      <c r="D377" s="32"/>
      <c r="E377" s="33"/>
      <c r="F377" s="33"/>
      <c r="G377" s="33"/>
      <c r="H377" s="33"/>
      <c r="I377" s="33"/>
      <c r="J377" s="33"/>
      <c r="K377" s="33"/>
      <c r="L377" s="33"/>
      <c r="M377" s="33"/>
      <c r="N377" s="33"/>
      <c r="O377" s="33"/>
    </row>
    <row r="378" spans="1:15" s="10" customFormat="1" x14ac:dyDescent="0.3">
      <c r="A378" s="31"/>
      <c r="B378" s="32"/>
      <c r="C378" s="32"/>
      <c r="D378" s="32"/>
      <c r="E378" s="33"/>
      <c r="F378" s="33"/>
      <c r="G378" s="33"/>
      <c r="H378" s="33"/>
      <c r="I378" s="33"/>
      <c r="J378" s="33"/>
      <c r="K378" s="33"/>
      <c r="L378" s="33"/>
      <c r="M378" s="33"/>
      <c r="N378" s="33"/>
      <c r="O378" s="33"/>
    </row>
    <row r="379" spans="1:15" s="10" customFormat="1" x14ac:dyDescent="0.3">
      <c r="A379" s="31"/>
      <c r="B379" s="32"/>
      <c r="C379" s="32"/>
      <c r="D379" s="32"/>
      <c r="E379" s="33"/>
      <c r="F379" s="33"/>
      <c r="G379" s="33"/>
      <c r="H379" s="33"/>
      <c r="I379" s="33"/>
      <c r="J379" s="33"/>
      <c r="K379" s="33"/>
      <c r="L379" s="33"/>
      <c r="M379" s="33"/>
      <c r="N379" s="33"/>
      <c r="O379" s="33"/>
    </row>
    <row r="380" spans="1:15" s="10" customFormat="1" x14ac:dyDescent="0.3">
      <c r="A380" s="31"/>
      <c r="B380" s="32"/>
      <c r="C380" s="32"/>
      <c r="D380" s="32"/>
      <c r="E380" s="33"/>
      <c r="F380" s="33"/>
      <c r="G380" s="33"/>
      <c r="H380" s="33"/>
      <c r="I380" s="33"/>
      <c r="J380" s="33"/>
      <c r="K380" s="33"/>
      <c r="L380" s="33"/>
      <c r="M380" s="33"/>
      <c r="N380" s="33"/>
      <c r="O380" s="33"/>
    </row>
    <row r="381" spans="1:15" s="10" customFormat="1" x14ac:dyDescent="0.3">
      <c r="A381" s="31"/>
      <c r="B381" s="32"/>
      <c r="C381" s="32"/>
      <c r="D381" s="32"/>
      <c r="E381" s="33"/>
      <c r="F381" s="33"/>
      <c r="G381" s="33"/>
      <c r="H381" s="33"/>
      <c r="I381" s="33"/>
      <c r="J381" s="33"/>
      <c r="K381" s="33"/>
      <c r="L381" s="33"/>
      <c r="M381" s="33"/>
      <c r="N381" s="33"/>
      <c r="O381" s="33"/>
    </row>
    <row r="382" spans="1:15" s="10" customFormat="1" x14ac:dyDescent="0.3">
      <c r="A382" s="31"/>
      <c r="B382" s="32"/>
      <c r="C382" s="32"/>
      <c r="D382" s="32"/>
      <c r="E382" s="33"/>
      <c r="F382" s="33"/>
      <c r="G382" s="33"/>
      <c r="H382" s="33"/>
      <c r="I382" s="33"/>
      <c r="J382" s="33"/>
      <c r="K382" s="33"/>
      <c r="L382" s="33"/>
      <c r="M382" s="33"/>
      <c r="N382" s="33"/>
      <c r="O382" s="33"/>
    </row>
    <row r="383" spans="1:15" s="10" customFormat="1" x14ac:dyDescent="0.3">
      <c r="A383" s="31"/>
      <c r="B383" s="32"/>
      <c r="C383" s="32"/>
      <c r="D383" s="32"/>
      <c r="E383" s="33"/>
      <c r="F383" s="33"/>
      <c r="G383" s="33"/>
      <c r="H383" s="33"/>
      <c r="I383" s="33"/>
      <c r="J383" s="33"/>
      <c r="K383" s="33"/>
      <c r="L383" s="33"/>
      <c r="M383" s="33"/>
      <c r="N383" s="33"/>
      <c r="O383" s="33"/>
    </row>
    <row r="384" spans="1:15" s="10" customFormat="1" x14ac:dyDescent="0.3">
      <c r="A384" s="31"/>
      <c r="B384" s="32"/>
      <c r="C384" s="32"/>
      <c r="D384" s="32"/>
      <c r="E384" s="33"/>
      <c r="F384" s="33"/>
      <c r="G384" s="33"/>
      <c r="H384" s="33"/>
      <c r="I384" s="33"/>
      <c r="J384" s="33"/>
      <c r="K384" s="33"/>
      <c r="L384" s="33"/>
      <c r="M384" s="33"/>
      <c r="N384" s="33"/>
      <c r="O384" s="33"/>
    </row>
    <row r="385" spans="1:15" s="10" customFormat="1" x14ac:dyDescent="0.3">
      <c r="A385" s="31"/>
      <c r="B385" s="32"/>
      <c r="C385" s="32"/>
      <c r="D385" s="32"/>
      <c r="E385" s="33"/>
      <c r="F385" s="33"/>
      <c r="G385" s="33"/>
      <c r="H385" s="33"/>
      <c r="I385" s="33"/>
      <c r="J385" s="33"/>
      <c r="K385" s="33"/>
      <c r="L385" s="33"/>
      <c r="M385" s="33"/>
      <c r="N385" s="33"/>
      <c r="O385" s="33"/>
    </row>
    <row r="386" spans="1:15" s="10" customFormat="1" x14ac:dyDescent="0.3">
      <c r="A386" s="31"/>
      <c r="B386" s="32"/>
      <c r="C386" s="32"/>
      <c r="D386" s="32"/>
      <c r="E386" s="33"/>
      <c r="F386" s="33"/>
      <c r="G386" s="33"/>
      <c r="H386" s="33"/>
      <c r="I386" s="33"/>
      <c r="J386" s="33"/>
      <c r="K386" s="33"/>
      <c r="L386" s="33"/>
      <c r="M386" s="33"/>
      <c r="N386" s="33"/>
      <c r="O386" s="33"/>
    </row>
    <row r="387" spans="1:15" s="10" customFormat="1" x14ac:dyDescent="0.3">
      <c r="A387" s="31"/>
      <c r="B387" s="32"/>
      <c r="C387" s="32"/>
      <c r="D387" s="32"/>
      <c r="E387" s="33"/>
      <c r="F387" s="33"/>
      <c r="G387" s="33"/>
      <c r="H387" s="33"/>
      <c r="I387" s="33"/>
      <c r="J387" s="33"/>
      <c r="K387" s="33"/>
      <c r="L387" s="33"/>
      <c r="M387" s="33"/>
      <c r="N387" s="33"/>
      <c r="O387" s="33"/>
    </row>
    <row r="388" spans="1:15" s="10" customFormat="1" x14ac:dyDescent="0.3">
      <c r="A388" s="31"/>
      <c r="B388" s="32"/>
      <c r="C388" s="32"/>
      <c r="D388" s="32"/>
      <c r="E388" s="33"/>
      <c r="F388" s="33"/>
      <c r="G388" s="33"/>
      <c r="H388" s="33"/>
      <c r="I388" s="33"/>
      <c r="J388" s="33"/>
      <c r="K388" s="33"/>
      <c r="L388" s="33"/>
      <c r="M388" s="33"/>
      <c r="N388" s="33"/>
      <c r="O388" s="33"/>
    </row>
    <row r="389" spans="1:15" s="10" customFormat="1" x14ac:dyDescent="0.3">
      <c r="A389" s="31"/>
      <c r="B389" s="32"/>
      <c r="C389" s="32"/>
      <c r="D389" s="32"/>
      <c r="E389" s="33"/>
      <c r="F389" s="33"/>
      <c r="G389" s="33"/>
      <c r="H389" s="33"/>
      <c r="I389" s="33"/>
      <c r="J389" s="33"/>
      <c r="K389" s="33"/>
      <c r="L389" s="33"/>
      <c r="M389" s="33"/>
      <c r="N389" s="33"/>
      <c r="O389" s="33"/>
    </row>
    <row r="390" spans="1:15" s="10" customFormat="1" x14ac:dyDescent="0.3">
      <c r="A390" s="31"/>
      <c r="B390" s="32"/>
      <c r="C390" s="32"/>
      <c r="D390" s="32"/>
      <c r="E390" s="33"/>
      <c r="F390" s="33"/>
      <c r="G390" s="33"/>
      <c r="H390" s="33"/>
      <c r="I390" s="33"/>
      <c r="J390" s="33"/>
      <c r="K390" s="33"/>
      <c r="L390" s="33"/>
      <c r="M390" s="33"/>
      <c r="N390" s="33"/>
      <c r="O390" s="33"/>
    </row>
    <row r="391" spans="1:15" s="10" customFormat="1" x14ac:dyDescent="0.3">
      <c r="A391" s="31"/>
      <c r="B391" s="32"/>
      <c r="C391" s="32"/>
      <c r="D391" s="32"/>
      <c r="E391" s="33"/>
      <c r="F391" s="33"/>
      <c r="G391" s="33"/>
      <c r="H391" s="33"/>
      <c r="I391" s="33"/>
      <c r="J391" s="33"/>
      <c r="K391" s="33"/>
      <c r="L391" s="33"/>
      <c r="M391" s="33"/>
      <c r="N391" s="33"/>
      <c r="O391" s="33"/>
    </row>
    <row r="392" spans="1:15" s="10" customFormat="1" x14ac:dyDescent="0.3">
      <c r="A392" s="31"/>
      <c r="B392" s="32"/>
      <c r="C392" s="32"/>
      <c r="D392" s="32"/>
      <c r="E392" s="33"/>
      <c r="F392" s="33"/>
      <c r="G392" s="33"/>
      <c r="H392" s="33"/>
      <c r="I392" s="33"/>
      <c r="J392" s="33"/>
      <c r="K392" s="33"/>
      <c r="L392" s="33"/>
      <c r="M392" s="33"/>
      <c r="N392" s="33"/>
      <c r="O392" s="33"/>
    </row>
    <row r="393" spans="1:15" s="10" customFormat="1" x14ac:dyDescent="0.3">
      <c r="A393" s="31"/>
      <c r="B393" s="32"/>
      <c r="C393" s="32"/>
      <c r="D393" s="32"/>
      <c r="E393" s="33"/>
      <c r="F393" s="33"/>
      <c r="G393" s="33"/>
      <c r="H393" s="33"/>
      <c r="I393" s="33"/>
      <c r="J393" s="33"/>
      <c r="K393" s="33"/>
      <c r="L393" s="33"/>
      <c r="M393" s="33"/>
      <c r="N393" s="33"/>
      <c r="O393" s="33"/>
    </row>
    <row r="394" spans="1:15" s="10" customFormat="1" x14ac:dyDescent="0.3">
      <c r="A394" s="31"/>
      <c r="B394" s="32"/>
      <c r="C394" s="32"/>
      <c r="D394" s="32"/>
      <c r="E394" s="33"/>
      <c r="F394" s="33"/>
      <c r="G394" s="33"/>
      <c r="H394" s="33"/>
      <c r="I394" s="33"/>
      <c r="J394" s="33"/>
      <c r="K394" s="33"/>
      <c r="L394" s="33"/>
      <c r="M394" s="33"/>
      <c r="N394" s="33"/>
      <c r="O394" s="33"/>
    </row>
    <row r="395" spans="1:15" s="10" customFormat="1" x14ac:dyDescent="0.3">
      <c r="A395" s="31"/>
      <c r="B395" s="32"/>
      <c r="C395" s="32"/>
      <c r="D395" s="32"/>
      <c r="E395" s="33"/>
      <c r="F395" s="33"/>
      <c r="G395" s="33"/>
      <c r="H395" s="33"/>
      <c r="I395" s="33"/>
      <c r="J395" s="33"/>
      <c r="K395" s="33"/>
      <c r="L395" s="33"/>
      <c r="M395" s="33"/>
      <c r="N395" s="33"/>
      <c r="O395" s="33"/>
    </row>
    <row r="396" spans="1:15" s="10" customFormat="1" x14ac:dyDescent="0.3">
      <c r="A396" s="31"/>
      <c r="B396" s="32"/>
      <c r="C396" s="32"/>
      <c r="D396" s="32"/>
      <c r="E396" s="33"/>
      <c r="F396" s="33"/>
      <c r="G396" s="33"/>
      <c r="H396" s="33"/>
      <c r="I396" s="33"/>
      <c r="J396" s="33"/>
      <c r="K396" s="33"/>
      <c r="L396" s="33"/>
      <c r="M396" s="33"/>
      <c r="N396" s="33"/>
      <c r="O396" s="33"/>
    </row>
    <row r="397" spans="1:15" s="10" customFormat="1" x14ac:dyDescent="0.3">
      <c r="A397" s="31"/>
      <c r="B397" s="32"/>
      <c r="C397" s="32"/>
      <c r="D397" s="32"/>
      <c r="E397" s="33"/>
      <c r="F397" s="33"/>
      <c r="G397" s="33"/>
      <c r="H397" s="33"/>
      <c r="I397" s="33"/>
      <c r="J397" s="33"/>
      <c r="K397" s="33"/>
      <c r="L397" s="33"/>
      <c r="M397" s="33"/>
      <c r="N397" s="33"/>
      <c r="O397" s="33"/>
    </row>
    <row r="398" spans="1:15" s="10" customFormat="1" x14ac:dyDescent="0.3">
      <c r="A398" s="31"/>
      <c r="B398" s="32"/>
      <c r="C398" s="32"/>
      <c r="D398" s="32"/>
      <c r="E398" s="33"/>
      <c r="F398" s="33"/>
      <c r="G398" s="33"/>
      <c r="H398" s="33"/>
      <c r="I398" s="33"/>
      <c r="J398" s="33"/>
      <c r="K398" s="33"/>
      <c r="L398" s="33"/>
      <c r="M398" s="33"/>
      <c r="N398" s="33"/>
      <c r="O398" s="33"/>
    </row>
    <row r="399" spans="1:15" s="10" customFormat="1" x14ac:dyDescent="0.3">
      <c r="A399" s="31"/>
      <c r="B399" s="32"/>
      <c r="C399" s="32"/>
      <c r="D399" s="32"/>
      <c r="E399" s="33"/>
      <c r="F399" s="33"/>
      <c r="G399" s="33"/>
      <c r="H399" s="33"/>
      <c r="I399" s="33"/>
      <c r="J399" s="33"/>
      <c r="K399" s="33"/>
      <c r="L399" s="33"/>
      <c r="M399" s="33"/>
      <c r="N399" s="33"/>
      <c r="O399" s="33"/>
    </row>
    <row r="400" spans="1:15" s="10" customFormat="1" x14ac:dyDescent="0.3">
      <c r="A400" s="31"/>
      <c r="B400" s="32"/>
      <c r="C400" s="32"/>
      <c r="D400" s="32"/>
      <c r="E400" s="33"/>
      <c r="F400" s="33"/>
      <c r="G400" s="33"/>
      <c r="H400" s="33"/>
      <c r="I400" s="33"/>
      <c r="J400" s="33"/>
      <c r="K400" s="33"/>
      <c r="L400" s="33"/>
      <c r="M400" s="33"/>
      <c r="N400" s="33"/>
      <c r="O400" s="33"/>
    </row>
    <row r="401" spans="1:15" s="10" customFormat="1" x14ac:dyDescent="0.3">
      <c r="A401" s="31"/>
      <c r="B401" s="32"/>
      <c r="C401" s="32"/>
      <c r="D401" s="32"/>
      <c r="E401" s="33"/>
      <c r="F401" s="33"/>
      <c r="G401" s="33"/>
      <c r="H401" s="33"/>
      <c r="I401" s="33"/>
      <c r="J401" s="33"/>
      <c r="K401" s="33"/>
      <c r="L401" s="33"/>
      <c r="M401" s="33"/>
      <c r="N401" s="33"/>
      <c r="O401" s="33"/>
    </row>
    <row r="402" spans="1:15" s="10" customFormat="1" x14ac:dyDescent="0.3">
      <c r="A402" s="31"/>
      <c r="B402" s="32"/>
      <c r="C402" s="32"/>
      <c r="D402" s="32"/>
      <c r="E402" s="33"/>
      <c r="F402" s="33"/>
      <c r="G402" s="33"/>
      <c r="H402" s="33"/>
      <c r="I402" s="33"/>
      <c r="J402" s="33"/>
      <c r="K402" s="33"/>
      <c r="L402" s="33"/>
      <c r="M402" s="33"/>
      <c r="N402" s="33"/>
      <c r="O402" s="33"/>
    </row>
    <row r="403" spans="1:15" s="10" customFormat="1" x14ac:dyDescent="0.3">
      <c r="A403" s="31"/>
      <c r="B403" s="32"/>
      <c r="C403" s="32"/>
      <c r="D403" s="32"/>
      <c r="E403" s="33"/>
      <c r="F403" s="33"/>
      <c r="G403" s="33"/>
      <c r="H403" s="33"/>
      <c r="I403" s="33"/>
      <c r="J403" s="33"/>
      <c r="K403" s="33"/>
      <c r="L403" s="33"/>
      <c r="M403" s="33"/>
      <c r="N403" s="33"/>
      <c r="O403" s="33"/>
    </row>
    <row r="404" spans="1:15" s="10" customFormat="1" x14ac:dyDescent="0.3">
      <c r="A404" s="31"/>
      <c r="B404" s="32"/>
      <c r="C404" s="32"/>
      <c r="D404" s="32"/>
      <c r="E404" s="33"/>
      <c r="F404" s="33"/>
      <c r="G404" s="33"/>
      <c r="H404" s="33"/>
      <c r="I404" s="33"/>
      <c r="J404" s="33"/>
      <c r="K404" s="33"/>
      <c r="L404" s="33"/>
      <c r="M404" s="33"/>
      <c r="N404" s="33"/>
      <c r="O404" s="33"/>
    </row>
    <row r="405" spans="1:15" s="10" customFormat="1" x14ac:dyDescent="0.3">
      <c r="A405" s="31"/>
      <c r="B405" s="32"/>
      <c r="C405" s="32"/>
      <c r="D405" s="32"/>
      <c r="E405" s="33"/>
      <c r="F405" s="33"/>
      <c r="G405" s="33"/>
      <c r="H405" s="33"/>
      <c r="I405" s="33"/>
      <c r="J405" s="33"/>
      <c r="K405" s="33"/>
      <c r="L405" s="33"/>
      <c r="M405" s="33"/>
      <c r="N405" s="33"/>
      <c r="O405" s="33"/>
    </row>
    <row r="406" spans="1:15" s="10" customFormat="1" x14ac:dyDescent="0.3">
      <c r="A406" s="31"/>
      <c r="B406" s="32"/>
      <c r="C406" s="32"/>
      <c r="D406" s="32"/>
      <c r="E406" s="33"/>
      <c r="F406" s="33"/>
      <c r="G406" s="33"/>
      <c r="H406" s="33"/>
      <c r="I406" s="33"/>
      <c r="J406" s="33"/>
      <c r="K406" s="33"/>
      <c r="L406" s="33"/>
      <c r="M406" s="33"/>
      <c r="N406" s="33"/>
      <c r="O406" s="33"/>
    </row>
    <row r="407" spans="1:15" s="10" customFormat="1" x14ac:dyDescent="0.3">
      <c r="A407" s="31"/>
      <c r="B407" s="32"/>
      <c r="C407" s="32"/>
      <c r="D407" s="32"/>
      <c r="E407" s="33"/>
      <c r="F407" s="33"/>
      <c r="G407" s="33"/>
      <c r="H407" s="33"/>
      <c r="I407" s="33"/>
      <c r="J407" s="33"/>
      <c r="K407" s="33"/>
      <c r="L407" s="33"/>
      <c r="M407" s="33"/>
      <c r="N407" s="33"/>
      <c r="O407" s="33"/>
    </row>
    <row r="408" spans="1:15" s="10" customFormat="1" x14ac:dyDescent="0.3">
      <c r="A408" s="31"/>
      <c r="B408" s="32"/>
      <c r="C408" s="32"/>
      <c r="D408" s="32"/>
      <c r="E408" s="33"/>
      <c r="F408" s="33"/>
      <c r="G408" s="33"/>
      <c r="H408" s="33"/>
      <c r="I408" s="33"/>
      <c r="J408" s="33"/>
      <c r="K408" s="33"/>
      <c r="L408" s="33"/>
      <c r="M408" s="33"/>
      <c r="N408" s="33"/>
      <c r="O408" s="33"/>
    </row>
    <row r="409" spans="1:15" s="10" customFormat="1" x14ac:dyDescent="0.3">
      <c r="A409" s="31"/>
      <c r="B409" s="32"/>
      <c r="C409" s="32"/>
      <c r="D409" s="32"/>
      <c r="E409" s="33"/>
      <c r="F409" s="33"/>
      <c r="G409" s="33"/>
      <c r="H409" s="33"/>
      <c r="I409" s="33"/>
      <c r="J409" s="33"/>
      <c r="K409" s="33"/>
      <c r="L409" s="33"/>
      <c r="M409" s="33"/>
      <c r="N409" s="33"/>
      <c r="O409" s="33"/>
    </row>
    <row r="410" spans="1:15" s="10" customFormat="1" x14ac:dyDescent="0.3">
      <c r="A410" s="31"/>
      <c r="B410" s="32"/>
      <c r="C410" s="32"/>
      <c r="D410" s="32"/>
      <c r="E410" s="33"/>
      <c r="F410" s="33"/>
      <c r="G410" s="33"/>
      <c r="H410" s="33"/>
      <c r="I410" s="33"/>
      <c r="J410" s="33"/>
      <c r="K410" s="33"/>
      <c r="L410" s="33"/>
      <c r="M410" s="33"/>
      <c r="N410" s="33"/>
      <c r="O410" s="33"/>
    </row>
    <row r="411" spans="1:15" s="10" customFormat="1" x14ac:dyDescent="0.3">
      <c r="A411" s="31"/>
      <c r="B411" s="32"/>
      <c r="C411" s="32"/>
      <c r="D411" s="32"/>
      <c r="E411" s="33"/>
      <c r="F411" s="33"/>
      <c r="G411" s="33"/>
      <c r="H411" s="33"/>
      <c r="I411" s="33"/>
      <c r="J411" s="33"/>
      <c r="K411" s="33"/>
      <c r="L411" s="33"/>
      <c r="M411" s="33"/>
      <c r="N411" s="33"/>
      <c r="O411" s="33"/>
    </row>
    <row r="412" spans="1:15" s="10" customFormat="1" x14ac:dyDescent="0.3">
      <c r="A412" s="31"/>
      <c r="B412" s="32"/>
      <c r="C412" s="32"/>
      <c r="D412" s="32"/>
      <c r="E412" s="33"/>
      <c r="F412" s="33"/>
      <c r="G412" s="33"/>
      <c r="H412" s="33"/>
      <c r="I412" s="33"/>
      <c r="J412" s="33"/>
      <c r="K412" s="33"/>
      <c r="L412" s="33"/>
      <c r="M412" s="33"/>
      <c r="N412" s="33"/>
      <c r="O412" s="33"/>
    </row>
    <row r="413" spans="1:15" s="10" customFormat="1" x14ac:dyDescent="0.3">
      <c r="A413" s="31"/>
      <c r="B413" s="32"/>
      <c r="C413" s="32"/>
      <c r="D413" s="32"/>
      <c r="E413" s="33"/>
      <c r="F413" s="33"/>
      <c r="G413" s="33"/>
      <c r="H413" s="33"/>
      <c r="I413" s="33"/>
      <c r="J413" s="33"/>
      <c r="K413" s="33"/>
      <c r="L413" s="33"/>
      <c r="M413" s="33"/>
      <c r="N413" s="33"/>
      <c r="O413" s="33"/>
    </row>
    <row r="414" spans="1:15" s="10" customFormat="1" x14ac:dyDescent="0.3">
      <c r="A414" s="31"/>
      <c r="B414" s="32"/>
      <c r="C414" s="32"/>
      <c r="D414" s="32"/>
      <c r="E414" s="33"/>
      <c r="F414" s="33"/>
      <c r="G414" s="33"/>
      <c r="H414" s="33"/>
      <c r="I414" s="33"/>
      <c r="J414" s="33"/>
      <c r="K414" s="33"/>
      <c r="L414" s="33"/>
      <c r="M414" s="33"/>
      <c r="N414" s="33"/>
      <c r="O414" s="33"/>
    </row>
    <row r="415" spans="1:15" s="10" customFormat="1" x14ac:dyDescent="0.3">
      <c r="A415" s="31"/>
      <c r="B415" s="32"/>
      <c r="C415" s="32"/>
      <c r="D415" s="32"/>
      <c r="E415" s="33"/>
      <c r="F415" s="33"/>
      <c r="G415" s="33"/>
      <c r="H415" s="33"/>
      <c r="I415" s="33"/>
      <c r="J415" s="33"/>
      <c r="K415" s="33"/>
      <c r="L415" s="33"/>
      <c r="M415" s="33"/>
      <c r="N415" s="33"/>
      <c r="O415" s="33"/>
    </row>
    <row r="416" spans="1:15" s="10" customFormat="1" x14ac:dyDescent="0.3">
      <c r="A416" s="31"/>
      <c r="B416" s="32"/>
      <c r="C416" s="32"/>
      <c r="D416" s="32"/>
      <c r="E416" s="33"/>
      <c r="F416" s="33"/>
      <c r="G416" s="33"/>
      <c r="H416" s="33"/>
      <c r="I416" s="33"/>
      <c r="J416" s="33"/>
      <c r="K416" s="33"/>
      <c r="L416" s="33"/>
      <c r="M416" s="33"/>
      <c r="N416" s="33"/>
      <c r="O416" s="33"/>
    </row>
    <row r="417" spans="1:15" s="10" customFormat="1" x14ac:dyDescent="0.3">
      <c r="A417" s="31"/>
      <c r="B417" s="32"/>
      <c r="C417" s="32"/>
      <c r="D417" s="32"/>
      <c r="E417" s="33"/>
      <c r="F417" s="33"/>
      <c r="G417" s="33"/>
      <c r="H417" s="33"/>
      <c r="I417" s="33"/>
      <c r="J417" s="33"/>
      <c r="K417" s="33"/>
      <c r="L417" s="33"/>
      <c r="M417" s="33"/>
      <c r="N417" s="33"/>
      <c r="O417" s="33"/>
    </row>
    <row r="418" spans="1:15" s="10" customFormat="1" x14ac:dyDescent="0.3">
      <c r="A418" s="31"/>
      <c r="B418" s="32"/>
      <c r="C418" s="32"/>
      <c r="D418" s="32"/>
      <c r="E418" s="33"/>
      <c r="F418" s="33"/>
      <c r="G418" s="33"/>
      <c r="H418" s="33"/>
      <c r="I418" s="33"/>
      <c r="J418" s="33"/>
      <c r="K418" s="33"/>
      <c r="L418" s="33"/>
      <c r="M418" s="33"/>
      <c r="N418" s="33"/>
      <c r="O418" s="33"/>
    </row>
    <row r="419" spans="1:15" s="10" customFormat="1" x14ac:dyDescent="0.3">
      <c r="A419" s="31"/>
      <c r="B419" s="32"/>
      <c r="C419" s="32"/>
      <c r="D419" s="32"/>
      <c r="E419" s="33"/>
      <c r="F419" s="33"/>
      <c r="G419" s="33"/>
      <c r="H419" s="33"/>
      <c r="I419" s="33"/>
      <c r="J419" s="33"/>
      <c r="K419" s="33"/>
      <c r="L419" s="33"/>
      <c r="M419" s="33"/>
      <c r="N419" s="33"/>
      <c r="O419" s="33"/>
    </row>
    <row r="420" spans="1:15" s="10" customFormat="1" x14ac:dyDescent="0.3">
      <c r="A420" s="31"/>
      <c r="B420" s="32"/>
      <c r="C420" s="32"/>
      <c r="D420" s="32"/>
      <c r="E420" s="33"/>
      <c r="F420" s="33"/>
      <c r="G420" s="33"/>
      <c r="H420" s="33"/>
      <c r="I420" s="33"/>
      <c r="J420" s="33"/>
      <c r="K420" s="33"/>
      <c r="L420" s="33"/>
      <c r="M420" s="33"/>
      <c r="N420" s="33"/>
      <c r="O420" s="33"/>
    </row>
    <row r="421" spans="1:15" s="10" customFormat="1" x14ac:dyDescent="0.3">
      <c r="A421" s="31"/>
      <c r="B421" s="32"/>
      <c r="C421" s="32"/>
      <c r="D421" s="32"/>
      <c r="E421" s="33"/>
      <c r="F421" s="33"/>
      <c r="G421" s="33"/>
      <c r="H421" s="33"/>
      <c r="I421" s="33"/>
      <c r="J421" s="33"/>
      <c r="K421" s="33"/>
      <c r="L421" s="33"/>
      <c r="M421" s="33"/>
      <c r="N421" s="33"/>
      <c r="O421" s="33"/>
    </row>
    <row r="422" spans="1:15" s="10" customFormat="1" x14ac:dyDescent="0.3">
      <c r="A422" s="31"/>
      <c r="B422" s="32"/>
      <c r="C422" s="32"/>
      <c r="D422" s="32"/>
      <c r="E422" s="33"/>
      <c r="F422" s="33"/>
      <c r="G422" s="33"/>
      <c r="H422" s="33"/>
      <c r="I422" s="33"/>
      <c r="J422" s="33"/>
      <c r="K422" s="33"/>
      <c r="L422" s="33"/>
      <c r="M422" s="33"/>
      <c r="N422" s="33"/>
      <c r="O422" s="33"/>
    </row>
    <row r="423" spans="1:15" s="10" customFormat="1" x14ac:dyDescent="0.3">
      <c r="A423" s="31"/>
      <c r="B423" s="32"/>
      <c r="C423" s="32"/>
      <c r="D423" s="32"/>
      <c r="E423" s="33"/>
      <c r="F423" s="33"/>
      <c r="G423" s="33"/>
      <c r="H423" s="33"/>
      <c r="I423" s="33"/>
      <c r="J423" s="33"/>
      <c r="K423" s="33"/>
      <c r="L423" s="33"/>
      <c r="M423" s="33"/>
      <c r="N423" s="33"/>
      <c r="O423" s="33"/>
    </row>
    <row r="424" spans="1:15" s="10" customFormat="1" x14ac:dyDescent="0.3">
      <c r="A424" s="31"/>
      <c r="B424" s="32"/>
      <c r="C424" s="32"/>
      <c r="D424" s="32"/>
      <c r="E424" s="33"/>
      <c r="F424" s="33"/>
      <c r="G424" s="33"/>
      <c r="H424" s="33"/>
      <c r="I424" s="33"/>
      <c r="J424" s="33"/>
      <c r="K424" s="33"/>
      <c r="L424" s="33"/>
      <c r="M424" s="33"/>
      <c r="N424" s="33"/>
      <c r="O424" s="33"/>
    </row>
    <row r="425" spans="1:15" s="10" customFormat="1" x14ac:dyDescent="0.3">
      <c r="A425" s="31"/>
      <c r="B425" s="32"/>
      <c r="C425" s="32"/>
      <c r="D425" s="32"/>
      <c r="E425" s="33"/>
      <c r="F425" s="33"/>
      <c r="G425" s="33"/>
      <c r="H425" s="33"/>
      <c r="I425" s="33"/>
      <c r="J425" s="33"/>
      <c r="K425" s="33"/>
      <c r="L425" s="33"/>
      <c r="M425" s="33"/>
      <c r="N425" s="33"/>
      <c r="O425" s="33"/>
    </row>
    <row r="426" spans="1:15" s="10" customFormat="1" x14ac:dyDescent="0.3">
      <c r="A426" s="31"/>
      <c r="B426" s="32"/>
      <c r="C426" s="32"/>
      <c r="D426" s="32"/>
      <c r="E426" s="33"/>
      <c r="F426" s="33"/>
      <c r="G426" s="33"/>
      <c r="H426" s="33"/>
      <c r="I426" s="33"/>
      <c r="J426" s="33"/>
      <c r="K426" s="33"/>
      <c r="L426" s="33"/>
      <c r="M426" s="33"/>
      <c r="N426" s="33"/>
      <c r="O426" s="33"/>
    </row>
    <row r="427" spans="1:15" s="10" customFormat="1" x14ac:dyDescent="0.3">
      <c r="A427" s="31"/>
      <c r="B427" s="32"/>
      <c r="C427" s="32"/>
      <c r="D427" s="32"/>
      <c r="E427" s="33"/>
      <c r="F427" s="33"/>
      <c r="G427" s="33"/>
      <c r="H427" s="33"/>
      <c r="I427" s="33"/>
      <c r="J427" s="33"/>
      <c r="K427" s="33"/>
      <c r="L427" s="33"/>
      <c r="M427" s="33"/>
      <c r="N427" s="33"/>
      <c r="O427" s="33"/>
    </row>
    <row r="428" spans="1:15" s="10" customFormat="1" x14ac:dyDescent="0.3">
      <c r="A428" s="31"/>
      <c r="B428" s="32"/>
      <c r="C428" s="32"/>
      <c r="D428" s="32"/>
      <c r="E428" s="33"/>
      <c r="F428" s="33"/>
      <c r="G428" s="33"/>
      <c r="H428" s="33"/>
      <c r="I428" s="33"/>
      <c r="J428" s="33"/>
      <c r="K428" s="33"/>
      <c r="L428" s="33"/>
      <c r="M428" s="33"/>
      <c r="N428" s="33"/>
      <c r="O428" s="33"/>
    </row>
    <row r="429" spans="1:15" s="10" customFormat="1" x14ac:dyDescent="0.3">
      <c r="A429" s="31"/>
      <c r="B429" s="32"/>
      <c r="C429" s="32"/>
      <c r="D429" s="32"/>
      <c r="E429" s="33"/>
      <c r="F429" s="33"/>
      <c r="G429" s="33"/>
      <c r="H429" s="33"/>
      <c r="I429" s="33"/>
      <c r="J429" s="33"/>
      <c r="K429" s="33"/>
      <c r="L429" s="33"/>
      <c r="M429" s="33"/>
      <c r="N429" s="33"/>
      <c r="O429" s="33"/>
    </row>
    <row r="430" spans="1:15" s="10" customFormat="1" x14ac:dyDescent="0.3">
      <c r="A430" s="31"/>
      <c r="B430" s="32"/>
      <c r="C430" s="32"/>
      <c r="D430" s="32"/>
      <c r="E430" s="33"/>
      <c r="F430" s="33"/>
      <c r="G430" s="33"/>
      <c r="H430" s="33"/>
      <c r="I430" s="33"/>
      <c r="J430" s="33"/>
      <c r="K430" s="33"/>
      <c r="L430" s="33"/>
      <c r="M430" s="33"/>
      <c r="N430" s="33"/>
      <c r="O430" s="33"/>
    </row>
    <row r="431" spans="1:15" s="10" customFormat="1" x14ac:dyDescent="0.3">
      <c r="A431" s="31"/>
      <c r="B431" s="32"/>
      <c r="C431" s="32"/>
      <c r="D431" s="32"/>
      <c r="E431" s="33"/>
      <c r="F431" s="33"/>
      <c r="G431" s="33"/>
      <c r="H431" s="33"/>
      <c r="I431" s="33"/>
      <c r="J431" s="33"/>
      <c r="K431" s="33"/>
      <c r="L431" s="33"/>
      <c r="M431" s="33"/>
      <c r="N431" s="33"/>
      <c r="O431" s="33"/>
    </row>
    <row r="432" spans="1:15" s="10" customFormat="1" x14ac:dyDescent="0.3">
      <c r="A432" s="31"/>
      <c r="B432" s="32"/>
      <c r="C432" s="32"/>
      <c r="D432" s="32"/>
      <c r="E432" s="33"/>
      <c r="F432" s="33"/>
      <c r="G432" s="33"/>
      <c r="H432" s="33"/>
      <c r="I432" s="33"/>
      <c r="J432" s="33"/>
      <c r="K432" s="33"/>
      <c r="L432" s="33"/>
      <c r="M432" s="33"/>
      <c r="N432" s="33"/>
      <c r="O432" s="33"/>
    </row>
    <row r="433" spans="1:15" s="10" customFormat="1" x14ac:dyDescent="0.3">
      <c r="A433" s="31"/>
      <c r="B433" s="32"/>
      <c r="C433" s="32"/>
      <c r="D433" s="32"/>
      <c r="E433" s="33"/>
      <c r="F433" s="33"/>
      <c r="G433" s="33"/>
      <c r="H433" s="33"/>
      <c r="I433" s="33"/>
      <c r="J433" s="33"/>
      <c r="K433" s="33"/>
      <c r="L433" s="33"/>
      <c r="M433" s="33"/>
      <c r="N433" s="33"/>
      <c r="O433" s="33"/>
    </row>
    <row r="434" spans="1:15" s="10" customFormat="1" x14ac:dyDescent="0.3">
      <c r="A434" s="31"/>
      <c r="B434" s="32"/>
      <c r="C434" s="32"/>
      <c r="D434" s="32"/>
      <c r="E434" s="33"/>
      <c r="F434" s="33"/>
      <c r="G434" s="33"/>
      <c r="H434" s="33"/>
      <c r="I434" s="33"/>
      <c r="J434" s="33"/>
      <c r="K434" s="33"/>
      <c r="L434" s="33"/>
      <c r="M434" s="33"/>
      <c r="N434" s="33"/>
      <c r="O434" s="33"/>
    </row>
    <row r="435" spans="1:15" s="10" customFormat="1" x14ac:dyDescent="0.3">
      <c r="A435" s="31"/>
      <c r="B435" s="32"/>
      <c r="C435" s="32"/>
      <c r="D435" s="32"/>
      <c r="E435" s="33"/>
      <c r="F435" s="33"/>
      <c r="G435" s="33"/>
      <c r="H435" s="33"/>
      <c r="I435" s="33"/>
      <c r="J435" s="33"/>
      <c r="K435" s="33"/>
      <c r="L435" s="33"/>
      <c r="M435" s="33"/>
      <c r="N435" s="33"/>
      <c r="O435" s="33"/>
    </row>
    <row r="436" spans="1:15" s="10" customFormat="1" x14ac:dyDescent="0.3">
      <c r="A436" s="31"/>
      <c r="B436" s="32"/>
      <c r="C436" s="32"/>
      <c r="D436" s="32"/>
      <c r="E436" s="33"/>
      <c r="F436" s="33"/>
      <c r="G436" s="33"/>
      <c r="H436" s="33"/>
      <c r="I436" s="33"/>
      <c r="J436" s="33"/>
      <c r="K436" s="33"/>
      <c r="L436" s="33"/>
      <c r="M436" s="33"/>
      <c r="N436" s="33"/>
      <c r="O436" s="33"/>
    </row>
    <row r="437" spans="1:15" s="10" customFormat="1" x14ac:dyDescent="0.3">
      <c r="A437" s="31"/>
      <c r="B437" s="32"/>
      <c r="C437" s="32"/>
      <c r="D437" s="32"/>
      <c r="E437" s="33"/>
      <c r="F437" s="33"/>
      <c r="G437" s="33"/>
      <c r="H437" s="33"/>
      <c r="I437" s="33"/>
      <c r="J437" s="33"/>
      <c r="K437" s="33"/>
      <c r="L437" s="33"/>
      <c r="M437" s="33"/>
      <c r="N437" s="33"/>
      <c r="O437" s="33"/>
    </row>
    <row r="438" spans="1:15" s="10" customFormat="1" x14ac:dyDescent="0.3">
      <c r="A438" s="31"/>
      <c r="B438" s="32"/>
      <c r="C438" s="32"/>
      <c r="D438" s="32"/>
      <c r="E438" s="33"/>
      <c r="F438" s="33"/>
      <c r="G438" s="33"/>
      <c r="H438" s="33"/>
      <c r="I438" s="33"/>
      <c r="J438" s="33"/>
      <c r="K438" s="33"/>
      <c r="L438" s="33"/>
      <c r="M438" s="33"/>
      <c r="N438" s="33"/>
      <c r="O438" s="33"/>
    </row>
    <row r="439" spans="1:15" s="10" customFormat="1" x14ac:dyDescent="0.3">
      <c r="A439" s="31"/>
      <c r="B439" s="32"/>
      <c r="C439" s="32"/>
      <c r="D439" s="32"/>
      <c r="E439" s="33"/>
      <c r="F439" s="33"/>
      <c r="G439" s="33"/>
      <c r="H439" s="33"/>
      <c r="I439" s="33"/>
      <c r="J439" s="33"/>
      <c r="K439" s="33"/>
      <c r="L439" s="33"/>
      <c r="M439" s="33"/>
      <c r="N439" s="33"/>
      <c r="O439" s="33"/>
    </row>
    <row r="440" spans="1:15" s="10" customFormat="1" x14ac:dyDescent="0.3">
      <c r="A440" s="31"/>
      <c r="B440" s="32"/>
      <c r="C440" s="32"/>
      <c r="D440" s="32"/>
      <c r="E440" s="33"/>
      <c r="F440" s="33"/>
      <c r="G440" s="33"/>
      <c r="H440" s="33"/>
      <c r="I440" s="33"/>
      <c r="J440" s="33"/>
      <c r="K440" s="33"/>
      <c r="L440" s="33"/>
      <c r="M440" s="33"/>
      <c r="N440" s="33"/>
      <c r="O440" s="33"/>
    </row>
    <row r="441" spans="1:15" s="10" customFormat="1" x14ac:dyDescent="0.3">
      <c r="A441" s="31"/>
      <c r="B441" s="32"/>
      <c r="C441" s="32"/>
      <c r="D441" s="32"/>
      <c r="E441" s="33"/>
      <c r="F441" s="33"/>
      <c r="G441" s="33"/>
      <c r="H441" s="33"/>
      <c r="I441" s="33"/>
      <c r="J441" s="33"/>
      <c r="K441" s="33"/>
      <c r="L441" s="33"/>
      <c r="M441" s="33"/>
      <c r="N441" s="33"/>
      <c r="O441" s="33"/>
    </row>
    <row r="442" spans="1:15" s="10" customFormat="1" x14ac:dyDescent="0.3">
      <c r="A442" s="31"/>
      <c r="B442" s="32"/>
      <c r="C442" s="32"/>
      <c r="D442" s="32"/>
      <c r="E442" s="33"/>
      <c r="F442" s="33"/>
      <c r="G442" s="33"/>
      <c r="H442" s="33"/>
      <c r="I442" s="33"/>
      <c r="J442" s="33"/>
      <c r="K442" s="33"/>
      <c r="L442" s="33"/>
      <c r="M442" s="33"/>
      <c r="N442" s="33"/>
      <c r="O442" s="33"/>
    </row>
    <row r="443" spans="1:15" s="10" customFormat="1" x14ac:dyDescent="0.3">
      <c r="A443" s="31"/>
      <c r="B443" s="32"/>
      <c r="C443" s="32"/>
      <c r="D443" s="32"/>
      <c r="E443" s="33"/>
      <c r="F443" s="33"/>
      <c r="G443" s="33"/>
      <c r="H443" s="33"/>
      <c r="I443" s="33"/>
      <c r="J443" s="33"/>
      <c r="K443" s="33"/>
      <c r="L443" s="33"/>
      <c r="M443" s="33"/>
      <c r="N443" s="33"/>
      <c r="O443" s="33"/>
    </row>
    <row r="444" spans="1:15" s="10" customFormat="1" x14ac:dyDescent="0.3">
      <c r="A444" s="31"/>
      <c r="B444" s="32"/>
      <c r="C444" s="32"/>
      <c r="D444" s="32"/>
      <c r="E444" s="33"/>
      <c r="F444" s="33"/>
      <c r="G444" s="33"/>
      <c r="H444" s="33"/>
      <c r="I444" s="33"/>
      <c r="J444" s="33"/>
      <c r="K444" s="33"/>
      <c r="L444" s="33"/>
      <c r="M444" s="33"/>
      <c r="N444" s="33"/>
      <c r="O444" s="33"/>
    </row>
    <row r="445" spans="1:15" s="10" customFormat="1" x14ac:dyDescent="0.3">
      <c r="A445" s="31"/>
      <c r="B445" s="32"/>
      <c r="C445" s="32"/>
      <c r="D445" s="32"/>
      <c r="E445" s="33"/>
      <c r="F445" s="33"/>
      <c r="G445" s="33"/>
      <c r="H445" s="33"/>
      <c r="I445" s="33"/>
      <c r="J445" s="33"/>
      <c r="K445" s="33"/>
      <c r="L445" s="33"/>
      <c r="M445" s="33"/>
      <c r="N445" s="33"/>
      <c r="O445" s="33"/>
    </row>
    <row r="446" spans="1:15" s="10" customFormat="1" x14ac:dyDescent="0.3">
      <c r="A446" s="31"/>
      <c r="B446" s="32"/>
      <c r="C446" s="32"/>
      <c r="D446" s="32"/>
      <c r="E446" s="33"/>
      <c r="F446" s="33"/>
      <c r="G446" s="33"/>
      <c r="H446" s="33"/>
      <c r="I446" s="33"/>
      <c r="J446" s="33"/>
      <c r="K446" s="33"/>
      <c r="L446" s="33"/>
      <c r="M446" s="33"/>
      <c r="N446" s="33"/>
      <c r="O446" s="33"/>
    </row>
    <row r="447" spans="1:15" s="10" customFormat="1" x14ac:dyDescent="0.3">
      <c r="A447" s="31"/>
      <c r="B447" s="32"/>
      <c r="C447" s="32"/>
      <c r="D447" s="32"/>
      <c r="E447" s="33"/>
      <c r="F447" s="33"/>
      <c r="G447" s="33"/>
      <c r="H447" s="33"/>
      <c r="I447" s="33"/>
      <c r="J447" s="33"/>
      <c r="K447" s="33"/>
      <c r="L447" s="33"/>
      <c r="M447" s="33"/>
      <c r="N447" s="33"/>
      <c r="O447" s="33"/>
    </row>
    <row r="448" spans="1:15" s="10" customFormat="1" x14ac:dyDescent="0.3">
      <c r="A448" s="31"/>
      <c r="B448" s="32"/>
      <c r="C448" s="32"/>
      <c r="D448" s="32"/>
      <c r="E448" s="33"/>
      <c r="F448" s="33"/>
      <c r="G448" s="33"/>
      <c r="H448" s="33"/>
      <c r="I448" s="33"/>
      <c r="J448" s="33"/>
      <c r="K448" s="33"/>
      <c r="L448" s="33"/>
      <c r="M448" s="33"/>
      <c r="N448" s="33"/>
      <c r="O448" s="33"/>
    </row>
    <row r="449" spans="1:15" s="10" customFormat="1" x14ac:dyDescent="0.3">
      <c r="A449" s="31"/>
      <c r="B449" s="32"/>
      <c r="C449" s="32"/>
      <c r="D449" s="32"/>
      <c r="E449" s="33"/>
      <c r="F449" s="33"/>
      <c r="G449" s="33"/>
      <c r="H449" s="33"/>
      <c r="I449" s="33"/>
      <c r="J449" s="33"/>
      <c r="K449" s="33"/>
      <c r="L449" s="33"/>
      <c r="M449" s="33"/>
      <c r="N449" s="33"/>
      <c r="O449" s="33"/>
    </row>
    <row r="450" spans="1:15" s="10" customFormat="1" x14ac:dyDescent="0.3">
      <c r="A450" s="31"/>
      <c r="B450" s="32"/>
      <c r="C450" s="32"/>
      <c r="D450" s="32"/>
      <c r="E450" s="33"/>
      <c r="F450" s="33"/>
      <c r="G450" s="33"/>
      <c r="H450" s="33"/>
      <c r="I450" s="33"/>
      <c r="J450" s="33"/>
      <c r="K450" s="33"/>
      <c r="L450" s="33"/>
      <c r="M450" s="33"/>
      <c r="N450" s="33"/>
      <c r="O450" s="33"/>
    </row>
    <row r="451" spans="1:15" s="10" customFormat="1" x14ac:dyDescent="0.3">
      <c r="A451" s="31"/>
      <c r="B451" s="32"/>
      <c r="C451" s="32"/>
      <c r="D451" s="32"/>
      <c r="E451" s="33"/>
      <c r="F451" s="33"/>
      <c r="G451" s="33"/>
      <c r="H451" s="33"/>
      <c r="I451" s="33"/>
      <c r="J451" s="33"/>
      <c r="K451" s="33"/>
      <c r="L451" s="33"/>
      <c r="M451" s="33"/>
      <c r="N451" s="33"/>
      <c r="O451" s="33"/>
    </row>
    <row r="452" spans="1:15" s="10" customFormat="1" x14ac:dyDescent="0.3">
      <c r="A452" s="31"/>
      <c r="B452" s="32"/>
      <c r="C452" s="32"/>
      <c r="D452" s="32"/>
      <c r="E452" s="33"/>
      <c r="F452" s="33"/>
      <c r="G452" s="33"/>
      <c r="H452" s="33"/>
      <c r="I452" s="33"/>
      <c r="J452" s="33"/>
      <c r="K452" s="33"/>
      <c r="L452" s="33"/>
      <c r="M452" s="33"/>
      <c r="N452" s="33"/>
      <c r="O452" s="33"/>
    </row>
    <row r="453" spans="1:15" s="10" customFormat="1" x14ac:dyDescent="0.3">
      <c r="A453" s="31"/>
      <c r="B453" s="32"/>
      <c r="C453" s="32"/>
      <c r="D453" s="32"/>
      <c r="E453" s="33"/>
      <c r="F453" s="33"/>
      <c r="G453" s="33"/>
      <c r="H453" s="33"/>
      <c r="I453" s="33"/>
      <c r="J453" s="33"/>
      <c r="K453" s="33"/>
      <c r="L453" s="33"/>
      <c r="M453" s="33"/>
      <c r="N453" s="33"/>
      <c r="O453" s="33"/>
    </row>
    <row r="454" spans="1:15" s="10" customFormat="1" x14ac:dyDescent="0.3">
      <c r="A454" s="31"/>
      <c r="B454" s="32"/>
      <c r="C454" s="32"/>
      <c r="D454" s="32"/>
      <c r="E454" s="33"/>
      <c r="F454" s="33"/>
      <c r="G454" s="33"/>
      <c r="H454" s="33"/>
      <c r="I454" s="33"/>
      <c r="J454" s="33"/>
      <c r="K454" s="33"/>
      <c r="L454" s="33"/>
      <c r="M454" s="33"/>
      <c r="N454" s="33"/>
      <c r="O454" s="33"/>
    </row>
    <row r="455" spans="1:15" s="10" customFormat="1" x14ac:dyDescent="0.3">
      <c r="A455" s="31"/>
      <c r="B455" s="32"/>
      <c r="C455" s="32"/>
      <c r="D455" s="32"/>
      <c r="E455" s="33"/>
      <c r="F455" s="33"/>
      <c r="G455" s="33"/>
      <c r="H455" s="33"/>
      <c r="I455" s="33"/>
      <c r="J455" s="33"/>
      <c r="K455" s="33"/>
      <c r="L455" s="33"/>
      <c r="M455" s="33"/>
      <c r="N455" s="33"/>
      <c r="O455" s="33"/>
    </row>
    <row r="456" spans="1:15" s="10" customFormat="1" x14ac:dyDescent="0.3">
      <c r="A456" s="31"/>
      <c r="B456" s="32"/>
      <c r="C456" s="32"/>
      <c r="D456" s="32"/>
      <c r="E456" s="33"/>
      <c r="F456" s="33"/>
      <c r="G456" s="33"/>
      <c r="H456" s="33"/>
      <c r="I456" s="33"/>
      <c r="J456" s="33"/>
      <c r="K456" s="33"/>
      <c r="L456" s="33"/>
      <c r="M456" s="33"/>
      <c r="N456" s="33"/>
      <c r="O456" s="33"/>
    </row>
    <row r="457" spans="1:15" s="10" customFormat="1" x14ac:dyDescent="0.3">
      <c r="A457" s="31"/>
      <c r="B457" s="32"/>
      <c r="C457" s="32"/>
      <c r="D457" s="32"/>
      <c r="E457" s="33"/>
      <c r="F457" s="33"/>
      <c r="G457" s="33"/>
      <c r="H457" s="33"/>
      <c r="I457" s="33"/>
      <c r="J457" s="33"/>
      <c r="K457" s="33"/>
      <c r="L457" s="33"/>
      <c r="M457" s="33"/>
      <c r="N457" s="33"/>
      <c r="O457" s="33"/>
    </row>
    <row r="458" spans="1:15" s="10" customFormat="1" x14ac:dyDescent="0.3">
      <c r="A458" s="31"/>
      <c r="B458" s="32"/>
      <c r="C458" s="32"/>
      <c r="D458" s="32"/>
      <c r="E458" s="33"/>
      <c r="F458" s="33"/>
      <c r="G458" s="33"/>
      <c r="H458" s="33"/>
      <c r="I458" s="33"/>
      <c r="J458" s="33"/>
      <c r="K458" s="33"/>
      <c r="L458" s="33"/>
      <c r="M458" s="33"/>
      <c r="N458" s="33"/>
      <c r="O458" s="33"/>
    </row>
    <row r="459" spans="1:15" s="10" customFormat="1" x14ac:dyDescent="0.3">
      <c r="A459" s="31"/>
      <c r="B459" s="32"/>
      <c r="C459" s="32"/>
      <c r="D459" s="32"/>
      <c r="E459" s="33"/>
      <c r="F459" s="33"/>
      <c r="G459" s="33"/>
      <c r="H459" s="33"/>
      <c r="I459" s="33"/>
      <c r="J459" s="33"/>
      <c r="K459" s="33"/>
      <c r="L459" s="33"/>
      <c r="M459" s="33"/>
      <c r="N459" s="33"/>
      <c r="O459" s="33"/>
    </row>
    <row r="460" spans="1:15" s="10" customFormat="1" x14ac:dyDescent="0.3">
      <c r="A460" s="31"/>
      <c r="B460" s="32"/>
      <c r="C460" s="32"/>
      <c r="D460" s="32"/>
      <c r="E460" s="33"/>
      <c r="F460" s="33"/>
      <c r="G460" s="33"/>
      <c r="H460" s="33"/>
      <c r="I460" s="33"/>
      <c r="J460" s="33"/>
      <c r="K460" s="33"/>
      <c r="L460" s="33"/>
      <c r="M460" s="33"/>
      <c r="N460" s="33"/>
      <c r="O460" s="33"/>
    </row>
    <row r="461" spans="1:15" s="10" customFormat="1" x14ac:dyDescent="0.3">
      <c r="A461" s="31"/>
      <c r="B461" s="32"/>
      <c r="C461" s="32"/>
      <c r="D461" s="32"/>
      <c r="E461" s="33"/>
      <c r="F461" s="33"/>
      <c r="G461" s="33"/>
      <c r="H461" s="33"/>
      <c r="I461" s="33"/>
      <c r="J461" s="33"/>
      <c r="K461" s="33"/>
      <c r="L461" s="33"/>
      <c r="M461" s="33"/>
      <c r="N461" s="33"/>
      <c r="O461" s="33"/>
    </row>
    <row r="462" spans="1:15" s="10" customFormat="1" x14ac:dyDescent="0.3">
      <c r="A462" s="31"/>
      <c r="B462" s="32"/>
      <c r="C462" s="32"/>
      <c r="D462" s="32"/>
      <c r="E462" s="33"/>
      <c r="F462" s="33"/>
      <c r="G462" s="33"/>
      <c r="H462" s="33"/>
      <c r="I462" s="33"/>
      <c r="J462" s="33"/>
      <c r="K462" s="33"/>
      <c r="L462" s="33"/>
      <c r="M462" s="33"/>
      <c r="N462" s="33"/>
      <c r="O462" s="33"/>
    </row>
    <row r="463" spans="1:15" s="10" customFormat="1" x14ac:dyDescent="0.3">
      <c r="A463" s="31"/>
      <c r="B463" s="32"/>
      <c r="C463" s="32"/>
      <c r="D463" s="32"/>
      <c r="E463" s="33"/>
      <c r="F463" s="33"/>
      <c r="G463" s="33"/>
      <c r="H463" s="33"/>
      <c r="I463" s="33"/>
      <c r="J463" s="33"/>
      <c r="K463" s="33"/>
      <c r="L463" s="33"/>
      <c r="M463" s="33"/>
      <c r="N463" s="33"/>
      <c r="O463" s="33"/>
    </row>
    <row r="464" spans="1:15" s="10" customFormat="1" x14ac:dyDescent="0.3">
      <c r="A464" s="31"/>
      <c r="B464" s="32"/>
      <c r="C464" s="32"/>
      <c r="D464" s="32"/>
      <c r="E464" s="33"/>
      <c r="F464" s="33"/>
      <c r="G464" s="33"/>
      <c r="H464" s="33"/>
      <c r="I464" s="33"/>
      <c r="J464" s="33"/>
      <c r="K464" s="33"/>
      <c r="L464" s="33"/>
      <c r="M464" s="33"/>
      <c r="N464" s="33"/>
      <c r="O464" s="33"/>
    </row>
    <row r="465" spans="1:15" s="10" customFormat="1" x14ac:dyDescent="0.3">
      <c r="A465" s="31"/>
      <c r="B465" s="32"/>
      <c r="C465" s="32"/>
      <c r="D465" s="32"/>
      <c r="E465" s="33"/>
      <c r="F465" s="33"/>
      <c r="G465" s="33"/>
      <c r="H465" s="33"/>
      <c r="I465" s="33"/>
      <c r="J465" s="33"/>
      <c r="K465" s="33"/>
      <c r="L465" s="33"/>
      <c r="M465" s="33"/>
      <c r="N465" s="33"/>
      <c r="O465" s="33"/>
    </row>
    <row r="466" spans="1:15" s="10" customFormat="1" x14ac:dyDescent="0.3">
      <c r="A466" s="31"/>
      <c r="B466" s="32"/>
      <c r="C466" s="32"/>
      <c r="D466" s="32"/>
      <c r="E466" s="33"/>
      <c r="F466" s="33"/>
      <c r="G466" s="33"/>
      <c r="H466" s="33"/>
      <c r="I466" s="33"/>
      <c r="J466" s="33"/>
      <c r="K466" s="33"/>
      <c r="L466" s="33"/>
      <c r="M466" s="33"/>
      <c r="N466" s="33"/>
      <c r="O466" s="33"/>
    </row>
    <row r="467" spans="1:15" s="10" customFormat="1" x14ac:dyDescent="0.3">
      <c r="A467" s="31"/>
      <c r="B467" s="32"/>
      <c r="C467" s="32"/>
      <c r="D467" s="32"/>
      <c r="E467" s="33"/>
      <c r="F467" s="33"/>
      <c r="G467" s="33"/>
      <c r="H467" s="33"/>
      <c r="I467" s="33"/>
      <c r="J467" s="33"/>
      <c r="K467" s="33"/>
      <c r="L467" s="33"/>
      <c r="M467" s="33"/>
      <c r="N467" s="33"/>
      <c r="O467" s="33"/>
    </row>
    <row r="468" spans="1:15" s="10" customFormat="1" x14ac:dyDescent="0.3">
      <c r="A468" s="31"/>
      <c r="B468" s="32"/>
      <c r="C468" s="32"/>
      <c r="D468" s="32"/>
      <c r="E468" s="33"/>
      <c r="F468" s="33"/>
      <c r="G468" s="33"/>
      <c r="H468" s="33"/>
      <c r="I468" s="33"/>
      <c r="J468" s="33"/>
      <c r="K468" s="33"/>
      <c r="L468" s="33"/>
      <c r="M468" s="33"/>
      <c r="N468" s="33"/>
      <c r="O468" s="33"/>
    </row>
    <row r="469" spans="1:15" s="10" customFormat="1" x14ac:dyDescent="0.3">
      <c r="A469" s="31"/>
      <c r="B469" s="32"/>
      <c r="C469" s="32"/>
      <c r="D469" s="32"/>
      <c r="E469" s="33"/>
      <c r="F469" s="33"/>
      <c r="G469" s="33"/>
      <c r="H469" s="33"/>
      <c r="I469" s="33"/>
      <c r="J469" s="33"/>
      <c r="K469" s="33"/>
      <c r="L469" s="33"/>
      <c r="M469" s="33"/>
      <c r="N469" s="33"/>
      <c r="O469" s="33"/>
    </row>
    <row r="470" spans="1:15" s="10" customFormat="1" x14ac:dyDescent="0.3">
      <c r="A470" s="31"/>
      <c r="B470" s="32"/>
      <c r="C470" s="32"/>
      <c r="D470" s="32"/>
      <c r="E470" s="33"/>
      <c r="F470" s="33"/>
      <c r="G470" s="33"/>
      <c r="H470" s="33"/>
      <c r="I470" s="33"/>
      <c r="J470" s="33"/>
      <c r="K470" s="33"/>
      <c r="L470" s="33"/>
      <c r="M470" s="33"/>
      <c r="N470" s="33"/>
      <c r="O470" s="33"/>
    </row>
    <row r="471" spans="1:15" s="10" customFormat="1" x14ac:dyDescent="0.3">
      <c r="A471" s="31"/>
      <c r="B471" s="32"/>
      <c r="C471" s="32"/>
      <c r="D471" s="32"/>
      <c r="E471" s="33"/>
      <c r="F471" s="33"/>
      <c r="G471" s="33"/>
      <c r="H471" s="33"/>
      <c r="I471" s="33"/>
      <c r="J471" s="33"/>
      <c r="K471" s="33"/>
      <c r="L471" s="33"/>
      <c r="M471" s="33"/>
      <c r="N471" s="33"/>
      <c r="O471" s="33"/>
    </row>
    <row r="472" spans="1:15" s="10" customFormat="1" x14ac:dyDescent="0.3">
      <c r="A472" s="31"/>
      <c r="B472" s="32"/>
      <c r="C472" s="32"/>
      <c r="D472" s="32"/>
      <c r="E472" s="33"/>
      <c r="F472" s="33"/>
      <c r="G472" s="33"/>
      <c r="H472" s="33"/>
      <c r="I472" s="33"/>
      <c r="J472" s="33"/>
      <c r="K472" s="33"/>
      <c r="L472" s="33"/>
      <c r="M472" s="33"/>
      <c r="N472" s="33"/>
      <c r="O472" s="33"/>
    </row>
    <row r="473" spans="1:15" s="10" customFormat="1" x14ac:dyDescent="0.3">
      <c r="A473" s="31"/>
      <c r="B473" s="32"/>
      <c r="C473" s="32"/>
      <c r="D473" s="32"/>
      <c r="E473" s="33"/>
      <c r="F473" s="33"/>
      <c r="G473" s="33"/>
      <c r="H473" s="33"/>
      <c r="I473" s="33"/>
      <c r="J473" s="33"/>
      <c r="K473" s="33"/>
      <c r="L473" s="33"/>
      <c r="M473" s="33"/>
      <c r="N473" s="33"/>
      <c r="O473" s="33"/>
    </row>
    <row r="474" spans="1:15" s="10" customFormat="1" x14ac:dyDescent="0.3">
      <c r="A474" s="31"/>
      <c r="B474" s="32"/>
      <c r="C474" s="32"/>
      <c r="D474" s="32"/>
      <c r="E474" s="33"/>
      <c r="F474" s="33"/>
      <c r="G474" s="33"/>
      <c r="H474" s="33"/>
      <c r="I474" s="33"/>
      <c r="J474" s="33"/>
      <c r="K474" s="33"/>
      <c r="L474" s="33"/>
      <c r="M474" s="33"/>
      <c r="N474" s="33"/>
      <c r="O474" s="33"/>
    </row>
    <row r="475" spans="1:15" s="10" customFormat="1" x14ac:dyDescent="0.3">
      <c r="A475" s="31"/>
      <c r="B475" s="32"/>
      <c r="C475" s="32"/>
      <c r="D475" s="32"/>
      <c r="E475" s="33"/>
      <c r="F475" s="33"/>
      <c r="G475" s="33"/>
      <c r="H475" s="33"/>
      <c r="I475" s="33"/>
      <c r="J475" s="33"/>
      <c r="K475" s="33"/>
      <c r="L475" s="33"/>
      <c r="M475" s="33"/>
      <c r="N475" s="33"/>
      <c r="O475" s="33"/>
    </row>
    <row r="476" spans="1:15" s="10" customFormat="1" x14ac:dyDescent="0.3">
      <c r="A476" s="31"/>
      <c r="B476" s="32"/>
      <c r="C476" s="32"/>
      <c r="D476" s="32"/>
      <c r="E476" s="33"/>
      <c r="F476" s="33"/>
      <c r="G476" s="33"/>
      <c r="H476" s="33"/>
      <c r="I476" s="33"/>
      <c r="J476" s="33"/>
      <c r="K476" s="33"/>
      <c r="L476" s="33"/>
      <c r="M476" s="33"/>
      <c r="N476" s="33"/>
      <c r="O476" s="33"/>
    </row>
    <row r="477" spans="1:15" s="10" customFormat="1" x14ac:dyDescent="0.3">
      <c r="A477" s="31"/>
      <c r="B477" s="32"/>
      <c r="C477" s="32"/>
      <c r="D477" s="32"/>
      <c r="E477" s="33"/>
      <c r="F477" s="33"/>
      <c r="G477" s="33"/>
      <c r="H477" s="33"/>
      <c r="I477" s="33"/>
      <c r="J477" s="33"/>
      <c r="K477" s="33"/>
      <c r="L477" s="33"/>
      <c r="M477" s="33"/>
      <c r="N477" s="33"/>
      <c r="O477" s="33"/>
    </row>
    <row r="478" spans="1:15" s="10" customFormat="1" x14ac:dyDescent="0.3">
      <c r="A478" s="31"/>
      <c r="B478" s="32"/>
      <c r="C478" s="32"/>
      <c r="D478" s="32"/>
      <c r="E478" s="33"/>
      <c r="F478" s="33"/>
      <c r="G478" s="33"/>
      <c r="H478" s="33"/>
      <c r="I478" s="33"/>
      <c r="J478" s="33"/>
      <c r="K478" s="33"/>
      <c r="L478" s="33"/>
      <c r="M478" s="33"/>
      <c r="N478" s="33"/>
      <c r="O478" s="33"/>
    </row>
    <row r="479" spans="1:15" s="10" customFormat="1" x14ac:dyDescent="0.3">
      <c r="A479" s="31"/>
      <c r="B479" s="32"/>
      <c r="C479" s="32"/>
      <c r="D479" s="32"/>
      <c r="E479" s="33"/>
      <c r="F479" s="33"/>
      <c r="G479" s="33"/>
      <c r="H479" s="33"/>
      <c r="I479" s="33"/>
      <c r="J479" s="33"/>
      <c r="K479" s="33"/>
      <c r="L479" s="33"/>
      <c r="M479" s="33"/>
      <c r="N479" s="33"/>
      <c r="O479" s="33"/>
    </row>
    <row r="480" spans="1:15" s="10" customFormat="1" x14ac:dyDescent="0.3">
      <c r="A480" s="31"/>
      <c r="B480" s="32"/>
      <c r="C480" s="32"/>
      <c r="D480" s="32"/>
      <c r="E480" s="33"/>
      <c r="F480" s="33"/>
      <c r="G480" s="33"/>
      <c r="H480" s="33"/>
      <c r="I480" s="33"/>
      <c r="J480" s="33"/>
      <c r="K480" s="33"/>
      <c r="L480" s="33"/>
      <c r="M480" s="33"/>
      <c r="N480" s="33"/>
      <c r="O480" s="33"/>
    </row>
    <row r="481" spans="1:15" s="10" customFormat="1" x14ac:dyDescent="0.3">
      <c r="A481" s="31"/>
      <c r="B481" s="32"/>
      <c r="C481" s="32"/>
      <c r="D481" s="32"/>
      <c r="E481" s="33"/>
      <c r="F481" s="33"/>
      <c r="G481" s="33"/>
      <c r="H481" s="33"/>
      <c r="I481" s="33"/>
      <c r="J481" s="33"/>
      <c r="K481" s="33"/>
      <c r="L481" s="33"/>
      <c r="M481" s="33"/>
      <c r="N481" s="33"/>
      <c r="O481" s="33"/>
    </row>
    <row r="482" spans="1:15" s="10" customFormat="1" x14ac:dyDescent="0.3">
      <c r="A482" s="31"/>
      <c r="B482" s="32"/>
      <c r="C482" s="32"/>
      <c r="D482" s="32"/>
      <c r="E482" s="33"/>
      <c r="F482" s="33"/>
      <c r="G482" s="33"/>
      <c r="H482" s="33"/>
      <c r="I482" s="33"/>
      <c r="J482" s="33"/>
      <c r="K482" s="33"/>
      <c r="L482" s="33"/>
      <c r="M482" s="33"/>
      <c r="N482" s="33"/>
      <c r="O482" s="33"/>
    </row>
    <row r="483" spans="1:15" s="10" customFormat="1" x14ac:dyDescent="0.3">
      <c r="A483" s="31"/>
      <c r="B483" s="32"/>
      <c r="C483" s="32"/>
      <c r="D483" s="32"/>
      <c r="E483" s="33"/>
      <c r="F483" s="33"/>
      <c r="G483" s="33"/>
      <c r="H483" s="33"/>
      <c r="I483" s="33"/>
      <c r="J483" s="33"/>
      <c r="K483" s="33"/>
      <c r="L483" s="33"/>
      <c r="M483" s="33"/>
      <c r="N483" s="33"/>
      <c r="O483" s="33"/>
    </row>
    <row r="484" spans="1:15" s="10" customFormat="1" x14ac:dyDescent="0.3">
      <c r="A484" s="31"/>
      <c r="B484" s="32"/>
      <c r="C484" s="32"/>
      <c r="D484" s="32"/>
      <c r="E484" s="33"/>
      <c r="F484" s="33"/>
      <c r="G484" s="33"/>
      <c r="H484" s="33"/>
      <c r="I484" s="33"/>
      <c r="J484" s="33"/>
      <c r="K484" s="33"/>
      <c r="L484" s="33"/>
      <c r="M484" s="33"/>
      <c r="N484" s="33"/>
      <c r="O484" s="33"/>
    </row>
    <row r="485" spans="1:15" s="10" customFormat="1" x14ac:dyDescent="0.3">
      <c r="A485" s="31"/>
      <c r="B485" s="32"/>
      <c r="C485" s="32"/>
      <c r="D485" s="32"/>
      <c r="E485" s="33"/>
      <c r="F485" s="33"/>
      <c r="G485" s="33"/>
      <c r="H485" s="33"/>
      <c r="I485" s="33"/>
      <c r="J485" s="33"/>
      <c r="K485" s="33"/>
      <c r="L485" s="33"/>
      <c r="M485" s="33"/>
      <c r="N485" s="33"/>
      <c r="O485" s="33"/>
    </row>
    <row r="486" spans="1:15" s="10" customFormat="1" x14ac:dyDescent="0.3">
      <c r="A486" s="31"/>
      <c r="B486" s="32"/>
      <c r="C486" s="32"/>
      <c r="D486" s="32"/>
      <c r="E486" s="33"/>
      <c r="F486" s="33"/>
      <c r="G486" s="33"/>
      <c r="H486" s="33"/>
      <c r="I486" s="33"/>
      <c r="J486" s="33"/>
      <c r="K486" s="33"/>
      <c r="L486" s="33"/>
      <c r="M486" s="33"/>
      <c r="N486" s="33"/>
      <c r="O486" s="33"/>
    </row>
    <row r="487" spans="1:15" s="10" customFormat="1" x14ac:dyDescent="0.3">
      <c r="A487" s="31"/>
      <c r="B487" s="32"/>
      <c r="C487" s="32"/>
      <c r="D487" s="32"/>
      <c r="E487" s="33"/>
      <c r="F487" s="33"/>
      <c r="G487" s="33"/>
      <c r="H487" s="33"/>
      <c r="I487" s="33"/>
      <c r="J487" s="33"/>
      <c r="K487" s="33"/>
      <c r="L487" s="33"/>
      <c r="M487" s="33"/>
      <c r="N487" s="33"/>
      <c r="O487" s="33"/>
    </row>
    <row r="488" spans="1:15" s="10" customFormat="1" x14ac:dyDescent="0.3">
      <c r="A488" s="31"/>
      <c r="B488" s="32"/>
      <c r="C488" s="32"/>
      <c r="D488" s="32"/>
      <c r="E488" s="33"/>
      <c r="F488" s="33"/>
      <c r="G488" s="33"/>
      <c r="H488" s="33"/>
      <c r="I488" s="33"/>
      <c r="J488" s="33"/>
      <c r="K488" s="33"/>
      <c r="L488" s="33"/>
      <c r="M488" s="33"/>
      <c r="N488" s="33"/>
      <c r="O488" s="33"/>
    </row>
    <row r="489" spans="1:15" s="10" customFormat="1" x14ac:dyDescent="0.3">
      <c r="A489" s="31"/>
      <c r="B489" s="32"/>
      <c r="C489" s="32"/>
      <c r="D489" s="32"/>
      <c r="E489" s="33"/>
      <c r="F489" s="33"/>
      <c r="G489" s="33"/>
      <c r="H489" s="33"/>
      <c r="I489" s="33"/>
      <c r="J489" s="33"/>
      <c r="K489" s="33"/>
      <c r="L489" s="33"/>
      <c r="M489" s="33"/>
      <c r="N489" s="33"/>
      <c r="O489" s="33"/>
    </row>
    <row r="490" spans="1:15" s="10" customFormat="1" x14ac:dyDescent="0.3">
      <c r="A490" s="31"/>
      <c r="B490" s="32"/>
      <c r="C490" s="32"/>
      <c r="D490" s="32"/>
      <c r="E490" s="33"/>
      <c r="F490" s="33"/>
      <c r="G490" s="33"/>
      <c r="H490" s="33"/>
      <c r="I490" s="33"/>
      <c r="J490" s="33"/>
      <c r="K490" s="33"/>
      <c r="L490" s="33"/>
      <c r="M490" s="33"/>
      <c r="N490" s="33"/>
      <c r="O490" s="33"/>
    </row>
    <row r="491" spans="1:15" s="10" customFormat="1" x14ac:dyDescent="0.3">
      <c r="A491" s="31"/>
      <c r="B491" s="32"/>
      <c r="C491" s="32"/>
      <c r="D491" s="32"/>
      <c r="E491" s="33"/>
      <c r="F491" s="33"/>
      <c r="G491" s="33"/>
      <c r="H491" s="33"/>
      <c r="I491" s="33"/>
      <c r="J491" s="33"/>
      <c r="K491" s="33"/>
      <c r="L491" s="33"/>
      <c r="M491" s="33"/>
      <c r="N491" s="33"/>
      <c r="O491" s="33"/>
    </row>
    <row r="492" spans="1:15" s="10" customFormat="1" x14ac:dyDescent="0.3">
      <c r="A492" s="31"/>
      <c r="B492" s="32"/>
      <c r="C492" s="32"/>
      <c r="D492" s="32"/>
      <c r="E492" s="33"/>
      <c r="F492" s="33"/>
      <c r="G492" s="33"/>
      <c r="H492" s="33"/>
      <c r="I492" s="33"/>
      <c r="J492" s="33"/>
      <c r="K492" s="33"/>
      <c r="L492" s="33"/>
      <c r="M492" s="33"/>
      <c r="N492" s="33"/>
      <c r="O492" s="33"/>
    </row>
    <row r="493" spans="1:15" s="10" customFormat="1" x14ac:dyDescent="0.3">
      <c r="A493" s="31"/>
      <c r="B493" s="32"/>
      <c r="C493" s="32"/>
      <c r="D493" s="32"/>
      <c r="E493" s="33"/>
      <c r="F493" s="33"/>
      <c r="G493" s="33"/>
      <c r="H493" s="33"/>
      <c r="I493" s="33"/>
      <c r="J493" s="33"/>
      <c r="K493" s="33"/>
      <c r="L493" s="33"/>
      <c r="M493" s="33"/>
      <c r="N493" s="33"/>
      <c r="O493" s="33"/>
    </row>
    <row r="494" spans="1:15" s="10" customFormat="1" x14ac:dyDescent="0.3">
      <c r="A494" s="31"/>
      <c r="B494" s="32"/>
      <c r="C494" s="32"/>
      <c r="D494" s="32"/>
      <c r="E494" s="33"/>
      <c r="F494" s="33"/>
      <c r="G494" s="33"/>
      <c r="H494" s="33"/>
      <c r="I494" s="33"/>
      <c r="J494" s="33"/>
      <c r="K494" s="33"/>
      <c r="L494" s="33"/>
      <c r="M494" s="33"/>
      <c r="N494" s="33"/>
      <c r="O494" s="33"/>
    </row>
    <row r="495" spans="1:15" s="10" customFormat="1" x14ac:dyDescent="0.3">
      <c r="A495" s="31"/>
      <c r="B495" s="32"/>
      <c r="C495" s="32"/>
      <c r="D495" s="32"/>
      <c r="E495" s="33"/>
      <c r="F495" s="33"/>
      <c r="G495" s="33"/>
      <c r="H495" s="33"/>
      <c r="I495" s="33"/>
      <c r="J495" s="33"/>
      <c r="K495" s="33"/>
      <c r="L495" s="33"/>
      <c r="M495" s="33"/>
      <c r="N495" s="33"/>
      <c r="O495" s="33"/>
    </row>
    <row r="496" spans="1:15" s="10" customFormat="1" x14ac:dyDescent="0.3">
      <c r="A496" s="31"/>
      <c r="B496" s="32"/>
      <c r="C496" s="32"/>
      <c r="D496" s="32"/>
      <c r="E496" s="33"/>
      <c r="F496" s="33"/>
      <c r="G496" s="33"/>
      <c r="H496" s="33"/>
      <c r="I496" s="33"/>
      <c r="J496" s="33"/>
      <c r="K496" s="33"/>
      <c r="L496" s="33"/>
      <c r="M496" s="33"/>
      <c r="N496" s="33"/>
      <c r="O496" s="33"/>
    </row>
    <row r="497" spans="1:15" s="10" customFormat="1" x14ac:dyDescent="0.3">
      <c r="A497" s="31"/>
      <c r="B497" s="32"/>
      <c r="C497" s="32"/>
      <c r="D497" s="32"/>
      <c r="E497" s="33"/>
      <c r="F497" s="33"/>
      <c r="G497" s="33"/>
      <c r="H497" s="33"/>
      <c r="I497" s="33"/>
      <c r="J497" s="33"/>
      <c r="K497" s="33"/>
      <c r="L497" s="33"/>
      <c r="M497" s="33"/>
      <c r="N497" s="33"/>
      <c r="O497" s="33"/>
    </row>
    <row r="498" spans="1:15" s="10" customFormat="1" x14ac:dyDescent="0.3">
      <c r="A498" s="31"/>
      <c r="B498" s="32"/>
      <c r="C498" s="32"/>
      <c r="D498" s="32"/>
      <c r="E498" s="33"/>
      <c r="F498" s="33"/>
      <c r="G498" s="33"/>
      <c r="H498" s="33"/>
      <c r="I498" s="33"/>
      <c r="J498" s="33"/>
      <c r="K498" s="33"/>
      <c r="L498" s="33"/>
      <c r="M498" s="33"/>
      <c r="N498" s="33"/>
      <c r="O498" s="33"/>
    </row>
    <row r="499" spans="1:15" s="10" customFormat="1" x14ac:dyDescent="0.3">
      <c r="A499" s="31"/>
      <c r="B499" s="32"/>
      <c r="C499" s="32"/>
      <c r="D499" s="32"/>
      <c r="E499" s="33"/>
      <c r="F499" s="33"/>
      <c r="G499" s="33"/>
      <c r="H499" s="33"/>
      <c r="I499" s="33"/>
      <c r="J499" s="33"/>
      <c r="K499" s="33"/>
      <c r="L499" s="33"/>
      <c r="M499" s="33"/>
      <c r="N499" s="33"/>
      <c r="O499" s="33"/>
    </row>
    <row r="500" spans="1:15" s="10" customFormat="1" x14ac:dyDescent="0.3">
      <c r="A500" s="31"/>
      <c r="B500" s="32"/>
      <c r="C500" s="32"/>
      <c r="D500" s="32"/>
      <c r="E500" s="33"/>
      <c r="F500" s="33"/>
      <c r="G500" s="33"/>
      <c r="H500" s="33"/>
      <c r="I500" s="33"/>
      <c r="J500" s="33"/>
      <c r="K500" s="33"/>
      <c r="L500" s="33"/>
      <c r="M500" s="33"/>
      <c r="N500" s="33"/>
      <c r="O500" s="33"/>
    </row>
    <row r="501" spans="1:15" s="10" customFormat="1" x14ac:dyDescent="0.3">
      <c r="A501" s="31"/>
      <c r="B501" s="32"/>
      <c r="C501" s="32"/>
      <c r="D501" s="32"/>
      <c r="E501" s="33"/>
      <c r="F501" s="33"/>
      <c r="G501" s="33"/>
      <c r="H501" s="33"/>
      <c r="I501" s="33"/>
      <c r="J501" s="33"/>
      <c r="K501" s="33"/>
      <c r="L501" s="33"/>
      <c r="M501" s="33"/>
      <c r="N501" s="33"/>
      <c r="O501" s="33"/>
    </row>
    <row r="502" spans="1:15" s="10" customFormat="1" x14ac:dyDescent="0.3">
      <c r="A502" s="31"/>
      <c r="B502" s="32"/>
      <c r="C502" s="32"/>
      <c r="D502" s="32"/>
      <c r="E502" s="33"/>
      <c r="F502" s="33"/>
      <c r="G502" s="33"/>
      <c r="H502" s="33"/>
      <c r="I502" s="33"/>
      <c r="J502" s="33"/>
      <c r="K502" s="33"/>
      <c r="L502" s="33"/>
      <c r="M502" s="33"/>
      <c r="N502" s="33"/>
      <c r="O502" s="33"/>
    </row>
    <row r="503" spans="1:15" s="10" customFormat="1" x14ac:dyDescent="0.3">
      <c r="A503" s="31"/>
      <c r="B503" s="32"/>
      <c r="C503" s="32"/>
      <c r="D503" s="32"/>
      <c r="E503" s="33"/>
      <c r="F503" s="33"/>
      <c r="G503" s="33"/>
      <c r="H503" s="33"/>
      <c r="I503" s="33"/>
      <c r="J503" s="33"/>
      <c r="K503" s="33"/>
      <c r="L503" s="33"/>
      <c r="M503" s="33"/>
      <c r="N503" s="33"/>
      <c r="O503" s="33"/>
    </row>
    <row r="504" spans="1:15" s="10" customFormat="1" x14ac:dyDescent="0.3">
      <c r="A504" s="31"/>
      <c r="B504" s="32"/>
      <c r="C504" s="32"/>
      <c r="D504" s="32"/>
      <c r="E504" s="33"/>
      <c r="F504" s="33"/>
      <c r="G504" s="33"/>
      <c r="H504" s="33"/>
      <c r="I504" s="33"/>
      <c r="J504" s="33"/>
      <c r="K504" s="33"/>
      <c r="L504" s="33"/>
      <c r="M504" s="33"/>
      <c r="N504" s="33"/>
      <c r="O504" s="33"/>
    </row>
    <row r="505" spans="1:15" s="10" customFormat="1" x14ac:dyDescent="0.3">
      <c r="A505" s="31"/>
      <c r="B505" s="32"/>
      <c r="C505" s="32"/>
      <c r="D505" s="32"/>
      <c r="E505" s="33"/>
      <c r="F505" s="33"/>
      <c r="G505" s="33"/>
      <c r="H505" s="33"/>
      <c r="I505" s="33"/>
      <c r="J505" s="33"/>
      <c r="K505" s="33"/>
      <c r="L505" s="33"/>
      <c r="M505" s="33"/>
      <c r="N505" s="33"/>
      <c r="O505" s="33"/>
    </row>
    <row r="506" spans="1:15" s="10" customFormat="1" x14ac:dyDescent="0.3">
      <c r="A506" s="31"/>
      <c r="B506" s="32"/>
      <c r="C506" s="32"/>
      <c r="D506" s="32"/>
      <c r="E506" s="33"/>
      <c r="F506" s="33"/>
      <c r="G506" s="33"/>
      <c r="H506" s="33"/>
      <c r="I506" s="33"/>
      <c r="J506" s="33"/>
      <c r="K506" s="33"/>
      <c r="L506" s="33"/>
      <c r="M506" s="33"/>
      <c r="N506" s="33"/>
      <c r="O506" s="33"/>
    </row>
    <row r="507" spans="1:15" s="10" customFormat="1" x14ac:dyDescent="0.3">
      <c r="A507" s="31"/>
      <c r="B507" s="32"/>
      <c r="C507" s="32"/>
      <c r="D507" s="32"/>
      <c r="E507" s="33"/>
      <c r="F507" s="33"/>
      <c r="G507" s="33"/>
      <c r="H507" s="33"/>
      <c r="I507" s="33"/>
      <c r="J507" s="33"/>
      <c r="K507" s="33"/>
      <c r="L507" s="33"/>
      <c r="M507" s="33"/>
      <c r="N507" s="33"/>
      <c r="O507" s="33"/>
    </row>
    <row r="508" spans="1:15" s="10" customFormat="1" x14ac:dyDescent="0.3">
      <c r="A508" s="31"/>
      <c r="B508" s="32"/>
      <c r="C508" s="32"/>
      <c r="D508" s="32"/>
      <c r="E508" s="33"/>
      <c r="F508" s="33"/>
      <c r="G508" s="33"/>
      <c r="H508" s="33"/>
      <c r="I508" s="33"/>
      <c r="J508" s="33"/>
      <c r="K508" s="33"/>
      <c r="L508" s="33"/>
      <c r="M508" s="33"/>
      <c r="N508" s="33"/>
      <c r="O508" s="33"/>
    </row>
    <row r="509" spans="1:15" s="10" customFormat="1" x14ac:dyDescent="0.3">
      <c r="A509" s="31"/>
      <c r="B509" s="32"/>
      <c r="C509" s="32"/>
      <c r="D509" s="32"/>
      <c r="E509" s="33"/>
      <c r="F509" s="33"/>
      <c r="G509" s="33"/>
      <c r="H509" s="33"/>
      <c r="I509" s="33"/>
      <c r="J509" s="33"/>
      <c r="K509" s="33"/>
      <c r="L509" s="33"/>
      <c r="M509" s="33"/>
      <c r="N509" s="33"/>
      <c r="O509" s="33"/>
    </row>
    <row r="510" spans="1:15" s="10" customFormat="1" x14ac:dyDescent="0.3">
      <c r="A510" s="31"/>
      <c r="B510" s="32"/>
      <c r="C510" s="32"/>
      <c r="D510" s="32"/>
      <c r="E510" s="33"/>
      <c r="F510" s="33"/>
      <c r="G510" s="33"/>
      <c r="H510" s="33"/>
      <c r="I510" s="33"/>
      <c r="J510" s="33"/>
      <c r="K510" s="33"/>
      <c r="L510" s="33"/>
      <c r="M510" s="33"/>
      <c r="N510" s="33"/>
      <c r="O510" s="33"/>
    </row>
    <row r="511" spans="1:15" s="10" customFormat="1" x14ac:dyDescent="0.3">
      <c r="A511" s="31"/>
      <c r="B511" s="32"/>
      <c r="C511" s="32"/>
      <c r="D511" s="32"/>
      <c r="E511" s="33"/>
      <c r="F511" s="33"/>
      <c r="G511" s="33"/>
      <c r="H511" s="33"/>
      <c r="I511" s="33"/>
      <c r="J511" s="33"/>
      <c r="K511" s="33"/>
      <c r="L511" s="33"/>
      <c r="M511" s="33"/>
      <c r="N511" s="33"/>
      <c r="O511" s="33"/>
    </row>
    <row r="512" spans="1:15" s="10" customFormat="1" x14ac:dyDescent="0.3">
      <c r="A512" s="31"/>
      <c r="B512" s="32"/>
      <c r="C512" s="32"/>
      <c r="D512" s="32"/>
      <c r="E512" s="33"/>
      <c r="F512" s="33"/>
      <c r="G512" s="33"/>
      <c r="H512" s="33"/>
      <c r="I512" s="33"/>
      <c r="J512" s="33"/>
      <c r="K512" s="33"/>
      <c r="L512" s="33"/>
      <c r="M512" s="33"/>
      <c r="N512" s="33"/>
      <c r="O512" s="33"/>
    </row>
    <row r="513" spans="1:15" s="10" customFormat="1" x14ac:dyDescent="0.3">
      <c r="A513" s="31"/>
      <c r="B513" s="32"/>
      <c r="C513" s="32"/>
      <c r="D513" s="32"/>
      <c r="E513" s="33"/>
      <c r="F513" s="33"/>
      <c r="G513" s="33"/>
      <c r="H513" s="33"/>
      <c r="I513" s="33"/>
      <c r="J513" s="33"/>
      <c r="K513" s="33"/>
      <c r="L513" s="33"/>
      <c r="M513" s="33"/>
      <c r="N513" s="33"/>
      <c r="O513" s="33"/>
    </row>
    <row r="514" spans="1:15" s="10" customFormat="1" x14ac:dyDescent="0.3">
      <c r="A514" s="31"/>
      <c r="B514" s="32"/>
      <c r="C514" s="32"/>
      <c r="D514" s="32"/>
      <c r="E514" s="33"/>
      <c r="F514" s="33"/>
      <c r="G514" s="33"/>
      <c r="H514" s="33"/>
      <c r="I514" s="33"/>
      <c r="J514" s="33"/>
      <c r="K514" s="33"/>
      <c r="L514" s="33"/>
      <c r="M514" s="33"/>
      <c r="N514" s="33"/>
      <c r="O514" s="33"/>
    </row>
    <row r="515" spans="1:15" s="10" customFormat="1" x14ac:dyDescent="0.3">
      <c r="A515" s="31"/>
      <c r="B515" s="32"/>
      <c r="C515" s="32"/>
      <c r="D515" s="32"/>
      <c r="E515" s="33"/>
      <c r="F515" s="33"/>
      <c r="G515" s="33"/>
      <c r="H515" s="33"/>
      <c r="I515" s="33"/>
      <c r="J515" s="33"/>
      <c r="K515" s="33"/>
      <c r="L515" s="33"/>
      <c r="M515" s="33"/>
      <c r="N515" s="33"/>
      <c r="O515" s="33"/>
    </row>
    <row r="516" spans="1:15" s="10" customFormat="1" x14ac:dyDescent="0.3">
      <c r="A516" s="31"/>
      <c r="B516" s="32"/>
      <c r="C516" s="32"/>
      <c r="D516" s="32"/>
      <c r="E516" s="33"/>
      <c r="F516" s="33"/>
      <c r="G516" s="33"/>
      <c r="H516" s="33"/>
      <c r="I516" s="33"/>
      <c r="J516" s="33"/>
      <c r="K516" s="33"/>
      <c r="L516" s="33"/>
      <c r="M516" s="33"/>
      <c r="N516" s="33"/>
      <c r="O516" s="33"/>
    </row>
    <row r="517" spans="1:15" s="10" customFormat="1" x14ac:dyDescent="0.3">
      <c r="A517" s="31"/>
      <c r="B517" s="32"/>
      <c r="C517" s="32"/>
      <c r="D517" s="32"/>
      <c r="E517" s="33"/>
      <c r="F517" s="33"/>
      <c r="G517" s="33"/>
      <c r="H517" s="33"/>
      <c r="I517" s="33"/>
      <c r="J517" s="33"/>
      <c r="K517" s="33"/>
      <c r="L517" s="33"/>
      <c r="M517" s="33"/>
      <c r="N517" s="33"/>
      <c r="O517" s="33"/>
    </row>
    <row r="518" spans="1:15" s="10" customFormat="1" x14ac:dyDescent="0.3">
      <c r="A518" s="31"/>
      <c r="B518" s="32"/>
      <c r="C518" s="32"/>
      <c r="D518" s="32"/>
      <c r="E518" s="33"/>
      <c r="F518" s="33"/>
      <c r="G518" s="33"/>
      <c r="H518" s="33"/>
      <c r="I518" s="33"/>
      <c r="J518" s="33"/>
      <c r="K518" s="33"/>
      <c r="L518" s="33"/>
      <c r="M518" s="33"/>
      <c r="N518" s="33"/>
      <c r="O518" s="33"/>
    </row>
    <row r="519" spans="1:15" s="10" customFormat="1" x14ac:dyDescent="0.3">
      <c r="A519" s="31"/>
      <c r="B519" s="32"/>
      <c r="C519" s="32"/>
      <c r="D519" s="32"/>
      <c r="E519" s="33"/>
      <c r="F519" s="33"/>
      <c r="G519" s="33"/>
      <c r="H519" s="33"/>
      <c r="I519" s="33"/>
      <c r="J519" s="33"/>
      <c r="K519" s="33"/>
      <c r="L519" s="33"/>
      <c r="M519" s="33"/>
      <c r="N519" s="33"/>
      <c r="O519" s="33"/>
    </row>
    <row r="520" spans="1:15" s="10" customFormat="1" x14ac:dyDescent="0.3">
      <c r="A520" s="31"/>
      <c r="B520" s="32"/>
      <c r="C520" s="32"/>
      <c r="D520" s="32"/>
      <c r="E520" s="33"/>
      <c r="F520" s="33"/>
      <c r="G520" s="33"/>
      <c r="H520" s="33"/>
      <c r="I520" s="33"/>
      <c r="J520" s="33"/>
      <c r="K520" s="33"/>
      <c r="L520" s="33"/>
      <c r="M520" s="33"/>
      <c r="N520" s="33"/>
      <c r="O520" s="33"/>
    </row>
    <row r="521" spans="1:15" s="10" customFormat="1" x14ac:dyDescent="0.3">
      <c r="A521" s="31"/>
      <c r="B521" s="32"/>
      <c r="C521" s="32"/>
      <c r="D521" s="32"/>
      <c r="E521" s="33"/>
      <c r="F521" s="33"/>
      <c r="G521" s="33"/>
      <c r="H521" s="33"/>
      <c r="I521" s="33"/>
      <c r="J521" s="33"/>
      <c r="K521" s="33"/>
      <c r="L521" s="33"/>
      <c r="M521" s="33"/>
      <c r="N521" s="33"/>
      <c r="O521" s="33"/>
    </row>
    <row r="522" spans="1:15" s="10" customFormat="1" x14ac:dyDescent="0.3">
      <c r="A522" s="31"/>
      <c r="B522" s="32"/>
      <c r="C522" s="32"/>
      <c r="D522" s="32"/>
      <c r="E522" s="33"/>
      <c r="F522" s="33"/>
      <c r="G522" s="33"/>
      <c r="H522" s="33"/>
      <c r="I522" s="33"/>
      <c r="J522" s="33"/>
      <c r="K522" s="33"/>
      <c r="L522" s="33"/>
      <c r="M522" s="33"/>
      <c r="N522" s="33"/>
      <c r="O522" s="33"/>
    </row>
    <row r="523" spans="1:15" s="10" customFormat="1" x14ac:dyDescent="0.3">
      <c r="A523" s="31"/>
      <c r="B523" s="32"/>
      <c r="C523" s="32"/>
      <c r="D523" s="32"/>
      <c r="E523" s="33"/>
      <c r="F523" s="33"/>
      <c r="G523" s="33"/>
      <c r="H523" s="33"/>
      <c r="I523" s="33"/>
      <c r="J523" s="33"/>
      <c r="K523" s="33"/>
      <c r="L523" s="33"/>
      <c r="M523" s="33"/>
      <c r="N523" s="33"/>
      <c r="O523" s="33"/>
    </row>
    <row r="524" spans="1:15" s="10" customFormat="1" x14ac:dyDescent="0.3">
      <c r="A524" s="31"/>
      <c r="B524" s="32"/>
      <c r="C524" s="32"/>
      <c r="D524" s="32"/>
      <c r="E524" s="33"/>
      <c r="F524" s="33"/>
      <c r="G524" s="33"/>
      <c r="H524" s="33"/>
      <c r="I524" s="33"/>
      <c r="J524" s="33"/>
      <c r="K524" s="33"/>
      <c r="L524" s="33"/>
      <c r="M524" s="33"/>
      <c r="N524" s="33"/>
      <c r="O524" s="33"/>
    </row>
    <row r="525" spans="1:15" s="10" customFormat="1" x14ac:dyDescent="0.3">
      <c r="A525" s="31"/>
      <c r="B525" s="32"/>
      <c r="C525" s="32"/>
      <c r="D525" s="32"/>
      <c r="E525" s="33"/>
      <c r="F525" s="33"/>
      <c r="G525" s="33"/>
      <c r="H525" s="33"/>
      <c r="I525" s="33"/>
      <c r="J525" s="33"/>
      <c r="K525" s="33"/>
      <c r="L525" s="33"/>
      <c r="M525" s="33"/>
      <c r="N525" s="33"/>
      <c r="O525" s="33"/>
    </row>
    <row r="526" spans="1:15" s="10" customFormat="1" x14ac:dyDescent="0.3">
      <c r="A526" s="31"/>
      <c r="B526" s="32"/>
      <c r="C526" s="32"/>
      <c r="D526" s="32"/>
      <c r="E526" s="33"/>
      <c r="F526" s="33"/>
      <c r="G526" s="33"/>
      <c r="H526" s="33"/>
      <c r="I526" s="33"/>
      <c r="J526" s="33"/>
      <c r="K526" s="33"/>
      <c r="L526" s="33"/>
      <c r="M526" s="33"/>
      <c r="N526" s="33"/>
      <c r="O526" s="33"/>
    </row>
    <row r="527" spans="1:15" s="10" customFormat="1" x14ac:dyDescent="0.3">
      <c r="A527" s="31"/>
      <c r="B527" s="32"/>
      <c r="C527" s="32"/>
      <c r="D527" s="32"/>
      <c r="E527" s="33"/>
      <c r="F527" s="33"/>
      <c r="G527" s="33"/>
      <c r="H527" s="33"/>
      <c r="I527" s="33"/>
      <c r="J527" s="33"/>
      <c r="K527" s="33"/>
      <c r="L527" s="33"/>
      <c r="M527" s="33"/>
      <c r="N527" s="33"/>
      <c r="O527" s="33"/>
    </row>
    <row r="528" spans="1:15" s="10" customFormat="1" x14ac:dyDescent="0.3">
      <c r="A528" s="31"/>
      <c r="B528" s="32"/>
      <c r="C528" s="32"/>
      <c r="D528" s="32"/>
      <c r="E528" s="33"/>
      <c r="F528" s="33"/>
      <c r="G528" s="33"/>
      <c r="H528" s="33"/>
      <c r="I528" s="33"/>
      <c r="J528" s="33"/>
      <c r="K528" s="33"/>
      <c r="L528" s="33"/>
      <c r="M528" s="33"/>
      <c r="N528" s="33"/>
      <c r="O528" s="33"/>
    </row>
    <row r="529" spans="1:15" s="10" customFormat="1" x14ac:dyDescent="0.3">
      <c r="A529" s="31"/>
      <c r="B529" s="32"/>
      <c r="C529" s="32"/>
      <c r="D529" s="32"/>
      <c r="E529" s="33"/>
      <c r="F529" s="33"/>
      <c r="G529" s="33"/>
      <c r="H529" s="33"/>
      <c r="I529" s="33"/>
      <c r="J529" s="33"/>
      <c r="K529" s="33"/>
      <c r="L529" s="33"/>
      <c r="M529" s="33"/>
      <c r="N529" s="33"/>
      <c r="O529" s="33"/>
    </row>
    <row r="530" spans="1:15" s="10" customFormat="1" x14ac:dyDescent="0.3">
      <c r="A530" s="31"/>
      <c r="B530" s="32"/>
      <c r="C530" s="32"/>
      <c r="D530" s="32"/>
      <c r="E530" s="33"/>
      <c r="F530" s="33"/>
      <c r="G530" s="33"/>
      <c r="H530" s="33"/>
      <c r="I530" s="33"/>
      <c r="J530" s="33"/>
      <c r="K530" s="33"/>
      <c r="L530" s="33"/>
      <c r="M530" s="33"/>
      <c r="N530" s="33"/>
      <c r="O530" s="33"/>
    </row>
    <row r="531" spans="1:15" s="10" customFormat="1" x14ac:dyDescent="0.3">
      <c r="A531" s="31"/>
      <c r="B531" s="32"/>
      <c r="C531" s="32"/>
      <c r="D531" s="32"/>
      <c r="E531" s="33"/>
      <c r="F531" s="33"/>
      <c r="G531" s="33"/>
      <c r="H531" s="33"/>
      <c r="I531" s="33"/>
      <c r="J531" s="33"/>
      <c r="K531" s="33"/>
      <c r="L531" s="33"/>
      <c r="M531" s="33"/>
      <c r="N531" s="33"/>
      <c r="O531" s="33"/>
    </row>
    <row r="532" spans="1:15" s="10" customFormat="1" x14ac:dyDescent="0.3">
      <c r="A532" s="31"/>
      <c r="B532" s="32"/>
      <c r="C532" s="32"/>
      <c r="D532" s="32"/>
      <c r="E532" s="33"/>
      <c r="F532" s="33"/>
      <c r="G532" s="33"/>
      <c r="H532" s="33"/>
      <c r="I532" s="33"/>
      <c r="J532" s="33"/>
      <c r="K532" s="33"/>
      <c r="L532" s="33"/>
      <c r="M532" s="33"/>
      <c r="N532" s="33"/>
      <c r="O532" s="33"/>
    </row>
    <row r="533" spans="1:15" s="10" customFormat="1" x14ac:dyDescent="0.3">
      <c r="A533" s="31"/>
      <c r="B533" s="32"/>
      <c r="C533" s="32"/>
      <c r="D533" s="32"/>
      <c r="E533" s="33"/>
      <c r="F533" s="33"/>
      <c r="G533" s="33"/>
      <c r="H533" s="33"/>
      <c r="I533" s="33"/>
      <c r="J533" s="33"/>
      <c r="K533" s="33"/>
      <c r="L533" s="33"/>
      <c r="M533" s="33"/>
      <c r="N533" s="33"/>
      <c r="O533" s="33"/>
    </row>
    <row r="534" spans="1:15" s="10" customFormat="1" x14ac:dyDescent="0.3">
      <c r="A534" s="31"/>
      <c r="B534" s="32"/>
      <c r="C534" s="32"/>
      <c r="D534" s="32"/>
      <c r="E534" s="33"/>
      <c r="F534" s="33"/>
      <c r="G534" s="33"/>
      <c r="H534" s="33"/>
      <c r="I534" s="33"/>
      <c r="J534" s="33"/>
      <c r="K534" s="33"/>
      <c r="L534" s="33"/>
      <c r="M534" s="33"/>
      <c r="N534" s="33"/>
      <c r="O534" s="33"/>
    </row>
    <row r="535" spans="1:15" s="10" customFormat="1" x14ac:dyDescent="0.3">
      <c r="A535" s="31"/>
      <c r="B535" s="32"/>
      <c r="C535" s="32"/>
      <c r="D535" s="32"/>
      <c r="E535" s="33"/>
      <c r="F535" s="33"/>
      <c r="G535" s="33"/>
      <c r="H535" s="33"/>
      <c r="I535" s="33"/>
      <c r="J535" s="33"/>
      <c r="K535" s="33"/>
      <c r="L535" s="33"/>
      <c r="M535" s="33"/>
      <c r="N535" s="33"/>
      <c r="O535" s="33"/>
    </row>
    <row r="536" spans="1:15" s="10" customFormat="1" x14ac:dyDescent="0.3">
      <c r="A536" s="31"/>
      <c r="B536" s="32"/>
      <c r="C536" s="32"/>
      <c r="D536" s="32"/>
      <c r="E536" s="33"/>
      <c r="F536" s="33"/>
      <c r="G536" s="33"/>
      <c r="H536" s="33"/>
      <c r="I536" s="33"/>
      <c r="J536" s="33"/>
      <c r="K536" s="33"/>
      <c r="L536" s="33"/>
      <c r="M536" s="33"/>
      <c r="N536" s="33"/>
      <c r="O536" s="33"/>
    </row>
    <row r="537" spans="1:15" s="10" customFormat="1" x14ac:dyDescent="0.3">
      <c r="A537" s="31"/>
      <c r="B537" s="32"/>
      <c r="C537" s="32"/>
      <c r="D537" s="32"/>
      <c r="E537" s="33"/>
      <c r="F537" s="33"/>
      <c r="G537" s="33"/>
      <c r="H537" s="33"/>
      <c r="I537" s="33"/>
      <c r="J537" s="33"/>
      <c r="K537" s="33"/>
      <c r="L537" s="33"/>
      <c r="M537" s="33"/>
      <c r="N537" s="33"/>
      <c r="O537" s="33"/>
    </row>
    <row r="538" spans="1:15" s="10" customFormat="1" x14ac:dyDescent="0.3">
      <c r="A538" s="31"/>
      <c r="B538" s="32"/>
      <c r="C538" s="32"/>
      <c r="D538" s="32"/>
      <c r="E538" s="33"/>
      <c r="F538" s="33"/>
      <c r="G538" s="33"/>
      <c r="H538" s="33"/>
      <c r="I538" s="33"/>
      <c r="J538" s="33"/>
      <c r="K538" s="33"/>
      <c r="L538" s="33"/>
      <c r="M538" s="33"/>
      <c r="N538" s="33"/>
      <c r="O538" s="33"/>
    </row>
    <row r="539" spans="1:15" s="10" customFormat="1" x14ac:dyDescent="0.3">
      <c r="A539" s="31"/>
      <c r="B539" s="32"/>
      <c r="C539" s="32"/>
      <c r="D539" s="32"/>
      <c r="E539" s="33"/>
      <c r="F539" s="33"/>
      <c r="G539" s="33"/>
      <c r="H539" s="33"/>
      <c r="I539" s="33"/>
      <c r="J539" s="33"/>
      <c r="K539" s="33"/>
      <c r="L539" s="33"/>
      <c r="M539" s="33"/>
      <c r="N539" s="33"/>
      <c r="O539" s="33"/>
    </row>
    <row r="540" spans="1:15" s="10" customFormat="1" x14ac:dyDescent="0.3">
      <c r="A540" s="31"/>
      <c r="B540" s="32"/>
      <c r="C540" s="32"/>
      <c r="D540" s="32"/>
      <c r="E540" s="33"/>
      <c r="F540" s="33"/>
      <c r="G540" s="33"/>
      <c r="H540" s="33"/>
      <c r="I540" s="33"/>
      <c r="J540" s="33"/>
      <c r="K540" s="33"/>
      <c r="L540" s="33"/>
      <c r="M540" s="33"/>
      <c r="N540" s="33"/>
      <c r="O540" s="33"/>
    </row>
    <row r="541" spans="1:15" s="10" customFormat="1" x14ac:dyDescent="0.3">
      <c r="A541" s="31"/>
      <c r="B541" s="32"/>
      <c r="C541" s="32"/>
      <c r="D541" s="32"/>
      <c r="E541" s="33"/>
      <c r="F541" s="33"/>
      <c r="G541" s="33"/>
      <c r="H541" s="33"/>
      <c r="I541" s="33"/>
      <c r="J541" s="33"/>
      <c r="K541" s="33"/>
      <c r="L541" s="33"/>
      <c r="M541" s="33"/>
      <c r="N541" s="33"/>
      <c r="O541" s="33"/>
    </row>
    <row r="542" spans="1:15" s="10" customFormat="1" x14ac:dyDescent="0.3">
      <c r="A542" s="31"/>
      <c r="B542" s="32"/>
      <c r="C542" s="32"/>
      <c r="D542" s="32"/>
      <c r="E542" s="33"/>
      <c r="F542" s="33"/>
      <c r="G542" s="33"/>
      <c r="H542" s="33"/>
      <c r="I542" s="33"/>
      <c r="J542" s="33"/>
      <c r="K542" s="33"/>
      <c r="L542" s="33"/>
      <c r="M542" s="33"/>
      <c r="N542" s="33"/>
      <c r="O542" s="33"/>
    </row>
    <row r="543" spans="1:15" s="10" customFormat="1" x14ac:dyDescent="0.3">
      <c r="A543" s="31"/>
      <c r="B543" s="32"/>
      <c r="C543" s="32"/>
      <c r="D543" s="32"/>
      <c r="E543" s="33"/>
      <c r="F543" s="33"/>
      <c r="G543" s="33"/>
      <c r="H543" s="33"/>
      <c r="I543" s="33"/>
      <c r="J543" s="33"/>
      <c r="K543" s="33"/>
      <c r="L543" s="33"/>
      <c r="M543" s="33"/>
      <c r="N543" s="33"/>
      <c r="O543" s="33"/>
    </row>
    <row r="544" spans="1:15" s="10" customFormat="1" x14ac:dyDescent="0.3">
      <c r="A544" s="31"/>
      <c r="B544" s="32"/>
      <c r="C544" s="32"/>
      <c r="D544" s="32"/>
      <c r="E544" s="33"/>
      <c r="F544" s="33"/>
      <c r="G544" s="33"/>
      <c r="H544" s="33"/>
      <c r="I544" s="33"/>
      <c r="J544" s="33"/>
      <c r="K544" s="33"/>
      <c r="L544" s="33"/>
      <c r="M544" s="33"/>
      <c r="N544" s="33"/>
      <c r="O544" s="33"/>
    </row>
    <row r="545" spans="1:15" s="10" customFormat="1" x14ac:dyDescent="0.3">
      <c r="A545" s="31"/>
      <c r="B545" s="32"/>
      <c r="C545" s="32"/>
      <c r="D545" s="32"/>
      <c r="E545" s="33"/>
      <c r="F545" s="33"/>
      <c r="G545" s="33"/>
      <c r="H545" s="33"/>
      <c r="I545" s="33"/>
      <c r="J545" s="33"/>
      <c r="K545" s="33"/>
      <c r="L545" s="33"/>
      <c r="M545" s="33"/>
      <c r="N545" s="33"/>
      <c r="O545" s="33"/>
    </row>
    <row r="546" spans="1:15" s="10" customFormat="1" x14ac:dyDescent="0.3">
      <c r="A546" s="31"/>
      <c r="B546" s="32"/>
      <c r="C546" s="32"/>
      <c r="D546" s="32"/>
      <c r="E546" s="33"/>
      <c r="F546" s="33"/>
      <c r="G546" s="33"/>
      <c r="H546" s="33"/>
      <c r="I546" s="33"/>
      <c r="J546" s="33"/>
      <c r="K546" s="33"/>
      <c r="L546" s="33"/>
      <c r="M546" s="33"/>
      <c r="N546" s="33"/>
      <c r="O546" s="33"/>
    </row>
    <row r="547" spans="1:15" s="10" customFormat="1" x14ac:dyDescent="0.3">
      <c r="A547" s="31"/>
      <c r="B547" s="32"/>
      <c r="C547" s="32"/>
      <c r="D547" s="32"/>
      <c r="E547" s="33"/>
      <c r="F547" s="33"/>
      <c r="G547" s="33"/>
      <c r="H547" s="33"/>
      <c r="I547" s="33"/>
      <c r="J547" s="33"/>
      <c r="K547" s="33"/>
      <c r="L547" s="33"/>
      <c r="M547" s="33"/>
      <c r="N547" s="33"/>
      <c r="O547" s="33"/>
    </row>
    <row r="548" spans="1:15" s="10" customFormat="1" x14ac:dyDescent="0.3">
      <c r="A548" s="31"/>
      <c r="B548" s="32"/>
      <c r="C548" s="32"/>
      <c r="D548" s="32"/>
      <c r="E548" s="33"/>
      <c r="F548" s="33"/>
      <c r="G548" s="33"/>
      <c r="H548" s="33"/>
      <c r="I548" s="33"/>
      <c r="J548" s="33"/>
      <c r="K548" s="33"/>
      <c r="L548" s="33"/>
      <c r="M548" s="33"/>
      <c r="N548" s="33"/>
      <c r="O548" s="33"/>
    </row>
    <row r="549" spans="1:15" s="10" customFormat="1" x14ac:dyDescent="0.3">
      <c r="A549" s="31"/>
      <c r="B549" s="32"/>
      <c r="C549" s="32"/>
      <c r="D549" s="32"/>
      <c r="E549" s="33"/>
      <c r="F549" s="33"/>
      <c r="G549" s="33"/>
      <c r="H549" s="33"/>
      <c r="I549" s="33"/>
      <c r="J549" s="33"/>
      <c r="K549" s="33"/>
      <c r="L549" s="33"/>
      <c r="M549" s="33"/>
      <c r="N549" s="33"/>
      <c r="O549" s="33"/>
    </row>
    <row r="550" spans="1:15" s="10" customFormat="1" x14ac:dyDescent="0.3">
      <c r="A550" s="31"/>
      <c r="B550" s="32"/>
      <c r="C550" s="32"/>
      <c r="D550" s="32"/>
      <c r="E550" s="33"/>
      <c r="F550" s="33"/>
      <c r="G550" s="33"/>
      <c r="H550" s="33"/>
      <c r="I550" s="33"/>
      <c r="J550" s="33"/>
      <c r="K550" s="33"/>
      <c r="L550" s="33"/>
      <c r="M550" s="33"/>
      <c r="N550" s="33"/>
      <c r="O550" s="33"/>
    </row>
    <row r="551" spans="1:15" s="10" customFormat="1" x14ac:dyDescent="0.3">
      <c r="A551" s="31"/>
      <c r="B551" s="32"/>
      <c r="C551" s="32"/>
      <c r="D551" s="32"/>
      <c r="E551" s="33"/>
      <c r="F551" s="33"/>
      <c r="G551" s="33"/>
      <c r="H551" s="33"/>
      <c r="I551" s="33"/>
      <c r="J551" s="33"/>
      <c r="K551" s="33"/>
      <c r="L551" s="33"/>
      <c r="M551" s="33"/>
      <c r="N551" s="33"/>
      <c r="O551" s="33"/>
    </row>
    <row r="552" spans="1:15" s="10" customFormat="1" x14ac:dyDescent="0.3">
      <c r="A552" s="31"/>
      <c r="B552" s="32"/>
      <c r="C552" s="32"/>
      <c r="D552" s="32"/>
      <c r="E552" s="33"/>
      <c r="F552" s="33"/>
      <c r="G552" s="33"/>
      <c r="H552" s="33"/>
      <c r="I552" s="33"/>
      <c r="J552" s="33"/>
      <c r="K552" s="33"/>
      <c r="L552" s="33"/>
      <c r="M552" s="33"/>
      <c r="N552" s="33"/>
      <c r="O552" s="33"/>
    </row>
    <row r="553" spans="1:15" s="10" customFormat="1" x14ac:dyDescent="0.3">
      <c r="A553" s="31"/>
      <c r="B553" s="32"/>
      <c r="C553" s="32"/>
      <c r="D553" s="32"/>
      <c r="E553" s="33"/>
      <c r="F553" s="33"/>
      <c r="G553" s="33"/>
      <c r="H553" s="33"/>
      <c r="I553" s="33"/>
      <c r="J553" s="33"/>
      <c r="K553" s="33"/>
      <c r="L553" s="33"/>
      <c r="M553" s="33"/>
      <c r="N553" s="33"/>
      <c r="O553" s="33"/>
    </row>
    <row r="554" spans="1:15" s="10" customFormat="1" x14ac:dyDescent="0.3">
      <c r="A554" s="31"/>
      <c r="B554" s="32"/>
      <c r="C554" s="32"/>
      <c r="D554" s="32"/>
      <c r="E554" s="33"/>
      <c r="F554" s="33"/>
      <c r="G554" s="33"/>
      <c r="H554" s="33"/>
      <c r="I554" s="33"/>
      <c r="J554" s="33"/>
      <c r="K554" s="33"/>
      <c r="L554" s="33"/>
      <c r="M554" s="33"/>
      <c r="N554" s="33"/>
      <c r="O554" s="33"/>
    </row>
    <row r="555" spans="1:15" s="10" customFormat="1" x14ac:dyDescent="0.3">
      <c r="A555" s="31"/>
      <c r="B555" s="32"/>
      <c r="C555" s="32"/>
      <c r="D555" s="32"/>
      <c r="E555" s="33"/>
      <c r="F555" s="33"/>
      <c r="G555" s="33"/>
      <c r="H555" s="33"/>
      <c r="I555" s="33"/>
      <c r="J555" s="33"/>
      <c r="K555" s="33"/>
      <c r="L555" s="33"/>
      <c r="M555" s="33"/>
      <c r="N555" s="33"/>
      <c r="O555" s="33"/>
    </row>
    <row r="556" spans="1:15" s="10" customFormat="1" x14ac:dyDescent="0.3">
      <c r="A556" s="31"/>
      <c r="B556" s="32"/>
      <c r="C556" s="32"/>
      <c r="D556" s="32"/>
      <c r="E556" s="33"/>
      <c r="F556" s="33"/>
      <c r="G556" s="33"/>
      <c r="H556" s="33"/>
      <c r="I556" s="33"/>
      <c r="J556" s="33"/>
      <c r="K556" s="33"/>
      <c r="L556" s="33"/>
      <c r="M556" s="33"/>
      <c r="N556" s="33"/>
      <c r="O556" s="33"/>
    </row>
    <row r="557" spans="1:15" s="10" customFormat="1" x14ac:dyDescent="0.3">
      <c r="A557" s="31"/>
      <c r="B557" s="32"/>
      <c r="C557" s="32"/>
      <c r="D557" s="32"/>
      <c r="E557" s="33"/>
      <c r="F557" s="33"/>
      <c r="G557" s="33"/>
      <c r="H557" s="33"/>
      <c r="I557" s="33"/>
      <c r="J557" s="33"/>
      <c r="K557" s="33"/>
      <c r="L557" s="33"/>
      <c r="M557" s="33"/>
      <c r="N557" s="33"/>
      <c r="O557" s="33"/>
    </row>
    <row r="558" spans="1:15" s="10" customFormat="1" x14ac:dyDescent="0.3">
      <c r="A558" s="31"/>
      <c r="B558" s="32"/>
      <c r="C558" s="32"/>
      <c r="D558" s="32"/>
      <c r="E558" s="33"/>
      <c r="F558" s="33"/>
      <c r="G558" s="33"/>
      <c r="H558" s="33"/>
      <c r="I558" s="33"/>
      <c r="J558" s="33"/>
      <c r="K558" s="33"/>
      <c r="L558" s="33"/>
      <c r="M558" s="33"/>
      <c r="N558" s="33"/>
      <c r="O558" s="33"/>
    </row>
    <row r="559" spans="1:15" s="10" customFormat="1" x14ac:dyDescent="0.3">
      <c r="A559" s="31"/>
      <c r="B559" s="32"/>
      <c r="C559" s="32"/>
      <c r="D559" s="32"/>
      <c r="E559" s="33"/>
      <c r="F559" s="33"/>
      <c r="G559" s="33"/>
      <c r="H559" s="33"/>
      <c r="I559" s="33"/>
      <c r="J559" s="33"/>
      <c r="K559" s="33"/>
      <c r="L559" s="33"/>
      <c r="M559" s="33"/>
      <c r="N559" s="33"/>
      <c r="O559" s="33"/>
    </row>
    <row r="560" spans="1:15" s="10" customFormat="1" x14ac:dyDescent="0.3">
      <c r="A560" s="31"/>
      <c r="B560" s="32"/>
      <c r="C560" s="32"/>
      <c r="D560" s="32"/>
      <c r="E560" s="33"/>
      <c r="F560" s="33"/>
      <c r="G560" s="33"/>
      <c r="H560" s="33"/>
      <c r="I560" s="33"/>
      <c r="J560" s="33"/>
      <c r="K560" s="33"/>
      <c r="L560" s="33"/>
      <c r="M560" s="33"/>
      <c r="N560" s="33"/>
      <c r="O560" s="33"/>
    </row>
    <row r="561" spans="1:15" s="10" customFormat="1" x14ac:dyDescent="0.3">
      <c r="A561" s="31"/>
      <c r="B561" s="32"/>
      <c r="C561" s="32"/>
      <c r="D561" s="32"/>
      <c r="E561" s="33"/>
      <c r="F561" s="33"/>
      <c r="G561" s="33"/>
      <c r="H561" s="33"/>
      <c r="I561" s="33"/>
      <c r="J561" s="33"/>
      <c r="K561" s="33"/>
      <c r="L561" s="33"/>
      <c r="M561" s="33"/>
      <c r="N561" s="33"/>
      <c r="O561" s="33"/>
    </row>
    <row r="562" spans="1:15" s="10" customFormat="1" x14ac:dyDescent="0.3">
      <c r="A562" s="31"/>
      <c r="B562" s="32"/>
      <c r="C562" s="32"/>
      <c r="D562" s="32"/>
      <c r="E562" s="33"/>
      <c r="F562" s="33"/>
      <c r="G562" s="33"/>
      <c r="H562" s="33"/>
      <c r="I562" s="33"/>
      <c r="J562" s="33"/>
      <c r="K562" s="33"/>
      <c r="L562" s="33"/>
      <c r="M562" s="33"/>
      <c r="N562" s="33"/>
      <c r="O562" s="33"/>
    </row>
    <row r="563" spans="1:15" s="10" customFormat="1" x14ac:dyDescent="0.3">
      <c r="A563" s="31"/>
      <c r="B563" s="32"/>
      <c r="C563" s="32"/>
      <c r="D563" s="32"/>
      <c r="E563" s="33"/>
      <c r="F563" s="33"/>
      <c r="G563" s="33"/>
      <c r="H563" s="33"/>
      <c r="I563" s="33"/>
      <c r="J563" s="33"/>
      <c r="K563" s="33"/>
      <c r="L563" s="33"/>
      <c r="M563" s="33"/>
      <c r="N563" s="33"/>
      <c r="O563" s="33"/>
    </row>
    <row r="564" spans="1:15" s="10" customFormat="1" x14ac:dyDescent="0.3">
      <c r="A564" s="31"/>
      <c r="B564" s="32"/>
      <c r="C564" s="32"/>
      <c r="D564" s="32"/>
      <c r="E564" s="33"/>
      <c r="F564" s="33"/>
      <c r="G564" s="33"/>
      <c r="H564" s="33"/>
      <c r="I564" s="33"/>
      <c r="J564" s="33"/>
      <c r="K564" s="33"/>
      <c r="L564" s="33"/>
      <c r="M564" s="33"/>
      <c r="N564" s="33"/>
      <c r="O564" s="33"/>
    </row>
    <row r="565" spans="1:15" s="10" customFormat="1" x14ac:dyDescent="0.3">
      <c r="A565" s="31"/>
      <c r="B565" s="32"/>
      <c r="C565" s="32"/>
      <c r="D565" s="32"/>
      <c r="E565" s="33"/>
      <c r="F565" s="33"/>
      <c r="G565" s="33"/>
      <c r="H565" s="33"/>
      <c r="I565" s="33"/>
      <c r="J565" s="33"/>
      <c r="K565" s="33"/>
      <c r="L565" s="33"/>
      <c r="M565" s="33"/>
      <c r="N565" s="33"/>
      <c r="O565" s="33"/>
    </row>
    <row r="566" spans="1:15" s="10" customFormat="1" x14ac:dyDescent="0.3">
      <c r="A566" s="31"/>
      <c r="B566" s="32"/>
      <c r="C566" s="32"/>
      <c r="D566" s="32"/>
      <c r="E566" s="33"/>
      <c r="F566" s="33"/>
      <c r="G566" s="33"/>
      <c r="H566" s="33"/>
      <c r="I566" s="33"/>
      <c r="J566" s="33"/>
      <c r="K566" s="33"/>
      <c r="L566" s="33"/>
      <c r="M566" s="33"/>
      <c r="N566" s="33"/>
      <c r="O566" s="33"/>
    </row>
    <row r="567" spans="1:15" s="10" customFormat="1" x14ac:dyDescent="0.3">
      <c r="A567" s="31"/>
      <c r="B567" s="32"/>
      <c r="C567" s="32"/>
      <c r="D567" s="32"/>
      <c r="E567" s="33"/>
      <c r="F567" s="33"/>
      <c r="G567" s="33"/>
      <c r="H567" s="33"/>
      <c r="I567" s="33"/>
      <c r="J567" s="33"/>
      <c r="K567" s="33"/>
      <c r="L567" s="33"/>
      <c r="M567" s="33"/>
      <c r="N567" s="33"/>
      <c r="O567" s="33"/>
    </row>
    <row r="568" spans="1:15" s="10" customFormat="1" x14ac:dyDescent="0.3">
      <c r="A568" s="31"/>
      <c r="B568" s="32"/>
      <c r="C568" s="32"/>
      <c r="D568" s="32"/>
      <c r="E568" s="33"/>
      <c r="F568" s="33"/>
      <c r="G568" s="33"/>
      <c r="H568" s="33"/>
      <c r="I568" s="33"/>
      <c r="J568" s="33"/>
      <c r="K568" s="33"/>
      <c r="L568" s="33"/>
      <c r="M568" s="33"/>
      <c r="N568" s="33"/>
      <c r="O568" s="33"/>
    </row>
    <row r="569" spans="1:15" s="10" customFormat="1" x14ac:dyDescent="0.3">
      <c r="A569" s="31"/>
      <c r="B569" s="32"/>
      <c r="C569" s="32"/>
      <c r="D569" s="32"/>
      <c r="E569" s="33"/>
      <c r="F569" s="33"/>
      <c r="G569" s="33"/>
      <c r="H569" s="33"/>
      <c r="I569" s="33"/>
      <c r="J569" s="33"/>
      <c r="K569" s="33"/>
      <c r="L569" s="33"/>
      <c r="M569" s="33"/>
      <c r="N569" s="33"/>
      <c r="O569" s="33"/>
    </row>
    <row r="570" spans="1:15" s="10" customFormat="1" x14ac:dyDescent="0.3">
      <c r="A570" s="31"/>
      <c r="B570" s="32"/>
      <c r="C570" s="32"/>
      <c r="D570" s="32"/>
      <c r="E570" s="33"/>
      <c r="F570" s="33"/>
      <c r="G570" s="33"/>
      <c r="H570" s="33"/>
      <c r="I570" s="33"/>
      <c r="J570" s="33"/>
      <c r="K570" s="33"/>
      <c r="L570" s="33"/>
      <c r="M570" s="33"/>
      <c r="N570" s="33"/>
      <c r="O570" s="33"/>
    </row>
    <row r="571" spans="1:15" s="10" customFormat="1" x14ac:dyDescent="0.3">
      <c r="A571" s="31"/>
      <c r="B571" s="32"/>
      <c r="C571" s="32"/>
      <c r="D571" s="32"/>
      <c r="E571" s="33"/>
      <c r="F571" s="33"/>
      <c r="G571" s="33"/>
      <c r="H571" s="33"/>
      <c r="I571" s="33"/>
      <c r="J571" s="33"/>
      <c r="K571" s="33"/>
      <c r="L571" s="33"/>
      <c r="M571" s="33"/>
      <c r="N571" s="33"/>
      <c r="O571" s="33"/>
    </row>
    <row r="572" spans="1:15" s="10" customFormat="1" x14ac:dyDescent="0.3">
      <c r="A572" s="31"/>
      <c r="B572" s="32"/>
      <c r="C572" s="32"/>
      <c r="D572" s="32"/>
      <c r="E572" s="33"/>
      <c r="F572" s="33"/>
      <c r="G572" s="33"/>
      <c r="H572" s="33"/>
      <c r="I572" s="33"/>
      <c r="J572" s="33"/>
      <c r="K572" s="33"/>
      <c r="L572" s="33"/>
      <c r="M572" s="33"/>
      <c r="N572" s="33"/>
      <c r="O572" s="33"/>
    </row>
    <row r="573" spans="1:15" s="10" customFormat="1" x14ac:dyDescent="0.3">
      <c r="A573" s="31"/>
      <c r="B573" s="32"/>
      <c r="C573" s="32"/>
      <c r="D573" s="32"/>
      <c r="E573" s="33"/>
      <c r="F573" s="33"/>
      <c r="G573" s="33"/>
      <c r="H573" s="33"/>
      <c r="I573" s="33"/>
      <c r="J573" s="33"/>
      <c r="K573" s="33"/>
      <c r="L573" s="33"/>
      <c r="M573" s="33"/>
      <c r="N573" s="33"/>
      <c r="O573" s="33"/>
    </row>
    <row r="574" spans="1:15" s="10" customFormat="1" x14ac:dyDescent="0.3">
      <c r="A574" s="31"/>
      <c r="B574" s="32"/>
      <c r="C574" s="32"/>
      <c r="D574" s="32"/>
      <c r="E574" s="33"/>
      <c r="F574" s="33"/>
      <c r="G574" s="33"/>
      <c r="H574" s="33"/>
      <c r="I574" s="33"/>
      <c r="J574" s="33"/>
      <c r="K574" s="33"/>
      <c r="L574" s="33"/>
      <c r="M574" s="33"/>
      <c r="N574" s="33"/>
      <c r="O574" s="33"/>
    </row>
    <row r="575" spans="1:15" s="10" customFormat="1" x14ac:dyDescent="0.3">
      <c r="A575" s="31"/>
      <c r="B575" s="32"/>
      <c r="C575" s="32"/>
      <c r="D575" s="32"/>
      <c r="E575" s="33"/>
      <c r="F575" s="33"/>
      <c r="G575" s="33"/>
      <c r="H575" s="33"/>
      <c r="I575" s="33"/>
      <c r="J575" s="33"/>
      <c r="K575" s="33"/>
      <c r="L575" s="33"/>
      <c r="M575" s="33"/>
      <c r="N575" s="33"/>
      <c r="O575" s="33"/>
    </row>
    <row r="576" spans="1:15" s="10" customFormat="1" x14ac:dyDescent="0.3">
      <c r="A576" s="31"/>
      <c r="B576" s="32"/>
      <c r="C576" s="32"/>
      <c r="D576" s="32"/>
      <c r="E576" s="33"/>
      <c r="F576" s="33"/>
      <c r="G576" s="33"/>
      <c r="H576" s="33"/>
      <c r="I576" s="33"/>
      <c r="J576" s="33"/>
      <c r="K576" s="33"/>
      <c r="L576" s="33"/>
      <c r="M576" s="33"/>
      <c r="N576" s="33"/>
      <c r="O576" s="33"/>
    </row>
    <row r="577" spans="1:15" s="10" customFormat="1" x14ac:dyDescent="0.3">
      <c r="A577" s="31"/>
      <c r="B577" s="32"/>
      <c r="C577" s="32"/>
      <c r="D577" s="32"/>
      <c r="E577" s="33"/>
      <c r="F577" s="33"/>
      <c r="G577" s="33"/>
      <c r="H577" s="33"/>
      <c r="I577" s="33"/>
      <c r="J577" s="33"/>
      <c r="K577" s="33"/>
      <c r="L577" s="33"/>
      <c r="M577" s="33"/>
      <c r="N577" s="33"/>
      <c r="O577" s="33"/>
    </row>
    <row r="578" spans="1:15" s="10" customFormat="1" x14ac:dyDescent="0.3">
      <c r="A578" s="31"/>
      <c r="B578" s="32"/>
      <c r="C578" s="32"/>
      <c r="D578" s="32"/>
      <c r="E578" s="33"/>
      <c r="F578" s="33"/>
      <c r="G578" s="33"/>
      <c r="H578" s="33"/>
      <c r="I578" s="33"/>
      <c r="J578" s="33"/>
      <c r="K578" s="33"/>
      <c r="L578" s="33"/>
      <c r="M578" s="33"/>
      <c r="N578" s="33"/>
      <c r="O578" s="33"/>
    </row>
    <row r="579" spans="1:15" s="10" customFormat="1" x14ac:dyDescent="0.3">
      <c r="A579" s="31"/>
      <c r="B579" s="32"/>
      <c r="C579" s="32"/>
      <c r="D579" s="32"/>
      <c r="E579" s="33"/>
      <c r="F579" s="33"/>
      <c r="G579" s="33"/>
      <c r="H579" s="33"/>
      <c r="I579" s="33"/>
      <c r="J579" s="33"/>
      <c r="K579" s="33"/>
      <c r="L579" s="33"/>
      <c r="M579" s="33"/>
      <c r="N579" s="33"/>
      <c r="O579" s="33"/>
    </row>
    <row r="580" spans="1:15" s="10" customFormat="1" x14ac:dyDescent="0.3">
      <c r="A580" s="31"/>
      <c r="B580" s="32"/>
      <c r="C580" s="32"/>
      <c r="D580" s="32"/>
      <c r="E580" s="33"/>
      <c r="F580" s="33"/>
      <c r="G580" s="33"/>
      <c r="H580" s="33"/>
      <c r="I580" s="33"/>
      <c r="J580" s="33"/>
      <c r="K580" s="33"/>
      <c r="L580" s="33"/>
      <c r="M580" s="33"/>
      <c r="N580" s="33"/>
      <c r="O580" s="33"/>
    </row>
    <row r="581" spans="1:15" s="10" customFormat="1" x14ac:dyDescent="0.3">
      <c r="A581" s="31"/>
      <c r="B581" s="32"/>
      <c r="C581" s="32"/>
      <c r="D581" s="32"/>
      <c r="E581" s="33"/>
      <c r="F581" s="33"/>
      <c r="G581" s="33"/>
      <c r="H581" s="33"/>
      <c r="I581" s="33"/>
      <c r="J581" s="33"/>
      <c r="K581" s="33"/>
      <c r="L581" s="33"/>
      <c r="M581" s="33"/>
      <c r="N581" s="33"/>
      <c r="O581" s="33"/>
    </row>
    <row r="582" spans="1:15" s="10" customFormat="1" x14ac:dyDescent="0.3">
      <c r="A582" s="31"/>
      <c r="B582" s="32"/>
      <c r="C582" s="32"/>
      <c r="D582" s="32"/>
      <c r="E582" s="33"/>
      <c r="F582" s="33"/>
      <c r="G582" s="33"/>
      <c r="H582" s="33"/>
      <c r="I582" s="33"/>
      <c r="J582" s="33"/>
      <c r="K582" s="33"/>
      <c r="L582" s="33"/>
      <c r="M582" s="33"/>
      <c r="N582" s="33"/>
      <c r="O582" s="33"/>
    </row>
    <row r="583" spans="1:15" s="10" customFormat="1" x14ac:dyDescent="0.3">
      <c r="A583" s="31"/>
      <c r="B583" s="32"/>
      <c r="C583" s="32"/>
      <c r="D583" s="32"/>
      <c r="E583" s="33"/>
      <c r="F583" s="33"/>
      <c r="G583" s="33"/>
      <c r="H583" s="33"/>
      <c r="I583" s="33"/>
      <c r="J583" s="33"/>
      <c r="K583" s="33"/>
      <c r="L583" s="33"/>
      <c r="M583" s="33"/>
      <c r="N583" s="33"/>
      <c r="O583" s="33"/>
    </row>
    <row r="584" spans="1:15" s="10" customFormat="1" x14ac:dyDescent="0.3">
      <c r="A584" s="31"/>
      <c r="B584" s="32"/>
      <c r="C584" s="32"/>
      <c r="D584" s="32"/>
      <c r="E584" s="33"/>
      <c r="F584" s="33"/>
      <c r="G584" s="33"/>
      <c r="H584" s="33"/>
      <c r="I584" s="33"/>
      <c r="J584" s="33"/>
      <c r="K584" s="33"/>
      <c r="L584" s="33"/>
      <c r="M584" s="33"/>
      <c r="N584" s="33"/>
      <c r="O584" s="33"/>
    </row>
    <row r="585" spans="1:15" s="10" customFormat="1" x14ac:dyDescent="0.3">
      <c r="A585" s="31"/>
      <c r="B585" s="32"/>
      <c r="C585" s="32"/>
      <c r="D585" s="32"/>
      <c r="E585" s="33"/>
      <c r="F585" s="33"/>
      <c r="G585" s="33"/>
      <c r="H585" s="33"/>
      <c r="I585" s="33"/>
      <c r="J585" s="33"/>
      <c r="K585" s="33"/>
      <c r="L585" s="33"/>
      <c r="M585" s="33"/>
      <c r="N585" s="33"/>
      <c r="O585" s="33"/>
    </row>
    <row r="586" spans="1:15" s="10" customFormat="1" x14ac:dyDescent="0.3">
      <c r="A586" s="31"/>
      <c r="B586" s="32"/>
      <c r="C586" s="32"/>
      <c r="D586" s="32"/>
      <c r="E586" s="33"/>
      <c r="F586" s="33"/>
      <c r="G586" s="33"/>
      <c r="H586" s="33"/>
      <c r="I586" s="33"/>
      <c r="J586" s="33"/>
      <c r="K586" s="33"/>
      <c r="L586" s="33"/>
      <c r="M586" s="33"/>
      <c r="N586" s="33"/>
      <c r="O586" s="33"/>
    </row>
    <row r="587" spans="1:15" s="10" customFormat="1" x14ac:dyDescent="0.3">
      <c r="A587" s="31"/>
      <c r="B587" s="32"/>
      <c r="C587" s="32"/>
      <c r="D587" s="32"/>
      <c r="E587" s="33"/>
      <c r="F587" s="33"/>
      <c r="G587" s="33"/>
      <c r="H587" s="33"/>
      <c r="I587" s="33"/>
      <c r="J587" s="33"/>
      <c r="K587" s="33"/>
      <c r="L587" s="33"/>
      <c r="M587" s="33"/>
      <c r="N587" s="33"/>
      <c r="O587" s="33"/>
    </row>
    <row r="588" spans="1:15" s="10" customFormat="1" x14ac:dyDescent="0.3">
      <c r="A588" s="31"/>
      <c r="B588" s="32"/>
      <c r="C588" s="32"/>
      <c r="D588" s="32"/>
      <c r="E588" s="33"/>
      <c r="F588" s="33"/>
      <c r="G588" s="33"/>
      <c r="H588" s="33"/>
      <c r="I588" s="33"/>
      <c r="J588" s="33"/>
      <c r="K588" s="33"/>
      <c r="L588" s="33"/>
      <c r="M588" s="33"/>
      <c r="N588" s="33"/>
      <c r="O588" s="33"/>
    </row>
    <row r="589" spans="1:15" s="10" customFormat="1" x14ac:dyDescent="0.3">
      <c r="A589" s="31"/>
      <c r="B589" s="32"/>
      <c r="C589" s="32"/>
      <c r="D589" s="32"/>
      <c r="E589" s="33"/>
      <c r="F589" s="33"/>
      <c r="G589" s="33"/>
      <c r="H589" s="33"/>
      <c r="I589" s="33"/>
      <c r="J589" s="33"/>
      <c r="K589" s="33"/>
      <c r="L589" s="33"/>
      <c r="M589" s="33"/>
      <c r="N589" s="33"/>
      <c r="O589" s="33"/>
    </row>
    <row r="590" spans="1:15" s="10" customFormat="1" x14ac:dyDescent="0.3">
      <c r="A590" s="31"/>
      <c r="B590" s="32"/>
      <c r="C590" s="32"/>
      <c r="D590" s="32"/>
      <c r="E590" s="33"/>
      <c r="F590" s="33"/>
      <c r="G590" s="33"/>
      <c r="H590" s="33"/>
      <c r="I590" s="33"/>
      <c r="J590" s="33"/>
      <c r="K590" s="33"/>
      <c r="L590" s="33"/>
      <c r="M590" s="33"/>
      <c r="N590" s="33"/>
      <c r="O590" s="33"/>
    </row>
    <row r="591" spans="1:15" s="10" customFormat="1" x14ac:dyDescent="0.3">
      <c r="A591" s="31"/>
      <c r="B591" s="32"/>
      <c r="C591" s="32"/>
      <c r="D591" s="32"/>
      <c r="E591" s="33"/>
      <c r="F591" s="33"/>
      <c r="G591" s="33"/>
      <c r="H591" s="33"/>
      <c r="I591" s="33"/>
      <c r="J591" s="33"/>
      <c r="K591" s="33"/>
      <c r="L591" s="33"/>
      <c r="M591" s="33"/>
      <c r="N591" s="33"/>
      <c r="O591" s="33"/>
    </row>
    <row r="592" spans="1:15" s="10" customFormat="1" x14ac:dyDescent="0.3">
      <c r="A592" s="31"/>
      <c r="B592" s="32"/>
      <c r="C592" s="32"/>
      <c r="D592" s="32"/>
      <c r="E592" s="33"/>
      <c r="F592" s="33"/>
      <c r="G592" s="33"/>
      <c r="H592" s="33"/>
      <c r="I592" s="33"/>
      <c r="J592" s="33"/>
      <c r="K592" s="33"/>
      <c r="L592" s="33"/>
      <c r="M592" s="33"/>
      <c r="N592" s="33"/>
      <c r="O592" s="33"/>
    </row>
    <row r="593" spans="1:15" s="10" customFormat="1" x14ac:dyDescent="0.3">
      <c r="A593" s="31"/>
      <c r="B593" s="32"/>
      <c r="C593" s="32"/>
      <c r="D593" s="32"/>
      <c r="E593" s="33"/>
      <c r="F593" s="33"/>
      <c r="G593" s="33"/>
      <c r="H593" s="33"/>
      <c r="I593" s="33"/>
      <c r="J593" s="33"/>
      <c r="K593" s="33"/>
      <c r="L593" s="33"/>
      <c r="M593" s="33"/>
      <c r="N593" s="33"/>
      <c r="O593" s="33"/>
    </row>
    <row r="594" spans="1:15" s="10" customFormat="1" x14ac:dyDescent="0.3">
      <c r="A594" s="31"/>
      <c r="B594" s="32"/>
      <c r="C594" s="32"/>
      <c r="D594" s="32"/>
      <c r="E594" s="33"/>
      <c r="F594" s="33"/>
      <c r="G594" s="33"/>
      <c r="H594" s="33"/>
      <c r="I594" s="33"/>
      <c r="J594" s="33"/>
      <c r="K594" s="33"/>
      <c r="L594" s="33"/>
      <c r="M594" s="33"/>
      <c r="N594" s="33"/>
      <c r="O594" s="33"/>
    </row>
    <row r="595" spans="1:15" s="10" customFormat="1" x14ac:dyDescent="0.3">
      <c r="A595" s="31"/>
      <c r="B595" s="32"/>
      <c r="C595" s="32"/>
      <c r="D595" s="32"/>
      <c r="E595" s="33"/>
      <c r="F595" s="33"/>
      <c r="G595" s="33"/>
      <c r="H595" s="33"/>
      <c r="I595" s="33"/>
      <c r="J595" s="33"/>
      <c r="K595" s="33"/>
      <c r="L595" s="33"/>
      <c r="M595" s="33"/>
      <c r="N595" s="33"/>
      <c r="O595" s="33"/>
    </row>
    <row r="596" spans="1:15" s="10" customFormat="1" x14ac:dyDescent="0.3">
      <c r="A596" s="31"/>
      <c r="B596" s="32"/>
      <c r="C596" s="32"/>
      <c r="D596" s="32"/>
      <c r="E596" s="33"/>
      <c r="F596" s="33"/>
      <c r="G596" s="33"/>
      <c r="H596" s="33"/>
      <c r="I596" s="33"/>
      <c r="J596" s="33"/>
      <c r="K596" s="33"/>
      <c r="L596" s="33"/>
      <c r="M596" s="33"/>
      <c r="N596" s="33"/>
      <c r="O596" s="33"/>
    </row>
    <row r="597" spans="1:15" s="10" customFormat="1" x14ac:dyDescent="0.3">
      <c r="A597" s="31"/>
      <c r="B597" s="32"/>
      <c r="C597" s="32"/>
      <c r="D597" s="32"/>
      <c r="E597" s="33"/>
      <c r="F597" s="33"/>
      <c r="G597" s="33"/>
      <c r="H597" s="33"/>
      <c r="I597" s="33"/>
      <c r="J597" s="33"/>
      <c r="K597" s="33"/>
      <c r="L597" s="33"/>
      <c r="M597" s="33"/>
      <c r="N597" s="33"/>
      <c r="O597" s="33"/>
    </row>
    <row r="598" spans="1:15" s="10" customFormat="1" x14ac:dyDescent="0.3">
      <c r="A598" s="31"/>
      <c r="B598" s="32"/>
      <c r="C598" s="32"/>
      <c r="D598" s="32"/>
      <c r="E598" s="33"/>
      <c r="F598" s="33"/>
      <c r="G598" s="33"/>
      <c r="H598" s="33"/>
      <c r="I598" s="33"/>
      <c r="J598" s="33"/>
      <c r="K598" s="33"/>
      <c r="L598" s="33"/>
      <c r="M598" s="33"/>
      <c r="N598" s="33"/>
      <c r="O598" s="33"/>
    </row>
    <row r="599" spans="1:15" s="10" customFormat="1" x14ac:dyDescent="0.3">
      <c r="A599" s="31"/>
      <c r="B599" s="32"/>
      <c r="C599" s="32"/>
      <c r="D599" s="32"/>
      <c r="E599" s="33"/>
      <c r="F599" s="33"/>
      <c r="G599" s="33"/>
      <c r="H599" s="33"/>
      <c r="I599" s="33"/>
      <c r="J599" s="33"/>
      <c r="K599" s="33"/>
      <c r="L599" s="33"/>
      <c r="M599" s="33"/>
      <c r="N599" s="33"/>
      <c r="O599" s="33"/>
    </row>
    <row r="600" spans="1:15" s="10" customFormat="1" x14ac:dyDescent="0.3">
      <c r="A600" s="31"/>
      <c r="B600" s="32"/>
      <c r="C600" s="32"/>
      <c r="D600" s="32"/>
      <c r="E600" s="33"/>
      <c r="F600" s="33"/>
      <c r="G600" s="33"/>
      <c r="H600" s="33"/>
      <c r="I600" s="33"/>
      <c r="J600" s="33"/>
      <c r="K600" s="33"/>
      <c r="L600" s="33"/>
      <c r="M600" s="33"/>
      <c r="N600" s="33"/>
      <c r="O600" s="33"/>
    </row>
    <row r="601" spans="1:15" s="10" customFormat="1" x14ac:dyDescent="0.3">
      <c r="A601" s="31"/>
      <c r="B601" s="32"/>
      <c r="C601" s="32"/>
      <c r="D601" s="32"/>
      <c r="E601" s="33"/>
      <c r="F601" s="33"/>
      <c r="G601" s="33"/>
      <c r="H601" s="33"/>
      <c r="I601" s="33"/>
      <c r="J601" s="33"/>
      <c r="K601" s="33"/>
      <c r="L601" s="33"/>
      <c r="M601" s="33"/>
      <c r="N601" s="33"/>
      <c r="O601" s="33"/>
    </row>
    <row r="602" spans="1:15" s="10" customFormat="1" x14ac:dyDescent="0.3">
      <c r="A602" s="31"/>
      <c r="B602" s="32"/>
      <c r="C602" s="32"/>
      <c r="D602" s="32"/>
      <c r="E602" s="33"/>
      <c r="F602" s="33"/>
      <c r="G602" s="33"/>
      <c r="H602" s="33"/>
      <c r="I602" s="33"/>
      <c r="J602" s="33"/>
      <c r="K602" s="33"/>
      <c r="L602" s="33"/>
      <c r="M602" s="33"/>
      <c r="N602" s="33"/>
      <c r="O602" s="33"/>
    </row>
    <row r="603" spans="1:15" s="10" customFormat="1" x14ac:dyDescent="0.3">
      <c r="A603" s="31"/>
      <c r="B603" s="32"/>
      <c r="C603" s="32"/>
      <c r="D603" s="32"/>
      <c r="E603" s="33"/>
      <c r="F603" s="33"/>
      <c r="G603" s="33"/>
      <c r="H603" s="33"/>
      <c r="I603" s="33"/>
      <c r="J603" s="33"/>
      <c r="K603" s="33"/>
      <c r="L603" s="33"/>
      <c r="M603" s="33"/>
      <c r="N603" s="33"/>
      <c r="O603" s="33"/>
    </row>
    <row r="604" spans="1:15" s="10" customFormat="1" x14ac:dyDescent="0.3">
      <c r="A604" s="31"/>
      <c r="B604" s="32"/>
      <c r="C604" s="32"/>
      <c r="D604" s="32"/>
      <c r="E604" s="33"/>
      <c r="F604" s="33"/>
      <c r="G604" s="33"/>
      <c r="H604" s="33"/>
      <c r="I604" s="33"/>
      <c r="J604" s="33"/>
      <c r="K604" s="33"/>
      <c r="L604" s="33"/>
      <c r="M604" s="33"/>
      <c r="N604" s="33"/>
      <c r="O604" s="33"/>
    </row>
    <row r="605" spans="1:15" s="10" customFormat="1" x14ac:dyDescent="0.3">
      <c r="A605" s="31"/>
      <c r="B605" s="32"/>
      <c r="C605" s="32"/>
      <c r="D605" s="32"/>
      <c r="E605" s="33"/>
      <c r="F605" s="33"/>
      <c r="G605" s="33"/>
      <c r="H605" s="33"/>
      <c r="I605" s="33"/>
      <c r="J605" s="33"/>
      <c r="K605" s="33"/>
      <c r="L605" s="33"/>
      <c r="M605" s="33"/>
      <c r="N605" s="33"/>
      <c r="O605" s="33"/>
    </row>
    <row r="606" spans="1:15" s="10" customFormat="1" x14ac:dyDescent="0.3">
      <c r="A606" s="31"/>
      <c r="B606" s="32"/>
      <c r="C606" s="32"/>
      <c r="D606" s="32"/>
      <c r="E606" s="33"/>
      <c r="F606" s="33"/>
      <c r="G606" s="33"/>
      <c r="H606" s="33"/>
      <c r="I606" s="33"/>
      <c r="J606" s="33"/>
      <c r="K606" s="33"/>
      <c r="L606" s="33"/>
      <c r="M606" s="33"/>
      <c r="N606" s="33"/>
      <c r="O606" s="33"/>
    </row>
    <row r="607" spans="1:15" s="10" customFormat="1" x14ac:dyDescent="0.3">
      <c r="A607" s="31"/>
      <c r="B607" s="32"/>
      <c r="C607" s="32"/>
      <c r="D607" s="32"/>
      <c r="E607" s="33"/>
      <c r="F607" s="33"/>
      <c r="G607" s="33"/>
      <c r="H607" s="33"/>
      <c r="I607" s="33"/>
      <c r="J607" s="33"/>
      <c r="K607" s="33"/>
      <c r="L607" s="33"/>
      <c r="M607" s="33"/>
      <c r="N607" s="33"/>
      <c r="O607" s="33"/>
    </row>
    <row r="608" spans="1:15" s="10" customFormat="1" x14ac:dyDescent="0.3">
      <c r="A608" s="31"/>
      <c r="B608" s="32"/>
      <c r="C608" s="32"/>
      <c r="D608" s="32"/>
      <c r="E608" s="33"/>
      <c r="F608" s="33"/>
      <c r="G608" s="33"/>
      <c r="H608" s="33"/>
      <c r="I608" s="33"/>
      <c r="J608" s="33"/>
      <c r="K608" s="33"/>
      <c r="L608" s="33"/>
      <c r="M608" s="33"/>
      <c r="N608" s="33"/>
      <c r="O608" s="33"/>
    </row>
    <row r="609" spans="1:15" s="10" customFormat="1" x14ac:dyDescent="0.3">
      <c r="A609" s="31"/>
      <c r="B609" s="32"/>
      <c r="C609" s="32"/>
      <c r="D609" s="32"/>
      <c r="E609" s="33"/>
      <c r="F609" s="33"/>
      <c r="G609" s="33"/>
      <c r="H609" s="33"/>
      <c r="I609" s="33"/>
      <c r="J609" s="33"/>
      <c r="K609" s="33"/>
      <c r="L609" s="33"/>
      <c r="M609" s="33"/>
      <c r="N609" s="33"/>
      <c r="O609" s="33"/>
    </row>
    <row r="610" spans="1:15" s="10" customFormat="1" x14ac:dyDescent="0.3">
      <c r="A610" s="31"/>
      <c r="B610" s="32"/>
      <c r="C610" s="32"/>
      <c r="D610" s="32"/>
      <c r="E610" s="33"/>
      <c r="F610" s="33"/>
      <c r="G610" s="33"/>
      <c r="H610" s="33"/>
      <c r="I610" s="33"/>
      <c r="J610" s="33"/>
      <c r="K610" s="33"/>
      <c r="L610" s="33"/>
      <c r="M610" s="33"/>
      <c r="N610" s="33"/>
      <c r="O610" s="33"/>
    </row>
    <row r="611" spans="1:15" s="10" customFormat="1" x14ac:dyDescent="0.3">
      <c r="A611" s="31"/>
      <c r="B611" s="32"/>
      <c r="C611" s="32"/>
      <c r="D611" s="32"/>
      <c r="E611" s="33"/>
      <c r="F611" s="33"/>
      <c r="G611" s="33"/>
      <c r="H611" s="33"/>
      <c r="I611" s="33"/>
      <c r="J611" s="33"/>
      <c r="K611" s="33"/>
      <c r="L611" s="33"/>
      <c r="M611" s="33"/>
      <c r="N611" s="33"/>
      <c r="O611" s="33"/>
    </row>
    <row r="612" spans="1:15" s="10" customFormat="1" x14ac:dyDescent="0.3">
      <c r="A612" s="31"/>
      <c r="B612" s="32"/>
      <c r="C612" s="32"/>
      <c r="D612" s="32"/>
      <c r="E612" s="33"/>
      <c r="F612" s="33"/>
      <c r="G612" s="33"/>
      <c r="H612" s="33"/>
      <c r="I612" s="33"/>
      <c r="J612" s="33"/>
      <c r="K612" s="33"/>
      <c r="L612" s="33"/>
      <c r="M612" s="33"/>
      <c r="N612" s="33"/>
      <c r="O612" s="33"/>
    </row>
    <row r="613" spans="1:15" s="10" customFormat="1" x14ac:dyDescent="0.3">
      <c r="A613" s="31"/>
      <c r="B613" s="32"/>
      <c r="C613" s="32"/>
      <c r="D613" s="32"/>
      <c r="E613" s="33"/>
      <c r="F613" s="33"/>
      <c r="G613" s="33"/>
      <c r="H613" s="33"/>
      <c r="I613" s="33"/>
      <c r="J613" s="33"/>
      <c r="K613" s="33"/>
      <c r="L613" s="33"/>
      <c r="M613" s="33"/>
      <c r="N613" s="33"/>
      <c r="O613" s="33"/>
    </row>
    <row r="614" spans="1:15" s="10" customFormat="1" x14ac:dyDescent="0.3">
      <c r="A614" s="31"/>
      <c r="B614" s="32"/>
      <c r="C614" s="32"/>
      <c r="D614" s="32"/>
      <c r="E614" s="33"/>
      <c r="F614" s="33"/>
      <c r="G614" s="33"/>
      <c r="H614" s="33"/>
      <c r="I614" s="33"/>
      <c r="J614" s="33"/>
      <c r="K614" s="33"/>
      <c r="L614" s="33"/>
      <c r="M614" s="33"/>
      <c r="N614" s="33"/>
      <c r="O614" s="33"/>
    </row>
    <row r="615" spans="1:15" s="10" customFormat="1" x14ac:dyDescent="0.3">
      <c r="A615" s="31"/>
      <c r="B615" s="32"/>
      <c r="C615" s="32"/>
      <c r="D615" s="32"/>
      <c r="E615" s="33"/>
      <c r="F615" s="33"/>
      <c r="G615" s="33"/>
      <c r="H615" s="33"/>
      <c r="I615" s="33"/>
      <c r="J615" s="33"/>
      <c r="K615" s="33"/>
      <c r="L615" s="33"/>
      <c r="M615" s="33"/>
      <c r="N615" s="33"/>
      <c r="O615" s="33"/>
    </row>
    <row r="616" spans="1:15" s="10" customFormat="1" x14ac:dyDescent="0.3">
      <c r="A616" s="31"/>
      <c r="B616" s="32"/>
      <c r="C616" s="32"/>
      <c r="D616" s="32"/>
      <c r="E616" s="33"/>
      <c r="F616" s="33"/>
      <c r="G616" s="33"/>
      <c r="H616" s="33"/>
      <c r="I616" s="33"/>
      <c r="J616" s="33"/>
      <c r="K616" s="33"/>
      <c r="L616" s="33"/>
      <c r="M616" s="33"/>
      <c r="N616" s="33"/>
      <c r="O616" s="33"/>
    </row>
    <row r="617" spans="1:15" s="10" customFormat="1" x14ac:dyDescent="0.3">
      <c r="A617" s="31"/>
      <c r="B617" s="32"/>
      <c r="C617" s="32"/>
      <c r="D617" s="32"/>
      <c r="E617" s="33"/>
      <c r="F617" s="33"/>
      <c r="G617" s="33"/>
      <c r="H617" s="33"/>
      <c r="I617" s="33"/>
      <c r="J617" s="33"/>
      <c r="K617" s="33"/>
      <c r="L617" s="33"/>
      <c r="M617" s="33"/>
      <c r="N617" s="33"/>
      <c r="O617" s="33"/>
    </row>
    <row r="618" spans="1:15" s="10" customFormat="1" x14ac:dyDescent="0.3">
      <c r="A618" s="31"/>
      <c r="B618" s="32"/>
      <c r="C618" s="32"/>
      <c r="D618" s="32"/>
      <c r="E618" s="33"/>
      <c r="F618" s="33"/>
      <c r="G618" s="33"/>
      <c r="H618" s="33"/>
      <c r="I618" s="33"/>
      <c r="J618" s="33"/>
      <c r="K618" s="33"/>
      <c r="L618" s="33"/>
      <c r="M618" s="33"/>
      <c r="N618" s="33"/>
      <c r="O618" s="33"/>
    </row>
    <row r="619" spans="1:15" s="10" customFormat="1" x14ac:dyDescent="0.3">
      <c r="A619" s="31"/>
      <c r="B619" s="32"/>
      <c r="C619" s="32"/>
      <c r="D619" s="32"/>
      <c r="E619" s="33"/>
      <c r="F619" s="33"/>
      <c r="G619" s="33"/>
      <c r="H619" s="33"/>
      <c r="I619" s="33"/>
      <c r="J619" s="33"/>
      <c r="K619" s="33"/>
      <c r="L619" s="33"/>
      <c r="M619" s="33"/>
      <c r="N619" s="33"/>
      <c r="O619" s="33"/>
    </row>
    <row r="620" spans="1:15" s="10" customFormat="1" x14ac:dyDescent="0.3">
      <c r="A620" s="31"/>
      <c r="B620" s="32"/>
      <c r="C620" s="32"/>
      <c r="D620" s="32"/>
      <c r="E620" s="33"/>
      <c r="F620" s="33"/>
      <c r="G620" s="33"/>
      <c r="H620" s="33"/>
      <c r="I620" s="33"/>
      <c r="J620" s="33"/>
      <c r="K620" s="33"/>
      <c r="L620" s="33"/>
      <c r="M620" s="33"/>
      <c r="N620" s="33"/>
      <c r="O620" s="33"/>
    </row>
    <row r="621" spans="1:15" s="10" customFormat="1" x14ac:dyDescent="0.3">
      <c r="A621" s="31"/>
      <c r="B621" s="32"/>
      <c r="C621" s="32"/>
      <c r="D621" s="32"/>
      <c r="E621" s="33"/>
      <c r="F621" s="33"/>
      <c r="G621" s="33"/>
      <c r="H621" s="33"/>
      <c r="I621" s="33"/>
      <c r="J621" s="33"/>
      <c r="K621" s="33"/>
      <c r="L621" s="33"/>
      <c r="M621" s="33"/>
      <c r="N621" s="33"/>
      <c r="O621" s="33"/>
    </row>
    <row r="622" spans="1:15" s="10" customFormat="1" x14ac:dyDescent="0.3">
      <c r="A622" s="31"/>
      <c r="B622" s="32"/>
      <c r="C622" s="32"/>
      <c r="D622" s="32"/>
      <c r="E622" s="33"/>
      <c r="F622" s="33"/>
      <c r="G622" s="33"/>
      <c r="H622" s="33"/>
      <c r="I622" s="33"/>
      <c r="J622" s="33"/>
      <c r="K622" s="33"/>
      <c r="L622" s="33"/>
      <c r="M622" s="33"/>
      <c r="N622" s="33"/>
      <c r="O622" s="33"/>
    </row>
    <row r="623" spans="1:15" s="10" customFormat="1" x14ac:dyDescent="0.3">
      <c r="A623" s="31"/>
      <c r="B623" s="32"/>
      <c r="C623" s="32"/>
      <c r="D623" s="32"/>
      <c r="E623" s="33"/>
      <c r="F623" s="33"/>
      <c r="G623" s="33"/>
      <c r="H623" s="33"/>
      <c r="I623" s="33"/>
      <c r="J623" s="33"/>
      <c r="K623" s="33"/>
      <c r="L623" s="33"/>
      <c r="M623" s="33"/>
      <c r="N623" s="33"/>
      <c r="O623" s="33"/>
    </row>
    <row r="624" spans="1:15" s="10" customFormat="1" x14ac:dyDescent="0.3">
      <c r="A624" s="31"/>
      <c r="B624" s="32"/>
      <c r="C624" s="32"/>
      <c r="D624" s="32"/>
      <c r="E624" s="33"/>
      <c r="F624" s="33"/>
      <c r="G624" s="33"/>
      <c r="H624" s="33"/>
      <c r="I624" s="33"/>
      <c r="J624" s="33"/>
      <c r="K624" s="33"/>
      <c r="L624" s="33"/>
      <c r="M624" s="33"/>
      <c r="N624" s="33"/>
      <c r="O624" s="33"/>
    </row>
    <row r="625" spans="1:15" s="10" customFormat="1" x14ac:dyDescent="0.3">
      <c r="A625" s="31"/>
      <c r="B625" s="32"/>
      <c r="C625" s="32"/>
      <c r="D625" s="32"/>
      <c r="E625" s="33"/>
      <c r="F625" s="33"/>
      <c r="G625" s="33"/>
      <c r="H625" s="33"/>
      <c r="I625" s="33"/>
      <c r="J625" s="33"/>
      <c r="K625" s="33"/>
      <c r="L625" s="33"/>
      <c r="M625" s="33"/>
      <c r="N625" s="33"/>
      <c r="O625" s="33"/>
    </row>
    <row r="626" spans="1:15" s="10" customFormat="1" x14ac:dyDescent="0.3">
      <c r="A626" s="31"/>
      <c r="B626" s="32"/>
      <c r="C626" s="32"/>
      <c r="D626" s="32"/>
      <c r="E626" s="33"/>
      <c r="F626" s="33"/>
      <c r="G626" s="33"/>
      <c r="H626" s="33"/>
      <c r="I626" s="33"/>
      <c r="J626" s="33"/>
      <c r="K626" s="33"/>
      <c r="L626" s="33"/>
      <c r="M626" s="33"/>
      <c r="N626" s="33"/>
      <c r="O626" s="33"/>
    </row>
    <row r="627" spans="1:15" s="10" customFormat="1" x14ac:dyDescent="0.3">
      <c r="A627" s="31"/>
      <c r="B627" s="32"/>
      <c r="C627" s="32"/>
      <c r="D627" s="32"/>
      <c r="E627" s="33"/>
      <c r="F627" s="33"/>
      <c r="G627" s="33"/>
      <c r="H627" s="33"/>
      <c r="I627" s="33"/>
      <c r="J627" s="33"/>
      <c r="K627" s="33"/>
      <c r="L627" s="33"/>
      <c r="M627" s="33"/>
      <c r="N627" s="33"/>
      <c r="O627" s="33"/>
    </row>
    <row r="628" spans="1:15" s="10" customFormat="1" x14ac:dyDescent="0.3">
      <c r="A628" s="31"/>
      <c r="B628" s="32"/>
      <c r="C628" s="32"/>
      <c r="D628" s="32"/>
      <c r="E628" s="33"/>
      <c r="F628" s="33"/>
      <c r="G628" s="33"/>
      <c r="H628" s="33"/>
      <c r="I628" s="33"/>
      <c r="J628" s="33"/>
      <c r="K628" s="33"/>
      <c r="L628" s="33"/>
      <c r="M628" s="33"/>
      <c r="N628" s="33"/>
      <c r="O628" s="33"/>
    </row>
    <row r="629" spans="1:15" s="10" customFormat="1" x14ac:dyDescent="0.3">
      <c r="A629" s="31"/>
      <c r="B629" s="32"/>
      <c r="C629" s="32"/>
      <c r="D629" s="32"/>
      <c r="E629" s="33"/>
      <c r="F629" s="33"/>
      <c r="G629" s="33"/>
      <c r="H629" s="33"/>
      <c r="I629" s="33"/>
      <c r="J629" s="33"/>
      <c r="K629" s="33"/>
      <c r="L629" s="33"/>
      <c r="M629" s="33"/>
      <c r="N629" s="33"/>
      <c r="O629" s="33"/>
    </row>
    <row r="630" spans="1:15" s="10" customFormat="1" x14ac:dyDescent="0.3">
      <c r="A630" s="31"/>
      <c r="B630" s="32"/>
      <c r="C630" s="32"/>
      <c r="D630" s="32"/>
      <c r="E630" s="33"/>
      <c r="F630" s="33"/>
      <c r="G630" s="33"/>
      <c r="H630" s="33"/>
      <c r="I630" s="33"/>
      <c r="J630" s="33"/>
      <c r="K630" s="33"/>
      <c r="L630" s="33"/>
      <c r="M630" s="33"/>
      <c r="N630" s="33"/>
      <c r="O630" s="33"/>
    </row>
    <row r="631" spans="1:15" s="10" customFormat="1" x14ac:dyDescent="0.3">
      <c r="A631" s="31"/>
      <c r="B631" s="32"/>
      <c r="C631" s="32"/>
      <c r="D631" s="32"/>
      <c r="E631" s="33"/>
      <c r="F631" s="33"/>
      <c r="G631" s="33"/>
      <c r="H631" s="33"/>
      <c r="I631" s="33"/>
      <c r="J631" s="33"/>
      <c r="K631" s="33"/>
      <c r="L631" s="33"/>
      <c r="M631" s="33"/>
      <c r="N631" s="33"/>
      <c r="O631" s="33"/>
    </row>
    <row r="632" spans="1:15" s="10" customFormat="1" x14ac:dyDescent="0.3">
      <c r="A632" s="31"/>
      <c r="B632" s="32"/>
      <c r="C632" s="32"/>
      <c r="D632" s="32"/>
      <c r="E632" s="33"/>
      <c r="F632" s="33"/>
      <c r="G632" s="33"/>
      <c r="H632" s="33"/>
      <c r="I632" s="33"/>
      <c r="J632" s="33"/>
      <c r="K632" s="33"/>
      <c r="L632" s="33"/>
      <c r="M632" s="33"/>
      <c r="N632" s="33"/>
      <c r="O632" s="33"/>
    </row>
    <row r="633" spans="1:15" s="10" customFormat="1" x14ac:dyDescent="0.3">
      <c r="A633" s="31"/>
      <c r="B633" s="32"/>
      <c r="C633" s="32"/>
      <c r="D633" s="32"/>
      <c r="E633" s="33"/>
      <c r="F633" s="33"/>
      <c r="G633" s="33"/>
      <c r="H633" s="33"/>
      <c r="I633" s="33"/>
      <c r="J633" s="33"/>
      <c r="K633" s="33"/>
      <c r="L633" s="33"/>
      <c r="M633" s="33"/>
      <c r="N633" s="33"/>
      <c r="O633" s="33"/>
    </row>
    <row r="634" spans="1:15" s="10" customFormat="1" x14ac:dyDescent="0.3">
      <c r="A634" s="31"/>
      <c r="B634" s="32"/>
      <c r="C634" s="32"/>
      <c r="D634" s="32"/>
      <c r="E634" s="33"/>
      <c r="F634" s="33"/>
      <c r="G634" s="33"/>
      <c r="H634" s="33"/>
      <c r="I634" s="33"/>
      <c r="J634" s="33"/>
      <c r="K634" s="33"/>
      <c r="L634" s="33"/>
      <c r="M634" s="33"/>
      <c r="N634" s="33"/>
      <c r="O634" s="33"/>
    </row>
    <row r="635" spans="1:15" s="10" customFormat="1" x14ac:dyDescent="0.3">
      <c r="A635" s="31"/>
      <c r="B635" s="32"/>
      <c r="C635" s="32"/>
      <c r="D635" s="32"/>
      <c r="E635" s="33"/>
      <c r="F635" s="33"/>
      <c r="G635" s="33"/>
      <c r="H635" s="33"/>
      <c r="I635" s="33"/>
      <c r="J635" s="33"/>
      <c r="K635" s="33"/>
      <c r="L635" s="33"/>
      <c r="M635" s="33"/>
      <c r="N635" s="33"/>
      <c r="O635" s="33"/>
    </row>
    <row r="636" spans="1:15" s="10" customFormat="1" x14ac:dyDescent="0.3">
      <c r="A636" s="31"/>
      <c r="B636" s="32"/>
      <c r="C636" s="32"/>
      <c r="D636" s="32"/>
      <c r="E636" s="33"/>
      <c r="F636" s="33"/>
      <c r="G636" s="33"/>
      <c r="H636" s="33"/>
      <c r="I636" s="33"/>
      <c r="J636" s="33"/>
      <c r="K636" s="33"/>
      <c r="L636" s="33"/>
      <c r="M636" s="33"/>
      <c r="N636" s="33"/>
      <c r="O636" s="33"/>
    </row>
    <row r="637" spans="1:15" s="10" customFormat="1" x14ac:dyDescent="0.3">
      <c r="A637" s="31"/>
      <c r="B637" s="32"/>
      <c r="C637" s="32"/>
      <c r="D637" s="32"/>
      <c r="E637" s="33"/>
      <c r="F637" s="33"/>
      <c r="G637" s="33"/>
      <c r="H637" s="33"/>
      <c r="I637" s="33"/>
      <c r="J637" s="33"/>
      <c r="K637" s="33"/>
      <c r="L637" s="33"/>
      <c r="M637" s="33"/>
      <c r="N637" s="33"/>
      <c r="O637" s="33"/>
    </row>
    <row r="638" spans="1:15" s="10" customFormat="1" x14ac:dyDescent="0.3">
      <c r="A638" s="31"/>
      <c r="B638" s="32"/>
      <c r="C638" s="32"/>
      <c r="D638" s="32"/>
      <c r="E638" s="33"/>
      <c r="F638" s="33"/>
      <c r="G638" s="33"/>
      <c r="H638" s="33"/>
      <c r="I638" s="33"/>
      <c r="J638" s="33"/>
      <c r="K638" s="33"/>
      <c r="L638" s="33"/>
      <c r="M638" s="33"/>
      <c r="N638" s="33"/>
      <c r="O638" s="33"/>
    </row>
    <row r="639" spans="1:15" s="10" customFormat="1" x14ac:dyDescent="0.3">
      <c r="A639" s="31"/>
      <c r="B639" s="32"/>
      <c r="C639" s="32"/>
      <c r="D639" s="32"/>
      <c r="E639" s="33"/>
      <c r="F639" s="33"/>
      <c r="G639" s="33"/>
      <c r="H639" s="33"/>
      <c r="I639" s="33"/>
      <c r="J639" s="33"/>
      <c r="K639" s="33"/>
      <c r="L639" s="33"/>
      <c r="M639" s="33"/>
      <c r="N639" s="33"/>
      <c r="O639" s="33"/>
    </row>
    <row r="640" spans="1:15" s="10" customFormat="1" x14ac:dyDescent="0.3">
      <c r="A640" s="31"/>
      <c r="B640" s="32"/>
      <c r="C640" s="32"/>
      <c r="D640" s="32"/>
      <c r="E640" s="33"/>
      <c r="F640" s="33"/>
      <c r="G640" s="33"/>
      <c r="H640" s="33"/>
      <c r="I640" s="33"/>
      <c r="J640" s="33"/>
      <c r="K640" s="33"/>
      <c r="L640" s="33"/>
      <c r="M640" s="33"/>
      <c r="N640" s="33"/>
      <c r="O640" s="33"/>
    </row>
    <row r="641" spans="1:15" s="10" customFormat="1" x14ac:dyDescent="0.3">
      <c r="A641" s="31"/>
      <c r="B641" s="32"/>
      <c r="C641" s="32"/>
      <c r="D641" s="32"/>
      <c r="E641" s="33"/>
      <c r="F641" s="33"/>
      <c r="G641" s="33"/>
      <c r="H641" s="33"/>
      <c r="I641" s="33"/>
      <c r="J641" s="33"/>
      <c r="K641" s="33"/>
      <c r="L641" s="33"/>
      <c r="M641" s="33"/>
      <c r="N641" s="33"/>
      <c r="O641" s="33"/>
    </row>
    <row r="642" spans="1:15" s="10" customFormat="1" x14ac:dyDescent="0.3">
      <c r="A642" s="31"/>
      <c r="B642" s="32"/>
      <c r="C642" s="32"/>
      <c r="D642" s="32"/>
      <c r="E642" s="33"/>
      <c r="F642" s="33"/>
      <c r="G642" s="33"/>
      <c r="H642" s="33"/>
      <c r="I642" s="33"/>
      <c r="J642" s="33"/>
      <c r="K642" s="33"/>
      <c r="L642" s="33"/>
      <c r="M642" s="33"/>
      <c r="N642" s="33"/>
      <c r="O642" s="33"/>
    </row>
    <row r="643" spans="1:15" s="10" customFormat="1" x14ac:dyDescent="0.3">
      <c r="A643" s="31"/>
      <c r="B643" s="32"/>
      <c r="C643" s="32"/>
      <c r="D643" s="32"/>
      <c r="E643" s="33"/>
      <c r="F643" s="33"/>
      <c r="G643" s="33"/>
      <c r="H643" s="33"/>
      <c r="I643" s="33"/>
      <c r="J643" s="33"/>
      <c r="K643" s="33"/>
      <c r="L643" s="33"/>
      <c r="M643" s="33"/>
      <c r="N643" s="33"/>
      <c r="O643" s="33"/>
    </row>
    <row r="644" spans="1:15" s="10" customFormat="1" x14ac:dyDescent="0.3">
      <c r="A644" s="31"/>
      <c r="B644" s="32"/>
      <c r="C644" s="32"/>
      <c r="D644" s="32"/>
      <c r="E644" s="33"/>
      <c r="F644" s="33"/>
      <c r="G644" s="33"/>
      <c r="H644" s="33"/>
      <c r="I644" s="33"/>
      <c r="J644" s="33"/>
      <c r="K644" s="33"/>
      <c r="L644" s="33"/>
      <c r="M644" s="33"/>
      <c r="N644" s="33"/>
      <c r="O644" s="33"/>
    </row>
    <row r="645" spans="1:15" s="10" customFormat="1" x14ac:dyDescent="0.3">
      <c r="A645" s="31"/>
      <c r="B645" s="32"/>
      <c r="C645" s="32"/>
      <c r="D645" s="32"/>
      <c r="E645" s="33"/>
      <c r="F645" s="33"/>
      <c r="G645" s="33"/>
      <c r="H645" s="33"/>
      <c r="I645" s="33"/>
      <c r="J645" s="33"/>
      <c r="K645" s="33"/>
      <c r="L645" s="33"/>
      <c r="M645" s="33"/>
      <c r="N645" s="33"/>
      <c r="O645" s="33"/>
    </row>
    <row r="646" spans="1:15" s="10" customFormat="1" x14ac:dyDescent="0.3">
      <c r="A646" s="31"/>
      <c r="B646" s="32"/>
      <c r="C646" s="32"/>
      <c r="D646" s="32"/>
      <c r="E646" s="33"/>
      <c r="F646" s="33"/>
      <c r="G646" s="33"/>
      <c r="H646" s="33"/>
      <c r="I646" s="33"/>
      <c r="J646" s="33"/>
      <c r="K646" s="33"/>
      <c r="L646" s="33"/>
      <c r="M646" s="33"/>
      <c r="N646" s="33"/>
      <c r="O646" s="33"/>
    </row>
    <row r="647" spans="1:15" s="10" customFormat="1" x14ac:dyDescent="0.3">
      <c r="A647" s="31"/>
      <c r="B647" s="32"/>
      <c r="C647" s="32"/>
      <c r="D647" s="32"/>
      <c r="E647" s="33"/>
      <c r="F647" s="33"/>
      <c r="G647" s="33"/>
      <c r="H647" s="33"/>
      <c r="I647" s="33"/>
      <c r="J647" s="33"/>
      <c r="K647" s="33"/>
      <c r="L647" s="33"/>
      <c r="M647" s="33"/>
      <c r="N647" s="33"/>
      <c r="O647" s="33"/>
    </row>
    <row r="648" spans="1:15" s="10" customFormat="1" x14ac:dyDescent="0.3">
      <c r="A648" s="31"/>
      <c r="B648" s="32"/>
      <c r="C648" s="32"/>
      <c r="D648" s="32"/>
      <c r="E648" s="33"/>
      <c r="F648" s="33"/>
      <c r="G648" s="33"/>
      <c r="H648" s="33"/>
      <c r="I648" s="33"/>
      <c r="J648" s="33"/>
      <c r="K648" s="33"/>
      <c r="L648" s="33"/>
      <c r="M648" s="33"/>
      <c r="N648" s="33"/>
      <c r="O648" s="33"/>
    </row>
    <row r="649" spans="1:15" s="10" customFormat="1" x14ac:dyDescent="0.3">
      <c r="A649" s="31"/>
      <c r="B649" s="32"/>
      <c r="C649" s="32"/>
      <c r="D649" s="32"/>
      <c r="E649" s="33"/>
      <c r="F649" s="33"/>
      <c r="G649" s="33"/>
      <c r="H649" s="33"/>
      <c r="I649" s="33"/>
      <c r="J649" s="33"/>
      <c r="K649" s="33"/>
      <c r="L649" s="33"/>
      <c r="M649" s="33"/>
      <c r="N649" s="33"/>
      <c r="O649" s="33"/>
    </row>
    <row r="650" spans="1:15" s="10" customFormat="1" x14ac:dyDescent="0.3">
      <c r="A650" s="31"/>
      <c r="B650" s="32"/>
      <c r="C650" s="32"/>
      <c r="D650" s="32"/>
      <c r="E650" s="33"/>
      <c r="F650" s="33"/>
      <c r="G650" s="33"/>
      <c r="H650" s="33"/>
      <c r="I650" s="33"/>
      <c r="J650" s="33"/>
      <c r="K650" s="33"/>
      <c r="L650" s="33"/>
      <c r="M650" s="33"/>
      <c r="N650" s="33"/>
      <c r="O650" s="33"/>
    </row>
    <row r="651" spans="1:15" s="10" customFormat="1" x14ac:dyDescent="0.3">
      <c r="A651" s="31"/>
      <c r="B651" s="32"/>
      <c r="C651" s="32"/>
      <c r="D651" s="32"/>
      <c r="E651" s="33"/>
      <c r="F651" s="33"/>
      <c r="G651" s="33"/>
      <c r="H651" s="33"/>
      <c r="I651" s="33"/>
      <c r="J651" s="33"/>
      <c r="K651" s="33"/>
      <c r="L651" s="33"/>
      <c r="M651" s="33"/>
      <c r="N651" s="33"/>
      <c r="O651" s="33"/>
    </row>
    <row r="652" spans="1:15" s="10" customFormat="1" x14ac:dyDescent="0.3">
      <c r="A652" s="31"/>
      <c r="B652" s="32"/>
      <c r="C652" s="32"/>
      <c r="D652" s="32"/>
      <c r="E652" s="33"/>
      <c r="F652" s="33"/>
      <c r="G652" s="33"/>
      <c r="H652" s="33"/>
      <c r="I652" s="33"/>
      <c r="J652" s="33"/>
      <c r="K652" s="33"/>
      <c r="L652" s="33"/>
      <c r="M652" s="33"/>
      <c r="N652" s="33"/>
      <c r="O652" s="33"/>
    </row>
    <row r="653" spans="1:15" s="10" customFormat="1" x14ac:dyDescent="0.3">
      <c r="A653" s="31"/>
      <c r="B653" s="32"/>
      <c r="C653" s="32"/>
      <c r="D653" s="32"/>
      <c r="E653" s="33"/>
      <c r="F653" s="33"/>
      <c r="G653" s="33"/>
      <c r="H653" s="33"/>
      <c r="I653" s="33"/>
      <c r="J653" s="33"/>
      <c r="K653" s="33"/>
      <c r="L653" s="33"/>
      <c r="M653" s="33"/>
      <c r="N653" s="33"/>
      <c r="O653" s="33"/>
    </row>
    <row r="654" spans="1:15" s="10" customFormat="1" x14ac:dyDescent="0.3">
      <c r="A654" s="31"/>
      <c r="B654" s="32"/>
      <c r="C654" s="32"/>
      <c r="D654" s="32"/>
      <c r="E654" s="33"/>
      <c r="F654" s="33"/>
      <c r="G654" s="33"/>
      <c r="H654" s="33"/>
      <c r="I654" s="33"/>
      <c r="J654" s="33"/>
      <c r="K654" s="33"/>
      <c r="L654" s="33"/>
      <c r="M654" s="33"/>
      <c r="N654" s="33"/>
      <c r="O654" s="33"/>
    </row>
    <row r="655" spans="1:15" s="10" customFormat="1" x14ac:dyDescent="0.3">
      <c r="A655" s="31"/>
      <c r="B655" s="32"/>
      <c r="C655" s="32"/>
      <c r="D655" s="32"/>
      <c r="E655" s="33"/>
      <c r="F655" s="33"/>
      <c r="G655" s="33"/>
      <c r="H655" s="33"/>
      <c r="I655" s="33"/>
      <c r="J655" s="33"/>
      <c r="K655" s="33"/>
      <c r="L655" s="33"/>
      <c r="M655" s="33"/>
      <c r="N655" s="33"/>
      <c r="O655" s="33"/>
    </row>
    <row r="656" spans="1:15" s="10" customFormat="1" x14ac:dyDescent="0.3">
      <c r="A656" s="31"/>
      <c r="B656" s="32"/>
      <c r="C656" s="32"/>
      <c r="D656" s="32"/>
      <c r="E656" s="33"/>
      <c r="F656" s="33"/>
      <c r="G656" s="33"/>
      <c r="H656" s="33"/>
      <c r="I656" s="33"/>
      <c r="J656" s="33"/>
      <c r="K656" s="33"/>
      <c r="L656" s="33"/>
      <c r="M656" s="33"/>
      <c r="N656" s="33"/>
      <c r="O656" s="33"/>
    </row>
    <row r="657" spans="1:15" s="10" customFormat="1" x14ac:dyDescent="0.3">
      <c r="A657" s="31"/>
      <c r="B657" s="32"/>
      <c r="C657" s="32"/>
      <c r="D657" s="32"/>
      <c r="E657" s="33"/>
      <c r="F657" s="33"/>
      <c r="G657" s="33"/>
      <c r="H657" s="33"/>
      <c r="I657" s="33"/>
      <c r="J657" s="33"/>
      <c r="K657" s="33"/>
      <c r="L657" s="33"/>
      <c r="M657" s="33"/>
      <c r="N657" s="33"/>
      <c r="O657" s="33"/>
    </row>
    <row r="658" spans="1:15" s="10" customFormat="1" x14ac:dyDescent="0.3">
      <c r="A658" s="31"/>
      <c r="B658" s="32"/>
      <c r="C658" s="32"/>
      <c r="D658" s="32"/>
      <c r="E658" s="33"/>
      <c r="F658" s="33"/>
      <c r="G658" s="33"/>
      <c r="H658" s="33"/>
      <c r="I658" s="33"/>
      <c r="J658" s="33"/>
      <c r="K658" s="33"/>
      <c r="L658" s="33"/>
      <c r="M658" s="33"/>
      <c r="N658" s="33"/>
      <c r="O658" s="33"/>
    </row>
    <row r="659" spans="1:15" s="10" customFormat="1" x14ac:dyDescent="0.3">
      <c r="A659" s="31"/>
      <c r="B659" s="32"/>
      <c r="C659" s="32"/>
      <c r="D659" s="32"/>
      <c r="E659" s="33"/>
      <c r="F659" s="33"/>
      <c r="G659" s="33"/>
      <c r="H659" s="33"/>
      <c r="I659" s="33"/>
      <c r="J659" s="33"/>
      <c r="K659" s="33"/>
      <c r="L659" s="33"/>
      <c r="M659" s="33"/>
      <c r="N659" s="33"/>
      <c r="O659" s="33"/>
    </row>
    <row r="660" spans="1:15" s="10" customFormat="1" x14ac:dyDescent="0.3">
      <c r="A660" s="31"/>
      <c r="B660" s="32"/>
      <c r="C660" s="32"/>
      <c r="D660" s="32"/>
      <c r="E660" s="33"/>
      <c r="F660" s="33"/>
      <c r="G660" s="33"/>
      <c r="H660" s="33"/>
      <c r="I660" s="33"/>
      <c r="J660" s="33"/>
      <c r="K660" s="33"/>
      <c r="L660" s="33"/>
      <c r="M660" s="33"/>
      <c r="N660" s="33"/>
      <c r="O660" s="33"/>
    </row>
    <row r="661" spans="1:15" s="10" customFormat="1" x14ac:dyDescent="0.3">
      <c r="A661" s="31"/>
      <c r="B661" s="32"/>
      <c r="C661" s="32"/>
      <c r="D661" s="32"/>
      <c r="E661" s="33"/>
      <c r="F661" s="33"/>
      <c r="G661" s="33"/>
      <c r="H661" s="33"/>
      <c r="I661" s="33"/>
      <c r="J661" s="33"/>
      <c r="K661" s="33"/>
      <c r="L661" s="33"/>
      <c r="M661" s="33"/>
      <c r="N661" s="33"/>
      <c r="O661" s="33"/>
    </row>
    <row r="662" spans="1:15" s="10" customFormat="1" x14ac:dyDescent="0.3">
      <c r="A662" s="31"/>
      <c r="B662" s="32"/>
      <c r="C662" s="32"/>
      <c r="D662" s="32"/>
      <c r="E662" s="33"/>
      <c r="F662" s="33"/>
      <c r="G662" s="33"/>
      <c r="H662" s="33"/>
      <c r="I662" s="33"/>
      <c r="J662" s="33"/>
      <c r="K662" s="33"/>
      <c r="L662" s="33"/>
      <c r="M662" s="33"/>
      <c r="N662" s="33"/>
      <c r="O662" s="33"/>
    </row>
    <row r="663" spans="1:15" s="10" customFormat="1" x14ac:dyDescent="0.3">
      <c r="A663" s="31"/>
      <c r="B663" s="32"/>
      <c r="C663" s="32"/>
      <c r="D663" s="32"/>
      <c r="E663" s="33"/>
      <c r="F663" s="33"/>
      <c r="G663" s="33"/>
      <c r="H663" s="33"/>
      <c r="I663" s="33"/>
      <c r="J663" s="33"/>
      <c r="K663" s="33"/>
      <c r="L663" s="33"/>
      <c r="M663" s="33"/>
      <c r="N663" s="33"/>
      <c r="O663" s="33"/>
    </row>
    <row r="664" spans="1:15" s="10" customFormat="1" x14ac:dyDescent="0.3">
      <c r="A664" s="31"/>
      <c r="B664" s="32"/>
      <c r="C664" s="32"/>
      <c r="D664" s="32"/>
      <c r="E664" s="33"/>
      <c r="F664" s="33"/>
      <c r="G664" s="33"/>
      <c r="H664" s="33"/>
      <c r="I664" s="33"/>
      <c r="J664" s="33"/>
      <c r="K664" s="33"/>
      <c r="L664" s="33"/>
      <c r="M664" s="33"/>
      <c r="N664" s="33"/>
      <c r="O664" s="33"/>
    </row>
    <row r="665" spans="1:15" s="10" customFormat="1" x14ac:dyDescent="0.3">
      <c r="A665" s="31"/>
      <c r="B665" s="32"/>
      <c r="C665" s="32"/>
      <c r="D665" s="32"/>
      <c r="E665" s="33"/>
      <c r="F665" s="33"/>
      <c r="G665" s="33"/>
      <c r="H665" s="33"/>
      <c r="I665" s="33"/>
      <c r="J665" s="33"/>
      <c r="K665" s="33"/>
      <c r="L665" s="33"/>
      <c r="M665" s="33"/>
      <c r="N665" s="33"/>
      <c r="O665" s="33"/>
    </row>
    <row r="666" spans="1:15" s="10" customFormat="1" x14ac:dyDescent="0.3">
      <c r="A666" s="31"/>
      <c r="B666" s="32"/>
      <c r="C666" s="32"/>
      <c r="D666" s="32"/>
      <c r="E666" s="33"/>
      <c r="F666" s="33"/>
      <c r="G666" s="33"/>
      <c r="H666" s="33"/>
      <c r="I666" s="33"/>
      <c r="J666" s="33"/>
      <c r="K666" s="33"/>
      <c r="L666" s="33"/>
      <c r="M666" s="33"/>
      <c r="N666" s="33"/>
      <c r="O666" s="33"/>
    </row>
    <row r="667" spans="1:15" s="10" customFormat="1" x14ac:dyDescent="0.3">
      <c r="A667" s="31"/>
      <c r="B667" s="32"/>
      <c r="C667" s="32"/>
      <c r="D667" s="32"/>
      <c r="E667" s="33"/>
      <c r="F667" s="33"/>
      <c r="G667" s="33"/>
      <c r="H667" s="33"/>
      <c r="I667" s="33"/>
      <c r="J667" s="33"/>
      <c r="K667" s="33"/>
      <c r="L667" s="33"/>
      <c r="M667" s="33"/>
      <c r="N667" s="33"/>
      <c r="O667" s="33"/>
    </row>
    <row r="668" spans="1:15" s="10" customFormat="1" x14ac:dyDescent="0.3">
      <c r="A668" s="31"/>
      <c r="B668" s="32"/>
      <c r="C668" s="32"/>
      <c r="D668" s="32"/>
      <c r="E668" s="33"/>
      <c r="F668" s="33"/>
      <c r="G668" s="33"/>
      <c r="H668" s="33"/>
      <c r="I668" s="33"/>
      <c r="J668" s="33"/>
      <c r="K668" s="33"/>
      <c r="L668" s="33"/>
      <c r="M668" s="33"/>
      <c r="N668" s="33"/>
      <c r="O668" s="33"/>
    </row>
    <row r="669" spans="1:15" s="10" customFormat="1" x14ac:dyDescent="0.3">
      <c r="A669" s="31"/>
      <c r="B669" s="32"/>
      <c r="C669" s="32"/>
      <c r="D669" s="32"/>
      <c r="E669" s="33"/>
      <c r="F669" s="33"/>
      <c r="G669" s="33"/>
      <c r="H669" s="33"/>
      <c r="I669" s="33"/>
      <c r="J669" s="33"/>
      <c r="K669" s="33"/>
      <c r="L669" s="33"/>
      <c r="M669" s="33"/>
      <c r="N669" s="33"/>
      <c r="O669" s="33"/>
    </row>
    <row r="670" spans="1:15" s="10" customFormat="1" x14ac:dyDescent="0.3">
      <c r="A670" s="31"/>
      <c r="B670" s="32"/>
      <c r="C670" s="32"/>
      <c r="D670" s="32"/>
      <c r="E670" s="33"/>
      <c r="F670" s="33"/>
      <c r="G670" s="33"/>
      <c r="H670" s="33"/>
      <c r="I670" s="33"/>
      <c r="J670" s="33"/>
      <c r="K670" s="33"/>
      <c r="L670" s="33"/>
      <c r="M670" s="33"/>
      <c r="N670" s="33"/>
      <c r="O670" s="33"/>
    </row>
    <row r="671" spans="1:15" s="10" customFormat="1" x14ac:dyDescent="0.3">
      <c r="A671" s="31"/>
      <c r="B671" s="32"/>
      <c r="C671" s="32"/>
      <c r="D671" s="32"/>
      <c r="E671" s="33"/>
      <c r="F671" s="33"/>
      <c r="G671" s="33"/>
      <c r="H671" s="33"/>
      <c r="I671" s="33"/>
      <c r="J671" s="33"/>
      <c r="K671" s="33"/>
      <c r="L671" s="33"/>
      <c r="M671" s="33"/>
      <c r="N671" s="33"/>
      <c r="O671" s="33"/>
    </row>
    <row r="672" spans="1:15" s="10" customFormat="1" x14ac:dyDescent="0.3">
      <c r="A672" s="31"/>
      <c r="B672" s="32"/>
      <c r="C672" s="32"/>
      <c r="D672" s="32"/>
      <c r="E672" s="33"/>
      <c r="F672" s="33"/>
      <c r="G672" s="33"/>
      <c r="H672" s="33"/>
      <c r="I672" s="33"/>
      <c r="J672" s="33"/>
      <c r="K672" s="33"/>
      <c r="L672" s="33"/>
      <c r="M672" s="33"/>
      <c r="N672" s="33"/>
      <c r="O672" s="33"/>
    </row>
    <row r="673" spans="1:15" s="10" customFormat="1" x14ac:dyDescent="0.3">
      <c r="A673" s="31"/>
      <c r="B673" s="32"/>
      <c r="C673" s="32"/>
      <c r="D673" s="32"/>
      <c r="E673" s="33"/>
      <c r="F673" s="33"/>
      <c r="G673" s="33"/>
      <c r="H673" s="33"/>
      <c r="I673" s="33"/>
      <c r="J673" s="33"/>
      <c r="K673" s="33"/>
      <c r="L673" s="33"/>
      <c r="M673" s="33"/>
      <c r="N673" s="33"/>
      <c r="O673" s="33"/>
    </row>
    <row r="674" spans="1:15" s="10" customFormat="1" x14ac:dyDescent="0.3">
      <c r="A674" s="31"/>
      <c r="B674" s="32"/>
      <c r="C674" s="32"/>
      <c r="D674" s="32"/>
      <c r="E674" s="33"/>
      <c r="F674" s="33"/>
      <c r="G674" s="33"/>
      <c r="H674" s="33"/>
      <c r="I674" s="33"/>
      <c r="J674" s="33"/>
      <c r="K674" s="33"/>
      <c r="L674" s="33"/>
      <c r="M674" s="33"/>
      <c r="N674" s="33"/>
      <c r="O674" s="33"/>
    </row>
    <row r="675" spans="1:15" s="10" customFormat="1" x14ac:dyDescent="0.3">
      <c r="A675" s="31"/>
      <c r="B675" s="32"/>
      <c r="C675" s="32"/>
      <c r="D675" s="32"/>
      <c r="E675" s="33"/>
      <c r="F675" s="33"/>
      <c r="G675" s="33"/>
      <c r="H675" s="33"/>
      <c r="I675" s="33"/>
      <c r="J675" s="33"/>
      <c r="K675" s="33"/>
      <c r="L675" s="33"/>
      <c r="M675" s="33"/>
      <c r="N675" s="33"/>
      <c r="O675" s="33"/>
    </row>
    <row r="676" spans="1:15" s="10" customFormat="1" x14ac:dyDescent="0.3">
      <c r="A676" s="31"/>
      <c r="B676" s="32"/>
      <c r="C676" s="32"/>
      <c r="D676" s="32"/>
      <c r="E676" s="33"/>
      <c r="F676" s="33"/>
      <c r="G676" s="33"/>
      <c r="H676" s="33"/>
      <c r="I676" s="33"/>
      <c r="J676" s="33"/>
      <c r="K676" s="33"/>
      <c r="L676" s="33"/>
      <c r="M676" s="33"/>
      <c r="N676" s="33"/>
      <c r="O676" s="33"/>
    </row>
    <row r="677" spans="1:15" s="10" customFormat="1" x14ac:dyDescent="0.3">
      <c r="A677" s="31"/>
      <c r="B677" s="32"/>
      <c r="C677" s="32"/>
      <c r="D677" s="32"/>
      <c r="E677" s="33"/>
      <c r="F677" s="33"/>
      <c r="G677" s="33"/>
      <c r="H677" s="33"/>
      <c r="I677" s="33"/>
      <c r="J677" s="33"/>
      <c r="K677" s="33"/>
      <c r="L677" s="33"/>
      <c r="M677" s="33"/>
      <c r="N677" s="33"/>
      <c r="O677" s="33"/>
    </row>
    <row r="678" spans="1:15" s="10" customFormat="1" x14ac:dyDescent="0.3">
      <c r="A678" s="31"/>
      <c r="B678" s="32"/>
      <c r="C678" s="32"/>
      <c r="D678" s="32"/>
      <c r="E678" s="33"/>
      <c r="F678" s="33"/>
      <c r="G678" s="33"/>
      <c r="H678" s="33"/>
      <c r="I678" s="33"/>
      <c r="J678" s="33"/>
      <c r="K678" s="33"/>
      <c r="L678" s="33"/>
      <c r="M678" s="33"/>
      <c r="N678" s="33"/>
      <c r="O678" s="33"/>
    </row>
    <row r="679" spans="1:15" s="10" customFormat="1" x14ac:dyDescent="0.3">
      <c r="A679" s="31"/>
      <c r="B679" s="32"/>
      <c r="C679" s="32"/>
      <c r="D679" s="32"/>
      <c r="E679" s="33"/>
      <c r="F679" s="33"/>
      <c r="G679" s="33"/>
      <c r="H679" s="33"/>
      <c r="I679" s="33"/>
      <c r="J679" s="33"/>
      <c r="K679" s="33"/>
      <c r="L679" s="33"/>
      <c r="M679" s="33"/>
      <c r="N679" s="33"/>
      <c r="O679" s="33"/>
    </row>
    <row r="680" spans="1:15" s="10" customFormat="1" x14ac:dyDescent="0.3">
      <c r="A680" s="31"/>
      <c r="B680" s="32"/>
      <c r="C680" s="32"/>
      <c r="D680" s="32"/>
      <c r="E680" s="33"/>
      <c r="F680" s="33"/>
      <c r="G680" s="33"/>
      <c r="H680" s="33"/>
      <c r="I680" s="33"/>
      <c r="J680" s="33"/>
      <c r="K680" s="33"/>
      <c r="L680" s="33"/>
      <c r="M680" s="33"/>
      <c r="N680" s="33"/>
      <c r="O680" s="33"/>
    </row>
    <row r="681" spans="1:15" s="10" customFormat="1" x14ac:dyDescent="0.3">
      <c r="A681" s="31"/>
      <c r="B681" s="32"/>
      <c r="C681" s="32"/>
      <c r="D681" s="32"/>
      <c r="E681" s="33"/>
      <c r="F681" s="33"/>
      <c r="G681" s="33"/>
      <c r="H681" s="33"/>
      <c r="I681" s="33"/>
      <c r="J681" s="33"/>
      <c r="K681" s="33"/>
      <c r="L681" s="33"/>
      <c r="M681" s="33"/>
      <c r="N681" s="33"/>
      <c r="O681" s="33"/>
    </row>
    <row r="682" spans="1:15" s="10" customFormat="1" x14ac:dyDescent="0.3">
      <c r="A682" s="31"/>
      <c r="B682" s="32"/>
      <c r="C682" s="32"/>
      <c r="D682" s="32"/>
      <c r="E682" s="33"/>
      <c r="F682" s="33"/>
      <c r="G682" s="33"/>
      <c r="H682" s="33"/>
      <c r="I682" s="33"/>
      <c r="J682" s="33"/>
      <c r="K682" s="33"/>
      <c r="L682" s="33"/>
      <c r="M682" s="33"/>
      <c r="N682" s="33"/>
      <c r="O682" s="33"/>
    </row>
    <row r="683" spans="1:15" s="10" customFormat="1" x14ac:dyDescent="0.3">
      <c r="A683" s="31"/>
      <c r="B683" s="32"/>
      <c r="C683" s="32"/>
      <c r="D683" s="32"/>
      <c r="E683" s="33"/>
      <c r="F683" s="33"/>
      <c r="G683" s="33"/>
      <c r="H683" s="33"/>
      <c r="I683" s="33"/>
      <c r="J683" s="33"/>
      <c r="K683" s="33"/>
      <c r="L683" s="33"/>
      <c r="M683" s="33"/>
      <c r="N683" s="33"/>
      <c r="O683" s="33"/>
    </row>
    <row r="684" spans="1:15" s="10" customFormat="1" x14ac:dyDescent="0.3">
      <c r="A684" s="31"/>
      <c r="B684" s="32"/>
      <c r="C684" s="32"/>
      <c r="D684" s="32"/>
      <c r="E684" s="33"/>
      <c r="F684" s="33"/>
      <c r="G684" s="33"/>
      <c r="H684" s="33"/>
      <c r="I684" s="33"/>
      <c r="J684" s="33"/>
      <c r="K684" s="33"/>
      <c r="L684" s="33"/>
      <c r="M684" s="33"/>
      <c r="N684" s="33"/>
      <c r="O684" s="33"/>
    </row>
    <row r="685" spans="1:15" s="10" customFormat="1" x14ac:dyDescent="0.3">
      <c r="A685" s="31"/>
      <c r="B685" s="32"/>
      <c r="C685" s="32"/>
      <c r="D685" s="32"/>
      <c r="E685" s="33"/>
      <c r="F685" s="33"/>
      <c r="G685" s="33"/>
      <c r="H685" s="33"/>
      <c r="I685" s="33"/>
      <c r="J685" s="33"/>
      <c r="K685" s="33"/>
      <c r="L685" s="33"/>
      <c r="M685" s="33"/>
      <c r="N685" s="33"/>
      <c r="O685" s="33"/>
    </row>
    <row r="686" spans="1:15" s="10" customFormat="1" x14ac:dyDescent="0.3">
      <c r="A686" s="31"/>
      <c r="B686" s="32"/>
      <c r="C686" s="32"/>
      <c r="D686" s="32"/>
      <c r="E686" s="33"/>
      <c r="F686" s="33"/>
      <c r="G686" s="33"/>
      <c r="H686" s="33"/>
      <c r="I686" s="33"/>
      <c r="J686" s="33"/>
      <c r="K686" s="33"/>
      <c r="L686" s="33"/>
      <c r="M686" s="33"/>
      <c r="N686" s="33"/>
      <c r="O686" s="33"/>
    </row>
    <row r="687" spans="1:15" s="10" customFormat="1" x14ac:dyDescent="0.3">
      <c r="A687" s="31"/>
      <c r="B687" s="32"/>
      <c r="C687" s="32"/>
      <c r="D687" s="32"/>
      <c r="E687" s="33"/>
      <c r="F687" s="33"/>
      <c r="G687" s="33"/>
      <c r="H687" s="33"/>
      <c r="I687" s="33"/>
      <c r="J687" s="33"/>
      <c r="K687" s="33"/>
      <c r="L687" s="33"/>
      <c r="M687" s="33"/>
      <c r="N687" s="33"/>
      <c r="O687" s="33"/>
    </row>
    <row r="688" spans="1:15" s="10" customFormat="1" x14ac:dyDescent="0.3">
      <c r="A688" s="31"/>
      <c r="B688" s="32"/>
      <c r="C688" s="32"/>
      <c r="D688" s="32"/>
      <c r="E688" s="33"/>
      <c r="F688" s="33"/>
      <c r="G688" s="33"/>
      <c r="H688" s="33"/>
      <c r="I688" s="33"/>
      <c r="J688" s="33"/>
      <c r="K688" s="33"/>
      <c r="L688" s="33"/>
      <c r="M688" s="33"/>
      <c r="N688" s="33"/>
      <c r="O688" s="33"/>
    </row>
    <row r="689" spans="1:15" s="10" customFormat="1" x14ac:dyDescent="0.3">
      <c r="A689" s="31"/>
      <c r="B689" s="32"/>
      <c r="C689" s="32"/>
      <c r="D689" s="32"/>
      <c r="E689" s="33"/>
      <c r="F689" s="33"/>
      <c r="G689" s="33"/>
      <c r="H689" s="33"/>
      <c r="I689" s="33"/>
      <c r="J689" s="33"/>
      <c r="K689" s="33"/>
      <c r="L689" s="33"/>
      <c r="M689" s="33"/>
      <c r="N689" s="33"/>
      <c r="O689" s="33"/>
    </row>
    <row r="690" spans="1:15" s="10" customFormat="1" x14ac:dyDescent="0.3">
      <c r="A690" s="31"/>
      <c r="B690" s="32"/>
      <c r="C690" s="32"/>
      <c r="D690" s="32"/>
      <c r="E690" s="33"/>
      <c r="F690" s="33"/>
      <c r="G690" s="33"/>
      <c r="H690" s="33"/>
      <c r="I690" s="33"/>
      <c r="J690" s="33"/>
      <c r="K690" s="33"/>
      <c r="L690" s="33"/>
      <c r="M690" s="33"/>
      <c r="N690" s="33"/>
      <c r="O690" s="33"/>
    </row>
    <row r="691" spans="1:15" s="10" customFormat="1" x14ac:dyDescent="0.3">
      <c r="A691" s="31"/>
      <c r="B691" s="32"/>
      <c r="C691" s="32"/>
      <c r="D691" s="32"/>
      <c r="E691" s="33"/>
      <c r="F691" s="33"/>
      <c r="G691" s="33"/>
      <c r="H691" s="33"/>
      <c r="I691" s="33"/>
      <c r="J691" s="33"/>
      <c r="K691" s="33"/>
      <c r="L691" s="33"/>
      <c r="M691" s="33"/>
      <c r="N691" s="33"/>
      <c r="O691" s="33"/>
    </row>
    <row r="692" spans="1:15" s="10" customFormat="1" x14ac:dyDescent="0.3">
      <c r="A692" s="31"/>
      <c r="B692" s="32"/>
      <c r="C692" s="32"/>
      <c r="D692" s="32"/>
      <c r="E692" s="33"/>
      <c r="F692" s="33"/>
      <c r="G692" s="33"/>
      <c r="H692" s="33"/>
      <c r="I692" s="33"/>
      <c r="J692" s="33"/>
      <c r="K692" s="33"/>
      <c r="L692" s="33"/>
      <c r="M692" s="33"/>
      <c r="N692" s="33"/>
      <c r="O692" s="33"/>
    </row>
    <row r="693" spans="1:15" s="10" customFormat="1" x14ac:dyDescent="0.3">
      <c r="A693" s="31"/>
      <c r="B693" s="32"/>
      <c r="C693" s="32"/>
      <c r="D693" s="32"/>
      <c r="E693" s="33"/>
      <c r="F693" s="33"/>
      <c r="G693" s="33"/>
      <c r="H693" s="33"/>
      <c r="I693" s="33"/>
      <c r="J693" s="33"/>
      <c r="K693" s="33"/>
      <c r="L693" s="33"/>
      <c r="M693" s="33"/>
      <c r="N693" s="33"/>
      <c r="O693" s="33"/>
    </row>
    <row r="694" spans="1:15" s="10" customFormat="1" x14ac:dyDescent="0.3">
      <c r="A694" s="31"/>
      <c r="B694" s="32"/>
      <c r="C694" s="32"/>
      <c r="D694" s="32"/>
      <c r="E694" s="33"/>
      <c r="F694" s="33"/>
      <c r="G694" s="33"/>
      <c r="H694" s="33"/>
      <c r="I694" s="33"/>
      <c r="J694" s="33"/>
      <c r="K694" s="33"/>
      <c r="L694" s="33"/>
      <c r="M694" s="33"/>
      <c r="N694" s="33"/>
      <c r="O694" s="33"/>
    </row>
    <row r="695" spans="1:15" s="10" customFormat="1" x14ac:dyDescent="0.3">
      <c r="A695" s="31"/>
      <c r="B695" s="32"/>
      <c r="C695" s="32"/>
      <c r="D695" s="32"/>
      <c r="E695" s="33"/>
      <c r="F695" s="33"/>
      <c r="G695" s="33"/>
      <c r="H695" s="33"/>
      <c r="I695" s="33"/>
      <c r="J695" s="33"/>
      <c r="K695" s="33"/>
      <c r="L695" s="33"/>
      <c r="M695" s="33"/>
      <c r="N695" s="33"/>
      <c r="O695" s="33"/>
    </row>
    <row r="696" spans="1:15" s="10" customFormat="1" x14ac:dyDescent="0.3">
      <c r="A696" s="31"/>
      <c r="B696" s="32"/>
      <c r="C696" s="32"/>
      <c r="D696" s="32"/>
      <c r="E696" s="33"/>
      <c r="F696" s="33"/>
      <c r="G696" s="33"/>
      <c r="H696" s="33"/>
      <c r="I696" s="33"/>
      <c r="J696" s="33"/>
      <c r="K696" s="33"/>
      <c r="L696" s="33"/>
      <c r="M696" s="33"/>
      <c r="N696" s="33"/>
      <c r="O696" s="33"/>
    </row>
    <row r="697" spans="1:15" s="10" customFormat="1" x14ac:dyDescent="0.3">
      <c r="A697" s="31"/>
      <c r="B697" s="32"/>
      <c r="C697" s="32"/>
      <c r="D697" s="32"/>
      <c r="E697" s="33"/>
      <c r="F697" s="33"/>
      <c r="G697" s="33"/>
      <c r="H697" s="33"/>
      <c r="I697" s="33"/>
      <c r="J697" s="33"/>
      <c r="K697" s="33"/>
      <c r="L697" s="33"/>
      <c r="M697" s="33"/>
      <c r="N697" s="33"/>
      <c r="O697" s="33"/>
    </row>
    <row r="698" spans="1:15" s="10" customFormat="1" x14ac:dyDescent="0.3">
      <c r="A698" s="31"/>
      <c r="B698" s="32"/>
      <c r="C698" s="32"/>
      <c r="D698" s="32"/>
      <c r="E698" s="33"/>
      <c r="F698" s="33"/>
      <c r="G698" s="33"/>
      <c r="H698" s="33"/>
      <c r="I698" s="33"/>
      <c r="J698" s="33"/>
      <c r="K698" s="33"/>
      <c r="L698" s="33"/>
      <c r="M698" s="33"/>
      <c r="N698" s="33"/>
      <c r="O698" s="33"/>
    </row>
    <row r="699" spans="1:15" s="10" customFormat="1" x14ac:dyDescent="0.3">
      <c r="A699" s="31"/>
      <c r="B699" s="32"/>
      <c r="C699" s="32"/>
      <c r="D699" s="32"/>
      <c r="E699" s="33"/>
      <c r="F699" s="33"/>
      <c r="G699" s="33"/>
      <c r="H699" s="33"/>
      <c r="I699" s="33"/>
      <c r="J699" s="33"/>
      <c r="K699" s="33"/>
      <c r="L699" s="33"/>
      <c r="M699" s="33"/>
      <c r="N699" s="33"/>
      <c r="O699" s="33"/>
    </row>
    <row r="700" spans="1:15" s="10" customFormat="1" x14ac:dyDescent="0.3">
      <c r="A700" s="31"/>
      <c r="B700" s="32"/>
      <c r="C700" s="32"/>
      <c r="D700" s="32"/>
      <c r="E700" s="33"/>
      <c r="F700" s="33"/>
      <c r="G700" s="33"/>
      <c r="H700" s="33"/>
      <c r="I700" s="33"/>
      <c r="J700" s="33"/>
      <c r="K700" s="33"/>
      <c r="L700" s="33"/>
      <c r="M700" s="33"/>
      <c r="N700" s="33"/>
      <c r="O700" s="33"/>
    </row>
    <row r="701" spans="1:15" s="10" customFormat="1" x14ac:dyDescent="0.3">
      <c r="A701" s="31"/>
      <c r="B701" s="32"/>
      <c r="C701" s="32"/>
      <c r="D701" s="32"/>
      <c r="E701" s="33"/>
      <c r="F701" s="33"/>
      <c r="G701" s="33"/>
      <c r="H701" s="33"/>
      <c r="I701" s="33"/>
      <c r="J701" s="33"/>
      <c r="K701" s="33"/>
      <c r="L701" s="33"/>
      <c r="M701" s="33"/>
      <c r="N701" s="33"/>
      <c r="O701" s="33"/>
    </row>
    <row r="702" spans="1:15" s="10" customFormat="1" x14ac:dyDescent="0.3">
      <c r="A702" s="31"/>
      <c r="B702" s="32"/>
      <c r="C702" s="32"/>
      <c r="D702" s="32"/>
      <c r="E702" s="33"/>
      <c r="F702" s="33"/>
      <c r="G702" s="33"/>
      <c r="H702" s="33"/>
      <c r="I702" s="33"/>
      <c r="J702" s="33"/>
      <c r="K702" s="33"/>
      <c r="L702" s="33"/>
      <c r="M702" s="33"/>
      <c r="N702" s="33"/>
      <c r="O702" s="33"/>
    </row>
    <row r="703" spans="1:15" s="10" customFormat="1" x14ac:dyDescent="0.3">
      <c r="A703" s="31"/>
      <c r="B703" s="32"/>
      <c r="C703" s="32"/>
      <c r="D703" s="32"/>
      <c r="E703" s="33"/>
      <c r="F703" s="33"/>
      <c r="G703" s="33"/>
      <c r="H703" s="33"/>
      <c r="I703" s="33"/>
      <c r="J703" s="33"/>
      <c r="K703" s="33"/>
      <c r="L703" s="33"/>
      <c r="M703" s="33"/>
      <c r="N703" s="33"/>
      <c r="O703" s="33"/>
    </row>
    <row r="704" spans="1:15" s="10" customFormat="1" x14ac:dyDescent="0.3">
      <c r="A704" s="31"/>
      <c r="B704" s="32"/>
      <c r="C704" s="32"/>
      <c r="D704" s="32"/>
      <c r="E704" s="33"/>
      <c r="F704" s="33"/>
      <c r="G704" s="33"/>
      <c r="H704" s="33"/>
      <c r="I704" s="33"/>
      <c r="J704" s="33"/>
      <c r="K704" s="33"/>
      <c r="L704" s="33"/>
      <c r="M704" s="33"/>
      <c r="N704" s="33"/>
      <c r="O704" s="33"/>
    </row>
    <row r="705" spans="1:15" s="10" customFormat="1" x14ac:dyDescent="0.3">
      <c r="A705" s="31"/>
      <c r="B705" s="32"/>
      <c r="C705" s="32"/>
      <c r="D705" s="32"/>
      <c r="E705" s="33"/>
      <c r="F705" s="33"/>
      <c r="G705" s="33"/>
      <c r="H705" s="33"/>
      <c r="I705" s="33"/>
      <c r="J705" s="33"/>
      <c r="K705" s="33"/>
      <c r="L705" s="33"/>
      <c r="M705" s="33"/>
      <c r="N705" s="33"/>
      <c r="O705" s="33"/>
    </row>
    <row r="706" spans="1:15" s="10" customFormat="1" x14ac:dyDescent="0.3">
      <c r="A706" s="31"/>
      <c r="B706" s="32"/>
      <c r="C706" s="32"/>
      <c r="D706" s="32"/>
      <c r="E706" s="33"/>
      <c r="F706" s="33"/>
      <c r="G706" s="33"/>
      <c r="H706" s="33"/>
      <c r="I706" s="33"/>
      <c r="J706" s="33"/>
      <c r="K706" s="33"/>
      <c r="L706" s="33"/>
      <c r="M706" s="33"/>
      <c r="N706" s="33"/>
      <c r="O706" s="33"/>
    </row>
    <row r="707" spans="1:15" s="10" customFormat="1" x14ac:dyDescent="0.3">
      <c r="A707" s="31"/>
      <c r="B707" s="32"/>
      <c r="C707" s="32"/>
      <c r="D707" s="32"/>
      <c r="E707" s="33"/>
      <c r="F707" s="33"/>
      <c r="G707" s="33"/>
      <c r="H707" s="33"/>
      <c r="I707" s="33"/>
      <c r="J707" s="33"/>
      <c r="K707" s="33"/>
      <c r="L707" s="33"/>
      <c r="M707" s="33"/>
      <c r="N707" s="33"/>
      <c r="O707" s="33"/>
    </row>
    <row r="708" spans="1:15" s="10" customFormat="1" x14ac:dyDescent="0.3">
      <c r="A708" s="31"/>
      <c r="B708" s="32"/>
      <c r="C708" s="32"/>
      <c r="D708" s="32"/>
      <c r="E708" s="33"/>
      <c r="F708" s="33"/>
      <c r="G708" s="33"/>
      <c r="H708" s="33"/>
      <c r="I708" s="33"/>
      <c r="J708" s="33"/>
      <c r="K708" s="33"/>
      <c r="L708" s="33"/>
      <c r="M708" s="33"/>
      <c r="N708" s="33"/>
      <c r="O708" s="33"/>
    </row>
    <row r="709" spans="1:15" s="10" customFormat="1" x14ac:dyDescent="0.3">
      <c r="A709" s="31"/>
      <c r="B709" s="32"/>
      <c r="C709" s="32"/>
      <c r="D709" s="32"/>
      <c r="E709" s="33"/>
      <c r="F709" s="33"/>
      <c r="G709" s="33"/>
      <c r="H709" s="33"/>
      <c r="I709" s="33"/>
      <c r="J709" s="33"/>
      <c r="K709" s="33"/>
      <c r="L709" s="33"/>
      <c r="M709" s="33"/>
      <c r="N709" s="33"/>
      <c r="O709" s="33"/>
    </row>
    <row r="710" spans="1:15" s="10" customFormat="1" x14ac:dyDescent="0.3">
      <c r="A710" s="31"/>
      <c r="B710" s="32"/>
      <c r="C710" s="32"/>
      <c r="D710" s="32"/>
      <c r="E710" s="33"/>
      <c r="F710" s="33"/>
      <c r="G710" s="33"/>
      <c r="H710" s="33"/>
      <c r="I710" s="33"/>
      <c r="J710" s="33"/>
      <c r="K710" s="33"/>
      <c r="L710" s="33"/>
      <c r="M710" s="33"/>
      <c r="N710" s="33"/>
      <c r="O710" s="33"/>
    </row>
    <row r="711" spans="1:15" s="10" customFormat="1" x14ac:dyDescent="0.3">
      <c r="A711" s="31"/>
      <c r="B711" s="32"/>
      <c r="C711" s="32"/>
      <c r="D711" s="32"/>
      <c r="E711" s="33"/>
      <c r="F711" s="33"/>
      <c r="G711" s="33"/>
      <c r="H711" s="33"/>
      <c r="I711" s="33"/>
      <c r="J711" s="33"/>
      <c r="K711" s="33"/>
      <c r="L711" s="33"/>
      <c r="M711" s="33"/>
      <c r="N711" s="33"/>
      <c r="O711" s="33"/>
    </row>
    <row r="712" spans="1:15" s="10" customFormat="1" x14ac:dyDescent="0.3">
      <c r="A712" s="31"/>
      <c r="B712" s="32"/>
      <c r="C712" s="32"/>
      <c r="D712" s="32"/>
      <c r="E712" s="33"/>
      <c r="F712" s="33"/>
      <c r="G712" s="33"/>
      <c r="H712" s="33"/>
      <c r="I712" s="33"/>
      <c r="J712" s="33"/>
      <c r="K712" s="33"/>
      <c r="L712" s="33"/>
      <c r="M712" s="33"/>
      <c r="N712" s="33"/>
      <c r="O712" s="33"/>
    </row>
    <row r="713" spans="1:15" s="10" customFormat="1" x14ac:dyDescent="0.3">
      <c r="A713" s="31"/>
      <c r="B713" s="32"/>
      <c r="C713" s="32"/>
      <c r="D713" s="32"/>
      <c r="E713" s="33"/>
      <c r="F713" s="33"/>
      <c r="G713" s="33"/>
      <c r="H713" s="33"/>
      <c r="I713" s="33"/>
      <c r="J713" s="33"/>
      <c r="K713" s="33"/>
      <c r="L713" s="33"/>
      <c r="M713" s="33"/>
      <c r="N713" s="33"/>
      <c r="O713" s="33"/>
    </row>
    <row r="714" spans="1:15" s="10" customFormat="1" x14ac:dyDescent="0.3">
      <c r="A714" s="31"/>
      <c r="B714" s="32"/>
      <c r="C714" s="32"/>
      <c r="D714" s="32"/>
      <c r="E714" s="33"/>
      <c r="F714" s="33"/>
      <c r="G714" s="33"/>
      <c r="H714" s="33"/>
      <c r="I714" s="33"/>
      <c r="J714" s="33"/>
      <c r="K714" s="33"/>
      <c r="L714" s="33"/>
      <c r="M714" s="33"/>
      <c r="N714" s="33"/>
      <c r="O714" s="33"/>
    </row>
    <row r="715" spans="1:15" s="10" customFormat="1" x14ac:dyDescent="0.3">
      <c r="A715" s="31"/>
      <c r="B715" s="32"/>
      <c r="C715" s="32"/>
      <c r="D715" s="32"/>
      <c r="E715" s="33"/>
      <c r="F715" s="33"/>
      <c r="G715" s="33"/>
      <c r="H715" s="33"/>
      <c r="I715" s="33"/>
      <c r="J715" s="33"/>
      <c r="K715" s="33"/>
      <c r="L715" s="33"/>
      <c r="M715" s="33"/>
      <c r="N715" s="33"/>
      <c r="O715" s="33"/>
    </row>
    <row r="716" spans="1:15" s="10" customFormat="1" x14ac:dyDescent="0.3">
      <c r="A716" s="31"/>
      <c r="B716" s="32"/>
      <c r="C716" s="32"/>
      <c r="D716" s="32"/>
      <c r="E716" s="33"/>
      <c r="F716" s="33"/>
      <c r="G716" s="33"/>
      <c r="H716" s="33"/>
      <c r="I716" s="33"/>
      <c r="J716" s="33"/>
      <c r="K716" s="33"/>
      <c r="L716" s="33"/>
      <c r="M716" s="33"/>
      <c r="N716" s="33"/>
      <c r="O716" s="33"/>
    </row>
    <row r="717" spans="1:15" s="10" customFormat="1" x14ac:dyDescent="0.3">
      <c r="A717" s="31"/>
      <c r="B717" s="32"/>
      <c r="C717" s="32"/>
      <c r="D717" s="32"/>
      <c r="E717" s="33"/>
      <c r="F717" s="33"/>
      <c r="G717" s="33"/>
      <c r="H717" s="33"/>
      <c r="I717" s="33"/>
      <c r="J717" s="33"/>
      <c r="K717" s="33"/>
      <c r="L717" s="33"/>
      <c r="M717" s="33"/>
      <c r="N717" s="33"/>
      <c r="O717" s="33"/>
    </row>
    <row r="718" spans="1:15" s="10" customFormat="1" x14ac:dyDescent="0.3">
      <c r="A718" s="31"/>
      <c r="B718" s="32"/>
      <c r="C718" s="32"/>
      <c r="D718" s="32"/>
      <c r="E718" s="33"/>
      <c r="F718" s="33"/>
      <c r="G718" s="33"/>
      <c r="H718" s="33"/>
      <c r="I718" s="33"/>
      <c r="J718" s="33"/>
      <c r="K718" s="33"/>
      <c r="L718" s="33"/>
      <c r="M718" s="33"/>
      <c r="N718" s="33"/>
      <c r="O718" s="33"/>
    </row>
    <row r="719" spans="1:15" s="10" customFormat="1" x14ac:dyDescent="0.3">
      <c r="A719" s="31"/>
      <c r="B719" s="32"/>
      <c r="C719" s="32"/>
      <c r="D719" s="32"/>
      <c r="E719" s="33"/>
      <c r="F719" s="33"/>
      <c r="G719" s="33"/>
      <c r="H719" s="33"/>
      <c r="I719" s="33"/>
      <c r="J719" s="33"/>
      <c r="K719" s="33"/>
      <c r="L719" s="33"/>
      <c r="M719" s="33"/>
      <c r="N719" s="33"/>
      <c r="O719" s="33"/>
    </row>
    <row r="720" spans="1:15" s="10" customFormat="1" x14ac:dyDescent="0.3">
      <c r="A720" s="31"/>
      <c r="B720" s="32"/>
      <c r="C720" s="32"/>
      <c r="D720" s="32"/>
      <c r="E720" s="33"/>
      <c r="F720" s="33"/>
      <c r="G720" s="33"/>
      <c r="H720" s="33"/>
      <c r="I720" s="33"/>
      <c r="J720" s="33"/>
      <c r="K720" s="33"/>
      <c r="L720" s="33"/>
      <c r="M720" s="33"/>
      <c r="N720" s="33"/>
      <c r="O720" s="33"/>
    </row>
    <row r="721" spans="1:15" s="10" customFormat="1" x14ac:dyDescent="0.3">
      <c r="A721" s="31"/>
      <c r="B721" s="32"/>
      <c r="C721" s="32"/>
      <c r="D721" s="32"/>
      <c r="E721" s="33"/>
      <c r="F721" s="33"/>
      <c r="G721" s="33"/>
      <c r="H721" s="33"/>
      <c r="I721" s="33"/>
      <c r="J721" s="33"/>
      <c r="K721" s="33"/>
      <c r="L721" s="33"/>
      <c r="M721" s="33"/>
      <c r="N721" s="33"/>
      <c r="O721" s="33"/>
    </row>
    <row r="722" spans="1:15" s="10" customFormat="1" x14ac:dyDescent="0.3">
      <c r="A722" s="31"/>
      <c r="B722" s="32"/>
      <c r="C722" s="32"/>
      <c r="D722" s="32"/>
      <c r="E722" s="33"/>
      <c r="F722" s="33"/>
      <c r="G722" s="33"/>
      <c r="H722" s="33"/>
      <c r="I722" s="33"/>
      <c r="J722" s="33"/>
      <c r="K722" s="33"/>
      <c r="L722" s="33"/>
      <c r="M722" s="33"/>
      <c r="N722" s="33"/>
      <c r="O722" s="33"/>
    </row>
    <row r="723" spans="1:15" s="10" customFormat="1" x14ac:dyDescent="0.3">
      <c r="A723" s="31"/>
      <c r="B723" s="32"/>
      <c r="C723" s="32"/>
      <c r="D723" s="32"/>
      <c r="E723" s="33"/>
      <c r="F723" s="33"/>
      <c r="G723" s="33"/>
      <c r="H723" s="33"/>
      <c r="I723" s="33"/>
      <c r="J723" s="33"/>
      <c r="K723" s="33"/>
      <c r="L723" s="33"/>
      <c r="M723" s="33"/>
      <c r="N723" s="33"/>
      <c r="O723" s="33"/>
    </row>
    <row r="724" spans="1:15" s="10" customFormat="1" x14ac:dyDescent="0.3">
      <c r="A724" s="31"/>
      <c r="B724" s="32"/>
      <c r="C724" s="32"/>
      <c r="D724" s="32"/>
      <c r="E724" s="33"/>
      <c r="F724" s="33"/>
      <c r="G724" s="33"/>
      <c r="H724" s="33"/>
      <c r="I724" s="33"/>
      <c r="J724" s="33"/>
      <c r="K724" s="33"/>
      <c r="L724" s="33"/>
      <c r="M724" s="33"/>
      <c r="N724" s="33"/>
      <c r="O724" s="33"/>
    </row>
    <row r="725" spans="1:15" s="10" customFormat="1" x14ac:dyDescent="0.3">
      <c r="A725" s="31"/>
      <c r="B725" s="32"/>
      <c r="C725" s="32"/>
      <c r="D725" s="32"/>
      <c r="E725" s="33"/>
      <c r="F725" s="33"/>
      <c r="G725" s="33"/>
      <c r="H725" s="33"/>
      <c r="I725" s="33"/>
      <c r="J725" s="33"/>
      <c r="K725" s="33"/>
      <c r="L725" s="33"/>
      <c r="M725" s="33"/>
      <c r="N725" s="33"/>
      <c r="O725" s="33"/>
    </row>
    <row r="726" spans="1:15" s="10" customFormat="1" x14ac:dyDescent="0.3">
      <c r="A726" s="31"/>
      <c r="B726" s="32"/>
      <c r="C726" s="32"/>
      <c r="D726" s="32"/>
      <c r="E726" s="33"/>
      <c r="F726" s="33"/>
      <c r="G726" s="33"/>
      <c r="H726" s="33"/>
      <c r="I726" s="33"/>
      <c r="J726" s="33"/>
      <c r="K726" s="33"/>
      <c r="L726" s="33"/>
      <c r="M726" s="33"/>
      <c r="N726" s="33"/>
      <c r="O726" s="33"/>
    </row>
    <row r="727" spans="1:15" s="10" customFormat="1" x14ac:dyDescent="0.3">
      <c r="A727" s="31"/>
      <c r="B727" s="32"/>
      <c r="C727" s="32"/>
      <c r="D727" s="32"/>
      <c r="E727" s="33"/>
      <c r="F727" s="33"/>
      <c r="G727" s="33"/>
      <c r="H727" s="33"/>
      <c r="I727" s="33"/>
      <c r="J727" s="33"/>
      <c r="K727" s="33"/>
      <c r="L727" s="33"/>
      <c r="M727" s="33"/>
      <c r="N727" s="33"/>
      <c r="O727" s="33"/>
    </row>
    <row r="728" spans="1:15" s="10" customFormat="1" x14ac:dyDescent="0.3">
      <c r="A728" s="31"/>
      <c r="B728" s="32"/>
      <c r="C728" s="32"/>
      <c r="D728" s="32"/>
      <c r="E728" s="33"/>
      <c r="F728" s="33"/>
      <c r="G728" s="33"/>
      <c r="H728" s="33"/>
      <c r="I728" s="33"/>
      <c r="J728" s="33"/>
      <c r="K728" s="33"/>
      <c r="L728" s="33"/>
      <c r="M728" s="33"/>
      <c r="N728" s="33"/>
      <c r="O728" s="33"/>
    </row>
    <row r="729" spans="1:15" s="10" customFormat="1" x14ac:dyDescent="0.3">
      <c r="A729" s="31"/>
      <c r="B729" s="32"/>
      <c r="C729" s="32"/>
      <c r="D729" s="32"/>
      <c r="E729" s="33"/>
      <c r="F729" s="33"/>
      <c r="G729" s="33"/>
      <c r="H729" s="33"/>
      <c r="I729" s="33"/>
      <c r="J729" s="33"/>
      <c r="K729" s="33"/>
      <c r="L729" s="33"/>
      <c r="M729" s="33"/>
      <c r="N729" s="33"/>
      <c r="O729" s="33"/>
    </row>
    <row r="730" spans="1:15" s="10" customFormat="1" x14ac:dyDescent="0.3">
      <c r="A730" s="31"/>
      <c r="B730" s="32"/>
      <c r="C730" s="32"/>
      <c r="D730" s="32"/>
      <c r="E730" s="33"/>
      <c r="F730" s="33"/>
      <c r="G730" s="33"/>
      <c r="H730" s="33"/>
      <c r="I730" s="33"/>
      <c r="J730" s="33"/>
      <c r="K730" s="33"/>
      <c r="L730" s="33"/>
      <c r="M730" s="33"/>
      <c r="N730" s="33"/>
      <c r="O730" s="33"/>
    </row>
    <row r="731" spans="1:15" s="10" customFormat="1" x14ac:dyDescent="0.3">
      <c r="A731" s="31"/>
      <c r="B731" s="32"/>
      <c r="C731" s="32"/>
      <c r="D731" s="32"/>
      <c r="E731" s="33"/>
      <c r="F731" s="33"/>
      <c r="G731" s="33"/>
      <c r="H731" s="33"/>
      <c r="I731" s="33"/>
      <c r="J731" s="33"/>
      <c r="K731" s="33"/>
      <c r="L731" s="33"/>
      <c r="M731" s="33"/>
      <c r="N731" s="33"/>
      <c r="O731" s="33"/>
    </row>
    <row r="732" spans="1:15" s="10" customFormat="1" x14ac:dyDescent="0.3">
      <c r="A732" s="31"/>
      <c r="B732" s="32"/>
      <c r="C732" s="32"/>
      <c r="D732" s="32"/>
      <c r="E732" s="33"/>
      <c r="F732" s="33"/>
      <c r="G732" s="33"/>
      <c r="H732" s="33"/>
      <c r="I732" s="33"/>
      <c r="J732" s="33"/>
      <c r="K732" s="33"/>
      <c r="L732" s="33"/>
      <c r="M732" s="33"/>
      <c r="N732" s="33"/>
      <c r="O732" s="33"/>
    </row>
    <row r="733" spans="1:15" s="10" customFormat="1" x14ac:dyDescent="0.3">
      <c r="A733" s="31"/>
      <c r="B733" s="32"/>
      <c r="C733" s="32"/>
      <c r="D733" s="32"/>
      <c r="E733" s="33"/>
      <c r="F733" s="33"/>
      <c r="G733" s="33"/>
      <c r="H733" s="33"/>
      <c r="I733" s="33"/>
      <c r="J733" s="33"/>
      <c r="K733" s="33"/>
      <c r="L733" s="33"/>
      <c r="M733" s="33"/>
      <c r="N733" s="33"/>
      <c r="O733" s="33"/>
    </row>
    <row r="734" spans="1:15" s="10" customFormat="1" x14ac:dyDescent="0.3">
      <c r="A734" s="31"/>
      <c r="B734" s="32"/>
      <c r="C734" s="32"/>
      <c r="D734" s="32"/>
      <c r="E734" s="33"/>
      <c r="F734" s="33"/>
      <c r="G734" s="33"/>
      <c r="H734" s="33"/>
      <c r="I734" s="33"/>
      <c r="J734" s="33"/>
      <c r="K734" s="33"/>
      <c r="L734" s="33"/>
      <c r="M734" s="33"/>
      <c r="N734" s="33"/>
      <c r="O734" s="33"/>
    </row>
    <row r="735" spans="1:15" s="10" customFormat="1" x14ac:dyDescent="0.3">
      <c r="A735" s="31"/>
      <c r="B735" s="32"/>
      <c r="C735" s="32"/>
      <c r="D735" s="32"/>
      <c r="E735" s="33"/>
      <c r="F735" s="33"/>
      <c r="G735" s="33"/>
      <c r="H735" s="33"/>
      <c r="I735" s="33"/>
      <c r="J735" s="33"/>
      <c r="K735" s="33"/>
      <c r="L735" s="33"/>
      <c r="M735" s="33"/>
      <c r="N735" s="33"/>
      <c r="O735" s="33"/>
    </row>
    <row r="736" spans="1:15" s="10" customFormat="1" x14ac:dyDescent="0.3">
      <c r="A736" s="31"/>
      <c r="B736" s="32"/>
      <c r="C736" s="32"/>
      <c r="D736" s="32"/>
      <c r="E736" s="33"/>
      <c r="F736" s="33"/>
      <c r="G736" s="33"/>
      <c r="H736" s="33"/>
      <c r="I736" s="33"/>
      <c r="J736" s="33"/>
      <c r="K736" s="33"/>
      <c r="L736" s="33"/>
      <c r="M736" s="33"/>
      <c r="N736" s="33"/>
      <c r="O736" s="33"/>
    </row>
    <row r="737" spans="1:15" s="10" customFormat="1" x14ac:dyDescent="0.3">
      <c r="A737" s="31"/>
      <c r="B737" s="32"/>
      <c r="C737" s="32"/>
      <c r="D737" s="32"/>
      <c r="E737" s="33"/>
      <c r="F737" s="33"/>
      <c r="G737" s="33"/>
      <c r="H737" s="33"/>
      <c r="I737" s="33"/>
      <c r="J737" s="33"/>
      <c r="K737" s="33"/>
      <c r="L737" s="33"/>
      <c r="M737" s="33"/>
      <c r="N737" s="33"/>
      <c r="O737" s="33"/>
    </row>
    <row r="738" spans="1:15" s="10" customFormat="1" x14ac:dyDescent="0.3">
      <c r="A738" s="31"/>
      <c r="B738" s="32"/>
      <c r="C738" s="32"/>
      <c r="D738" s="32"/>
      <c r="E738" s="33"/>
      <c r="F738" s="33"/>
      <c r="G738" s="33"/>
      <c r="H738" s="33"/>
      <c r="I738" s="33"/>
      <c r="J738" s="33"/>
      <c r="K738" s="33"/>
      <c r="L738" s="33"/>
      <c r="M738" s="33"/>
      <c r="N738" s="33"/>
      <c r="O738" s="33"/>
    </row>
    <row r="739" spans="1:15" s="10" customFormat="1" x14ac:dyDescent="0.3">
      <c r="A739" s="31"/>
      <c r="B739" s="32"/>
      <c r="C739" s="32"/>
      <c r="D739" s="32"/>
      <c r="E739" s="33"/>
      <c r="F739" s="33"/>
      <c r="G739" s="33"/>
      <c r="H739" s="33"/>
      <c r="I739" s="33"/>
      <c r="J739" s="33"/>
      <c r="K739" s="33"/>
      <c r="L739" s="33"/>
      <c r="M739" s="33"/>
      <c r="N739" s="33"/>
      <c r="O739" s="33"/>
    </row>
    <row r="740" spans="1:15" s="10" customFormat="1" x14ac:dyDescent="0.3">
      <c r="A740" s="31"/>
      <c r="B740" s="32"/>
      <c r="C740" s="32"/>
      <c r="D740" s="32"/>
      <c r="E740" s="33"/>
      <c r="F740" s="33"/>
      <c r="G740" s="33"/>
      <c r="H740" s="33"/>
      <c r="I740" s="33"/>
      <c r="J740" s="33"/>
      <c r="K740" s="33"/>
      <c r="L740" s="33"/>
      <c r="M740" s="33"/>
      <c r="N740" s="33"/>
      <c r="O740" s="33"/>
    </row>
    <row r="741" spans="1:15" s="10" customFormat="1" x14ac:dyDescent="0.3">
      <c r="A741" s="31"/>
      <c r="B741" s="32"/>
      <c r="C741" s="32"/>
      <c r="D741" s="32"/>
      <c r="E741" s="33"/>
      <c r="F741" s="33"/>
      <c r="G741" s="33"/>
      <c r="H741" s="33"/>
      <c r="I741" s="33"/>
      <c r="J741" s="33"/>
      <c r="K741" s="33"/>
      <c r="L741" s="33"/>
      <c r="M741" s="33"/>
      <c r="N741" s="33"/>
      <c r="O741" s="33"/>
    </row>
    <row r="742" spans="1:15" s="10" customFormat="1" x14ac:dyDescent="0.3">
      <c r="A742" s="31"/>
      <c r="B742" s="32"/>
      <c r="C742" s="32"/>
      <c r="D742" s="32"/>
      <c r="E742" s="33"/>
      <c r="F742" s="33"/>
      <c r="G742" s="33"/>
      <c r="H742" s="33"/>
      <c r="I742" s="33"/>
      <c r="J742" s="33"/>
      <c r="K742" s="33"/>
      <c r="L742" s="33"/>
      <c r="M742" s="33"/>
      <c r="N742" s="33"/>
      <c r="O742" s="33"/>
    </row>
    <row r="743" spans="1:15" s="10" customFormat="1" x14ac:dyDescent="0.3">
      <c r="A743" s="31"/>
      <c r="B743" s="32"/>
      <c r="C743" s="32"/>
      <c r="D743" s="32"/>
      <c r="E743" s="33"/>
      <c r="F743" s="33"/>
      <c r="G743" s="33"/>
      <c r="H743" s="33"/>
      <c r="I743" s="33"/>
      <c r="J743" s="33"/>
      <c r="K743" s="33"/>
      <c r="L743" s="33"/>
      <c r="M743" s="33"/>
      <c r="N743" s="33"/>
      <c r="O743" s="33"/>
    </row>
    <row r="744" spans="1:15" s="10" customFormat="1" x14ac:dyDescent="0.3">
      <c r="A744" s="31"/>
      <c r="B744" s="32"/>
      <c r="C744" s="32"/>
      <c r="D744" s="32"/>
      <c r="E744" s="33"/>
      <c r="F744" s="33"/>
      <c r="G744" s="33"/>
      <c r="H744" s="33"/>
      <c r="I744" s="33"/>
      <c r="J744" s="33"/>
      <c r="K744" s="33"/>
      <c r="L744" s="33"/>
      <c r="M744" s="33"/>
      <c r="N744" s="33"/>
      <c r="O744" s="33"/>
    </row>
    <row r="745" spans="1:15" s="10" customFormat="1" x14ac:dyDescent="0.3">
      <c r="A745" s="31"/>
      <c r="B745" s="32"/>
      <c r="C745" s="32"/>
      <c r="D745" s="32"/>
      <c r="E745" s="33"/>
      <c r="F745" s="33"/>
      <c r="G745" s="33"/>
      <c r="H745" s="33"/>
      <c r="I745" s="33"/>
      <c r="J745" s="33"/>
      <c r="K745" s="33"/>
      <c r="L745" s="33"/>
      <c r="M745" s="33"/>
      <c r="N745" s="33"/>
      <c r="O745" s="33"/>
    </row>
    <row r="746" spans="1:15" s="10" customFormat="1" x14ac:dyDescent="0.3">
      <c r="A746" s="31"/>
      <c r="B746" s="32"/>
      <c r="C746" s="32"/>
      <c r="D746" s="32"/>
      <c r="E746" s="33"/>
      <c r="F746" s="33"/>
      <c r="G746" s="33"/>
      <c r="H746" s="33"/>
      <c r="I746" s="33"/>
      <c r="J746" s="33"/>
      <c r="K746" s="33"/>
      <c r="L746" s="33"/>
      <c r="M746" s="33"/>
      <c r="N746" s="33"/>
      <c r="O746" s="33"/>
    </row>
    <row r="747" spans="1:15" s="10" customFormat="1" x14ac:dyDescent="0.3">
      <c r="A747" s="31"/>
      <c r="B747" s="32"/>
      <c r="C747" s="32"/>
      <c r="D747" s="32"/>
      <c r="E747" s="33"/>
      <c r="F747" s="33"/>
      <c r="G747" s="33"/>
      <c r="H747" s="33"/>
      <c r="I747" s="33"/>
      <c r="J747" s="33"/>
      <c r="K747" s="33"/>
      <c r="L747" s="33"/>
      <c r="M747" s="33"/>
      <c r="N747" s="33"/>
      <c r="O747" s="33"/>
    </row>
    <row r="748" spans="1:15" s="10" customFormat="1" x14ac:dyDescent="0.3">
      <c r="A748" s="31"/>
      <c r="B748" s="32"/>
      <c r="C748" s="32"/>
      <c r="D748" s="32"/>
      <c r="E748" s="33"/>
      <c r="F748" s="33"/>
      <c r="G748" s="33"/>
      <c r="H748" s="33"/>
      <c r="I748" s="33"/>
      <c r="J748" s="33"/>
      <c r="K748" s="33"/>
      <c r="L748" s="33"/>
      <c r="M748" s="33"/>
      <c r="N748" s="33"/>
      <c r="O748" s="33"/>
    </row>
    <row r="749" spans="1:15" s="10" customFormat="1" x14ac:dyDescent="0.3">
      <c r="A749" s="31"/>
      <c r="B749" s="32"/>
      <c r="C749" s="32"/>
      <c r="D749" s="32"/>
      <c r="E749" s="33"/>
      <c r="F749" s="33"/>
      <c r="G749" s="33"/>
      <c r="H749" s="33"/>
      <c r="I749" s="33"/>
      <c r="J749" s="33"/>
      <c r="K749" s="33"/>
      <c r="L749" s="33"/>
      <c r="M749" s="33"/>
      <c r="N749" s="33"/>
      <c r="O749" s="33"/>
    </row>
    <row r="750" spans="1:15" s="10" customFormat="1" x14ac:dyDescent="0.3">
      <c r="A750" s="31"/>
      <c r="B750" s="32"/>
      <c r="C750" s="32"/>
      <c r="D750" s="32"/>
      <c r="E750" s="33"/>
      <c r="F750" s="33"/>
      <c r="G750" s="33"/>
      <c r="H750" s="33"/>
      <c r="I750" s="33"/>
      <c r="J750" s="33"/>
      <c r="K750" s="33"/>
      <c r="L750" s="33"/>
      <c r="M750" s="33"/>
      <c r="N750" s="33"/>
      <c r="O750" s="33"/>
    </row>
    <row r="751" spans="1:15" s="10" customFormat="1" x14ac:dyDescent="0.3">
      <c r="A751" s="31"/>
      <c r="B751" s="32"/>
      <c r="C751" s="32"/>
      <c r="D751" s="32"/>
      <c r="E751" s="33"/>
      <c r="F751" s="33"/>
      <c r="G751" s="33"/>
      <c r="H751" s="33"/>
      <c r="I751" s="33"/>
      <c r="J751" s="33"/>
      <c r="K751" s="33"/>
      <c r="L751" s="33"/>
      <c r="M751" s="33"/>
      <c r="N751" s="33"/>
      <c r="O751" s="33"/>
    </row>
    <row r="752" spans="1:15" s="10" customFormat="1" x14ac:dyDescent="0.3">
      <c r="A752" s="31"/>
      <c r="B752" s="32"/>
      <c r="C752" s="32"/>
      <c r="D752" s="32"/>
      <c r="E752" s="33"/>
      <c r="F752" s="33"/>
      <c r="G752" s="33"/>
      <c r="H752" s="33"/>
      <c r="I752" s="33"/>
      <c r="J752" s="33"/>
      <c r="K752" s="33"/>
      <c r="L752" s="33"/>
      <c r="M752" s="33"/>
      <c r="N752" s="33"/>
      <c r="O752" s="33"/>
    </row>
    <row r="753" spans="1:15" s="10" customFormat="1" x14ac:dyDescent="0.3">
      <c r="A753" s="31"/>
      <c r="B753" s="32"/>
      <c r="C753" s="32"/>
      <c r="D753" s="32"/>
      <c r="E753" s="33"/>
      <c r="F753" s="33"/>
      <c r="G753" s="33"/>
      <c r="H753" s="33"/>
      <c r="I753" s="33"/>
      <c r="J753" s="33"/>
      <c r="K753" s="33"/>
      <c r="L753" s="33"/>
      <c r="M753" s="33"/>
      <c r="N753" s="33"/>
      <c r="O753" s="33"/>
    </row>
    <row r="754" spans="1:15" s="10" customFormat="1" x14ac:dyDescent="0.3">
      <c r="A754" s="31"/>
      <c r="B754" s="32"/>
      <c r="C754" s="32"/>
      <c r="D754" s="32"/>
      <c r="E754" s="33"/>
      <c r="F754" s="33"/>
      <c r="G754" s="33"/>
      <c r="H754" s="33"/>
      <c r="I754" s="33"/>
      <c r="J754" s="33"/>
      <c r="K754" s="33"/>
      <c r="L754" s="33"/>
      <c r="M754" s="33"/>
      <c r="N754" s="33"/>
      <c r="O754" s="33"/>
    </row>
    <row r="755" spans="1:15" s="10" customFormat="1" x14ac:dyDescent="0.3">
      <c r="A755" s="31"/>
      <c r="B755" s="32"/>
      <c r="C755" s="32"/>
      <c r="D755" s="32"/>
      <c r="E755" s="33"/>
      <c r="F755" s="33"/>
      <c r="G755" s="33"/>
      <c r="H755" s="33"/>
      <c r="I755" s="33"/>
      <c r="J755" s="33"/>
      <c r="K755" s="33"/>
      <c r="L755" s="33"/>
      <c r="M755" s="33"/>
      <c r="N755" s="33"/>
      <c r="O755" s="33"/>
    </row>
    <row r="756" spans="1:15" s="10" customFormat="1" x14ac:dyDescent="0.3">
      <c r="A756" s="31"/>
      <c r="B756" s="32"/>
      <c r="C756" s="32"/>
      <c r="D756" s="32"/>
      <c r="E756" s="33"/>
      <c r="F756" s="33"/>
      <c r="G756" s="33"/>
      <c r="H756" s="33"/>
      <c r="I756" s="33"/>
      <c r="J756" s="33"/>
      <c r="K756" s="33"/>
      <c r="L756" s="33"/>
      <c r="M756" s="33"/>
      <c r="N756" s="33"/>
      <c r="O756" s="33"/>
    </row>
    <row r="757" spans="1:15" s="10" customFormat="1" x14ac:dyDescent="0.3">
      <c r="A757" s="31"/>
      <c r="B757" s="32"/>
      <c r="C757" s="32"/>
      <c r="D757" s="32"/>
      <c r="E757" s="33"/>
      <c r="F757" s="33"/>
      <c r="G757" s="33"/>
      <c r="H757" s="33"/>
      <c r="I757" s="33"/>
      <c r="J757" s="33"/>
      <c r="K757" s="33"/>
      <c r="L757" s="33"/>
      <c r="M757" s="33"/>
      <c r="N757" s="33"/>
      <c r="O757" s="33"/>
    </row>
    <row r="758" spans="1:15" s="10" customFormat="1" x14ac:dyDescent="0.3">
      <c r="A758" s="31"/>
      <c r="B758" s="32"/>
      <c r="C758" s="32"/>
      <c r="D758" s="32"/>
      <c r="E758" s="33"/>
      <c r="F758" s="33"/>
      <c r="G758" s="33"/>
      <c r="H758" s="33"/>
      <c r="I758" s="33"/>
      <c r="J758" s="33"/>
      <c r="K758" s="33"/>
      <c r="L758" s="33"/>
      <c r="M758" s="33"/>
      <c r="N758" s="33"/>
      <c r="O758" s="33"/>
    </row>
    <row r="759" spans="1:15" s="10" customFormat="1" x14ac:dyDescent="0.3">
      <c r="A759" s="31"/>
      <c r="B759" s="32"/>
      <c r="C759" s="32"/>
      <c r="D759" s="32"/>
      <c r="E759" s="33"/>
      <c r="F759" s="33"/>
      <c r="G759" s="33"/>
      <c r="H759" s="33"/>
      <c r="I759" s="33"/>
      <c r="J759" s="33"/>
      <c r="K759" s="33"/>
      <c r="L759" s="33"/>
      <c r="M759" s="33"/>
      <c r="N759" s="33"/>
      <c r="O759" s="33"/>
    </row>
    <row r="760" spans="1:15" s="10" customFormat="1" x14ac:dyDescent="0.3">
      <c r="A760" s="31"/>
      <c r="B760" s="32"/>
      <c r="C760" s="32"/>
      <c r="D760" s="32"/>
      <c r="E760" s="33"/>
      <c r="F760" s="33"/>
      <c r="G760" s="33"/>
      <c r="H760" s="33"/>
      <c r="I760" s="33"/>
      <c r="J760" s="33"/>
      <c r="K760" s="33"/>
      <c r="L760" s="33"/>
      <c r="M760" s="33"/>
      <c r="N760" s="33"/>
      <c r="O760" s="33"/>
    </row>
    <row r="761" spans="1:15" s="10" customFormat="1" x14ac:dyDescent="0.3">
      <c r="A761" s="31"/>
      <c r="B761" s="32"/>
      <c r="C761" s="32"/>
      <c r="D761" s="32"/>
      <c r="E761" s="33"/>
      <c r="F761" s="33"/>
      <c r="G761" s="33"/>
      <c r="H761" s="33"/>
      <c r="I761" s="33"/>
      <c r="J761" s="33"/>
      <c r="K761" s="33"/>
      <c r="L761" s="33"/>
      <c r="M761" s="33"/>
      <c r="N761" s="33"/>
      <c r="O761" s="33"/>
    </row>
    <row r="762" spans="1:15" s="10" customFormat="1" x14ac:dyDescent="0.3">
      <c r="A762" s="31"/>
      <c r="B762" s="32"/>
      <c r="C762" s="32"/>
      <c r="D762" s="32"/>
      <c r="E762" s="33"/>
      <c r="F762" s="33"/>
      <c r="G762" s="33"/>
      <c r="H762" s="33"/>
      <c r="I762" s="33"/>
      <c r="J762" s="33"/>
      <c r="K762" s="33"/>
      <c r="L762" s="33"/>
      <c r="M762" s="33"/>
      <c r="N762" s="33"/>
      <c r="O762" s="33"/>
    </row>
    <row r="763" spans="1:15" s="10" customFormat="1" x14ac:dyDescent="0.3">
      <c r="A763" s="31"/>
      <c r="B763" s="32"/>
      <c r="C763" s="32"/>
      <c r="D763" s="32"/>
      <c r="E763" s="33"/>
      <c r="F763" s="33"/>
      <c r="G763" s="33"/>
      <c r="H763" s="33"/>
      <c r="I763" s="33"/>
      <c r="J763" s="33"/>
      <c r="K763" s="33"/>
      <c r="L763" s="33"/>
      <c r="M763" s="33"/>
      <c r="N763" s="33"/>
      <c r="O763" s="33"/>
    </row>
    <row r="764" spans="1:15" s="10" customFormat="1" x14ac:dyDescent="0.3">
      <c r="A764" s="31"/>
      <c r="B764" s="32"/>
      <c r="C764" s="32"/>
      <c r="D764" s="32"/>
      <c r="E764" s="33"/>
      <c r="F764" s="33"/>
      <c r="G764" s="33"/>
      <c r="H764" s="33"/>
      <c r="I764" s="33"/>
      <c r="J764" s="33"/>
      <c r="K764" s="33"/>
      <c r="L764" s="33"/>
      <c r="M764" s="33"/>
      <c r="N764" s="33"/>
      <c r="O764" s="33"/>
    </row>
    <row r="765" spans="1:15" s="10" customFormat="1" x14ac:dyDescent="0.3">
      <c r="A765" s="31"/>
      <c r="B765" s="32"/>
      <c r="C765" s="32"/>
      <c r="D765" s="32"/>
      <c r="E765" s="33"/>
      <c r="F765" s="33"/>
      <c r="G765" s="33"/>
      <c r="H765" s="33"/>
      <c r="I765" s="33"/>
      <c r="J765" s="33"/>
      <c r="K765" s="33"/>
      <c r="L765" s="33"/>
      <c r="M765" s="33"/>
      <c r="N765" s="33"/>
      <c r="O765" s="33"/>
    </row>
    <row r="766" spans="1:15" s="10" customFormat="1" x14ac:dyDescent="0.3">
      <c r="A766" s="31"/>
      <c r="B766" s="32"/>
      <c r="C766" s="32"/>
      <c r="D766" s="32"/>
      <c r="E766" s="33"/>
      <c r="F766" s="33"/>
      <c r="G766" s="33"/>
      <c r="H766" s="33"/>
      <c r="I766" s="33"/>
      <c r="J766" s="33"/>
      <c r="K766" s="33"/>
      <c r="L766" s="33"/>
      <c r="M766" s="33"/>
      <c r="N766" s="33"/>
      <c r="O766" s="33"/>
    </row>
    <row r="767" spans="1:15" s="10" customFormat="1" x14ac:dyDescent="0.3">
      <c r="A767" s="31"/>
      <c r="B767" s="32"/>
      <c r="C767" s="32"/>
      <c r="D767" s="32"/>
      <c r="E767" s="33"/>
      <c r="F767" s="33"/>
      <c r="G767" s="33"/>
      <c r="H767" s="33"/>
      <c r="I767" s="33"/>
      <c r="J767" s="33"/>
      <c r="K767" s="33"/>
      <c r="L767" s="33"/>
      <c r="M767" s="33"/>
      <c r="N767" s="33"/>
      <c r="O767" s="33"/>
    </row>
    <row r="768" spans="1:15" s="10" customFormat="1" x14ac:dyDescent="0.3">
      <c r="A768" s="31"/>
      <c r="B768" s="32"/>
      <c r="C768" s="32"/>
      <c r="D768" s="32"/>
      <c r="E768" s="33"/>
      <c r="F768" s="33"/>
      <c r="G768" s="33"/>
      <c r="H768" s="33"/>
      <c r="I768" s="33"/>
      <c r="J768" s="33"/>
      <c r="K768" s="33"/>
      <c r="L768" s="33"/>
      <c r="M768" s="33"/>
      <c r="N768" s="33"/>
      <c r="O768" s="33"/>
    </row>
    <row r="769" spans="1:15" s="10" customFormat="1" x14ac:dyDescent="0.3">
      <c r="A769" s="31"/>
      <c r="B769" s="32"/>
      <c r="C769" s="32"/>
      <c r="D769" s="32"/>
      <c r="E769" s="33"/>
      <c r="F769" s="33"/>
      <c r="G769" s="33"/>
      <c r="H769" s="33"/>
      <c r="I769" s="33"/>
      <c r="J769" s="33"/>
      <c r="K769" s="33"/>
      <c r="L769" s="33"/>
      <c r="M769" s="33"/>
      <c r="N769" s="33"/>
      <c r="O769" s="33"/>
    </row>
    <row r="770" spans="1:15" s="10" customFormat="1" x14ac:dyDescent="0.3">
      <c r="A770" s="31"/>
      <c r="B770" s="32"/>
      <c r="C770" s="32"/>
      <c r="D770" s="32"/>
      <c r="E770" s="33"/>
      <c r="F770" s="33"/>
      <c r="G770" s="33"/>
      <c r="H770" s="33"/>
      <c r="I770" s="33"/>
      <c r="J770" s="33"/>
      <c r="K770" s="33"/>
      <c r="L770" s="33"/>
      <c r="M770" s="33"/>
      <c r="N770" s="33"/>
      <c r="O770" s="33"/>
    </row>
    <row r="771" spans="1:15" s="10" customFormat="1" x14ac:dyDescent="0.3">
      <c r="A771" s="31"/>
      <c r="B771" s="32"/>
      <c r="C771" s="32"/>
      <c r="D771" s="32"/>
      <c r="E771" s="33"/>
      <c r="F771" s="33"/>
      <c r="G771" s="33"/>
      <c r="H771" s="33"/>
      <c r="I771" s="33"/>
      <c r="J771" s="33"/>
      <c r="K771" s="33"/>
      <c r="L771" s="33"/>
      <c r="M771" s="33"/>
      <c r="N771" s="33"/>
      <c r="O771" s="33"/>
    </row>
    <row r="772" spans="1:15" s="10" customFormat="1" x14ac:dyDescent="0.3">
      <c r="A772" s="31"/>
      <c r="B772" s="32"/>
      <c r="C772" s="32"/>
      <c r="D772" s="32"/>
      <c r="E772" s="33"/>
      <c r="F772" s="33"/>
      <c r="G772" s="33"/>
      <c r="H772" s="33"/>
      <c r="I772" s="33"/>
      <c r="J772" s="33"/>
      <c r="K772" s="33"/>
      <c r="L772" s="33"/>
      <c r="M772" s="33"/>
      <c r="N772" s="33"/>
      <c r="O772" s="33"/>
    </row>
    <row r="773" spans="1:15" s="10" customFormat="1" x14ac:dyDescent="0.3">
      <c r="A773" s="31"/>
      <c r="B773" s="32"/>
      <c r="C773" s="32"/>
      <c r="D773" s="32"/>
      <c r="E773" s="33"/>
      <c r="F773" s="33"/>
      <c r="G773" s="33"/>
      <c r="H773" s="33"/>
      <c r="I773" s="33"/>
      <c r="J773" s="33"/>
      <c r="K773" s="33"/>
      <c r="L773" s="33"/>
      <c r="M773" s="33"/>
      <c r="N773" s="33"/>
      <c r="O773" s="33"/>
    </row>
    <row r="774" spans="1:15" s="10" customFormat="1" x14ac:dyDescent="0.3">
      <c r="A774" s="31"/>
      <c r="B774" s="32"/>
      <c r="C774" s="32"/>
      <c r="D774" s="32"/>
      <c r="E774" s="33"/>
      <c r="F774" s="33"/>
      <c r="G774" s="33"/>
      <c r="H774" s="33"/>
      <c r="I774" s="33"/>
      <c r="J774" s="33"/>
      <c r="K774" s="33"/>
      <c r="L774" s="33"/>
      <c r="M774" s="33"/>
      <c r="N774" s="33"/>
      <c r="O774" s="33"/>
    </row>
    <row r="775" spans="1:15" s="10" customFormat="1" x14ac:dyDescent="0.3">
      <c r="A775" s="31"/>
      <c r="B775" s="32"/>
      <c r="C775" s="32"/>
      <c r="D775" s="32"/>
      <c r="E775" s="33"/>
      <c r="F775" s="33"/>
      <c r="G775" s="33"/>
      <c r="H775" s="33"/>
      <c r="I775" s="33"/>
      <c r="J775" s="33"/>
      <c r="K775" s="33"/>
      <c r="L775" s="33"/>
      <c r="M775" s="33"/>
      <c r="N775" s="33"/>
      <c r="O775" s="33"/>
    </row>
    <row r="776" spans="1:15" s="10" customFormat="1" x14ac:dyDescent="0.3">
      <c r="A776" s="31"/>
      <c r="B776" s="32"/>
      <c r="C776" s="32"/>
      <c r="D776" s="32"/>
      <c r="E776" s="33"/>
      <c r="F776" s="33"/>
      <c r="G776" s="33"/>
      <c r="H776" s="33"/>
      <c r="I776" s="33"/>
      <c r="J776" s="33"/>
      <c r="K776" s="33"/>
      <c r="L776" s="33"/>
      <c r="M776" s="33"/>
      <c r="N776" s="33"/>
      <c r="O776" s="33"/>
    </row>
    <row r="777" spans="1:15" s="10" customFormat="1" x14ac:dyDescent="0.3">
      <c r="A777" s="31"/>
      <c r="B777" s="32"/>
      <c r="C777" s="32"/>
      <c r="D777" s="32"/>
      <c r="E777" s="33"/>
      <c r="F777" s="33"/>
      <c r="G777" s="33"/>
      <c r="H777" s="33"/>
      <c r="I777" s="33"/>
      <c r="J777" s="33"/>
      <c r="K777" s="33"/>
      <c r="L777" s="33"/>
      <c r="M777" s="33"/>
      <c r="N777" s="33"/>
      <c r="O777" s="33"/>
    </row>
    <row r="778" spans="1:15" s="10" customFormat="1" x14ac:dyDescent="0.3">
      <c r="A778" s="31"/>
      <c r="B778" s="32"/>
      <c r="C778" s="32"/>
      <c r="D778" s="32"/>
      <c r="E778" s="33"/>
      <c r="F778" s="33"/>
      <c r="G778" s="33"/>
      <c r="H778" s="33"/>
      <c r="I778" s="33"/>
      <c r="J778" s="33"/>
      <c r="K778" s="33"/>
      <c r="L778" s="33"/>
      <c r="M778" s="33"/>
      <c r="N778" s="33"/>
      <c r="O778" s="33"/>
    </row>
    <row r="779" spans="1:15" s="10" customFormat="1" x14ac:dyDescent="0.3">
      <c r="A779" s="31"/>
      <c r="B779" s="32"/>
      <c r="C779" s="32"/>
      <c r="D779" s="32"/>
      <c r="E779" s="33"/>
      <c r="F779" s="33"/>
      <c r="G779" s="33"/>
      <c r="H779" s="33"/>
      <c r="I779" s="33"/>
      <c r="J779" s="33"/>
      <c r="K779" s="33"/>
      <c r="L779" s="33"/>
      <c r="M779" s="33"/>
      <c r="N779" s="33"/>
      <c r="O779" s="33"/>
    </row>
    <row r="780" spans="1:15" s="10" customFormat="1" x14ac:dyDescent="0.3">
      <c r="A780" s="31"/>
      <c r="B780" s="32"/>
      <c r="C780" s="32"/>
      <c r="D780" s="32"/>
      <c r="E780" s="33"/>
      <c r="F780" s="33"/>
      <c r="G780" s="33"/>
      <c r="H780" s="33"/>
      <c r="I780" s="33"/>
      <c r="J780" s="33"/>
      <c r="K780" s="33"/>
      <c r="L780" s="33"/>
      <c r="M780" s="33"/>
      <c r="N780" s="33"/>
      <c r="O780" s="33"/>
    </row>
    <row r="781" spans="1:15" s="10" customFormat="1" x14ac:dyDescent="0.3">
      <c r="A781" s="31"/>
      <c r="B781" s="32"/>
      <c r="C781" s="32"/>
      <c r="D781" s="32"/>
      <c r="E781" s="33"/>
      <c r="F781" s="33"/>
      <c r="G781" s="33"/>
      <c r="H781" s="33"/>
      <c r="I781" s="33"/>
      <c r="J781" s="33"/>
      <c r="K781" s="33"/>
      <c r="L781" s="33"/>
      <c r="M781" s="33"/>
      <c r="N781" s="33"/>
      <c r="O781" s="33"/>
    </row>
    <row r="782" spans="1:15" s="10" customFormat="1" x14ac:dyDescent="0.3">
      <c r="A782" s="31"/>
      <c r="B782" s="32"/>
      <c r="C782" s="32"/>
      <c r="D782" s="32"/>
      <c r="E782" s="33"/>
      <c r="F782" s="33"/>
      <c r="G782" s="33"/>
      <c r="H782" s="33"/>
      <c r="I782" s="33"/>
      <c r="J782" s="33"/>
      <c r="K782" s="33"/>
      <c r="L782" s="33"/>
      <c r="M782" s="33"/>
      <c r="N782" s="33"/>
      <c r="O782" s="33"/>
    </row>
    <row r="783" spans="1:15" s="10" customFormat="1" x14ac:dyDescent="0.3">
      <c r="A783" s="31"/>
      <c r="B783" s="32"/>
      <c r="C783" s="32"/>
      <c r="D783" s="32"/>
      <c r="E783" s="33"/>
      <c r="F783" s="33"/>
      <c r="G783" s="33"/>
      <c r="H783" s="33"/>
      <c r="I783" s="33"/>
      <c r="J783" s="33"/>
      <c r="K783" s="33"/>
      <c r="L783" s="33"/>
      <c r="M783" s="33"/>
      <c r="N783" s="33"/>
      <c r="O783" s="33"/>
    </row>
    <row r="784" spans="1:15" s="10" customFormat="1" x14ac:dyDescent="0.3">
      <c r="A784" s="31"/>
      <c r="B784" s="32"/>
      <c r="C784" s="32"/>
      <c r="D784" s="32"/>
      <c r="E784" s="33"/>
      <c r="F784" s="33"/>
      <c r="G784" s="33"/>
      <c r="H784" s="33"/>
      <c r="I784" s="33"/>
      <c r="J784" s="33"/>
      <c r="K784" s="33"/>
      <c r="L784" s="33"/>
      <c r="M784" s="33"/>
      <c r="N784" s="33"/>
      <c r="O784" s="33"/>
    </row>
    <row r="785" spans="1:15" s="10" customFormat="1" x14ac:dyDescent="0.3">
      <c r="A785" s="31"/>
      <c r="B785" s="32"/>
      <c r="C785" s="32"/>
      <c r="D785" s="32"/>
      <c r="E785" s="33"/>
      <c r="F785" s="33"/>
      <c r="G785" s="33"/>
      <c r="H785" s="33"/>
      <c r="I785" s="33"/>
      <c r="J785" s="33"/>
      <c r="K785" s="33"/>
      <c r="L785" s="33"/>
      <c r="M785" s="33"/>
      <c r="N785" s="33"/>
      <c r="O785" s="33"/>
    </row>
    <row r="786" spans="1:15" s="10" customFormat="1" x14ac:dyDescent="0.3">
      <c r="A786" s="31"/>
      <c r="B786" s="32"/>
      <c r="C786" s="32"/>
      <c r="D786" s="32"/>
      <c r="E786" s="33"/>
      <c r="F786" s="33"/>
      <c r="G786" s="33"/>
      <c r="H786" s="33"/>
      <c r="I786" s="33"/>
      <c r="J786" s="33"/>
      <c r="K786" s="33"/>
      <c r="L786" s="33"/>
      <c r="M786" s="33"/>
      <c r="N786" s="33"/>
      <c r="O786" s="33"/>
    </row>
    <row r="787" spans="1:15" s="10" customFormat="1" x14ac:dyDescent="0.3">
      <c r="A787" s="31"/>
      <c r="B787" s="32"/>
      <c r="C787" s="32"/>
      <c r="D787" s="32"/>
      <c r="E787" s="33"/>
      <c r="F787" s="33"/>
      <c r="G787" s="33"/>
      <c r="H787" s="33"/>
      <c r="I787" s="33"/>
      <c r="J787" s="33"/>
      <c r="K787" s="33"/>
      <c r="L787" s="33"/>
      <c r="M787" s="33"/>
      <c r="N787" s="33"/>
      <c r="O787" s="33"/>
    </row>
    <row r="788" spans="1:15" s="10" customFormat="1" x14ac:dyDescent="0.3">
      <c r="A788" s="31"/>
      <c r="B788" s="32"/>
      <c r="C788" s="32"/>
      <c r="D788" s="32"/>
      <c r="E788" s="33"/>
      <c r="F788" s="33"/>
      <c r="G788" s="33"/>
      <c r="H788" s="33"/>
      <c r="I788" s="33"/>
      <c r="J788" s="33"/>
      <c r="K788" s="33"/>
      <c r="L788" s="33"/>
      <c r="M788" s="33"/>
      <c r="N788" s="33"/>
      <c r="O788" s="33"/>
    </row>
    <row r="789" spans="1:15" s="10" customFormat="1" x14ac:dyDescent="0.3">
      <c r="A789" s="31"/>
      <c r="B789" s="32"/>
      <c r="C789" s="32"/>
      <c r="D789" s="32"/>
      <c r="E789" s="33"/>
      <c r="F789" s="33"/>
      <c r="G789" s="33"/>
      <c r="H789" s="33"/>
      <c r="I789" s="33"/>
      <c r="J789" s="33"/>
      <c r="K789" s="33"/>
      <c r="L789" s="33"/>
      <c r="M789" s="33"/>
      <c r="N789" s="33"/>
      <c r="O789" s="33"/>
    </row>
    <row r="790" spans="1:15" s="10" customFormat="1" x14ac:dyDescent="0.3">
      <c r="A790" s="31"/>
      <c r="B790" s="32"/>
      <c r="C790" s="32"/>
      <c r="D790" s="32"/>
      <c r="E790" s="33"/>
      <c r="F790" s="33"/>
      <c r="G790" s="33"/>
      <c r="H790" s="33"/>
      <c r="I790" s="33"/>
      <c r="J790" s="33"/>
      <c r="K790" s="33"/>
      <c r="L790" s="33"/>
      <c r="M790" s="33"/>
      <c r="N790" s="33"/>
      <c r="O790" s="33"/>
    </row>
    <row r="791" spans="1:15" s="10" customFormat="1" x14ac:dyDescent="0.3">
      <c r="A791" s="31"/>
      <c r="B791" s="32"/>
      <c r="C791" s="32"/>
      <c r="D791" s="32"/>
      <c r="E791" s="33"/>
      <c r="F791" s="33"/>
      <c r="G791" s="33"/>
      <c r="H791" s="33"/>
      <c r="I791" s="33"/>
      <c r="J791" s="33"/>
      <c r="K791" s="33"/>
      <c r="L791" s="33"/>
      <c r="M791" s="33"/>
      <c r="N791" s="33"/>
      <c r="O791" s="33"/>
    </row>
    <row r="792" spans="1:15" s="10" customFormat="1" x14ac:dyDescent="0.3">
      <c r="A792" s="31"/>
      <c r="B792" s="32"/>
      <c r="C792" s="32"/>
      <c r="D792" s="32"/>
      <c r="E792" s="33"/>
      <c r="F792" s="33"/>
      <c r="G792" s="33"/>
      <c r="H792" s="33"/>
      <c r="I792" s="33"/>
      <c r="J792" s="33"/>
      <c r="K792" s="33"/>
      <c r="L792" s="33"/>
      <c r="M792" s="33"/>
      <c r="N792" s="33"/>
      <c r="O792" s="33"/>
    </row>
    <row r="793" spans="1:15" s="10" customFormat="1" x14ac:dyDescent="0.3">
      <c r="A793" s="31"/>
      <c r="B793" s="32"/>
      <c r="C793" s="32"/>
      <c r="D793" s="32"/>
      <c r="E793" s="33"/>
      <c r="F793" s="33"/>
      <c r="G793" s="33"/>
      <c r="H793" s="33"/>
      <c r="I793" s="33"/>
      <c r="J793" s="33"/>
      <c r="K793" s="33"/>
      <c r="L793" s="33"/>
      <c r="M793" s="33"/>
      <c r="N793" s="33"/>
      <c r="O793" s="33"/>
    </row>
    <row r="794" spans="1:15" s="10" customFormat="1" x14ac:dyDescent="0.3">
      <c r="A794" s="31"/>
      <c r="B794" s="32"/>
      <c r="C794" s="32"/>
      <c r="D794" s="32"/>
      <c r="E794" s="33"/>
      <c r="F794" s="33"/>
      <c r="G794" s="33"/>
      <c r="H794" s="33"/>
      <c r="I794" s="33"/>
      <c r="J794" s="33"/>
      <c r="K794" s="33"/>
      <c r="L794" s="33"/>
      <c r="M794" s="33"/>
      <c r="N794" s="33"/>
      <c r="O794" s="33"/>
    </row>
    <row r="795" spans="1:15" s="10" customFormat="1" x14ac:dyDescent="0.3">
      <c r="A795" s="31"/>
      <c r="B795" s="32"/>
      <c r="C795" s="32"/>
      <c r="D795" s="32"/>
      <c r="E795" s="33"/>
      <c r="F795" s="33"/>
      <c r="G795" s="33"/>
      <c r="H795" s="33"/>
      <c r="I795" s="33"/>
      <c r="J795" s="33"/>
      <c r="K795" s="33"/>
      <c r="L795" s="33"/>
      <c r="M795" s="33"/>
      <c r="N795" s="33"/>
      <c r="O795" s="33"/>
    </row>
    <row r="796" spans="1:15" s="10" customFormat="1" x14ac:dyDescent="0.3">
      <c r="A796" s="31"/>
      <c r="B796" s="32"/>
      <c r="C796" s="32"/>
      <c r="D796" s="32"/>
      <c r="E796" s="33"/>
      <c r="F796" s="33"/>
      <c r="G796" s="33"/>
      <c r="H796" s="33"/>
      <c r="I796" s="33"/>
      <c r="J796" s="33"/>
      <c r="K796" s="33"/>
      <c r="L796" s="33"/>
      <c r="M796" s="33"/>
      <c r="N796" s="33"/>
      <c r="O796" s="33"/>
    </row>
    <row r="797" spans="1:15" s="10" customFormat="1" x14ac:dyDescent="0.3">
      <c r="A797" s="31"/>
      <c r="B797" s="32"/>
      <c r="C797" s="32"/>
      <c r="D797" s="32"/>
      <c r="E797" s="33"/>
      <c r="F797" s="33"/>
      <c r="G797" s="33"/>
      <c r="H797" s="33"/>
      <c r="I797" s="33"/>
      <c r="J797" s="33"/>
      <c r="K797" s="33"/>
      <c r="L797" s="33"/>
      <c r="M797" s="33"/>
      <c r="N797" s="33"/>
      <c r="O797" s="33"/>
    </row>
    <row r="798" spans="1:15" s="10" customFormat="1" x14ac:dyDescent="0.3">
      <c r="A798" s="31"/>
      <c r="B798" s="32"/>
      <c r="C798" s="32"/>
      <c r="D798" s="32"/>
      <c r="E798" s="33"/>
      <c r="F798" s="33"/>
      <c r="G798" s="33"/>
      <c r="H798" s="33"/>
      <c r="I798" s="33"/>
      <c r="J798" s="33"/>
      <c r="K798" s="33"/>
      <c r="L798" s="33"/>
      <c r="M798" s="33"/>
      <c r="N798" s="33"/>
      <c r="O798" s="33"/>
    </row>
    <row r="799" spans="1:15" s="10" customFormat="1" x14ac:dyDescent="0.3">
      <c r="A799" s="31"/>
      <c r="B799" s="32"/>
      <c r="C799" s="32"/>
      <c r="D799" s="32"/>
      <c r="E799" s="33"/>
      <c r="F799" s="33"/>
      <c r="G799" s="33"/>
      <c r="H799" s="33"/>
      <c r="I799" s="33"/>
      <c r="J799" s="33"/>
      <c r="K799" s="33"/>
      <c r="L799" s="33"/>
      <c r="M799" s="33"/>
      <c r="N799" s="33"/>
      <c r="O799" s="33"/>
    </row>
    <row r="800" spans="1:15" s="10" customFormat="1" x14ac:dyDescent="0.3">
      <c r="A800" s="31"/>
      <c r="B800" s="32"/>
      <c r="C800" s="32"/>
      <c r="D800" s="32"/>
      <c r="E800" s="33"/>
      <c r="F800" s="33"/>
      <c r="G800" s="33"/>
      <c r="H800" s="33"/>
      <c r="I800" s="33"/>
      <c r="J800" s="33"/>
      <c r="K800" s="33"/>
      <c r="L800" s="33"/>
      <c r="M800" s="33"/>
      <c r="N800" s="33"/>
      <c r="O800" s="33"/>
    </row>
    <row r="801" spans="1:15" s="10" customFormat="1" x14ac:dyDescent="0.3">
      <c r="A801" s="31"/>
      <c r="B801" s="32"/>
      <c r="C801" s="32"/>
      <c r="D801" s="32"/>
      <c r="E801" s="33"/>
      <c r="F801" s="33"/>
      <c r="G801" s="33"/>
      <c r="H801" s="33"/>
      <c r="I801" s="33"/>
      <c r="J801" s="33"/>
      <c r="K801" s="33"/>
      <c r="L801" s="33"/>
      <c r="M801" s="33"/>
      <c r="N801" s="33"/>
      <c r="O801" s="33"/>
    </row>
    <row r="802" spans="1:15" s="10" customFormat="1" x14ac:dyDescent="0.3">
      <c r="A802" s="31"/>
      <c r="B802" s="32"/>
      <c r="C802" s="32"/>
      <c r="D802" s="32"/>
      <c r="E802" s="33"/>
      <c r="F802" s="33"/>
      <c r="G802" s="33"/>
      <c r="H802" s="33"/>
      <c r="I802" s="33"/>
      <c r="J802" s="33"/>
      <c r="K802" s="33"/>
      <c r="L802" s="33"/>
      <c r="M802" s="33"/>
      <c r="N802" s="33"/>
      <c r="O802" s="33"/>
    </row>
    <row r="803" spans="1:15" s="10" customFormat="1" x14ac:dyDescent="0.3">
      <c r="A803" s="31"/>
      <c r="B803" s="32"/>
      <c r="C803" s="32"/>
      <c r="D803" s="32"/>
      <c r="E803" s="33"/>
      <c r="F803" s="33"/>
      <c r="G803" s="33"/>
      <c r="H803" s="33"/>
      <c r="I803" s="33"/>
      <c r="J803" s="33"/>
      <c r="K803" s="33"/>
      <c r="L803" s="33"/>
      <c r="M803" s="33"/>
      <c r="N803" s="33"/>
      <c r="O803" s="33"/>
    </row>
    <row r="804" spans="1:15" s="10" customFormat="1" x14ac:dyDescent="0.3">
      <c r="A804" s="31"/>
      <c r="B804" s="32"/>
      <c r="C804" s="32"/>
      <c r="D804" s="32"/>
      <c r="E804" s="33"/>
      <c r="F804" s="33"/>
      <c r="G804" s="33"/>
      <c r="H804" s="33"/>
      <c r="I804" s="33"/>
      <c r="J804" s="33"/>
      <c r="K804" s="33"/>
      <c r="L804" s="33"/>
      <c r="M804" s="33"/>
      <c r="N804" s="33"/>
      <c r="O804" s="33"/>
    </row>
    <row r="805" spans="1:15" s="10" customFormat="1" x14ac:dyDescent="0.3">
      <c r="A805" s="31"/>
      <c r="B805" s="32"/>
      <c r="C805" s="32"/>
      <c r="D805" s="32"/>
      <c r="E805" s="33"/>
      <c r="F805" s="33"/>
      <c r="G805" s="33"/>
      <c r="H805" s="33"/>
      <c r="I805" s="33"/>
      <c r="J805" s="33"/>
      <c r="K805" s="33"/>
      <c r="L805" s="33"/>
      <c r="M805" s="33"/>
      <c r="N805" s="33"/>
      <c r="O805" s="33"/>
    </row>
    <row r="806" spans="1:15" s="10" customFormat="1" x14ac:dyDescent="0.3">
      <c r="A806" s="31"/>
      <c r="B806" s="32"/>
      <c r="C806" s="32"/>
      <c r="D806" s="32"/>
      <c r="E806" s="33"/>
      <c r="F806" s="33"/>
      <c r="G806" s="33"/>
      <c r="H806" s="33"/>
      <c r="I806" s="33"/>
      <c r="J806" s="33"/>
      <c r="K806" s="33"/>
      <c r="L806" s="33"/>
      <c r="M806" s="33"/>
      <c r="N806" s="33"/>
      <c r="O806" s="33"/>
    </row>
    <row r="807" spans="1:15" s="10" customFormat="1" x14ac:dyDescent="0.3">
      <c r="A807" s="31"/>
      <c r="B807" s="32"/>
      <c r="C807" s="32"/>
      <c r="D807" s="32"/>
      <c r="E807" s="33"/>
      <c r="F807" s="33"/>
      <c r="G807" s="33"/>
      <c r="H807" s="33"/>
      <c r="I807" s="33"/>
      <c r="J807" s="33"/>
      <c r="K807" s="33"/>
      <c r="L807" s="33"/>
      <c r="M807" s="33"/>
      <c r="N807" s="33"/>
      <c r="O807" s="33"/>
    </row>
    <row r="808" spans="1:15" s="10" customFormat="1" x14ac:dyDescent="0.3">
      <c r="A808" s="31"/>
      <c r="B808" s="32"/>
      <c r="C808" s="32"/>
      <c r="D808" s="32"/>
      <c r="E808" s="33"/>
      <c r="F808" s="33"/>
      <c r="G808" s="33"/>
      <c r="H808" s="33"/>
      <c r="I808" s="33"/>
      <c r="J808" s="33"/>
      <c r="K808" s="33"/>
      <c r="L808" s="33"/>
      <c r="M808" s="33"/>
      <c r="N808" s="33"/>
      <c r="O808" s="33"/>
    </row>
    <row r="809" spans="1:15" s="10" customFormat="1" x14ac:dyDescent="0.3">
      <c r="A809" s="31"/>
      <c r="B809" s="32"/>
      <c r="C809" s="32"/>
      <c r="D809" s="32"/>
      <c r="E809" s="33"/>
      <c r="F809" s="33"/>
      <c r="G809" s="33"/>
      <c r="H809" s="33"/>
      <c r="I809" s="33"/>
      <c r="J809" s="33"/>
      <c r="K809" s="33"/>
      <c r="L809" s="33"/>
      <c r="M809" s="33"/>
      <c r="N809" s="33"/>
      <c r="O809" s="33"/>
    </row>
    <row r="810" spans="1:15" s="10" customFormat="1" x14ac:dyDescent="0.3">
      <c r="A810" s="31"/>
      <c r="B810" s="32"/>
      <c r="C810" s="32"/>
      <c r="D810" s="32"/>
      <c r="E810" s="33"/>
      <c r="F810" s="33"/>
      <c r="G810" s="33"/>
      <c r="H810" s="33"/>
      <c r="I810" s="33"/>
      <c r="J810" s="33"/>
      <c r="K810" s="33"/>
      <c r="L810" s="33"/>
      <c r="M810" s="33"/>
      <c r="N810" s="33"/>
      <c r="O810" s="33"/>
    </row>
    <row r="811" spans="1:15" s="10" customFormat="1" x14ac:dyDescent="0.3">
      <c r="A811" s="31"/>
      <c r="B811" s="32"/>
      <c r="C811" s="32"/>
      <c r="D811" s="32"/>
      <c r="E811" s="33"/>
      <c r="F811" s="33"/>
      <c r="G811" s="33"/>
      <c r="H811" s="33"/>
      <c r="I811" s="33"/>
      <c r="J811" s="33"/>
      <c r="K811" s="33"/>
      <c r="L811" s="33"/>
      <c r="M811" s="33"/>
      <c r="N811" s="33"/>
      <c r="O811" s="33"/>
    </row>
    <row r="812" spans="1:15" s="10" customFormat="1" x14ac:dyDescent="0.3">
      <c r="A812" s="31"/>
      <c r="B812" s="32"/>
      <c r="C812" s="32"/>
      <c r="D812" s="32"/>
      <c r="E812" s="33"/>
      <c r="F812" s="33"/>
      <c r="G812" s="33"/>
      <c r="H812" s="33"/>
      <c r="I812" s="33"/>
      <c r="J812" s="33"/>
      <c r="K812" s="33"/>
      <c r="L812" s="33"/>
      <c r="M812" s="33"/>
      <c r="N812" s="33"/>
      <c r="O812" s="33"/>
    </row>
    <row r="813" spans="1:15" s="10" customFormat="1" x14ac:dyDescent="0.3">
      <c r="A813" s="31"/>
      <c r="B813" s="32"/>
      <c r="C813" s="32"/>
      <c r="D813" s="32"/>
      <c r="E813" s="33"/>
      <c r="F813" s="33"/>
      <c r="G813" s="33"/>
      <c r="H813" s="33"/>
      <c r="I813" s="33"/>
      <c r="J813" s="33"/>
      <c r="K813" s="33"/>
      <c r="L813" s="33"/>
      <c r="M813" s="33"/>
      <c r="N813" s="33"/>
      <c r="O813" s="33"/>
    </row>
    <row r="814" spans="1:15" s="10" customFormat="1" x14ac:dyDescent="0.3">
      <c r="A814" s="31"/>
      <c r="B814" s="32"/>
      <c r="C814" s="32"/>
      <c r="D814" s="32"/>
      <c r="E814" s="33"/>
      <c r="F814" s="33"/>
      <c r="G814" s="33"/>
      <c r="H814" s="33"/>
      <c r="I814" s="33"/>
      <c r="J814" s="33"/>
      <c r="K814" s="33"/>
      <c r="L814" s="33"/>
      <c r="M814" s="33"/>
      <c r="N814" s="33"/>
      <c r="O814" s="33"/>
    </row>
    <row r="815" spans="1:15" s="10" customFormat="1" x14ac:dyDescent="0.3">
      <c r="A815" s="31"/>
      <c r="B815" s="32"/>
      <c r="C815" s="32"/>
      <c r="D815" s="32"/>
      <c r="E815" s="33"/>
      <c r="F815" s="33"/>
      <c r="G815" s="33"/>
      <c r="H815" s="33"/>
      <c r="I815" s="33"/>
      <c r="J815" s="33"/>
      <c r="K815" s="33"/>
      <c r="L815" s="33"/>
      <c r="M815" s="33"/>
      <c r="N815" s="33"/>
      <c r="O815" s="33"/>
    </row>
    <row r="816" spans="1:15" s="10" customFormat="1" x14ac:dyDescent="0.3">
      <c r="A816" s="31"/>
      <c r="B816" s="32"/>
      <c r="C816" s="32"/>
      <c r="D816" s="32"/>
      <c r="E816" s="33"/>
      <c r="F816" s="33"/>
      <c r="G816" s="33"/>
      <c r="H816" s="33"/>
      <c r="I816" s="33"/>
      <c r="J816" s="33"/>
      <c r="K816" s="33"/>
      <c r="L816" s="33"/>
      <c r="M816" s="33"/>
      <c r="N816" s="33"/>
      <c r="O816" s="33"/>
    </row>
    <row r="817" spans="1:15" s="10" customFormat="1" x14ac:dyDescent="0.3">
      <c r="A817" s="31"/>
      <c r="B817" s="32"/>
      <c r="C817" s="32"/>
      <c r="D817" s="32"/>
      <c r="E817" s="33"/>
      <c r="F817" s="33"/>
      <c r="G817" s="33"/>
      <c r="H817" s="33"/>
      <c r="I817" s="33"/>
      <c r="J817" s="33"/>
      <c r="K817" s="33"/>
      <c r="L817" s="33"/>
      <c r="M817" s="33"/>
      <c r="N817" s="33"/>
      <c r="O817" s="33"/>
    </row>
    <row r="818" spans="1:15" s="10" customFormat="1" x14ac:dyDescent="0.3">
      <c r="A818" s="31"/>
      <c r="B818" s="32"/>
      <c r="C818" s="32"/>
      <c r="D818" s="32"/>
      <c r="E818" s="33"/>
      <c r="F818" s="33"/>
      <c r="G818" s="33"/>
      <c r="H818" s="33"/>
      <c r="I818" s="33"/>
      <c r="J818" s="33"/>
      <c r="K818" s="33"/>
      <c r="L818" s="33"/>
      <c r="M818" s="33"/>
      <c r="N818" s="33"/>
      <c r="O818" s="33"/>
    </row>
    <row r="819" spans="1:15" s="10" customFormat="1" x14ac:dyDescent="0.3">
      <c r="A819" s="31"/>
      <c r="B819" s="32"/>
      <c r="C819" s="32"/>
      <c r="D819" s="32"/>
      <c r="E819" s="33"/>
      <c r="F819" s="33"/>
      <c r="G819" s="33"/>
      <c r="H819" s="33"/>
      <c r="I819" s="33"/>
      <c r="J819" s="33"/>
      <c r="K819" s="33"/>
      <c r="L819" s="33"/>
      <c r="M819" s="33"/>
      <c r="N819" s="33"/>
      <c r="O819" s="33"/>
    </row>
    <row r="820" spans="1:15" s="10" customFormat="1" x14ac:dyDescent="0.3">
      <c r="A820" s="31"/>
      <c r="B820" s="32"/>
      <c r="C820" s="32"/>
      <c r="D820" s="32"/>
      <c r="E820" s="33"/>
      <c r="F820" s="33"/>
      <c r="G820" s="33"/>
      <c r="H820" s="33"/>
      <c r="I820" s="33"/>
      <c r="J820" s="33"/>
      <c r="K820" s="33"/>
      <c r="L820" s="33"/>
      <c r="M820" s="33"/>
      <c r="N820" s="33"/>
      <c r="O820" s="33"/>
    </row>
    <row r="821" spans="1:15" s="10" customFormat="1" x14ac:dyDescent="0.3">
      <c r="A821" s="31"/>
      <c r="B821" s="32"/>
      <c r="C821" s="32"/>
      <c r="D821" s="32"/>
      <c r="E821" s="33"/>
      <c r="F821" s="33"/>
      <c r="G821" s="33"/>
      <c r="H821" s="33"/>
      <c r="I821" s="33"/>
      <c r="J821" s="33"/>
      <c r="K821" s="33"/>
      <c r="L821" s="33"/>
      <c r="M821" s="33"/>
      <c r="N821" s="33"/>
      <c r="O821" s="33"/>
    </row>
    <row r="822" spans="1:15" s="10" customFormat="1" x14ac:dyDescent="0.3">
      <c r="A822" s="31"/>
      <c r="B822" s="32"/>
      <c r="C822" s="32"/>
      <c r="D822" s="32"/>
      <c r="E822" s="33"/>
      <c r="F822" s="33"/>
      <c r="G822" s="33"/>
      <c r="H822" s="33"/>
      <c r="I822" s="33"/>
      <c r="J822" s="33"/>
      <c r="K822" s="33"/>
      <c r="L822" s="33"/>
      <c r="M822" s="33"/>
      <c r="N822" s="33"/>
      <c r="O822" s="33"/>
    </row>
    <row r="823" spans="1:15" s="10" customFormat="1" x14ac:dyDescent="0.3">
      <c r="A823" s="31"/>
      <c r="B823" s="32"/>
      <c r="C823" s="32"/>
      <c r="D823" s="32"/>
      <c r="E823" s="33"/>
      <c r="F823" s="33"/>
      <c r="G823" s="33"/>
      <c r="H823" s="33"/>
      <c r="I823" s="33"/>
      <c r="J823" s="33"/>
      <c r="K823" s="33"/>
      <c r="L823" s="33"/>
      <c r="M823" s="33"/>
      <c r="N823" s="33"/>
      <c r="O823" s="33"/>
    </row>
    <row r="824" spans="1:15" s="10" customFormat="1" x14ac:dyDescent="0.3">
      <c r="A824" s="31"/>
      <c r="B824" s="32"/>
      <c r="C824" s="32"/>
      <c r="D824" s="32"/>
      <c r="E824" s="33"/>
      <c r="F824" s="33"/>
      <c r="G824" s="33"/>
      <c r="H824" s="33"/>
      <c r="I824" s="33"/>
      <c r="J824" s="33"/>
      <c r="K824" s="33"/>
      <c r="L824" s="33"/>
      <c r="M824" s="33"/>
      <c r="N824" s="33"/>
      <c r="O824" s="33"/>
    </row>
    <row r="825" spans="1:15" s="10" customFormat="1" x14ac:dyDescent="0.3">
      <c r="A825" s="31"/>
      <c r="B825" s="32"/>
      <c r="C825" s="32"/>
      <c r="D825" s="32"/>
      <c r="E825" s="33"/>
      <c r="F825" s="33"/>
      <c r="G825" s="33"/>
      <c r="H825" s="33"/>
      <c r="I825" s="33"/>
      <c r="J825" s="33"/>
      <c r="K825" s="33"/>
      <c r="L825" s="33"/>
      <c r="M825" s="33"/>
      <c r="N825" s="33"/>
      <c r="O825" s="33"/>
    </row>
    <row r="826" spans="1:15" s="10" customFormat="1" x14ac:dyDescent="0.3">
      <c r="A826" s="31"/>
      <c r="B826" s="32"/>
      <c r="C826" s="32"/>
      <c r="D826" s="32"/>
      <c r="E826" s="33"/>
      <c r="F826" s="33"/>
      <c r="G826" s="33"/>
      <c r="H826" s="33"/>
      <c r="I826" s="33"/>
      <c r="J826" s="33"/>
      <c r="K826" s="33"/>
      <c r="L826" s="33"/>
      <c r="M826" s="33"/>
      <c r="N826" s="33"/>
      <c r="O826" s="33"/>
    </row>
    <row r="827" spans="1:15" s="10" customFormat="1" x14ac:dyDescent="0.3">
      <c r="A827" s="31"/>
      <c r="B827" s="32"/>
      <c r="C827" s="32"/>
      <c r="D827" s="32"/>
      <c r="E827" s="33"/>
      <c r="F827" s="33"/>
      <c r="G827" s="33"/>
      <c r="H827" s="33"/>
      <c r="I827" s="33"/>
      <c r="J827" s="33"/>
      <c r="K827" s="33"/>
      <c r="L827" s="33"/>
      <c r="M827" s="33"/>
      <c r="N827" s="33"/>
      <c r="O827" s="33"/>
    </row>
    <row r="828" spans="1:15" s="10" customFormat="1" x14ac:dyDescent="0.3">
      <c r="A828" s="31"/>
      <c r="B828" s="32"/>
      <c r="C828" s="32"/>
      <c r="D828" s="32"/>
      <c r="E828" s="33"/>
      <c r="F828" s="33"/>
      <c r="G828" s="33"/>
      <c r="H828" s="33"/>
      <c r="I828" s="33"/>
      <c r="J828" s="33"/>
      <c r="K828" s="33"/>
      <c r="L828" s="33"/>
      <c r="M828" s="33"/>
      <c r="N828" s="33"/>
      <c r="O828" s="33"/>
    </row>
    <row r="829" spans="1:15" s="10" customFormat="1" x14ac:dyDescent="0.3">
      <c r="A829" s="31"/>
      <c r="B829" s="32"/>
      <c r="C829" s="32"/>
      <c r="D829" s="32"/>
      <c r="E829" s="33"/>
      <c r="F829" s="33"/>
      <c r="G829" s="33"/>
      <c r="H829" s="33"/>
      <c r="I829" s="33"/>
      <c r="J829" s="33"/>
      <c r="K829" s="33"/>
      <c r="L829" s="33"/>
      <c r="M829" s="33"/>
      <c r="N829" s="33"/>
      <c r="O829" s="33"/>
    </row>
    <row r="830" spans="1:15" s="10" customFormat="1" x14ac:dyDescent="0.3">
      <c r="A830" s="31"/>
      <c r="B830" s="32"/>
      <c r="C830" s="32"/>
      <c r="D830" s="32"/>
      <c r="E830" s="33"/>
      <c r="F830" s="33"/>
      <c r="G830" s="33"/>
      <c r="H830" s="33"/>
      <c r="I830" s="33"/>
      <c r="J830" s="33"/>
      <c r="K830" s="33"/>
      <c r="L830" s="33"/>
      <c r="M830" s="33"/>
      <c r="N830" s="33"/>
      <c r="O830" s="33"/>
    </row>
    <row r="831" spans="1:15" s="10" customFormat="1" x14ac:dyDescent="0.3">
      <c r="A831" s="31"/>
      <c r="B831" s="32"/>
      <c r="C831" s="32"/>
      <c r="D831" s="32"/>
      <c r="E831" s="33"/>
      <c r="F831" s="33"/>
      <c r="G831" s="33"/>
      <c r="H831" s="33"/>
      <c r="I831" s="33"/>
      <c r="J831" s="33"/>
      <c r="K831" s="33"/>
      <c r="L831" s="33"/>
      <c r="M831" s="33"/>
      <c r="N831" s="33"/>
      <c r="O831" s="33"/>
    </row>
    <row r="832" spans="1:15" s="10" customFormat="1" x14ac:dyDescent="0.3">
      <c r="A832" s="31"/>
      <c r="B832" s="32"/>
      <c r="C832" s="32"/>
      <c r="D832" s="32"/>
      <c r="E832" s="33"/>
      <c r="F832" s="33"/>
      <c r="G832" s="33"/>
      <c r="H832" s="33"/>
      <c r="I832" s="33"/>
      <c r="J832" s="33"/>
      <c r="K832" s="33"/>
      <c r="L832" s="33"/>
      <c r="M832" s="33"/>
      <c r="N832" s="33"/>
      <c r="O832" s="33"/>
    </row>
    <row r="833" spans="1:15" s="10" customFormat="1" x14ac:dyDescent="0.3">
      <c r="A833" s="31"/>
      <c r="B833" s="32"/>
      <c r="C833" s="32"/>
      <c r="D833" s="32"/>
      <c r="E833" s="33"/>
      <c r="F833" s="33"/>
      <c r="G833" s="33"/>
      <c r="H833" s="33"/>
      <c r="I833" s="33"/>
      <c r="J833" s="33"/>
      <c r="K833" s="33"/>
      <c r="L833" s="33"/>
      <c r="M833" s="33"/>
      <c r="N833" s="33"/>
      <c r="O833" s="33"/>
    </row>
    <row r="834" spans="1:15" s="10" customFormat="1" x14ac:dyDescent="0.3">
      <c r="A834" s="31"/>
      <c r="B834" s="32"/>
      <c r="C834" s="32"/>
      <c r="D834" s="32"/>
      <c r="E834" s="33"/>
      <c r="F834" s="33"/>
      <c r="G834" s="33"/>
      <c r="H834" s="33"/>
      <c r="I834" s="33"/>
      <c r="J834" s="33"/>
      <c r="K834" s="33"/>
      <c r="L834" s="33"/>
      <c r="M834" s="33"/>
      <c r="N834" s="33"/>
      <c r="O834" s="33"/>
    </row>
    <row r="835" spans="1:15" s="10" customFormat="1" x14ac:dyDescent="0.3">
      <c r="A835" s="31"/>
      <c r="B835" s="32"/>
      <c r="C835" s="32"/>
      <c r="D835" s="32"/>
      <c r="E835" s="33"/>
      <c r="F835" s="33"/>
      <c r="G835" s="33"/>
      <c r="H835" s="33"/>
      <c r="I835" s="33"/>
      <c r="J835" s="33"/>
      <c r="K835" s="33"/>
      <c r="L835" s="33"/>
      <c r="M835" s="33"/>
      <c r="N835" s="33"/>
      <c r="O835" s="33"/>
    </row>
    <row r="836" spans="1:15" s="10" customFormat="1" x14ac:dyDescent="0.3">
      <c r="A836" s="31"/>
      <c r="B836" s="32"/>
      <c r="C836" s="32"/>
      <c r="D836" s="32"/>
      <c r="E836" s="33"/>
      <c r="F836" s="33"/>
      <c r="G836" s="33"/>
      <c r="H836" s="33"/>
      <c r="I836" s="33"/>
      <c r="J836" s="33"/>
      <c r="K836" s="33"/>
      <c r="L836" s="33"/>
      <c r="M836" s="33"/>
      <c r="N836" s="33"/>
      <c r="O836" s="33"/>
    </row>
    <row r="837" spans="1:15" s="10" customFormat="1" x14ac:dyDescent="0.3">
      <c r="A837" s="31"/>
      <c r="B837" s="32"/>
      <c r="C837" s="32"/>
      <c r="D837" s="32"/>
      <c r="E837" s="33"/>
      <c r="F837" s="33"/>
      <c r="G837" s="33"/>
      <c r="H837" s="33"/>
      <c r="I837" s="33"/>
      <c r="J837" s="33"/>
      <c r="K837" s="33"/>
      <c r="L837" s="33"/>
      <c r="M837" s="33"/>
      <c r="N837" s="33"/>
      <c r="O837" s="33"/>
    </row>
    <row r="838" spans="1:15" s="10" customFormat="1" x14ac:dyDescent="0.3">
      <c r="A838" s="31"/>
      <c r="B838" s="32"/>
      <c r="C838" s="32"/>
      <c r="D838" s="32"/>
      <c r="E838" s="33"/>
      <c r="F838" s="33"/>
      <c r="G838" s="33"/>
      <c r="H838" s="33"/>
      <c r="I838" s="33"/>
      <c r="J838" s="33"/>
      <c r="K838" s="33"/>
      <c r="L838" s="33"/>
      <c r="M838" s="33"/>
      <c r="N838" s="33"/>
      <c r="O838" s="33"/>
    </row>
    <row r="839" spans="1:15" s="10" customFormat="1" x14ac:dyDescent="0.3">
      <c r="A839" s="31"/>
      <c r="B839" s="32"/>
      <c r="C839" s="32"/>
      <c r="D839" s="32"/>
      <c r="E839" s="33"/>
      <c r="F839" s="33"/>
      <c r="G839" s="33"/>
      <c r="H839" s="33"/>
      <c r="I839" s="33"/>
      <c r="J839" s="33"/>
      <c r="K839" s="33"/>
      <c r="L839" s="33"/>
      <c r="M839" s="33"/>
      <c r="N839" s="33"/>
      <c r="O839" s="33"/>
    </row>
    <row r="840" spans="1:15" s="10" customFormat="1" x14ac:dyDescent="0.3">
      <c r="A840" s="31"/>
      <c r="B840" s="32"/>
      <c r="C840" s="32"/>
      <c r="D840" s="32"/>
      <c r="E840" s="33"/>
      <c r="F840" s="33"/>
      <c r="G840" s="33"/>
      <c r="H840" s="33"/>
      <c r="I840" s="33"/>
      <c r="J840" s="33"/>
      <c r="K840" s="33"/>
      <c r="L840" s="33"/>
      <c r="M840" s="33"/>
      <c r="N840" s="33"/>
      <c r="O840" s="33"/>
    </row>
    <row r="841" spans="1:15" s="10" customFormat="1" x14ac:dyDescent="0.3">
      <c r="A841" s="31"/>
      <c r="B841" s="32"/>
      <c r="C841" s="32"/>
      <c r="D841" s="32"/>
      <c r="E841" s="33"/>
      <c r="F841" s="33"/>
      <c r="G841" s="33"/>
      <c r="H841" s="33"/>
      <c r="I841" s="33"/>
      <c r="J841" s="33"/>
      <c r="K841" s="33"/>
      <c r="L841" s="33"/>
      <c r="M841" s="33"/>
      <c r="N841" s="33"/>
      <c r="O841" s="33"/>
    </row>
    <row r="842" spans="1:15" s="10" customFormat="1" x14ac:dyDescent="0.3">
      <c r="A842" s="31"/>
      <c r="B842" s="32"/>
      <c r="C842" s="32"/>
      <c r="D842" s="32"/>
      <c r="E842" s="33"/>
      <c r="F842" s="33"/>
      <c r="G842" s="33"/>
      <c r="H842" s="33"/>
      <c r="I842" s="33"/>
      <c r="J842" s="33"/>
      <c r="K842" s="33"/>
      <c r="L842" s="33"/>
      <c r="M842" s="33"/>
      <c r="N842" s="33"/>
      <c r="O842" s="33"/>
    </row>
    <row r="843" spans="1:15" s="10" customFormat="1" x14ac:dyDescent="0.3">
      <c r="A843" s="31"/>
      <c r="B843" s="32"/>
      <c r="C843" s="32"/>
      <c r="D843" s="32"/>
      <c r="E843" s="33"/>
      <c r="F843" s="33"/>
      <c r="G843" s="33"/>
      <c r="H843" s="33"/>
      <c r="I843" s="33"/>
      <c r="J843" s="33"/>
      <c r="K843" s="33"/>
      <c r="L843" s="33"/>
      <c r="M843" s="33"/>
      <c r="N843" s="33"/>
      <c r="O843" s="33"/>
    </row>
    <row r="844" spans="1:15" s="10" customFormat="1" x14ac:dyDescent="0.3">
      <c r="A844" s="31"/>
      <c r="B844" s="32"/>
      <c r="C844" s="32"/>
      <c r="D844" s="32"/>
      <c r="E844" s="33"/>
      <c r="F844" s="33"/>
      <c r="G844" s="33"/>
      <c r="H844" s="33"/>
      <c r="I844" s="33"/>
      <c r="J844" s="33"/>
      <c r="K844" s="33"/>
      <c r="L844" s="33"/>
      <c r="M844" s="33"/>
      <c r="N844" s="33"/>
      <c r="O844" s="33"/>
    </row>
    <row r="845" spans="1:15" s="10" customFormat="1" x14ac:dyDescent="0.3">
      <c r="A845" s="31"/>
      <c r="B845" s="32"/>
      <c r="C845" s="32"/>
      <c r="D845" s="32"/>
      <c r="E845" s="33"/>
      <c r="F845" s="33"/>
      <c r="G845" s="33"/>
      <c r="H845" s="33"/>
      <c r="I845" s="33"/>
      <c r="J845" s="33"/>
      <c r="K845" s="33"/>
      <c r="L845" s="33"/>
      <c r="M845" s="33"/>
      <c r="N845" s="33"/>
      <c r="O845" s="33"/>
    </row>
    <row r="846" spans="1:15" s="10" customFormat="1" x14ac:dyDescent="0.3">
      <c r="A846" s="31"/>
      <c r="B846" s="32"/>
      <c r="C846" s="32"/>
      <c r="D846" s="32"/>
      <c r="E846" s="33"/>
      <c r="F846" s="33"/>
      <c r="G846" s="33"/>
      <c r="H846" s="33"/>
      <c r="I846" s="33"/>
      <c r="J846" s="33"/>
      <c r="K846" s="33"/>
      <c r="L846" s="33"/>
      <c r="M846" s="33"/>
      <c r="N846" s="33"/>
      <c r="O846" s="33"/>
    </row>
    <row r="847" spans="1:15" s="10" customFormat="1" x14ac:dyDescent="0.3">
      <c r="A847" s="31"/>
      <c r="B847" s="32"/>
      <c r="C847" s="32"/>
      <c r="D847" s="32"/>
      <c r="E847" s="33"/>
      <c r="F847" s="33"/>
      <c r="G847" s="33"/>
      <c r="H847" s="33"/>
      <c r="I847" s="33"/>
      <c r="J847" s="33"/>
      <c r="K847" s="33"/>
      <c r="L847" s="33"/>
      <c r="M847" s="33"/>
      <c r="N847" s="33"/>
      <c r="O847" s="33"/>
    </row>
    <row r="848" spans="1:15" s="10" customFormat="1" x14ac:dyDescent="0.3">
      <c r="A848" s="31"/>
      <c r="B848" s="32"/>
      <c r="C848" s="32"/>
      <c r="D848" s="32"/>
      <c r="E848" s="33"/>
      <c r="F848" s="33"/>
      <c r="G848" s="33"/>
      <c r="H848" s="33"/>
      <c r="I848" s="33"/>
      <c r="J848" s="33"/>
      <c r="K848" s="33"/>
      <c r="L848" s="33"/>
      <c r="M848" s="33"/>
      <c r="N848" s="33"/>
      <c r="O848" s="33"/>
    </row>
    <row r="849" spans="1:15" s="10" customFormat="1" x14ac:dyDescent="0.3">
      <c r="A849" s="31"/>
      <c r="B849" s="32"/>
      <c r="C849" s="32"/>
      <c r="D849" s="32"/>
      <c r="E849" s="33"/>
      <c r="F849" s="33"/>
      <c r="G849" s="33"/>
      <c r="H849" s="33"/>
      <c r="I849" s="33"/>
      <c r="J849" s="33"/>
      <c r="K849" s="33"/>
      <c r="L849" s="33"/>
      <c r="M849" s="33"/>
      <c r="N849" s="33"/>
      <c r="O849" s="33"/>
    </row>
    <row r="850" spans="1:15" s="10" customFormat="1" x14ac:dyDescent="0.3">
      <c r="A850" s="31"/>
      <c r="B850" s="32"/>
      <c r="C850" s="32"/>
      <c r="D850" s="32"/>
      <c r="E850" s="33"/>
      <c r="F850" s="33"/>
      <c r="G850" s="33"/>
      <c r="H850" s="33"/>
      <c r="I850" s="33"/>
      <c r="J850" s="33"/>
      <c r="K850" s="33"/>
      <c r="L850" s="33"/>
      <c r="M850" s="33"/>
      <c r="N850" s="33"/>
      <c r="O850" s="33"/>
    </row>
    <row r="851" spans="1:15" s="10" customFormat="1" x14ac:dyDescent="0.3">
      <c r="A851" s="31"/>
      <c r="B851" s="32"/>
      <c r="C851" s="32"/>
      <c r="D851" s="32"/>
      <c r="E851" s="33"/>
      <c r="F851" s="33"/>
      <c r="G851" s="33"/>
      <c r="H851" s="33"/>
      <c r="I851" s="33"/>
      <c r="J851" s="33"/>
      <c r="K851" s="33"/>
      <c r="L851" s="33"/>
      <c r="M851" s="33"/>
      <c r="N851" s="33"/>
      <c r="O851" s="33"/>
    </row>
    <row r="852" spans="1:15" s="10" customFormat="1" x14ac:dyDescent="0.3">
      <c r="A852" s="31"/>
      <c r="B852" s="32"/>
      <c r="C852" s="32"/>
      <c r="D852" s="32"/>
      <c r="E852" s="33"/>
      <c r="F852" s="33"/>
      <c r="G852" s="33"/>
      <c r="H852" s="33"/>
      <c r="I852" s="33"/>
      <c r="J852" s="33"/>
      <c r="K852" s="33"/>
      <c r="L852" s="33"/>
      <c r="M852" s="33"/>
      <c r="N852" s="33"/>
      <c r="O852" s="33"/>
    </row>
    <row r="853" spans="1:15" s="10" customFormat="1" x14ac:dyDescent="0.3">
      <c r="A853" s="31"/>
      <c r="B853" s="32"/>
      <c r="C853" s="32"/>
      <c r="D853" s="32"/>
      <c r="E853" s="33"/>
      <c r="F853" s="33"/>
      <c r="G853" s="33"/>
      <c r="H853" s="33"/>
      <c r="I853" s="33"/>
      <c r="J853" s="33"/>
      <c r="K853" s="33"/>
      <c r="L853" s="33"/>
      <c r="M853" s="33"/>
      <c r="N853" s="33"/>
      <c r="O853" s="33"/>
    </row>
    <row r="854" spans="1:15" s="10" customFormat="1" x14ac:dyDescent="0.3">
      <c r="A854" s="31"/>
      <c r="B854" s="32"/>
      <c r="C854" s="32"/>
      <c r="D854" s="32"/>
      <c r="E854" s="33"/>
      <c r="F854" s="33"/>
      <c r="G854" s="33"/>
      <c r="H854" s="33"/>
      <c r="I854" s="33"/>
      <c r="J854" s="33"/>
      <c r="K854" s="33"/>
      <c r="L854" s="33"/>
      <c r="M854" s="33"/>
      <c r="N854" s="33"/>
      <c r="O854" s="33"/>
    </row>
    <row r="855" spans="1:15" s="10" customFormat="1" x14ac:dyDescent="0.3">
      <c r="A855" s="31"/>
      <c r="B855" s="32"/>
      <c r="C855" s="32"/>
      <c r="D855" s="32"/>
      <c r="E855" s="33"/>
      <c r="F855" s="33"/>
      <c r="G855" s="33"/>
      <c r="H855" s="33"/>
      <c r="I855" s="33"/>
      <c r="J855" s="33"/>
      <c r="K855" s="33"/>
      <c r="L855" s="33"/>
      <c r="M855" s="33"/>
      <c r="N855" s="33"/>
      <c r="O855" s="33"/>
    </row>
    <row r="856" spans="1:15" s="10" customFormat="1" x14ac:dyDescent="0.3">
      <c r="A856" s="31"/>
      <c r="B856" s="32"/>
      <c r="C856" s="32"/>
      <c r="D856" s="32"/>
      <c r="E856" s="33"/>
      <c r="F856" s="33"/>
      <c r="G856" s="33"/>
      <c r="H856" s="33"/>
      <c r="I856" s="33"/>
      <c r="J856" s="33"/>
      <c r="K856" s="33"/>
      <c r="L856" s="33"/>
      <c r="M856" s="33"/>
      <c r="N856" s="33"/>
      <c r="O856" s="33"/>
    </row>
    <row r="857" spans="1:15" s="10" customFormat="1" x14ac:dyDescent="0.3">
      <c r="A857" s="31"/>
      <c r="B857" s="32"/>
      <c r="C857" s="32"/>
      <c r="D857" s="32"/>
      <c r="E857" s="33"/>
      <c r="F857" s="33"/>
      <c r="G857" s="33"/>
      <c r="H857" s="33"/>
      <c r="I857" s="33"/>
      <c r="J857" s="33"/>
      <c r="K857" s="33"/>
      <c r="L857" s="33"/>
      <c r="M857" s="33"/>
      <c r="N857" s="33"/>
      <c r="O857" s="33"/>
    </row>
    <row r="858" spans="1:15" s="10" customFormat="1" x14ac:dyDescent="0.3">
      <c r="A858" s="31"/>
      <c r="B858" s="32"/>
      <c r="C858" s="32"/>
      <c r="D858" s="32"/>
      <c r="E858" s="33"/>
      <c r="F858" s="33"/>
      <c r="G858" s="33"/>
      <c r="H858" s="33"/>
      <c r="I858" s="33"/>
      <c r="J858" s="33"/>
      <c r="K858" s="33"/>
      <c r="L858" s="33"/>
      <c r="M858" s="33"/>
      <c r="N858" s="33"/>
      <c r="O858" s="33"/>
    </row>
    <row r="859" spans="1:15" s="10" customFormat="1" x14ac:dyDescent="0.3">
      <c r="A859" s="31"/>
      <c r="B859" s="32"/>
      <c r="C859" s="32"/>
      <c r="D859" s="32"/>
      <c r="E859" s="33"/>
      <c r="F859" s="33"/>
      <c r="G859" s="33"/>
      <c r="H859" s="33"/>
      <c r="I859" s="33"/>
      <c r="J859" s="33"/>
      <c r="K859" s="33"/>
      <c r="L859" s="33"/>
      <c r="M859" s="33"/>
      <c r="N859" s="33"/>
      <c r="O859" s="33"/>
    </row>
    <row r="860" spans="1:15" s="10" customFormat="1" x14ac:dyDescent="0.3">
      <c r="A860" s="31"/>
      <c r="B860" s="32"/>
      <c r="C860" s="32"/>
      <c r="D860" s="32"/>
      <c r="E860" s="33"/>
      <c r="F860" s="33"/>
      <c r="G860" s="33"/>
      <c r="H860" s="33"/>
      <c r="I860" s="33"/>
      <c r="J860" s="33"/>
      <c r="K860" s="33"/>
      <c r="L860" s="33"/>
      <c r="M860" s="33"/>
      <c r="N860" s="33"/>
      <c r="O860" s="33"/>
    </row>
    <row r="861" spans="1:15" s="10" customFormat="1" x14ac:dyDescent="0.3">
      <c r="A861" s="31"/>
      <c r="B861" s="32"/>
      <c r="C861" s="32"/>
      <c r="D861" s="32"/>
      <c r="E861" s="33"/>
      <c r="F861" s="33"/>
      <c r="G861" s="33"/>
      <c r="H861" s="33"/>
      <c r="I861" s="33"/>
      <c r="J861" s="33"/>
      <c r="K861" s="33"/>
      <c r="L861" s="33"/>
      <c r="M861" s="33"/>
      <c r="N861" s="33"/>
      <c r="O861" s="33"/>
    </row>
    <row r="862" spans="1:15" s="10" customFormat="1" x14ac:dyDescent="0.3">
      <c r="A862" s="31"/>
      <c r="B862" s="32"/>
      <c r="C862" s="32"/>
      <c r="D862" s="32"/>
      <c r="E862" s="33"/>
      <c r="F862" s="33"/>
      <c r="G862" s="33"/>
      <c r="H862" s="33"/>
      <c r="I862" s="33"/>
      <c r="J862" s="33"/>
      <c r="K862" s="33"/>
      <c r="L862" s="33"/>
      <c r="M862" s="33"/>
      <c r="N862" s="33"/>
      <c r="O862" s="33"/>
    </row>
    <row r="863" spans="1:15" s="10" customFormat="1" x14ac:dyDescent="0.3">
      <c r="A863" s="31"/>
      <c r="B863" s="32"/>
      <c r="C863" s="32"/>
      <c r="D863" s="32"/>
      <c r="E863" s="33"/>
      <c r="F863" s="33"/>
      <c r="G863" s="33"/>
      <c r="H863" s="33"/>
      <c r="I863" s="33"/>
      <c r="J863" s="33"/>
      <c r="K863" s="33"/>
      <c r="L863" s="33"/>
      <c r="M863" s="33"/>
      <c r="N863" s="33"/>
      <c r="O863" s="33"/>
    </row>
    <row r="864" spans="1:15" s="10" customFormat="1" x14ac:dyDescent="0.3">
      <c r="A864" s="31"/>
      <c r="B864" s="32"/>
      <c r="C864" s="32"/>
      <c r="D864" s="32"/>
      <c r="E864" s="33"/>
      <c r="F864" s="33"/>
      <c r="G864" s="33"/>
      <c r="H864" s="33"/>
      <c r="I864" s="33"/>
      <c r="J864" s="33"/>
      <c r="K864" s="33"/>
      <c r="L864" s="33"/>
      <c r="M864" s="33"/>
      <c r="N864" s="33"/>
      <c r="O864" s="33"/>
    </row>
    <row r="865" spans="1:15" s="10" customFormat="1" x14ac:dyDescent="0.3">
      <c r="A865" s="31"/>
      <c r="B865" s="32"/>
      <c r="C865" s="32"/>
      <c r="D865" s="32"/>
      <c r="E865" s="33"/>
      <c r="F865" s="33"/>
      <c r="G865" s="33"/>
      <c r="H865" s="33"/>
      <c r="I865" s="33"/>
      <c r="J865" s="33"/>
      <c r="K865" s="33"/>
      <c r="L865" s="33"/>
      <c r="M865" s="33"/>
      <c r="N865" s="33"/>
      <c r="O865" s="33"/>
    </row>
    <row r="866" spans="1:15" s="10" customFormat="1" x14ac:dyDescent="0.3">
      <c r="A866" s="31"/>
      <c r="B866" s="32"/>
      <c r="C866" s="32"/>
      <c r="D866" s="32"/>
      <c r="E866" s="33"/>
      <c r="F866" s="33"/>
      <c r="G866" s="33"/>
      <c r="H866" s="33"/>
      <c r="I866" s="33"/>
      <c r="J866" s="33"/>
      <c r="K866" s="33"/>
      <c r="L866" s="33"/>
      <c r="M866" s="33"/>
      <c r="N866" s="33"/>
      <c r="O866" s="33"/>
    </row>
    <row r="867" spans="1:15" s="10" customFormat="1" x14ac:dyDescent="0.3">
      <c r="A867" s="31"/>
      <c r="B867" s="32"/>
      <c r="C867" s="32"/>
      <c r="D867" s="32"/>
      <c r="E867" s="33"/>
      <c r="F867" s="33"/>
      <c r="G867" s="33"/>
      <c r="H867" s="33"/>
      <c r="I867" s="33"/>
      <c r="J867" s="33"/>
      <c r="K867" s="33"/>
      <c r="L867" s="33"/>
      <c r="M867" s="33"/>
      <c r="N867" s="33"/>
      <c r="O867" s="33"/>
    </row>
    <row r="868" spans="1:15" s="10" customFormat="1" x14ac:dyDescent="0.3">
      <c r="A868" s="31"/>
      <c r="B868" s="32"/>
      <c r="C868" s="32"/>
      <c r="D868" s="32"/>
      <c r="E868" s="33"/>
      <c r="F868" s="33"/>
      <c r="G868" s="33"/>
      <c r="H868" s="33"/>
      <c r="I868" s="33"/>
      <c r="J868" s="33"/>
      <c r="K868" s="33"/>
      <c r="L868" s="33"/>
      <c r="M868" s="33"/>
      <c r="N868" s="33"/>
      <c r="O868" s="33"/>
    </row>
    <row r="869" spans="1:15" s="10" customFormat="1" x14ac:dyDescent="0.3">
      <c r="A869" s="31"/>
      <c r="B869" s="32"/>
      <c r="C869" s="32"/>
      <c r="D869" s="32"/>
      <c r="E869" s="33"/>
      <c r="F869" s="33"/>
      <c r="G869" s="33"/>
      <c r="H869" s="33"/>
      <c r="I869" s="33"/>
      <c r="J869" s="33"/>
      <c r="K869" s="33"/>
      <c r="L869" s="33"/>
      <c r="M869" s="33"/>
      <c r="N869" s="33"/>
      <c r="O869" s="33"/>
    </row>
    <row r="870" spans="1:15" s="10" customFormat="1" x14ac:dyDescent="0.3">
      <c r="A870" s="31"/>
      <c r="B870" s="32"/>
      <c r="C870" s="32"/>
      <c r="D870" s="32"/>
      <c r="E870" s="33"/>
      <c r="F870" s="33"/>
      <c r="G870" s="33"/>
      <c r="H870" s="33"/>
      <c r="I870" s="33"/>
      <c r="J870" s="33"/>
      <c r="K870" s="33"/>
      <c r="L870" s="33"/>
      <c r="M870" s="33"/>
      <c r="N870" s="33"/>
      <c r="O870" s="33"/>
    </row>
    <row r="871" spans="1:15" s="10" customFormat="1" x14ac:dyDescent="0.3">
      <c r="A871" s="31"/>
      <c r="B871" s="32"/>
      <c r="C871" s="32"/>
      <c r="D871" s="32"/>
      <c r="E871" s="33"/>
      <c r="F871" s="33"/>
      <c r="G871" s="33"/>
      <c r="H871" s="33"/>
      <c r="I871" s="33"/>
      <c r="J871" s="33"/>
      <c r="K871" s="33"/>
      <c r="L871" s="33"/>
      <c r="M871" s="33"/>
      <c r="N871" s="33"/>
      <c r="O871" s="33"/>
    </row>
    <row r="872" spans="1:15" s="10" customFormat="1" x14ac:dyDescent="0.3">
      <c r="A872" s="31"/>
      <c r="B872" s="32"/>
      <c r="C872" s="32"/>
      <c r="D872" s="32"/>
      <c r="E872" s="33"/>
      <c r="F872" s="33"/>
      <c r="G872" s="33"/>
      <c r="H872" s="33"/>
      <c r="I872" s="33"/>
      <c r="J872" s="33"/>
      <c r="K872" s="33"/>
      <c r="L872" s="33"/>
      <c r="M872" s="33"/>
      <c r="N872" s="33"/>
      <c r="O872" s="33"/>
    </row>
    <row r="873" spans="1:15" s="10" customFormat="1" x14ac:dyDescent="0.3">
      <c r="A873" s="31"/>
      <c r="B873" s="32"/>
      <c r="C873" s="32"/>
      <c r="D873" s="32"/>
      <c r="E873" s="33"/>
      <c r="F873" s="33"/>
      <c r="G873" s="33"/>
      <c r="H873" s="33"/>
      <c r="I873" s="33"/>
      <c r="J873" s="33"/>
      <c r="K873" s="33"/>
      <c r="L873" s="33"/>
      <c r="M873" s="33"/>
      <c r="N873" s="33"/>
      <c r="O873" s="33"/>
    </row>
    <row r="874" spans="1:15" s="10" customFormat="1" x14ac:dyDescent="0.3">
      <c r="A874" s="31"/>
      <c r="B874" s="32"/>
      <c r="C874" s="32"/>
      <c r="D874" s="32"/>
      <c r="E874" s="33"/>
      <c r="F874" s="33"/>
      <c r="G874" s="33"/>
      <c r="H874" s="33"/>
      <c r="I874" s="33"/>
      <c r="J874" s="33"/>
      <c r="K874" s="33"/>
      <c r="L874" s="33"/>
      <c r="M874" s="33"/>
      <c r="N874" s="33"/>
      <c r="O874" s="33"/>
    </row>
    <row r="875" spans="1:15" s="10" customFormat="1" x14ac:dyDescent="0.3">
      <c r="A875" s="31"/>
      <c r="B875" s="32"/>
      <c r="C875" s="32"/>
      <c r="D875" s="32"/>
      <c r="E875" s="33"/>
      <c r="F875" s="33"/>
      <c r="G875" s="33"/>
      <c r="H875" s="33"/>
      <c r="I875" s="33"/>
      <c r="J875" s="33"/>
      <c r="K875" s="33"/>
      <c r="L875" s="33"/>
      <c r="M875" s="33"/>
      <c r="N875" s="33"/>
      <c r="O875" s="33"/>
    </row>
    <row r="876" spans="1:15" s="10" customFormat="1" x14ac:dyDescent="0.3">
      <c r="A876" s="31"/>
      <c r="B876" s="32"/>
      <c r="C876" s="32"/>
      <c r="D876" s="32"/>
      <c r="E876" s="33"/>
      <c r="F876" s="33"/>
      <c r="G876" s="33"/>
      <c r="H876" s="33"/>
      <c r="I876" s="33"/>
      <c r="J876" s="33"/>
      <c r="K876" s="33"/>
      <c r="L876" s="33"/>
      <c r="M876" s="33"/>
      <c r="N876" s="33"/>
      <c r="O876" s="33"/>
    </row>
    <row r="877" spans="1:15" s="10" customFormat="1" x14ac:dyDescent="0.3">
      <c r="A877" s="31"/>
      <c r="B877" s="32"/>
      <c r="C877" s="32"/>
      <c r="D877" s="32"/>
      <c r="E877" s="33"/>
      <c r="F877" s="33"/>
      <c r="G877" s="33"/>
      <c r="H877" s="33"/>
      <c r="I877" s="33"/>
      <c r="J877" s="33"/>
      <c r="K877" s="33"/>
      <c r="L877" s="33"/>
      <c r="M877" s="33"/>
      <c r="N877" s="33"/>
      <c r="O877" s="33"/>
    </row>
    <row r="878" spans="1:15" s="10" customFormat="1" x14ac:dyDescent="0.3">
      <c r="A878" s="31"/>
      <c r="B878" s="32"/>
      <c r="C878" s="32"/>
      <c r="D878" s="32"/>
      <c r="E878" s="33"/>
      <c r="F878" s="33"/>
      <c r="G878" s="33"/>
      <c r="H878" s="33"/>
      <c r="I878" s="33"/>
      <c r="J878" s="33"/>
      <c r="K878" s="33"/>
      <c r="L878" s="33"/>
      <c r="M878" s="33"/>
      <c r="N878" s="33"/>
      <c r="O878" s="33"/>
    </row>
    <row r="879" spans="1:15" s="10" customFormat="1" x14ac:dyDescent="0.3">
      <c r="A879" s="31"/>
      <c r="B879" s="32"/>
      <c r="C879" s="32"/>
      <c r="D879" s="32"/>
      <c r="E879" s="33"/>
      <c r="F879" s="33"/>
      <c r="G879" s="33"/>
      <c r="H879" s="33"/>
      <c r="I879" s="33"/>
      <c r="J879" s="33"/>
      <c r="K879" s="33"/>
      <c r="L879" s="33"/>
      <c r="M879" s="33"/>
      <c r="N879" s="33"/>
      <c r="O879" s="33"/>
    </row>
    <row r="880" spans="1:15" s="10" customFormat="1" x14ac:dyDescent="0.3">
      <c r="A880" s="31"/>
      <c r="B880" s="32"/>
      <c r="C880" s="32"/>
      <c r="D880" s="32"/>
      <c r="E880" s="33"/>
      <c r="F880" s="33"/>
      <c r="G880" s="33"/>
      <c r="H880" s="33"/>
      <c r="I880" s="33"/>
      <c r="J880" s="33"/>
      <c r="K880" s="33"/>
      <c r="L880" s="33"/>
      <c r="M880" s="33"/>
      <c r="N880" s="33"/>
      <c r="O880" s="33"/>
    </row>
    <row r="881" spans="1:15" s="10" customFormat="1" x14ac:dyDescent="0.3">
      <c r="A881" s="31"/>
      <c r="B881" s="32"/>
      <c r="C881" s="32"/>
      <c r="D881" s="32"/>
      <c r="E881" s="33"/>
      <c r="F881" s="33"/>
      <c r="G881" s="33"/>
      <c r="H881" s="33"/>
      <c r="I881" s="33"/>
      <c r="J881" s="33"/>
      <c r="K881" s="33"/>
      <c r="L881" s="33"/>
      <c r="M881" s="33"/>
      <c r="N881" s="33"/>
      <c r="O881" s="33"/>
    </row>
    <row r="882" spans="1:15" s="10" customFormat="1" x14ac:dyDescent="0.3">
      <c r="A882" s="31"/>
      <c r="B882" s="32"/>
      <c r="C882" s="32"/>
      <c r="D882" s="32"/>
      <c r="E882" s="33"/>
      <c r="F882" s="33"/>
      <c r="G882" s="33"/>
      <c r="H882" s="33"/>
      <c r="I882" s="33"/>
      <c r="J882" s="33"/>
      <c r="K882" s="33"/>
      <c r="L882" s="33"/>
      <c r="M882" s="33"/>
      <c r="N882" s="33"/>
      <c r="O882" s="33"/>
    </row>
    <row r="883" spans="1:15" s="10" customFormat="1" x14ac:dyDescent="0.3">
      <c r="A883" s="31"/>
      <c r="B883" s="32"/>
      <c r="C883" s="32"/>
      <c r="D883" s="32"/>
      <c r="E883" s="33"/>
      <c r="F883" s="33"/>
      <c r="G883" s="33"/>
      <c r="H883" s="33"/>
      <c r="I883" s="33"/>
      <c r="J883" s="33"/>
      <c r="K883" s="33"/>
      <c r="L883" s="33"/>
      <c r="M883" s="33"/>
      <c r="N883" s="33"/>
      <c r="O883" s="33"/>
    </row>
    <row r="884" spans="1:15" s="10" customFormat="1" x14ac:dyDescent="0.3">
      <c r="A884" s="31"/>
      <c r="B884" s="32"/>
      <c r="C884" s="32"/>
      <c r="D884" s="32"/>
      <c r="E884" s="33"/>
      <c r="F884" s="33"/>
      <c r="G884" s="33"/>
      <c r="H884" s="33"/>
      <c r="I884" s="33"/>
      <c r="J884" s="33"/>
      <c r="K884" s="33"/>
      <c r="L884" s="33"/>
      <c r="M884" s="33"/>
      <c r="N884" s="33"/>
      <c r="O884" s="33"/>
    </row>
    <row r="885" spans="1:15" s="10" customFormat="1" x14ac:dyDescent="0.3">
      <c r="A885" s="31"/>
      <c r="B885" s="32"/>
      <c r="C885" s="32"/>
      <c r="D885" s="32"/>
      <c r="E885" s="33"/>
      <c r="F885" s="33"/>
      <c r="G885" s="33"/>
      <c r="H885" s="33"/>
      <c r="I885" s="33"/>
      <c r="J885" s="33"/>
      <c r="K885" s="33"/>
      <c r="L885" s="33"/>
      <c r="M885" s="33"/>
      <c r="N885" s="33"/>
      <c r="O885" s="33"/>
    </row>
    <row r="886" spans="1:15" s="10" customFormat="1" x14ac:dyDescent="0.3">
      <c r="A886" s="31"/>
      <c r="B886" s="32"/>
      <c r="C886" s="32"/>
      <c r="D886" s="32"/>
      <c r="E886" s="33"/>
      <c r="F886" s="33"/>
      <c r="G886" s="33"/>
      <c r="H886" s="33"/>
      <c r="I886" s="33"/>
      <c r="J886" s="33"/>
      <c r="K886" s="33"/>
      <c r="L886" s="33"/>
      <c r="M886" s="33"/>
      <c r="N886" s="33"/>
      <c r="O886" s="33"/>
    </row>
    <row r="887" spans="1:15" s="10" customFormat="1" x14ac:dyDescent="0.3">
      <c r="A887" s="31"/>
      <c r="B887" s="32"/>
      <c r="C887" s="32"/>
      <c r="D887" s="32"/>
      <c r="E887" s="33"/>
      <c r="F887" s="33"/>
      <c r="G887" s="33"/>
      <c r="H887" s="33"/>
      <c r="I887" s="33"/>
      <c r="J887" s="33"/>
      <c r="K887" s="33"/>
      <c r="L887" s="33"/>
      <c r="M887" s="33"/>
      <c r="N887" s="33"/>
      <c r="O887" s="33"/>
    </row>
    <row r="888" spans="1:15" s="10" customFormat="1" x14ac:dyDescent="0.3">
      <c r="A888" s="31"/>
      <c r="B888" s="32"/>
      <c r="C888" s="32"/>
      <c r="D888" s="32"/>
      <c r="E888" s="33"/>
      <c r="F888" s="33"/>
      <c r="G888" s="33"/>
      <c r="H888" s="33"/>
      <c r="I888" s="33"/>
      <c r="J888" s="33"/>
      <c r="K888" s="33"/>
      <c r="L888" s="33"/>
      <c r="M888" s="33"/>
      <c r="N888" s="33"/>
      <c r="O888" s="33"/>
    </row>
    <row r="889" spans="1:15" s="10" customFormat="1" x14ac:dyDescent="0.3">
      <c r="A889" s="31"/>
      <c r="B889" s="32"/>
      <c r="C889" s="32"/>
      <c r="D889" s="32"/>
      <c r="E889" s="33"/>
      <c r="F889" s="33"/>
      <c r="G889" s="33"/>
      <c r="H889" s="33"/>
      <c r="I889" s="33"/>
      <c r="J889" s="33"/>
      <c r="K889" s="33"/>
      <c r="L889" s="33"/>
      <c r="M889" s="33"/>
      <c r="N889" s="33"/>
      <c r="O889" s="33"/>
    </row>
    <row r="890" spans="1:15" s="10" customFormat="1" x14ac:dyDescent="0.3">
      <c r="A890" s="31"/>
      <c r="B890" s="32"/>
      <c r="C890" s="32"/>
      <c r="D890" s="32"/>
      <c r="E890" s="33"/>
      <c r="F890" s="33"/>
      <c r="G890" s="33"/>
      <c r="H890" s="33"/>
      <c r="I890" s="33"/>
      <c r="J890" s="33"/>
      <c r="K890" s="33"/>
      <c r="L890" s="33"/>
      <c r="M890" s="33"/>
      <c r="N890" s="33"/>
      <c r="O890" s="33"/>
    </row>
    <row r="891" spans="1:15" s="10" customFormat="1" x14ac:dyDescent="0.3">
      <c r="A891" s="31"/>
      <c r="B891" s="32"/>
      <c r="C891" s="32"/>
      <c r="D891" s="32"/>
      <c r="E891" s="33"/>
      <c r="F891" s="33"/>
      <c r="G891" s="33"/>
      <c r="H891" s="33"/>
      <c r="I891" s="33"/>
      <c r="J891" s="33"/>
      <c r="K891" s="33"/>
      <c r="L891" s="33"/>
      <c r="M891" s="33"/>
      <c r="N891" s="33"/>
      <c r="O891" s="33"/>
    </row>
    <row r="892" spans="1:15" s="10" customFormat="1" x14ac:dyDescent="0.3">
      <c r="A892" s="31"/>
      <c r="B892" s="32"/>
      <c r="C892" s="32"/>
      <c r="D892" s="32"/>
      <c r="E892" s="33"/>
      <c r="F892" s="33"/>
      <c r="G892" s="33"/>
      <c r="H892" s="33"/>
      <c r="I892" s="33"/>
      <c r="J892" s="33"/>
      <c r="K892" s="33"/>
      <c r="L892" s="33"/>
      <c r="M892" s="33"/>
      <c r="N892" s="33"/>
      <c r="O892" s="33"/>
    </row>
    <row r="893" spans="1:15" s="10" customFormat="1" x14ac:dyDescent="0.3">
      <c r="A893" s="31"/>
      <c r="B893" s="32"/>
      <c r="C893" s="32"/>
      <c r="D893" s="32"/>
      <c r="E893" s="33"/>
      <c r="F893" s="33"/>
      <c r="G893" s="33"/>
      <c r="H893" s="33"/>
      <c r="I893" s="33"/>
      <c r="J893" s="33"/>
      <c r="K893" s="33"/>
      <c r="L893" s="33"/>
      <c r="M893" s="33"/>
      <c r="N893" s="33"/>
      <c r="O893" s="33"/>
    </row>
    <row r="894" spans="1:15" s="10" customFormat="1" x14ac:dyDescent="0.3">
      <c r="A894" s="31"/>
      <c r="B894" s="32"/>
      <c r="C894" s="32"/>
      <c r="D894" s="32"/>
      <c r="E894" s="33"/>
      <c r="F894" s="33"/>
      <c r="G894" s="33"/>
      <c r="H894" s="33"/>
      <c r="I894" s="33"/>
      <c r="J894" s="33"/>
      <c r="K894" s="33"/>
      <c r="L894" s="33"/>
      <c r="M894" s="33"/>
      <c r="N894" s="33"/>
      <c r="O894" s="33"/>
    </row>
    <row r="895" spans="1:15" s="10" customFormat="1" x14ac:dyDescent="0.3">
      <c r="A895" s="31"/>
      <c r="B895" s="32"/>
      <c r="C895" s="32"/>
      <c r="D895" s="32"/>
      <c r="E895" s="33"/>
      <c r="F895" s="33"/>
      <c r="G895" s="33"/>
      <c r="H895" s="33"/>
      <c r="I895" s="33"/>
      <c r="J895" s="33"/>
      <c r="K895" s="33"/>
      <c r="L895" s="33"/>
      <c r="M895" s="33"/>
      <c r="N895" s="33"/>
      <c r="O895" s="33"/>
    </row>
    <row r="896" spans="1:15" s="10" customFormat="1" x14ac:dyDescent="0.3">
      <c r="A896" s="31"/>
      <c r="B896" s="32"/>
      <c r="C896" s="32"/>
      <c r="D896" s="32"/>
      <c r="E896" s="33"/>
      <c r="F896" s="33"/>
      <c r="G896" s="33"/>
      <c r="H896" s="33"/>
      <c r="I896" s="33"/>
      <c r="J896" s="33"/>
      <c r="K896" s="33"/>
      <c r="L896" s="33"/>
      <c r="M896" s="33"/>
      <c r="N896" s="33"/>
      <c r="O896" s="33"/>
    </row>
    <row r="897" spans="1:15" s="10" customFormat="1" x14ac:dyDescent="0.3">
      <c r="A897" s="31"/>
      <c r="B897" s="32"/>
      <c r="C897" s="32"/>
      <c r="D897" s="32"/>
      <c r="E897" s="33"/>
      <c r="F897" s="33"/>
      <c r="G897" s="33"/>
      <c r="H897" s="33"/>
      <c r="I897" s="33"/>
      <c r="J897" s="33"/>
      <c r="K897" s="33"/>
      <c r="L897" s="33"/>
      <c r="M897" s="33"/>
      <c r="N897" s="33"/>
      <c r="O897" s="33"/>
    </row>
    <row r="898" spans="1:15" s="10" customFormat="1" x14ac:dyDescent="0.3">
      <c r="A898" s="31"/>
      <c r="B898" s="32"/>
      <c r="C898" s="32"/>
      <c r="D898" s="32"/>
      <c r="E898" s="33"/>
      <c r="F898" s="33"/>
      <c r="G898" s="33"/>
      <c r="H898" s="33"/>
      <c r="I898" s="33"/>
      <c r="J898" s="33"/>
      <c r="K898" s="33"/>
      <c r="L898" s="33"/>
      <c r="M898" s="33"/>
      <c r="N898" s="33"/>
      <c r="O898" s="33"/>
    </row>
    <row r="899" spans="1:15" s="10" customFormat="1" x14ac:dyDescent="0.3">
      <c r="A899" s="31"/>
      <c r="B899" s="32"/>
      <c r="C899" s="32"/>
      <c r="D899" s="32"/>
      <c r="E899" s="33"/>
      <c r="F899" s="33"/>
      <c r="G899" s="33"/>
      <c r="H899" s="33"/>
      <c r="I899" s="33"/>
      <c r="J899" s="33"/>
      <c r="K899" s="33"/>
      <c r="L899" s="33"/>
      <c r="M899" s="33"/>
      <c r="N899" s="33"/>
      <c r="O899" s="33"/>
    </row>
    <row r="900" spans="1:15" s="10" customFormat="1" x14ac:dyDescent="0.3">
      <c r="A900" s="31"/>
      <c r="B900" s="32"/>
      <c r="C900" s="32"/>
      <c r="D900" s="32"/>
      <c r="E900" s="33"/>
      <c r="F900" s="33"/>
      <c r="G900" s="33"/>
      <c r="H900" s="33"/>
      <c r="I900" s="33"/>
      <c r="J900" s="33"/>
      <c r="K900" s="33"/>
      <c r="L900" s="33"/>
      <c r="M900" s="33"/>
      <c r="N900" s="33"/>
      <c r="O900" s="33"/>
    </row>
    <row r="901" spans="1:15" s="10" customFormat="1" x14ac:dyDescent="0.3">
      <c r="A901" s="31"/>
      <c r="B901" s="32"/>
      <c r="C901" s="32"/>
      <c r="D901" s="32"/>
      <c r="E901" s="33"/>
      <c r="F901" s="33"/>
      <c r="G901" s="33"/>
      <c r="H901" s="33"/>
      <c r="I901" s="33"/>
      <c r="J901" s="33"/>
      <c r="K901" s="33"/>
      <c r="L901" s="33"/>
      <c r="M901" s="33"/>
      <c r="N901" s="33"/>
      <c r="O901" s="33"/>
    </row>
    <row r="902" spans="1:15" s="10" customFormat="1" x14ac:dyDescent="0.3">
      <c r="A902" s="31"/>
      <c r="B902" s="32"/>
      <c r="C902" s="32"/>
      <c r="D902" s="32"/>
      <c r="E902" s="33"/>
      <c r="F902" s="33"/>
      <c r="G902" s="33"/>
      <c r="H902" s="33"/>
      <c r="I902" s="33"/>
      <c r="J902" s="33"/>
      <c r="K902" s="33"/>
      <c r="L902" s="33"/>
      <c r="M902" s="33"/>
      <c r="N902" s="33"/>
      <c r="O902" s="33"/>
    </row>
    <row r="903" spans="1:15" s="10" customFormat="1" x14ac:dyDescent="0.3">
      <c r="A903" s="31"/>
      <c r="B903" s="32"/>
      <c r="C903" s="32"/>
      <c r="D903" s="32"/>
      <c r="E903" s="33"/>
      <c r="F903" s="33"/>
      <c r="G903" s="33"/>
      <c r="H903" s="33"/>
      <c r="I903" s="33"/>
      <c r="J903" s="33"/>
      <c r="K903" s="33"/>
      <c r="L903" s="33"/>
      <c r="M903" s="33"/>
      <c r="N903" s="33"/>
      <c r="O903" s="33"/>
    </row>
    <row r="904" spans="1:15" s="10" customFormat="1" x14ac:dyDescent="0.3">
      <c r="A904" s="31"/>
      <c r="B904" s="32"/>
      <c r="C904" s="32"/>
      <c r="D904" s="32"/>
      <c r="E904" s="33"/>
      <c r="F904" s="33"/>
      <c r="G904" s="33"/>
      <c r="H904" s="33"/>
      <c r="I904" s="33"/>
      <c r="J904" s="33"/>
      <c r="K904" s="33"/>
      <c r="L904" s="33"/>
      <c r="M904" s="33"/>
      <c r="N904" s="33"/>
      <c r="O904" s="33"/>
    </row>
    <row r="905" spans="1:15" s="10" customFormat="1" x14ac:dyDescent="0.3">
      <c r="A905" s="31"/>
      <c r="B905" s="32"/>
      <c r="C905" s="32"/>
      <c r="D905" s="32"/>
      <c r="E905" s="33"/>
      <c r="F905" s="33"/>
      <c r="G905" s="33"/>
      <c r="H905" s="33"/>
      <c r="I905" s="33"/>
      <c r="J905" s="33"/>
      <c r="K905" s="33"/>
      <c r="L905" s="33"/>
      <c r="M905" s="33"/>
      <c r="N905" s="33"/>
      <c r="O905" s="33"/>
    </row>
    <row r="906" spans="1:15" s="10" customFormat="1" x14ac:dyDescent="0.3">
      <c r="A906" s="31"/>
      <c r="B906" s="32"/>
      <c r="C906" s="32"/>
      <c r="D906" s="32"/>
      <c r="E906" s="33"/>
      <c r="F906" s="33"/>
      <c r="G906" s="33"/>
      <c r="H906" s="33"/>
      <c r="I906" s="33"/>
      <c r="J906" s="33"/>
      <c r="K906" s="33"/>
      <c r="L906" s="33"/>
      <c r="M906" s="33"/>
      <c r="N906" s="33"/>
      <c r="O906" s="33"/>
    </row>
    <row r="907" spans="1:15" s="10" customFormat="1" x14ac:dyDescent="0.3">
      <c r="A907" s="31"/>
      <c r="B907" s="32"/>
      <c r="C907" s="32"/>
      <c r="D907" s="32"/>
      <c r="E907" s="33"/>
      <c r="F907" s="33"/>
      <c r="G907" s="33"/>
      <c r="H907" s="33"/>
      <c r="I907" s="33"/>
      <c r="J907" s="33"/>
      <c r="K907" s="33"/>
      <c r="L907" s="33"/>
      <c r="M907" s="33"/>
      <c r="N907" s="33"/>
      <c r="O907" s="33"/>
    </row>
    <row r="908" spans="1:15" s="10" customFormat="1" x14ac:dyDescent="0.3">
      <c r="A908" s="31"/>
      <c r="B908" s="32"/>
      <c r="C908" s="32"/>
      <c r="D908" s="32"/>
      <c r="E908" s="33"/>
      <c r="F908" s="33"/>
      <c r="G908" s="33"/>
      <c r="H908" s="33"/>
      <c r="I908" s="33"/>
      <c r="J908" s="33"/>
      <c r="K908" s="33"/>
      <c r="L908" s="33"/>
      <c r="M908" s="33"/>
      <c r="N908" s="33"/>
      <c r="O908" s="33"/>
    </row>
    <row r="909" spans="1:15" s="10" customFormat="1" x14ac:dyDescent="0.3">
      <c r="A909" s="31"/>
      <c r="B909" s="32"/>
      <c r="C909" s="32"/>
      <c r="D909" s="32"/>
      <c r="E909" s="33"/>
      <c r="F909" s="33"/>
      <c r="G909" s="33"/>
      <c r="H909" s="33"/>
      <c r="I909" s="33"/>
      <c r="J909" s="33"/>
      <c r="K909" s="33"/>
      <c r="L909" s="33"/>
      <c r="M909" s="33"/>
      <c r="N909" s="33"/>
      <c r="O909" s="33"/>
    </row>
    <row r="910" spans="1:15" s="10" customFormat="1" x14ac:dyDescent="0.3">
      <c r="A910" s="31"/>
      <c r="B910" s="32"/>
      <c r="C910" s="32"/>
      <c r="D910" s="32"/>
      <c r="E910" s="33"/>
      <c r="F910" s="33"/>
      <c r="G910" s="33"/>
      <c r="H910" s="33"/>
      <c r="I910" s="33"/>
      <c r="J910" s="33"/>
      <c r="K910" s="33"/>
      <c r="L910" s="33"/>
      <c r="M910" s="33"/>
      <c r="N910" s="33"/>
      <c r="O910" s="33"/>
    </row>
    <row r="911" spans="1:15" s="10" customFormat="1" x14ac:dyDescent="0.3">
      <c r="A911" s="31"/>
      <c r="B911" s="32"/>
      <c r="C911" s="32"/>
      <c r="D911" s="32"/>
      <c r="E911" s="33"/>
      <c r="F911" s="33"/>
      <c r="G911" s="33"/>
      <c r="H911" s="33"/>
      <c r="I911" s="33"/>
      <c r="J911" s="33"/>
      <c r="K911" s="33"/>
      <c r="L911" s="33"/>
      <c r="M911" s="33"/>
      <c r="N911" s="33"/>
      <c r="O911" s="33"/>
    </row>
    <row r="912" spans="1:15" s="10" customFormat="1" x14ac:dyDescent="0.3">
      <c r="A912" s="31"/>
      <c r="B912" s="32"/>
      <c r="C912" s="32"/>
      <c r="D912" s="32"/>
      <c r="E912" s="33"/>
      <c r="F912" s="33"/>
      <c r="G912" s="33"/>
      <c r="H912" s="33"/>
      <c r="I912" s="33"/>
      <c r="J912" s="33"/>
      <c r="K912" s="33"/>
      <c r="L912" s="33"/>
      <c r="M912" s="33"/>
      <c r="N912" s="33"/>
      <c r="O912" s="33"/>
    </row>
    <row r="913" spans="1:15" s="10" customFormat="1" x14ac:dyDescent="0.3">
      <c r="A913" s="31"/>
      <c r="B913" s="32"/>
      <c r="C913" s="32"/>
      <c r="D913" s="32"/>
      <c r="E913" s="33"/>
      <c r="F913" s="33"/>
      <c r="G913" s="33"/>
      <c r="H913" s="33"/>
      <c r="I913" s="33"/>
      <c r="J913" s="33"/>
      <c r="K913" s="33"/>
      <c r="L913" s="33"/>
      <c r="M913" s="33"/>
      <c r="N913" s="33"/>
      <c r="O913" s="33"/>
    </row>
    <row r="914" spans="1:15" s="10" customFormat="1" x14ac:dyDescent="0.3">
      <c r="A914" s="31"/>
      <c r="B914" s="32"/>
      <c r="C914" s="32"/>
      <c r="D914" s="32"/>
      <c r="E914" s="33"/>
      <c r="F914" s="33"/>
      <c r="G914" s="33"/>
      <c r="H914" s="33"/>
      <c r="I914" s="33"/>
      <c r="J914" s="33"/>
      <c r="K914" s="33"/>
      <c r="L914" s="33"/>
      <c r="M914" s="33"/>
      <c r="N914" s="33"/>
      <c r="O914" s="33"/>
    </row>
    <row r="915" spans="1:15" s="10" customFormat="1" x14ac:dyDescent="0.3">
      <c r="A915" s="31"/>
      <c r="B915" s="32"/>
      <c r="C915" s="32"/>
      <c r="D915" s="32"/>
      <c r="E915" s="33"/>
      <c r="F915" s="33"/>
      <c r="G915" s="33"/>
      <c r="H915" s="33"/>
      <c r="I915" s="33"/>
      <c r="J915" s="33"/>
      <c r="K915" s="33"/>
      <c r="L915" s="33"/>
      <c r="M915" s="33"/>
      <c r="N915" s="33"/>
      <c r="O915" s="33"/>
    </row>
    <row r="916" spans="1:15" s="10" customFormat="1" x14ac:dyDescent="0.3">
      <c r="A916" s="31"/>
      <c r="B916" s="32"/>
      <c r="C916" s="32"/>
      <c r="D916" s="32"/>
      <c r="E916" s="33"/>
      <c r="F916" s="33"/>
      <c r="G916" s="33"/>
      <c r="H916" s="33"/>
      <c r="I916" s="33"/>
      <c r="J916" s="33"/>
      <c r="K916" s="33"/>
      <c r="L916" s="33"/>
      <c r="M916" s="33"/>
      <c r="N916" s="33"/>
      <c r="O916" s="33"/>
    </row>
    <row r="917" spans="1:15" s="10" customFormat="1" x14ac:dyDescent="0.3">
      <c r="A917" s="31"/>
      <c r="B917" s="32"/>
      <c r="C917" s="32"/>
      <c r="D917" s="32"/>
      <c r="E917" s="33"/>
      <c r="F917" s="33"/>
      <c r="G917" s="33"/>
      <c r="H917" s="33"/>
      <c r="I917" s="33"/>
      <c r="J917" s="33"/>
      <c r="K917" s="33"/>
      <c r="L917" s="33"/>
      <c r="M917" s="33"/>
      <c r="N917" s="33"/>
      <c r="O917" s="33"/>
    </row>
    <row r="918" spans="1:15" s="10" customFormat="1" x14ac:dyDescent="0.3">
      <c r="A918" s="31"/>
      <c r="B918" s="32"/>
      <c r="C918" s="32"/>
      <c r="D918" s="32"/>
      <c r="E918" s="33"/>
      <c r="F918" s="33"/>
      <c r="G918" s="33"/>
      <c r="H918" s="33"/>
      <c r="I918" s="33"/>
      <c r="J918" s="33"/>
      <c r="K918" s="33"/>
      <c r="L918" s="33"/>
      <c r="M918" s="33"/>
      <c r="N918" s="33"/>
      <c r="O918" s="33"/>
    </row>
    <row r="919" spans="1:15" s="10" customFormat="1" x14ac:dyDescent="0.3">
      <c r="A919" s="31"/>
      <c r="B919" s="32"/>
      <c r="C919" s="32"/>
      <c r="D919" s="32"/>
      <c r="E919" s="33"/>
      <c r="F919" s="33"/>
      <c r="G919" s="33"/>
      <c r="H919" s="33"/>
      <c r="I919" s="33"/>
      <c r="J919" s="33"/>
      <c r="K919" s="33"/>
      <c r="L919" s="33"/>
      <c r="M919" s="33"/>
      <c r="N919" s="33"/>
      <c r="O919" s="33"/>
    </row>
    <row r="920" spans="1:15" s="10" customFormat="1" x14ac:dyDescent="0.3">
      <c r="A920" s="31"/>
      <c r="B920" s="32"/>
      <c r="C920" s="32"/>
      <c r="D920" s="32"/>
      <c r="E920" s="33"/>
      <c r="F920" s="33"/>
      <c r="G920" s="33"/>
      <c r="H920" s="33"/>
      <c r="I920" s="33"/>
      <c r="J920" s="33"/>
      <c r="K920" s="33"/>
      <c r="L920" s="33"/>
      <c r="M920" s="33"/>
      <c r="N920" s="33"/>
      <c r="O920" s="33"/>
    </row>
    <row r="921" spans="1:15" s="10" customFormat="1" x14ac:dyDescent="0.3">
      <c r="A921" s="31"/>
      <c r="B921" s="32"/>
      <c r="C921" s="32"/>
      <c r="D921" s="32"/>
      <c r="E921" s="33"/>
      <c r="F921" s="33"/>
      <c r="G921" s="33"/>
      <c r="H921" s="33"/>
      <c r="I921" s="33"/>
      <c r="J921" s="33"/>
      <c r="K921" s="33"/>
      <c r="L921" s="33"/>
      <c r="M921" s="33"/>
      <c r="N921" s="33"/>
      <c r="O921" s="33"/>
    </row>
    <row r="922" spans="1:15" s="10" customFormat="1" x14ac:dyDescent="0.3">
      <c r="A922" s="31"/>
      <c r="B922" s="32"/>
      <c r="C922" s="32"/>
      <c r="D922" s="32"/>
      <c r="E922" s="33"/>
      <c r="F922" s="33"/>
      <c r="G922" s="33"/>
      <c r="H922" s="33"/>
      <c r="I922" s="33"/>
      <c r="J922" s="33"/>
      <c r="K922" s="33"/>
      <c r="L922" s="33"/>
      <c r="M922" s="33"/>
      <c r="N922" s="33"/>
      <c r="O922" s="33"/>
    </row>
    <row r="923" spans="1:15" s="10" customFormat="1" x14ac:dyDescent="0.3">
      <c r="A923" s="31"/>
      <c r="B923" s="32"/>
      <c r="C923" s="32"/>
      <c r="D923" s="32"/>
      <c r="E923" s="33"/>
      <c r="F923" s="33"/>
      <c r="G923" s="33"/>
      <c r="H923" s="33"/>
      <c r="I923" s="33"/>
      <c r="J923" s="33"/>
      <c r="K923" s="33"/>
      <c r="L923" s="33"/>
      <c r="M923" s="33"/>
      <c r="N923" s="33"/>
      <c r="O923" s="33"/>
    </row>
    <row r="924" spans="1:15" s="10" customFormat="1" x14ac:dyDescent="0.3">
      <c r="A924" s="31"/>
      <c r="B924" s="32"/>
      <c r="C924" s="32"/>
      <c r="D924" s="32"/>
      <c r="E924" s="33"/>
      <c r="F924" s="33"/>
      <c r="G924" s="33"/>
      <c r="H924" s="33"/>
      <c r="I924" s="33"/>
      <c r="J924" s="33"/>
      <c r="K924" s="33"/>
      <c r="L924" s="33"/>
      <c r="M924" s="33"/>
      <c r="N924" s="33"/>
      <c r="O924" s="33"/>
    </row>
    <row r="925" spans="1:15" s="10" customFormat="1" x14ac:dyDescent="0.3">
      <c r="A925" s="31"/>
      <c r="B925" s="32"/>
      <c r="C925" s="32"/>
      <c r="D925" s="32"/>
      <c r="E925" s="33"/>
      <c r="F925" s="33"/>
      <c r="G925" s="33"/>
      <c r="H925" s="33"/>
      <c r="I925" s="33"/>
      <c r="J925" s="33"/>
      <c r="K925" s="33"/>
      <c r="L925" s="33"/>
      <c r="M925" s="33"/>
      <c r="N925" s="33"/>
      <c r="O925" s="33"/>
    </row>
    <row r="926" spans="1:15" s="10" customFormat="1" x14ac:dyDescent="0.3">
      <c r="A926" s="31"/>
      <c r="B926" s="32"/>
      <c r="C926" s="32"/>
      <c r="D926" s="32"/>
      <c r="E926" s="33"/>
      <c r="F926" s="33"/>
      <c r="G926" s="33"/>
      <c r="H926" s="33"/>
      <c r="I926" s="33"/>
      <c r="J926" s="33"/>
      <c r="K926" s="33"/>
      <c r="L926" s="33"/>
      <c r="M926" s="33"/>
      <c r="N926" s="33"/>
      <c r="O926" s="33"/>
    </row>
    <row r="927" spans="1:15" s="10" customFormat="1" x14ac:dyDescent="0.3">
      <c r="A927" s="31"/>
      <c r="B927" s="32"/>
      <c r="C927" s="32"/>
      <c r="D927" s="32"/>
      <c r="E927" s="33"/>
      <c r="F927" s="33"/>
      <c r="G927" s="33"/>
      <c r="H927" s="33"/>
      <c r="I927" s="33"/>
      <c r="J927" s="33"/>
      <c r="K927" s="33"/>
      <c r="L927" s="33"/>
      <c r="M927" s="33"/>
      <c r="N927" s="33"/>
      <c r="O927" s="33"/>
    </row>
    <row r="928" spans="1:15" s="10" customFormat="1" x14ac:dyDescent="0.3">
      <c r="A928" s="31"/>
      <c r="B928" s="32"/>
      <c r="C928" s="32"/>
      <c r="D928" s="32"/>
      <c r="E928" s="33"/>
      <c r="F928" s="33"/>
      <c r="G928" s="33"/>
      <c r="H928" s="33"/>
      <c r="I928" s="33"/>
      <c r="J928" s="33"/>
      <c r="K928" s="33"/>
      <c r="L928" s="33"/>
      <c r="M928" s="33"/>
      <c r="N928" s="33"/>
      <c r="O928" s="33"/>
    </row>
    <row r="929" spans="1:15" s="10" customFormat="1" x14ac:dyDescent="0.3">
      <c r="A929" s="31"/>
      <c r="B929" s="32"/>
      <c r="C929" s="32"/>
      <c r="D929" s="32"/>
      <c r="E929" s="33"/>
      <c r="F929" s="33"/>
      <c r="G929" s="33"/>
      <c r="H929" s="33"/>
      <c r="I929" s="33"/>
      <c r="J929" s="33"/>
      <c r="K929" s="33"/>
      <c r="L929" s="33"/>
      <c r="M929" s="33"/>
      <c r="N929" s="33"/>
      <c r="O929" s="33"/>
    </row>
    <row r="930" spans="1:15" s="10" customFormat="1" x14ac:dyDescent="0.3">
      <c r="A930" s="31"/>
      <c r="B930" s="32"/>
      <c r="C930" s="32"/>
      <c r="D930" s="32"/>
      <c r="E930" s="33"/>
      <c r="F930" s="33"/>
      <c r="G930" s="33"/>
      <c r="H930" s="33"/>
      <c r="I930" s="33"/>
      <c r="J930" s="33"/>
      <c r="K930" s="33"/>
      <c r="L930" s="33"/>
      <c r="M930" s="33"/>
      <c r="N930" s="33"/>
      <c r="O930" s="33"/>
    </row>
    <row r="931" spans="1:15" s="10" customFormat="1" x14ac:dyDescent="0.3">
      <c r="A931" s="31"/>
      <c r="B931" s="32"/>
      <c r="C931" s="32"/>
      <c r="D931" s="32"/>
      <c r="E931" s="33"/>
      <c r="F931" s="33"/>
      <c r="G931" s="33"/>
      <c r="H931" s="33"/>
      <c r="I931" s="33"/>
      <c r="J931" s="33"/>
      <c r="K931" s="33"/>
      <c r="L931" s="33"/>
      <c r="M931" s="33"/>
      <c r="N931" s="33"/>
      <c r="O931" s="33"/>
    </row>
    <row r="932" spans="1:15" s="10" customFormat="1" x14ac:dyDescent="0.3">
      <c r="A932" s="31"/>
      <c r="B932" s="32"/>
      <c r="C932" s="32"/>
      <c r="D932" s="32"/>
      <c r="E932" s="33"/>
      <c r="F932" s="33"/>
      <c r="G932" s="33"/>
      <c r="H932" s="33"/>
      <c r="I932" s="33"/>
      <c r="J932" s="33"/>
      <c r="K932" s="33"/>
      <c r="L932" s="33"/>
      <c r="M932" s="33"/>
      <c r="N932" s="33"/>
      <c r="O932" s="33"/>
    </row>
    <row r="933" spans="1:15" s="10" customFormat="1" x14ac:dyDescent="0.3">
      <c r="A933" s="31"/>
      <c r="B933" s="32"/>
      <c r="C933" s="32"/>
      <c r="D933" s="32"/>
      <c r="E933" s="33"/>
      <c r="F933" s="33"/>
      <c r="G933" s="33"/>
      <c r="H933" s="33"/>
      <c r="I933" s="33"/>
      <c r="J933" s="33"/>
      <c r="K933" s="33"/>
      <c r="L933" s="33"/>
      <c r="M933" s="33"/>
      <c r="N933" s="33"/>
      <c r="O933" s="33"/>
    </row>
    <row r="934" spans="1:15" s="10" customFormat="1" x14ac:dyDescent="0.3">
      <c r="A934" s="31"/>
      <c r="B934" s="32"/>
      <c r="C934" s="32"/>
      <c r="D934" s="32"/>
      <c r="E934" s="33"/>
      <c r="F934" s="33"/>
      <c r="G934" s="33"/>
      <c r="H934" s="33"/>
      <c r="I934" s="33"/>
      <c r="J934" s="33"/>
      <c r="K934" s="33"/>
      <c r="L934" s="33"/>
      <c r="M934" s="33"/>
      <c r="N934" s="33"/>
      <c r="O934" s="33"/>
    </row>
    <row r="935" spans="1:15" s="10" customFormat="1" x14ac:dyDescent="0.3">
      <c r="A935" s="31"/>
      <c r="B935" s="32"/>
      <c r="C935" s="32"/>
      <c r="D935" s="32"/>
      <c r="E935" s="33"/>
      <c r="F935" s="33"/>
      <c r="G935" s="33"/>
      <c r="H935" s="33"/>
      <c r="I935" s="33"/>
      <c r="J935" s="33"/>
      <c r="K935" s="33"/>
      <c r="L935" s="33"/>
      <c r="M935" s="33"/>
      <c r="N935" s="33"/>
      <c r="O935" s="33"/>
    </row>
    <row r="936" spans="1:15" s="10" customFormat="1" x14ac:dyDescent="0.3">
      <c r="A936" s="31"/>
      <c r="B936" s="32"/>
      <c r="C936" s="32"/>
      <c r="D936" s="32"/>
      <c r="E936" s="33"/>
      <c r="F936" s="33"/>
      <c r="G936" s="33"/>
      <c r="H936" s="33"/>
      <c r="I936" s="33"/>
      <c r="J936" s="33"/>
      <c r="K936" s="33"/>
      <c r="L936" s="33"/>
      <c r="M936" s="33"/>
      <c r="N936" s="33"/>
      <c r="O936" s="33"/>
    </row>
    <row r="937" spans="1:15" s="10" customFormat="1" x14ac:dyDescent="0.3">
      <c r="A937" s="31"/>
      <c r="B937" s="32"/>
      <c r="C937" s="32"/>
      <c r="D937" s="32"/>
      <c r="E937" s="33"/>
      <c r="F937" s="33"/>
      <c r="G937" s="33"/>
      <c r="H937" s="33"/>
      <c r="I937" s="33"/>
      <c r="J937" s="33"/>
      <c r="K937" s="33"/>
      <c r="L937" s="33"/>
      <c r="M937" s="33"/>
      <c r="N937" s="33"/>
      <c r="O937" s="33"/>
    </row>
    <row r="938" spans="1:15" s="10" customFormat="1" x14ac:dyDescent="0.3">
      <c r="A938" s="31"/>
      <c r="B938" s="32"/>
      <c r="C938" s="32"/>
      <c r="D938" s="32"/>
      <c r="E938" s="33"/>
      <c r="F938" s="33"/>
      <c r="G938" s="33"/>
      <c r="H938" s="33"/>
      <c r="I938" s="33"/>
      <c r="J938" s="33"/>
      <c r="K938" s="33"/>
      <c r="L938" s="33"/>
      <c r="M938" s="33"/>
      <c r="N938" s="33"/>
      <c r="O938" s="33"/>
    </row>
    <row r="939" spans="1:15" s="10" customFormat="1" x14ac:dyDescent="0.3">
      <c r="A939" s="31"/>
      <c r="B939" s="32"/>
      <c r="C939" s="32"/>
      <c r="D939" s="32"/>
      <c r="E939" s="33"/>
      <c r="F939" s="33"/>
      <c r="G939" s="33"/>
      <c r="H939" s="33"/>
      <c r="I939" s="33"/>
      <c r="J939" s="33"/>
      <c r="K939" s="33"/>
      <c r="L939" s="33"/>
      <c r="M939" s="33"/>
      <c r="N939" s="33"/>
      <c r="O939" s="33"/>
    </row>
    <row r="940" spans="1:15" s="10" customFormat="1" x14ac:dyDescent="0.3">
      <c r="A940" s="31"/>
      <c r="B940" s="32"/>
      <c r="C940" s="32"/>
      <c r="D940" s="32"/>
      <c r="E940" s="33"/>
      <c r="F940" s="33"/>
      <c r="G940" s="33"/>
      <c r="H940" s="33"/>
      <c r="I940" s="33"/>
      <c r="J940" s="33"/>
      <c r="K940" s="33"/>
      <c r="L940" s="33"/>
      <c r="M940" s="33"/>
      <c r="N940" s="33"/>
      <c r="O940" s="33"/>
    </row>
    <row r="941" spans="1:15" s="10" customFormat="1" x14ac:dyDescent="0.3">
      <c r="A941" s="31"/>
      <c r="B941" s="32"/>
      <c r="C941" s="32"/>
      <c r="D941" s="32"/>
      <c r="E941" s="33"/>
      <c r="F941" s="33"/>
      <c r="G941" s="33"/>
      <c r="H941" s="33"/>
      <c r="I941" s="33"/>
      <c r="J941" s="33"/>
      <c r="K941" s="33"/>
      <c r="L941" s="33"/>
      <c r="M941" s="33"/>
      <c r="N941" s="33"/>
      <c r="O941" s="33"/>
    </row>
    <row r="942" spans="1:15" s="10" customFormat="1" x14ac:dyDescent="0.3">
      <c r="A942" s="31"/>
      <c r="B942" s="32"/>
      <c r="C942" s="32"/>
      <c r="D942" s="32"/>
      <c r="E942" s="33"/>
      <c r="F942" s="33"/>
      <c r="G942" s="33"/>
      <c r="H942" s="33"/>
      <c r="I942" s="33"/>
      <c r="J942" s="33"/>
      <c r="K942" s="33"/>
      <c r="L942" s="33"/>
      <c r="M942" s="33"/>
      <c r="N942" s="33"/>
      <c r="O942" s="33"/>
    </row>
    <row r="943" spans="1:15" s="10" customFormat="1" x14ac:dyDescent="0.3">
      <c r="A943" s="31"/>
      <c r="B943" s="32"/>
      <c r="C943" s="32"/>
      <c r="D943" s="32"/>
      <c r="E943" s="33"/>
      <c r="F943" s="33"/>
      <c r="G943" s="33"/>
      <c r="H943" s="33"/>
      <c r="I943" s="33"/>
      <c r="J943" s="33"/>
      <c r="K943" s="33"/>
      <c r="L943" s="33"/>
      <c r="M943" s="33"/>
      <c r="N943" s="33"/>
      <c r="O943" s="33"/>
    </row>
    <row r="944" spans="1:15" s="10" customFormat="1" x14ac:dyDescent="0.3">
      <c r="A944" s="31"/>
      <c r="B944" s="32"/>
      <c r="C944" s="32"/>
      <c r="D944" s="32"/>
      <c r="E944" s="33"/>
      <c r="F944" s="33"/>
      <c r="G944" s="33"/>
      <c r="H944" s="33"/>
      <c r="I944" s="33"/>
      <c r="J944" s="33"/>
      <c r="K944" s="33"/>
      <c r="L944" s="33"/>
      <c r="M944" s="33"/>
      <c r="N944" s="33"/>
      <c r="O944" s="33"/>
    </row>
    <row r="945" spans="1:15" s="10" customFormat="1" x14ac:dyDescent="0.3">
      <c r="A945" s="31"/>
      <c r="B945" s="32"/>
      <c r="C945" s="32"/>
      <c r="D945" s="32"/>
      <c r="E945" s="33"/>
      <c r="F945" s="33"/>
      <c r="G945" s="33"/>
      <c r="H945" s="33"/>
      <c r="I945" s="33"/>
      <c r="J945" s="33"/>
      <c r="K945" s="33"/>
      <c r="L945" s="33"/>
      <c r="M945" s="33"/>
      <c r="N945" s="33"/>
      <c r="O945" s="33"/>
    </row>
    <row r="946" spans="1:15" s="10" customFormat="1" x14ac:dyDescent="0.3">
      <c r="A946" s="31"/>
      <c r="B946" s="32"/>
      <c r="C946" s="32"/>
      <c r="D946" s="32"/>
      <c r="E946" s="33"/>
      <c r="F946" s="33"/>
      <c r="G946" s="33"/>
      <c r="H946" s="33"/>
      <c r="I946" s="33"/>
      <c r="J946" s="33"/>
      <c r="K946" s="33"/>
      <c r="L946" s="33"/>
      <c r="M946" s="33"/>
      <c r="N946" s="33"/>
      <c r="O946" s="33"/>
    </row>
    <row r="947" spans="1:15" s="10" customFormat="1" x14ac:dyDescent="0.3">
      <c r="A947" s="31"/>
      <c r="B947" s="32"/>
      <c r="C947" s="32"/>
      <c r="D947" s="32"/>
      <c r="E947" s="33"/>
      <c r="F947" s="33"/>
      <c r="G947" s="33"/>
      <c r="H947" s="33"/>
      <c r="I947" s="33"/>
      <c r="J947" s="33"/>
      <c r="K947" s="33"/>
      <c r="L947" s="33"/>
      <c r="M947" s="33"/>
      <c r="N947" s="33"/>
      <c r="O947" s="33"/>
    </row>
    <row r="948" spans="1:15" s="10" customFormat="1" x14ac:dyDescent="0.3">
      <c r="A948" s="31"/>
      <c r="B948" s="32"/>
      <c r="C948" s="32"/>
      <c r="D948" s="32"/>
      <c r="E948" s="33"/>
      <c r="F948" s="33"/>
      <c r="G948" s="33"/>
      <c r="H948" s="33"/>
      <c r="I948" s="33"/>
      <c r="J948" s="33"/>
      <c r="K948" s="33"/>
      <c r="L948" s="33"/>
      <c r="M948" s="33"/>
      <c r="N948" s="33"/>
      <c r="O948" s="33"/>
    </row>
    <row r="949" spans="1:15" s="10" customFormat="1" x14ac:dyDescent="0.3">
      <c r="A949" s="31"/>
      <c r="B949" s="32"/>
      <c r="C949" s="32"/>
      <c r="D949" s="32"/>
      <c r="E949" s="33"/>
      <c r="F949" s="33"/>
      <c r="G949" s="33"/>
      <c r="H949" s="33"/>
      <c r="I949" s="33"/>
      <c r="J949" s="33"/>
      <c r="K949" s="33"/>
      <c r="L949" s="33"/>
      <c r="M949" s="33"/>
      <c r="N949" s="33"/>
      <c r="O949" s="33"/>
    </row>
    <row r="950" spans="1:15" s="10" customFormat="1" x14ac:dyDescent="0.3">
      <c r="A950" s="31"/>
      <c r="B950" s="32"/>
      <c r="C950" s="32"/>
      <c r="D950" s="32"/>
      <c r="E950" s="33"/>
      <c r="F950" s="33"/>
      <c r="G950" s="33"/>
      <c r="H950" s="33"/>
      <c r="I950" s="33"/>
      <c r="J950" s="33"/>
      <c r="K950" s="33"/>
      <c r="L950" s="33"/>
      <c r="M950" s="33"/>
      <c r="N950" s="33"/>
      <c r="O950" s="33"/>
    </row>
    <row r="951" spans="1:15" s="10" customFormat="1" x14ac:dyDescent="0.3">
      <c r="A951" s="31"/>
      <c r="B951" s="32"/>
      <c r="C951" s="32"/>
      <c r="D951" s="32"/>
      <c r="E951" s="33"/>
      <c r="F951" s="33"/>
      <c r="G951" s="33"/>
      <c r="H951" s="33"/>
      <c r="I951" s="33"/>
      <c r="J951" s="33"/>
      <c r="K951" s="33"/>
      <c r="L951" s="33"/>
      <c r="M951" s="33"/>
      <c r="N951" s="33"/>
      <c r="O951" s="33"/>
    </row>
    <row r="952" spans="1:15" s="10" customFormat="1" x14ac:dyDescent="0.3">
      <c r="A952" s="31"/>
      <c r="B952" s="32"/>
      <c r="C952" s="32"/>
      <c r="D952" s="32"/>
      <c r="E952" s="33"/>
      <c r="F952" s="33"/>
      <c r="G952" s="33"/>
      <c r="H952" s="33"/>
      <c r="I952" s="33"/>
      <c r="J952" s="33"/>
      <c r="K952" s="33"/>
      <c r="L952" s="33"/>
      <c r="M952" s="33"/>
      <c r="N952" s="33"/>
      <c r="O952" s="33"/>
    </row>
    <row r="953" spans="1:15" s="10" customFormat="1" x14ac:dyDescent="0.3">
      <c r="A953" s="31"/>
      <c r="B953" s="32"/>
      <c r="C953" s="32"/>
      <c r="D953" s="32"/>
      <c r="E953" s="33"/>
      <c r="F953" s="33"/>
      <c r="G953" s="33"/>
      <c r="H953" s="33"/>
      <c r="I953" s="33"/>
      <c r="J953" s="33"/>
      <c r="K953" s="33"/>
      <c r="L953" s="33"/>
      <c r="M953" s="33"/>
      <c r="N953" s="33"/>
      <c r="O953" s="33"/>
    </row>
    <row r="954" spans="1:15" s="10" customFormat="1" x14ac:dyDescent="0.3">
      <c r="A954" s="31"/>
      <c r="B954" s="32"/>
      <c r="C954" s="32"/>
      <c r="D954" s="32"/>
      <c r="E954" s="33"/>
      <c r="F954" s="33"/>
      <c r="G954" s="33"/>
      <c r="H954" s="33"/>
      <c r="I954" s="33"/>
      <c r="J954" s="33"/>
      <c r="K954" s="33"/>
      <c r="L954" s="33"/>
      <c r="M954" s="33"/>
      <c r="N954" s="33"/>
      <c r="O954" s="33"/>
    </row>
    <row r="955" spans="1:15" s="10" customFormat="1" x14ac:dyDescent="0.3">
      <c r="A955" s="31"/>
      <c r="B955" s="32"/>
      <c r="C955" s="32"/>
      <c r="D955" s="32"/>
      <c r="E955" s="33"/>
      <c r="F955" s="33"/>
      <c r="G955" s="33"/>
      <c r="H955" s="33"/>
      <c r="I955" s="33"/>
      <c r="J955" s="33"/>
      <c r="K955" s="33"/>
      <c r="L955" s="33"/>
      <c r="M955" s="33"/>
      <c r="N955" s="33"/>
      <c r="O955" s="33"/>
    </row>
    <row r="956" spans="1:15" s="10" customFormat="1" x14ac:dyDescent="0.3">
      <c r="A956" s="31"/>
      <c r="B956" s="32"/>
      <c r="C956" s="32"/>
      <c r="D956" s="32"/>
      <c r="E956" s="33"/>
      <c r="F956" s="33"/>
      <c r="G956" s="33"/>
      <c r="H956" s="33"/>
      <c r="I956" s="33"/>
      <c r="J956" s="33"/>
      <c r="K956" s="33"/>
      <c r="L956" s="33"/>
      <c r="M956" s="33"/>
      <c r="N956" s="33"/>
      <c r="O956" s="33"/>
    </row>
    <row r="957" spans="1:15" s="10" customFormat="1" x14ac:dyDescent="0.3">
      <c r="A957" s="31"/>
      <c r="B957" s="32"/>
      <c r="C957" s="32"/>
      <c r="D957" s="32"/>
      <c r="E957" s="33"/>
      <c r="F957" s="33"/>
      <c r="G957" s="33"/>
      <c r="H957" s="33"/>
      <c r="I957" s="33"/>
      <c r="J957" s="33"/>
      <c r="K957" s="33"/>
      <c r="L957" s="33"/>
      <c r="M957" s="33"/>
      <c r="N957" s="33"/>
      <c r="O957" s="33"/>
    </row>
    <row r="958" spans="1:15" s="10" customFormat="1" x14ac:dyDescent="0.3">
      <c r="A958" s="31"/>
      <c r="B958" s="32"/>
      <c r="C958" s="32"/>
      <c r="D958" s="32"/>
      <c r="E958" s="33"/>
      <c r="F958" s="33"/>
      <c r="G958" s="33"/>
      <c r="H958" s="33"/>
      <c r="I958" s="33"/>
      <c r="J958" s="33"/>
      <c r="K958" s="33"/>
      <c r="L958" s="33"/>
      <c r="M958" s="33"/>
      <c r="N958" s="33"/>
      <c r="O958" s="33"/>
    </row>
    <row r="959" spans="1:15" s="10" customFormat="1" x14ac:dyDescent="0.3">
      <c r="A959" s="31"/>
      <c r="B959" s="32"/>
      <c r="C959" s="32"/>
      <c r="D959" s="32"/>
      <c r="E959" s="33"/>
      <c r="F959" s="33"/>
      <c r="G959" s="33"/>
      <c r="H959" s="33"/>
      <c r="I959" s="33"/>
      <c r="J959" s="33"/>
      <c r="K959" s="33"/>
      <c r="L959" s="33"/>
      <c r="M959" s="33"/>
      <c r="N959" s="33"/>
      <c r="O959" s="33"/>
    </row>
    <row r="960" spans="1:15" s="10" customFormat="1" x14ac:dyDescent="0.3">
      <c r="A960" s="31"/>
      <c r="B960" s="32"/>
      <c r="C960" s="32"/>
      <c r="D960" s="32"/>
      <c r="E960" s="33"/>
      <c r="F960" s="33"/>
      <c r="G960" s="33"/>
      <c r="H960" s="33"/>
      <c r="I960" s="33"/>
      <c r="J960" s="33"/>
      <c r="K960" s="33"/>
      <c r="L960" s="33"/>
      <c r="M960" s="33"/>
      <c r="N960" s="33"/>
      <c r="O960" s="33"/>
    </row>
    <row r="961" spans="1:15" s="10" customFormat="1" x14ac:dyDescent="0.3">
      <c r="A961" s="31"/>
      <c r="B961" s="32"/>
      <c r="C961" s="32"/>
      <c r="D961" s="32"/>
      <c r="E961" s="33"/>
      <c r="F961" s="33"/>
      <c r="G961" s="33"/>
      <c r="H961" s="33"/>
      <c r="I961" s="33"/>
      <c r="J961" s="33"/>
      <c r="K961" s="33"/>
      <c r="L961" s="33"/>
      <c r="M961" s="33"/>
      <c r="N961" s="33"/>
      <c r="O961" s="33"/>
    </row>
    <row r="962" spans="1:15" s="10" customFormat="1" x14ac:dyDescent="0.3">
      <c r="A962" s="31"/>
      <c r="B962" s="32"/>
      <c r="C962" s="32"/>
      <c r="D962" s="32"/>
      <c r="E962" s="33"/>
      <c r="F962" s="33"/>
      <c r="G962" s="33"/>
      <c r="H962" s="33"/>
      <c r="I962" s="33"/>
      <c r="J962" s="33"/>
      <c r="K962" s="33"/>
      <c r="L962" s="33"/>
      <c r="M962" s="33"/>
      <c r="N962" s="33"/>
      <c r="O962" s="33"/>
    </row>
    <row r="963" spans="1:15" s="10" customFormat="1" x14ac:dyDescent="0.3">
      <c r="A963" s="31"/>
      <c r="B963" s="32"/>
      <c r="C963" s="32"/>
      <c r="D963" s="32"/>
      <c r="E963" s="33"/>
      <c r="F963" s="33"/>
      <c r="G963" s="33"/>
      <c r="H963" s="33"/>
      <c r="I963" s="33"/>
      <c r="J963" s="33"/>
      <c r="K963" s="33"/>
      <c r="L963" s="33"/>
      <c r="M963" s="33"/>
      <c r="N963" s="33"/>
      <c r="O963" s="33"/>
    </row>
    <row r="964" spans="1:15" s="10" customFormat="1" x14ac:dyDescent="0.3">
      <c r="A964" s="31"/>
      <c r="B964" s="32"/>
      <c r="C964" s="32"/>
      <c r="D964" s="32"/>
      <c r="E964" s="33"/>
      <c r="F964" s="33"/>
      <c r="G964" s="33"/>
      <c r="H964" s="33"/>
      <c r="I964" s="33"/>
      <c r="J964" s="33"/>
      <c r="K964" s="33"/>
      <c r="L964" s="33"/>
      <c r="M964" s="33"/>
      <c r="N964" s="33"/>
      <c r="O964" s="33"/>
    </row>
    <row r="965" spans="1:15" s="10" customFormat="1" x14ac:dyDescent="0.3">
      <c r="A965" s="31"/>
      <c r="B965" s="32"/>
      <c r="C965" s="32"/>
      <c r="D965" s="32"/>
      <c r="E965" s="33"/>
      <c r="F965" s="33"/>
      <c r="G965" s="33"/>
      <c r="H965" s="33"/>
      <c r="I965" s="33"/>
      <c r="J965" s="33"/>
      <c r="K965" s="33"/>
      <c r="L965" s="33"/>
      <c r="M965" s="33"/>
      <c r="N965" s="33"/>
      <c r="O965" s="33"/>
    </row>
    <row r="966" spans="1:15" s="10" customFormat="1" x14ac:dyDescent="0.3">
      <c r="A966" s="31"/>
      <c r="B966" s="32"/>
      <c r="C966" s="32"/>
      <c r="D966" s="32"/>
      <c r="E966" s="33"/>
      <c r="F966" s="33"/>
      <c r="G966" s="33"/>
      <c r="H966" s="33"/>
      <c r="I966" s="33"/>
      <c r="J966" s="33"/>
      <c r="K966" s="33"/>
      <c r="L966" s="33"/>
      <c r="M966" s="33"/>
      <c r="N966" s="33"/>
      <c r="O966" s="33"/>
    </row>
    <row r="967" spans="1:15" s="10" customFormat="1" x14ac:dyDescent="0.3">
      <c r="A967" s="31"/>
      <c r="B967" s="32"/>
      <c r="C967" s="32"/>
      <c r="D967" s="32"/>
      <c r="E967" s="33"/>
      <c r="F967" s="33"/>
      <c r="G967" s="33"/>
      <c r="H967" s="33"/>
      <c r="I967" s="33"/>
      <c r="J967" s="33"/>
      <c r="K967" s="33"/>
      <c r="L967" s="33"/>
      <c r="M967" s="33"/>
      <c r="N967" s="33"/>
      <c r="O967" s="33"/>
    </row>
    <row r="968" spans="1:15" s="10" customFormat="1" x14ac:dyDescent="0.3">
      <c r="A968" s="31"/>
      <c r="B968" s="32"/>
      <c r="C968" s="32"/>
      <c r="D968" s="32"/>
      <c r="E968" s="33"/>
      <c r="F968" s="33"/>
      <c r="G968" s="33"/>
      <c r="H968" s="33"/>
      <c r="I968" s="33"/>
      <c r="J968" s="33"/>
      <c r="K968" s="33"/>
      <c r="L968" s="33"/>
      <c r="M968" s="33"/>
      <c r="N968" s="33"/>
      <c r="O968" s="33"/>
    </row>
    <row r="969" spans="1:15" s="10" customFormat="1" x14ac:dyDescent="0.3">
      <c r="A969" s="31"/>
      <c r="B969" s="32"/>
      <c r="C969" s="32"/>
      <c r="D969" s="32"/>
      <c r="E969" s="33"/>
      <c r="F969" s="33"/>
      <c r="G969" s="33"/>
      <c r="H969" s="33"/>
      <c r="I969" s="33"/>
      <c r="J969" s="33"/>
      <c r="K969" s="33"/>
      <c r="L969" s="33"/>
      <c r="M969" s="33"/>
      <c r="N969" s="33"/>
      <c r="O969" s="33"/>
    </row>
    <row r="970" spans="1:15" s="10" customFormat="1" x14ac:dyDescent="0.3">
      <c r="A970" s="31"/>
      <c r="B970" s="32"/>
      <c r="C970" s="32"/>
      <c r="D970" s="32"/>
      <c r="E970" s="33"/>
      <c r="F970" s="33"/>
      <c r="G970" s="33"/>
      <c r="H970" s="33"/>
      <c r="I970" s="33"/>
      <c r="J970" s="33"/>
      <c r="K970" s="33"/>
      <c r="L970" s="33"/>
      <c r="M970" s="33"/>
      <c r="N970" s="33"/>
      <c r="O970" s="33"/>
    </row>
    <row r="971" spans="1:15" s="10" customFormat="1" x14ac:dyDescent="0.3">
      <c r="A971" s="31"/>
      <c r="B971" s="32"/>
      <c r="C971" s="32"/>
      <c r="D971" s="32"/>
      <c r="E971" s="33"/>
      <c r="F971" s="33"/>
      <c r="G971" s="33"/>
      <c r="H971" s="33"/>
      <c r="I971" s="33"/>
      <c r="J971" s="33"/>
      <c r="K971" s="33"/>
      <c r="L971" s="33"/>
      <c r="M971" s="33"/>
      <c r="N971" s="33"/>
      <c r="O971" s="33"/>
    </row>
    <row r="972" spans="1:15" s="10" customFormat="1" x14ac:dyDescent="0.3">
      <c r="A972" s="31"/>
      <c r="B972" s="32"/>
      <c r="C972" s="32"/>
      <c r="D972" s="32"/>
      <c r="E972" s="33"/>
      <c r="F972" s="33"/>
      <c r="G972" s="33"/>
      <c r="H972" s="33"/>
      <c r="I972" s="33"/>
      <c r="J972" s="33"/>
      <c r="K972" s="33"/>
      <c r="L972" s="33"/>
      <c r="M972" s="33"/>
      <c r="N972" s="33"/>
      <c r="O972" s="33"/>
    </row>
    <row r="973" spans="1:15" s="10" customFormat="1" x14ac:dyDescent="0.3">
      <c r="A973" s="31"/>
      <c r="B973" s="32"/>
      <c r="C973" s="32"/>
      <c r="D973" s="32"/>
      <c r="E973" s="33"/>
      <c r="F973" s="33"/>
      <c r="G973" s="33"/>
      <c r="H973" s="33"/>
      <c r="I973" s="33"/>
      <c r="J973" s="33"/>
      <c r="K973" s="33"/>
      <c r="L973" s="33"/>
      <c r="M973" s="33"/>
      <c r="N973" s="33"/>
      <c r="O973" s="33"/>
    </row>
    <row r="974" spans="1:15" s="10" customFormat="1" x14ac:dyDescent="0.3">
      <c r="A974" s="31"/>
      <c r="B974" s="32"/>
      <c r="C974" s="32"/>
      <c r="D974" s="32"/>
      <c r="E974" s="33"/>
      <c r="F974" s="33"/>
      <c r="G974" s="33"/>
      <c r="H974" s="33"/>
      <c r="I974" s="33"/>
      <c r="J974" s="33"/>
      <c r="K974" s="33"/>
      <c r="L974" s="33"/>
      <c r="M974" s="33"/>
      <c r="N974" s="33"/>
      <c r="O974" s="33"/>
    </row>
    <row r="975" spans="1:15" s="10" customFormat="1" x14ac:dyDescent="0.3">
      <c r="A975" s="31"/>
      <c r="B975" s="32"/>
      <c r="C975" s="32"/>
      <c r="D975" s="32"/>
      <c r="E975" s="33"/>
      <c r="F975" s="33"/>
      <c r="G975" s="33"/>
      <c r="H975" s="33"/>
      <c r="I975" s="33"/>
      <c r="J975" s="33"/>
      <c r="K975" s="33"/>
      <c r="L975" s="33"/>
      <c r="M975" s="33"/>
      <c r="N975" s="33"/>
      <c r="O975" s="33"/>
    </row>
    <row r="976" spans="1:15" s="10" customFormat="1" x14ac:dyDescent="0.3">
      <c r="A976" s="31"/>
      <c r="B976" s="32"/>
      <c r="C976" s="32"/>
      <c r="D976" s="32"/>
      <c r="E976" s="33"/>
      <c r="F976" s="33"/>
      <c r="G976" s="33"/>
      <c r="H976" s="33"/>
      <c r="I976" s="33"/>
      <c r="J976" s="33"/>
      <c r="K976" s="33"/>
      <c r="L976" s="33"/>
      <c r="M976" s="33"/>
      <c r="N976" s="33"/>
      <c r="O976" s="33"/>
    </row>
    <row r="977" spans="1:15" s="10" customFormat="1" x14ac:dyDescent="0.3">
      <c r="A977" s="31"/>
      <c r="B977" s="32"/>
      <c r="C977" s="32"/>
      <c r="D977" s="32"/>
      <c r="E977" s="33"/>
      <c r="F977" s="33"/>
      <c r="G977" s="33"/>
      <c r="H977" s="33"/>
      <c r="I977" s="33"/>
      <c r="J977" s="33"/>
      <c r="K977" s="33"/>
      <c r="L977" s="33"/>
      <c r="M977" s="33"/>
      <c r="N977" s="33"/>
      <c r="O977" s="33"/>
    </row>
    <row r="978" spans="1:15" s="10" customFormat="1" x14ac:dyDescent="0.3">
      <c r="A978" s="31"/>
      <c r="B978" s="32"/>
      <c r="C978" s="32"/>
      <c r="D978" s="32"/>
      <c r="E978" s="33"/>
      <c r="F978" s="33"/>
      <c r="G978" s="33"/>
      <c r="H978" s="33"/>
      <c r="I978" s="33"/>
      <c r="J978" s="33"/>
      <c r="K978" s="33"/>
      <c r="L978" s="33"/>
      <c r="M978" s="33"/>
      <c r="N978" s="33"/>
      <c r="O978" s="33"/>
    </row>
    <row r="979" spans="1:15" s="10" customFormat="1" x14ac:dyDescent="0.3">
      <c r="A979" s="31"/>
      <c r="B979" s="32"/>
      <c r="C979" s="32"/>
      <c r="D979" s="32"/>
      <c r="E979" s="33"/>
      <c r="F979" s="33"/>
      <c r="G979" s="33"/>
      <c r="H979" s="33"/>
      <c r="I979" s="33"/>
      <c r="J979" s="33"/>
      <c r="K979" s="33"/>
      <c r="L979" s="33"/>
      <c r="M979" s="33"/>
      <c r="N979" s="33"/>
      <c r="O979" s="33"/>
    </row>
    <row r="980" spans="1:15" s="10" customFormat="1" x14ac:dyDescent="0.3">
      <c r="A980" s="31"/>
      <c r="B980" s="32"/>
      <c r="C980" s="32"/>
      <c r="D980" s="32"/>
      <c r="E980" s="33"/>
      <c r="F980" s="33"/>
      <c r="G980" s="33"/>
      <c r="H980" s="33"/>
      <c r="I980" s="33"/>
      <c r="J980" s="33"/>
      <c r="K980" s="33"/>
      <c r="L980" s="33"/>
      <c r="M980" s="33"/>
      <c r="N980" s="33"/>
      <c r="O980" s="33"/>
    </row>
    <row r="981" spans="1:15" s="10" customFormat="1" x14ac:dyDescent="0.3">
      <c r="A981" s="31"/>
      <c r="B981" s="32"/>
      <c r="C981" s="32"/>
      <c r="D981" s="32"/>
      <c r="E981" s="33"/>
      <c r="F981" s="33"/>
      <c r="G981" s="33"/>
      <c r="H981" s="33"/>
      <c r="I981" s="33"/>
      <c r="J981" s="33"/>
      <c r="K981" s="33"/>
      <c r="L981" s="33"/>
      <c r="M981" s="33"/>
      <c r="N981" s="33"/>
      <c r="O981" s="33"/>
    </row>
    <row r="982" spans="1:15" s="10" customFormat="1" x14ac:dyDescent="0.3">
      <c r="A982" s="31"/>
      <c r="B982" s="32"/>
      <c r="C982" s="32"/>
      <c r="D982" s="32"/>
      <c r="E982" s="33"/>
      <c r="F982" s="33"/>
      <c r="G982" s="33"/>
      <c r="H982" s="33"/>
      <c r="I982" s="33"/>
      <c r="J982" s="33"/>
      <c r="K982" s="33"/>
      <c r="L982" s="33"/>
      <c r="M982" s="33"/>
      <c r="N982" s="33"/>
      <c r="O982" s="33"/>
    </row>
    <row r="983" spans="1:15" s="10" customFormat="1" x14ac:dyDescent="0.3">
      <c r="A983" s="31"/>
      <c r="B983" s="32"/>
      <c r="C983" s="32"/>
      <c r="D983" s="32"/>
      <c r="E983" s="33"/>
      <c r="F983" s="33"/>
      <c r="G983" s="33"/>
      <c r="H983" s="33"/>
      <c r="I983" s="33"/>
      <c r="J983" s="33"/>
      <c r="K983" s="33"/>
      <c r="L983" s="33"/>
      <c r="M983" s="33"/>
      <c r="N983" s="33"/>
      <c r="O983" s="33"/>
    </row>
    <row r="984" spans="1:15" s="10" customFormat="1" x14ac:dyDescent="0.3">
      <c r="A984" s="31"/>
      <c r="B984" s="32"/>
      <c r="C984" s="32"/>
      <c r="D984" s="32"/>
      <c r="E984" s="33"/>
      <c r="F984" s="33"/>
      <c r="G984" s="33"/>
      <c r="H984" s="33"/>
      <c r="I984" s="33"/>
      <c r="J984" s="33"/>
      <c r="K984" s="33"/>
      <c r="L984" s="33"/>
      <c r="M984" s="33"/>
      <c r="N984" s="33"/>
      <c r="O984" s="33"/>
    </row>
    <row r="985" spans="1:15" s="10" customFormat="1" x14ac:dyDescent="0.3">
      <c r="A985" s="31"/>
      <c r="B985" s="32"/>
      <c r="C985" s="32"/>
      <c r="D985" s="32"/>
      <c r="E985" s="33"/>
      <c r="F985" s="33"/>
      <c r="G985" s="33"/>
      <c r="H985" s="33"/>
      <c r="I985" s="33"/>
      <c r="J985" s="33"/>
      <c r="K985" s="33"/>
      <c r="L985" s="33"/>
      <c r="M985" s="33"/>
      <c r="N985" s="33"/>
      <c r="O985" s="33"/>
    </row>
    <row r="986" spans="1:15" s="10" customFormat="1" x14ac:dyDescent="0.3">
      <c r="A986" s="31"/>
      <c r="B986" s="32"/>
      <c r="C986" s="32"/>
      <c r="D986" s="32"/>
      <c r="E986" s="33"/>
      <c r="F986" s="33"/>
      <c r="G986" s="33"/>
      <c r="H986" s="33"/>
      <c r="I986" s="33"/>
      <c r="J986" s="33"/>
      <c r="K986" s="33"/>
      <c r="L986" s="33"/>
      <c r="M986" s="33"/>
      <c r="N986" s="33"/>
      <c r="O986" s="33"/>
    </row>
    <row r="987" spans="1:15" s="10" customFormat="1" x14ac:dyDescent="0.3">
      <c r="A987" s="31"/>
      <c r="B987" s="32"/>
      <c r="C987" s="32"/>
      <c r="D987" s="32"/>
      <c r="E987" s="33"/>
      <c r="F987" s="33"/>
      <c r="G987" s="33"/>
      <c r="H987" s="33"/>
      <c r="I987" s="33"/>
      <c r="J987" s="33"/>
      <c r="K987" s="33"/>
      <c r="L987" s="33"/>
      <c r="M987" s="33"/>
      <c r="N987" s="33"/>
      <c r="O987" s="33"/>
    </row>
    <row r="988" spans="1:15" s="10" customFormat="1" x14ac:dyDescent="0.3">
      <c r="A988" s="31"/>
      <c r="B988" s="32"/>
      <c r="C988" s="32"/>
      <c r="D988" s="32"/>
      <c r="E988" s="33"/>
      <c r="F988" s="33"/>
      <c r="G988" s="33"/>
      <c r="H988" s="33"/>
      <c r="I988" s="33"/>
      <c r="J988" s="33"/>
      <c r="K988" s="33"/>
      <c r="L988" s="33"/>
      <c r="M988" s="33"/>
      <c r="N988" s="33"/>
      <c r="O988" s="33"/>
    </row>
    <row r="989" spans="1:15" s="10" customFormat="1" x14ac:dyDescent="0.3">
      <c r="A989" s="31"/>
      <c r="B989" s="32"/>
      <c r="C989" s="32"/>
      <c r="D989" s="32"/>
      <c r="E989" s="33"/>
      <c r="F989" s="33"/>
      <c r="G989" s="33"/>
      <c r="H989" s="33"/>
      <c r="I989" s="33"/>
      <c r="J989" s="33"/>
      <c r="K989" s="33"/>
      <c r="L989" s="33"/>
      <c r="M989" s="33"/>
      <c r="N989" s="33"/>
      <c r="O989" s="33"/>
    </row>
    <row r="990" spans="1:15" s="10" customFormat="1" x14ac:dyDescent="0.3">
      <c r="A990" s="31"/>
      <c r="B990" s="32"/>
      <c r="C990" s="32"/>
      <c r="D990" s="32"/>
      <c r="E990" s="33"/>
      <c r="F990" s="33"/>
      <c r="G990" s="33"/>
      <c r="H990" s="33"/>
      <c r="I990" s="33"/>
      <c r="J990" s="33"/>
      <c r="K990" s="33"/>
      <c r="L990" s="33"/>
      <c r="M990" s="33"/>
      <c r="N990" s="33"/>
      <c r="O990" s="33"/>
    </row>
    <row r="991" spans="1:15" s="10" customFormat="1" x14ac:dyDescent="0.3">
      <c r="A991" s="31"/>
      <c r="B991" s="32"/>
      <c r="C991" s="32"/>
      <c r="D991" s="32"/>
      <c r="E991" s="33"/>
      <c r="F991" s="33"/>
      <c r="G991" s="33"/>
      <c r="H991" s="33"/>
      <c r="I991" s="33"/>
      <c r="J991" s="33"/>
      <c r="K991" s="33"/>
      <c r="L991" s="33"/>
      <c r="M991" s="33"/>
      <c r="N991" s="33"/>
      <c r="O991" s="33"/>
    </row>
    <row r="992" spans="1:15" s="10" customFormat="1" x14ac:dyDescent="0.3">
      <c r="A992" s="31"/>
      <c r="B992" s="32"/>
      <c r="C992" s="32"/>
      <c r="D992" s="32"/>
      <c r="E992" s="33"/>
      <c r="F992" s="33"/>
      <c r="G992" s="33"/>
      <c r="H992" s="33"/>
      <c r="I992" s="33"/>
      <c r="J992" s="33"/>
      <c r="K992" s="33"/>
      <c r="L992" s="33"/>
      <c r="M992" s="33"/>
      <c r="N992" s="33"/>
      <c r="O992" s="33"/>
    </row>
    <row r="993" spans="1:15" s="10" customFormat="1" x14ac:dyDescent="0.3">
      <c r="A993" s="31"/>
      <c r="B993" s="32"/>
      <c r="C993" s="32"/>
      <c r="D993" s="32"/>
      <c r="E993" s="33"/>
      <c r="F993" s="33"/>
      <c r="G993" s="33"/>
      <c r="H993" s="33"/>
      <c r="I993" s="33"/>
      <c r="J993" s="33"/>
      <c r="K993" s="33"/>
      <c r="L993" s="33"/>
      <c r="M993" s="33"/>
      <c r="N993" s="33"/>
      <c r="O993" s="33"/>
    </row>
    <row r="994" spans="1:15" s="10" customFormat="1" x14ac:dyDescent="0.3">
      <c r="A994" s="31"/>
      <c r="B994" s="32"/>
      <c r="C994" s="32"/>
      <c r="D994" s="32"/>
      <c r="E994" s="33"/>
      <c r="F994" s="33"/>
      <c r="G994" s="33"/>
      <c r="H994" s="33"/>
      <c r="I994" s="33"/>
      <c r="J994" s="33"/>
      <c r="K994" s="33"/>
      <c r="L994" s="33"/>
      <c r="M994" s="33"/>
      <c r="N994" s="33"/>
      <c r="O994" s="33"/>
    </row>
    <row r="995" spans="1:15" s="10" customFormat="1" x14ac:dyDescent="0.3">
      <c r="A995" s="31"/>
      <c r="B995" s="32"/>
      <c r="C995" s="32"/>
      <c r="D995" s="32"/>
      <c r="E995" s="33"/>
      <c r="F995" s="33"/>
      <c r="G995" s="33"/>
      <c r="H995" s="33"/>
      <c r="I995" s="33"/>
      <c r="J995" s="33"/>
      <c r="K995" s="33"/>
      <c r="L995" s="33"/>
      <c r="M995" s="33"/>
      <c r="N995" s="33"/>
      <c r="O995" s="33"/>
    </row>
    <row r="996" spans="1:15" s="10" customFormat="1" x14ac:dyDescent="0.3">
      <c r="A996" s="31"/>
      <c r="B996" s="32"/>
      <c r="C996" s="32"/>
      <c r="D996" s="32"/>
      <c r="E996" s="33"/>
      <c r="F996" s="33"/>
      <c r="G996" s="33"/>
      <c r="H996" s="33"/>
      <c r="I996" s="33"/>
      <c r="J996" s="33"/>
      <c r="K996" s="33"/>
      <c r="L996" s="33"/>
      <c r="M996" s="33"/>
      <c r="N996" s="33"/>
      <c r="O996" s="33"/>
    </row>
    <row r="997" spans="1:15" s="10" customFormat="1" x14ac:dyDescent="0.3">
      <c r="A997" s="31"/>
      <c r="B997" s="32"/>
      <c r="C997" s="32"/>
      <c r="D997" s="32"/>
      <c r="E997" s="33"/>
      <c r="F997" s="33"/>
      <c r="G997" s="33"/>
      <c r="H997" s="33"/>
      <c r="I997" s="33"/>
      <c r="J997" s="33"/>
      <c r="K997" s="33"/>
      <c r="L997" s="33"/>
      <c r="M997" s="33"/>
      <c r="N997" s="33"/>
      <c r="O997" s="33"/>
    </row>
    <row r="998" spans="1:15" s="10" customFormat="1" x14ac:dyDescent="0.3">
      <c r="A998" s="31"/>
      <c r="B998" s="32"/>
      <c r="C998" s="32"/>
      <c r="D998" s="32"/>
      <c r="E998" s="33"/>
      <c r="F998" s="33"/>
      <c r="G998" s="33"/>
      <c r="H998" s="33"/>
      <c r="I998" s="33"/>
      <c r="J998" s="33"/>
      <c r="K998" s="33"/>
      <c r="L998" s="33"/>
      <c r="M998" s="33"/>
      <c r="N998" s="33"/>
      <c r="O998" s="33"/>
    </row>
    <row r="999" spans="1:15" s="10" customFormat="1" x14ac:dyDescent="0.3">
      <c r="A999" s="31"/>
      <c r="B999" s="32"/>
      <c r="C999" s="32"/>
      <c r="D999" s="32"/>
      <c r="E999" s="33"/>
      <c r="F999" s="33"/>
      <c r="G999" s="33"/>
      <c r="H999" s="33"/>
      <c r="I999" s="33"/>
      <c r="J999" s="33"/>
      <c r="K999" s="33"/>
      <c r="L999" s="33"/>
      <c r="M999" s="33"/>
      <c r="N999" s="33"/>
      <c r="O999" s="33"/>
    </row>
    <row r="1000" spans="1:15" s="10" customFormat="1" x14ac:dyDescent="0.3">
      <c r="A1000" s="31"/>
      <c r="B1000" s="32"/>
      <c r="C1000" s="32"/>
      <c r="D1000" s="32"/>
      <c r="E1000" s="33"/>
      <c r="F1000" s="33"/>
      <c r="G1000" s="33"/>
      <c r="H1000" s="33"/>
      <c r="I1000" s="33"/>
      <c r="J1000" s="33"/>
      <c r="K1000" s="33"/>
      <c r="L1000" s="33"/>
      <c r="M1000" s="33"/>
      <c r="N1000" s="33"/>
      <c r="O1000" s="33"/>
    </row>
    <row r="1001" spans="1:15" s="10" customFormat="1" x14ac:dyDescent="0.3">
      <c r="A1001" s="31"/>
      <c r="B1001" s="32"/>
      <c r="C1001" s="32"/>
      <c r="D1001" s="32"/>
      <c r="E1001" s="33"/>
      <c r="F1001" s="33"/>
      <c r="G1001" s="33"/>
      <c r="H1001" s="33"/>
      <c r="I1001" s="33"/>
      <c r="J1001" s="33"/>
      <c r="K1001" s="33"/>
      <c r="L1001" s="33"/>
      <c r="M1001" s="33"/>
      <c r="N1001" s="33"/>
      <c r="O1001" s="33"/>
    </row>
    <row r="1002" spans="1:15" s="10" customFormat="1" x14ac:dyDescent="0.3">
      <c r="A1002" s="31"/>
      <c r="B1002" s="32"/>
      <c r="C1002" s="32"/>
      <c r="D1002" s="32"/>
      <c r="E1002" s="33"/>
      <c r="F1002" s="33"/>
      <c r="G1002" s="33"/>
      <c r="H1002" s="33"/>
      <c r="I1002" s="33"/>
      <c r="J1002" s="33"/>
      <c r="K1002" s="33"/>
      <c r="L1002" s="33"/>
      <c r="M1002" s="33"/>
      <c r="N1002" s="33"/>
      <c r="O1002" s="33"/>
    </row>
    <row r="1003" spans="1:15" s="10" customFormat="1" x14ac:dyDescent="0.3">
      <c r="A1003" s="31"/>
      <c r="B1003" s="32"/>
      <c r="C1003" s="32"/>
      <c r="D1003" s="32"/>
      <c r="E1003" s="33"/>
      <c r="F1003" s="33"/>
      <c r="G1003" s="33"/>
      <c r="H1003" s="33"/>
      <c r="I1003" s="33"/>
      <c r="J1003" s="33"/>
      <c r="K1003" s="33"/>
      <c r="L1003" s="33"/>
      <c r="M1003" s="33"/>
      <c r="N1003" s="33"/>
      <c r="O1003" s="33"/>
    </row>
    <row r="1004" spans="1:15" s="10" customFormat="1" x14ac:dyDescent="0.3">
      <c r="A1004" s="31"/>
      <c r="B1004" s="32"/>
      <c r="C1004" s="32"/>
      <c r="D1004" s="32"/>
      <c r="E1004" s="33"/>
      <c r="F1004" s="33"/>
      <c r="G1004" s="33"/>
      <c r="H1004" s="33"/>
      <c r="I1004" s="33"/>
      <c r="J1004" s="33"/>
      <c r="K1004" s="33"/>
      <c r="L1004" s="33"/>
      <c r="M1004" s="33"/>
      <c r="N1004" s="33"/>
      <c r="O1004" s="33"/>
    </row>
    <row r="1005" spans="1:15" s="10" customFormat="1" x14ac:dyDescent="0.3">
      <c r="A1005" s="31"/>
      <c r="B1005" s="32"/>
      <c r="C1005" s="32"/>
      <c r="D1005" s="32"/>
      <c r="E1005" s="33"/>
      <c r="F1005" s="33"/>
      <c r="G1005" s="33"/>
      <c r="H1005" s="33"/>
      <c r="I1005" s="33"/>
      <c r="J1005" s="33"/>
      <c r="K1005" s="33"/>
      <c r="L1005" s="33"/>
      <c r="M1005" s="33"/>
      <c r="N1005" s="33"/>
      <c r="O1005" s="33"/>
    </row>
    <row r="1006" spans="1:15" s="10" customFormat="1" x14ac:dyDescent="0.3">
      <c r="A1006" s="31"/>
      <c r="B1006" s="32"/>
      <c r="C1006" s="32"/>
      <c r="D1006" s="32"/>
      <c r="E1006" s="33"/>
      <c r="F1006" s="33"/>
      <c r="G1006" s="33"/>
      <c r="H1006" s="33"/>
      <c r="I1006" s="33"/>
      <c r="J1006" s="33"/>
      <c r="K1006" s="33"/>
      <c r="L1006" s="33"/>
      <c r="M1006" s="33"/>
      <c r="N1006" s="33"/>
      <c r="O1006" s="33"/>
    </row>
    <row r="1007" spans="1:15" s="10" customFormat="1" x14ac:dyDescent="0.3">
      <c r="A1007" s="31"/>
      <c r="B1007" s="32"/>
      <c r="C1007" s="32"/>
      <c r="D1007" s="32"/>
      <c r="E1007" s="33"/>
      <c r="F1007" s="33"/>
      <c r="G1007" s="33"/>
      <c r="H1007" s="33"/>
      <c r="I1007" s="33"/>
      <c r="J1007" s="33"/>
      <c r="K1007" s="33"/>
      <c r="L1007" s="33"/>
      <c r="M1007" s="33"/>
      <c r="N1007" s="33"/>
      <c r="O1007" s="33"/>
    </row>
    <row r="1008" spans="1:15" s="10" customFormat="1" x14ac:dyDescent="0.3">
      <c r="A1008" s="31"/>
      <c r="B1008" s="32"/>
      <c r="C1008" s="32"/>
      <c r="D1008" s="32"/>
      <c r="E1008" s="33"/>
      <c r="F1008" s="33"/>
      <c r="G1008" s="33"/>
      <c r="H1008" s="33"/>
      <c r="I1008" s="33"/>
      <c r="J1008" s="33"/>
      <c r="K1008" s="33"/>
      <c r="L1008" s="33"/>
      <c r="M1008" s="33"/>
      <c r="N1008" s="33"/>
      <c r="O1008" s="33"/>
    </row>
    <row r="1009" spans="1:15" s="10" customFormat="1" x14ac:dyDescent="0.3">
      <c r="A1009" s="31"/>
      <c r="B1009" s="32"/>
      <c r="C1009" s="32"/>
      <c r="D1009" s="32"/>
      <c r="E1009" s="33"/>
      <c r="F1009" s="33"/>
      <c r="G1009" s="33"/>
      <c r="H1009" s="33"/>
      <c r="I1009" s="33"/>
      <c r="J1009" s="33"/>
      <c r="K1009" s="33"/>
      <c r="L1009" s="33"/>
      <c r="M1009" s="33"/>
      <c r="N1009" s="33"/>
      <c r="O1009" s="33"/>
    </row>
    <row r="1010" spans="1:15" s="10" customFormat="1" x14ac:dyDescent="0.3">
      <c r="A1010" s="31"/>
      <c r="B1010" s="32"/>
      <c r="C1010" s="32"/>
      <c r="D1010" s="32"/>
      <c r="E1010" s="33"/>
      <c r="F1010" s="33"/>
      <c r="G1010" s="33"/>
      <c r="H1010" s="33"/>
      <c r="I1010" s="33"/>
      <c r="J1010" s="33"/>
      <c r="K1010" s="33"/>
      <c r="L1010" s="33"/>
      <c r="M1010" s="33"/>
      <c r="N1010" s="33"/>
      <c r="O1010" s="33"/>
    </row>
    <row r="1011" spans="1:15" s="10" customFormat="1" x14ac:dyDescent="0.3">
      <c r="A1011" s="31"/>
      <c r="B1011" s="32"/>
      <c r="C1011" s="32"/>
      <c r="D1011" s="32"/>
      <c r="E1011" s="33"/>
      <c r="F1011" s="33"/>
      <c r="G1011" s="33"/>
      <c r="H1011" s="33"/>
      <c r="I1011" s="33"/>
      <c r="J1011" s="33"/>
      <c r="K1011" s="33"/>
      <c r="L1011" s="33"/>
      <c r="M1011" s="33"/>
      <c r="N1011" s="33"/>
      <c r="O1011" s="33"/>
    </row>
    <row r="1012" spans="1:15" s="10" customFormat="1" x14ac:dyDescent="0.3">
      <c r="A1012" s="31"/>
      <c r="B1012" s="32"/>
      <c r="C1012" s="32"/>
      <c r="D1012" s="32"/>
      <c r="E1012" s="33"/>
      <c r="F1012" s="33"/>
      <c r="G1012" s="33"/>
      <c r="H1012" s="33"/>
      <c r="I1012" s="33"/>
      <c r="J1012" s="33"/>
      <c r="K1012" s="33"/>
      <c r="L1012" s="33"/>
      <c r="M1012" s="33"/>
      <c r="N1012" s="33"/>
      <c r="O1012" s="33"/>
    </row>
    <row r="1013" spans="1:15" s="10" customFormat="1" x14ac:dyDescent="0.3">
      <c r="A1013" s="31"/>
      <c r="B1013" s="32"/>
      <c r="C1013" s="32"/>
      <c r="D1013" s="32"/>
      <c r="E1013" s="33"/>
      <c r="F1013" s="33"/>
      <c r="G1013" s="33"/>
      <c r="H1013" s="33"/>
      <c r="I1013" s="33"/>
      <c r="J1013" s="33"/>
      <c r="K1013" s="33"/>
      <c r="L1013" s="33"/>
      <c r="M1013" s="33"/>
      <c r="N1013" s="33"/>
      <c r="O1013" s="33"/>
    </row>
    <row r="1014" spans="1:15" s="10" customFormat="1" x14ac:dyDescent="0.3">
      <c r="A1014" s="31"/>
      <c r="B1014" s="32"/>
      <c r="C1014" s="32"/>
      <c r="D1014" s="32"/>
      <c r="E1014" s="33"/>
      <c r="F1014" s="33"/>
      <c r="G1014" s="33"/>
      <c r="H1014" s="33"/>
      <c r="I1014" s="33"/>
      <c r="J1014" s="33"/>
      <c r="K1014" s="33"/>
      <c r="L1014" s="33"/>
      <c r="M1014" s="33"/>
      <c r="N1014" s="33"/>
      <c r="O1014" s="33"/>
    </row>
    <row r="1015" spans="1:15" s="10" customFormat="1" x14ac:dyDescent="0.3">
      <c r="A1015" s="31"/>
      <c r="B1015" s="32"/>
      <c r="C1015" s="32"/>
      <c r="D1015" s="32"/>
      <c r="E1015" s="33"/>
      <c r="F1015" s="33"/>
      <c r="G1015" s="33"/>
      <c r="H1015" s="33"/>
      <c r="I1015" s="33"/>
      <c r="J1015" s="33"/>
      <c r="K1015" s="33"/>
      <c r="L1015" s="33"/>
      <c r="M1015" s="33"/>
      <c r="N1015" s="33"/>
      <c r="O1015" s="33"/>
    </row>
    <row r="1016" spans="1:15" s="10" customFormat="1" x14ac:dyDescent="0.3">
      <c r="A1016" s="31"/>
      <c r="B1016" s="32"/>
      <c r="C1016" s="32"/>
      <c r="D1016" s="32"/>
      <c r="E1016" s="33"/>
      <c r="F1016" s="33"/>
      <c r="G1016" s="33"/>
      <c r="H1016" s="33"/>
      <c r="I1016" s="33"/>
      <c r="J1016" s="33"/>
      <c r="K1016" s="33"/>
      <c r="L1016" s="33"/>
      <c r="M1016" s="33"/>
      <c r="N1016" s="33"/>
      <c r="O1016" s="33"/>
    </row>
    <row r="1017" spans="1:15" s="10" customFormat="1" x14ac:dyDescent="0.3">
      <c r="A1017" s="31"/>
      <c r="B1017" s="32"/>
      <c r="C1017" s="32"/>
      <c r="D1017" s="32"/>
      <c r="E1017" s="33"/>
      <c r="F1017" s="33"/>
      <c r="G1017" s="33"/>
      <c r="H1017" s="33"/>
      <c r="I1017" s="33"/>
      <c r="J1017" s="33"/>
      <c r="K1017" s="33"/>
      <c r="L1017" s="33"/>
      <c r="M1017" s="33"/>
      <c r="N1017" s="33"/>
      <c r="O1017" s="33"/>
    </row>
    <row r="1018" spans="1:15" s="10" customFormat="1" x14ac:dyDescent="0.3">
      <c r="A1018" s="31"/>
      <c r="B1018" s="32"/>
      <c r="C1018" s="32"/>
      <c r="D1018" s="32"/>
      <c r="E1018" s="33"/>
      <c r="F1018" s="33"/>
      <c r="G1018" s="33"/>
      <c r="H1018" s="33"/>
      <c r="I1018" s="33"/>
      <c r="J1018" s="33"/>
      <c r="K1018" s="33"/>
      <c r="L1018" s="33"/>
      <c r="M1018" s="33"/>
      <c r="N1018" s="33"/>
      <c r="O1018" s="33"/>
    </row>
    <row r="1019" spans="1:15" s="10" customFormat="1" x14ac:dyDescent="0.3">
      <c r="A1019" s="31"/>
      <c r="B1019" s="32"/>
      <c r="C1019" s="32"/>
      <c r="D1019" s="32"/>
      <c r="E1019" s="33"/>
      <c r="F1019" s="33"/>
      <c r="G1019" s="33"/>
      <c r="H1019" s="33"/>
      <c r="I1019" s="33"/>
      <c r="J1019" s="33"/>
      <c r="K1019" s="33"/>
      <c r="L1019" s="33"/>
      <c r="M1019" s="33"/>
      <c r="N1019" s="33"/>
      <c r="O1019" s="33"/>
    </row>
    <row r="1020" spans="1:15" s="10" customFormat="1" x14ac:dyDescent="0.3">
      <c r="A1020" s="31"/>
      <c r="B1020" s="32"/>
      <c r="C1020" s="32"/>
      <c r="D1020" s="32"/>
      <c r="E1020" s="33"/>
      <c r="F1020" s="33"/>
      <c r="G1020" s="33"/>
      <c r="H1020" s="33"/>
      <c r="I1020" s="33"/>
      <c r="J1020" s="33"/>
      <c r="K1020" s="33"/>
      <c r="L1020" s="33"/>
      <c r="M1020" s="33"/>
      <c r="N1020" s="33"/>
      <c r="O1020" s="33"/>
    </row>
    <row r="1021" spans="1:15" s="10" customFormat="1" x14ac:dyDescent="0.3">
      <c r="A1021" s="31"/>
      <c r="B1021" s="32"/>
      <c r="C1021" s="32"/>
      <c r="D1021" s="32"/>
      <c r="E1021" s="33"/>
      <c r="F1021" s="33"/>
      <c r="G1021" s="33"/>
      <c r="H1021" s="33"/>
      <c r="I1021" s="33"/>
      <c r="J1021" s="33"/>
      <c r="K1021" s="33"/>
      <c r="L1021" s="33"/>
      <c r="M1021" s="33"/>
      <c r="N1021" s="33"/>
      <c r="O1021" s="33"/>
    </row>
    <row r="1022" spans="1:15" s="10" customFormat="1" x14ac:dyDescent="0.3">
      <c r="A1022" s="31"/>
      <c r="B1022" s="32"/>
      <c r="C1022" s="32"/>
      <c r="D1022" s="32"/>
      <c r="E1022" s="33"/>
      <c r="F1022" s="33"/>
      <c r="G1022" s="33"/>
      <c r="H1022" s="33"/>
      <c r="I1022" s="33"/>
      <c r="J1022" s="33"/>
      <c r="K1022" s="33"/>
      <c r="L1022" s="33"/>
      <c r="M1022" s="33"/>
      <c r="N1022" s="33"/>
      <c r="O1022" s="33"/>
    </row>
    <row r="1023" spans="1:15" s="10" customFormat="1" x14ac:dyDescent="0.3">
      <c r="A1023" s="31"/>
      <c r="B1023" s="32"/>
      <c r="C1023" s="32"/>
      <c r="D1023" s="32"/>
      <c r="E1023" s="33"/>
      <c r="F1023" s="33"/>
      <c r="G1023" s="33"/>
      <c r="H1023" s="33"/>
      <c r="I1023" s="33"/>
      <c r="J1023" s="33"/>
      <c r="K1023" s="33"/>
      <c r="L1023" s="33"/>
      <c r="M1023" s="33"/>
      <c r="N1023" s="33"/>
      <c r="O1023" s="33"/>
    </row>
    <row r="1024" spans="1:15" s="10" customFormat="1" x14ac:dyDescent="0.3">
      <c r="A1024" s="31"/>
      <c r="B1024" s="32"/>
      <c r="C1024" s="32"/>
      <c r="D1024" s="32"/>
      <c r="E1024" s="33"/>
      <c r="F1024" s="33"/>
      <c r="G1024" s="33"/>
      <c r="H1024" s="33"/>
      <c r="I1024" s="33"/>
      <c r="J1024" s="33"/>
      <c r="K1024" s="33"/>
      <c r="L1024" s="33"/>
      <c r="M1024" s="33"/>
      <c r="N1024" s="33"/>
      <c r="O1024" s="33"/>
    </row>
    <row r="1025" spans="1:15" s="10" customFormat="1" x14ac:dyDescent="0.3">
      <c r="A1025" s="31"/>
      <c r="B1025" s="32"/>
      <c r="C1025" s="32"/>
      <c r="D1025" s="32"/>
      <c r="E1025" s="33"/>
      <c r="F1025" s="33"/>
      <c r="G1025" s="33"/>
      <c r="H1025" s="33"/>
      <c r="I1025" s="33"/>
      <c r="J1025" s="33"/>
      <c r="K1025" s="33"/>
      <c r="L1025" s="33"/>
      <c r="M1025" s="33"/>
      <c r="N1025" s="33"/>
      <c r="O1025" s="33"/>
    </row>
    <row r="1026" spans="1:15" s="10" customFormat="1" x14ac:dyDescent="0.3">
      <c r="A1026" s="31"/>
      <c r="B1026" s="32"/>
      <c r="C1026" s="32"/>
      <c r="D1026" s="32"/>
      <c r="E1026" s="33"/>
      <c r="F1026" s="33"/>
      <c r="G1026" s="33"/>
      <c r="H1026" s="33"/>
      <c r="I1026" s="33"/>
      <c r="J1026" s="33"/>
      <c r="K1026" s="33"/>
      <c r="L1026" s="33"/>
      <c r="M1026" s="33"/>
      <c r="N1026" s="33"/>
      <c r="O1026" s="33"/>
    </row>
    <row r="1027" spans="1:15" s="10" customFormat="1" x14ac:dyDescent="0.3">
      <c r="A1027" s="31"/>
      <c r="B1027" s="32"/>
      <c r="C1027" s="32"/>
      <c r="D1027" s="32"/>
      <c r="E1027" s="33"/>
      <c r="F1027" s="33"/>
      <c r="G1027" s="33"/>
      <c r="H1027" s="33"/>
      <c r="I1027" s="33"/>
      <c r="J1027" s="33"/>
      <c r="K1027" s="33"/>
      <c r="L1027" s="33"/>
      <c r="M1027" s="33"/>
      <c r="N1027" s="33"/>
      <c r="O1027" s="33"/>
    </row>
    <row r="1028" spans="1:15" s="10" customFormat="1" x14ac:dyDescent="0.3">
      <c r="A1028" s="31"/>
      <c r="B1028" s="32"/>
      <c r="C1028" s="32"/>
      <c r="D1028" s="32"/>
      <c r="E1028" s="33"/>
      <c r="F1028" s="33"/>
      <c r="G1028" s="33"/>
      <c r="H1028" s="33"/>
      <c r="I1028" s="33"/>
      <c r="J1028" s="33"/>
      <c r="K1028" s="33"/>
      <c r="L1028" s="33"/>
      <c r="M1028" s="33"/>
      <c r="N1028" s="33"/>
      <c r="O1028" s="33"/>
    </row>
    <row r="1029" spans="1:15" s="10" customFormat="1" x14ac:dyDescent="0.3">
      <c r="A1029" s="31"/>
      <c r="B1029" s="32"/>
      <c r="C1029" s="32"/>
      <c r="D1029" s="32"/>
      <c r="E1029" s="33"/>
      <c r="F1029" s="33"/>
      <c r="G1029" s="33"/>
      <c r="H1029" s="33"/>
      <c r="I1029" s="33"/>
      <c r="J1029" s="33"/>
      <c r="K1029" s="33"/>
      <c r="L1029" s="33"/>
      <c r="M1029" s="33"/>
      <c r="N1029" s="33"/>
      <c r="O1029" s="33"/>
    </row>
    <row r="1030" spans="1:15" s="10" customFormat="1" x14ac:dyDescent="0.3">
      <c r="A1030" s="31"/>
      <c r="B1030" s="32"/>
      <c r="C1030" s="32"/>
      <c r="D1030" s="32"/>
      <c r="E1030" s="33"/>
      <c r="F1030" s="33"/>
      <c r="G1030" s="33"/>
      <c r="H1030" s="33"/>
      <c r="I1030" s="33"/>
      <c r="J1030" s="33"/>
      <c r="K1030" s="33"/>
      <c r="L1030" s="33"/>
      <c r="M1030" s="33"/>
      <c r="N1030" s="33"/>
      <c r="O1030" s="33"/>
    </row>
    <row r="1031" spans="1:15" s="10" customFormat="1" x14ac:dyDescent="0.3">
      <c r="A1031" s="31"/>
      <c r="B1031" s="32"/>
      <c r="C1031" s="32"/>
      <c r="D1031" s="32"/>
      <c r="E1031" s="33"/>
      <c r="F1031" s="33"/>
      <c r="G1031" s="33"/>
      <c r="H1031" s="33"/>
      <c r="I1031" s="33"/>
      <c r="J1031" s="33"/>
      <c r="K1031" s="33"/>
      <c r="L1031" s="33"/>
      <c r="M1031" s="33"/>
      <c r="N1031" s="33"/>
      <c r="O1031" s="33"/>
    </row>
    <row r="1032" spans="1:15" s="10" customFormat="1" x14ac:dyDescent="0.3">
      <c r="A1032" s="31"/>
      <c r="B1032" s="32"/>
      <c r="C1032" s="32"/>
      <c r="D1032" s="32"/>
      <c r="E1032" s="33"/>
      <c r="F1032" s="33"/>
      <c r="G1032" s="33"/>
      <c r="H1032" s="33"/>
      <c r="I1032" s="33"/>
      <c r="J1032" s="33"/>
      <c r="K1032" s="33"/>
      <c r="L1032" s="33"/>
      <c r="M1032" s="33"/>
      <c r="N1032" s="33"/>
      <c r="O1032" s="33"/>
    </row>
    <row r="1033" spans="1:15" s="10" customFormat="1" x14ac:dyDescent="0.3">
      <c r="A1033" s="31"/>
      <c r="B1033" s="32"/>
      <c r="C1033" s="32"/>
      <c r="D1033" s="32"/>
      <c r="E1033" s="33"/>
      <c r="F1033" s="33"/>
      <c r="G1033" s="33"/>
      <c r="H1033" s="33"/>
      <c r="I1033" s="33"/>
      <c r="J1033" s="33"/>
      <c r="K1033" s="33"/>
      <c r="L1033" s="33"/>
      <c r="M1033" s="33"/>
      <c r="N1033" s="33"/>
      <c r="O1033" s="33"/>
    </row>
    <row r="1034" spans="1:15" s="10" customFormat="1" x14ac:dyDescent="0.3">
      <c r="A1034" s="31"/>
      <c r="B1034" s="32"/>
      <c r="C1034" s="32"/>
      <c r="D1034" s="32"/>
      <c r="E1034" s="33"/>
      <c r="F1034" s="33"/>
      <c r="G1034" s="33"/>
      <c r="H1034" s="33"/>
      <c r="I1034" s="33"/>
      <c r="J1034" s="33"/>
      <c r="K1034" s="33"/>
      <c r="L1034" s="33"/>
      <c r="M1034" s="33"/>
      <c r="N1034" s="33"/>
      <c r="O1034" s="33"/>
    </row>
    <row r="1035" spans="1:15" s="10" customFormat="1" x14ac:dyDescent="0.3">
      <c r="A1035" s="31"/>
      <c r="B1035" s="32"/>
      <c r="C1035" s="32"/>
      <c r="D1035" s="32"/>
      <c r="E1035" s="33"/>
      <c r="F1035" s="33"/>
      <c r="G1035" s="33"/>
      <c r="H1035" s="33"/>
      <c r="I1035" s="33"/>
      <c r="J1035" s="33"/>
      <c r="K1035" s="33"/>
      <c r="L1035" s="33"/>
      <c r="M1035" s="33"/>
      <c r="N1035" s="33"/>
      <c r="O1035" s="33"/>
    </row>
    <row r="1036" spans="1:15" s="10" customFormat="1" x14ac:dyDescent="0.3">
      <c r="A1036" s="31"/>
      <c r="B1036" s="32"/>
      <c r="C1036" s="32"/>
      <c r="D1036" s="32"/>
      <c r="E1036" s="33"/>
      <c r="F1036" s="33"/>
      <c r="G1036" s="33"/>
      <c r="H1036" s="33"/>
      <c r="I1036" s="33"/>
      <c r="J1036" s="33"/>
      <c r="K1036" s="33"/>
      <c r="L1036" s="33"/>
      <c r="M1036" s="33"/>
      <c r="N1036" s="33"/>
      <c r="O1036" s="33"/>
    </row>
    <row r="1037" spans="1:15" s="10" customFormat="1" x14ac:dyDescent="0.3">
      <c r="A1037" s="31"/>
      <c r="B1037" s="32"/>
      <c r="C1037" s="32"/>
      <c r="D1037" s="32"/>
      <c r="E1037" s="33"/>
      <c r="F1037" s="33"/>
      <c r="G1037" s="33"/>
      <c r="H1037" s="33"/>
      <c r="I1037" s="33"/>
      <c r="J1037" s="33"/>
      <c r="K1037" s="33"/>
      <c r="L1037" s="33"/>
      <c r="M1037" s="33"/>
      <c r="N1037" s="33"/>
      <c r="O1037" s="33"/>
    </row>
    <row r="1038" spans="1:15" s="10" customFormat="1" x14ac:dyDescent="0.3">
      <c r="A1038" s="31"/>
      <c r="B1038" s="32"/>
      <c r="C1038" s="32"/>
      <c r="D1038" s="32"/>
      <c r="E1038" s="33"/>
      <c r="F1038" s="33"/>
      <c r="G1038" s="33"/>
      <c r="H1038" s="33"/>
      <c r="I1038" s="33"/>
      <c r="J1038" s="33"/>
      <c r="K1038" s="33"/>
      <c r="L1038" s="33"/>
      <c r="M1038" s="33"/>
      <c r="N1038" s="33"/>
      <c r="O1038" s="33"/>
    </row>
    <row r="1039" spans="1:15" s="10" customFormat="1" x14ac:dyDescent="0.3">
      <c r="A1039" s="31"/>
      <c r="B1039" s="32"/>
      <c r="C1039" s="32"/>
      <c r="D1039" s="32"/>
      <c r="E1039" s="33"/>
      <c r="F1039" s="33"/>
      <c r="G1039" s="33"/>
      <c r="H1039" s="33"/>
      <c r="I1039" s="33"/>
      <c r="J1039" s="33"/>
      <c r="K1039" s="33"/>
      <c r="L1039" s="33"/>
      <c r="M1039" s="33"/>
      <c r="N1039" s="33"/>
      <c r="O1039" s="33"/>
    </row>
    <row r="1040" spans="1:15" s="10" customFormat="1" x14ac:dyDescent="0.3">
      <c r="A1040" s="31"/>
      <c r="B1040" s="32"/>
      <c r="C1040" s="32"/>
      <c r="D1040" s="32"/>
      <c r="E1040" s="33"/>
      <c r="F1040" s="33"/>
      <c r="G1040" s="33"/>
      <c r="H1040" s="33"/>
      <c r="I1040" s="33"/>
      <c r="J1040" s="33"/>
      <c r="K1040" s="33"/>
      <c r="L1040" s="33"/>
      <c r="M1040" s="33"/>
      <c r="N1040" s="33"/>
      <c r="O1040" s="33"/>
    </row>
    <row r="1041" spans="1:15" s="10" customFormat="1" x14ac:dyDescent="0.3">
      <c r="A1041" s="31"/>
      <c r="B1041" s="32"/>
      <c r="C1041" s="32"/>
      <c r="D1041" s="32"/>
      <c r="E1041" s="33"/>
      <c r="F1041" s="33"/>
      <c r="G1041" s="33"/>
      <c r="H1041" s="33"/>
      <c r="I1041" s="33"/>
      <c r="J1041" s="33"/>
      <c r="K1041" s="33"/>
      <c r="L1041" s="33"/>
      <c r="M1041" s="33"/>
      <c r="N1041" s="33"/>
      <c r="O1041" s="33"/>
    </row>
    <row r="1042" spans="1:15" s="10" customFormat="1" x14ac:dyDescent="0.3">
      <c r="A1042" s="31"/>
      <c r="B1042" s="32"/>
      <c r="C1042" s="32"/>
      <c r="D1042" s="32"/>
      <c r="E1042" s="33"/>
      <c r="F1042" s="33"/>
      <c r="G1042" s="33"/>
      <c r="H1042" s="33"/>
      <c r="I1042" s="33"/>
      <c r="J1042" s="33"/>
      <c r="K1042" s="33"/>
      <c r="L1042" s="33"/>
      <c r="M1042" s="33"/>
      <c r="N1042" s="33"/>
      <c r="O1042" s="33"/>
    </row>
    <row r="1043" spans="1:15" s="10" customFormat="1" x14ac:dyDescent="0.3">
      <c r="A1043" s="31"/>
      <c r="B1043" s="32"/>
      <c r="C1043" s="32"/>
      <c r="D1043" s="32"/>
      <c r="E1043" s="33"/>
      <c r="F1043" s="33"/>
      <c r="G1043" s="33"/>
      <c r="H1043" s="33"/>
      <c r="I1043" s="33"/>
      <c r="J1043" s="33"/>
      <c r="K1043" s="33"/>
      <c r="L1043" s="33"/>
      <c r="M1043" s="33"/>
      <c r="N1043" s="33"/>
      <c r="O1043" s="33"/>
    </row>
    <row r="1044" spans="1:15" s="10" customFormat="1" x14ac:dyDescent="0.3">
      <c r="A1044" s="31"/>
      <c r="B1044" s="32"/>
      <c r="C1044" s="32"/>
      <c r="D1044" s="32"/>
      <c r="E1044" s="33"/>
      <c r="F1044" s="33"/>
      <c r="G1044" s="33"/>
      <c r="H1044" s="33"/>
      <c r="I1044" s="33"/>
      <c r="J1044" s="33"/>
      <c r="K1044" s="33"/>
      <c r="L1044" s="33"/>
      <c r="M1044" s="33"/>
      <c r="N1044" s="33"/>
      <c r="O1044" s="33"/>
    </row>
    <row r="1045" spans="1:15" s="10" customFormat="1" x14ac:dyDescent="0.3">
      <c r="A1045" s="31"/>
      <c r="B1045" s="32"/>
      <c r="C1045" s="32"/>
      <c r="D1045" s="32"/>
      <c r="E1045" s="33"/>
      <c r="F1045" s="33"/>
      <c r="G1045" s="33"/>
      <c r="H1045" s="33"/>
      <c r="I1045" s="33"/>
      <c r="J1045" s="33"/>
      <c r="K1045" s="33"/>
      <c r="L1045" s="33"/>
      <c r="M1045" s="33"/>
      <c r="N1045" s="33"/>
      <c r="O1045" s="33"/>
    </row>
    <row r="1046" spans="1:15" s="10" customFormat="1" x14ac:dyDescent="0.3">
      <c r="A1046" s="31"/>
      <c r="B1046" s="32"/>
      <c r="C1046" s="32"/>
      <c r="D1046" s="32"/>
      <c r="E1046" s="33"/>
      <c r="F1046" s="33"/>
      <c r="G1046" s="33"/>
      <c r="H1046" s="33"/>
      <c r="I1046" s="33"/>
      <c r="J1046" s="33"/>
      <c r="K1046" s="33"/>
      <c r="L1046" s="33"/>
      <c r="M1046" s="33"/>
      <c r="N1046" s="33"/>
      <c r="O1046" s="33"/>
    </row>
    <row r="1047" spans="1:15" s="10" customFormat="1" x14ac:dyDescent="0.3">
      <c r="A1047" s="31"/>
      <c r="B1047" s="32"/>
      <c r="C1047" s="32"/>
      <c r="D1047" s="32"/>
      <c r="E1047" s="33"/>
      <c r="F1047" s="33"/>
      <c r="G1047" s="33"/>
      <c r="H1047" s="33"/>
      <c r="I1047" s="33"/>
      <c r="J1047" s="33"/>
      <c r="K1047" s="33"/>
      <c r="L1047" s="33"/>
      <c r="M1047" s="33"/>
      <c r="N1047" s="33"/>
      <c r="O1047" s="33"/>
    </row>
    <row r="1048" spans="1:15" s="10" customFormat="1" x14ac:dyDescent="0.3">
      <c r="A1048" s="31"/>
      <c r="B1048" s="32"/>
      <c r="C1048" s="32"/>
      <c r="D1048" s="32"/>
      <c r="E1048" s="33"/>
      <c r="F1048" s="33"/>
      <c r="G1048" s="33"/>
      <c r="H1048" s="33"/>
      <c r="I1048" s="33"/>
      <c r="J1048" s="33"/>
      <c r="K1048" s="33"/>
      <c r="L1048" s="33"/>
      <c r="M1048" s="33"/>
      <c r="N1048" s="33"/>
      <c r="O1048" s="33"/>
    </row>
    <row r="1049" spans="1:15" s="10" customFormat="1" x14ac:dyDescent="0.3">
      <c r="A1049" s="31"/>
      <c r="B1049" s="32"/>
      <c r="C1049" s="32"/>
      <c r="D1049" s="32"/>
      <c r="E1049" s="33"/>
      <c r="F1049" s="33"/>
      <c r="G1049" s="33"/>
      <c r="H1049" s="33"/>
      <c r="I1049" s="33"/>
      <c r="J1049" s="33"/>
      <c r="K1049" s="33"/>
      <c r="L1049" s="33"/>
      <c r="M1049" s="33"/>
      <c r="N1049" s="33"/>
      <c r="O1049" s="33"/>
    </row>
    <row r="1050" spans="1:15" s="10" customFormat="1" x14ac:dyDescent="0.3">
      <c r="A1050" s="31"/>
      <c r="B1050" s="32"/>
      <c r="C1050" s="32"/>
      <c r="D1050" s="32"/>
      <c r="E1050" s="33"/>
      <c r="F1050" s="33"/>
      <c r="G1050" s="33"/>
      <c r="H1050" s="33"/>
      <c r="I1050" s="33"/>
      <c r="J1050" s="33"/>
      <c r="K1050" s="33"/>
      <c r="L1050" s="33"/>
      <c r="M1050" s="33"/>
      <c r="N1050" s="33"/>
      <c r="O1050" s="33"/>
    </row>
    <row r="1051" spans="1:15" s="10" customFormat="1" x14ac:dyDescent="0.3">
      <c r="A1051" s="31"/>
      <c r="B1051" s="32"/>
      <c r="C1051" s="32"/>
      <c r="D1051" s="32"/>
      <c r="E1051" s="33"/>
      <c r="F1051" s="33"/>
      <c r="G1051" s="33"/>
      <c r="H1051" s="33"/>
      <c r="I1051" s="33"/>
      <c r="J1051" s="33"/>
      <c r="K1051" s="33"/>
      <c r="L1051" s="33"/>
      <c r="M1051" s="33"/>
      <c r="N1051" s="33"/>
      <c r="O1051" s="33"/>
    </row>
    <row r="1052" spans="1:15" s="10" customFormat="1" x14ac:dyDescent="0.3">
      <c r="A1052" s="31"/>
      <c r="B1052" s="32"/>
      <c r="C1052" s="32"/>
      <c r="D1052" s="32"/>
      <c r="E1052" s="33"/>
      <c r="F1052" s="33"/>
      <c r="G1052" s="33"/>
      <c r="H1052" s="33"/>
      <c r="I1052" s="33"/>
      <c r="J1052" s="33"/>
      <c r="K1052" s="33"/>
      <c r="L1052" s="33"/>
      <c r="M1052" s="33"/>
      <c r="N1052" s="33"/>
      <c r="O1052" s="33"/>
    </row>
    <row r="1053" spans="1:15" s="10" customFormat="1" x14ac:dyDescent="0.3">
      <c r="A1053" s="31"/>
      <c r="B1053" s="32"/>
      <c r="C1053" s="32"/>
      <c r="D1053" s="32"/>
      <c r="E1053" s="33"/>
      <c r="F1053" s="33"/>
      <c r="G1053" s="33"/>
      <c r="H1053" s="33"/>
      <c r="I1053" s="33"/>
      <c r="J1053" s="33"/>
      <c r="K1053" s="33"/>
      <c r="L1053" s="33"/>
      <c r="M1053" s="33"/>
      <c r="N1053" s="33"/>
      <c r="O1053" s="33"/>
    </row>
    <row r="1054" spans="1:15" s="10" customFormat="1" x14ac:dyDescent="0.3">
      <c r="A1054" s="31"/>
      <c r="B1054" s="32"/>
      <c r="C1054" s="32"/>
      <c r="D1054" s="32"/>
      <c r="E1054" s="33"/>
      <c r="F1054" s="33"/>
      <c r="G1054" s="33"/>
      <c r="H1054" s="33"/>
      <c r="I1054" s="33"/>
      <c r="J1054" s="33"/>
      <c r="K1054" s="33"/>
      <c r="L1054" s="33"/>
      <c r="M1054" s="33"/>
      <c r="N1054" s="33"/>
      <c r="O1054" s="33"/>
    </row>
    <row r="1055" spans="1:15" s="10" customFormat="1" x14ac:dyDescent="0.3">
      <c r="A1055" s="31"/>
      <c r="B1055" s="32"/>
      <c r="C1055" s="32"/>
      <c r="D1055" s="32"/>
      <c r="E1055" s="33"/>
      <c r="F1055" s="33"/>
      <c r="G1055" s="33"/>
      <c r="H1055" s="33"/>
      <c r="I1055" s="33"/>
      <c r="J1055" s="33"/>
      <c r="K1055" s="33"/>
      <c r="L1055" s="33"/>
      <c r="M1055" s="33"/>
      <c r="N1055" s="33"/>
      <c r="O1055" s="33"/>
    </row>
    <row r="1056" spans="1:15" s="10" customFormat="1" x14ac:dyDescent="0.3">
      <c r="A1056" s="31"/>
      <c r="B1056" s="32"/>
      <c r="C1056" s="32"/>
      <c r="D1056" s="32"/>
      <c r="E1056" s="33"/>
      <c r="F1056" s="33"/>
      <c r="G1056" s="33"/>
      <c r="H1056" s="33"/>
      <c r="I1056" s="33"/>
      <c r="J1056" s="33"/>
      <c r="K1056" s="33"/>
      <c r="L1056" s="33"/>
      <c r="M1056" s="33"/>
      <c r="N1056" s="33"/>
      <c r="O1056" s="33"/>
    </row>
    <row r="1057" spans="1:15" s="10" customFormat="1" x14ac:dyDescent="0.3">
      <c r="A1057" s="31"/>
      <c r="B1057" s="32"/>
      <c r="C1057" s="32"/>
      <c r="D1057" s="32"/>
      <c r="E1057" s="33"/>
      <c r="F1057" s="33"/>
      <c r="G1057" s="33"/>
      <c r="H1057" s="33"/>
      <c r="I1057" s="33"/>
      <c r="J1057" s="33"/>
      <c r="K1057" s="33"/>
      <c r="L1057" s="33"/>
      <c r="M1057" s="33"/>
      <c r="N1057" s="33"/>
      <c r="O1057" s="33"/>
    </row>
    <row r="1058" spans="1:15" s="10" customFormat="1" x14ac:dyDescent="0.3">
      <c r="A1058" s="31"/>
      <c r="B1058" s="32"/>
      <c r="C1058" s="32"/>
      <c r="D1058" s="32"/>
      <c r="E1058" s="33"/>
      <c r="F1058" s="33"/>
      <c r="G1058" s="33"/>
      <c r="H1058" s="33"/>
      <c r="I1058" s="33"/>
      <c r="J1058" s="33"/>
      <c r="K1058" s="33"/>
      <c r="L1058" s="33"/>
      <c r="M1058" s="33"/>
      <c r="N1058" s="33"/>
      <c r="O1058" s="33"/>
    </row>
    <row r="1059" spans="1:15" s="10" customFormat="1" x14ac:dyDescent="0.3">
      <c r="A1059" s="31"/>
      <c r="B1059" s="32"/>
      <c r="C1059" s="32"/>
      <c r="D1059" s="32"/>
      <c r="E1059" s="33"/>
      <c r="F1059" s="33"/>
      <c r="G1059" s="33"/>
      <c r="H1059" s="33"/>
      <c r="I1059" s="33"/>
      <c r="J1059" s="33"/>
      <c r="K1059" s="33"/>
      <c r="L1059" s="33"/>
      <c r="M1059" s="33"/>
      <c r="N1059" s="33"/>
      <c r="O1059" s="33"/>
    </row>
    <row r="1060" spans="1:15" s="10" customFormat="1" x14ac:dyDescent="0.3">
      <c r="A1060" s="31"/>
      <c r="B1060" s="32"/>
      <c r="C1060" s="32"/>
      <c r="D1060" s="32"/>
      <c r="E1060" s="33"/>
      <c r="F1060" s="33"/>
      <c r="G1060" s="33"/>
      <c r="H1060" s="33"/>
      <c r="I1060" s="33"/>
      <c r="J1060" s="33"/>
      <c r="K1060" s="33"/>
      <c r="L1060" s="33"/>
      <c r="M1060" s="33"/>
      <c r="N1060" s="33"/>
      <c r="O1060" s="33"/>
    </row>
    <row r="1061" spans="1:15" s="10" customFormat="1" x14ac:dyDescent="0.3">
      <c r="A1061" s="31"/>
      <c r="B1061" s="32"/>
      <c r="C1061" s="32"/>
      <c r="D1061" s="32"/>
      <c r="E1061" s="33"/>
      <c r="F1061" s="33"/>
      <c r="G1061" s="33"/>
      <c r="H1061" s="33"/>
      <c r="I1061" s="33"/>
      <c r="J1061" s="33"/>
      <c r="K1061" s="33"/>
      <c r="L1061" s="33"/>
      <c r="M1061" s="33"/>
      <c r="N1061" s="33"/>
      <c r="O1061" s="33"/>
    </row>
    <row r="1062" spans="1:15" s="10" customFormat="1" x14ac:dyDescent="0.3">
      <c r="A1062" s="31"/>
      <c r="B1062" s="32"/>
      <c r="C1062" s="32"/>
      <c r="D1062" s="32"/>
      <c r="E1062" s="33"/>
      <c r="F1062" s="33"/>
      <c r="G1062" s="33"/>
      <c r="H1062" s="33"/>
      <c r="I1062" s="33"/>
      <c r="J1062" s="33"/>
      <c r="K1062" s="33"/>
      <c r="L1062" s="33"/>
      <c r="M1062" s="33"/>
      <c r="N1062" s="33"/>
      <c r="O1062" s="33"/>
    </row>
    <row r="1063" spans="1:15" s="10" customFormat="1" x14ac:dyDescent="0.3">
      <c r="A1063" s="31"/>
      <c r="B1063" s="32"/>
      <c r="C1063" s="32"/>
      <c r="D1063" s="32"/>
      <c r="E1063" s="33"/>
      <c r="F1063" s="33"/>
      <c r="G1063" s="33"/>
      <c r="H1063" s="33"/>
      <c r="I1063" s="33"/>
      <c r="J1063" s="33"/>
      <c r="K1063" s="33"/>
      <c r="L1063" s="33"/>
      <c r="M1063" s="33"/>
      <c r="N1063" s="33"/>
      <c r="O1063" s="33"/>
    </row>
    <row r="1064" spans="1:15" s="10" customFormat="1" x14ac:dyDescent="0.3">
      <c r="A1064" s="31"/>
      <c r="B1064" s="32"/>
      <c r="C1064" s="32"/>
      <c r="D1064" s="32"/>
      <c r="E1064" s="33"/>
      <c r="F1064" s="33"/>
      <c r="G1064" s="33"/>
      <c r="H1064" s="33"/>
      <c r="I1064" s="33"/>
      <c r="J1064" s="33"/>
      <c r="K1064" s="33"/>
      <c r="L1064" s="33"/>
      <c r="M1064" s="33"/>
      <c r="N1064" s="33"/>
      <c r="O1064" s="33"/>
    </row>
    <row r="1065" spans="1:15" s="10" customFormat="1" x14ac:dyDescent="0.3">
      <c r="A1065" s="31"/>
      <c r="B1065" s="32"/>
      <c r="C1065" s="32"/>
      <c r="D1065" s="32"/>
      <c r="E1065" s="33"/>
      <c r="F1065" s="33"/>
      <c r="G1065" s="33"/>
      <c r="H1065" s="33"/>
      <c r="I1065" s="33"/>
      <c r="J1065" s="33"/>
      <c r="K1065" s="33"/>
      <c r="L1065" s="33"/>
      <c r="M1065" s="33"/>
      <c r="N1065" s="33"/>
      <c r="O1065" s="33"/>
    </row>
    <row r="1066" spans="1:15" s="10" customFormat="1" x14ac:dyDescent="0.3">
      <c r="A1066" s="31"/>
      <c r="B1066" s="32"/>
      <c r="C1066" s="32"/>
      <c r="D1066" s="32"/>
      <c r="E1066" s="33"/>
      <c r="F1066" s="33"/>
      <c r="G1066" s="33"/>
      <c r="H1066" s="33"/>
      <c r="I1066" s="33"/>
      <c r="J1066" s="33"/>
      <c r="K1066" s="33"/>
      <c r="L1066" s="33"/>
      <c r="M1066" s="33"/>
      <c r="N1066" s="33"/>
      <c r="O1066" s="33"/>
    </row>
    <row r="1067" spans="1:15" s="10" customFormat="1" x14ac:dyDescent="0.3">
      <c r="A1067" s="31"/>
      <c r="B1067" s="32"/>
      <c r="C1067" s="32"/>
      <c r="D1067" s="32"/>
      <c r="E1067" s="33"/>
      <c r="F1067" s="33"/>
      <c r="G1067" s="33"/>
      <c r="H1067" s="33"/>
      <c r="I1067" s="33"/>
      <c r="J1067" s="33"/>
      <c r="K1067" s="33"/>
      <c r="L1067" s="33"/>
      <c r="M1067" s="33"/>
      <c r="N1067" s="33"/>
      <c r="O1067" s="33"/>
    </row>
    <row r="1068" spans="1:15" s="10" customFormat="1" x14ac:dyDescent="0.3">
      <c r="A1068" s="31"/>
      <c r="B1068" s="32"/>
      <c r="C1068" s="32"/>
      <c r="D1068" s="32"/>
      <c r="E1068" s="33"/>
      <c r="F1068" s="33"/>
      <c r="G1068" s="33"/>
      <c r="H1068" s="33"/>
      <c r="I1068" s="33"/>
      <c r="J1068" s="33"/>
      <c r="K1068" s="33"/>
      <c r="L1068" s="33"/>
      <c r="M1068" s="33"/>
      <c r="N1068" s="33"/>
      <c r="O1068" s="33"/>
    </row>
    <row r="1069" spans="1:15" s="10" customFormat="1" x14ac:dyDescent="0.3">
      <c r="A1069" s="31"/>
      <c r="B1069" s="32"/>
      <c r="C1069" s="32"/>
      <c r="D1069" s="32"/>
      <c r="E1069" s="33"/>
      <c r="F1069" s="33"/>
      <c r="G1069" s="33"/>
      <c r="H1069" s="33"/>
      <c r="I1069" s="33"/>
      <c r="J1069" s="33"/>
      <c r="K1069" s="33"/>
      <c r="L1069" s="33"/>
      <c r="M1069" s="33"/>
      <c r="N1069" s="33"/>
      <c r="O1069" s="33"/>
    </row>
    <row r="1070" spans="1:15" s="10" customFormat="1" x14ac:dyDescent="0.3">
      <c r="A1070" s="31"/>
      <c r="B1070" s="32"/>
      <c r="C1070" s="32"/>
      <c r="D1070" s="32"/>
      <c r="E1070" s="33"/>
      <c r="F1070" s="33"/>
      <c r="G1070" s="33"/>
      <c r="H1070" s="33"/>
      <c r="I1070" s="33"/>
      <c r="J1070" s="33"/>
      <c r="K1070" s="33"/>
      <c r="L1070" s="33"/>
      <c r="M1070" s="33"/>
      <c r="N1070" s="33"/>
      <c r="O1070" s="33"/>
    </row>
    <row r="1071" spans="1:15" s="10" customFormat="1" x14ac:dyDescent="0.3">
      <c r="A1071" s="31"/>
      <c r="B1071" s="32"/>
      <c r="C1071" s="32"/>
      <c r="D1071" s="32"/>
      <c r="E1071" s="33"/>
      <c r="F1071" s="33"/>
      <c r="G1071" s="33"/>
      <c r="H1071" s="33"/>
      <c r="I1071" s="33"/>
      <c r="J1071" s="33"/>
      <c r="K1071" s="33"/>
      <c r="L1071" s="33"/>
      <c r="M1071" s="33"/>
      <c r="N1071" s="33"/>
      <c r="O1071" s="33"/>
    </row>
    <row r="1072" spans="1:15" s="10" customFormat="1" x14ac:dyDescent="0.3">
      <c r="A1072" s="31"/>
      <c r="B1072" s="32"/>
      <c r="C1072" s="32"/>
      <c r="D1072" s="32"/>
      <c r="E1072" s="33"/>
      <c r="F1072" s="33"/>
      <c r="G1072" s="33"/>
      <c r="H1072" s="33"/>
      <c r="I1072" s="33"/>
      <c r="J1072" s="33"/>
      <c r="K1072" s="33"/>
      <c r="L1072" s="33"/>
      <c r="M1072" s="33"/>
      <c r="N1072" s="33"/>
      <c r="O1072" s="33"/>
    </row>
    <row r="1073" spans="1:15" s="10" customFormat="1" x14ac:dyDescent="0.3">
      <c r="A1073" s="31"/>
      <c r="B1073" s="32"/>
      <c r="C1073" s="32"/>
      <c r="D1073" s="32"/>
      <c r="E1073" s="33"/>
      <c r="F1073" s="33"/>
      <c r="G1073" s="33"/>
      <c r="H1073" s="33"/>
      <c r="I1073" s="33"/>
      <c r="J1073" s="33"/>
      <c r="K1073" s="33"/>
      <c r="L1073" s="33"/>
      <c r="M1073" s="33"/>
      <c r="N1073" s="33"/>
      <c r="O1073" s="33"/>
    </row>
    <row r="1074" spans="1:15" s="10" customFormat="1" x14ac:dyDescent="0.3">
      <c r="A1074" s="31"/>
      <c r="B1074" s="32"/>
      <c r="C1074" s="32"/>
      <c r="D1074" s="32"/>
      <c r="E1074" s="33"/>
      <c r="F1074" s="33"/>
      <c r="G1074" s="33"/>
      <c r="H1074" s="33"/>
      <c r="I1074" s="33"/>
      <c r="J1074" s="33"/>
      <c r="K1074" s="33"/>
      <c r="L1074" s="33"/>
      <c r="M1074" s="33"/>
      <c r="N1074" s="33"/>
      <c r="O1074" s="33"/>
    </row>
    <row r="1075" spans="1:15" s="10" customFormat="1" x14ac:dyDescent="0.3">
      <c r="A1075" s="31"/>
      <c r="B1075" s="32"/>
      <c r="C1075" s="32"/>
      <c r="D1075" s="32"/>
      <c r="E1075" s="33"/>
      <c r="F1075" s="33"/>
      <c r="G1075" s="33"/>
      <c r="H1075" s="33"/>
      <c r="I1075" s="33"/>
      <c r="J1075" s="33"/>
      <c r="K1075" s="33"/>
      <c r="L1075" s="33"/>
      <c r="M1075" s="33"/>
      <c r="N1075" s="33"/>
      <c r="O1075" s="33"/>
    </row>
    <row r="1076" spans="1:15" s="10" customFormat="1" x14ac:dyDescent="0.3">
      <c r="A1076" s="31"/>
      <c r="B1076" s="32"/>
      <c r="C1076" s="32"/>
      <c r="D1076" s="32"/>
      <c r="E1076" s="33"/>
      <c r="F1076" s="33"/>
      <c r="G1076" s="33"/>
      <c r="H1076" s="33"/>
      <c r="I1076" s="33"/>
      <c r="J1076" s="33"/>
      <c r="K1076" s="33"/>
      <c r="L1076" s="33"/>
      <c r="M1076" s="33"/>
      <c r="N1076" s="33"/>
      <c r="O1076" s="33"/>
    </row>
    <row r="1077" spans="1:15" s="10" customFormat="1" x14ac:dyDescent="0.3">
      <c r="A1077" s="31"/>
      <c r="B1077" s="32"/>
      <c r="C1077" s="32"/>
      <c r="D1077" s="32"/>
      <c r="E1077" s="33"/>
      <c r="F1077" s="33"/>
      <c r="G1077" s="33"/>
      <c r="H1077" s="33"/>
      <c r="I1077" s="33"/>
      <c r="J1077" s="33"/>
      <c r="K1077" s="33"/>
      <c r="L1077" s="33"/>
      <c r="M1077" s="33"/>
      <c r="N1077" s="33"/>
      <c r="O1077" s="33"/>
    </row>
    <row r="1078" spans="1:15" s="10" customFormat="1" x14ac:dyDescent="0.3">
      <c r="A1078" s="31"/>
      <c r="B1078" s="32"/>
      <c r="C1078" s="32"/>
      <c r="D1078" s="32"/>
      <c r="E1078" s="33"/>
      <c r="F1078" s="33"/>
      <c r="G1078" s="33"/>
      <c r="H1078" s="33"/>
      <c r="I1078" s="33"/>
      <c r="J1078" s="33"/>
      <c r="K1078" s="33"/>
      <c r="L1078" s="33"/>
      <c r="M1078" s="33"/>
      <c r="N1078" s="33"/>
      <c r="O1078" s="33"/>
    </row>
    <row r="1079" spans="1:15" s="10" customFormat="1" x14ac:dyDescent="0.3">
      <c r="A1079" s="31"/>
      <c r="B1079" s="32"/>
      <c r="C1079" s="32"/>
      <c r="D1079" s="32"/>
      <c r="E1079" s="33"/>
      <c r="F1079" s="33"/>
      <c r="G1079" s="33"/>
      <c r="H1079" s="33"/>
      <c r="I1079" s="33"/>
      <c r="J1079" s="33"/>
      <c r="K1079" s="33"/>
      <c r="L1079" s="33"/>
      <c r="M1079" s="33"/>
      <c r="N1079" s="33"/>
      <c r="O1079" s="33"/>
    </row>
    <row r="1080" spans="1:15" s="10" customFormat="1" x14ac:dyDescent="0.3">
      <c r="A1080" s="31"/>
      <c r="B1080" s="32"/>
      <c r="C1080" s="32"/>
      <c r="D1080" s="32"/>
      <c r="E1080" s="33"/>
      <c r="F1080" s="33"/>
      <c r="G1080" s="33"/>
      <c r="H1080" s="33"/>
      <c r="I1080" s="33"/>
      <c r="J1080" s="33"/>
      <c r="K1080" s="33"/>
      <c r="L1080" s="33"/>
      <c r="M1080" s="33"/>
      <c r="N1080" s="33"/>
      <c r="O1080" s="33"/>
    </row>
    <row r="1081" spans="1:15" s="10" customFormat="1" x14ac:dyDescent="0.3">
      <c r="A1081" s="31"/>
      <c r="B1081" s="32"/>
      <c r="C1081" s="32"/>
      <c r="D1081" s="32"/>
      <c r="E1081" s="33"/>
      <c r="F1081" s="33"/>
      <c r="G1081" s="33"/>
      <c r="H1081" s="33"/>
      <c r="I1081" s="33"/>
      <c r="J1081" s="33"/>
      <c r="K1081" s="33"/>
      <c r="L1081" s="33"/>
      <c r="M1081" s="33"/>
      <c r="N1081" s="33"/>
      <c r="O1081" s="33"/>
    </row>
    <row r="1082" spans="1:15" s="10" customFormat="1" x14ac:dyDescent="0.3">
      <c r="A1082" s="31"/>
      <c r="B1082" s="32"/>
      <c r="C1082" s="32"/>
      <c r="D1082" s="32"/>
      <c r="E1082" s="33"/>
      <c r="F1082" s="33"/>
      <c r="G1082" s="33"/>
      <c r="H1082" s="33"/>
      <c r="I1082" s="33"/>
      <c r="J1082" s="33"/>
      <c r="K1082" s="33"/>
      <c r="L1082" s="33"/>
      <c r="M1082" s="33"/>
      <c r="N1082" s="33"/>
      <c r="O1082" s="33"/>
    </row>
    <row r="1083" spans="1:15" s="10" customFormat="1" x14ac:dyDescent="0.3">
      <c r="A1083" s="31"/>
      <c r="B1083" s="32"/>
      <c r="C1083" s="32"/>
      <c r="D1083" s="32"/>
      <c r="E1083" s="33"/>
      <c r="F1083" s="33"/>
      <c r="G1083" s="33"/>
      <c r="H1083" s="33"/>
      <c r="I1083" s="33"/>
      <c r="J1083" s="33"/>
      <c r="K1083" s="33"/>
      <c r="L1083" s="33"/>
      <c r="M1083" s="33"/>
      <c r="N1083" s="33"/>
      <c r="O1083" s="33"/>
    </row>
    <row r="1084" spans="1:15" s="10" customFormat="1" x14ac:dyDescent="0.3">
      <c r="A1084" s="31"/>
      <c r="B1084" s="32"/>
      <c r="C1084" s="32"/>
      <c r="D1084" s="32"/>
      <c r="E1084" s="33"/>
      <c r="F1084" s="33"/>
      <c r="G1084" s="33"/>
      <c r="H1084" s="33"/>
      <c r="I1084" s="33"/>
      <c r="J1084" s="33"/>
      <c r="K1084" s="33"/>
      <c r="L1084" s="33"/>
      <c r="M1084" s="33"/>
      <c r="N1084" s="33"/>
      <c r="O1084" s="33"/>
    </row>
    <row r="1085" spans="1:15" s="10" customFormat="1" x14ac:dyDescent="0.3">
      <c r="A1085" s="31"/>
      <c r="B1085" s="32"/>
      <c r="C1085" s="32"/>
      <c r="D1085" s="32"/>
      <c r="E1085" s="33"/>
      <c r="F1085" s="33"/>
      <c r="G1085" s="33"/>
      <c r="H1085" s="33"/>
      <c r="I1085" s="33"/>
      <c r="J1085" s="33"/>
      <c r="K1085" s="33"/>
      <c r="L1085" s="33"/>
      <c r="M1085" s="33"/>
      <c r="N1085" s="33"/>
      <c r="O1085" s="33"/>
    </row>
    <row r="1086" spans="1:15" s="10" customFormat="1" x14ac:dyDescent="0.3">
      <c r="A1086" s="31"/>
      <c r="B1086" s="32"/>
      <c r="C1086" s="32"/>
      <c r="D1086" s="32"/>
      <c r="E1086" s="33"/>
      <c r="F1086" s="33"/>
      <c r="G1086" s="33"/>
      <c r="H1086" s="33"/>
      <c r="I1086" s="33"/>
      <c r="J1086" s="33"/>
      <c r="K1086" s="33"/>
      <c r="L1086" s="33"/>
      <c r="M1086" s="33"/>
      <c r="N1086" s="33"/>
      <c r="O1086" s="33"/>
    </row>
    <row r="1087" spans="1:15" s="10" customFormat="1" x14ac:dyDescent="0.3">
      <c r="A1087" s="31"/>
      <c r="B1087" s="32"/>
      <c r="C1087" s="32"/>
      <c r="D1087" s="32"/>
      <c r="E1087" s="33"/>
      <c r="F1087" s="33"/>
      <c r="G1087" s="33"/>
      <c r="H1087" s="33"/>
      <c r="I1087" s="33"/>
      <c r="J1087" s="33"/>
      <c r="K1087" s="33"/>
      <c r="L1087" s="33"/>
      <c r="M1087" s="33"/>
      <c r="N1087" s="33"/>
      <c r="O1087" s="33"/>
    </row>
    <row r="1088" spans="1:15" s="10" customFormat="1" x14ac:dyDescent="0.3">
      <c r="A1088" s="31"/>
      <c r="B1088" s="32"/>
      <c r="C1088" s="32"/>
      <c r="D1088" s="32"/>
      <c r="E1088" s="33"/>
      <c r="F1088" s="33"/>
      <c r="G1088" s="33"/>
      <c r="H1088" s="33"/>
      <c r="I1088" s="33"/>
      <c r="J1088" s="33"/>
      <c r="K1088" s="33"/>
      <c r="L1088" s="33"/>
      <c r="M1088" s="33"/>
      <c r="N1088" s="33"/>
      <c r="O1088" s="33"/>
    </row>
    <row r="1089" spans="1:15" s="10" customFormat="1" x14ac:dyDescent="0.3">
      <c r="A1089" s="31"/>
      <c r="B1089" s="32"/>
      <c r="C1089" s="32"/>
      <c r="D1089" s="32"/>
      <c r="E1089" s="33"/>
      <c r="F1089" s="33"/>
      <c r="G1089" s="33"/>
      <c r="H1089" s="33"/>
      <c r="I1089" s="33"/>
      <c r="J1089" s="33"/>
      <c r="K1089" s="33"/>
      <c r="L1089" s="33"/>
      <c r="M1089" s="33"/>
      <c r="N1089" s="33"/>
      <c r="O1089" s="33"/>
    </row>
    <row r="1090" spans="1:15" s="10" customFormat="1" x14ac:dyDescent="0.3">
      <c r="A1090" s="31"/>
      <c r="B1090" s="32"/>
      <c r="C1090" s="32"/>
      <c r="D1090" s="32"/>
      <c r="E1090" s="33"/>
      <c r="F1090" s="33"/>
      <c r="G1090" s="33"/>
      <c r="H1090" s="33"/>
      <c r="I1090" s="33"/>
      <c r="J1090" s="33"/>
      <c r="K1090" s="33"/>
      <c r="L1090" s="33"/>
      <c r="M1090" s="33"/>
      <c r="N1090" s="33"/>
      <c r="O1090" s="33"/>
    </row>
    <row r="1091" spans="1:15" s="10" customFormat="1" x14ac:dyDescent="0.3">
      <c r="A1091" s="31"/>
      <c r="B1091" s="32"/>
      <c r="C1091" s="32"/>
      <c r="D1091" s="32"/>
      <c r="E1091" s="33"/>
      <c r="F1091" s="33"/>
      <c r="G1091" s="33"/>
      <c r="H1091" s="33"/>
      <c r="I1091" s="33"/>
      <c r="J1091" s="33"/>
      <c r="K1091" s="33"/>
      <c r="L1091" s="33"/>
      <c r="M1091" s="33"/>
      <c r="N1091" s="33"/>
      <c r="O1091" s="33"/>
    </row>
    <row r="1092" spans="1:15" s="10" customFormat="1" x14ac:dyDescent="0.3">
      <c r="A1092" s="31"/>
      <c r="B1092" s="32"/>
      <c r="C1092" s="32"/>
      <c r="D1092" s="32"/>
      <c r="E1092" s="33"/>
      <c r="F1092" s="33"/>
      <c r="G1092" s="33"/>
      <c r="H1092" s="33"/>
      <c r="I1092" s="33"/>
      <c r="J1092" s="33"/>
      <c r="K1092" s="33"/>
      <c r="L1092" s="33"/>
      <c r="M1092" s="33"/>
      <c r="N1092" s="33"/>
      <c r="O1092" s="33"/>
    </row>
    <row r="1093" spans="1:15" s="10" customFormat="1" x14ac:dyDescent="0.3">
      <c r="A1093" s="31"/>
      <c r="B1093" s="32"/>
      <c r="C1093" s="32"/>
      <c r="D1093" s="32"/>
      <c r="E1093" s="33"/>
      <c r="F1093" s="33"/>
      <c r="G1093" s="33"/>
      <c r="H1093" s="33"/>
      <c r="I1093" s="33"/>
      <c r="J1093" s="33"/>
      <c r="K1093" s="33"/>
      <c r="L1093" s="33"/>
      <c r="M1093" s="33"/>
      <c r="N1093" s="33"/>
      <c r="O1093" s="33"/>
    </row>
    <row r="1094" spans="1:15" s="10" customFormat="1" x14ac:dyDescent="0.3">
      <c r="A1094" s="31"/>
      <c r="B1094" s="32"/>
      <c r="C1094" s="32"/>
      <c r="D1094" s="32"/>
      <c r="E1094" s="33"/>
      <c r="F1094" s="33"/>
      <c r="G1094" s="33"/>
      <c r="H1094" s="33"/>
      <c r="I1094" s="33"/>
      <c r="J1094" s="33"/>
      <c r="K1094" s="33"/>
      <c r="L1094" s="33"/>
      <c r="M1094" s="33"/>
      <c r="N1094" s="33"/>
      <c r="O1094" s="33"/>
    </row>
    <row r="1095" spans="1:15" s="10" customFormat="1" x14ac:dyDescent="0.3">
      <c r="A1095" s="31"/>
      <c r="B1095" s="32"/>
      <c r="C1095" s="32"/>
      <c r="D1095" s="32"/>
      <c r="E1095" s="33"/>
      <c r="F1095" s="33"/>
      <c r="G1095" s="33"/>
      <c r="H1095" s="33"/>
      <c r="I1095" s="33"/>
      <c r="J1095" s="33"/>
      <c r="K1095" s="33"/>
      <c r="L1095" s="33"/>
      <c r="M1095" s="33"/>
      <c r="N1095" s="33"/>
      <c r="O1095" s="33"/>
    </row>
    <row r="1096" spans="1:15" s="10" customFormat="1" x14ac:dyDescent="0.3">
      <c r="A1096" s="31"/>
      <c r="B1096" s="32"/>
      <c r="C1096" s="32"/>
      <c r="D1096" s="32"/>
      <c r="E1096" s="33"/>
      <c r="F1096" s="33"/>
      <c r="G1096" s="33"/>
      <c r="H1096" s="33"/>
      <c r="I1096" s="33"/>
      <c r="J1096" s="33"/>
      <c r="K1096" s="33"/>
      <c r="L1096" s="33"/>
      <c r="M1096" s="33"/>
      <c r="N1096" s="33"/>
      <c r="O1096" s="33"/>
    </row>
    <row r="1097" spans="1:15" s="10" customFormat="1" x14ac:dyDescent="0.3">
      <c r="A1097" s="31"/>
      <c r="B1097" s="32"/>
      <c r="C1097" s="32"/>
      <c r="D1097" s="32"/>
      <c r="E1097" s="33"/>
      <c r="F1097" s="33"/>
      <c r="G1097" s="33"/>
      <c r="H1097" s="33"/>
      <c r="I1097" s="33"/>
      <c r="J1097" s="33"/>
      <c r="K1097" s="33"/>
      <c r="L1097" s="33"/>
      <c r="M1097" s="33"/>
      <c r="N1097" s="33"/>
      <c r="O1097" s="33"/>
    </row>
    <row r="1098" spans="1:15" s="10" customFormat="1" x14ac:dyDescent="0.3">
      <c r="A1098" s="31"/>
      <c r="B1098" s="32"/>
      <c r="C1098" s="32"/>
      <c r="D1098" s="32"/>
      <c r="E1098" s="33"/>
      <c r="F1098" s="33"/>
      <c r="G1098" s="33"/>
      <c r="H1098" s="33"/>
      <c r="I1098" s="33"/>
      <c r="J1098" s="33"/>
      <c r="K1098" s="33"/>
      <c r="L1098" s="33"/>
      <c r="M1098" s="33"/>
      <c r="N1098" s="33"/>
      <c r="O1098" s="33"/>
    </row>
    <row r="1099" spans="1:15" s="10" customFormat="1" x14ac:dyDescent="0.3">
      <c r="A1099" s="31"/>
      <c r="B1099" s="32"/>
      <c r="C1099" s="32"/>
      <c r="D1099" s="32"/>
      <c r="E1099" s="33"/>
      <c r="F1099" s="33"/>
      <c r="G1099" s="33"/>
      <c r="H1099" s="33"/>
      <c r="I1099" s="33"/>
      <c r="J1099" s="33"/>
      <c r="K1099" s="33"/>
      <c r="L1099" s="33"/>
      <c r="M1099" s="33"/>
      <c r="N1099" s="33"/>
      <c r="O1099" s="33"/>
    </row>
    <row r="1100" spans="1:15" s="10" customFormat="1" x14ac:dyDescent="0.3">
      <c r="A1100" s="31"/>
      <c r="B1100" s="32"/>
      <c r="C1100" s="32"/>
      <c r="D1100" s="32"/>
      <c r="E1100" s="33"/>
      <c r="F1100" s="33"/>
      <c r="G1100" s="33"/>
      <c r="H1100" s="33"/>
      <c r="I1100" s="33"/>
      <c r="J1100" s="33"/>
      <c r="K1100" s="33"/>
      <c r="L1100" s="33"/>
      <c r="M1100" s="33"/>
      <c r="N1100" s="33"/>
      <c r="O1100" s="33"/>
    </row>
    <row r="1101" spans="1:15" s="10" customFormat="1" x14ac:dyDescent="0.3">
      <c r="A1101" s="31"/>
      <c r="B1101" s="32"/>
      <c r="C1101" s="32"/>
      <c r="D1101" s="32"/>
      <c r="E1101" s="33"/>
      <c r="F1101" s="33"/>
      <c r="G1101" s="33"/>
      <c r="H1101" s="33"/>
      <c r="I1101" s="33"/>
      <c r="J1101" s="33"/>
      <c r="K1101" s="33"/>
      <c r="L1101" s="33"/>
      <c r="M1101" s="33"/>
      <c r="N1101" s="33"/>
      <c r="O1101" s="33"/>
    </row>
    <row r="1102" spans="1:15" s="10" customFormat="1" x14ac:dyDescent="0.3">
      <c r="A1102" s="31"/>
      <c r="B1102" s="32"/>
      <c r="C1102" s="32"/>
      <c r="D1102" s="32"/>
      <c r="E1102" s="33"/>
      <c r="F1102" s="33"/>
      <c r="G1102" s="33"/>
      <c r="H1102" s="33"/>
      <c r="I1102" s="33"/>
      <c r="J1102" s="33"/>
      <c r="K1102" s="33"/>
      <c r="L1102" s="33"/>
      <c r="M1102" s="33"/>
      <c r="N1102" s="33"/>
      <c r="O1102" s="33"/>
    </row>
    <row r="1103" spans="1:15" s="10" customFormat="1" x14ac:dyDescent="0.3">
      <c r="A1103" s="31"/>
      <c r="B1103" s="32"/>
      <c r="C1103" s="32"/>
      <c r="D1103" s="32"/>
      <c r="E1103" s="33"/>
      <c r="F1103" s="33"/>
      <c r="G1103" s="33"/>
      <c r="H1103" s="33"/>
      <c r="I1103" s="33"/>
      <c r="J1103" s="33"/>
      <c r="K1103" s="33"/>
      <c r="L1103" s="33"/>
      <c r="M1103" s="33"/>
      <c r="N1103" s="33"/>
      <c r="O1103" s="33"/>
    </row>
    <row r="1104" spans="1:15" s="10" customFormat="1" x14ac:dyDescent="0.3">
      <c r="A1104" s="31"/>
      <c r="B1104" s="32"/>
      <c r="C1104" s="32"/>
      <c r="D1104" s="32"/>
      <c r="E1104" s="33"/>
      <c r="F1104" s="33"/>
      <c r="G1104" s="33"/>
      <c r="H1104" s="33"/>
      <c r="I1104" s="33"/>
      <c r="J1104" s="33"/>
      <c r="K1104" s="33"/>
      <c r="L1104" s="33"/>
      <c r="M1104" s="33"/>
      <c r="N1104" s="33"/>
      <c r="O1104" s="33"/>
    </row>
    <row r="1105" spans="1:15" s="10" customFormat="1" x14ac:dyDescent="0.3">
      <c r="A1105" s="31"/>
      <c r="B1105" s="32"/>
      <c r="C1105" s="32"/>
      <c r="D1105" s="32"/>
      <c r="E1105" s="33"/>
      <c r="F1105" s="33"/>
      <c r="G1105" s="33"/>
      <c r="H1105" s="33"/>
      <c r="I1105" s="33"/>
      <c r="J1105" s="33"/>
      <c r="K1105" s="33"/>
      <c r="L1105" s="33"/>
      <c r="M1105" s="33"/>
      <c r="N1105" s="33"/>
      <c r="O1105" s="33"/>
    </row>
    <row r="1106" spans="1:15" s="10" customFormat="1" x14ac:dyDescent="0.3">
      <c r="A1106" s="31"/>
      <c r="B1106" s="32"/>
      <c r="C1106" s="32"/>
      <c r="D1106" s="32"/>
      <c r="E1106" s="33"/>
      <c r="F1106" s="33"/>
      <c r="G1106" s="33"/>
      <c r="H1106" s="33"/>
      <c r="I1106" s="33"/>
      <c r="J1106" s="33"/>
      <c r="K1106" s="33"/>
      <c r="L1106" s="33"/>
      <c r="M1106" s="33"/>
      <c r="N1106" s="33"/>
      <c r="O1106" s="33"/>
    </row>
    <row r="1107" spans="1:15" s="10" customFormat="1" x14ac:dyDescent="0.3">
      <c r="A1107" s="31"/>
      <c r="B1107" s="32"/>
      <c r="C1107" s="32"/>
      <c r="D1107" s="32"/>
      <c r="E1107" s="33"/>
      <c r="F1107" s="33"/>
      <c r="G1107" s="33"/>
      <c r="H1107" s="33"/>
      <c r="I1107" s="33"/>
      <c r="J1107" s="33"/>
      <c r="K1107" s="33"/>
      <c r="L1107" s="33"/>
      <c r="M1107" s="33"/>
      <c r="N1107" s="33"/>
      <c r="O1107" s="33"/>
    </row>
    <row r="1108" spans="1:15" s="10" customFormat="1" x14ac:dyDescent="0.3">
      <c r="A1108" s="31"/>
      <c r="B1108" s="32"/>
      <c r="C1108" s="32"/>
      <c r="D1108" s="32"/>
      <c r="E1108" s="33"/>
      <c r="F1108" s="33"/>
      <c r="G1108" s="33"/>
      <c r="H1108" s="33"/>
      <c r="I1108" s="33"/>
      <c r="J1108" s="33"/>
      <c r="K1108" s="33"/>
      <c r="L1108" s="33"/>
      <c r="M1108" s="33"/>
      <c r="N1108" s="33"/>
      <c r="O1108" s="33"/>
    </row>
    <row r="1109" spans="1:15" s="10" customFormat="1" x14ac:dyDescent="0.3">
      <c r="A1109" s="31"/>
      <c r="B1109" s="32"/>
      <c r="C1109" s="32"/>
      <c r="D1109" s="32"/>
      <c r="E1109" s="33"/>
      <c r="F1109" s="33"/>
      <c r="G1109" s="33"/>
      <c r="H1109" s="33"/>
      <c r="I1109" s="33"/>
      <c r="J1109" s="33"/>
      <c r="K1109" s="33"/>
      <c r="L1109" s="33"/>
      <c r="M1109" s="33"/>
      <c r="N1109" s="33"/>
      <c r="O1109" s="33"/>
    </row>
    <row r="1110" spans="1:15" s="10" customFormat="1" x14ac:dyDescent="0.3">
      <c r="A1110" s="31"/>
      <c r="B1110" s="32"/>
      <c r="C1110" s="32"/>
      <c r="D1110" s="32"/>
      <c r="E1110" s="33"/>
      <c r="F1110" s="33"/>
      <c r="G1110" s="33"/>
      <c r="H1110" s="33"/>
      <c r="I1110" s="33"/>
      <c r="J1110" s="33"/>
      <c r="K1110" s="33"/>
      <c r="L1110" s="33"/>
      <c r="M1110" s="33"/>
      <c r="N1110" s="33"/>
      <c r="O1110" s="33"/>
    </row>
    <row r="1111" spans="1:15" s="10" customFormat="1" x14ac:dyDescent="0.3">
      <c r="A1111" s="31"/>
      <c r="B1111" s="32"/>
      <c r="C1111" s="32"/>
      <c r="D1111" s="32"/>
      <c r="E1111" s="33"/>
      <c r="F1111" s="33"/>
      <c r="G1111" s="33"/>
      <c r="H1111" s="33"/>
      <c r="I1111" s="33"/>
      <c r="J1111" s="33"/>
      <c r="K1111" s="33"/>
      <c r="L1111" s="33"/>
      <c r="M1111" s="33"/>
      <c r="N1111" s="33"/>
      <c r="O1111" s="33"/>
    </row>
    <row r="1112" spans="1:15" s="10" customFormat="1" x14ac:dyDescent="0.3">
      <c r="A1112" s="31"/>
      <c r="B1112" s="32"/>
      <c r="C1112" s="32"/>
      <c r="D1112" s="32"/>
      <c r="E1112" s="33"/>
      <c r="F1112" s="33"/>
      <c r="G1112" s="33"/>
      <c r="H1112" s="33"/>
      <c r="I1112" s="33"/>
      <c r="J1112" s="33"/>
      <c r="K1112" s="33"/>
      <c r="L1112" s="33"/>
      <c r="M1112" s="33"/>
      <c r="N1112" s="33"/>
      <c r="O1112" s="33"/>
    </row>
    <row r="1113" spans="1:15" s="10" customFormat="1" x14ac:dyDescent="0.3">
      <c r="A1113" s="31"/>
      <c r="B1113" s="32"/>
      <c r="C1113" s="32"/>
      <c r="D1113" s="32"/>
      <c r="E1113" s="33"/>
      <c r="F1113" s="33"/>
      <c r="G1113" s="33"/>
      <c r="H1113" s="33"/>
      <c r="I1113" s="33"/>
      <c r="J1113" s="33"/>
      <c r="K1113" s="33"/>
      <c r="L1113" s="33"/>
      <c r="M1113" s="33"/>
      <c r="N1113" s="33"/>
      <c r="O1113" s="33"/>
    </row>
    <row r="1114" spans="1:15" s="10" customFormat="1" x14ac:dyDescent="0.3">
      <c r="A1114" s="31"/>
      <c r="B1114" s="32"/>
      <c r="C1114" s="32"/>
      <c r="D1114" s="32"/>
      <c r="E1114" s="33"/>
      <c r="F1114" s="33"/>
      <c r="G1114" s="33"/>
      <c r="H1114" s="33"/>
      <c r="I1114" s="33"/>
      <c r="J1114" s="33"/>
      <c r="K1114" s="33"/>
      <c r="L1114" s="33"/>
      <c r="M1114" s="33"/>
      <c r="N1114" s="33"/>
      <c r="O1114" s="33"/>
    </row>
    <row r="1115" spans="1:15" s="10" customFormat="1" x14ac:dyDescent="0.3">
      <c r="A1115" s="31"/>
      <c r="B1115" s="32"/>
      <c r="C1115" s="32"/>
      <c r="D1115" s="32"/>
      <c r="E1115" s="33"/>
      <c r="F1115" s="33"/>
      <c r="G1115" s="33"/>
      <c r="H1115" s="33"/>
      <c r="I1115" s="33"/>
      <c r="J1115" s="33"/>
      <c r="K1115" s="33"/>
      <c r="L1115" s="33"/>
      <c r="M1115" s="33"/>
      <c r="N1115" s="33"/>
      <c r="O1115" s="33"/>
    </row>
    <row r="1116" spans="1:15" s="10" customFormat="1" x14ac:dyDescent="0.3">
      <c r="A1116" s="31"/>
      <c r="B1116" s="32"/>
      <c r="C1116" s="32"/>
      <c r="D1116" s="32"/>
      <c r="E1116" s="33"/>
      <c r="F1116" s="33"/>
      <c r="G1116" s="33"/>
      <c r="H1116" s="33"/>
      <c r="I1116" s="33"/>
      <c r="J1116" s="33"/>
      <c r="K1116" s="33"/>
      <c r="L1116" s="33"/>
      <c r="M1116" s="33"/>
      <c r="N1116" s="33"/>
      <c r="O1116" s="33"/>
    </row>
    <row r="1117" spans="1:15" s="10" customFormat="1" x14ac:dyDescent="0.3">
      <c r="A1117" s="31"/>
      <c r="B1117" s="32"/>
      <c r="C1117" s="32"/>
      <c r="D1117" s="32"/>
      <c r="E1117" s="33"/>
      <c r="F1117" s="33"/>
      <c r="G1117" s="33"/>
      <c r="H1117" s="33"/>
      <c r="I1117" s="33"/>
      <c r="J1117" s="33"/>
      <c r="K1117" s="33"/>
      <c r="L1117" s="33"/>
      <c r="M1117" s="33"/>
      <c r="N1117" s="33"/>
      <c r="O1117" s="33"/>
    </row>
    <row r="1118" spans="1:15" s="10" customFormat="1" x14ac:dyDescent="0.3">
      <c r="A1118" s="31"/>
      <c r="B1118" s="32"/>
      <c r="C1118" s="32"/>
      <c r="D1118" s="32"/>
      <c r="E1118" s="33"/>
      <c r="F1118" s="33"/>
      <c r="G1118" s="33"/>
      <c r="H1118" s="33"/>
      <c r="I1118" s="33"/>
      <c r="J1118" s="33"/>
      <c r="K1118" s="33"/>
      <c r="L1118" s="33"/>
      <c r="M1118" s="33"/>
      <c r="N1118" s="33"/>
      <c r="O1118" s="33"/>
    </row>
    <row r="1119" spans="1:15" s="10" customFormat="1" x14ac:dyDescent="0.3">
      <c r="A1119" s="31"/>
      <c r="B1119" s="32"/>
      <c r="C1119" s="32"/>
      <c r="D1119" s="32"/>
      <c r="E1119" s="33"/>
      <c r="F1119" s="33"/>
      <c r="G1119" s="33"/>
      <c r="H1119" s="33"/>
      <c r="I1119" s="33"/>
      <c r="J1119" s="33"/>
      <c r="K1119" s="33"/>
      <c r="L1119" s="33"/>
      <c r="M1119" s="33"/>
      <c r="N1119" s="33"/>
      <c r="O1119" s="33"/>
    </row>
    <row r="1120" spans="1:15" s="10" customFormat="1" x14ac:dyDescent="0.3">
      <c r="A1120" s="31"/>
      <c r="B1120" s="32"/>
      <c r="C1120" s="32"/>
      <c r="D1120" s="32"/>
      <c r="E1120" s="33"/>
      <c r="F1120" s="33"/>
      <c r="G1120" s="33"/>
      <c r="H1120" s="33"/>
      <c r="I1120" s="33"/>
      <c r="J1120" s="33"/>
      <c r="K1120" s="33"/>
      <c r="L1120" s="33"/>
      <c r="M1120" s="33"/>
      <c r="N1120" s="33"/>
      <c r="O1120" s="33"/>
    </row>
    <row r="1121" spans="1:15" s="10" customFormat="1" x14ac:dyDescent="0.3">
      <c r="A1121" s="31"/>
      <c r="B1121" s="32"/>
      <c r="C1121" s="32"/>
      <c r="D1121" s="32"/>
      <c r="E1121" s="33"/>
      <c r="F1121" s="33"/>
      <c r="G1121" s="33"/>
      <c r="H1121" s="33"/>
      <c r="I1121" s="33"/>
      <c r="J1121" s="33"/>
      <c r="K1121" s="33"/>
      <c r="L1121" s="33"/>
      <c r="M1121" s="33"/>
      <c r="N1121" s="33"/>
      <c r="O1121" s="33"/>
    </row>
    <row r="1122" spans="1:15" s="10" customFormat="1" x14ac:dyDescent="0.3">
      <c r="A1122" s="31"/>
      <c r="B1122" s="32"/>
      <c r="C1122" s="32"/>
      <c r="D1122" s="32"/>
      <c r="E1122" s="33"/>
      <c r="F1122" s="33"/>
      <c r="G1122" s="33"/>
      <c r="H1122" s="33"/>
      <c r="I1122" s="33"/>
      <c r="J1122" s="33"/>
      <c r="K1122" s="33"/>
      <c r="L1122" s="33"/>
      <c r="M1122" s="33"/>
      <c r="N1122" s="33"/>
      <c r="O1122" s="33"/>
    </row>
    <row r="1123" spans="1:15" s="10" customFormat="1" x14ac:dyDescent="0.3">
      <c r="A1123" s="31"/>
      <c r="B1123" s="32"/>
      <c r="C1123" s="32"/>
      <c r="D1123" s="32"/>
      <c r="E1123" s="33"/>
      <c r="F1123" s="33"/>
      <c r="G1123" s="33"/>
      <c r="H1123" s="33"/>
      <c r="I1123" s="33"/>
      <c r="J1123" s="33"/>
      <c r="K1123" s="33"/>
      <c r="L1123" s="33"/>
      <c r="M1123" s="33"/>
      <c r="N1123" s="33"/>
      <c r="O1123" s="33"/>
    </row>
    <row r="1124" spans="1:15" s="10" customFormat="1" x14ac:dyDescent="0.3">
      <c r="A1124" s="31"/>
      <c r="B1124" s="32"/>
      <c r="C1124" s="32"/>
      <c r="D1124" s="32"/>
      <c r="E1124" s="33"/>
      <c r="F1124" s="33"/>
      <c r="G1124" s="33"/>
      <c r="H1124" s="33"/>
      <c r="I1124" s="33"/>
      <c r="J1124" s="33"/>
      <c r="K1124" s="33"/>
      <c r="L1124" s="33"/>
      <c r="M1124" s="33"/>
      <c r="N1124" s="33"/>
      <c r="O1124" s="33"/>
    </row>
    <row r="1125" spans="1:15" s="10" customFormat="1" x14ac:dyDescent="0.3">
      <c r="A1125" s="31"/>
      <c r="B1125" s="32"/>
      <c r="C1125" s="32"/>
      <c r="D1125" s="32"/>
      <c r="E1125" s="33"/>
      <c r="F1125" s="33"/>
      <c r="G1125" s="33"/>
      <c r="H1125" s="33"/>
      <c r="I1125" s="33"/>
      <c r="J1125" s="33"/>
      <c r="K1125" s="33"/>
      <c r="L1125" s="33"/>
      <c r="M1125" s="33"/>
      <c r="N1125" s="33"/>
      <c r="O1125" s="33"/>
    </row>
    <row r="1126" spans="1:15" s="10" customFormat="1" x14ac:dyDescent="0.3">
      <c r="A1126" s="31"/>
      <c r="B1126" s="32"/>
      <c r="C1126" s="32"/>
      <c r="D1126" s="32"/>
      <c r="E1126" s="33"/>
      <c r="F1126" s="33"/>
      <c r="G1126" s="33"/>
      <c r="H1126" s="33"/>
      <c r="I1126" s="33"/>
      <c r="J1126" s="33"/>
      <c r="K1126" s="33"/>
      <c r="L1126" s="33"/>
      <c r="M1126" s="33"/>
      <c r="N1126" s="33"/>
      <c r="O1126" s="33"/>
    </row>
    <row r="1127" spans="1:15" s="10" customFormat="1" x14ac:dyDescent="0.3">
      <c r="A1127" s="31"/>
      <c r="B1127" s="32"/>
      <c r="C1127" s="32"/>
      <c r="D1127" s="32"/>
      <c r="E1127" s="33"/>
      <c r="F1127" s="33"/>
      <c r="G1127" s="33"/>
      <c r="H1127" s="33"/>
      <c r="I1127" s="33"/>
      <c r="J1127" s="33"/>
      <c r="K1127" s="33"/>
      <c r="L1127" s="33"/>
      <c r="M1127" s="33"/>
      <c r="N1127" s="33"/>
      <c r="O1127" s="33"/>
    </row>
    <row r="1128" spans="1:15" s="10" customFormat="1" x14ac:dyDescent="0.3">
      <c r="A1128" s="31"/>
      <c r="B1128" s="32"/>
      <c r="C1128" s="32"/>
      <c r="D1128" s="32"/>
      <c r="E1128" s="33"/>
      <c r="F1128" s="33"/>
      <c r="G1128" s="33"/>
      <c r="H1128" s="33"/>
      <c r="I1128" s="33"/>
      <c r="J1128" s="33"/>
      <c r="K1128" s="33"/>
      <c r="L1128" s="33"/>
      <c r="M1128" s="33"/>
      <c r="N1128" s="33"/>
      <c r="O1128" s="33"/>
    </row>
    <row r="1129" spans="1:15" s="10" customFormat="1" x14ac:dyDescent="0.3">
      <c r="A1129" s="31"/>
      <c r="B1129" s="32"/>
      <c r="C1129" s="32"/>
      <c r="D1129" s="32"/>
      <c r="E1129" s="33"/>
      <c r="F1129" s="33"/>
      <c r="G1129" s="33"/>
      <c r="H1129" s="33"/>
      <c r="I1129" s="33"/>
      <c r="J1129" s="33"/>
      <c r="K1129" s="33"/>
      <c r="L1129" s="33"/>
      <c r="M1129" s="33"/>
      <c r="N1129" s="33"/>
      <c r="O1129" s="33"/>
    </row>
    <row r="1130" spans="1:15" s="10" customFormat="1" x14ac:dyDescent="0.3">
      <c r="A1130" s="31"/>
      <c r="B1130" s="32"/>
      <c r="C1130" s="32"/>
      <c r="D1130" s="32"/>
      <c r="E1130" s="33"/>
      <c r="F1130" s="33"/>
      <c r="G1130" s="33"/>
      <c r="H1130" s="33"/>
      <c r="I1130" s="33"/>
      <c r="J1130" s="33"/>
      <c r="K1130" s="33"/>
      <c r="L1130" s="33"/>
      <c r="M1130" s="33"/>
      <c r="N1130" s="33"/>
      <c r="O1130" s="33"/>
    </row>
    <row r="1131" spans="1:15" s="10" customFormat="1" x14ac:dyDescent="0.3">
      <c r="A1131" s="31"/>
      <c r="B1131" s="32"/>
      <c r="C1131" s="32"/>
      <c r="D1131" s="32"/>
      <c r="E1131" s="33"/>
      <c r="F1131" s="33"/>
      <c r="G1131" s="33"/>
      <c r="H1131" s="33"/>
      <c r="I1131" s="33"/>
      <c r="J1131" s="33"/>
      <c r="K1131" s="33"/>
      <c r="L1131" s="33"/>
      <c r="M1131" s="33"/>
      <c r="N1131" s="33"/>
      <c r="O1131" s="33"/>
    </row>
    <row r="1132" spans="1:15" s="10" customFormat="1" x14ac:dyDescent="0.3">
      <c r="A1132" s="31"/>
      <c r="B1132" s="32"/>
      <c r="C1132" s="32"/>
      <c r="D1132" s="32"/>
      <c r="E1132" s="33"/>
      <c r="F1132" s="33"/>
      <c r="G1132" s="33"/>
      <c r="H1132" s="33"/>
      <c r="I1132" s="33"/>
      <c r="J1132" s="33"/>
      <c r="K1132" s="33"/>
      <c r="L1132" s="33"/>
      <c r="M1132" s="33"/>
      <c r="N1132" s="33"/>
      <c r="O1132" s="33"/>
    </row>
    <row r="1133" spans="1:15" s="10" customFormat="1" x14ac:dyDescent="0.3">
      <c r="A1133" s="31"/>
      <c r="B1133" s="32"/>
      <c r="C1133" s="32"/>
      <c r="D1133" s="32"/>
      <c r="E1133" s="33"/>
      <c r="F1133" s="33"/>
      <c r="G1133" s="33"/>
      <c r="H1133" s="33"/>
      <c r="I1133" s="33"/>
      <c r="J1133" s="33"/>
      <c r="K1133" s="33"/>
      <c r="L1133" s="33"/>
      <c r="M1133" s="33"/>
      <c r="N1133" s="33"/>
      <c r="O1133" s="33"/>
    </row>
    <row r="1134" spans="1:15" s="10" customFormat="1" x14ac:dyDescent="0.3">
      <c r="A1134" s="31"/>
      <c r="B1134" s="32"/>
      <c r="C1134" s="32"/>
      <c r="D1134" s="32"/>
      <c r="E1134" s="33"/>
      <c r="F1134" s="33"/>
      <c r="G1134" s="33"/>
      <c r="H1134" s="33"/>
      <c r="I1134" s="33"/>
      <c r="J1134" s="33"/>
      <c r="K1134" s="33"/>
      <c r="L1134" s="33"/>
      <c r="M1134" s="33"/>
      <c r="N1134" s="33"/>
      <c r="O1134" s="33"/>
    </row>
    <row r="1135" spans="1:15" s="10" customFormat="1" x14ac:dyDescent="0.3">
      <c r="A1135" s="31"/>
      <c r="B1135" s="32"/>
      <c r="C1135" s="32"/>
      <c r="D1135" s="32"/>
      <c r="E1135" s="33"/>
      <c r="F1135" s="33"/>
      <c r="G1135" s="33"/>
      <c r="H1135" s="33"/>
      <c r="I1135" s="33"/>
      <c r="J1135" s="33"/>
      <c r="K1135" s="33"/>
      <c r="L1135" s="33"/>
      <c r="M1135" s="33"/>
      <c r="N1135" s="33"/>
      <c r="O1135" s="33"/>
    </row>
    <row r="1136" spans="1:15" s="10" customFormat="1" x14ac:dyDescent="0.3">
      <c r="A1136" s="31"/>
      <c r="B1136" s="32"/>
      <c r="C1136" s="32"/>
      <c r="D1136" s="32"/>
      <c r="E1136" s="33"/>
      <c r="F1136" s="33"/>
      <c r="G1136" s="33"/>
      <c r="H1136" s="33"/>
      <c r="I1136" s="33"/>
      <c r="J1136" s="33"/>
      <c r="K1136" s="33"/>
      <c r="L1136" s="33"/>
      <c r="M1136" s="33"/>
      <c r="N1136" s="33"/>
      <c r="O1136" s="33"/>
    </row>
    <row r="1137" spans="1:15" s="10" customFormat="1" x14ac:dyDescent="0.3">
      <c r="A1137" s="31"/>
      <c r="B1137" s="32"/>
      <c r="C1137" s="32"/>
      <c r="D1137" s="32"/>
      <c r="E1137" s="33"/>
      <c r="F1137" s="33"/>
      <c r="G1137" s="33"/>
      <c r="H1137" s="33"/>
      <c r="I1137" s="33"/>
      <c r="J1137" s="33"/>
      <c r="K1137" s="33"/>
      <c r="L1137" s="33"/>
      <c r="M1137" s="33"/>
      <c r="N1137" s="33"/>
      <c r="O1137" s="33"/>
    </row>
    <row r="1138" spans="1:15" s="10" customFormat="1" x14ac:dyDescent="0.3">
      <c r="A1138" s="31"/>
      <c r="B1138" s="32"/>
      <c r="C1138" s="32"/>
      <c r="D1138" s="32"/>
      <c r="E1138" s="33"/>
      <c r="F1138" s="33"/>
      <c r="G1138" s="33"/>
      <c r="H1138" s="33"/>
      <c r="I1138" s="33"/>
      <c r="J1138" s="33"/>
      <c r="K1138" s="33"/>
      <c r="L1138" s="33"/>
      <c r="M1138" s="33"/>
      <c r="N1138" s="33"/>
      <c r="O1138" s="33"/>
    </row>
    <row r="1139" spans="1:15" s="10" customFormat="1" x14ac:dyDescent="0.3">
      <c r="A1139" s="31"/>
      <c r="B1139" s="32"/>
      <c r="C1139" s="32"/>
      <c r="D1139" s="32"/>
      <c r="E1139" s="33"/>
      <c r="F1139" s="33"/>
      <c r="G1139" s="33"/>
      <c r="H1139" s="33"/>
      <c r="I1139" s="33"/>
      <c r="J1139" s="33"/>
      <c r="K1139" s="33"/>
      <c r="L1139" s="33"/>
      <c r="M1139" s="33"/>
      <c r="N1139" s="33"/>
      <c r="O1139" s="33"/>
    </row>
    <row r="1140" spans="1:15" s="10" customFormat="1" x14ac:dyDescent="0.3">
      <c r="A1140" s="31"/>
      <c r="B1140" s="32"/>
      <c r="C1140" s="32"/>
      <c r="D1140" s="32"/>
      <c r="E1140" s="33"/>
      <c r="F1140" s="33"/>
      <c r="G1140" s="33"/>
      <c r="H1140" s="33"/>
      <c r="I1140" s="33"/>
      <c r="J1140" s="33"/>
      <c r="K1140" s="33"/>
      <c r="L1140" s="33"/>
      <c r="M1140" s="33"/>
      <c r="N1140" s="33"/>
      <c r="O1140" s="33"/>
    </row>
    <row r="1141" spans="1:15" s="10" customFormat="1" x14ac:dyDescent="0.3">
      <c r="A1141" s="31"/>
      <c r="B1141" s="32"/>
      <c r="C1141" s="32"/>
      <c r="D1141" s="32"/>
      <c r="E1141" s="33"/>
      <c r="F1141" s="33"/>
      <c r="G1141" s="33"/>
      <c r="H1141" s="33"/>
      <c r="I1141" s="33"/>
      <c r="J1141" s="33"/>
      <c r="K1141" s="33"/>
      <c r="L1141" s="33"/>
      <c r="M1141" s="33"/>
      <c r="N1141" s="33"/>
      <c r="O1141" s="33"/>
    </row>
    <row r="1142" spans="1:15" s="10" customFormat="1" x14ac:dyDescent="0.3">
      <c r="A1142" s="31"/>
      <c r="B1142" s="32"/>
      <c r="C1142" s="32"/>
      <c r="D1142" s="32"/>
      <c r="E1142" s="33"/>
      <c r="F1142" s="33"/>
      <c r="G1142" s="33"/>
      <c r="H1142" s="33"/>
      <c r="I1142" s="33"/>
      <c r="J1142" s="33"/>
      <c r="K1142" s="33"/>
      <c r="L1142" s="33"/>
      <c r="M1142" s="33"/>
      <c r="N1142" s="33"/>
      <c r="O1142" s="33"/>
    </row>
    <row r="1143" spans="1:15" s="10" customFormat="1" x14ac:dyDescent="0.3">
      <c r="A1143" s="31"/>
      <c r="B1143" s="32"/>
      <c r="C1143" s="32"/>
      <c r="D1143" s="32"/>
      <c r="E1143" s="33"/>
      <c r="F1143" s="33"/>
      <c r="G1143" s="33"/>
      <c r="H1143" s="33"/>
      <c r="I1143" s="33"/>
      <c r="J1143" s="33"/>
      <c r="K1143" s="33"/>
      <c r="L1143" s="33"/>
      <c r="M1143" s="33"/>
      <c r="N1143" s="33"/>
      <c r="O1143" s="33"/>
    </row>
    <row r="1144" spans="1:15" s="10" customFormat="1" x14ac:dyDescent="0.3">
      <c r="A1144" s="31"/>
      <c r="B1144" s="32"/>
      <c r="C1144" s="32"/>
      <c r="D1144" s="32"/>
      <c r="E1144" s="33"/>
      <c r="F1144" s="33"/>
      <c r="G1144" s="33"/>
      <c r="H1144" s="33"/>
      <c r="I1144" s="33"/>
      <c r="J1144" s="33"/>
      <c r="K1144" s="33"/>
      <c r="L1144" s="33"/>
      <c r="M1144" s="33"/>
      <c r="N1144" s="33"/>
      <c r="O1144" s="33"/>
    </row>
    <row r="1145" spans="1:15" s="10" customFormat="1" x14ac:dyDescent="0.3">
      <c r="A1145" s="31"/>
      <c r="B1145" s="32"/>
      <c r="C1145" s="32"/>
      <c r="D1145" s="32"/>
      <c r="E1145" s="33"/>
      <c r="F1145" s="33"/>
      <c r="G1145" s="33"/>
      <c r="H1145" s="33"/>
      <c r="I1145" s="33"/>
      <c r="J1145" s="33"/>
      <c r="K1145" s="33"/>
      <c r="L1145" s="33"/>
      <c r="M1145" s="33"/>
      <c r="N1145" s="33"/>
      <c r="O1145" s="33"/>
    </row>
    <row r="1146" spans="1:15" s="10" customFormat="1" x14ac:dyDescent="0.3">
      <c r="A1146" s="31"/>
      <c r="B1146" s="32"/>
      <c r="C1146" s="32"/>
      <c r="D1146" s="32"/>
      <c r="E1146" s="33"/>
      <c r="F1146" s="33"/>
      <c r="G1146" s="33"/>
      <c r="H1146" s="33"/>
      <c r="I1146" s="33"/>
      <c r="J1146" s="33"/>
      <c r="K1146" s="33"/>
      <c r="L1146" s="33"/>
      <c r="M1146" s="33"/>
      <c r="N1146" s="33"/>
      <c r="O1146" s="33"/>
    </row>
    <row r="1147" spans="1:15" s="10" customFormat="1" x14ac:dyDescent="0.3">
      <c r="A1147" s="31"/>
      <c r="B1147" s="32"/>
      <c r="C1147" s="32"/>
      <c r="D1147" s="32"/>
      <c r="E1147" s="33"/>
      <c r="F1147" s="33"/>
      <c r="G1147" s="33"/>
      <c r="H1147" s="33"/>
      <c r="I1147" s="33"/>
      <c r="J1147" s="33"/>
      <c r="K1147" s="33"/>
      <c r="L1147" s="33"/>
      <c r="M1147" s="33"/>
      <c r="N1147" s="33"/>
      <c r="O1147" s="33"/>
    </row>
    <row r="1148" spans="1:15" s="10" customFormat="1" x14ac:dyDescent="0.3">
      <c r="A1148" s="31"/>
      <c r="B1148" s="32"/>
      <c r="C1148" s="32"/>
      <c r="D1148" s="32"/>
      <c r="E1148" s="33"/>
      <c r="F1148" s="33"/>
      <c r="G1148" s="33"/>
      <c r="H1148" s="33"/>
      <c r="I1148" s="33"/>
      <c r="J1148" s="33"/>
      <c r="K1148" s="33"/>
      <c r="L1148" s="33"/>
      <c r="M1148" s="33"/>
      <c r="N1148" s="33"/>
      <c r="O1148" s="33"/>
    </row>
    <row r="1149" spans="1:15" s="10" customFormat="1" x14ac:dyDescent="0.3">
      <c r="A1149" s="31"/>
      <c r="B1149" s="32"/>
      <c r="C1149" s="32"/>
      <c r="D1149" s="32"/>
      <c r="E1149" s="33"/>
      <c r="F1149" s="33"/>
      <c r="G1149" s="33"/>
      <c r="H1149" s="33"/>
      <c r="I1149" s="33"/>
      <c r="J1149" s="33"/>
      <c r="K1149" s="33"/>
      <c r="L1149" s="33"/>
      <c r="M1149" s="33"/>
      <c r="N1149" s="33"/>
      <c r="O1149" s="33"/>
    </row>
    <row r="1150" spans="1:15" s="10" customFormat="1" x14ac:dyDescent="0.3">
      <c r="A1150" s="31"/>
      <c r="B1150" s="32"/>
      <c r="C1150" s="32"/>
      <c r="D1150" s="32"/>
      <c r="E1150" s="33"/>
      <c r="F1150" s="33"/>
      <c r="G1150" s="33"/>
      <c r="H1150" s="33"/>
      <c r="I1150" s="33"/>
      <c r="J1150" s="33"/>
      <c r="K1150" s="33"/>
      <c r="L1150" s="33"/>
      <c r="M1150" s="33"/>
      <c r="N1150" s="33"/>
      <c r="O1150" s="33"/>
    </row>
    <row r="1151" spans="1:15" s="10" customFormat="1" x14ac:dyDescent="0.3">
      <c r="A1151" s="31"/>
      <c r="B1151" s="32"/>
      <c r="C1151" s="32"/>
      <c r="D1151" s="32"/>
      <c r="E1151" s="33"/>
      <c r="F1151" s="33"/>
      <c r="G1151" s="33"/>
      <c r="H1151" s="33"/>
      <c r="I1151" s="33"/>
      <c r="J1151" s="33"/>
      <c r="K1151" s="33"/>
      <c r="L1151" s="33"/>
      <c r="M1151" s="33"/>
      <c r="N1151" s="33"/>
      <c r="O1151" s="33"/>
    </row>
    <row r="1152" spans="1:15" s="10" customFormat="1" x14ac:dyDescent="0.3">
      <c r="A1152" s="31"/>
      <c r="B1152" s="32"/>
      <c r="C1152" s="32"/>
      <c r="D1152" s="32"/>
      <c r="E1152" s="33"/>
      <c r="F1152" s="33"/>
      <c r="G1152" s="33"/>
      <c r="H1152" s="33"/>
      <c r="I1152" s="33"/>
      <c r="J1152" s="33"/>
      <c r="K1152" s="33"/>
      <c r="L1152" s="33"/>
      <c r="M1152" s="33"/>
      <c r="N1152" s="33"/>
      <c r="O1152" s="33"/>
    </row>
    <row r="1153" spans="1:15" s="10" customFormat="1" x14ac:dyDescent="0.3">
      <c r="A1153" s="31"/>
      <c r="B1153" s="32"/>
      <c r="C1153" s="32"/>
      <c r="D1153" s="32"/>
      <c r="E1153" s="33"/>
      <c r="F1153" s="33"/>
      <c r="G1153" s="33"/>
      <c r="H1153" s="33"/>
      <c r="I1153" s="33"/>
      <c r="J1153" s="33"/>
      <c r="K1153" s="33"/>
      <c r="L1153" s="33"/>
      <c r="M1153" s="33"/>
      <c r="N1153" s="33"/>
      <c r="O1153" s="33"/>
    </row>
    <row r="1154" spans="1:15" s="10" customFormat="1" x14ac:dyDescent="0.3">
      <c r="A1154" s="31"/>
      <c r="B1154" s="32"/>
      <c r="C1154" s="32"/>
      <c r="D1154" s="32"/>
      <c r="E1154" s="33"/>
      <c r="F1154" s="33"/>
      <c r="G1154" s="33"/>
      <c r="H1154" s="33"/>
      <c r="I1154" s="33"/>
      <c r="J1154" s="33"/>
      <c r="K1154" s="33"/>
      <c r="L1154" s="33"/>
      <c r="M1154" s="33"/>
      <c r="N1154" s="33"/>
      <c r="O1154" s="33"/>
    </row>
    <row r="1155" spans="1:15" s="10" customFormat="1" x14ac:dyDescent="0.3">
      <c r="A1155" s="31"/>
      <c r="B1155" s="32"/>
      <c r="C1155" s="32"/>
      <c r="D1155" s="32"/>
      <c r="E1155" s="33"/>
      <c r="F1155" s="33"/>
      <c r="G1155" s="33"/>
      <c r="H1155" s="33"/>
      <c r="I1155" s="33"/>
      <c r="J1155" s="33"/>
      <c r="K1155" s="33"/>
      <c r="L1155" s="33"/>
      <c r="M1155" s="33"/>
      <c r="N1155" s="33"/>
      <c r="O1155" s="33"/>
    </row>
    <row r="1156" spans="1:15" s="10" customFormat="1" x14ac:dyDescent="0.3">
      <c r="A1156" s="31"/>
      <c r="B1156" s="32"/>
      <c r="C1156" s="32"/>
      <c r="D1156" s="32"/>
      <c r="E1156" s="33"/>
      <c r="F1156" s="33"/>
      <c r="G1156" s="33"/>
      <c r="H1156" s="33"/>
      <c r="I1156" s="33"/>
      <c r="J1156" s="33"/>
      <c r="K1156" s="33"/>
      <c r="L1156" s="33"/>
      <c r="M1156" s="33"/>
      <c r="N1156" s="33"/>
      <c r="O1156" s="33"/>
    </row>
    <row r="1157" spans="1:15" s="10" customFormat="1" x14ac:dyDescent="0.3">
      <c r="A1157" s="31"/>
      <c r="B1157" s="32"/>
      <c r="C1157" s="32"/>
      <c r="D1157" s="32"/>
      <c r="E1157" s="33"/>
      <c r="F1157" s="33"/>
      <c r="G1157" s="33"/>
      <c r="H1157" s="33"/>
      <c r="I1157" s="33"/>
      <c r="J1157" s="33"/>
      <c r="K1157" s="33"/>
      <c r="L1157" s="33"/>
      <c r="M1157" s="33"/>
      <c r="N1157" s="33"/>
      <c r="O1157" s="33"/>
    </row>
    <row r="1158" spans="1:15" s="10" customFormat="1" x14ac:dyDescent="0.3">
      <c r="A1158" s="31"/>
      <c r="B1158" s="32"/>
      <c r="C1158" s="32"/>
      <c r="D1158" s="32"/>
      <c r="E1158" s="33"/>
      <c r="F1158" s="33"/>
      <c r="G1158" s="33"/>
      <c r="H1158" s="33"/>
      <c r="I1158" s="33"/>
      <c r="J1158" s="33"/>
      <c r="K1158" s="33"/>
      <c r="L1158" s="33"/>
      <c r="M1158" s="33"/>
      <c r="N1158" s="33"/>
      <c r="O1158" s="33"/>
    </row>
    <row r="1159" spans="1:15" s="10" customFormat="1" x14ac:dyDescent="0.3">
      <c r="A1159" s="31"/>
      <c r="B1159" s="32"/>
      <c r="C1159" s="32"/>
      <c r="D1159" s="32"/>
      <c r="E1159" s="33"/>
      <c r="F1159" s="33"/>
      <c r="G1159" s="33"/>
      <c r="H1159" s="33"/>
      <c r="I1159" s="33"/>
      <c r="J1159" s="33"/>
      <c r="K1159" s="33"/>
      <c r="L1159" s="33"/>
      <c r="M1159" s="33"/>
      <c r="N1159" s="33"/>
      <c r="O1159" s="33"/>
    </row>
    <row r="1160" spans="1:15" s="10" customFormat="1" x14ac:dyDescent="0.3">
      <c r="A1160" s="31"/>
      <c r="B1160" s="32"/>
      <c r="C1160" s="32"/>
      <c r="D1160" s="32"/>
      <c r="E1160" s="33"/>
      <c r="F1160" s="33"/>
      <c r="G1160" s="33"/>
      <c r="H1160" s="33"/>
      <c r="I1160" s="33"/>
      <c r="J1160" s="33"/>
      <c r="K1160" s="33"/>
      <c r="L1160" s="33"/>
      <c r="M1160" s="33"/>
      <c r="N1160" s="33"/>
      <c r="O1160" s="33"/>
    </row>
    <row r="1161" spans="1:15" s="10" customFormat="1" x14ac:dyDescent="0.3">
      <c r="A1161" s="31"/>
      <c r="B1161" s="32"/>
      <c r="C1161" s="32"/>
      <c r="D1161" s="32"/>
      <c r="E1161" s="33"/>
      <c r="F1161" s="33"/>
      <c r="G1161" s="33"/>
      <c r="H1161" s="33"/>
      <c r="I1161" s="33"/>
      <c r="J1161" s="33"/>
      <c r="K1161" s="33"/>
      <c r="L1161" s="33"/>
      <c r="M1161" s="33"/>
      <c r="N1161" s="33"/>
      <c r="O1161" s="33"/>
    </row>
    <row r="1162" spans="1:15" s="10" customFormat="1" x14ac:dyDescent="0.3">
      <c r="A1162" s="31"/>
      <c r="B1162" s="32"/>
      <c r="C1162" s="32"/>
      <c r="D1162" s="32"/>
      <c r="E1162" s="33"/>
      <c r="F1162" s="33"/>
      <c r="G1162" s="33"/>
      <c r="H1162" s="33"/>
      <c r="I1162" s="33"/>
      <c r="J1162" s="33"/>
      <c r="K1162" s="33"/>
      <c r="L1162" s="33"/>
      <c r="M1162" s="33"/>
      <c r="N1162" s="33"/>
      <c r="O1162" s="33"/>
    </row>
    <row r="1163" spans="1:15" s="10" customFormat="1" x14ac:dyDescent="0.3">
      <c r="A1163" s="31"/>
      <c r="B1163" s="32"/>
      <c r="C1163" s="32"/>
      <c r="D1163" s="32"/>
      <c r="E1163" s="33"/>
      <c r="F1163" s="33"/>
      <c r="G1163" s="33"/>
      <c r="H1163" s="33"/>
      <c r="I1163" s="33"/>
      <c r="J1163" s="33"/>
      <c r="K1163" s="33"/>
      <c r="L1163" s="33"/>
      <c r="M1163" s="33"/>
      <c r="N1163" s="33"/>
      <c r="O1163" s="33"/>
    </row>
    <row r="1164" spans="1:15" s="10" customFormat="1" x14ac:dyDescent="0.3">
      <c r="A1164" s="31"/>
      <c r="B1164" s="32"/>
      <c r="C1164" s="32"/>
      <c r="D1164" s="32"/>
      <c r="E1164" s="33"/>
      <c r="F1164" s="33"/>
      <c r="G1164" s="33"/>
      <c r="H1164" s="33"/>
      <c r="I1164" s="33"/>
      <c r="J1164" s="33"/>
      <c r="K1164" s="33"/>
      <c r="L1164" s="33"/>
      <c r="M1164" s="33"/>
      <c r="N1164" s="33"/>
      <c r="O1164" s="33"/>
    </row>
    <row r="1165" spans="1:15" s="10" customFormat="1" x14ac:dyDescent="0.3">
      <c r="A1165" s="31"/>
      <c r="B1165" s="32"/>
      <c r="C1165" s="32"/>
      <c r="D1165" s="32"/>
      <c r="E1165" s="33"/>
      <c r="F1165" s="33"/>
      <c r="G1165" s="33"/>
      <c r="H1165" s="33"/>
      <c r="I1165" s="33"/>
      <c r="J1165" s="33"/>
      <c r="K1165" s="33"/>
      <c r="L1165" s="33"/>
      <c r="M1165" s="33"/>
      <c r="N1165" s="33"/>
      <c r="O1165" s="33"/>
    </row>
    <row r="1166" spans="1:15" s="10" customFormat="1" x14ac:dyDescent="0.3">
      <c r="A1166" s="31"/>
      <c r="B1166" s="32"/>
      <c r="C1166" s="32"/>
      <c r="D1166" s="32"/>
      <c r="E1166" s="33"/>
      <c r="F1166" s="33"/>
      <c r="G1166" s="33"/>
      <c r="H1166" s="33"/>
      <c r="I1166" s="33"/>
      <c r="J1166" s="33"/>
      <c r="K1166" s="33"/>
      <c r="L1166" s="33"/>
      <c r="M1166" s="33"/>
      <c r="N1166" s="33"/>
      <c r="O1166" s="33"/>
    </row>
    <row r="1167" spans="1:15" s="10" customFormat="1" x14ac:dyDescent="0.3">
      <c r="A1167" s="31"/>
      <c r="B1167" s="32"/>
      <c r="C1167" s="32"/>
      <c r="D1167" s="32"/>
      <c r="E1167" s="33"/>
      <c r="F1167" s="33"/>
      <c r="G1167" s="33"/>
      <c r="H1167" s="33"/>
      <c r="I1167" s="33"/>
      <c r="J1167" s="33"/>
      <c r="K1167" s="33"/>
      <c r="L1167" s="33"/>
      <c r="M1167" s="33"/>
      <c r="N1167" s="33"/>
      <c r="O1167" s="33"/>
    </row>
    <row r="1168" spans="1:15" s="10" customFormat="1" x14ac:dyDescent="0.3">
      <c r="A1168" s="31"/>
      <c r="B1168" s="32"/>
      <c r="C1168" s="32"/>
      <c r="D1168" s="32"/>
      <c r="E1168" s="33"/>
      <c r="F1168" s="33"/>
      <c r="G1168" s="33"/>
      <c r="H1168" s="33"/>
      <c r="I1168" s="33"/>
      <c r="J1168" s="33"/>
      <c r="K1168" s="33"/>
      <c r="L1168" s="33"/>
      <c r="M1168" s="33"/>
      <c r="N1168" s="33"/>
      <c r="O1168" s="33"/>
    </row>
    <row r="1169" spans="1:15" s="10" customFormat="1" x14ac:dyDescent="0.3">
      <c r="A1169" s="31"/>
      <c r="B1169" s="32"/>
      <c r="C1169" s="32"/>
      <c r="D1169" s="32"/>
      <c r="E1169" s="33"/>
      <c r="F1169" s="33"/>
      <c r="G1169" s="33"/>
      <c r="H1169" s="33"/>
      <c r="I1169" s="33"/>
      <c r="J1169" s="33"/>
      <c r="K1169" s="33"/>
      <c r="L1169" s="33"/>
      <c r="M1169" s="33"/>
      <c r="N1169" s="33"/>
      <c r="O1169" s="33"/>
    </row>
    <row r="1170" spans="1:15" s="10" customFormat="1" x14ac:dyDescent="0.3">
      <c r="A1170" s="31"/>
      <c r="B1170" s="32"/>
      <c r="C1170" s="32"/>
      <c r="D1170" s="32"/>
      <c r="E1170" s="33"/>
      <c r="F1170" s="33"/>
      <c r="G1170" s="33"/>
      <c r="H1170" s="33"/>
      <c r="I1170" s="33"/>
      <c r="J1170" s="33"/>
      <c r="K1170" s="33"/>
      <c r="L1170" s="33"/>
      <c r="M1170" s="33"/>
      <c r="N1170" s="33"/>
      <c r="O1170" s="33"/>
    </row>
    <row r="1171" spans="1:15" s="10" customFormat="1" x14ac:dyDescent="0.3">
      <c r="A1171" s="31"/>
      <c r="B1171" s="32"/>
      <c r="C1171" s="32"/>
      <c r="D1171" s="32"/>
      <c r="E1171" s="33"/>
      <c r="F1171" s="33"/>
      <c r="G1171" s="33"/>
      <c r="H1171" s="33"/>
      <c r="I1171" s="33"/>
      <c r="J1171" s="33"/>
      <c r="K1171" s="33"/>
      <c r="L1171" s="33"/>
      <c r="M1171" s="33"/>
      <c r="N1171" s="33"/>
      <c r="O1171" s="33"/>
    </row>
    <row r="1172" spans="1:15" s="10" customFormat="1" x14ac:dyDescent="0.3">
      <c r="A1172" s="31"/>
      <c r="B1172" s="32"/>
      <c r="C1172" s="32"/>
      <c r="D1172" s="32"/>
      <c r="E1172" s="33"/>
      <c r="F1172" s="33"/>
      <c r="G1172" s="33"/>
      <c r="H1172" s="33"/>
      <c r="I1172" s="33"/>
      <c r="J1172" s="33"/>
      <c r="K1172" s="33"/>
      <c r="L1172" s="33"/>
      <c r="M1172" s="33"/>
      <c r="N1172" s="33"/>
      <c r="O1172" s="33"/>
    </row>
    <row r="1173" spans="1:15" s="10" customFormat="1" x14ac:dyDescent="0.3">
      <c r="A1173" s="31"/>
      <c r="B1173" s="32"/>
      <c r="C1173" s="32"/>
      <c r="D1173" s="32"/>
      <c r="E1173" s="33"/>
      <c r="F1173" s="33"/>
      <c r="G1173" s="33"/>
      <c r="H1173" s="33"/>
      <c r="I1173" s="33"/>
      <c r="J1173" s="33"/>
      <c r="K1173" s="33"/>
      <c r="L1173" s="33"/>
      <c r="M1173" s="33"/>
      <c r="N1173" s="33"/>
      <c r="O1173" s="33"/>
    </row>
    <row r="1174" spans="1:15" s="10" customFormat="1" x14ac:dyDescent="0.3">
      <c r="A1174" s="31"/>
      <c r="B1174" s="32"/>
      <c r="C1174" s="32"/>
      <c r="D1174" s="32"/>
      <c r="E1174" s="33"/>
      <c r="F1174" s="33"/>
      <c r="G1174" s="33"/>
      <c r="H1174" s="33"/>
      <c r="I1174" s="33"/>
      <c r="J1174" s="33"/>
      <c r="K1174" s="33"/>
      <c r="L1174" s="33"/>
      <c r="M1174" s="33"/>
      <c r="N1174" s="33"/>
      <c r="O1174" s="33"/>
    </row>
    <row r="1175" spans="1:15" s="10" customFormat="1" x14ac:dyDescent="0.3">
      <c r="A1175" s="31"/>
      <c r="B1175" s="32"/>
      <c r="C1175" s="32"/>
      <c r="D1175" s="32"/>
      <c r="E1175" s="33"/>
      <c r="F1175" s="33"/>
      <c r="G1175" s="33"/>
      <c r="H1175" s="33"/>
      <c r="I1175" s="33"/>
      <c r="J1175" s="33"/>
      <c r="K1175" s="33"/>
      <c r="L1175" s="33"/>
      <c r="M1175" s="33"/>
      <c r="N1175" s="33"/>
      <c r="O1175" s="33"/>
    </row>
    <row r="1176" spans="1:15" s="10" customFormat="1" x14ac:dyDescent="0.3">
      <c r="A1176" s="31"/>
      <c r="B1176" s="32"/>
      <c r="C1176" s="32"/>
      <c r="D1176" s="32"/>
      <c r="E1176" s="33"/>
      <c r="F1176" s="33"/>
      <c r="G1176" s="33"/>
      <c r="H1176" s="33"/>
      <c r="I1176" s="33"/>
      <c r="J1176" s="33"/>
      <c r="K1176" s="33"/>
      <c r="L1176" s="33"/>
      <c r="M1176" s="33"/>
      <c r="N1176" s="33"/>
      <c r="O1176" s="33"/>
    </row>
    <row r="1177" spans="1:15" s="10" customFormat="1" x14ac:dyDescent="0.3">
      <c r="A1177" s="31"/>
      <c r="B1177" s="32"/>
      <c r="C1177" s="32"/>
      <c r="D1177" s="32"/>
      <c r="E1177" s="33"/>
      <c r="F1177" s="33"/>
      <c r="G1177" s="33"/>
      <c r="H1177" s="33"/>
      <c r="I1177" s="33"/>
      <c r="J1177" s="33"/>
      <c r="K1177" s="33"/>
      <c r="L1177" s="33"/>
      <c r="M1177" s="33"/>
      <c r="N1177" s="33"/>
      <c r="O1177" s="33"/>
    </row>
    <row r="1178" spans="1:15" s="10" customFormat="1" x14ac:dyDescent="0.3">
      <c r="A1178" s="31"/>
      <c r="B1178" s="32"/>
      <c r="C1178" s="32"/>
      <c r="D1178" s="32"/>
      <c r="E1178" s="33"/>
      <c r="F1178" s="33"/>
      <c r="G1178" s="33"/>
      <c r="H1178" s="33"/>
      <c r="I1178" s="33"/>
      <c r="J1178" s="33"/>
      <c r="K1178" s="33"/>
      <c r="L1178" s="33"/>
      <c r="M1178" s="33"/>
      <c r="N1178" s="33"/>
      <c r="O1178" s="33"/>
    </row>
    <row r="1179" spans="1:15" s="10" customFormat="1" x14ac:dyDescent="0.3">
      <c r="A1179" s="31"/>
      <c r="B1179" s="32"/>
      <c r="C1179" s="32"/>
      <c r="D1179" s="32"/>
      <c r="E1179" s="33"/>
      <c r="F1179" s="33"/>
      <c r="G1179" s="33"/>
      <c r="H1179" s="33"/>
      <c r="I1179" s="33"/>
      <c r="J1179" s="33"/>
      <c r="K1179" s="33"/>
      <c r="L1179" s="33"/>
      <c r="M1179" s="33"/>
      <c r="N1179" s="33"/>
      <c r="O1179" s="33"/>
    </row>
    <row r="1180" spans="1:15" s="10" customFormat="1" x14ac:dyDescent="0.3">
      <c r="A1180" s="31"/>
      <c r="B1180" s="32"/>
      <c r="C1180" s="32"/>
      <c r="D1180" s="32"/>
      <c r="E1180" s="33"/>
      <c r="F1180" s="33"/>
      <c r="G1180" s="33"/>
      <c r="H1180" s="33"/>
      <c r="I1180" s="33"/>
      <c r="J1180" s="33"/>
      <c r="K1180" s="33"/>
      <c r="L1180" s="33"/>
      <c r="M1180" s="33"/>
      <c r="N1180" s="33"/>
      <c r="O1180" s="33"/>
    </row>
    <row r="1181" spans="1:15" s="10" customFormat="1" x14ac:dyDescent="0.3">
      <c r="A1181" s="31"/>
      <c r="B1181" s="32"/>
      <c r="C1181" s="32"/>
      <c r="D1181" s="32"/>
      <c r="E1181" s="33"/>
      <c r="F1181" s="33"/>
      <c r="G1181" s="33"/>
      <c r="H1181" s="33"/>
      <c r="I1181" s="33"/>
      <c r="J1181" s="33"/>
      <c r="K1181" s="33"/>
      <c r="L1181" s="33"/>
      <c r="M1181" s="33"/>
      <c r="N1181" s="33"/>
      <c r="O1181" s="33"/>
    </row>
    <row r="1182" spans="1:15" s="10" customFormat="1" x14ac:dyDescent="0.3">
      <c r="A1182" s="31"/>
      <c r="B1182" s="32"/>
      <c r="C1182" s="32"/>
      <c r="D1182" s="32"/>
      <c r="E1182" s="33"/>
      <c r="F1182" s="33"/>
      <c r="G1182" s="33"/>
      <c r="H1182" s="33"/>
      <c r="I1182" s="33"/>
      <c r="J1182" s="33"/>
      <c r="K1182" s="33"/>
      <c r="L1182" s="33"/>
      <c r="M1182" s="33"/>
      <c r="N1182" s="33"/>
      <c r="O1182" s="33"/>
    </row>
    <row r="1183" spans="1:15" s="10" customFormat="1" x14ac:dyDescent="0.3">
      <c r="A1183" s="31"/>
      <c r="B1183" s="32"/>
      <c r="C1183" s="32"/>
      <c r="D1183" s="32"/>
      <c r="E1183" s="33"/>
      <c r="F1183" s="33"/>
      <c r="G1183" s="33"/>
      <c r="H1183" s="33"/>
      <c r="I1183" s="33"/>
      <c r="J1183" s="33"/>
      <c r="K1183" s="33"/>
      <c r="L1183" s="33"/>
      <c r="M1183" s="33"/>
      <c r="N1183" s="33"/>
      <c r="O1183" s="33"/>
    </row>
    <row r="1184" spans="1:15" s="10" customFormat="1" x14ac:dyDescent="0.3">
      <c r="A1184" s="31"/>
      <c r="B1184" s="32"/>
      <c r="C1184" s="32"/>
      <c r="D1184" s="32"/>
      <c r="E1184" s="33"/>
      <c r="F1184" s="33"/>
      <c r="G1184" s="33"/>
      <c r="H1184" s="33"/>
      <c r="I1184" s="33"/>
      <c r="J1184" s="33"/>
      <c r="K1184" s="33"/>
      <c r="L1184" s="33"/>
      <c r="M1184" s="33"/>
      <c r="N1184" s="33"/>
      <c r="O1184" s="33"/>
    </row>
    <row r="1185" spans="1:15" s="10" customFormat="1" x14ac:dyDescent="0.3">
      <c r="A1185" s="31"/>
      <c r="B1185" s="32"/>
      <c r="C1185" s="32"/>
      <c r="D1185" s="32"/>
      <c r="E1185" s="33"/>
      <c r="F1185" s="33"/>
      <c r="G1185" s="33"/>
      <c r="H1185" s="33"/>
      <c r="I1185" s="33"/>
      <c r="J1185" s="33"/>
      <c r="K1185" s="33"/>
      <c r="L1185" s="33"/>
      <c r="M1185" s="33"/>
      <c r="N1185" s="33"/>
      <c r="O1185" s="33"/>
    </row>
    <row r="1186" spans="1:15" s="10" customFormat="1" x14ac:dyDescent="0.3">
      <c r="A1186" s="31"/>
      <c r="B1186" s="32"/>
      <c r="C1186" s="32"/>
      <c r="D1186" s="32"/>
      <c r="E1186" s="33"/>
      <c r="F1186" s="33"/>
      <c r="G1186" s="33"/>
      <c r="H1186" s="33"/>
      <c r="I1186" s="33"/>
      <c r="J1186" s="33"/>
      <c r="K1186" s="33"/>
      <c r="L1186" s="33"/>
      <c r="M1186" s="33"/>
      <c r="N1186" s="33"/>
      <c r="O1186" s="33"/>
    </row>
    <row r="1187" spans="1:15" s="10" customFormat="1" x14ac:dyDescent="0.3">
      <c r="A1187" s="31"/>
      <c r="B1187" s="32"/>
      <c r="C1187" s="32"/>
      <c r="D1187" s="32"/>
      <c r="E1187" s="33"/>
      <c r="F1187" s="33"/>
      <c r="G1187" s="33"/>
      <c r="H1187" s="33"/>
      <c r="I1187" s="33"/>
      <c r="J1187" s="33"/>
      <c r="K1187" s="33"/>
      <c r="L1187" s="33"/>
      <c r="M1187" s="33"/>
      <c r="N1187" s="33"/>
      <c r="O1187" s="33"/>
    </row>
    <row r="1188" spans="1:15" s="10" customFormat="1" x14ac:dyDescent="0.3">
      <c r="A1188" s="31"/>
      <c r="B1188" s="32"/>
      <c r="C1188" s="32"/>
      <c r="D1188" s="32"/>
      <c r="E1188" s="33"/>
      <c r="F1188" s="33"/>
      <c r="G1188" s="33"/>
      <c r="H1188" s="33"/>
      <c r="I1188" s="33"/>
      <c r="J1188" s="33"/>
      <c r="K1188" s="33"/>
      <c r="L1188" s="33"/>
      <c r="M1188" s="33"/>
      <c r="N1188" s="33"/>
      <c r="O1188" s="33"/>
    </row>
    <row r="1189" spans="1:15" s="10" customFormat="1" x14ac:dyDescent="0.3">
      <c r="A1189" s="31"/>
      <c r="B1189" s="32"/>
      <c r="C1189" s="32"/>
      <c r="D1189" s="32"/>
      <c r="E1189" s="33"/>
      <c r="F1189" s="33"/>
      <c r="G1189" s="33"/>
      <c r="H1189" s="33"/>
      <c r="I1189" s="33"/>
      <c r="J1189" s="33"/>
      <c r="K1189" s="33"/>
      <c r="L1189" s="33"/>
      <c r="M1189" s="33"/>
      <c r="N1189" s="33"/>
      <c r="O1189" s="33"/>
    </row>
    <row r="1190" spans="1:15" s="10" customFormat="1" x14ac:dyDescent="0.3">
      <c r="A1190" s="31"/>
      <c r="B1190" s="32"/>
      <c r="C1190" s="32"/>
      <c r="D1190" s="32"/>
      <c r="E1190" s="33"/>
      <c r="F1190" s="33"/>
      <c r="G1190" s="33"/>
      <c r="H1190" s="33"/>
      <c r="I1190" s="33"/>
      <c r="J1190" s="33"/>
      <c r="K1190" s="33"/>
      <c r="L1190" s="33"/>
      <c r="M1190" s="33"/>
      <c r="N1190" s="33"/>
      <c r="O1190" s="33"/>
    </row>
    <row r="1191" spans="1:15" s="10" customFormat="1" x14ac:dyDescent="0.3">
      <c r="A1191" s="31"/>
      <c r="B1191" s="32"/>
      <c r="C1191" s="32"/>
      <c r="D1191" s="32"/>
      <c r="E1191" s="33"/>
      <c r="F1191" s="33"/>
      <c r="G1191" s="33"/>
      <c r="H1191" s="33"/>
      <c r="I1191" s="33"/>
      <c r="J1191" s="33"/>
      <c r="K1191" s="33"/>
      <c r="L1191" s="33"/>
      <c r="M1191" s="33"/>
      <c r="N1191" s="33"/>
      <c r="O1191" s="33"/>
    </row>
    <row r="1192" spans="1:15" s="10" customFormat="1" x14ac:dyDescent="0.3">
      <c r="A1192" s="31"/>
      <c r="B1192" s="32"/>
      <c r="C1192" s="32"/>
      <c r="D1192" s="32"/>
      <c r="E1192" s="33"/>
      <c r="F1192" s="33"/>
      <c r="G1192" s="33"/>
      <c r="H1192" s="33"/>
      <c r="I1192" s="33"/>
      <c r="J1192" s="33"/>
      <c r="K1192" s="33"/>
      <c r="L1192" s="33"/>
      <c r="M1192" s="33"/>
      <c r="N1192" s="33"/>
      <c r="O1192" s="33"/>
    </row>
    <row r="1193" spans="1:15" s="10" customFormat="1" x14ac:dyDescent="0.3">
      <c r="A1193" s="31"/>
      <c r="B1193" s="32"/>
      <c r="C1193" s="32"/>
      <c r="D1193" s="32"/>
      <c r="E1193" s="33"/>
      <c r="F1193" s="33"/>
      <c r="G1193" s="33"/>
      <c r="H1193" s="33"/>
      <c r="I1193" s="33"/>
      <c r="J1193" s="33"/>
      <c r="K1193" s="33"/>
      <c r="L1193" s="33"/>
      <c r="M1193" s="33"/>
      <c r="N1193" s="33"/>
      <c r="O1193" s="33"/>
    </row>
    <row r="1194" spans="1:15" s="10" customFormat="1" x14ac:dyDescent="0.3">
      <c r="A1194" s="31"/>
      <c r="B1194" s="32"/>
      <c r="C1194" s="32"/>
      <c r="D1194" s="32"/>
      <c r="E1194" s="33"/>
      <c r="F1194" s="33"/>
      <c r="G1194" s="33"/>
      <c r="H1194" s="33"/>
      <c r="I1194" s="33"/>
      <c r="J1194" s="33"/>
      <c r="K1194" s="33"/>
      <c r="L1194" s="33"/>
      <c r="M1194" s="33"/>
      <c r="N1194" s="33"/>
      <c r="O1194" s="33"/>
    </row>
    <row r="1195" spans="1:15" s="10" customFormat="1" x14ac:dyDescent="0.3">
      <c r="A1195" s="31"/>
      <c r="B1195" s="32"/>
      <c r="C1195" s="32"/>
      <c r="D1195" s="32"/>
      <c r="E1195" s="33"/>
      <c r="F1195" s="33"/>
      <c r="G1195" s="33"/>
      <c r="H1195" s="33"/>
      <c r="I1195" s="33"/>
      <c r="J1195" s="33"/>
      <c r="K1195" s="33"/>
      <c r="L1195" s="33"/>
      <c r="M1195" s="33"/>
      <c r="N1195" s="33"/>
      <c r="O1195" s="33"/>
    </row>
    <row r="1196" spans="1:15" s="10" customFormat="1" x14ac:dyDescent="0.3">
      <c r="A1196" s="31"/>
      <c r="B1196" s="32"/>
      <c r="C1196" s="32"/>
      <c r="D1196" s="32"/>
      <c r="E1196" s="33"/>
      <c r="F1196" s="33"/>
      <c r="G1196" s="33"/>
      <c r="H1196" s="33"/>
      <c r="I1196" s="33"/>
      <c r="J1196" s="33"/>
      <c r="K1196" s="33"/>
      <c r="L1196" s="33"/>
      <c r="M1196" s="33"/>
      <c r="N1196" s="33"/>
      <c r="O1196" s="33"/>
    </row>
    <row r="1197" spans="1:15" s="10" customFormat="1" x14ac:dyDescent="0.3">
      <c r="A1197" s="31"/>
      <c r="B1197" s="32"/>
      <c r="C1197" s="32"/>
      <c r="D1197" s="32"/>
      <c r="E1197" s="33"/>
      <c r="F1197" s="33"/>
      <c r="G1197" s="33"/>
      <c r="H1197" s="33"/>
      <c r="I1197" s="33"/>
      <c r="J1197" s="33"/>
      <c r="K1197" s="33"/>
      <c r="L1197" s="33"/>
      <c r="M1197" s="33"/>
      <c r="N1197" s="33"/>
      <c r="O1197" s="33"/>
    </row>
    <row r="1198" spans="1:15" s="10" customFormat="1" x14ac:dyDescent="0.3">
      <c r="A1198" s="31"/>
      <c r="B1198" s="32"/>
      <c r="C1198" s="32"/>
      <c r="D1198" s="32"/>
      <c r="E1198" s="33"/>
      <c r="F1198" s="33"/>
      <c r="G1198" s="33"/>
      <c r="H1198" s="33"/>
      <c r="I1198" s="33"/>
      <c r="J1198" s="33"/>
      <c r="K1198" s="33"/>
      <c r="L1198" s="33"/>
      <c r="M1198" s="33"/>
      <c r="N1198" s="33"/>
      <c r="O1198" s="33"/>
    </row>
    <row r="1199" spans="1:15" s="10" customFormat="1" x14ac:dyDescent="0.3">
      <c r="A1199" s="31"/>
      <c r="B1199" s="32"/>
      <c r="C1199" s="32"/>
      <c r="D1199" s="32"/>
      <c r="E1199" s="33"/>
      <c r="F1199" s="33"/>
      <c r="G1199" s="33"/>
      <c r="H1199" s="33"/>
      <c r="I1199" s="33"/>
      <c r="J1199" s="33"/>
      <c r="K1199" s="33"/>
      <c r="L1199" s="33"/>
      <c r="M1199" s="33"/>
      <c r="N1199" s="33"/>
      <c r="O1199" s="33"/>
    </row>
    <row r="1200" spans="1:15" s="10" customFormat="1" x14ac:dyDescent="0.3">
      <c r="A1200" s="31"/>
      <c r="B1200" s="32"/>
      <c r="C1200" s="32"/>
      <c r="D1200" s="32"/>
      <c r="E1200" s="33"/>
      <c r="F1200" s="33"/>
      <c r="G1200" s="33"/>
      <c r="H1200" s="33"/>
      <c r="I1200" s="33"/>
      <c r="J1200" s="33"/>
      <c r="K1200" s="33"/>
      <c r="L1200" s="33"/>
      <c r="M1200" s="33"/>
      <c r="N1200" s="33"/>
      <c r="O1200" s="33"/>
    </row>
    <row r="1201" spans="1:15" s="10" customFormat="1" x14ac:dyDescent="0.3">
      <c r="A1201" s="31"/>
      <c r="B1201" s="32"/>
      <c r="C1201" s="32"/>
      <c r="D1201" s="32"/>
      <c r="E1201" s="33"/>
      <c r="F1201" s="33"/>
      <c r="G1201" s="33"/>
      <c r="H1201" s="33"/>
      <c r="I1201" s="33"/>
      <c r="J1201" s="33"/>
      <c r="K1201" s="33"/>
      <c r="L1201" s="33"/>
      <c r="M1201" s="33"/>
      <c r="N1201" s="33"/>
      <c r="O1201" s="33"/>
    </row>
    <row r="1202" spans="1:15" s="10" customFormat="1" x14ac:dyDescent="0.3">
      <c r="A1202" s="31"/>
      <c r="B1202" s="32"/>
      <c r="C1202" s="32"/>
      <c r="D1202" s="32"/>
      <c r="E1202" s="33"/>
      <c r="F1202" s="33"/>
      <c r="G1202" s="33"/>
      <c r="H1202" s="33"/>
      <c r="I1202" s="33"/>
      <c r="J1202" s="33"/>
      <c r="K1202" s="33"/>
      <c r="L1202" s="33"/>
      <c r="M1202" s="33"/>
      <c r="N1202" s="33"/>
      <c r="O1202" s="33"/>
    </row>
    <row r="1203" spans="1:15" s="10" customFormat="1" x14ac:dyDescent="0.3">
      <c r="A1203" s="31"/>
      <c r="B1203" s="32"/>
      <c r="C1203" s="32"/>
      <c r="D1203" s="32"/>
      <c r="E1203" s="33"/>
      <c r="F1203" s="33"/>
      <c r="G1203" s="33"/>
      <c r="H1203" s="33"/>
      <c r="I1203" s="33"/>
      <c r="J1203" s="33"/>
      <c r="K1203" s="33"/>
      <c r="L1203" s="33"/>
      <c r="M1203" s="33"/>
      <c r="N1203" s="33"/>
      <c r="O1203" s="33"/>
    </row>
    <row r="1204" spans="1:15" s="10" customFormat="1" x14ac:dyDescent="0.3">
      <c r="A1204" s="31"/>
      <c r="B1204" s="32"/>
      <c r="C1204" s="32"/>
      <c r="D1204" s="32"/>
      <c r="E1204" s="33"/>
      <c r="F1204" s="33"/>
      <c r="G1204" s="33"/>
      <c r="H1204" s="33"/>
      <c r="I1204" s="33"/>
      <c r="J1204" s="33"/>
      <c r="K1204" s="33"/>
      <c r="L1204" s="33"/>
      <c r="M1204" s="33"/>
      <c r="N1204" s="33"/>
      <c r="O1204" s="33"/>
    </row>
    <row r="1205" spans="1:15" s="10" customFormat="1" x14ac:dyDescent="0.3">
      <c r="A1205" s="31"/>
      <c r="B1205" s="32"/>
      <c r="C1205" s="32"/>
      <c r="D1205" s="32"/>
      <c r="E1205" s="33"/>
      <c r="F1205" s="33"/>
      <c r="G1205" s="33"/>
      <c r="H1205" s="33"/>
      <c r="I1205" s="33"/>
      <c r="J1205" s="33"/>
      <c r="K1205" s="33"/>
      <c r="L1205" s="33"/>
      <c r="M1205" s="33"/>
      <c r="N1205" s="33"/>
      <c r="O1205" s="33"/>
    </row>
    <row r="1206" spans="1:15" s="10" customFormat="1" x14ac:dyDescent="0.3">
      <c r="A1206" s="31"/>
      <c r="B1206" s="32"/>
      <c r="C1206" s="32"/>
      <c r="D1206" s="32"/>
      <c r="E1206" s="33"/>
      <c r="F1206" s="33"/>
      <c r="G1206" s="33"/>
      <c r="H1206" s="33"/>
      <c r="I1206" s="33"/>
      <c r="J1206" s="33"/>
      <c r="K1206" s="33"/>
      <c r="L1206" s="33"/>
      <c r="M1206" s="33"/>
      <c r="N1206" s="33"/>
      <c r="O1206" s="33"/>
    </row>
    <row r="1207" spans="1:15" s="10" customFormat="1" x14ac:dyDescent="0.3">
      <c r="A1207" s="31"/>
      <c r="B1207" s="32"/>
      <c r="C1207" s="32"/>
      <c r="D1207" s="32"/>
      <c r="E1207" s="33"/>
      <c r="F1207" s="33"/>
      <c r="G1207" s="33"/>
      <c r="H1207" s="33"/>
      <c r="I1207" s="33"/>
      <c r="J1207" s="33"/>
      <c r="K1207" s="33"/>
      <c r="L1207" s="33"/>
      <c r="M1207" s="33"/>
      <c r="N1207" s="33"/>
      <c r="O1207" s="33"/>
    </row>
    <row r="1208" spans="1:15" s="10" customFormat="1" x14ac:dyDescent="0.3">
      <c r="A1208" s="31"/>
      <c r="B1208" s="32"/>
      <c r="C1208" s="32"/>
      <c r="D1208" s="32"/>
      <c r="E1208" s="33"/>
      <c r="F1208" s="33"/>
      <c r="G1208" s="33"/>
      <c r="H1208" s="33"/>
      <c r="I1208" s="33"/>
      <c r="J1208" s="33"/>
      <c r="K1208" s="33"/>
      <c r="L1208" s="33"/>
      <c r="M1208" s="33"/>
      <c r="N1208" s="33"/>
      <c r="O1208" s="33"/>
    </row>
    <row r="1209" spans="1:15" s="10" customFormat="1" x14ac:dyDescent="0.3">
      <c r="A1209" s="31"/>
      <c r="B1209" s="32"/>
      <c r="C1209" s="32"/>
      <c r="D1209" s="32"/>
      <c r="E1209" s="33"/>
      <c r="F1209" s="33"/>
      <c r="G1209" s="33"/>
      <c r="H1209" s="33"/>
      <c r="I1209" s="33"/>
      <c r="J1209" s="33"/>
      <c r="K1209" s="33"/>
      <c r="L1209" s="33"/>
      <c r="M1209" s="33"/>
      <c r="N1209" s="33"/>
      <c r="O1209" s="33"/>
    </row>
    <row r="1210" spans="1:15" s="10" customFormat="1" x14ac:dyDescent="0.3">
      <c r="A1210" s="31"/>
      <c r="B1210" s="32"/>
      <c r="C1210" s="32"/>
      <c r="D1210" s="32"/>
      <c r="E1210" s="33"/>
      <c r="F1210" s="33"/>
      <c r="G1210" s="33"/>
      <c r="H1210" s="33"/>
      <c r="I1210" s="33"/>
      <c r="J1210" s="33"/>
      <c r="K1210" s="33"/>
      <c r="L1210" s="33"/>
      <c r="M1210" s="33"/>
      <c r="N1210" s="33"/>
      <c r="O1210" s="33"/>
    </row>
    <row r="1211" spans="1:15" s="10" customFormat="1" x14ac:dyDescent="0.3">
      <c r="A1211" s="31"/>
      <c r="B1211" s="32"/>
      <c r="C1211" s="32"/>
      <c r="D1211" s="32"/>
      <c r="E1211" s="33"/>
      <c r="F1211" s="33"/>
      <c r="G1211" s="33"/>
      <c r="H1211" s="33"/>
      <c r="I1211" s="33"/>
      <c r="J1211" s="33"/>
      <c r="K1211" s="33"/>
      <c r="L1211" s="33"/>
      <c r="M1211" s="33"/>
      <c r="N1211" s="33"/>
      <c r="O1211" s="33"/>
    </row>
    <row r="1212" spans="1:15" s="10" customFormat="1" x14ac:dyDescent="0.3">
      <c r="A1212" s="31"/>
      <c r="B1212" s="32"/>
      <c r="C1212" s="32"/>
      <c r="D1212" s="32"/>
      <c r="E1212" s="33"/>
      <c r="F1212" s="33"/>
      <c r="G1212" s="33"/>
      <c r="H1212" s="33"/>
      <c r="I1212" s="33"/>
      <c r="J1212" s="33"/>
      <c r="K1212" s="33"/>
      <c r="L1212" s="33"/>
      <c r="M1212" s="33"/>
      <c r="N1212" s="33"/>
      <c r="O1212" s="33"/>
    </row>
    <row r="1213" spans="1:15" s="10" customFormat="1" x14ac:dyDescent="0.3">
      <c r="A1213" s="31"/>
      <c r="B1213" s="32"/>
      <c r="C1213" s="32"/>
      <c r="D1213" s="32"/>
      <c r="E1213" s="33"/>
      <c r="F1213" s="33"/>
      <c r="G1213" s="33"/>
      <c r="H1213" s="33"/>
      <c r="I1213" s="33"/>
      <c r="J1213" s="33"/>
      <c r="K1213" s="33"/>
      <c r="L1213" s="33"/>
      <c r="M1213" s="33"/>
      <c r="N1213" s="33"/>
      <c r="O1213" s="33"/>
    </row>
    <row r="1214" spans="1:15" s="10" customFormat="1" x14ac:dyDescent="0.3">
      <c r="A1214" s="31"/>
      <c r="B1214" s="32"/>
      <c r="C1214" s="32"/>
      <c r="D1214" s="32"/>
      <c r="E1214" s="33"/>
      <c r="F1214" s="33"/>
      <c r="G1214" s="33"/>
      <c r="H1214" s="33"/>
      <c r="I1214" s="33"/>
      <c r="J1214" s="33"/>
      <c r="K1214" s="33"/>
      <c r="L1214" s="33"/>
      <c r="M1214" s="33"/>
      <c r="N1214" s="33"/>
      <c r="O1214" s="33"/>
    </row>
    <row r="1215" spans="1:15" s="10" customFormat="1" x14ac:dyDescent="0.3">
      <c r="A1215" s="31"/>
      <c r="B1215" s="32"/>
      <c r="C1215" s="32"/>
      <c r="D1215" s="32"/>
      <c r="E1215" s="33"/>
      <c r="F1215" s="33"/>
      <c r="G1215" s="33"/>
      <c r="H1215" s="33"/>
      <c r="I1215" s="33"/>
      <c r="J1215" s="33"/>
      <c r="K1215" s="33"/>
      <c r="L1215" s="33"/>
      <c r="M1215" s="33"/>
      <c r="N1215" s="33"/>
      <c r="O1215" s="33"/>
    </row>
    <row r="1216" spans="1:15" s="10" customFormat="1" x14ac:dyDescent="0.3">
      <c r="A1216" s="31"/>
      <c r="B1216" s="32"/>
      <c r="C1216" s="32"/>
      <c r="D1216" s="32"/>
      <c r="E1216" s="33"/>
      <c r="F1216" s="33"/>
      <c r="G1216" s="33"/>
      <c r="H1216" s="33"/>
      <c r="I1216" s="33"/>
      <c r="J1216" s="33"/>
      <c r="K1216" s="33"/>
      <c r="L1216" s="33"/>
      <c r="M1216" s="33"/>
      <c r="N1216" s="33"/>
      <c r="O1216" s="33"/>
    </row>
    <row r="1217" spans="1:15" s="10" customFormat="1" x14ac:dyDescent="0.3">
      <c r="A1217" s="31"/>
      <c r="B1217" s="32"/>
      <c r="C1217" s="32"/>
      <c r="D1217" s="32"/>
      <c r="E1217" s="33"/>
      <c r="F1217" s="33"/>
      <c r="G1217" s="33"/>
      <c r="H1217" s="33"/>
      <c r="I1217" s="33"/>
      <c r="J1217" s="33"/>
      <c r="K1217" s="33"/>
      <c r="L1217" s="33"/>
      <c r="M1217" s="33"/>
      <c r="N1217" s="33"/>
      <c r="O1217" s="33"/>
    </row>
    <row r="1218" spans="1:15" s="10" customFormat="1" x14ac:dyDescent="0.3">
      <c r="A1218" s="31"/>
      <c r="B1218" s="32"/>
      <c r="C1218" s="32"/>
      <c r="D1218" s="32"/>
      <c r="E1218" s="33"/>
      <c r="F1218" s="33"/>
      <c r="G1218" s="33"/>
      <c r="H1218" s="33"/>
      <c r="I1218" s="33"/>
      <c r="J1218" s="33"/>
      <c r="K1218" s="33"/>
      <c r="L1218" s="33"/>
      <c r="M1218" s="33"/>
      <c r="N1218" s="33"/>
      <c r="O1218" s="33"/>
    </row>
    <row r="1219" spans="1:15" s="10" customFormat="1" x14ac:dyDescent="0.3">
      <c r="A1219" s="31"/>
      <c r="B1219" s="32"/>
      <c r="C1219" s="32"/>
      <c r="D1219" s="32"/>
      <c r="E1219" s="33"/>
      <c r="F1219" s="33"/>
      <c r="G1219" s="33"/>
      <c r="H1219" s="33"/>
      <c r="I1219" s="33"/>
      <c r="J1219" s="33"/>
      <c r="K1219" s="33"/>
      <c r="L1219" s="33"/>
      <c r="M1219" s="33"/>
      <c r="N1219" s="33"/>
      <c r="O1219" s="33"/>
    </row>
    <row r="1220" spans="1:15" s="10" customFormat="1" x14ac:dyDescent="0.3">
      <c r="A1220" s="31"/>
      <c r="B1220" s="32"/>
      <c r="C1220" s="32"/>
      <c r="D1220" s="32"/>
      <c r="E1220" s="33"/>
      <c r="F1220" s="33"/>
      <c r="G1220" s="33"/>
      <c r="H1220" s="33"/>
      <c r="I1220" s="33"/>
      <c r="J1220" s="33"/>
      <c r="K1220" s="33"/>
      <c r="L1220" s="33"/>
      <c r="M1220" s="33"/>
      <c r="N1220" s="33"/>
      <c r="O1220" s="33"/>
    </row>
    <row r="1221" spans="1:15" s="10" customFormat="1" x14ac:dyDescent="0.3">
      <c r="A1221" s="31"/>
      <c r="B1221" s="32"/>
      <c r="C1221" s="32"/>
      <c r="D1221" s="32"/>
      <c r="E1221" s="33"/>
      <c r="F1221" s="33"/>
      <c r="G1221" s="33"/>
      <c r="H1221" s="33"/>
      <c r="I1221" s="33"/>
      <c r="J1221" s="33"/>
      <c r="K1221" s="33"/>
      <c r="L1221" s="33"/>
      <c r="M1221" s="33"/>
      <c r="N1221" s="33"/>
      <c r="O1221" s="33"/>
    </row>
    <row r="1222" spans="1:15" s="10" customFormat="1" x14ac:dyDescent="0.3">
      <c r="A1222" s="31"/>
      <c r="B1222" s="32"/>
      <c r="C1222" s="32"/>
      <c r="D1222" s="32"/>
      <c r="E1222" s="33"/>
      <c r="F1222" s="33"/>
      <c r="G1222" s="33"/>
      <c r="H1222" s="33"/>
      <c r="I1222" s="33"/>
      <c r="J1222" s="33"/>
      <c r="K1222" s="33"/>
      <c r="L1222" s="33"/>
      <c r="M1222" s="33"/>
      <c r="N1222" s="33"/>
      <c r="O1222" s="33"/>
    </row>
    <row r="1223" spans="1:15" s="10" customFormat="1" x14ac:dyDescent="0.3">
      <c r="A1223" s="31"/>
      <c r="B1223" s="32"/>
      <c r="C1223" s="32"/>
      <c r="D1223" s="32"/>
      <c r="E1223" s="33"/>
      <c r="F1223" s="33"/>
      <c r="G1223" s="33"/>
      <c r="H1223" s="33"/>
      <c r="I1223" s="33"/>
      <c r="J1223" s="33"/>
      <c r="K1223" s="33"/>
      <c r="L1223" s="33"/>
      <c r="M1223" s="33"/>
      <c r="N1223" s="33"/>
      <c r="O1223" s="33"/>
    </row>
    <row r="1224" spans="1:15" s="10" customFormat="1" x14ac:dyDescent="0.3">
      <c r="A1224" s="31"/>
      <c r="B1224" s="32"/>
      <c r="C1224" s="32"/>
      <c r="D1224" s="32"/>
      <c r="E1224" s="33"/>
      <c r="F1224" s="33"/>
      <c r="G1224" s="33"/>
      <c r="H1224" s="33"/>
      <c r="I1224" s="33"/>
      <c r="J1224" s="33"/>
      <c r="K1224" s="33"/>
      <c r="L1224" s="33"/>
      <c r="M1224" s="33"/>
      <c r="N1224" s="33"/>
      <c r="O1224" s="33"/>
    </row>
    <row r="1225" spans="1:15" s="10" customFormat="1" x14ac:dyDescent="0.3">
      <c r="A1225" s="31"/>
      <c r="B1225" s="32"/>
      <c r="C1225" s="32"/>
      <c r="D1225" s="32"/>
      <c r="E1225" s="33"/>
      <c r="F1225" s="33"/>
      <c r="G1225" s="33"/>
      <c r="H1225" s="33"/>
      <c r="I1225" s="33"/>
      <c r="J1225" s="33"/>
      <c r="K1225" s="33"/>
      <c r="L1225" s="33"/>
      <c r="M1225" s="33"/>
      <c r="N1225" s="33"/>
      <c r="O1225" s="33"/>
    </row>
    <row r="1226" spans="1:15" s="10" customFormat="1" x14ac:dyDescent="0.3">
      <c r="A1226" s="31"/>
      <c r="B1226" s="32"/>
      <c r="C1226" s="32"/>
      <c r="D1226" s="32"/>
      <c r="E1226" s="33"/>
      <c r="F1226" s="33"/>
      <c r="G1226" s="33"/>
      <c r="H1226" s="33"/>
      <c r="I1226" s="33"/>
      <c r="J1226" s="33"/>
      <c r="K1226" s="33"/>
      <c r="L1226" s="33"/>
      <c r="M1226" s="33"/>
      <c r="N1226" s="33"/>
      <c r="O1226" s="33"/>
    </row>
    <row r="1227" spans="1:15" s="10" customFormat="1" x14ac:dyDescent="0.3">
      <c r="A1227" s="31"/>
      <c r="B1227" s="32"/>
      <c r="C1227" s="32"/>
      <c r="D1227" s="32"/>
      <c r="E1227" s="33"/>
      <c r="F1227" s="33"/>
      <c r="G1227" s="33"/>
      <c r="H1227" s="33"/>
      <c r="I1227" s="33"/>
      <c r="J1227" s="33"/>
      <c r="K1227" s="33"/>
      <c r="L1227" s="33"/>
      <c r="M1227" s="33"/>
      <c r="N1227" s="33"/>
      <c r="O1227" s="33"/>
    </row>
    <row r="1228" spans="1:15" s="10" customFormat="1" x14ac:dyDescent="0.3">
      <c r="A1228" s="31"/>
      <c r="B1228" s="32"/>
      <c r="C1228" s="32"/>
      <c r="D1228" s="32"/>
      <c r="E1228" s="33"/>
      <c r="F1228" s="33"/>
      <c r="G1228" s="33"/>
      <c r="H1228" s="33"/>
      <c r="I1228" s="33"/>
      <c r="J1228" s="33"/>
      <c r="K1228" s="33"/>
      <c r="L1228" s="33"/>
      <c r="M1228" s="33"/>
      <c r="N1228" s="33"/>
      <c r="O1228" s="33"/>
    </row>
    <row r="1229" spans="1:15" s="10" customFormat="1" x14ac:dyDescent="0.3">
      <c r="A1229" s="31"/>
      <c r="B1229" s="32"/>
      <c r="C1229" s="32"/>
      <c r="D1229" s="32"/>
      <c r="E1229" s="33"/>
      <c r="F1229" s="33"/>
      <c r="G1229" s="33"/>
      <c r="H1229" s="33"/>
      <c r="I1229" s="33"/>
      <c r="J1229" s="33"/>
      <c r="K1229" s="33"/>
      <c r="L1229" s="33"/>
      <c r="M1229" s="33"/>
      <c r="N1229" s="33"/>
      <c r="O1229" s="33"/>
    </row>
    <row r="1230" spans="1:15" s="10" customFormat="1" x14ac:dyDescent="0.3">
      <c r="A1230" s="31"/>
      <c r="B1230" s="32"/>
      <c r="C1230" s="32"/>
      <c r="D1230" s="32"/>
      <c r="E1230" s="33"/>
      <c r="F1230" s="33"/>
      <c r="G1230" s="33"/>
      <c r="H1230" s="33"/>
      <c r="I1230" s="33"/>
      <c r="J1230" s="33"/>
      <c r="K1230" s="33"/>
      <c r="L1230" s="33"/>
      <c r="M1230" s="33"/>
      <c r="N1230" s="33"/>
      <c r="O1230" s="33"/>
    </row>
    <row r="1231" spans="1:15" s="10" customFormat="1" x14ac:dyDescent="0.3">
      <c r="A1231" s="31"/>
      <c r="B1231" s="32"/>
      <c r="C1231" s="32"/>
      <c r="D1231" s="32"/>
      <c r="E1231" s="33"/>
      <c r="F1231" s="33"/>
      <c r="G1231" s="33"/>
      <c r="H1231" s="33"/>
      <c r="I1231" s="33"/>
      <c r="J1231" s="33"/>
      <c r="K1231" s="33"/>
      <c r="L1231" s="33"/>
      <c r="M1231" s="33"/>
      <c r="N1231" s="33"/>
      <c r="O1231" s="33"/>
    </row>
    <row r="1232" spans="1:15" s="10" customFormat="1" x14ac:dyDescent="0.3">
      <c r="A1232" s="31"/>
      <c r="B1232" s="32"/>
      <c r="C1232" s="32"/>
      <c r="D1232" s="32"/>
      <c r="E1232" s="33"/>
      <c r="F1232" s="33"/>
      <c r="G1232" s="33"/>
      <c r="H1232" s="33"/>
      <c r="I1232" s="33"/>
      <c r="J1232" s="33"/>
      <c r="K1232" s="33"/>
      <c r="L1232" s="33"/>
      <c r="M1232" s="33"/>
      <c r="N1232" s="33"/>
      <c r="O1232" s="33"/>
    </row>
    <row r="1233" spans="1:15" s="10" customFormat="1" x14ac:dyDescent="0.3">
      <c r="A1233" s="31"/>
      <c r="B1233" s="32"/>
      <c r="C1233" s="32"/>
      <c r="D1233" s="32"/>
      <c r="E1233" s="33"/>
      <c r="F1233" s="33"/>
      <c r="G1233" s="33"/>
      <c r="H1233" s="33"/>
      <c r="I1233" s="33"/>
      <c r="J1233" s="33"/>
      <c r="K1233" s="33"/>
      <c r="L1233" s="33"/>
      <c r="M1233" s="33"/>
      <c r="N1233" s="33"/>
      <c r="O1233" s="33"/>
    </row>
    <row r="1234" spans="1:15" s="10" customFormat="1" x14ac:dyDescent="0.3">
      <c r="A1234" s="31"/>
      <c r="B1234" s="32"/>
      <c r="C1234" s="32"/>
      <c r="D1234" s="32"/>
      <c r="E1234" s="33"/>
      <c r="F1234" s="33"/>
      <c r="G1234" s="33"/>
      <c r="H1234" s="33"/>
      <c r="I1234" s="33"/>
      <c r="J1234" s="33"/>
      <c r="K1234" s="33"/>
      <c r="L1234" s="33"/>
      <c r="M1234" s="33"/>
      <c r="N1234" s="33"/>
      <c r="O1234" s="33"/>
    </row>
    <row r="1235" spans="1:15" s="10" customFormat="1" x14ac:dyDescent="0.3">
      <c r="A1235" s="31"/>
      <c r="B1235" s="32"/>
      <c r="C1235" s="32"/>
      <c r="D1235" s="32"/>
      <c r="E1235" s="33"/>
      <c r="F1235" s="33"/>
      <c r="G1235" s="33"/>
      <c r="H1235" s="33"/>
      <c r="I1235" s="33"/>
      <c r="J1235" s="33"/>
      <c r="K1235" s="33"/>
      <c r="L1235" s="33"/>
      <c r="M1235" s="33"/>
      <c r="N1235" s="33"/>
      <c r="O1235" s="33"/>
    </row>
    <row r="1236" spans="1:15" s="10" customFormat="1" x14ac:dyDescent="0.3">
      <c r="A1236" s="31"/>
      <c r="B1236" s="32"/>
      <c r="C1236" s="32"/>
      <c r="D1236" s="32"/>
      <c r="E1236" s="33"/>
      <c r="F1236" s="33"/>
      <c r="G1236" s="33"/>
      <c r="H1236" s="33"/>
      <c r="I1236" s="33"/>
      <c r="J1236" s="33"/>
      <c r="K1236" s="33"/>
      <c r="L1236" s="33"/>
      <c r="M1236" s="33"/>
      <c r="N1236" s="33"/>
      <c r="O1236" s="33"/>
    </row>
    <row r="1237" spans="1:15" s="10" customFormat="1" x14ac:dyDescent="0.3">
      <c r="A1237" s="31"/>
      <c r="B1237" s="32"/>
      <c r="C1237" s="32"/>
      <c r="D1237" s="32"/>
      <c r="E1237" s="33"/>
      <c r="F1237" s="33"/>
      <c r="G1237" s="33"/>
      <c r="H1237" s="33"/>
      <c r="I1237" s="33"/>
      <c r="J1237" s="33"/>
      <c r="K1237" s="33"/>
      <c r="L1237" s="33"/>
      <c r="M1237" s="33"/>
      <c r="N1237" s="33"/>
      <c r="O1237" s="33"/>
    </row>
    <row r="1238" spans="1:15" s="10" customFormat="1" x14ac:dyDescent="0.3">
      <c r="A1238" s="31"/>
      <c r="B1238" s="32"/>
      <c r="C1238" s="32"/>
      <c r="D1238" s="32"/>
      <c r="E1238" s="33"/>
      <c r="F1238" s="33"/>
      <c r="G1238" s="33"/>
      <c r="H1238" s="33"/>
      <c r="I1238" s="33"/>
      <c r="J1238" s="33"/>
      <c r="K1238" s="33"/>
      <c r="L1238" s="33"/>
      <c r="M1238" s="33"/>
      <c r="N1238" s="33"/>
      <c r="O1238" s="33"/>
    </row>
    <row r="1239" spans="1:15" s="10" customFormat="1" x14ac:dyDescent="0.3">
      <c r="A1239" s="31"/>
      <c r="B1239" s="32"/>
      <c r="C1239" s="32"/>
      <c r="D1239" s="32"/>
      <c r="E1239" s="33"/>
      <c r="F1239" s="33"/>
      <c r="G1239" s="33"/>
      <c r="H1239" s="33"/>
      <c r="I1239" s="33"/>
      <c r="J1239" s="33"/>
      <c r="K1239" s="33"/>
      <c r="L1239" s="33"/>
      <c r="M1239" s="33"/>
      <c r="N1239" s="33"/>
      <c r="O1239" s="33"/>
    </row>
    <row r="1240" spans="1:15" s="10" customFormat="1" x14ac:dyDescent="0.3">
      <c r="A1240" s="31"/>
      <c r="B1240" s="32"/>
      <c r="C1240" s="32"/>
      <c r="D1240" s="32"/>
      <c r="E1240" s="33"/>
      <c r="F1240" s="33"/>
      <c r="G1240" s="33"/>
      <c r="H1240" s="33"/>
      <c r="I1240" s="33"/>
      <c r="J1240" s="33"/>
      <c r="K1240" s="33"/>
      <c r="L1240" s="33"/>
      <c r="M1240" s="33"/>
      <c r="N1240" s="33"/>
      <c r="O1240" s="33"/>
    </row>
    <row r="1241" spans="1:15" s="10" customFormat="1" x14ac:dyDescent="0.3">
      <c r="A1241" s="31"/>
      <c r="B1241" s="32"/>
      <c r="C1241" s="32"/>
      <c r="D1241" s="32"/>
      <c r="E1241" s="33"/>
      <c r="F1241" s="33"/>
      <c r="G1241" s="33"/>
      <c r="H1241" s="33"/>
      <c r="I1241" s="33"/>
      <c r="J1241" s="33"/>
      <c r="K1241" s="33"/>
      <c r="L1241" s="33"/>
      <c r="M1241" s="33"/>
      <c r="N1241" s="33"/>
      <c r="O1241" s="33"/>
    </row>
    <row r="1242" spans="1:15" s="10" customFormat="1" x14ac:dyDescent="0.3">
      <c r="A1242" s="31"/>
      <c r="B1242" s="32"/>
      <c r="C1242" s="32"/>
      <c r="D1242" s="32"/>
      <c r="E1242" s="33"/>
      <c r="F1242" s="33"/>
      <c r="G1242" s="33"/>
      <c r="H1242" s="33"/>
      <c r="I1242" s="33"/>
      <c r="J1242" s="33"/>
      <c r="K1242" s="33"/>
      <c r="L1242" s="33"/>
      <c r="M1242" s="33"/>
      <c r="N1242" s="33"/>
      <c r="O1242" s="33"/>
    </row>
    <row r="1243" spans="1:15" s="10" customFormat="1" x14ac:dyDescent="0.3">
      <c r="A1243" s="31"/>
      <c r="B1243" s="32"/>
      <c r="C1243" s="32"/>
      <c r="D1243" s="32"/>
      <c r="E1243" s="33"/>
      <c r="F1243" s="33"/>
      <c r="G1243" s="33"/>
      <c r="H1243" s="33"/>
      <c r="I1243" s="33"/>
      <c r="J1243" s="33"/>
      <c r="K1243" s="33"/>
      <c r="L1243" s="33"/>
      <c r="M1243" s="33"/>
      <c r="N1243" s="33"/>
      <c r="O1243" s="33"/>
    </row>
    <row r="1244" spans="1:15" s="10" customFormat="1" x14ac:dyDescent="0.3">
      <c r="A1244" s="31"/>
      <c r="B1244" s="32"/>
      <c r="C1244" s="32"/>
      <c r="D1244" s="32"/>
      <c r="E1244" s="33"/>
      <c r="F1244" s="33"/>
      <c r="G1244" s="33"/>
      <c r="H1244" s="33"/>
      <c r="I1244" s="33"/>
      <c r="J1244" s="33"/>
      <c r="K1244" s="33"/>
      <c r="L1244" s="33"/>
      <c r="M1244" s="33"/>
      <c r="N1244" s="33"/>
      <c r="O1244" s="33"/>
    </row>
    <row r="1245" spans="1:15" s="10" customFormat="1" x14ac:dyDescent="0.3">
      <c r="A1245" s="31"/>
      <c r="B1245" s="32"/>
      <c r="C1245" s="32"/>
      <c r="D1245" s="32"/>
      <c r="E1245" s="33"/>
      <c r="F1245" s="33"/>
      <c r="G1245" s="33"/>
      <c r="H1245" s="33"/>
      <c r="I1245" s="33"/>
      <c r="J1245" s="33"/>
      <c r="K1245" s="33"/>
      <c r="L1245" s="33"/>
      <c r="M1245" s="33"/>
      <c r="N1245" s="33"/>
      <c r="O1245" s="33"/>
    </row>
    <row r="1246" spans="1:15" s="10" customFormat="1" x14ac:dyDescent="0.3">
      <c r="A1246" s="31"/>
      <c r="B1246" s="32"/>
      <c r="C1246" s="32"/>
      <c r="D1246" s="32"/>
      <c r="E1246" s="33"/>
      <c r="F1246" s="33"/>
      <c r="G1246" s="33"/>
      <c r="H1246" s="33"/>
      <c r="I1246" s="33"/>
      <c r="J1246" s="33"/>
      <c r="K1246" s="33"/>
      <c r="L1246" s="33"/>
      <c r="M1246" s="33"/>
      <c r="N1246" s="33"/>
      <c r="O1246" s="33"/>
    </row>
    <row r="1247" spans="1:15" s="10" customFormat="1" x14ac:dyDescent="0.3">
      <c r="A1247" s="31"/>
      <c r="B1247" s="32"/>
      <c r="C1247" s="32"/>
      <c r="D1247" s="32"/>
      <c r="E1247" s="33"/>
      <c r="F1247" s="33"/>
      <c r="G1247" s="33"/>
      <c r="H1247" s="33"/>
      <c r="I1247" s="33"/>
      <c r="J1247" s="33"/>
      <c r="K1247" s="33"/>
      <c r="L1247" s="33"/>
      <c r="M1247" s="33"/>
      <c r="N1247" s="33"/>
      <c r="O1247" s="33"/>
    </row>
    <row r="1248" spans="1:15" s="10" customFormat="1" x14ac:dyDescent="0.3">
      <c r="A1248" s="31"/>
      <c r="B1248" s="32"/>
      <c r="C1248" s="32"/>
      <c r="D1248" s="32"/>
      <c r="E1248" s="33"/>
      <c r="F1248" s="33"/>
      <c r="G1248" s="33"/>
      <c r="H1248" s="33"/>
      <c r="I1248" s="33"/>
      <c r="J1248" s="33"/>
      <c r="K1248" s="33"/>
      <c r="L1248" s="33"/>
      <c r="M1248" s="33"/>
      <c r="N1248" s="33"/>
      <c r="O1248" s="33"/>
    </row>
    <row r="1249" spans="1:15" s="10" customFormat="1" x14ac:dyDescent="0.3">
      <c r="A1249" s="31"/>
      <c r="B1249" s="32"/>
      <c r="C1249" s="32"/>
      <c r="D1249" s="32"/>
      <c r="E1249" s="33"/>
      <c r="F1249" s="33"/>
      <c r="G1249" s="33"/>
      <c r="H1249" s="33"/>
      <c r="I1249" s="33"/>
      <c r="J1249" s="33"/>
      <c r="K1249" s="33"/>
      <c r="L1249" s="33"/>
      <c r="M1249" s="33"/>
      <c r="N1249" s="33"/>
      <c r="O1249" s="33"/>
    </row>
    <row r="1250" spans="1:15" s="10" customFormat="1" x14ac:dyDescent="0.3">
      <c r="A1250" s="31"/>
      <c r="B1250" s="32"/>
      <c r="C1250" s="32"/>
      <c r="D1250" s="32"/>
      <c r="E1250" s="33"/>
      <c r="F1250" s="33"/>
      <c r="G1250" s="33"/>
      <c r="H1250" s="33"/>
      <c r="I1250" s="33"/>
      <c r="J1250" s="33"/>
      <c r="K1250" s="33"/>
      <c r="L1250" s="33"/>
      <c r="M1250" s="33"/>
      <c r="N1250" s="33"/>
      <c r="O1250" s="33"/>
    </row>
    <row r="1251" spans="1:15" s="10" customFormat="1" x14ac:dyDescent="0.3">
      <c r="A1251" s="31"/>
      <c r="B1251" s="32"/>
      <c r="C1251" s="32"/>
      <c r="D1251" s="32"/>
      <c r="E1251" s="33"/>
      <c r="F1251" s="33"/>
      <c r="G1251" s="33"/>
      <c r="H1251" s="33"/>
      <c r="I1251" s="33"/>
      <c r="J1251" s="33"/>
      <c r="K1251" s="33"/>
      <c r="L1251" s="33"/>
      <c r="M1251" s="33"/>
      <c r="N1251" s="33"/>
      <c r="O1251" s="33"/>
    </row>
    <row r="1252" spans="1:15" s="10" customFormat="1" x14ac:dyDescent="0.3">
      <c r="A1252" s="31"/>
      <c r="B1252" s="32"/>
      <c r="C1252" s="32"/>
      <c r="D1252" s="32"/>
      <c r="E1252" s="33"/>
      <c r="F1252" s="33"/>
      <c r="G1252" s="33"/>
      <c r="H1252" s="33"/>
      <c r="I1252" s="33"/>
      <c r="J1252" s="33"/>
      <c r="K1252" s="33"/>
      <c r="L1252" s="33"/>
      <c r="M1252" s="33"/>
      <c r="N1252" s="33"/>
      <c r="O1252" s="33"/>
    </row>
    <row r="1253" spans="1:15" s="10" customFormat="1" x14ac:dyDescent="0.3">
      <c r="A1253" s="31"/>
      <c r="B1253" s="32"/>
      <c r="C1253" s="32"/>
      <c r="D1253" s="32"/>
      <c r="E1253" s="33"/>
      <c r="F1253" s="33"/>
      <c r="G1253" s="33"/>
      <c r="H1253" s="33"/>
      <c r="I1253" s="33"/>
      <c r="J1253" s="33"/>
      <c r="K1253" s="33"/>
      <c r="L1253" s="33"/>
      <c r="M1253" s="33"/>
      <c r="N1253" s="33"/>
      <c r="O1253" s="33"/>
    </row>
    <row r="1254" spans="1:15" s="10" customFormat="1" x14ac:dyDescent="0.3">
      <c r="A1254" s="31"/>
      <c r="B1254" s="32"/>
      <c r="C1254" s="32"/>
      <c r="D1254" s="32"/>
      <c r="E1254" s="33"/>
      <c r="F1254" s="33"/>
      <c r="G1254" s="33"/>
      <c r="H1254" s="33"/>
      <c r="I1254" s="33"/>
      <c r="J1254" s="33"/>
      <c r="K1254" s="33"/>
      <c r="L1254" s="33"/>
      <c r="M1254" s="33"/>
      <c r="N1254" s="33"/>
      <c r="O1254" s="33"/>
    </row>
    <row r="1255" spans="1:15" s="10" customFormat="1" x14ac:dyDescent="0.3">
      <c r="A1255" s="31"/>
      <c r="B1255" s="32"/>
      <c r="C1255" s="32"/>
      <c r="D1255" s="32"/>
      <c r="E1255" s="33"/>
      <c r="F1255" s="33"/>
      <c r="G1255" s="33"/>
      <c r="H1255" s="33"/>
      <c r="I1255" s="33"/>
      <c r="J1255" s="33"/>
      <c r="K1255" s="33"/>
      <c r="L1255" s="33"/>
      <c r="M1255" s="33"/>
      <c r="N1255" s="33"/>
      <c r="O1255" s="33"/>
    </row>
    <row r="1256" spans="1:15" s="10" customFormat="1" x14ac:dyDescent="0.3">
      <c r="A1256" s="31"/>
      <c r="B1256" s="32"/>
      <c r="C1256" s="32"/>
      <c r="D1256" s="32"/>
      <c r="E1256" s="33"/>
      <c r="F1256" s="33"/>
      <c r="G1256" s="33"/>
      <c r="H1256" s="33"/>
      <c r="I1256" s="33"/>
      <c r="J1256" s="33"/>
      <c r="K1256" s="33"/>
      <c r="L1256" s="33"/>
      <c r="M1256" s="33"/>
      <c r="N1256" s="33"/>
      <c r="O1256" s="33"/>
    </row>
    <row r="1257" spans="1:15" s="10" customFormat="1" x14ac:dyDescent="0.3">
      <c r="A1257" s="31"/>
      <c r="B1257" s="32"/>
      <c r="C1257" s="32"/>
      <c r="D1257" s="32"/>
      <c r="E1257" s="33"/>
      <c r="F1257" s="33"/>
      <c r="G1257" s="33"/>
      <c r="H1257" s="33"/>
      <c r="I1257" s="33"/>
      <c r="J1257" s="33"/>
      <c r="K1257" s="33"/>
      <c r="L1257" s="33"/>
      <c r="M1257" s="33"/>
      <c r="N1257" s="33"/>
      <c r="O1257" s="33"/>
    </row>
    <row r="1258" spans="1:15" s="10" customFormat="1" x14ac:dyDescent="0.3">
      <c r="A1258" s="31"/>
      <c r="B1258" s="32"/>
      <c r="C1258" s="32"/>
      <c r="D1258" s="32"/>
      <c r="E1258" s="33"/>
      <c r="F1258" s="33"/>
      <c r="G1258" s="33"/>
      <c r="H1258" s="33"/>
      <c r="I1258" s="33"/>
      <c r="J1258" s="33"/>
      <c r="K1258" s="33"/>
      <c r="L1258" s="33"/>
      <c r="M1258" s="33"/>
      <c r="N1258" s="33"/>
      <c r="O1258" s="33"/>
    </row>
    <row r="1259" spans="1:15" s="10" customFormat="1" x14ac:dyDescent="0.3">
      <c r="A1259" s="31"/>
      <c r="B1259" s="32"/>
      <c r="C1259" s="32"/>
      <c r="D1259" s="32"/>
      <c r="E1259" s="33"/>
      <c r="F1259" s="33"/>
      <c r="G1259" s="33"/>
      <c r="H1259" s="33"/>
      <c r="I1259" s="33"/>
      <c r="J1259" s="33"/>
      <c r="K1259" s="33"/>
      <c r="L1259" s="33"/>
      <c r="M1259" s="33"/>
      <c r="N1259" s="33"/>
      <c r="O1259" s="33"/>
    </row>
    <row r="1260" spans="1:15" s="10" customFormat="1" x14ac:dyDescent="0.3">
      <c r="A1260" s="31"/>
      <c r="B1260" s="32"/>
      <c r="C1260" s="32"/>
      <c r="D1260" s="32"/>
      <c r="E1260" s="33"/>
      <c r="F1260" s="33"/>
      <c r="G1260" s="33"/>
      <c r="H1260" s="33"/>
      <c r="I1260" s="33"/>
      <c r="J1260" s="33"/>
      <c r="K1260" s="33"/>
      <c r="L1260" s="33"/>
      <c r="M1260" s="33"/>
      <c r="N1260" s="33"/>
      <c r="O1260" s="33"/>
    </row>
    <row r="1261" spans="1:15" s="10" customFormat="1" x14ac:dyDescent="0.3">
      <c r="A1261" s="31"/>
      <c r="B1261" s="32"/>
      <c r="C1261" s="32"/>
      <c r="D1261" s="32"/>
      <c r="E1261" s="33"/>
      <c r="F1261" s="33"/>
      <c r="G1261" s="33"/>
      <c r="H1261" s="33"/>
      <c r="I1261" s="33"/>
      <c r="J1261" s="33"/>
      <c r="K1261" s="33"/>
      <c r="L1261" s="33"/>
      <c r="M1261" s="33"/>
      <c r="N1261" s="33"/>
      <c r="O1261" s="33"/>
    </row>
    <row r="1262" spans="1:15" s="10" customFormat="1" x14ac:dyDescent="0.3">
      <c r="A1262" s="31"/>
      <c r="B1262" s="32"/>
      <c r="C1262" s="32"/>
      <c r="D1262" s="32"/>
      <c r="E1262" s="33"/>
      <c r="F1262" s="33"/>
      <c r="G1262" s="33"/>
      <c r="H1262" s="33"/>
      <c r="I1262" s="33"/>
      <c r="J1262" s="33"/>
      <c r="K1262" s="33"/>
      <c r="L1262" s="33"/>
      <c r="M1262" s="33"/>
      <c r="N1262" s="33"/>
      <c r="O1262" s="33"/>
    </row>
    <row r="1263" spans="1:15" s="10" customFormat="1" x14ac:dyDescent="0.3">
      <c r="A1263" s="31"/>
      <c r="B1263" s="32"/>
      <c r="C1263" s="32"/>
      <c r="D1263" s="32"/>
      <c r="E1263" s="33"/>
      <c r="F1263" s="33"/>
      <c r="G1263" s="33"/>
      <c r="H1263" s="33"/>
      <c r="I1263" s="33"/>
      <c r="J1263" s="33"/>
      <c r="K1263" s="33"/>
      <c r="L1263" s="33"/>
      <c r="M1263" s="33"/>
      <c r="N1263" s="33"/>
      <c r="O1263" s="33"/>
    </row>
    <row r="1264" spans="1:15" s="10" customFormat="1" x14ac:dyDescent="0.3">
      <c r="A1264" s="31"/>
      <c r="B1264" s="32"/>
      <c r="C1264" s="32"/>
      <c r="D1264" s="32"/>
      <c r="E1264" s="33"/>
      <c r="F1264" s="33"/>
      <c r="G1264" s="33"/>
      <c r="H1264" s="33"/>
      <c r="I1264" s="33"/>
      <c r="J1264" s="33"/>
      <c r="K1264" s="33"/>
      <c r="L1264" s="33"/>
      <c r="M1264" s="33"/>
      <c r="N1264" s="33"/>
      <c r="O1264" s="33"/>
    </row>
    <row r="1265" spans="1:15" s="10" customFormat="1" x14ac:dyDescent="0.3">
      <c r="A1265" s="31"/>
      <c r="B1265" s="32"/>
      <c r="C1265" s="32"/>
      <c r="D1265" s="32"/>
      <c r="E1265" s="33"/>
      <c r="F1265" s="33"/>
      <c r="G1265" s="33"/>
      <c r="H1265" s="33"/>
      <c r="I1265" s="33"/>
      <c r="J1265" s="33"/>
      <c r="K1265" s="33"/>
      <c r="L1265" s="33"/>
      <c r="M1265" s="33"/>
      <c r="N1265" s="33"/>
      <c r="O1265" s="33"/>
    </row>
    <row r="1266" spans="1:15" s="10" customFormat="1" x14ac:dyDescent="0.3">
      <c r="A1266" s="31"/>
      <c r="B1266" s="32"/>
      <c r="C1266" s="32"/>
      <c r="D1266" s="32"/>
      <c r="E1266" s="33"/>
      <c r="F1266" s="33"/>
      <c r="G1266" s="33"/>
      <c r="H1266" s="33"/>
      <c r="I1266" s="33"/>
      <c r="J1266" s="33"/>
      <c r="K1266" s="33"/>
      <c r="L1266" s="33"/>
      <c r="M1266" s="33"/>
      <c r="N1266" s="33"/>
      <c r="O1266" s="33"/>
    </row>
    <row r="1267" spans="1:15" s="10" customFormat="1" x14ac:dyDescent="0.3">
      <c r="A1267" s="31"/>
      <c r="B1267" s="32"/>
      <c r="C1267" s="32"/>
      <c r="D1267" s="32"/>
      <c r="E1267" s="33"/>
      <c r="F1267" s="33"/>
      <c r="G1267" s="33"/>
      <c r="H1267" s="33"/>
      <c r="I1267" s="33"/>
      <c r="J1267" s="33"/>
      <c r="K1267" s="33"/>
      <c r="L1267" s="33"/>
      <c r="M1267" s="33"/>
      <c r="N1267" s="33"/>
      <c r="O1267" s="33"/>
    </row>
    <row r="1268" spans="1:15" s="10" customFormat="1" x14ac:dyDescent="0.3">
      <c r="A1268" s="31"/>
      <c r="B1268" s="32"/>
      <c r="C1268" s="32"/>
      <c r="D1268" s="32"/>
      <c r="E1268" s="33"/>
      <c r="F1268" s="33"/>
      <c r="G1268" s="33"/>
      <c r="H1268" s="33"/>
      <c r="I1268" s="33"/>
      <c r="J1268" s="33"/>
      <c r="K1268" s="33"/>
      <c r="L1268" s="33"/>
      <c r="M1268" s="33"/>
      <c r="N1268" s="33"/>
      <c r="O1268" s="33"/>
    </row>
    <row r="1269" spans="1:15" s="10" customFormat="1" x14ac:dyDescent="0.3">
      <c r="A1269" s="31"/>
      <c r="B1269" s="32"/>
      <c r="C1269" s="32"/>
      <c r="D1269" s="32"/>
      <c r="E1269" s="33"/>
      <c r="F1269" s="33"/>
      <c r="G1269" s="33"/>
      <c r="H1269" s="33"/>
      <c r="I1269" s="33"/>
      <c r="J1269" s="33"/>
      <c r="K1269" s="33"/>
      <c r="L1269" s="33"/>
      <c r="M1269" s="33"/>
      <c r="N1269" s="33"/>
      <c r="O1269" s="33"/>
    </row>
    <row r="1270" spans="1:15" s="10" customFormat="1" x14ac:dyDescent="0.3">
      <c r="A1270" s="31"/>
      <c r="B1270" s="32"/>
      <c r="C1270" s="32"/>
      <c r="D1270" s="32"/>
      <c r="E1270" s="33"/>
      <c r="F1270" s="33"/>
      <c r="G1270" s="33"/>
      <c r="H1270" s="33"/>
      <c r="I1270" s="33"/>
      <c r="J1270" s="33"/>
      <c r="K1270" s="33"/>
      <c r="L1270" s="33"/>
      <c r="M1270" s="33"/>
      <c r="N1270" s="33"/>
      <c r="O1270" s="33"/>
    </row>
    <row r="1271" spans="1:15" s="10" customFormat="1" x14ac:dyDescent="0.3">
      <c r="A1271" s="31"/>
      <c r="B1271" s="32"/>
      <c r="C1271" s="32"/>
      <c r="D1271" s="32"/>
      <c r="E1271" s="33"/>
      <c r="F1271" s="33"/>
      <c r="G1271" s="33"/>
      <c r="H1271" s="33"/>
      <c r="I1271" s="33"/>
      <c r="J1271" s="33"/>
      <c r="K1271" s="33"/>
      <c r="L1271" s="33"/>
      <c r="M1271" s="33"/>
      <c r="N1271" s="33"/>
      <c r="O1271" s="33"/>
    </row>
    <row r="1272" spans="1:15" s="10" customFormat="1" x14ac:dyDescent="0.3">
      <c r="A1272" s="31"/>
      <c r="B1272" s="32"/>
      <c r="C1272" s="32"/>
      <c r="D1272" s="32"/>
      <c r="E1272" s="33"/>
      <c r="F1272" s="33"/>
      <c r="G1272" s="33"/>
      <c r="H1272" s="33"/>
      <c r="I1272" s="33"/>
      <c r="J1272" s="33"/>
      <c r="K1272" s="33"/>
      <c r="L1272" s="33"/>
      <c r="M1272" s="33"/>
      <c r="N1272" s="33"/>
      <c r="O1272" s="33"/>
    </row>
    <row r="1273" spans="1:15" s="10" customFormat="1" x14ac:dyDescent="0.3">
      <c r="A1273" s="31"/>
      <c r="B1273" s="32"/>
      <c r="C1273" s="32"/>
      <c r="D1273" s="32"/>
      <c r="E1273" s="33"/>
      <c r="F1273" s="33"/>
      <c r="G1273" s="33"/>
      <c r="H1273" s="33"/>
      <c r="I1273" s="33"/>
      <c r="J1273" s="33"/>
      <c r="K1273" s="33"/>
      <c r="L1273" s="33"/>
      <c r="M1273" s="33"/>
      <c r="N1273" s="33"/>
      <c r="O1273" s="33"/>
    </row>
    <row r="1274" spans="1:15" s="10" customFormat="1" x14ac:dyDescent="0.3">
      <c r="A1274" s="31"/>
      <c r="B1274" s="32"/>
      <c r="C1274" s="32"/>
      <c r="D1274" s="32"/>
      <c r="E1274" s="33"/>
      <c r="F1274" s="33"/>
      <c r="G1274" s="33"/>
      <c r="H1274" s="33"/>
      <c r="I1274" s="33"/>
      <c r="J1274" s="33"/>
      <c r="K1274" s="33"/>
      <c r="L1274" s="33"/>
      <c r="M1274" s="33"/>
      <c r="N1274" s="33"/>
      <c r="O1274" s="33"/>
    </row>
    <row r="1275" spans="1:15" s="10" customFormat="1" x14ac:dyDescent="0.3">
      <c r="A1275" s="31"/>
      <c r="B1275" s="32"/>
      <c r="C1275" s="32"/>
      <c r="D1275" s="32"/>
      <c r="E1275" s="33"/>
      <c r="F1275" s="33"/>
      <c r="G1275" s="33"/>
      <c r="H1275" s="33"/>
      <c r="I1275" s="33"/>
      <c r="J1275" s="33"/>
      <c r="K1275" s="33"/>
      <c r="L1275" s="33"/>
      <c r="M1275" s="33"/>
      <c r="N1275" s="33"/>
      <c r="O1275" s="33"/>
    </row>
    <row r="1276" spans="1:15" s="10" customFormat="1" x14ac:dyDescent="0.3">
      <c r="A1276" s="31"/>
      <c r="B1276" s="32"/>
      <c r="C1276" s="32"/>
      <c r="D1276" s="32"/>
      <c r="E1276" s="33"/>
      <c r="F1276" s="33"/>
      <c r="G1276" s="33"/>
      <c r="H1276" s="33"/>
      <c r="I1276" s="33"/>
      <c r="J1276" s="33"/>
      <c r="K1276" s="33"/>
      <c r="L1276" s="33"/>
      <c r="M1276" s="33"/>
      <c r="N1276" s="33"/>
      <c r="O1276" s="33"/>
    </row>
    <row r="1277" spans="1:15" s="10" customFormat="1" x14ac:dyDescent="0.3">
      <c r="A1277" s="31"/>
      <c r="B1277" s="32"/>
      <c r="C1277" s="32"/>
      <c r="D1277" s="32"/>
      <c r="E1277" s="33"/>
      <c r="F1277" s="33"/>
      <c r="G1277" s="33"/>
      <c r="H1277" s="33"/>
      <c r="I1277" s="33"/>
      <c r="J1277" s="33"/>
      <c r="K1277" s="33"/>
      <c r="L1277" s="33"/>
      <c r="M1277" s="33"/>
      <c r="N1277" s="33"/>
      <c r="O1277" s="33"/>
    </row>
    <row r="1278" spans="1:15" s="10" customFormat="1" x14ac:dyDescent="0.3">
      <c r="A1278" s="31"/>
      <c r="B1278" s="32"/>
      <c r="C1278" s="32"/>
      <c r="D1278" s="32"/>
      <c r="E1278" s="33"/>
      <c r="F1278" s="33"/>
      <c r="G1278" s="33"/>
      <c r="H1278" s="33"/>
      <c r="I1278" s="33"/>
      <c r="J1278" s="33"/>
      <c r="K1278" s="33"/>
      <c r="L1278" s="33"/>
      <c r="M1278" s="33"/>
      <c r="N1278" s="33"/>
      <c r="O1278" s="33"/>
    </row>
    <row r="1279" spans="1:15" s="10" customFormat="1" x14ac:dyDescent="0.3">
      <c r="A1279" s="31"/>
      <c r="B1279" s="32"/>
      <c r="C1279" s="32"/>
      <c r="D1279" s="32"/>
      <c r="E1279" s="33"/>
      <c r="F1279" s="33"/>
      <c r="G1279" s="33"/>
      <c r="H1279" s="33"/>
      <c r="I1279" s="33"/>
      <c r="J1279" s="33"/>
      <c r="K1279" s="33"/>
      <c r="L1279" s="33"/>
      <c r="M1279" s="33"/>
      <c r="N1279" s="33"/>
      <c r="O1279" s="33"/>
    </row>
    <row r="1280" spans="1:15" s="10" customFormat="1" x14ac:dyDescent="0.3">
      <c r="A1280" s="31"/>
      <c r="B1280" s="32"/>
      <c r="C1280" s="32"/>
      <c r="D1280" s="32"/>
      <c r="E1280" s="33"/>
      <c r="F1280" s="33"/>
      <c r="G1280" s="33"/>
      <c r="H1280" s="33"/>
      <c r="I1280" s="33"/>
      <c r="J1280" s="33"/>
      <c r="K1280" s="33"/>
      <c r="L1280" s="33"/>
      <c r="M1280" s="33"/>
      <c r="N1280" s="33"/>
      <c r="O1280" s="33"/>
    </row>
    <row r="1281" spans="1:15" s="10" customFormat="1" x14ac:dyDescent="0.3">
      <c r="A1281" s="31"/>
      <c r="B1281" s="32"/>
      <c r="C1281" s="32"/>
      <c r="D1281" s="32"/>
      <c r="E1281" s="33"/>
      <c r="F1281" s="33"/>
      <c r="G1281" s="33"/>
      <c r="H1281" s="33"/>
      <c r="I1281" s="33"/>
      <c r="J1281" s="33"/>
      <c r="K1281" s="33"/>
      <c r="L1281" s="33"/>
      <c r="M1281" s="33"/>
      <c r="N1281" s="33"/>
      <c r="O1281" s="33"/>
    </row>
    <row r="1282" spans="1:15" s="10" customFormat="1" x14ac:dyDescent="0.3">
      <c r="A1282" s="31"/>
      <c r="B1282" s="32"/>
      <c r="C1282" s="32"/>
      <c r="D1282" s="32"/>
      <c r="E1282" s="33"/>
      <c r="F1282" s="33"/>
      <c r="G1282" s="33"/>
      <c r="H1282" s="33"/>
      <c r="I1282" s="33"/>
      <c r="J1282" s="33"/>
      <c r="K1282" s="33"/>
      <c r="L1282" s="33"/>
      <c r="M1282" s="33"/>
      <c r="N1282" s="33"/>
      <c r="O1282" s="33"/>
    </row>
    <row r="1283" spans="1:15" s="10" customFormat="1" x14ac:dyDescent="0.3">
      <c r="A1283" s="31"/>
      <c r="B1283" s="32"/>
      <c r="C1283" s="32"/>
      <c r="D1283" s="32"/>
      <c r="E1283" s="33"/>
      <c r="F1283" s="33"/>
      <c r="G1283" s="33"/>
      <c r="H1283" s="33"/>
      <c r="I1283" s="33"/>
      <c r="J1283" s="33"/>
      <c r="K1283" s="33"/>
      <c r="L1283" s="33"/>
      <c r="M1283" s="33"/>
      <c r="N1283" s="33"/>
      <c r="O1283" s="33"/>
    </row>
    <row r="1284" spans="1:15" s="10" customFormat="1" x14ac:dyDescent="0.3">
      <c r="A1284" s="31"/>
      <c r="B1284" s="32"/>
      <c r="C1284" s="32"/>
      <c r="D1284" s="32"/>
      <c r="E1284" s="33"/>
      <c r="F1284" s="33"/>
      <c r="G1284" s="33"/>
      <c r="H1284" s="33"/>
      <c r="I1284" s="33"/>
      <c r="J1284" s="33"/>
      <c r="K1284" s="33"/>
      <c r="L1284" s="33"/>
      <c r="M1284" s="33"/>
      <c r="N1284" s="33"/>
      <c r="O1284" s="33"/>
    </row>
    <row r="1285" spans="1:15" s="10" customFormat="1" x14ac:dyDescent="0.3">
      <c r="A1285" s="31"/>
      <c r="B1285" s="32"/>
      <c r="C1285" s="32"/>
      <c r="D1285" s="32"/>
      <c r="E1285" s="33"/>
      <c r="F1285" s="33"/>
      <c r="G1285" s="33"/>
      <c r="H1285" s="33"/>
      <c r="I1285" s="33"/>
      <c r="J1285" s="33"/>
      <c r="K1285" s="33"/>
      <c r="L1285" s="33"/>
      <c r="M1285" s="33"/>
      <c r="N1285" s="33"/>
      <c r="O1285" s="33"/>
    </row>
    <row r="1286" spans="1:15" s="10" customFormat="1" x14ac:dyDescent="0.3">
      <c r="A1286" s="31"/>
      <c r="B1286" s="32"/>
      <c r="C1286" s="32"/>
      <c r="D1286" s="32"/>
      <c r="E1286" s="33"/>
      <c r="F1286" s="33"/>
      <c r="G1286" s="33"/>
      <c r="H1286" s="33"/>
      <c r="I1286" s="33"/>
      <c r="J1286" s="33"/>
      <c r="K1286" s="33"/>
      <c r="L1286" s="33"/>
      <c r="M1286" s="33"/>
      <c r="N1286" s="33"/>
      <c r="O1286" s="33"/>
    </row>
    <row r="1287" spans="1:15" s="10" customFormat="1" x14ac:dyDescent="0.3">
      <c r="A1287" s="31"/>
      <c r="B1287" s="32"/>
      <c r="C1287" s="32"/>
      <c r="D1287" s="32"/>
      <c r="E1287" s="33"/>
      <c r="F1287" s="33"/>
      <c r="G1287" s="33"/>
      <c r="H1287" s="33"/>
      <c r="I1287" s="33"/>
      <c r="J1287" s="33"/>
      <c r="K1287" s="33"/>
      <c r="L1287" s="33"/>
      <c r="M1287" s="33"/>
      <c r="N1287" s="33"/>
      <c r="O1287" s="33"/>
    </row>
    <row r="1288" spans="1:15" s="10" customFormat="1" x14ac:dyDescent="0.3">
      <c r="A1288" s="31"/>
      <c r="B1288" s="32"/>
      <c r="C1288" s="32"/>
      <c r="D1288" s="32"/>
      <c r="E1288" s="33"/>
      <c r="F1288" s="33"/>
      <c r="G1288" s="33"/>
      <c r="H1288" s="33"/>
      <c r="I1288" s="33"/>
      <c r="J1288" s="33"/>
      <c r="K1288" s="33"/>
      <c r="L1288" s="33"/>
      <c r="M1288" s="33"/>
      <c r="N1288" s="33"/>
      <c r="O1288" s="33"/>
    </row>
    <row r="1289" spans="1:15" s="10" customFormat="1" x14ac:dyDescent="0.3">
      <c r="A1289" s="31"/>
      <c r="B1289" s="32"/>
      <c r="C1289" s="32"/>
      <c r="D1289" s="32"/>
      <c r="E1289" s="33"/>
      <c r="F1289" s="33"/>
      <c r="G1289" s="33"/>
      <c r="H1289" s="33"/>
      <c r="I1289" s="33"/>
      <c r="J1289" s="33"/>
      <c r="K1289" s="33"/>
      <c r="L1289" s="33"/>
      <c r="M1289" s="33"/>
      <c r="N1289" s="33"/>
      <c r="O1289" s="33"/>
    </row>
    <row r="1290" spans="1:15" s="10" customFormat="1" x14ac:dyDescent="0.3">
      <c r="A1290" s="31"/>
      <c r="B1290" s="32"/>
      <c r="C1290" s="32"/>
      <c r="D1290" s="32"/>
      <c r="E1290" s="33"/>
      <c r="F1290" s="33"/>
      <c r="G1290" s="33"/>
      <c r="H1290" s="33"/>
      <c r="I1290" s="33"/>
      <c r="J1290" s="33"/>
      <c r="K1290" s="33"/>
      <c r="L1290" s="33"/>
      <c r="M1290" s="33"/>
      <c r="N1290" s="33"/>
      <c r="O1290" s="33"/>
    </row>
    <row r="1291" spans="1:15" s="10" customFormat="1" x14ac:dyDescent="0.3">
      <c r="A1291" s="31"/>
      <c r="B1291" s="32"/>
      <c r="C1291" s="32"/>
      <c r="D1291" s="32"/>
      <c r="E1291" s="33"/>
      <c r="F1291" s="33"/>
      <c r="G1291" s="33"/>
      <c r="H1291" s="33"/>
      <c r="I1291" s="33"/>
      <c r="J1291" s="33"/>
      <c r="K1291" s="33"/>
      <c r="L1291" s="33"/>
      <c r="M1291" s="33"/>
      <c r="N1291" s="33"/>
      <c r="O1291" s="33"/>
    </row>
    <row r="1292" spans="1:15" s="10" customFormat="1" x14ac:dyDescent="0.3">
      <c r="A1292" s="31"/>
      <c r="B1292" s="32"/>
      <c r="C1292" s="32"/>
      <c r="D1292" s="32"/>
      <c r="E1292" s="33"/>
      <c r="F1292" s="33"/>
      <c r="G1292" s="33"/>
      <c r="H1292" s="33"/>
      <c r="I1292" s="33"/>
      <c r="J1292" s="33"/>
      <c r="K1292" s="33"/>
      <c r="L1292" s="33"/>
      <c r="M1292" s="33"/>
      <c r="N1292" s="33"/>
      <c r="O1292" s="33"/>
    </row>
    <row r="1293" spans="1:15" s="10" customFormat="1" x14ac:dyDescent="0.3">
      <c r="A1293" s="31"/>
      <c r="B1293" s="32"/>
      <c r="C1293" s="32"/>
      <c r="D1293" s="32"/>
      <c r="E1293" s="33"/>
      <c r="F1293" s="33"/>
      <c r="G1293" s="33"/>
      <c r="H1293" s="33"/>
      <c r="I1293" s="33"/>
      <c r="J1293" s="33"/>
      <c r="K1293" s="33"/>
      <c r="L1293" s="33"/>
      <c r="M1293" s="33"/>
      <c r="N1293" s="33"/>
      <c r="O1293" s="33"/>
    </row>
    <row r="1294" spans="1:15" s="10" customFormat="1" x14ac:dyDescent="0.3">
      <c r="A1294" s="31"/>
      <c r="B1294" s="32"/>
      <c r="C1294" s="32"/>
      <c r="D1294" s="32"/>
      <c r="E1294" s="33"/>
      <c r="F1294" s="33"/>
      <c r="G1294" s="33"/>
      <c r="H1294" s="33"/>
      <c r="I1294" s="33"/>
      <c r="J1294" s="33"/>
      <c r="K1294" s="33"/>
      <c r="L1294" s="33"/>
      <c r="M1294" s="33"/>
      <c r="N1294" s="33"/>
      <c r="O1294" s="33"/>
    </row>
    <row r="1295" spans="1:15" s="10" customFormat="1" x14ac:dyDescent="0.3">
      <c r="A1295" s="31"/>
      <c r="B1295" s="32"/>
      <c r="C1295" s="32"/>
      <c r="D1295" s="32"/>
      <c r="E1295" s="33"/>
      <c r="F1295" s="33"/>
      <c r="G1295" s="33"/>
      <c r="H1295" s="33"/>
      <c r="I1295" s="33"/>
      <c r="J1295" s="33"/>
      <c r="K1295" s="33"/>
      <c r="L1295" s="33"/>
      <c r="M1295" s="33"/>
      <c r="N1295" s="33"/>
      <c r="O1295" s="33"/>
    </row>
    <row r="1296" spans="1:15" s="10" customFormat="1" x14ac:dyDescent="0.3">
      <c r="A1296" s="31"/>
      <c r="B1296" s="32"/>
      <c r="C1296" s="32"/>
      <c r="D1296" s="32"/>
      <c r="E1296" s="33"/>
      <c r="F1296" s="33"/>
      <c r="G1296" s="33"/>
      <c r="H1296" s="33"/>
      <c r="I1296" s="33"/>
      <c r="J1296" s="33"/>
      <c r="K1296" s="33"/>
      <c r="L1296" s="33"/>
      <c r="M1296" s="33"/>
      <c r="N1296" s="33"/>
      <c r="O1296" s="33"/>
    </row>
    <row r="1297" spans="1:15" s="10" customFormat="1" x14ac:dyDescent="0.3">
      <c r="A1297" s="31"/>
      <c r="B1297" s="32"/>
      <c r="C1297" s="32"/>
      <c r="D1297" s="32"/>
      <c r="E1297" s="33"/>
      <c r="F1297" s="33"/>
      <c r="G1297" s="33"/>
      <c r="H1297" s="33"/>
      <c r="I1297" s="33"/>
      <c r="J1297" s="33"/>
      <c r="K1297" s="33"/>
      <c r="L1297" s="33"/>
      <c r="M1297" s="33"/>
      <c r="N1297" s="33"/>
      <c r="O1297" s="33"/>
    </row>
    <row r="1298" spans="1:15" s="10" customFormat="1" x14ac:dyDescent="0.3">
      <c r="A1298" s="31"/>
      <c r="B1298" s="32"/>
      <c r="C1298" s="32"/>
      <c r="D1298" s="32"/>
      <c r="E1298" s="33"/>
      <c r="F1298" s="33"/>
      <c r="G1298" s="33"/>
      <c r="H1298" s="33"/>
      <c r="I1298" s="33"/>
      <c r="J1298" s="33"/>
      <c r="K1298" s="33"/>
      <c r="L1298" s="33"/>
      <c r="M1298" s="33"/>
      <c r="N1298" s="33"/>
      <c r="O1298" s="33"/>
    </row>
    <row r="1299" spans="1:15" s="10" customFormat="1" x14ac:dyDescent="0.3">
      <c r="A1299" s="31"/>
      <c r="B1299" s="32"/>
      <c r="C1299" s="32"/>
      <c r="D1299" s="32"/>
      <c r="E1299" s="33"/>
      <c r="F1299" s="33"/>
      <c r="G1299" s="33"/>
      <c r="H1299" s="33"/>
      <c r="I1299" s="33"/>
      <c r="J1299" s="33"/>
      <c r="K1299" s="33"/>
      <c r="L1299" s="33"/>
      <c r="M1299" s="33"/>
      <c r="N1299" s="33"/>
      <c r="O1299" s="33"/>
    </row>
    <row r="1300" spans="1:15" s="10" customFormat="1" x14ac:dyDescent="0.3">
      <c r="A1300" s="31"/>
      <c r="B1300" s="32"/>
      <c r="C1300" s="32"/>
      <c r="D1300" s="32"/>
      <c r="E1300" s="33"/>
      <c r="F1300" s="33"/>
      <c r="G1300" s="33"/>
      <c r="H1300" s="33"/>
      <c r="I1300" s="33"/>
      <c r="J1300" s="33"/>
      <c r="K1300" s="33"/>
      <c r="L1300" s="33"/>
      <c r="M1300" s="33"/>
      <c r="N1300" s="33"/>
      <c r="O1300" s="33"/>
    </row>
    <row r="1301" spans="1:15" s="10" customFormat="1" x14ac:dyDescent="0.3">
      <c r="A1301" s="31"/>
      <c r="B1301" s="32"/>
      <c r="C1301" s="32"/>
      <c r="D1301" s="32"/>
      <c r="E1301" s="33"/>
      <c r="F1301" s="33"/>
      <c r="G1301" s="33"/>
      <c r="H1301" s="33"/>
      <c r="I1301" s="33"/>
      <c r="J1301" s="33"/>
      <c r="K1301" s="33"/>
      <c r="L1301" s="33"/>
      <c r="M1301" s="33"/>
      <c r="N1301" s="33"/>
      <c r="O1301" s="33"/>
    </row>
    <row r="1302" spans="1:15" s="10" customFormat="1" x14ac:dyDescent="0.3">
      <c r="A1302" s="31"/>
      <c r="B1302" s="32"/>
      <c r="C1302" s="32"/>
      <c r="D1302" s="32"/>
      <c r="E1302" s="33"/>
      <c r="F1302" s="33"/>
      <c r="G1302" s="33"/>
      <c r="H1302" s="33"/>
      <c r="I1302" s="33"/>
      <c r="J1302" s="33"/>
      <c r="K1302" s="33"/>
      <c r="L1302" s="33"/>
      <c r="M1302" s="33"/>
      <c r="N1302" s="33"/>
      <c r="O1302" s="33"/>
    </row>
    <row r="1303" spans="1:15" s="10" customFormat="1" x14ac:dyDescent="0.3">
      <c r="A1303" s="31"/>
      <c r="B1303" s="32"/>
      <c r="C1303" s="32"/>
      <c r="D1303" s="32"/>
      <c r="E1303" s="33"/>
      <c r="F1303" s="33"/>
      <c r="G1303" s="33"/>
      <c r="H1303" s="33"/>
      <c r="I1303" s="33"/>
      <c r="J1303" s="33"/>
      <c r="K1303" s="33"/>
      <c r="L1303" s="33"/>
      <c r="M1303" s="33"/>
      <c r="N1303" s="33"/>
      <c r="O1303" s="33"/>
    </row>
    <row r="1304" spans="1:15" s="10" customFormat="1" x14ac:dyDescent="0.3">
      <c r="A1304" s="31"/>
      <c r="B1304" s="32"/>
      <c r="C1304" s="32"/>
      <c r="D1304" s="32"/>
      <c r="E1304" s="33"/>
      <c r="F1304" s="33"/>
      <c r="G1304" s="33"/>
      <c r="H1304" s="33"/>
      <c r="I1304" s="33"/>
      <c r="J1304" s="33"/>
      <c r="K1304" s="33"/>
      <c r="L1304" s="33"/>
      <c r="M1304" s="33"/>
      <c r="N1304" s="33"/>
      <c r="O1304" s="33"/>
    </row>
    <row r="1305" spans="1:15" s="10" customFormat="1" x14ac:dyDescent="0.3">
      <c r="A1305" s="31"/>
      <c r="B1305" s="32"/>
      <c r="C1305" s="32"/>
      <c r="D1305" s="32"/>
      <c r="E1305" s="33"/>
      <c r="F1305" s="33"/>
      <c r="G1305" s="33"/>
      <c r="H1305" s="33"/>
      <c r="I1305" s="33"/>
      <c r="J1305" s="33"/>
      <c r="K1305" s="33"/>
      <c r="L1305" s="33"/>
      <c r="M1305" s="33"/>
      <c r="N1305" s="33"/>
      <c r="O1305" s="33"/>
    </row>
    <row r="1306" spans="1:15" s="10" customFormat="1" x14ac:dyDescent="0.3">
      <c r="A1306" s="31"/>
      <c r="B1306" s="32"/>
      <c r="C1306" s="32"/>
      <c r="D1306" s="32"/>
      <c r="E1306" s="33"/>
      <c r="F1306" s="33"/>
      <c r="G1306" s="33"/>
      <c r="H1306" s="33"/>
      <c r="I1306" s="33"/>
      <c r="J1306" s="33"/>
      <c r="K1306" s="33"/>
      <c r="L1306" s="33"/>
      <c r="M1306" s="33"/>
      <c r="N1306" s="33"/>
      <c r="O1306" s="33"/>
    </row>
    <row r="1307" spans="1:15" s="10" customFormat="1" x14ac:dyDescent="0.3">
      <c r="A1307" s="31"/>
      <c r="B1307" s="32"/>
      <c r="C1307" s="32"/>
      <c r="D1307" s="32"/>
      <c r="E1307" s="33"/>
      <c r="F1307" s="33"/>
      <c r="G1307" s="33"/>
      <c r="H1307" s="33"/>
      <c r="I1307" s="33"/>
      <c r="J1307" s="33"/>
      <c r="K1307" s="33"/>
      <c r="L1307" s="33"/>
      <c r="M1307" s="33"/>
      <c r="N1307" s="33"/>
      <c r="O1307" s="33"/>
    </row>
    <row r="1308" spans="1:15" s="10" customFormat="1" x14ac:dyDescent="0.3">
      <c r="A1308" s="31"/>
      <c r="B1308" s="32"/>
      <c r="C1308" s="32"/>
      <c r="D1308" s="32"/>
      <c r="E1308" s="33"/>
      <c r="F1308" s="33"/>
      <c r="G1308" s="33"/>
      <c r="H1308" s="33"/>
      <c r="I1308" s="33"/>
      <c r="J1308" s="33"/>
      <c r="K1308" s="33"/>
      <c r="L1308" s="33"/>
      <c r="M1308" s="33"/>
      <c r="N1308" s="33"/>
      <c r="O1308" s="33"/>
    </row>
    <row r="1309" spans="1:15" s="10" customFormat="1" x14ac:dyDescent="0.3">
      <c r="A1309" s="31"/>
      <c r="B1309" s="32"/>
      <c r="C1309" s="32"/>
      <c r="D1309" s="32"/>
      <c r="E1309" s="33"/>
      <c r="F1309" s="33"/>
      <c r="G1309" s="33"/>
      <c r="H1309" s="33"/>
      <c r="I1309" s="33"/>
      <c r="J1309" s="33"/>
      <c r="K1309" s="33"/>
      <c r="L1309" s="33"/>
      <c r="M1309" s="33"/>
      <c r="N1309" s="33"/>
      <c r="O1309" s="33"/>
    </row>
    <row r="1310" spans="1:15" s="10" customFormat="1" x14ac:dyDescent="0.3">
      <c r="A1310" s="31"/>
      <c r="B1310" s="32"/>
      <c r="C1310" s="32"/>
      <c r="D1310" s="32"/>
      <c r="E1310" s="33"/>
      <c r="F1310" s="33"/>
      <c r="G1310" s="33"/>
      <c r="H1310" s="33"/>
      <c r="I1310" s="33"/>
      <c r="J1310" s="33"/>
      <c r="K1310" s="33"/>
      <c r="L1310" s="33"/>
      <c r="M1310" s="33"/>
      <c r="N1310" s="33"/>
      <c r="O1310" s="33"/>
    </row>
    <row r="1311" spans="1:15" s="10" customFormat="1" x14ac:dyDescent="0.3">
      <c r="A1311" s="31"/>
      <c r="B1311" s="32"/>
      <c r="C1311" s="32"/>
      <c r="D1311" s="32"/>
      <c r="E1311" s="33"/>
      <c r="F1311" s="33"/>
      <c r="G1311" s="33"/>
      <c r="H1311" s="33"/>
      <c r="I1311" s="33"/>
      <c r="J1311" s="33"/>
      <c r="K1311" s="33"/>
      <c r="L1311" s="33"/>
      <c r="M1311" s="33"/>
      <c r="N1311" s="33"/>
      <c r="O1311" s="33"/>
    </row>
    <row r="1312" spans="1:15" s="10" customFormat="1" x14ac:dyDescent="0.3">
      <c r="A1312" s="31"/>
      <c r="B1312" s="32"/>
      <c r="C1312" s="32"/>
      <c r="D1312" s="32"/>
      <c r="E1312" s="33"/>
      <c r="F1312" s="33"/>
      <c r="G1312" s="33"/>
      <c r="H1312" s="33"/>
      <c r="I1312" s="33"/>
      <c r="J1312" s="33"/>
      <c r="K1312" s="33"/>
      <c r="L1312" s="33"/>
      <c r="M1312" s="33"/>
      <c r="N1312" s="33"/>
      <c r="O1312" s="33"/>
    </row>
    <row r="1313" spans="1:15" s="10" customFormat="1" x14ac:dyDescent="0.3">
      <c r="A1313" s="31"/>
      <c r="B1313" s="32"/>
      <c r="C1313" s="32"/>
      <c r="D1313" s="32"/>
      <c r="E1313" s="33"/>
      <c r="F1313" s="33"/>
      <c r="G1313" s="33"/>
      <c r="H1313" s="33"/>
      <c r="I1313" s="33"/>
      <c r="J1313" s="33"/>
      <c r="K1313" s="33"/>
      <c r="L1313" s="33"/>
      <c r="M1313" s="33"/>
      <c r="N1313" s="33"/>
      <c r="O1313" s="33"/>
    </row>
    <row r="1314" spans="1:15" s="10" customFormat="1" x14ac:dyDescent="0.3">
      <c r="A1314" s="31"/>
      <c r="B1314" s="32"/>
      <c r="C1314" s="32"/>
      <c r="D1314" s="32"/>
      <c r="E1314" s="33"/>
      <c r="F1314" s="33"/>
      <c r="G1314" s="33"/>
      <c r="H1314" s="33"/>
      <c r="I1314" s="33"/>
      <c r="J1314" s="33"/>
      <c r="K1314" s="33"/>
      <c r="L1314" s="33"/>
      <c r="M1314" s="33"/>
      <c r="N1314" s="33"/>
      <c r="O1314" s="33"/>
    </row>
    <row r="1315" spans="1:15" s="10" customFormat="1" x14ac:dyDescent="0.3">
      <c r="A1315" s="31"/>
      <c r="B1315" s="32"/>
      <c r="C1315" s="32"/>
      <c r="D1315" s="32"/>
      <c r="E1315" s="33"/>
      <c r="F1315" s="33"/>
      <c r="G1315" s="33"/>
      <c r="H1315" s="33"/>
      <c r="I1315" s="33"/>
      <c r="J1315" s="33"/>
      <c r="K1315" s="33"/>
      <c r="L1315" s="33"/>
      <c r="M1315" s="33"/>
      <c r="N1315" s="33"/>
      <c r="O1315" s="33"/>
    </row>
    <row r="1316" spans="1:15" s="10" customFormat="1" x14ac:dyDescent="0.3">
      <c r="A1316" s="31"/>
      <c r="B1316" s="32"/>
      <c r="C1316" s="32"/>
      <c r="D1316" s="32"/>
      <c r="E1316" s="33"/>
      <c r="F1316" s="33"/>
      <c r="G1316" s="33"/>
      <c r="H1316" s="33"/>
      <c r="I1316" s="33"/>
      <c r="J1316" s="33"/>
      <c r="K1316" s="33"/>
      <c r="L1316" s="33"/>
      <c r="M1316" s="33"/>
      <c r="N1316" s="33"/>
      <c r="O1316" s="33"/>
    </row>
    <row r="1317" spans="1:15" s="10" customFormat="1" x14ac:dyDescent="0.3">
      <c r="A1317" s="31"/>
      <c r="B1317" s="32"/>
      <c r="C1317" s="32"/>
      <c r="D1317" s="32"/>
      <c r="E1317" s="33"/>
      <c r="F1317" s="33"/>
      <c r="G1317" s="33"/>
      <c r="H1317" s="33"/>
      <c r="I1317" s="33"/>
      <c r="J1317" s="33"/>
      <c r="K1317" s="33"/>
      <c r="L1317" s="33"/>
      <c r="M1317" s="33"/>
      <c r="N1317" s="33"/>
      <c r="O1317" s="33"/>
    </row>
    <row r="1318" spans="1:15" s="10" customFormat="1" x14ac:dyDescent="0.3">
      <c r="A1318" s="31"/>
      <c r="B1318" s="32"/>
      <c r="C1318" s="32"/>
      <c r="D1318" s="32"/>
      <c r="E1318" s="33"/>
      <c r="F1318" s="33"/>
      <c r="G1318" s="33"/>
      <c r="H1318" s="33"/>
      <c r="I1318" s="33"/>
      <c r="J1318" s="33"/>
      <c r="K1318" s="33"/>
      <c r="L1318" s="33"/>
      <c r="M1318" s="33"/>
      <c r="N1318" s="33"/>
      <c r="O1318" s="33"/>
    </row>
    <row r="1319" spans="1:15" s="10" customFormat="1" x14ac:dyDescent="0.3">
      <c r="A1319" s="31"/>
      <c r="B1319" s="32"/>
      <c r="C1319" s="32"/>
      <c r="D1319" s="32"/>
      <c r="E1319" s="33"/>
      <c r="F1319" s="33"/>
      <c r="G1319" s="33"/>
      <c r="H1319" s="33"/>
      <c r="I1319" s="33"/>
      <c r="J1319" s="33"/>
      <c r="K1319" s="33"/>
      <c r="L1319" s="33"/>
      <c r="M1319" s="33"/>
      <c r="N1319" s="33"/>
      <c r="O1319" s="33"/>
    </row>
    <row r="1320" spans="1:15" s="10" customFormat="1" x14ac:dyDescent="0.3">
      <c r="A1320" s="31"/>
      <c r="B1320" s="32"/>
      <c r="C1320" s="32"/>
      <c r="D1320" s="32"/>
      <c r="E1320" s="33"/>
      <c r="F1320" s="33"/>
      <c r="G1320" s="33"/>
      <c r="H1320" s="33"/>
      <c r="I1320" s="33"/>
      <c r="J1320" s="33"/>
      <c r="K1320" s="33"/>
      <c r="L1320" s="33"/>
      <c r="M1320" s="33"/>
      <c r="N1320" s="33"/>
      <c r="O1320" s="33"/>
    </row>
    <row r="1321" spans="1:15" s="10" customFormat="1" x14ac:dyDescent="0.3">
      <c r="A1321" s="31"/>
      <c r="B1321" s="32"/>
      <c r="C1321" s="32"/>
      <c r="D1321" s="32"/>
      <c r="E1321" s="33"/>
      <c r="F1321" s="33"/>
      <c r="G1321" s="33"/>
      <c r="H1321" s="33"/>
      <c r="I1321" s="33"/>
      <c r="J1321" s="33"/>
      <c r="K1321" s="33"/>
      <c r="L1321" s="33"/>
      <c r="M1321" s="33"/>
      <c r="N1321" s="33"/>
      <c r="O1321" s="33"/>
    </row>
    <row r="1322" spans="1:15" s="10" customFormat="1" x14ac:dyDescent="0.3">
      <c r="A1322" s="31"/>
      <c r="B1322" s="32"/>
      <c r="C1322" s="32"/>
      <c r="D1322" s="32"/>
      <c r="E1322" s="33"/>
      <c r="F1322" s="33"/>
      <c r="G1322" s="33"/>
      <c r="H1322" s="33"/>
      <c r="I1322" s="33"/>
      <c r="J1322" s="33"/>
      <c r="K1322" s="33"/>
      <c r="L1322" s="33"/>
      <c r="M1322" s="33"/>
      <c r="N1322" s="33"/>
      <c r="O1322" s="33"/>
    </row>
    <row r="1323" spans="1:15" s="10" customFormat="1" x14ac:dyDescent="0.3">
      <c r="A1323" s="31"/>
      <c r="B1323" s="32"/>
      <c r="C1323" s="32"/>
      <c r="D1323" s="32"/>
      <c r="E1323" s="33"/>
      <c r="F1323" s="33"/>
      <c r="G1323" s="33"/>
      <c r="H1323" s="33"/>
      <c r="I1323" s="33"/>
      <c r="J1323" s="33"/>
      <c r="K1323" s="33"/>
      <c r="L1323" s="33"/>
      <c r="M1323" s="33"/>
      <c r="N1323" s="33"/>
      <c r="O1323" s="33"/>
    </row>
    <row r="1324" spans="1:15" s="10" customFormat="1" x14ac:dyDescent="0.3">
      <c r="A1324" s="31"/>
      <c r="B1324" s="32"/>
      <c r="C1324" s="32"/>
      <c r="D1324" s="32"/>
      <c r="E1324" s="33"/>
      <c r="F1324" s="33"/>
      <c r="G1324" s="33"/>
      <c r="H1324" s="33"/>
      <c r="I1324" s="33"/>
      <c r="J1324" s="33"/>
      <c r="K1324" s="33"/>
      <c r="L1324" s="33"/>
      <c r="M1324" s="33"/>
      <c r="N1324" s="33"/>
      <c r="O1324" s="33"/>
    </row>
    <row r="1325" spans="1:15" s="10" customFormat="1" x14ac:dyDescent="0.3">
      <c r="A1325" s="31"/>
      <c r="B1325" s="32"/>
      <c r="C1325" s="32"/>
      <c r="D1325" s="32"/>
      <c r="E1325" s="33"/>
      <c r="F1325" s="33"/>
      <c r="G1325" s="33"/>
      <c r="H1325" s="33"/>
      <c r="I1325" s="33"/>
      <c r="J1325" s="33"/>
      <c r="K1325" s="33"/>
      <c r="L1325" s="33"/>
      <c r="M1325" s="33"/>
      <c r="N1325" s="33"/>
      <c r="O1325" s="33"/>
    </row>
    <row r="1326" spans="1:15" s="10" customFormat="1" x14ac:dyDescent="0.3">
      <c r="A1326" s="31"/>
      <c r="B1326" s="32"/>
      <c r="C1326" s="32"/>
      <c r="D1326" s="32"/>
      <c r="E1326" s="33"/>
      <c r="F1326" s="33"/>
      <c r="G1326" s="33"/>
      <c r="H1326" s="33"/>
      <c r="I1326" s="33"/>
      <c r="J1326" s="33"/>
      <c r="K1326" s="33"/>
      <c r="L1326" s="33"/>
      <c r="M1326" s="33"/>
      <c r="N1326" s="33"/>
      <c r="O1326" s="33"/>
    </row>
    <row r="1327" spans="1:15" s="10" customFormat="1" x14ac:dyDescent="0.3">
      <c r="A1327" s="31"/>
      <c r="B1327" s="32"/>
      <c r="C1327" s="32"/>
      <c r="D1327" s="32"/>
      <c r="E1327" s="33"/>
      <c r="F1327" s="33"/>
      <c r="G1327" s="33"/>
      <c r="H1327" s="33"/>
      <c r="I1327" s="33"/>
      <c r="J1327" s="33"/>
      <c r="K1327" s="33"/>
      <c r="L1327" s="33"/>
      <c r="M1327" s="33"/>
      <c r="N1327" s="33"/>
      <c r="O1327" s="33"/>
    </row>
    <row r="1328" spans="1:15" s="10" customFormat="1" x14ac:dyDescent="0.3">
      <c r="A1328" s="31"/>
      <c r="B1328" s="32"/>
      <c r="C1328" s="32"/>
      <c r="D1328" s="32"/>
      <c r="E1328" s="33"/>
      <c r="F1328" s="33"/>
      <c r="G1328" s="33"/>
      <c r="H1328" s="33"/>
      <c r="I1328" s="33"/>
      <c r="J1328" s="33"/>
      <c r="K1328" s="33"/>
      <c r="L1328" s="33"/>
      <c r="M1328" s="33"/>
      <c r="N1328" s="33"/>
      <c r="O1328" s="33"/>
    </row>
    <row r="1329" spans="1:15" s="10" customFormat="1" x14ac:dyDescent="0.3">
      <c r="A1329" s="31"/>
      <c r="B1329" s="32"/>
      <c r="C1329" s="32"/>
      <c r="D1329" s="32"/>
      <c r="E1329" s="33"/>
      <c r="F1329" s="33"/>
      <c r="G1329" s="33"/>
      <c r="H1329" s="33"/>
      <c r="I1329" s="33"/>
      <c r="J1329" s="33"/>
      <c r="K1329" s="33"/>
      <c r="L1329" s="33"/>
      <c r="M1329" s="33"/>
      <c r="N1329" s="33"/>
      <c r="O1329" s="33"/>
    </row>
    <row r="1330" spans="1:15" s="10" customFormat="1" x14ac:dyDescent="0.3">
      <c r="A1330" s="31"/>
      <c r="B1330" s="32"/>
      <c r="C1330" s="32"/>
      <c r="D1330" s="32"/>
      <c r="E1330" s="33"/>
      <c r="F1330" s="33"/>
      <c r="G1330" s="33"/>
      <c r="H1330" s="33"/>
      <c r="I1330" s="33"/>
      <c r="J1330" s="33"/>
      <c r="K1330" s="33"/>
      <c r="L1330" s="33"/>
      <c r="M1330" s="33"/>
      <c r="N1330" s="33"/>
      <c r="O1330" s="33"/>
    </row>
    <row r="1331" spans="1:15" s="10" customFormat="1" x14ac:dyDescent="0.3">
      <c r="A1331" s="31"/>
      <c r="B1331" s="32"/>
      <c r="C1331" s="32"/>
      <c r="D1331" s="32"/>
      <c r="E1331" s="33"/>
      <c r="F1331" s="33"/>
      <c r="G1331" s="33"/>
      <c r="H1331" s="33"/>
      <c r="I1331" s="33"/>
      <c r="J1331" s="33"/>
      <c r="K1331" s="33"/>
      <c r="L1331" s="33"/>
      <c r="M1331" s="33"/>
      <c r="N1331" s="33"/>
      <c r="O1331" s="33"/>
    </row>
    <row r="1332" spans="1:15" s="10" customFormat="1" x14ac:dyDescent="0.3">
      <c r="A1332" s="31"/>
      <c r="B1332" s="32"/>
      <c r="C1332" s="32"/>
      <c r="D1332" s="32"/>
      <c r="E1332" s="33"/>
      <c r="F1332" s="33"/>
      <c r="G1332" s="33"/>
      <c r="H1332" s="33"/>
      <c r="I1332" s="33"/>
      <c r="J1332" s="33"/>
      <c r="K1332" s="33"/>
      <c r="L1332" s="33"/>
      <c r="M1332" s="33"/>
      <c r="N1332" s="33"/>
      <c r="O1332" s="33"/>
    </row>
    <row r="1333" spans="1:15" s="10" customFormat="1" x14ac:dyDescent="0.3">
      <c r="A1333" s="31"/>
      <c r="B1333" s="32"/>
      <c r="C1333" s="32"/>
      <c r="D1333" s="32"/>
      <c r="E1333" s="33"/>
      <c r="F1333" s="33"/>
      <c r="G1333" s="33"/>
      <c r="H1333" s="33"/>
      <c r="I1333" s="33"/>
      <c r="J1333" s="33"/>
      <c r="K1333" s="33"/>
      <c r="L1333" s="33"/>
      <c r="M1333" s="33"/>
      <c r="N1333" s="33"/>
      <c r="O1333" s="33"/>
    </row>
    <row r="1334" spans="1:15" s="10" customFormat="1" x14ac:dyDescent="0.3">
      <c r="A1334" s="31"/>
      <c r="B1334" s="32"/>
      <c r="C1334" s="32"/>
      <c r="D1334" s="32"/>
      <c r="E1334" s="33"/>
      <c r="F1334" s="33"/>
      <c r="G1334" s="33"/>
      <c r="H1334" s="33"/>
      <c r="I1334" s="33"/>
      <c r="J1334" s="33"/>
      <c r="K1334" s="33"/>
      <c r="L1334" s="33"/>
      <c r="M1334" s="33"/>
      <c r="N1334" s="33"/>
      <c r="O1334" s="33"/>
    </row>
    <row r="1335" spans="1:15" s="10" customFormat="1" x14ac:dyDescent="0.3">
      <c r="A1335" s="31"/>
      <c r="B1335" s="32"/>
      <c r="C1335" s="32"/>
      <c r="D1335" s="32"/>
      <c r="E1335" s="33"/>
      <c r="F1335" s="33"/>
      <c r="G1335" s="33"/>
      <c r="H1335" s="33"/>
      <c r="I1335" s="33"/>
      <c r="J1335" s="33"/>
      <c r="K1335" s="33"/>
      <c r="L1335" s="33"/>
      <c r="M1335" s="33"/>
      <c r="N1335" s="33"/>
      <c r="O1335" s="33"/>
    </row>
    <row r="1336" spans="1:15" s="10" customFormat="1" x14ac:dyDescent="0.3">
      <c r="A1336" s="31"/>
      <c r="B1336" s="32"/>
      <c r="C1336" s="32"/>
      <c r="D1336" s="32"/>
      <c r="E1336" s="33"/>
      <c r="F1336" s="33"/>
      <c r="G1336" s="33"/>
      <c r="H1336" s="33"/>
      <c r="I1336" s="33"/>
      <c r="J1336" s="33"/>
      <c r="K1336" s="33"/>
      <c r="L1336" s="33"/>
      <c r="M1336" s="33"/>
      <c r="N1336" s="33"/>
      <c r="O1336" s="33"/>
    </row>
    <row r="1337" spans="1:15" s="10" customFormat="1" x14ac:dyDescent="0.3">
      <c r="A1337" s="31"/>
      <c r="B1337" s="32"/>
      <c r="C1337" s="32"/>
      <c r="D1337" s="32"/>
      <c r="E1337" s="33"/>
      <c r="F1337" s="33"/>
      <c r="G1337" s="33"/>
      <c r="H1337" s="33"/>
      <c r="I1337" s="33"/>
      <c r="J1337" s="33"/>
      <c r="K1337" s="33"/>
      <c r="L1337" s="33"/>
      <c r="M1337" s="33"/>
      <c r="N1337" s="33"/>
      <c r="O1337" s="33"/>
    </row>
    <row r="1338" spans="1:15" s="10" customFormat="1" x14ac:dyDescent="0.3">
      <c r="A1338" s="31"/>
      <c r="B1338" s="32"/>
      <c r="C1338" s="32"/>
      <c r="D1338" s="32"/>
      <c r="E1338" s="33"/>
      <c r="F1338" s="33"/>
      <c r="G1338" s="33"/>
      <c r="H1338" s="33"/>
      <c r="I1338" s="33"/>
      <c r="J1338" s="33"/>
      <c r="K1338" s="33"/>
      <c r="L1338" s="33"/>
      <c r="M1338" s="33"/>
      <c r="N1338" s="33"/>
      <c r="O1338" s="33"/>
    </row>
    <row r="1339" spans="1:15" s="10" customFormat="1" x14ac:dyDescent="0.3">
      <c r="A1339" s="31"/>
      <c r="B1339" s="32"/>
      <c r="C1339" s="32"/>
      <c r="D1339" s="32"/>
      <c r="E1339" s="33"/>
      <c r="F1339" s="33"/>
      <c r="G1339" s="33"/>
      <c r="H1339" s="33"/>
      <c r="I1339" s="33"/>
      <c r="J1339" s="33"/>
      <c r="K1339" s="33"/>
      <c r="L1339" s="33"/>
      <c r="M1339" s="33"/>
      <c r="N1339" s="33"/>
      <c r="O1339" s="33"/>
    </row>
    <row r="1340" spans="1:15" s="10" customFormat="1" x14ac:dyDescent="0.3">
      <c r="A1340" s="31"/>
      <c r="B1340" s="32"/>
      <c r="C1340" s="32"/>
      <c r="D1340" s="32"/>
      <c r="E1340" s="33"/>
      <c r="F1340" s="33"/>
      <c r="G1340" s="33"/>
      <c r="H1340" s="33"/>
      <c r="I1340" s="33"/>
      <c r="J1340" s="33"/>
      <c r="K1340" s="33"/>
      <c r="L1340" s="33"/>
      <c r="M1340" s="33"/>
      <c r="N1340" s="33"/>
      <c r="O1340" s="33"/>
    </row>
    <row r="1341" spans="1:15" s="10" customFormat="1" x14ac:dyDescent="0.3">
      <c r="A1341" s="31"/>
      <c r="B1341" s="32"/>
      <c r="C1341" s="32"/>
      <c r="D1341" s="32"/>
      <c r="E1341" s="33"/>
      <c r="F1341" s="33"/>
      <c r="G1341" s="33"/>
      <c r="H1341" s="33"/>
      <c r="I1341" s="33"/>
      <c r="J1341" s="33"/>
      <c r="K1341" s="33"/>
      <c r="L1341" s="33"/>
      <c r="M1341" s="33"/>
      <c r="N1341" s="33"/>
      <c r="O1341" s="33"/>
    </row>
    <row r="1342" spans="1:15" s="10" customFormat="1" x14ac:dyDescent="0.3">
      <c r="A1342" s="31"/>
      <c r="B1342" s="32"/>
      <c r="C1342" s="32"/>
      <c r="D1342" s="32"/>
      <c r="E1342" s="33"/>
      <c r="F1342" s="33"/>
      <c r="G1342" s="33"/>
      <c r="H1342" s="33"/>
      <c r="I1342" s="33"/>
      <c r="J1342" s="33"/>
      <c r="K1342" s="33"/>
      <c r="L1342" s="33"/>
      <c r="M1342" s="33"/>
      <c r="N1342" s="33"/>
      <c r="O1342" s="33"/>
    </row>
    <row r="1343" spans="1:15" s="10" customFormat="1" x14ac:dyDescent="0.3">
      <c r="A1343" s="31"/>
      <c r="B1343" s="32"/>
      <c r="C1343" s="32"/>
      <c r="D1343" s="32"/>
      <c r="E1343" s="33"/>
      <c r="F1343" s="33"/>
      <c r="G1343" s="33"/>
      <c r="H1343" s="33"/>
      <c r="I1343" s="33"/>
      <c r="J1343" s="33"/>
      <c r="K1343" s="33"/>
      <c r="L1343" s="33"/>
      <c r="M1343" s="33"/>
      <c r="N1343" s="33"/>
      <c r="O1343" s="33"/>
    </row>
    <row r="1344" spans="1:15" s="10" customFormat="1" x14ac:dyDescent="0.3">
      <c r="A1344" s="31"/>
      <c r="B1344" s="32"/>
      <c r="C1344" s="32"/>
      <c r="D1344" s="32"/>
      <c r="E1344" s="33"/>
      <c r="F1344" s="33"/>
      <c r="G1344" s="33"/>
      <c r="H1344" s="33"/>
      <c r="I1344" s="33"/>
      <c r="J1344" s="33"/>
      <c r="K1344" s="33"/>
      <c r="L1344" s="33"/>
      <c r="M1344" s="33"/>
      <c r="N1344" s="33"/>
      <c r="O1344" s="33"/>
    </row>
    <row r="1345" spans="1:15" s="10" customFormat="1" x14ac:dyDescent="0.3">
      <c r="A1345" s="31"/>
      <c r="B1345" s="32"/>
      <c r="C1345" s="32"/>
      <c r="D1345" s="32"/>
      <c r="E1345" s="33"/>
      <c r="F1345" s="33"/>
      <c r="G1345" s="33"/>
      <c r="H1345" s="33"/>
      <c r="I1345" s="33"/>
      <c r="J1345" s="33"/>
      <c r="K1345" s="33"/>
      <c r="L1345" s="33"/>
      <c r="M1345" s="33"/>
      <c r="N1345" s="33"/>
      <c r="O1345" s="33"/>
    </row>
    <row r="1346" spans="1:15" s="10" customFormat="1" x14ac:dyDescent="0.3">
      <c r="A1346" s="31"/>
      <c r="B1346" s="32"/>
      <c r="C1346" s="32"/>
      <c r="D1346" s="32"/>
      <c r="E1346" s="33"/>
      <c r="F1346" s="33"/>
      <c r="G1346" s="33"/>
      <c r="H1346" s="33"/>
      <c r="I1346" s="33"/>
      <c r="J1346" s="33"/>
      <c r="K1346" s="33"/>
      <c r="L1346" s="33"/>
      <c r="M1346" s="33"/>
      <c r="N1346" s="33"/>
      <c r="O1346" s="33"/>
    </row>
    <row r="1347" spans="1:15" s="10" customFormat="1" x14ac:dyDescent="0.3">
      <c r="A1347" s="31"/>
      <c r="B1347" s="32"/>
      <c r="C1347" s="32"/>
      <c r="D1347" s="32"/>
      <c r="E1347" s="33"/>
      <c r="F1347" s="33"/>
      <c r="G1347" s="33"/>
      <c r="H1347" s="33"/>
      <c r="I1347" s="33"/>
      <c r="J1347" s="33"/>
      <c r="K1347" s="33"/>
      <c r="L1347" s="33"/>
      <c r="M1347" s="33"/>
      <c r="N1347" s="33"/>
      <c r="O1347" s="33"/>
    </row>
    <row r="1348" spans="1:15" s="10" customFormat="1" x14ac:dyDescent="0.3">
      <c r="A1348" s="31"/>
      <c r="B1348" s="32"/>
      <c r="C1348" s="32"/>
      <c r="D1348" s="32"/>
      <c r="E1348" s="33"/>
      <c r="F1348" s="33"/>
      <c r="G1348" s="33"/>
      <c r="H1348" s="33"/>
      <c r="I1348" s="33"/>
      <c r="J1348" s="33"/>
      <c r="K1348" s="33"/>
      <c r="L1348" s="33"/>
      <c r="M1348" s="33"/>
      <c r="N1348" s="33"/>
      <c r="O1348" s="33"/>
    </row>
    <row r="1349" spans="1:15" s="10" customFormat="1" x14ac:dyDescent="0.3">
      <c r="A1349" s="31"/>
      <c r="B1349" s="32"/>
      <c r="C1349" s="32"/>
      <c r="D1349" s="32"/>
      <c r="E1349" s="33"/>
      <c r="F1349" s="33"/>
      <c r="G1349" s="33"/>
      <c r="H1349" s="33"/>
      <c r="I1349" s="33"/>
      <c r="J1349" s="33"/>
      <c r="K1349" s="33"/>
      <c r="L1349" s="33"/>
      <c r="M1349" s="33"/>
      <c r="N1349" s="33"/>
      <c r="O1349" s="33"/>
    </row>
    <row r="1350" spans="1:15" s="10" customFormat="1" x14ac:dyDescent="0.3">
      <c r="A1350" s="31"/>
      <c r="B1350" s="32"/>
      <c r="C1350" s="32"/>
      <c r="D1350" s="32"/>
      <c r="E1350" s="33"/>
      <c r="F1350" s="33"/>
      <c r="G1350" s="33"/>
      <c r="H1350" s="33"/>
      <c r="I1350" s="33"/>
      <c r="J1350" s="33"/>
      <c r="K1350" s="33"/>
      <c r="L1350" s="33"/>
      <c r="M1350" s="33"/>
      <c r="N1350" s="33"/>
      <c r="O1350" s="33"/>
    </row>
    <row r="1351" spans="1:15" s="10" customFormat="1" x14ac:dyDescent="0.3">
      <c r="A1351" s="31"/>
      <c r="B1351" s="32"/>
      <c r="C1351" s="32"/>
      <c r="D1351" s="32"/>
      <c r="E1351" s="33"/>
      <c r="F1351" s="33"/>
      <c r="G1351" s="33"/>
      <c r="H1351" s="33"/>
      <c r="I1351" s="33"/>
      <c r="J1351" s="33"/>
      <c r="K1351" s="33"/>
      <c r="L1351" s="33"/>
      <c r="M1351" s="33"/>
      <c r="N1351" s="33"/>
      <c r="O1351" s="33"/>
    </row>
    <row r="1352" spans="1:15" s="10" customFormat="1" x14ac:dyDescent="0.3">
      <c r="A1352" s="31"/>
      <c r="B1352" s="32"/>
      <c r="C1352" s="32"/>
      <c r="D1352" s="32"/>
      <c r="E1352" s="33"/>
      <c r="F1352" s="33"/>
      <c r="G1352" s="33"/>
      <c r="H1352" s="33"/>
      <c r="I1352" s="33"/>
      <c r="J1352" s="33"/>
      <c r="K1352" s="33"/>
      <c r="L1352" s="33"/>
      <c r="M1352" s="33"/>
      <c r="N1352" s="33"/>
      <c r="O1352" s="33"/>
    </row>
    <row r="1353" spans="1:15" s="10" customFormat="1" x14ac:dyDescent="0.3">
      <c r="A1353" s="31"/>
      <c r="B1353" s="32"/>
      <c r="C1353" s="32"/>
      <c r="D1353" s="32"/>
      <c r="E1353" s="33"/>
      <c r="F1353" s="33"/>
      <c r="G1353" s="33"/>
      <c r="H1353" s="33"/>
      <c r="I1353" s="33"/>
      <c r="J1353" s="33"/>
      <c r="K1353" s="33"/>
      <c r="L1353" s="33"/>
      <c r="M1353" s="33"/>
      <c r="N1353" s="33"/>
      <c r="O1353" s="33"/>
    </row>
    <row r="1354" spans="1:15" s="10" customFormat="1" x14ac:dyDescent="0.3">
      <c r="A1354" s="31"/>
      <c r="B1354" s="32"/>
      <c r="C1354" s="32"/>
      <c r="D1354" s="32"/>
      <c r="E1354" s="33"/>
      <c r="F1354" s="33"/>
      <c r="G1354" s="33"/>
      <c r="H1354" s="33"/>
      <c r="I1354" s="33"/>
      <c r="J1354" s="33"/>
      <c r="K1354" s="33"/>
      <c r="L1354" s="33"/>
      <c r="M1354" s="33"/>
      <c r="N1354" s="33"/>
      <c r="O1354" s="33"/>
    </row>
    <row r="1355" spans="1:15" s="10" customFormat="1" x14ac:dyDescent="0.3">
      <c r="A1355" s="31"/>
      <c r="B1355" s="32"/>
      <c r="C1355" s="32"/>
      <c r="D1355" s="32"/>
      <c r="E1355" s="33"/>
      <c r="F1355" s="33"/>
      <c r="G1355" s="33"/>
      <c r="H1355" s="33"/>
      <c r="I1355" s="33"/>
      <c r="J1355" s="33"/>
      <c r="K1355" s="33"/>
      <c r="L1355" s="33"/>
      <c r="M1355" s="33"/>
      <c r="N1355" s="33"/>
      <c r="O1355" s="33"/>
    </row>
    <row r="1356" spans="1:15" s="10" customFormat="1" x14ac:dyDescent="0.3">
      <c r="A1356" s="31"/>
      <c r="B1356" s="32"/>
      <c r="C1356" s="32"/>
      <c r="D1356" s="32"/>
      <c r="E1356" s="33"/>
      <c r="F1356" s="33"/>
      <c r="G1356" s="33"/>
      <c r="H1356" s="33"/>
      <c r="I1356" s="33"/>
      <c r="J1356" s="33"/>
      <c r="K1356" s="33"/>
      <c r="L1356" s="33"/>
      <c r="M1356" s="33"/>
      <c r="N1356" s="33"/>
      <c r="O1356" s="33"/>
    </row>
    <row r="1357" spans="1:15" s="10" customFormat="1" x14ac:dyDescent="0.3">
      <c r="A1357" s="31"/>
      <c r="B1357" s="32"/>
      <c r="C1357" s="32"/>
      <c r="D1357" s="32"/>
      <c r="E1357" s="33"/>
      <c r="F1357" s="33"/>
      <c r="G1357" s="33"/>
      <c r="H1357" s="33"/>
      <c r="I1357" s="33"/>
      <c r="J1357" s="33"/>
      <c r="K1357" s="33"/>
      <c r="L1357" s="33"/>
      <c r="M1357" s="33"/>
      <c r="N1357" s="33"/>
      <c r="O1357" s="33"/>
    </row>
    <row r="1358" spans="1:15" s="10" customFormat="1" x14ac:dyDescent="0.3">
      <c r="A1358" s="31"/>
      <c r="B1358" s="32"/>
      <c r="C1358" s="32"/>
      <c r="D1358" s="32"/>
      <c r="E1358" s="33"/>
      <c r="F1358" s="33"/>
      <c r="G1358" s="33"/>
      <c r="H1358" s="33"/>
      <c r="I1358" s="33"/>
      <c r="J1358" s="33"/>
      <c r="K1358" s="33"/>
      <c r="L1358" s="33"/>
      <c r="M1358" s="33"/>
      <c r="N1358" s="33"/>
      <c r="O1358" s="33"/>
    </row>
    <row r="1359" spans="1:15" s="10" customFormat="1" x14ac:dyDescent="0.3">
      <c r="A1359" s="31"/>
      <c r="B1359" s="32"/>
      <c r="C1359" s="32"/>
      <c r="D1359" s="32"/>
      <c r="E1359" s="33"/>
      <c r="F1359" s="33"/>
      <c r="G1359" s="33"/>
      <c r="H1359" s="33"/>
      <c r="I1359" s="33"/>
      <c r="J1359" s="33"/>
      <c r="K1359" s="33"/>
      <c r="L1359" s="33"/>
      <c r="M1359" s="33"/>
      <c r="N1359" s="33"/>
      <c r="O1359" s="33"/>
    </row>
    <row r="1360" spans="1:15" s="10" customFormat="1" x14ac:dyDescent="0.3">
      <c r="A1360" s="31"/>
      <c r="B1360" s="32"/>
      <c r="C1360" s="32"/>
      <c r="D1360" s="32"/>
      <c r="E1360" s="33"/>
      <c r="F1360" s="33"/>
      <c r="G1360" s="33"/>
      <c r="H1360" s="33"/>
      <c r="I1360" s="33"/>
      <c r="J1360" s="33"/>
      <c r="K1360" s="33"/>
      <c r="L1360" s="33"/>
      <c r="M1360" s="33"/>
      <c r="N1360" s="33"/>
      <c r="O1360" s="33"/>
    </row>
    <row r="1361" spans="1:15" s="10" customFormat="1" x14ac:dyDescent="0.3">
      <c r="A1361" s="31"/>
      <c r="B1361" s="32"/>
      <c r="C1361" s="32"/>
      <c r="D1361" s="32"/>
      <c r="E1361" s="33"/>
      <c r="F1361" s="33"/>
      <c r="G1361" s="33"/>
      <c r="H1361" s="33"/>
      <c r="I1361" s="33"/>
      <c r="J1361" s="33"/>
      <c r="K1361" s="33"/>
      <c r="L1361" s="33"/>
      <c r="M1361" s="33"/>
      <c r="N1361" s="33"/>
      <c r="O1361" s="33"/>
    </row>
    <row r="1362" spans="1:15" s="10" customFormat="1" x14ac:dyDescent="0.3">
      <c r="A1362" s="31"/>
      <c r="B1362" s="32"/>
      <c r="C1362" s="32"/>
      <c r="D1362" s="32"/>
      <c r="E1362" s="33"/>
      <c r="F1362" s="33"/>
      <c r="G1362" s="33"/>
      <c r="H1362" s="33"/>
      <c r="I1362" s="33"/>
      <c r="J1362" s="33"/>
      <c r="K1362" s="33"/>
      <c r="L1362" s="33"/>
      <c r="M1362" s="33"/>
      <c r="N1362" s="33"/>
      <c r="O1362" s="33"/>
    </row>
    <row r="1363" spans="1:15" s="10" customFormat="1" x14ac:dyDescent="0.3">
      <c r="A1363" s="31"/>
      <c r="B1363" s="32"/>
      <c r="C1363" s="32"/>
      <c r="D1363" s="32"/>
      <c r="E1363" s="33"/>
      <c r="F1363" s="33"/>
      <c r="G1363" s="33"/>
      <c r="H1363" s="33"/>
      <c r="I1363" s="33"/>
      <c r="J1363" s="33"/>
      <c r="K1363" s="33"/>
      <c r="L1363" s="33"/>
      <c r="M1363" s="33"/>
      <c r="N1363" s="33"/>
      <c r="O1363" s="33"/>
    </row>
    <row r="1364" spans="1:15" s="10" customFormat="1" x14ac:dyDescent="0.3">
      <c r="A1364" s="31"/>
      <c r="B1364" s="32"/>
      <c r="C1364" s="32"/>
      <c r="D1364" s="32"/>
      <c r="E1364" s="33"/>
      <c r="F1364" s="33"/>
      <c r="G1364" s="33"/>
      <c r="H1364" s="33"/>
      <c r="I1364" s="33"/>
      <c r="J1364" s="33"/>
      <c r="K1364" s="33"/>
      <c r="L1364" s="33"/>
      <c r="M1364" s="33"/>
      <c r="N1364" s="33"/>
      <c r="O1364" s="33"/>
    </row>
    <row r="1365" spans="1:15" s="10" customFormat="1" x14ac:dyDescent="0.3">
      <c r="A1365" s="31"/>
      <c r="B1365" s="32"/>
      <c r="C1365" s="32"/>
      <c r="D1365" s="32"/>
      <c r="E1365" s="33"/>
      <c r="F1365" s="33"/>
      <c r="G1365" s="33"/>
      <c r="H1365" s="33"/>
      <c r="I1365" s="33"/>
      <c r="J1365" s="33"/>
      <c r="K1365" s="33"/>
      <c r="L1365" s="33"/>
      <c r="M1365" s="33"/>
      <c r="N1365" s="33"/>
      <c r="O1365" s="33"/>
    </row>
    <row r="1366" spans="1:15" s="10" customFormat="1" x14ac:dyDescent="0.3">
      <c r="A1366" s="31"/>
      <c r="B1366" s="32"/>
      <c r="C1366" s="32"/>
      <c r="D1366" s="32"/>
      <c r="E1366" s="33"/>
      <c r="F1366" s="33"/>
      <c r="G1366" s="33"/>
      <c r="H1366" s="33"/>
      <c r="I1366" s="33"/>
      <c r="J1366" s="33"/>
      <c r="K1366" s="33"/>
      <c r="L1366" s="33"/>
      <c r="M1366" s="33"/>
      <c r="N1366" s="33"/>
      <c r="O1366" s="33"/>
    </row>
    <row r="1367" spans="1:15" s="10" customFormat="1" x14ac:dyDescent="0.3">
      <c r="A1367" s="31"/>
      <c r="B1367" s="32"/>
      <c r="C1367" s="32"/>
      <c r="D1367" s="32"/>
      <c r="E1367" s="33"/>
      <c r="F1367" s="33"/>
      <c r="G1367" s="33"/>
      <c r="H1367" s="33"/>
      <c r="I1367" s="33"/>
      <c r="J1367" s="33"/>
      <c r="K1367" s="33"/>
      <c r="L1367" s="33"/>
      <c r="M1367" s="33"/>
      <c r="N1367" s="33"/>
      <c r="O1367" s="33"/>
    </row>
    <row r="1368" spans="1:15" s="10" customFormat="1" x14ac:dyDescent="0.3">
      <c r="A1368" s="31"/>
      <c r="B1368" s="32"/>
      <c r="C1368" s="32"/>
      <c r="D1368" s="32"/>
      <c r="E1368" s="33"/>
      <c r="F1368" s="33"/>
      <c r="G1368" s="33"/>
      <c r="H1368" s="33"/>
      <c r="I1368" s="33"/>
      <c r="J1368" s="33"/>
      <c r="K1368" s="33"/>
      <c r="L1368" s="33"/>
      <c r="M1368" s="33"/>
      <c r="N1368" s="33"/>
      <c r="O1368" s="33"/>
    </row>
    <row r="1369" spans="1:15" s="10" customFormat="1" x14ac:dyDescent="0.3">
      <c r="A1369" s="31"/>
      <c r="B1369" s="32"/>
      <c r="C1369" s="32"/>
      <c r="D1369" s="32"/>
      <c r="E1369" s="33"/>
      <c r="F1369" s="33"/>
      <c r="G1369" s="33"/>
      <c r="H1369" s="33"/>
      <c r="I1369" s="33"/>
      <c r="J1369" s="33"/>
      <c r="K1369" s="33"/>
      <c r="L1369" s="33"/>
      <c r="M1369" s="33"/>
      <c r="N1369" s="33"/>
      <c r="O1369" s="33"/>
    </row>
    <row r="1370" spans="1:15" s="10" customFormat="1" x14ac:dyDescent="0.3">
      <c r="A1370" s="31"/>
      <c r="B1370" s="32"/>
      <c r="C1370" s="32"/>
      <c r="D1370" s="32"/>
      <c r="E1370" s="33"/>
      <c r="F1370" s="33"/>
      <c r="G1370" s="33"/>
      <c r="H1370" s="33"/>
      <c r="I1370" s="33"/>
      <c r="J1370" s="33"/>
      <c r="K1370" s="33"/>
      <c r="L1370" s="33"/>
      <c r="M1370" s="33"/>
      <c r="N1370" s="33"/>
      <c r="O1370" s="33"/>
    </row>
    <row r="1371" spans="1:15" s="10" customFormat="1" x14ac:dyDescent="0.3">
      <c r="A1371" s="31"/>
      <c r="B1371" s="32"/>
      <c r="C1371" s="32"/>
      <c r="D1371" s="32"/>
      <c r="E1371" s="33"/>
      <c r="F1371" s="33"/>
      <c r="G1371" s="33"/>
      <c r="H1371" s="33"/>
      <c r="I1371" s="33"/>
      <c r="J1371" s="33"/>
      <c r="K1371" s="33"/>
      <c r="L1371" s="33"/>
      <c r="M1371" s="33"/>
      <c r="N1371" s="33"/>
      <c r="O1371" s="33"/>
    </row>
    <row r="1372" spans="1:15" s="10" customFormat="1" x14ac:dyDescent="0.3">
      <c r="A1372" s="31"/>
      <c r="B1372" s="32"/>
      <c r="C1372" s="32"/>
      <c r="D1372" s="32"/>
      <c r="E1372" s="33"/>
      <c r="F1372" s="33"/>
      <c r="G1372" s="33"/>
      <c r="H1372" s="33"/>
      <c r="I1372" s="33"/>
      <c r="J1372" s="33"/>
      <c r="K1372" s="33"/>
      <c r="L1372" s="33"/>
      <c r="M1372" s="33"/>
      <c r="N1372" s="33"/>
      <c r="O1372" s="33"/>
    </row>
    <row r="1373" spans="1:15" s="10" customFormat="1" x14ac:dyDescent="0.3">
      <c r="A1373" s="31"/>
      <c r="B1373" s="32"/>
      <c r="C1373" s="32"/>
      <c r="D1373" s="32"/>
      <c r="E1373" s="33"/>
      <c r="F1373" s="33"/>
      <c r="G1373" s="33"/>
      <c r="H1373" s="33"/>
      <c r="I1373" s="33"/>
      <c r="J1373" s="33"/>
      <c r="K1373" s="33"/>
      <c r="L1373" s="33"/>
      <c r="M1373" s="33"/>
      <c r="N1373" s="33"/>
      <c r="O1373" s="33"/>
    </row>
    <row r="1374" spans="1:15" s="10" customFormat="1" x14ac:dyDescent="0.3">
      <c r="A1374" s="31"/>
      <c r="B1374" s="32"/>
      <c r="C1374" s="32"/>
      <c r="D1374" s="32"/>
      <c r="E1374" s="33"/>
      <c r="F1374" s="33"/>
      <c r="G1374" s="33"/>
      <c r="H1374" s="33"/>
      <c r="I1374" s="33"/>
      <c r="J1374" s="33"/>
      <c r="K1374" s="33"/>
      <c r="L1374" s="33"/>
      <c r="M1374" s="33"/>
      <c r="N1374" s="33"/>
      <c r="O1374" s="33"/>
    </row>
    <row r="1375" spans="1:15" s="10" customFormat="1" x14ac:dyDescent="0.3">
      <c r="A1375" s="31"/>
      <c r="B1375" s="32"/>
      <c r="C1375" s="32"/>
      <c r="D1375" s="32"/>
      <c r="E1375" s="33"/>
      <c r="F1375" s="33"/>
      <c r="G1375" s="33"/>
      <c r="H1375" s="33"/>
      <c r="I1375" s="33"/>
      <c r="J1375" s="33"/>
      <c r="K1375" s="33"/>
      <c r="L1375" s="33"/>
      <c r="M1375" s="33"/>
      <c r="N1375" s="33"/>
      <c r="O1375" s="33"/>
    </row>
    <row r="1376" spans="1:15" s="10" customFormat="1" x14ac:dyDescent="0.3">
      <c r="A1376" s="31"/>
      <c r="B1376" s="32"/>
      <c r="C1376" s="32"/>
      <c r="D1376" s="32"/>
      <c r="E1376" s="33"/>
      <c r="F1376" s="33"/>
      <c r="G1376" s="33"/>
      <c r="H1376" s="33"/>
      <c r="I1376" s="33"/>
      <c r="J1376" s="33"/>
      <c r="K1376" s="33"/>
      <c r="L1376" s="33"/>
      <c r="M1376" s="33"/>
      <c r="N1376" s="33"/>
      <c r="O1376" s="33"/>
    </row>
    <row r="1377" spans="1:15" s="10" customFormat="1" x14ac:dyDescent="0.3">
      <c r="A1377" s="31"/>
      <c r="B1377" s="32"/>
      <c r="C1377" s="32"/>
      <c r="D1377" s="32"/>
      <c r="E1377" s="33"/>
      <c r="F1377" s="33"/>
      <c r="G1377" s="33"/>
      <c r="H1377" s="33"/>
      <c r="I1377" s="33"/>
      <c r="J1377" s="33"/>
      <c r="K1377" s="33"/>
      <c r="L1377" s="33"/>
      <c r="M1377" s="33"/>
      <c r="N1377" s="33"/>
      <c r="O1377" s="33"/>
    </row>
    <row r="1378" spans="1:15" s="10" customFormat="1" x14ac:dyDescent="0.3">
      <c r="A1378" s="31"/>
      <c r="B1378" s="32"/>
      <c r="C1378" s="32"/>
      <c r="D1378" s="32"/>
      <c r="E1378" s="33"/>
      <c r="F1378" s="33"/>
      <c r="G1378" s="33"/>
      <c r="H1378" s="33"/>
      <c r="I1378" s="33"/>
      <c r="J1378" s="33"/>
      <c r="K1378" s="33"/>
      <c r="L1378" s="33"/>
      <c r="M1378" s="33"/>
      <c r="N1378" s="33"/>
      <c r="O1378" s="33"/>
    </row>
    <row r="1379" spans="1:15" s="10" customFormat="1" x14ac:dyDescent="0.3">
      <c r="A1379" s="31"/>
      <c r="B1379" s="32"/>
      <c r="C1379" s="32"/>
      <c r="D1379" s="32"/>
      <c r="E1379" s="33"/>
      <c r="F1379" s="33"/>
      <c r="G1379" s="33"/>
      <c r="H1379" s="33"/>
      <c r="I1379" s="33"/>
      <c r="J1379" s="33"/>
      <c r="K1379" s="33"/>
      <c r="L1379" s="33"/>
      <c r="M1379" s="33"/>
      <c r="N1379" s="33"/>
      <c r="O1379" s="33"/>
    </row>
    <row r="1380" spans="1:15" s="10" customFormat="1" x14ac:dyDescent="0.3">
      <c r="A1380" s="31"/>
      <c r="B1380" s="32"/>
      <c r="C1380" s="32"/>
      <c r="D1380" s="32"/>
      <c r="E1380" s="33"/>
      <c r="F1380" s="33"/>
      <c r="G1380" s="33"/>
      <c r="H1380" s="33"/>
      <c r="I1380" s="33"/>
      <c r="J1380" s="33"/>
      <c r="K1380" s="33"/>
      <c r="L1380" s="33"/>
      <c r="M1380" s="33"/>
      <c r="N1380" s="33"/>
      <c r="O1380" s="33"/>
    </row>
    <row r="1381" spans="1:15" s="10" customFormat="1" x14ac:dyDescent="0.3">
      <c r="A1381" s="31"/>
      <c r="B1381" s="32"/>
      <c r="C1381" s="32"/>
      <c r="D1381" s="32"/>
      <c r="E1381" s="33"/>
      <c r="F1381" s="33"/>
      <c r="G1381" s="33"/>
      <c r="H1381" s="33"/>
      <c r="I1381" s="33"/>
      <c r="J1381" s="33"/>
      <c r="K1381" s="33"/>
      <c r="L1381" s="33"/>
      <c r="M1381" s="33"/>
      <c r="N1381" s="33"/>
      <c r="O1381" s="33"/>
    </row>
    <row r="1382" spans="1:15" s="10" customFormat="1" x14ac:dyDescent="0.3">
      <c r="A1382" s="31"/>
      <c r="B1382" s="32"/>
      <c r="C1382" s="32"/>
      <c r="D1382" s="32"/>
      <c r="E1382" s="33"/>
      <c r="F1382" s="33"/>
      <c r="G1382" s="33"/>
      <c r="H1382" s="33"/>
      <c r="I1382" s="33"/>
      <c r="J1382" s="33"/>
      <c r="K1382" s="33"/>
      <c r="L1382" s="33"/>
      <c r="M1382" s="33"/>
      <c r="N1382" s="33"/>
      <c r="O1382" s="33"/>
    </row>
    <row r="1383" spans="1:15" s="10" customFormat="1" x14ac:dyDescent="0.3">
      <c r="A1383" s="31"/>
      <c r="B1383" s="32"/>
      <c r="C1383" s="32"/>
      <c r="D1383" s="32"/>
      <c r="E1383" s="33"/>
      <c r="F1383" s="33"/>
      <c r="G1383" s="33"/>
      <c r="H1383" s="33"/>
      <c r="I1383" s="33"/>
      <c r="J1383" s="33"/>
      <c r="K1383" s="33"/>
      <c r="L1383" s="33"/>
      <c r="M1383" s="33"/>
      <c r="N1383" s="33"/>
      <c r="O1383" s="33"/>
    </row>
    <row r="1384" spans="1:15" s="10" customFormat="1" x14ac:dyDescent="0.3">
      <c r="A1384" s="31"/>
      <c r="B1384" s="32"/>
      <c r="C1384" s="32"/>
      <c r="D1384" s="32"/>
      <c r="E1384" s="33"/>
      <c r="F1384" s="33"/>
      <c r="G1384" s="33"/>
      <c r="H1384" s="33"/>
      <c r="I1384" s="33"/>
      <c r="J1384" s="33"/>
      <c r="K1384" s="33"/>
      <c r="L1384" s="33"/>
      <c r="M1384" s="33"/>
      <c r="N1384" s="33"/>
      <c r="O1384" s="33"/>
    </row>
    <row r="1385" spans="1:15" s="10" customFormat="1" x14ac:dyDescent="0.3">
      <c r="A1385" s="31"/>
      <c r="B1385" s="32"/>
      <c r="C1385" s="32"/>
      <c r="D1385" s="32"/>
      <c r="E1385" s="33"/>
      <c r="F1385" s="33"/>
      <c r="G1385" s="33"/>
      <c r="H1385" s="33"/>
      <c r="I1385" s="33"/>
      <c r="J1385" s="33"/>
      <c r="K1385" s="33"/>
      <c r="L1385" s="33"/>
      <c r="M1385" s="33"/>
      <c r="N1385" s="33"/>
      <c r="O1385" s="33"/>
    </row>
    <row r="1386" spans="1:15" s="10" customFormat="1" x14ac:dyDescent="0.3">
      <c r="A1386" s="31"/>
      <c r="B1386" s="32"/>
      <c r="C1386" s="32"/>
      <c r="D1386" s="32"/>
      <c r="E1386" s="33"/>
      <c r="F1386" s="33"/>
      <c r="G1386" s="33"/>
      <c r="H1386" s="33"/>
      <c r="I1386" s="33"/>
      <c r="J1386" s="33"/>
      <c r="K1386" s="33"/>
      <c r="L1386" s="33"/>
      <c r="M1386" s="33"/>
      <c r="N1386" s="33"/>
      <c r="O1386" s="33"/>
    </row>
    <row r="1387" spans="1:15" s="10" customFormat="1" x14ac:dyDescent="0.3">
      <c r="A1387" s="31"/>
      <c r="B1387" s="32"/>
      <c r="C1387" s="32"/>
      <c r="D1387" s="32"/>
      <c r="E1387" s="33"/>
      <c r="F1387" s="33"/>
      <c r="G1387" s="33"/>
      <c r="H1387" s="33"/>
      <c r="I1387" s="33"/>
      <c r="J1387" s="33"/>
      <c r="K1387" s="33"/>
      <c r="L1387" s="33"/>
      <c r="M1387" s="33"/>
      <c r="N1387" s="33"/>
      <c r="O1387" s="33"/>
    </row>
    <row r="1388" spans="1:15" s="10" customFormat="1" x14ac:dyDescent="0.3">
      <c r="A1388" s="31"/>
      <c r="B1388" s="32"/>
      <c r="C1388" s="32"/>
      <c r="D1388" s="32"/>
      <c r="E1388" s="33"/>
      <c r="F1388" s="33"/>
      <c r="G1388" s="33"/>
      <c r="H1388" s="33"/>
      <c r="I1388" s="33"/>
      <c r="J1388" s="33"/>
      <c r="K1388" s="33"/>
      <c r="L1388" s="33"/>
      <c r="M1388" s="33"/>
      <c r="N1388" s="33"/>
      <c r="O1388" s="33"/>
    </row>
    <row r="1389" spans="1:15" s="10" customFormat="1" x14ac:dyDescent="0.3">
      <c r="A1389" s="31"/>
      <c r="B1389" s="32"/>
      <c r="C1389" s="32"/>
      <c r="D1389" s="32"/>
      <c r="E1389" s="33"/>
      <c r="F1389" s="33"/>
      <c r="G1389" s="33"/>
      <c r="H1389" s="33"/>
      <c r="I1389" s="33"/>
      <c r="J1389" s="33"/>
      <c r="K1389" s="33"/>
      <c r="L1389" s="33"/>
      <c r="M1389" s="33"/>
      <c r="N1389" s="33"/>
      <c r="O1389" s="33"/>
    </row>
    <row r="1390" spans="1:15" s="10" customFormat="1" x14ac:dyDescent="0.3">
      <c r="A1390" s="31"/>
      <c r="B1390" s="32"/>
      <c r="C1390" s="32"/>
      <c r="D1390" s="32"/>
      <c r="E1390" s="33"/>
      <c r="F1390" s="33"/>
      <c r="G1390" s="33"/>
      <c r="H1390" s="33"/>
      <c r="I1390" s="33"/>
      <c r="J1390" s="33"/>
      <c r="K1390" s="33"/>
      <c r="L1390" s="33"/>
      <c r="M1390" s="33"/>
      <c r="N1390" s="33"/>
      <c r="O1390" s="33"/>
    </row>
    <row r="1391" spans="1:15" s="10" customFormat="1" x14ac:dyDescent="0.3">
      <c r="A1391" s="31"/>
      <c r="B1391" s="32"/>
      <c r="C1391" s="32"/>
      <c r="D1391" s="32"/>
      <c r="E1391" s="33"/>
      <c r="F1391" s="33"/>
      <c r="G1391" s="33"/>
      <c r="H1391" s="33"/>
      <c r="I1391" s="33"/>
      <c r="J1391" s="33"/>
      <c r="K1391" s="33"/>
      <c r="L1391" s="33"/>
      <c r="M1391" s="33"/>
      <c r="N1391" s="33"/>
      <c r="O1391" s="33"/>
    </row>
    <row r="1392" spans="1:15" s="10" customFormat="1" x14ac:dyDescent="0.3">
      <c r="A1392" s="31"/>
      <c r="B1392" s="32"/>
      <c r="C1392" s="32"/>
      <c r="D1392" s="32"/>
      <c r="E1392" s="33"/>
      <c r="F1392" s="33"/>
      <c r="G1392" s="33"/>
      <c r="H1392" s="33"/>
      <c r="I1392" s="33"/>
      <c r="J1392" s="33"/>
      <c r="K1392" s="33"/>
      <c r="L1392" s="33"/>
      <c r="M1392" s="33"/>
      <c r="N1392" s="33"/>
      <c r="O1392" s="33"/>
    </row>
    <row r="1393" spans="1:15" s="10" customFormat="1" x14ac:dyDescent="0.3">
      <c r="A1393" s="31"/>
      <c r="B1393" s="32"/>
      <c r="C1393" s="32"/>
      <c r="D1393" s="32"/>
      <c r="E1393" s="33"/>
      <c r="F1393" s="33"/>
      <c r="G1393" s="33"/>
      <c r="H1393" s="33"/>
      <c r="I1393" s="33"/>
      <c r="J1393" s="33"/>
      <c r="K1393" s="33"/>
      <c r="L1393" s="33"/>
      <c r="M1393" s="33"/>
      <c r="N1393" s="33"/>
      <c r="O1393" s="33"/>
    </row>
    <row r="1394" spans="1:15" s="10" customFormat="1" x14ac:dyDescent="0.3">
      <c r="A1394" s="31"/>
      <c r="B1394" s="32"/>
      <c r="C1394" s="32"/>
      <c r="D1394" s="32"/>
      <c r="E1394" s="33"/>
      <c r="F1394" s="33"/>
      <c r="G1394" s="33"/>
      <c r="H1394" s="33"/>
      <c r="I1394" s="33"/>
      <c r="J1394" s="33"/>
      <c r="K1394" s="33"/>
      <c r="L1394" s="33"/>
      <c r="M1394" s="33"/>
      <c r="N1394" s="33"/>
      <c r="O1394" s="33"/>
    </row>
    <row r="1395" spans="1:15" s="10" customFormat="1" x14ac:dyDescent="0.3">
      <c r="A1395" s="31"/>
      <c r="B1395" s="32"/>
      <c r="C1395" s="32"/>
      <c r="D1395" s="32"/>
      <c r="E1395" s="33"/>
      <c r="F1395" s="33"/>
      <c r="G1395" s="33"/>
      <c r="H1395" s="33"/>
      <c r="I1395" s="33"/>
      <c r="J1395" s="33"/>
      <c r="K1395" s="33"/>
      <c r="L1395" s="33"/>
      <c r="M1395" s="33"/>
      <c r="N1395" s="33"/>
      <c r="O1395" s="33"/>
    </row>
    <row r="1396" spans="1:15" s="10" customFormat="1" x14ac:dyDescent="0.3">
      <c r="A1396" s="31"/>
      <c r="B1396" s="32"/>
      <c r="C1396" s="32"/>
      <c r="D1396" s="32"/>
      <c r="E1396" s="33"/>
      <c r="F1396" s="33"/>
      <c r="G1396" s="33"/>
      <c r="H1396" s="33"/>
      <c r="I1396" s="33"/>
      <c r="J1396" s="33"/>
      <c r="K1396" s="33"/>
      <c r="L1396" s="33"/>
      <c r="M1396" s="33"/>
      <c r="N1396" s="33"/>
      <c r="O1396" s="33"/>
    </row>
    <row r="1397" spans="1:15" s="10" customFormat="1" x14ac:dyDescent="0.3">
      <c r="A1397" s="31"/>
      <c r="B1397" s="32"/>
      <c r="C1397" s="32"/>
      <c r="D1397" s="32"/>
      <c r="E1397" s="33"/>
      <c r="F1397" s="33"/>
      <c r="G1397" s="33"/>
      <c r="H1397" s="33"/>
      <c r="I1397" s="33"/>
      <c r="J1397" s="33"/>
      <c r="K1397" s="33"/>
      <c r="L1397" s="33"/>
      <c r="M1397" s="33"/>
      <c r="N1397" s="33"/>
      <c r="O1397" s="33"/>
    </row>
    <row r="1398" spans="1:15" s="10" customFormat="1" x14ac:dyDescent="0.3">
      <c r="A1398" s="31"/>
      <c r="B1398" s="32"/>
      <c r="C1398" s="32"/>
      <c r="D1398" s="32"/>
      <c r="E1398" s="33"/>
      <c r="F1398" s="33"/>
      <c r="G1398" s="33"/>
      <c r="H1398" s="33"/>
      <c r="I1398" s="33"/>
      <c r="J1398" s="33"/>
      <c r="K1398" s="33"/>
      <c r="L1398" s="33"/>
      <c r="M1398" s="33"/>
      <c r="N1398" s="33"/>
      <c r="O1398" s="33"/>
    </row>
    <row r="1399" spans="1:15" s="10" customFormat="1" x14ac:dyDescent="0.3">
      <c r="A1399" s="31"/>
      <c r="B1399" s="32"/>
      <c r="C1399" s="32"/>
      <c r="D1399" s="32"/>
      <c r="E1399" s="33"/>
      <c r="F1399" s="33"/>
      <c r="G1399" s="33"/>
      <c r="H1399" s="33"/>
      <c r="I1399" s="33"/>
      <c r="J1399" s="33"/>
      <c r="K1399" s="33"/>
      <c r="L1399" s="33"/>
      <c r="M1399" s="33"/>
      <c r="N1399" s="33"/>
      <c r="O1399" s="33"/>
    </row>
    <row r="1400" spans="1:15" s="10" customFormat="1" x14ac:dyDescent="0.3">
      <c r="A1400" s="31"/>
      <c r="B1400" s="32"/>
      <c r="C1400" s="32"/>
      <c r="D1400" s="32"/>
      <c r="E1400" s="33"/>
      <c r="F1400" s="33"/>
      <c r="G1400" s="33"/>
      <c r="H1400" s="33"/>
      <c r="I1400" s="33"/>
      <c r="J1400" s="33"/>
      <c r="K1400" s="33"/>
      <c r="L1400" s="33"/>
      <c r="M1400" s="33"/>
      <c r="N1400" s="33"/>
      <c r="O1400" s="33"/>
    </row>
    <row r="1401" spans="1:15" s="10" customFormat="1" x14ac:dyDescent="0.3">
      <c r="A1401" s="31"/>
      <c r="B1401" s="32"/>
      <c r="C1401" s="32"/>
      <c r="D1401" s="32"/>
      <c r="E1401" s="33"/>
      <c r="F1401" s="33"/>
      <c r="G1401" s="33"/>
      <c r="H1401" s="33"/>
      <c r="I1401" s="33"/>
      <c r="J1401" s="33"/>
      <c r="K1401" s="33"/>
      <c r="L1401" s="33"/>
      <c r="M1401" s="33"/>
      <c r="N1401" s="33"/>
      <c r="O1401" s="33"/>
    </row>
    <row r="1402" spans="1:15" s="10" customFormat="1" x14ac:dyDescent="0.3">
      <c r="A1402" s="31"/>
      <c r="B1402" s="32"/>
      <c r="C1402" s="32"/>
      <c r="D1402" s="32"/>
      <c r="E1402" s="33"/>
      <c r="F1402" s="33"/>
      <c r="G1402" s="33"/>
      <c r="H1402" s="33"/>
      <c r="I1402" s="33"/>
      <c r="J1402" s="33"/>
      <c r="K1402" s="33"/>
      <c r="L1402" s="33"/>
      <c r="M1402" s="33"/>
      <c r="N1402" s="33"/>
      <c r="O1402" s="33"/>
    </row>
    <row r="1403" spans="1:15" s="10" customFormat="1" x14ac:dyDescent="0.3">
      <c r="A1403" s="31"/>
      <c r="B1403" s="32"/>
      <c r="C1403" s="32"/>
      <c r="D1403" s="32"/>
      <c r="E1403" s="33"/>
      <c r="F1403" s="33"/>
      <c r="G1403" s="33"/>
      <c r="H1403" s="33"/>
      <c r="I1403" s="33"/>
      <c r="J1403" s="33"/>
      <c r="K1403" s="33"/>
      <c r="L1403" s="33"/>
      <c r="M1403" s="33"/>
      <c r="N1403" s="33"/>
      <c r="O1403" s="33"/>
    </row>
    <row r="1404" spans="1:15" s="10" customFormat="1" x14ac:dyDescent="0.3">
      <c r="A1404" s="31"/>
      <c r="B1404" s="32"/>
      <c r="C1404" s="32"/>
      <c r="D1404" s="32"/>
      <c r="E1404" s="33"/>
      <c r="F1404" s="33"/>
      <c r="G1404" s="33"/>
      <c r="H1404" s="33"/>
      <c r="I1404" s="33"/>
      <c r="J1404" s="33"/>
      <c r="K1404" s="33"/>
      <c r="L1404" s="33"/>
      <c r="M1404" s="33"/>
      <c r="N1404" s="33"/>
      <c r="O1404" s="33"/>
    </row>
    <row r="1405" spans="1:15" s="10" customFormat="1" x14ac:dyDescent="0.3">
      <c r="A1405" s="31"/>
      <c r="B1405" s="32"/>
      <c r="C1405" s="32"/>
      <c r="D1405" s="32"/>
      <c r="E1405" s="33"/>
      <c r="F1405" s="33"/>
      <c r="G1405" s="33"/>
      <c r="H1405" s="33"/>
      <c r="I1405" s="33"/>
      <c r="J1405" s="33"/>
      <c r="K1405" s="33"/>
      <c r="L1405" s="33"/>
      <c r="M1405" s="33"/>
      <c r="N1405" s="33"/>
      <c r="O1405" s="33"/>
    </row>
    <row r="1406" spans="1:15" s="10" customFormat="1" x14ac:dyDescent="0.3">
      <c r="A1406" s="31"/>
      <c r="B1406" s="32"/>
      <c r="C1406" s="32"/>
      <c r="D1406" s="32"/>
      <c r="E1406" s="33"/>
      <c r="F1406" s="33"/>
      <c r="G1406" s="33"/>
      <c r="H1406" s="33"/>
      <c r="I1406" s="33"/>
      <c r="J1406" s="33"/>
      <c r="K1406" s="33"/>
      <c r="L1406" s="33"/>
      <c r="M1406" s="33"/>
      <c r="N1406" s="33"/>
      <c r="O1406" s="33"/>
    </row>
    <row r="1407" spans="1:15" s="10" customFormat="1" x14ac:dyDescent="0.3">
      <c r="A1407" s="31"/>
      <c r="B1407" s="32"/>
      <c r="C1407" s="32"/>
      <c r="D1407" s="32"/>
      <c r="E1407" s="33"/>
      <c r="F1407" s="33"/>
      <c r="G1407" s="33"/>
      <c r="H1407" s="33"/>
      <c r="I1407" s="33"/>
      <c r="J1407" s="33"/>
      <c r="K1407" s="33"/>
      <c r="L1407" s="33"/>
      <c r="M1407" s="33"/>
      <c r="N1407" s="33"/>
      <c r="O1407" s="33"/>
    </row>
    <row r="1408" spans="1:15" s="10" customFormat="1" x14ac:dyDescent="0.3">
      <c r="A1408" s="31"/>
      <c r="B1408" s="32"/>
      <c r="C1408" s="32"/>
      <c r="D1408" s="32"/>
      <c r="E1408" s="33"/>
      <c r="F1408" s="33"/>
      <c r="G1408" s="33"/>
      <c r="H1408" s="33"/>
      <c r="I1408" s="33"/>
      <c r="J1408" s="33"/>
      <c r="K1408" s="33"/>
      <c r="L1408" s="33"/>
      <c r="M1408" s="33"/>
      <c r="N1408" s="33"/>
      <c r="O1408" s="33"/>
    </row>
    <row r="1409" spans="1:15" s="10" customFormat="1" x14ac:dyDescent="0.3">
      <c r="A1409" s="31"/>
      <c r="B1409" s="32"/>
      <c r="C1409" s="32"/>
      <c r="D1409" s="32"/>
      <c r="E1409" s="33"/>
      <c r="F1409" s="33"/>
      <c r="G1409" s="33"/>
      <c r="H1409" s="33"/>
      <c r="I1409" s="33"/>
      <c r="J1409" s="33"/>
      <c r="K1409" s="33"/>
      <c r="L1409" s="33"/>
      <c r="M1409" s="33"/>
      <c r="N1409" s="33"/>
      <c r="O1409" s="33"/>
    </row>
    <row r="1410" spans="1:15" s="10" customFormat="1" x14ac:dyDescent="0.3">
      <c r="A1410" s="31"/>
      <c r="B1410" s="32"/>
      <c r="C1410" s="32"/>
      <c r="D1410" s="32"/>
      <c r="E1410" s="33"/>
      <c r="F1410" s="33"/>
      <c r="G1410" s="33"/>
      <c r="H1410" s="33"/>
      <c r="I1410" s="33"/>
      <c r="J1410" s="33"/>
      <c r="K1410" s="33"/>
      <c r="L1410" s="33"/>
      <c r="M1410" s="33"/>
      <c r="N1410" s="33"/>
      <c r="O1410" s="33"/>
    </row>
    <row r="1411" spans="1:15" s="10" customFormat="1" x14ac:dyDescent="0.3">
      <c r="A1411" s="31"/>
      <c r="B1411" s="32"/>
      <c r="C1411" s="32"/>
      <c r="D1411" s="32"/>
      <c r="E1411" s="33"/>
      <c r="F1411" s="33"/>
      <c r="G1411" s="33"/>
      <c r="H1411" s="33"/>
      <c r="I1411" s="33"/>
      <c r="J1411" s="33"/>
      <c r="K1411" s="33"/>
      <c r="L1411" s="33"/>
      <c r="M1411" s="33"/>
      <c r="N1411" s="33"/>
      <c r="O1411" s="33"/>
    </row>
    <row r="1412" spans="1:15" s="10" customFormat="1" x14ac:dyDescent="0.3">
      <c r="A1412" s="31"/>
      <c r="B1412" s="32"/>
      <c r="C1412" s="32"/>
      <c r="D1412" s="32"/>
      <c r="E1412" s="33"/>
      <c r="F1412" s="33"/>
      <c r="G1412" s="33"/>
      <c r="H1412" s="33"/>
      <c r="I1412" s="33"/>
      <c r="J1412" s="33"/>
      <c r="K1412" s="33"/>
      <c r="L1412" s="33"/>
      <c r="M1412" s="33"/>
      <c r="N1412" s="33"/>
      <c r="O1412" s="33"/>
    </row>
    <row r="1413" spans="1:15" s="10" customFormat="1" x14ac:dyDescent="0.3">
      <c r="A1413" s="31"/>
      <c r="B1413" s="32"/>
      <c r="C1413" s="32"/>
      <c r="D1413" s="32"/>
      <c r="E1413" s="33"/>
      <c r="F1413" s="33"/>
      <c r="G1413" s="33"/>
      <c r="H1413" s="33"/>
      <c r="I1413" s="33"/>
      <c r="J1413" s="33"/>
      <c r="K1413" s="33"/>
      <c r="L1413" s="33"/>
      <c r="M1413" s="33"/>
      <c r="N1413" s="33"/>
      <c r="O1413" s="33"/>
    </row>
    <row r="1414" spans="1:15" s="10" customFormat="1" x14ac:dyDescent="0.3">
      <c r="A1414" s="31"/>
      <c r="B1414" s="32"/>
      <c r="C1414" s="32"/>
      <c r="D1414" s="32"/>
      <c r="E1414" s="33"/>
      <c r="F1414" s="33"/>
      <c r="G1414" s="33"/>
      <c r="H1414" s="33"/>
      <c r="I1414" s="33"/>
      <c r="J1414" s="33"/>
      <c r="K1414" s="33"/>
      <c r="L1414" s="33"/>
      <c r="M1414" s="33"/>
      <c r="N1414" s="33"/>
      <c r="O1414" s="33"/>
    </row>
    <row r="1415" spans="1:15" s="10" customFormat="1" x14ac:dyDescent="0.3">
      <c r="A1415" s="31"/>
      <c r="B1415" s="32"/>
      <c r="C1415" s="32"/>
      <c r="D1415" s="32"/>
      <c r="E1415" s="33"/>
      <c r="F1415" s="33"/>
      <c r="G1415" s="33"/>
      <c r="H1415" s="33"/>
      <c r="I1415" s="33"/>
      <c r="J1415" s="33"/>
      <c r="K1415" s="33"/>
      <c r="L1415" s="33"/>
      <c r="M1415" s="33"/>
      <c r="N1415" s="33"/>
      <c r="O1415" s="33"/>
    </row>
    <row r="1416" spans="1:15" s="10" customFormat="1" x14ac:dyDescent="0.3">
      <c r="A1416" s="31"/>
      <c r="B1416" s="32"/>
      <c r="C1416" s="32"/>
      <c r="D1416" s="32"/>
      <c r="E1416" s="33"/>
      <c r="F1416" s="33"/>
      <c r="G1416" s="33"/>
      <c r="H1416" s="33"/>
      <c r="I1416" s="33"/>
      <c r="J1416" s="33"/>
      <c r="K1416" s="33"/>
      <c r="L1416" s="33"/>
      <c r="M1416" s="33"/>
      <c r="N1416" s="33"/>
      <c r="O1416" s="33"/>
    </row>
    <row r="1417" spans="1:15" s="10" customFormat="1" x14ac:dyDescent="0.3">
      <c r="A1417" s="31"/>
      <c r="B1417" s="32"/>
      <c r="C1417" s="32"/>
      <c r="D1417" s="32"/>
      <c r="E1417" s="33"/>
      <c r="F1417" s="33"/>
      <c r="G1417" s="33"/>
      <c r="H1417" s="33"/>
      <c r="I1417" s="33"/>
      <c r="J1417" s="33"/>
      <c r="K1417" s="33"/>
      <c r="L1417" s="33"/>
      <c r="M1417" s="33"/>
      <c r="N1417" s="33"/>
      <c r="O1417" s="33"/>
    </row>
    <row r="1418" spans="1:15" s="10" customFormat="1" x14ac:dyDescent="0.3">
      <c r="A1418" s="31"/>
      <c r="B1418" s="32"/>
      <c r="C1418" s="32"/>
      <c r="D1418" s="32"/>
      <c r="E1418" s="33"/>
      <c r="F1418" s="33"/>
      <c r="G1418" s="33"/>
      <c r="H1418" s="33"/>
      <c r="I1418" s="33"/>
      <c r="J1418" s="33"/>
      <c r="K1418" s="33"/>
      <c r="L1418" s="33"/>
      <c r="M1418" s="33"/>
      <c r="N1418" s="33"/>
      <c r="O1418" s="33"/>
    </row>
    <row r="1419" spans="1:15" s="10" customFormat="1" x14ac:dyDescent="0.3">
      <c r="A1419" s="31"/>
      <c r="B1419" s="32"/>
      <c r="C1419" s="32"/>
      <c r="D1419" s="32"/>
      <c r="E1419" s="33"/>
      <c r="F1419" s="33"/>
      <c r="G1419" s="33"/>
      <c r="H1419" s="33"/>
      <c r="I1419" s="33"/>
      <c r="J1419" s="33"/>
      <c r="K1419" s="33"/>
      <c r="L1419" s="33"/>
      <c r="M1419" s="33"/>
      <c r="N1419" s="33"/>
      <c r="O1419" s="33"/>
    </row>
    <row r="1420" spans="1:15" s="10" customFormat="1" x14ac:dyDescent="0.3">
      <c r="A1420" s="31"/>
      <c r="B1420" s="32"/>
      <c r="C1420" s="32"/>
      <c r="D1420" s="32"/>
      <c r="E1420" s="33"/>
      <c r="F1420" s="33"/>
      <c r="G1420" s="33"/>
      <c r="H1420" s="33"/>
      <c r="I1420" s="33"/>
      <c r="J1420" s="33"/>
      <c r="K1420" s="33"/>
      <c r="L1420" s="33"/>
      <c r="M1420" s="33"/>
      <c r="N1420" s="33"/>
      <c r="O1420" s="33"/>
    </row>
    <row r="1421" spans="1:15" s="10" customFormat="1" x14ac:dyDescent="0.3">
      <c r="A1421" s="31"/>
      <c r="B1421" s="32"/>
      <c r="C1421" s="32"/>
      <c r="D1421" s="32"/>
      <c r="E1421" s="33"/>
      <c r="F1421" s="33"/>
      <c r="G1421" s="33"/>
      <c r="H1421" s="33"/>
      <c r="I1421" s="33"/>
      <c r="J1421" s="33"/>
      <c r="K1421" s="33"/>
      <c r="L1421" s="33"/>
      <c r="M1421" s="33"/>
      <c r="N1421" s="33"/>
      <c r="O1421" s="33"/>
    </row>
    <row r="1422" spans="1:15" s="10" customFormat="1" x14ac:dyDescent="0.3">
      <c r="A1422" s="31"/>
      <c r="B1422" s="32"/>
      <c r="C1422" s="32"/>
      <c r="D1422" s="32"/>
      <c r="E1422" s="33"/>
      <c r="F1422" s="33"/>
      <c r="G1422" s="33"/>
      <c r="H1422" s="33"/>
      <c r="I1422" s="33"/>
      <c r="J1422" s="33"/>
      <c r="K1422" s="33"/>
      <c r="L1422" s="33"/>
      <c r="M1422" s="33"/>
      <c r="N1422" s="33"/>
      <c r="O1422" s="33"/>
    </row>
    <row r="1423" spans="1:15" s="10" customFormat="1" x14ac:dyDescent="0.3">
      <c r="A1423" s="31"/>
      <c r="B1423" s="32"/>
      <c r="C1423" s="32"/>
      <c r="D1423" s="32"/>
      <c r="E1423" s="33"/>
      <c r="F1423" s="33"/>
      <c r="G1423" s="33"/>
      <c r="H1423" s="33"/>
      <c r="I1423" s="33"/>
      <c r="J1423" s="33"/>
      <c r="K1423" s="33"/>
      <c r="L1423" s="33"/>
      <c r="M1423" s="33"/>
      <c r="N1423" s="33"/>
      <c r="O1423" s="33"/>
    </row>
    <row r="1424" spans="1:15" s="10" customFormat="1" x14ac:dyDescent="0.3">
      <c r="A1424" s="31"/>
      <c r="B1424" s="32"/>
      <c r="C1424" s="32"/>
      <c r="D1424" s="32"/>
      <c r="E1424" s="33"/>
      <c r="F1424" s="33"/>
      <c r="G1424" s="33"/>
      <c r="H1424" s="33"/>
      <c r="I1424" s="33"/>
      <c r="J1424" s="33"/>
      <c r="K1424" s="33"/>
      <c r="L1424" s="33"/>
      <c r="M1424" s="33"/>
      <c r="N1424" s="33"/>
      <c r="O1424" s="33"/>
    </row>
    <row r="1425" spans="1:15" s="10" customFormat="1" x14ac:dyDescent="0.3">
      <c r="A1425" s="31"/>
      <c r="B1425" s="32"/>
      <c r="C1425" s="32"/>
      <c r="D1425" s="32"/>
      <c r="E1425" s="33"/>
      <c r="F1425" s="33"/>
      <c r="G1425" s="33"/>
      <c r="H1425" s="33"/>
      <c r="I1425" s="33"/>
      <c r="J1425" s="33"/>
      <c r="K1425" s="33"/>
      <c r="L1425" s="33"/>
      <c r="M1425" s="33"/>
      <c r="N1425" s="33"/>
      <c r="O1425" s="33"/>
    </row>
    <row r="1426" spans="1:15" s="10" customFormat="1" x14ac:dyDescent="0.3">
      <c r="A1426" s="31"/>
      <c r="B1426" s="32"/>
      <c r="C1426" s="32"/>
      <c r="D1426" s="32"/>
      <c r="E1426" s="33"/>
      <c r="F1426" s="33"/>
      <c r="G1426" s="33"/>
      <c r="H1426" s="33"/>
      <c r="I1426" s="33"/>
      <c r="J1426" s="33"/>
      <c r="K1426" s="33"/>
      <c r="L1426" s="33"/>
      <c r="M1426" s="33"/>
      <c r="N1426" s="33"/>
      <c r="O1426" s="33"/>
    </row>
    <row r="1427" spans="1:15" s="10" customFormat="1" x14ac:dyDescent="0.3">
      <c r="A1427" s="31"/>
      <c r="B1427" s="32"/>
      <c r="C1427" s="32"/>
      <c r="D1427" s="32"/>
      <c r="E1427" s="33"/>
      <c r="F1427" s="33"/>
      <c r="G1427" s="33"/>
      <c r="H1427" s="33"/>
      <c r="I1427" s="33"/>
      <c r="J1427" s="33"/>
      <c r="K1427" s="33"/>
      <c r="L1427" s="33"/>
      <c r="M1427" s="33"/>
      <c r="N1427" s="33"/>
      <c r="O1427" s="33"/>
    </row>
    <row r="1428" spans="1:15" s="10" customFormat="1" x14ac:dyDescent="0.3">
      <c r="A1428" s="31"/>
      <c r="B1428" s="32"/>
      <c r="C1428" s="32"/>
      <c r="D1428" s="32"/>
      <c r="E1428" s="33"/>
      <c r="F1428" s="33"/>
      <c r="G1428" s="33"/>
      <c r="H1428" s="33"/>
      <c r="I1428" s="33"/>
      <c r="J1428" s="33"/>
      <c r="K1428" s="33"/>
      <c r="L1428" s="33"/>
      <c r="M1428" s="33"/>
      <c r="N1428" s="33"/>
      <c r="O1428" s="33"/>
    </row>
    <row r="1429" spans="1:15" s="10" customFormat="1" x14ac:dyDescent="0.3">
      <c r="A1429" s="31"/>
      <c r="B1429" s="32"/>
      <c r="C1429" s="32"/>
      <c r="D1429" s="32"/>
      <c r="E1429" s="33"/>
      <c r="F1429" s="33"/>
      <c r="G1429" s="33"/>
      <c r="H1429" s="33"/>
      <c r="I1429" s="33"/>
      <c r="J1429" s="33"/>
      <c r="K1429" s="33"/>
      <c r="L1429" s="33"/>
      <c r="M1429" s="33"/>
      <c r="N1429" s="33"/>
      <c r="O1429" s="33"/>
    </row>
    <row r="1430" spans="1:15" s="10" customFormat="1" x14ac:dyDescent="0.3">
      <c r="A1430" s="31"/>
      <c r="B1430" s="32"/>
      <c r="C1430" s="32"/>
      <c r="D1430" s="32"/>
      <c r="E1430" s="33"/>
      <c r="F1430" s="33"/>
      <c r="G1430" s="33"/>
      <c r="H1430" s="33"/>
      <c r="I1430" s="33"/>
      <c r="J1430" s="33"/>
      <c r="K1430" s="33"/>
      <c r="L1430" s="33"/>
      <c r="M1430" s="33"/>
      <c r="N1430" s="33"/>
      <c r="O1430" s="33"/>
    </row>
    <row r="1431" spans="1:15" s="10" customFormat="1" x14ac:dyDescent="0.3">
      <c r="A1431" s="31"/>
      <c r="B1431" s="32"/>
      <c r="C1431" s="32"/>
      <c r="D1431" s="32"/>
      <c r="E1431" s="33"/>
      <c r="F1431" s="33"/>
      <c r="G1431" s="33"/>
      <c r="H1431" s="33"/>
      <c r="I1431" s="33"/>
      <c r="J1431" s="33"/>
      <c r="K1431" s="33"/>
      <c r="L1431" s="33"/>
      <c r="M1431" s="33"/>
      <c r="N1431" s="33"/>
      <c r="O1431" s="33"/>
    </row>
    <row r="1432" spans="1:15" s="10" customFormat="1" x14ac:dyDescent="0.3">
      <c r="A1432" s="31"/>
      <c r="B1432" s="32"/>
      <c r="C1432" s="32"/>
      <c r="D1432" s="32"/>
      <c r="E1432" s="33"/>
      <c r="F1432" s="33"/>
      <c r="G1432" s="33"/>
      <c r="H1432" s="33"/>
      <c r="I1432" s="33"/>
      <c r="J1432" s="33"/>
      <c r="K1432" s="33"/>
      <c r="L1432" s="33"/>
      <c r="M1432" s="33"/>
      <c r="N1432" s="33"/>
      <c r="O1432" s="33"/>
    </row>
    <row r="1433" spans="1:15" s="10" customFormat="1" x14ac:dyDescent="0.3">
      <c r="A1433" s="31"/>
      <c r="B1433" s="32"/>
      <c r="C1433" s="32"/>
      <c r="D1433" s="32"/>
      <c r="E1433" s="33"/>
      <c r="F1433" s="33"/>
      <c r="G1433" s="33"/>
      <c r="H1433" s="33"/>
      <c r="I1433" s="33"/>
      <c r="J1433" s="33"/>
      <c r="K1433" s="33"/>
      <c r="L1433" s="33"/>
      <c r="M1433" s="33"/>
      <c r="N1433" s="33"/>
      <c r="O1433" s="33"/>
    </row>
    <row r="1434" spans="1:15" s="10" customFormat="1" x14ac:dyDescent="0.3">
      <c r="A1434" s="31"/>
      <c r="B1434" s="32"/>
      <c r="C1434" s="32"/>
      <c r="D1434" s="32"/>
      <c r="E1434" s="33"/>
      <c r="F1434" s="33"/>
      <c r="G1434" s="33"/>
      <c r="H1434" s="33"/>
      <c r="I1434" s="33"/>
      <c r="J1434" s="33"/>
      <c r="K1434" s="33"/>
      <c r="L1434" s="33"/>
      <c r="M1434" s="33"/>
      <c r="N1434" s="33"/>
      <c r="O1434" s="33"/>
    </row>
    <row r="1435" spans="1:15" s="10" customFormat="1" x14ac:dyDescent="0.3">
      <c r="A1435" s="31"/>
      <c r="B1435" s="32"/>
      <c r="C1435" s="32"/>
      <c r="D1435" s="32"/>
      <c r="E1435" s="33"/>
      <c r="F1435" s="33"/>
      <c r="G1435" s="33"/>
      <c r="H1435" s="33"/>
      <c r="I1435" s="33"/>
      <c r="J1435" s="33"/>
      <c r="K1435" s="33"/>
      <c r="L1435" s="33"/>
      <c r="M1435" s="33"/>
      <c r="N1435" s="33"/>
      <c r="O1435" s="33"/>
    </row>
    <row r="1436" spans="1:15" s="10" customFormat="1" x14ac:dyDescent="0.3">
      <c r="A1436" s="31"/>
      <c r="B1436" s="32"/>
      <c r="C1436" s="32"/>
      <c r="D1436" s="32"/>
      <c r="E1436" s="33"/>
      <c r="F1436" s="33"/>
      <c r="G1436" s="33"/>
      <c r="H1436" s="33"/>
      <c r="I1436" s="33"/>
      <c r="J1436" s="33"/>
      <c r="K1436" s="33"/>
      <c r="L1436" s="33"/>
      <c r="M1436" s="33"/>
      <c r="N1436" s="33"/>
      <c r="O1436" s="33"/>
    </row>
    <row r="1437" spans="1:15" s="10" customFormat="1" x14ac:dyDescent="0.3">
      <c r="A1437" s="31"/>
      <c r="B1437" s="32"/>
      <c r="C1437" s="32"/>
      <c r="D1437" s="32"/>
      <c r="E1437" s="33"/>
      <c r="F1437" s="33"/>
      <c r="G1437" s="33"/>
      <c r="H1437" s="33"/>
      <c r="I1437" s="33"/>
      <c r="J1437" s="33"/>
      <c r="K1437" s="33"/>
      <c r="L1437" s="33"/>
      <c r="M1437" s="33"/>
      <c r="N1437" s="33"/>
      <c r="O1437" s="33"/>
    </row>
    <row r="1438" spans="1:15" s="10" customFormat="1" x14ac:dyDescent="0.3">
      <c r="A1438" s="31"/>
      <c r="B1438" s="32"/>
      <c r="C1438" s="32"/>
      <c r="D1438" s="32"/>
      <c r="E1438" s="33"/>
      <c r="F1438" s="33"/>
      <c r="G1438" s="33"/>
      <c r="H1438" s="33"/>
      <c r="I1438" s="33"/>
      <c r="J1438" s="33"/>
      <c r="K1438" s="33"/>
      <c r="L1438" s="33"/>
      <c r="M1438" s="33"/>
      <c r="N1438" s="33"/>
      <c r="O1438" s="33"/>
    </row>
    <row r="1439" spans="1:15" s="10" customFormat="1" x14ac:dyDescent="0.3">
      <c r="A1439" s="31"/>
      <c r="B1439" s="32"/>
      <c r="C1439" s="32"/>
      <c r="D1439" s="32"/>
      <c r="E1439" s="33"/>
      <c r="F1439" s="33"/>
      <c r="G1439" s="33"/>
      <c r="H1439" s="33"/>
      <c r="I1439" s="33"/>
      <c r="J1439" s="33"/>
      <c r="K1439" s="33"/>
      <c r="L1439" s="33"/>
      <c r="M1439" s="33"/>
      <c r="N1439" s="33"/>
      <c r="O1439" s="33"/>
    </row>
    <row r="1440" spans="1:15" s="10" customFormat="1" x14ac:dyDescent="0.3">
      <c r="A1440" s="31"/>
      <c r="B1440" s="32"/>
      <c r="C1440" s="32"/>
      <c r="D1440" s="32"/>
      <c r="E1440" s="33"/>
      <c r="F1440" s="33"/>
      <c r="G1440" s="33"/>
      <c r="H1440" s="33"/>
      <c r="I1440" s="33"/>
      <c r="J1440" s="33"/>
      <c r="K1440" s="33"/>
      <c r="L1440" s="33"/>
      <c r="M1440" s="33"/>
      <c r="N1440" s="33"/>
      <c r="O1440" s="33"/>
    </row>
    <row r="1441" spans="1:15" s="10" customFormat="1" x14ac:dyDescent="0.3">
      <c r="A1441" s="31"/>
      <c r="B1441" s="32"/>
      <c r="C1441" s="32"/>
      <c r="D1441" s="32"/>
      <c r="E1441" s="33"/>
      <c r="F1441" s="33"/>
      <c r="G1441" s="33"/>
      <c r="H1441" s="33"/>
      <c r="I1441" s="33"/>
      <c r="J1441" s="33"/>
      <c r="K1441" s="33"/>
      <c r="L1441" s="33"/>
      <c r="M1441" s="33"/>
      <c r="N1441" s="33"/>
      <c r="O1441" s="33"/>
    </row>
    <row r="1442" spans="1:15" s="10" customFormat="1" x14ac:dyDescent="0.3">
      <c r="A1442" s="31"/>
      <c r="B1442" s="32"/>
      <c r="C1442" s="32"/>
      <c r="D1442" s="32"/>
      <c r="E1442" s="33"/>
      <c r="F1442" s="33"/>
      <c r="G1442" s="33"/>
      <c r="H1442" s="33"/>
      <c r="I1442" s="33"/>
      <c r="J1442" s="33"/>
      <c r="K1442" s="33"/>
      <c r="L1442" s="33"/>
      <c r="M1442" s="33"/>
      <c r="N1442" s="33"/>
      <c r="O1442" s="33"/>
    </row>
    <row r="1443" spans="1:15" s="10" customFormat="1" x14ac:dyDescent="0.3">
      <c r="A1443" s="31"/>
      <c r="B1443" s="32"/>
      <c r="C1443" s="32"/>
      <c r="D1443" s="32"/>
      <c r="E1443" s="33"/>
      <c r="F1443" s="33"/>
      <c r="G1443" s="33"/>
      <c r="H1443" s="33"/>
      <c r="I1443" s="33"/>
      <c r="J1443" s="33"/>
      <c r="K1443" s="33"/>
      <c r="L1443" s="33"/>
      <c r="M1443" s="33"/>
      <c r="N1443" s="33"/>
      <c r="O1443" s="33"/>
    </row>
    <row r="1444" spans="1:15" s="10" customFormat="1" x14ac:dyDescent="0.3">
      <c r="A1444" s="31"/>
      <c r="B1444" s="32"/>
      <c r="C1444" s="32"/>
      <c r="D1444" s="32"/>
      <c r="E1444" s="33"/>
      <c r="F1444" s="33"/>
      <c r="G1444" s="33"/>
      <c r="H1444" s="33"/>
      <c r="I1444" s="33"/>
      <c r="J1444" s="33"/>
      <c r="K1444" s="33"/>
      <c r="L1444" s="33"/>
      <c r="M1444" s="33"/>
      <c r="N1444" s="33"/>
      <c r="O1444" s="33"/>
    </row>
    <row r="1445" spans="1:15" s="10" customFormat="1" x14ac:dyDescent="0.3">
      <c r="A1445" s="31"/>
      <c r="B1445" s="32"/>
      <c r="C1445" s="32"/>
      <c r="D1445" s="32"/>
      <c r="E1445" s="33"/>
      <c r="F1445" s="33"/>
      <c r="G1445" s="33"/>
      <c r="H1445" s="33"/>
      <c r="I1445" s="33"/>
      <c r="J1445" s="33"/>
      <c r="K1445" s="33"/>
      <c r="L1445" s="33"/>
      <c r="M1445" s="33"/>
      <c r="N1445" s="33"/>
      <c r="O1445" s="33"/>
    </row>
    <row r="1446" spans="1:15" s="10" customFormat="1" x14ac:dyDescent="0.3">
      <c r="A1446" s="31"/>
      <c r="B1446" s="32"/>
      <c r="C1446" s="32"/>
      <c r="D1446" s="32"/>
      <c r="E1446" s="33"/>
      <c r="F1446" s="33"/>
      <c r="G1446" s="33"/>
      <c r="H1446" s="33"/>
      <c r="I1446" s="33"/>
      <c r="J1446" s="33"/>
      <c r="K1446" s="33"/>
      <c r="L1446" s="33"/>
      <c r="M1446" s="33"/>
      <c r="N1446" s="33"/>
      <c r="O1446" s="33"/>
    </row>
    <row r="1447" spans="1:15" s="10" customFormat="1" x14ac:dyDescent="0.3">
      <c r="A1447" s="31"/>
      <c r="B1447" s="32"/>
      <c r="C1447" s="32"/>
      <c r="D1447" s="32"/>
      <c r="E1447" s="33"/>
      <c r="F1447" s="33"/>
      <c r="G1447" s="33"/>
      <c r="H1447" s="33"/>
      <c r="I1447" s="33"/>
      <c r="J1447" s="33"/>
      <c r="K1447" s="33"/>
      <c r="L1447" s="33"/>
      <c r="M1447" s="33"/>
      <c r="N1447" s="33"/>
      <c r="O1447" s="33"/>
    </row>
    <row r="1448" spans="1:15" s="10" customFormat="1" x14ac:dyDescent="0.3">
      <c r="A1448" s="31"/>
      <c r="B1448" s="32"/>
      <c r="C1448" s="32"/>
      <c r="D1448" s="32"/>
      <c r="E1448" s="33"/>
      <c r="F1448" s="33"/>
      <c r="G1448" s="33"/>
      <c r="H1448" s="33"/>
      <c r="I1448" s="33"/>
      <c r="J1448" s="33"/>
      <c r="K1448" s="33"/>
      <c r="L1448" s="33"/>
      <c r="M1448" s="33"/>
      <c r="N1448" s="33"/>
      <c r="O1448" s="33"/>
    </row>
    <row r="1449" spans="1:15" s="10" customFormat="1" x14ac:dyDescent="0.3">
      <c r="A1449" s="31"/>
      <c r="B1449" s="32"/>
      <c r="C1449" s="32"/>
      <c r="D1449" s="32"/>
      <c r="E1449" s="33"/>
      <c r="F1449" s="33"/>
      <c r="G1449" s="33"/>
      <c r="H1449" s="33"/>
      <c r="I1449" s="33"/>
      <c r="J1449" s="33"/>
      <c r="K1449" s="33"/>
      <c r="L1449" s="33"/>
      <c r="M1449" s="33"/>
      <c r="N1449" s="33"/>
      <c r="O1449" s="33"/>
    </row>
    <row r="1450" spans="1:15" s="10" customFormat="1" x14ac:dyDescent="0.3">
      <c r="A1450" s="31"/>
      <c r="B1450" s="32"/>
      <c r="C1450" s="32"/>
      <c r="D1450" s="32"/>
      <c r="E1450" s="33"/>
      <c r="F1450" s="33"/>
      <c r="G1450" s="33"/>
      <c r="H1450" s="33"/>
      <c r="I1450" s="33"/>
      <c r="J1450" s="33"/>
      <c r="K1450" s="33"/>
      <c r="L1450" s="33"/>
      <c r="M1450" s="33"/>
      <c r="N1450" s="33"/>
      <c r="O1450" s="33"/>
    </row>
    <row r="1451" spans="1:15" s="10" customFormat="1" x14ac:dyDescent="0.3">
      <c r="A1451" s="31"/>
      <c r="B1451" s="32"/>
      <c r="C1451" s="32"/>
      <c r="D1451" s="32"/>
      <c r="E1451" s="33"/>
      <c r="F1451" s="33"/>
      <c r="G1451" s="33"/>
      <c r="H1451" s="33"/>
      <c r="I1451" s="33"/>
      <c r="J1451" s="33"/>
      <c r="K1451" s="33"/>
      <c r="L1451" s="33"/>
      <c r="M1451" s="33"/>
      <c r="N1451" s="33"/>
      <c r="O1451" s="33"/>
    </row>
    <row r="1452" spans="1:15" s="10" customFormat="1" x14ac:dyDescent="0.3">
      <c r="A1452" s="31"/>
      <c r="B1452" s="32"/>
      <c r="C1452" s="32"/>
      <c r="D1452" s="32"/>
      <c r="E1452" s="33"/>
      <c r="F1452" s="33"/>
      <c r="G1452" s="33"/>
      <c r="H1452" s="33"/>
      <c r="I1452" s="33"/>
      <c r="J1452" s="33"/>
      <c r="K1452" s="33"/>
      <c r="L1452" s="33"/>
      <c r="M1452" s="33"/>
      <c r="N1452" s="33"/>
      <c r="O1452" s="33"/>
    </row>
    <row r="1453" spans="1:15" s="10" customFormat="1" x14ac:dyDescent="0.3">
      <c r="A1453" s="31"/>
      <c r="B1453" s="32"/>
      <c r="C1453" s="32"/>
      <c r="D1453" s="32"/>
      <c r="E1453" s="33"/>
      <c r="F1453" s="33"/>
      <c r="G1453" s="33"/>
      <c r="H1453" s="33"/>
      <c r="I1453" s="33"/>
      <c r="J1453" s="33"/>
      <c r="K1453" s="33"/>
      <c r="L1453" s="33"/>
      <c r="M1453" s="33"/>
      <c r="N1453" s="33"/>
      <c r="O1453" s="33"/>
    </row>
    <row r="1454" spans="1:15" s="10" customFormat="1" x14ac:dyDescent="0.3">
      <c r="A1454" s="31"/>
      <c r="B1454" s="32"/>
      <c r="C1454" s="32"/>
      <c r="D1454" s="32"/>
      <c r="E1454" s="33"/>
      <c r="F1454" s="33"/>
      <c r="G1454" s="33"/>
      <c r="H1454" s="33"/>
      <c r="I1454" s="33"/>
      <c r="J1454" s="33"/>
      <c r="K1454" s="33"/>
      <c r="L1454" s="33"/>
      <c r="M1454" s="33"/>
      <c r="N1454" s="33"/>
      <c r="O1454" s="33"/>
    </row>
    <row r="1455" spans="1:15" s="10" customFormat="1" x14ac:dyDescent="0.3">
      <c r="A1455" s="31"/>
      <c r="B1455" s="32"/>
      <c r="C1455" s="32"/>
      <c r="D1455" s="32"/>
      <c r="E1455" s="33"/>
      <c r="F1455" s="33"/>
      <c r="G1455" s="33"/>
      <c r="H1455" s="33"/>
      <c r="I1455" s="33"/>
      <c r="J1455" s="33"/>
      <c r="K1455" s="33"/>
      <c r="L1455" s="33"/>
      <c r="M1455" s="33"/>
      <c r="N1455" s="33"/>
      <c r="O1455" s="33"/>
    </row>
    <row r="1456" spans="1:15" s="10" customFormat="1" x14ac:dyDescent="0.3">
      <c r="A1456" s="31"/>
      <c r="B1456" s="32"/>
      <c r="C1456" s="32"/>
      <c r="D1456" s="32"/>
      <c r="E1456" s="33"/>
      <c r="F1456" s="33"/>
      <c r="G1456" s="33"/>
      <c r="H1456" s="33"/>
      <c r="I1456" s="33"/>
      <c r="J1456" s="33"/>
      <c r="K1456" s="33"/>
      <c r="L1456" s="33"/>
      <c r="M1456" s="33"/>
      <c r="N1456" s="33"/>
      <c r="O1456" s="33"/>
    </row>
    <row r="1457" spans="1:15" s="10" customFormat="1" x14ac:dyDescent="0.3">
      <c r="A1457" s="31"/>
      <c r="B1457" s="32"/>
      <c r="C1457" s="32"/>
      <c r="D1457" s="32"/>
      <c r="E1457" s="33"/>
      <c r="F1457" s="33"/>
      <c r="G1457" s="33"/>
      <c r="H1457" s="33"/>
      <c r="I1457" s="33"/>
      <c r="J1457" s="33"/>
      <c r="K1457" s="33"/>
      <c r="L1457" s="33"/>
      <c r="M1457" s="33"/>
      <c r="N1457" s="33"/>
      <c r="O1457" s="33"/>
    </row>
    <row r="1458" spans="1:15" s="10" customFormat="1" x14ac:dyDescent="0.3">
      <c r="A1458" s="31"/>
      <c r="B1458" s="32"/>
      <c r="C1458" s="32"/>
      <c r="D1458" s="32"/>
      <c r="E1458" s="33"/>
      <c r="F1458" s="33"/>
      <c r="G1458" s="33"/>
      <c r="H1458" s="33"/>
      <c r="I1458" s="33"/>
      <c r="J1458" s="33"/>
      <c r="K1458" s="33"/>
      <c r="L1458" s="33"/>
      <c r="M1458" s="33"/>
      <c r="N1458" s="33"/>
      <c r="O1458" s="33"/>
    </row>
    <row r="1459" spans="1:15" s="10" customFormat="1" x14ac:dyDescent="0.3">
      <c r="A1459" s="31"/>
      <c r="B1459" s="32"/>
      <c r="C1459" s="32"/>
      <c r="D1459" s="32"/>
      <c r="E1459" s="33"/>
      <c r="F1459" s="33"/>
      <c r="G1459" s="33"/>
      <c r="H1459" s="33"/>
      <c r="I1459" s="33"/>
      <c r="J1459" s="33"/>
      <c r="K1459" s="33"/>
      <c r="L1459" s="33"/>
      <c r="M1459" s="33"/>
      <c r="N1459" s="33"/>
      <c r="O1459" s="33"/>
    </row>
    <row r="1460" spans="1:15" s="10" customFormat="1" x14ac:dyDescent="0.3">
      <c r="A1460" s="31"/>
      <c r="B1460" s="32"/>
      <c r="C1460" s="32"/>
      <c r="D1460" s="32"/>
      <c r="E1460" s="33"/>
      <c r="F1460" s="33"/>
      <c r="G1460" s="33"/>
      <c r="H1460" s="33"/>
      <c r="I1460" s="33"/>
      <c r="J1460" s="33"/>
      <c r="K1460" s="33"/>
      <c r="L1460" s="33"/>
      <c r="M1460" s="33"/>
      <c r="N1460" s="33"/>
      <c r="O1460" s="33"/>
    </row>
    <row r="1461" spans="1:15" s="10" customFormat="1" x14ac:dyDescent="0.3">
      <c r="A1461" s="31"/>
      <c r="B1461" s="32"/>
      <c r="C1461" s="32"/>
      <c r="D1461" s="32"/>
      <c r="E1461" s="33"/>
      <c r="F1461" s="33"/>
      <c r="G1461" s="33"/>
      <c r="H1461" s="33"/>
      <c r="I1461" s="33"/>
      <c r="J1461" s="33"/>
      <c r="K1461" s="33"/>
      <c r="L1461" s="33"/>
      <c r="M1461" s="33"/>
      <c r="N1461" s="33"/>
      <c r="O1461" s="33"/>
    </row>
    <row r="1462" spans="1:15" s="10" customFormat="1" x14ac:dyDescent="0.3">
      <c r="A1462" s="31"/>
      <c r="B1462" s="32"/>
      <c r="C1462" s="32"/>
      <c r="D1462" s="32"/>
      <c r="E1462" s="33"/>
      <c r="F1462" s="33"/>
      <c r="G1462" s="33"/>
      <c r="H1462" s="33"/>
      <c r="I1462" s="33"/>
      <c r="J1462" s="33"/>
      <c r="K1462" s="33"/>
      <c r="L1462" s="33"/>
      <c r="M1462" s="33"/>
      <c r="N1462" s="33"/>
      <c r="O1462" s="33"/>
    </row>
    <row r="1463" spans="1:15" s="10" customFormat="1" x14ac:dyDescent="0.3">
      <c r="A1463" s="31"/>
      <c r="B1463" s="32"/>
      <c r="C1463" s="32"/>
      <c r="D1463" s="32"/>
      <c r="E1463" s="33"/>
      <c r="F1463" s="33"/>
      <c r="G1463" s="33"/>
      <c r="H1463" s="33"/>
      <c r="I1463" s="33"/>
      <c r="J1463" s="33"/>
      <c r="K1463" s="33"/>
      <c r="L1463" s="33"/>
      <c r="M1463" s="33"/>
      <c r="N1463" s="33"/>
      <c r="O1463" s="33"/>
    </row>
    <row r="1464" spans="1:15" s="10" customFormat="1" x14ac:dyDescent="0.3">
      <c r="A1464" s="31"/>
      <c r="B1464" s="32"/>
      <c r="C1464" s="32"/>
      <c r="D1464" s="32"/>
      <c r="E1464" s="33"/>
      <c r="F1464" s="33"/>
      <c r="G1464" s="33"/>
      <c r="H1464" s="33"/>
      <c r="I1464" s="33"/>
      <c r="J1464" s="33"/>
      <c r="K1464" s="33"/>
      <c r="L1464" s="33"/>
      <c r="M1464" s="33"/>
      <c r="N1464" s="33"/>
      <c r="O1464" s="33"/>
    </row>
    <row r="1465" spans="1:15" s="10" customFormat="1" x14ac:dyDescent="0.3">
      <c r="A1465" s="31"/>
      <c r="B1465" s="32"/>
      <c r="C1465" s="32"/>
      <c r="D1465" s="32"/>
      <c r="E1465" s="33"/>
      <c r="F1465" s="33"/>
      <c r="G1465" s="33"/>
      <c r="H1465" s="33"/>
      <c r="I1465" s="33"/>
      <c r="J1465" s="33"/>
      <c r="K1465" s="33"/>
      <c r="L1465" s="33"/>
      <c r="M1465" s="33"/>
      <c r="N1465" s="33"/>
      <c r="O1465" s="33"/>
    </row>
    <row r="1466" spans="1:15" s="10" customFormat="1" x14ac:dyDescent="0.3">
      <c r="A1466" s="31"/>
      <c r="B1466" s="32"/>
      <c r="C1466" s="32"/>
      <c r="D1466" s="32"/>
      <c r="E1466" s="33"/>
      <c r="F1466" s="33"/>
      <c r="G1466" s="33"/>
      <c r="H1466" s="33"/>
      <c r="I1466" s="33"/>
      <c r="J1466" s="33"/>
      <c r="K1466" s="33"/>
      <c r="L1466" s="33"/>
      <c r="M1466" s="33"/>
      <c r="N1466" s="33"/>
      <c r="O1466" s="33"/>
    </row>
    <row r="1467" spans="1:15" s="10" customFormat="1" x14ac:dyDescent="0.3">
      <c r="A1467" s="31"/>
      <c r="B1467" s="32"/>
      <c r="C1467" s="32"/>
      <c r="D1467" s="32"/>
      <c r="E1467" s="33"/>
      <c r="F1467" s="33"/>
      <c r="G1467" s="33"/>
      <c r="H1467" s="33"/>
      <c r="I1467" s="33"/>
      <c r="J1467" s="33"/>
      <c r="K1467" s="33"/>
      <c r="L1467" s="33"/>
      <c r="M1467" s="33"/>
      <c r="N1467" s="33"/>
      <c r="O1467" s="33"/>
    </row>
    <row r="1468" spans="1:15" s="10" customFormat="1" x14ac:dyDescent="0.3">
      <c r="A1468" s="31"/>
      <c r="B1468" s="32"/>
      <c r="C1468" s="32"/>
      <c r="D1468" s="32"/>
      <c r="E1468" s="33"/>
      <c r="F1468" s="33"/>
      <c r="G1468" s="33"/>
      <c r="H1468" s="33"/>
      <c r="I1468" s="33"/>
      <c r="J1468" s="33"/>
      <c r="K1468" s="33"/>
      <c r="L1468" s="33"/>
      <c r="M1468" s="33"/>
      <c r="N1468" s="33"/>
      <c r="O1468" s="33"/>
    </row>
    <row r="1469" spans="1:15" s="10" customFormat="1" x14ac:dyDescent="0.3">
      <c r="A1469" s="31"/>
      <c r="B1469" s="32"/>
      <c r="C1469" s="32"/>
      <c r="D1469" s="32"/>
      <c r="E1469" s="33"/>
      <c r="F1469" s="33"/>
      <c r="G1469" s="33"/>
      <c r="H1469" s="33"/>
      <c r="I1469" s="33"/>
      <c r="J1469" s="33"/>
      <c r="K1469" s="33"/>
      <c r="L1469" s="33"/>
      <c r="M1469" s="33"/>
      <c r="N1469" s="33"/>
      <c r="O1469" s="33"/>
    </row>
    <row r="1470" spans="1:15" s="10" customFormat="1" x14ac:dyDescent="0.3">
      <c r="A1470" s="31"/>
      <c r="B1470" s="32"/>
      <c r="C1470" s="32"/>
      <c r="D1470" s="32"/>
      <c r="E1470" s="33"/>
      <c r="F1470" s="33"/>
      <c r="G1470" s="33"/>
      <c r="H1470" s="33"/>
      <c r="I1470" s="33"/>
      <c r="J1470" s="33"/>
      <c r="K1470" s="33"/>
      <c r="L1470" s="33"/>
      <c r="M1470" s="33"/>
      <c r="N1470" s="33"/>
      <c r="O1470" s="33"/>
    </row>
    <row r="1471" spans="1:15" s="10" customFormat="1" x14ac:dyDescent="0.3">
      <c r="A1471" s="31"/>
      <c r="B1471" s="32"/>
      <c r="C1471" s="32"/>
      <c r="D1471" s="32"/>
      <c r="E1471" s="33"/>
      <c r="F1471" s="33"/>
      <c r="G1471" s="33"/>
      <c r="H1471" s="33"/>
      <c r="I1471" s="33"/>
      <c r="J1471" s="33"/>
      <c r="K1471" s="33"/>
      <c r="L1471" s="33"/>
      <c r="M1471" s="33"/>
      <c r="N1471" s="33"/>
      <c r="O1471" s="33"/>
    </row>
    <row r="1472" spans="1:15" s="10" customFormat="1" x14ac:dyDescent="0.3">
      <c r="A1472" s="31"/>
      <c r="B1472" s="32"/>
      <c r="C1472" s="32"/>
      <c r="D1472" s="32"/>
      <c r="E1472" s="33"/>
      <c r="F1472" s="33"/>
      <c r="G1472" s="33"/>
      <c r="H1472" s="33"/>
      <c r="I1472" s="33"/>
      <c r="J1472" s="33"/>
      <c r="K1472" s="33"/>
      <c r="L1472" s="33"/>
      <c r="M1472" s="33"/>
      <c r="N1472" s="33"/>
      <c r="O1472" s="33"/>
    </row>
    <row r="1473" spans="1:15" s="10" customFormat="1" x14ac:dyDescent="0.3">
      <c r="A1473" s="31"/>
      <c r="B1473" s="32"/>
      <c r="C1473" s="32"/>
      <c r="D1473" s="32"/>
      <c r="E1473" s="33"/>
      <c r="F1473" s="33"/>
      <c r="G1473" s="33"/>
      <c r="H1473" s="33"/>
      <c r="I1473" s="33"/>
      <c r="J1473" s="33"/>
      <c r="K1473" s="33"/>
      <c r="L1473" s="33"/>
      <c r="M1473" s="33"/>
      <c r="N1473" s="33"/>
      <c r="O1473" s="33"/>
    </row>
    <row r="1474" spans="1:15" s="10" customFormat="1" x14ac:dyDescent="0.3">
      <c r="A1474" s="31"/>
      <c r="B1474" s="32"/>
      <c r="C1474" s="32"/>
      <c r="D1474" s="32"/>
      <c r="E1474" s="33"/>
      <c r="F1474" s="33"/>
      <c r="G1474" s="33"/>
      <c r="H1474" s="33"/>
      <c r="I1474" s="33"/>
      <c r="J1474" s="33"/>
      <c r="K1474" s="33"/>
      <c r="L1474" s="33"/>
      <c r="M1474" s="33"/>
      <c r="N1474" s="33"/>
      <c r="O1474" s="33"/>
    </row>
    <row r="1475" spans="1:15" s="10" customFormat="1" x14ac:dyDescent="0.3">
      <c r="A1475" s="31"/>
      <c r="B1475" s="32"/>
      <c r="C1475" s="32"/>
      <c r="D1475" s="32"/>
      <c r="E1475" s="33"/>
      <c r="F1475" s="33"/>
      <c r="G1475" s="33"/>
      <c r="H1475" s="33"/>
      <c r="I1475" s="33"/>
      <c r="J1475" s="33"/>
      <c r="K1475" s="33"/>
      <c r="L1475" s="33"/>
      <c r="M1475" s="33"/>
      <c r="N1475" s="33"/>
      <c r="O1475" s="33"/>
    </row>
    <row r="1476" spans="1:15" s="10" customFormat="1" x14ac:dyDescent="0.3">
      <c r="A1476" s="31"/>
      <c r="B1476" s="32"/>
      <c r="C1476" s="32"/>
      <c r="D1476" s="32"/>
      <c r="E1476" s="33"/>
      <c r="F1476" s="33"/>
      <c r="G1476" s="33"/>
      <c r="H1476" s="33"/>
      <c r="I1476" s="33"/>
      <c r="J1476" s="33"/>
      <c r="K1476" s="33"/>
      <c r="L1476" s="33"/>
      <c r="M1476" s="33"/>
      <c r="N1476" s="33"/>
      <c r="O1476" s="33"/>
    </row>
    <row r="1477" spans="1:15" s="10" customFormat="1" x14ac:dyDescent="0.3">
      <c r="A1477" s="31"/>
      <c r="B1477" s="32"/>
      <c r="C1477" s="32"/>
      <c r="D1477" s="32"/>
      <c r="E1477" s="33"/>
      <c r="F1477" s="33"/>
      <c r="G1477" s="33"/>
      <c r="H1477" s="33"/>
      <c r="I1477" s="33"/>
      <c r="J1477" s="33"/>
      <c r="K1477" s="33"/>
      <c r="L1477" s="33"/>
      <c r="M1477" s="33"/>
      <c r="N1477" s="33"/>
      <c r="O1477" s="33"/>
    </row>
    <row r="1478" spans="1:15" s="10" customFormat="1" x14ac:dyDescent="0.3">
      <c r="A1478" s="31"/>
      <c r="B1478" s="32"/>
      <c r="C1478" s="32"/>
      <c r="D1478" s="32"/>
      <c r="E1478" s="33"/>
      <c r="F1478" s="33"/>
      <c r="G1478" s="33"/>
      <c r="H1478" s="33"/>
      <c r="I1478" s="33"/>
      <c r="J1478" s="33"/>
      <c r="K1478" s="33"/>
      <c r="L1478" s="33"/>
      <c r="M1478" s="33"/>
      <c r="N1478" s="33"/>
      <c r="O1478" s="33"/>
    </row>
    <row r="1479" spans="1:15" s="10" customFormat="1" x14ac:dyDescent="0.3">
      <c r="A1479" s="31"/>
      <c r="B1479" s="32"/>
      <c r="C1479" s="32"/>
      <c r="D1479" s="32"/>
      <c r="E1479" s="33"/>
      <c r="F1479" s="33"/>
      <c r="G1479" s="33"/>
      <c r="H1479" s="33"/>
      <c r="I1479" s="33"/>
      <c r="J1479" s="33"/>
      <c r="K1479" s="33"/>
      <c r="L1479" s="33"/>
      <c r="M1479" s="33"/>
      <c r="N1479" s="33"/>
      <c r="O1479" s="33"/>
    </row>
    <row r="1480" spans="1:15" s="10" customFormat="1" x14ac:dyDescent="0.3">
      <c r="A1480" s="31"/>
      <c r="B1480" s="32"/>
      <c r="C1480" s="32"/>
      <c r="D1480" s="32"/>
      <c r="E1480" s="33"/>
      <c r="F1480" s="33"/>
      <c r="G1480" s="33"/>
      <c r="H1480" s="33"/>
      <c r="I1480" s="33"/>
      <c r="J1480" s="33"/>
      <c r="K1480" s="33"/>
      <c r="L1480" s="33"/>
      <c r="M1480" s="33"/>
      <c r="N1480" s="33"/>
      <c r="O1480" s="33"/>
    </row>
    <row r="1481" spans="1:15" s="10" customFormat="1" x14ac:dyDescent="0.3">
      <c r="A1481" s="31"/>
      <c r="B1481" s="32"/>
      <c r="C1481" s="32"/>
      <c r="D1481" s="32"/>
      <c r="E1481" s="33"/>
      <c r="F1481" s="33"/>
      <c r="G1481" s="33"/>
      <c r="H1481" s="33"/>
      <c r="I1481" s="33"/>
      <c r="J1481" s="33"/>
      <c r="K1481" s="33"/>
      <c r="L1481" s="33"/>
      <c r="M1481" s="33"/>
      <c r="N1481" s="33"/>
      <c r="O1481" s="33"/>
    </row>
    <row r="1482" spans="1:15" s="10" customFormat="1" x14ac:dyDescent="0.3">
      <c r="A1482" s="31"/>
      <c r="B1482" s="32"/>
      <c r="C1482" s="32"/>
      <c r="D1482" s="32"/>
      <c r="E1482" s="33"/>
      <c r="F1482" s="33"/>
      <c r="G1482" s="33"/>
      <c r="H1482" s="33"/>
      <c r="I1482" s="33"/>
      <c r="J1482" s="33"/>
      <c r="K1482" s="33"/>
      <c r="L1482" s="33"/>
      <c r="M1482" s="33"/>
      <c r="N1482" s="33"/>
      <c r="O1482" s="33"/>
    </row>
    <row r="1483" spans="1:15" s="10" customFormat="1" x14ac:dyDescent="0.3">
      <c r="A1483" s="31"/>
      <c r="B1483" s="32"/>
      <c r="C1483" s="32"/>
      <c r="D1483" s="32"/>
      <c r="E1483" s="33"/>
      <c r="F1483" s="33"/>
      <c r="G1483" s="33"/>
      <c r="H1483" s="33"/>
      <c r="I1483" s="33"/>
      <c r="J1483" s="33"/>
      <c r="K1483" s="33"/>
      <c r="L1483" s="33"/>
      <c r="M1483" s="33"/>
      <c r="N1483" s="33"/>
      <c r="O1483" s="33"/>
    </row>
    <row r="1484" spans="1:15" s="10" customFormat="1" x14ac:dyDescent="0.3">
      <c r="A1484" s="31"/>
      <c r="B1484" s="32"/>
      <c r="C1484" s="32"/>
      <c r="D1484" s="32"/>
      <c r="E1484" s="33"/>
      <c r="F1484" s="33"/>
      <c r="G1484" s="33"/>
      <c r="H1484" s="33"/>
      <c r="I1484" s="33"/>
      <c r="J1484" s="33"/>
      <c r="K1484" s="33"/>
      <c r="L1484" s="33"/>
      <c r="M1484" s="33"/>
      <c r="N1484" s="33"/>
      <c r="O1484" s="33"/>
    </row>
    <row r="1485" spans="1:15" s="10" customFormat="1" x14ac:dyDescent="0.3">
      <c r="A1485" s="31"/>
      <c r="B1485" s="32"/>
      <c r="C1485" s="32"/>
      <c r="D1485" s="32"/>
      <c r="E1485" s="33"/>
      <c r="F1485" s="33"/>
      <c r="G1485" s="33"/>
      <c r="H1485" s="33"/>
      <c r="I1485" s="33"/>
      <c r="J1485" s="33"/>
      <c r="K1485" s="33"/>
      <c r="L1485" s="33"/>
      <c r="M1485" s="33"/>
      <c r="N1485" s="33"/>
      <c r="O1485" s="33"/>
    </row>
    <row r="1486" spans="1:15" s="10" customFormat="1" x14ac:dyDescent="0.3">
      <c r="A1486" s="31"/>
      <c r="B1486" s="32"/>
      <c r="C1486" s="32"/>
      <c r="D1486" s="32"/>
      <c r="E1486" s="33"/>
      <c r="F1486" s="33"/>
      <c r="G1486" s="33"/>
      <c r="H1486" s="33"/>
      <c r="I1486" s="33"/>
      <c r="J1486" s="33"/>
      <c r="K1486" s="33"/>
      <c r="L1486" s="33"/>
      <c r="M1486" s="33"/>
      <c r="N1486" s="33"/>
      <c r="O1486" s="33"/>
    </row>
    <row r="1487" spans="1:15" s="10" customFormat="1" x14ac:dyDescent="0.3">
      <c r="A1487" s="31"/>
      <c r="B1487" s="32"/>
      <c r="C1487" s="32"/>
      <c r="D1487" s="32"/>
      <c r="E1487" s="33"/>
      <c r="F1487" s="33"/>
      <c r="G1487" s="33"/>
      <c r="H1487" s="33"/>
      <c r="I1487" s="33"/>
      <c r="J1487" s="33"/>
      <c r="K1487" s="33"/>
      <c r="L1487" s="33"/>
      <c r="M1487" s="33"/>
      <c r="N1487" s="33"/>
      <c r="O1487" s="33"/>
    </row>
    <row r="1488" spans="1:15" s="10" customFormat="1" x14ac:dyDescent="0.3">
      <c r="A1488" s="31"/>
      <c r="B1488" s="32"/>
      <c r="C1488" s="32"/>
      <c r="D1488" s="32"/>
      <c r="E1488" s="33"/>
      <c r="F1488" s="33"/>
      <c r="G1488" s="33"/>
      <c r="H1488" s="33"/>
      <c r="I1488" s="33"/>
      <c r="J1488" s="33"/>
      <c r="K1488" s="33"/>
      <c r="L1488" s="33"/>
      <c r="M1488" s="33"/>
      <c r="N1488" s="33"/>
      <c r="O1488" s="33"/>
    </row>
    <row r="1489" spans="1:15" s="10" customFormat="1" x14ac:dyDescent="0.3">
      <c r="A1489" s="31"/>
      <c r="B1489" s="32"/>
      <c r="C1489" s="32"/>
      <c r="D1489" s="32"/>
      <c r="E1489" s="33"/>
      <c r="F1489" s="33"/>
      <c r="G1489" s="33"/>
      <c r="H1489" s="33"/>
      <c r="I1489" s="33"/>
      <c r="J1489" s="33"/>
      <c r="K1489" s="33"/>
      <c r="L1489" s="33"/>
      <c r="M1489" s="33"/>
      <c r="N1489" s="33"/>
      <c r="O1489" s="33"/>
    </row>
    <row r="1490" spans="1:15" s="10" customFormat="1" x14ac:dyDescent="0.3">
      <c r="A1490" s="31"/>
      <c r="B1490" s="32"/>
      <c r="C1490" s="32"/>
      <c r="D1490" s="32"/>
      <c r="E1490" s="33"/>
      <c r="F1490" s="33"/>
      <c r="G1490" s="33"/>
      <c r="H1490" s="33"/>
      <c r="I1490" s="33"/>
      <c r="J1490" s="33"/>
      <c r="K1490" s="33"/>
      <c r="L1490" s="33"/>
      <c r="M1490" s="33"/>
      <c r="N1490" s="33"/>
      <c r="O1490" s="33"/>
    </row>
    <row r="1491" spans="1:15" s="10" customFormat="1" x14ac:dyDescent="0.3">
      <c r="A1491" s="31"/>
      <c r="B1491" s="32"/>
      <c r="C1491" s="32"/>
      <c r="D1491" s="32"/>
      <c r="E1491" s="33"/>
      <c r="F1491" s="33"/>
      <c r="G1491" s="33"/>
      <c r="H1491" s="33"/>
      <c r="I1491" s="33"/>
      <c r="J1491" s="33"/>
      <c r="K1491" s="33"/>
      <c r="L1491" s="33"/>
      <c r="M1491" s="33"/>
      <c r="N1491" s="33"/>
      <c r="O1491" s="33"/>
    </row>
    <row r="1492" spans="1:15" s="10" customFormat="1" x14ac:dyDescent="0.3">
      <c r="A1492" s="31"/>
      <c r="B1492" s="32"/>
      <c r="C1492" s="32"/>
      <c r="D1492" s="32"/>
      <c r="E1492" s="33"/>
      <c r="F1492" s="33"/>
      <c r="G1492" s="33"/>
      <c r="H1492" s="33"/>
      <c r="I1492" s="33"/>
      <c r="J1492" s="33"/>
      <c r="K1492" s="33"/>
      <c r="L1492" s="33"/>
      <c r="M1492" s="33"/>
      <c r="N1492" s="33"/>
      <c r="O1492" s="33"/>
    </row>
    <row r="1493" spans="1:15" s="10" customFormat="1" x14ac:dyDescent="0.3">
      <c r="A1493" s="31"/>
      <c r="B1493" s="32"/>
      <c r="C1493" s="32"/>
      <c r="D1493" s="32"/>
      <c r="E1493" s="33"/>
      <c r="F1493" s="33"/>
      <c r="G1493" s="33"/>
      <c r="H1493" s="33"/>
      <c r="I1493" s="33"/>
      <c r="J1493" s="33"/>
      <c r="K1493" s="33"/>
      <c r="L1493" s="33"/>
      <c r="M1493" s="33"/>
      <c r="N1493" s="33"/>
      <c r="O1493" s="33"/>
    </row>
    <row r="1494" spans="1:15" s="10" customFormat="1" x14ac:dyDescent="0.3">
      <c r="A1494" s="31"/>
      <c r="B1494" s="32"/>
      <c r="C1494" s="32"/>
      <c r="D1494" s="32"/>
      <c r="E1494" s="33"/>
      <c r="F1494" s="33"/>
      <c r="G1494" s="33"/>
      <c r="H1494" s="33"/>
      <c r="I1494" s="33"/>
      <c r="J1494" s="33"/>
      <c r="K1494" s="33"/>
      <c r="L1494" s="33"/>
      <c r="M1494" s="33"/>
      <c r="N1494" s="33"/>
      <c r="O1494" s="33"/>
    </row>
    <row r="1495" spans="1:15" s="10" customFormat="1" x14ac:dyDescent="0.3">
      <c r="A1495" s="31"/>
      <c r="B1495" s="32"/>
      <c r="C1495" s="32"/>
      <c r="D1495" s="32"/>
      <c r="E1495" s="33"/>
      <c r="F1495" s="33"/>
      <c r="G1495" s="33"/>
      <c r="H1495" s="33"/>
      <c r="I1495" s="33"/>
      <c r="J1495" s="33"/>
      <c r="K1495" s="33"/>
      <c r="L1495" s="33"/>
      <c r="M1495" s="33"/>
      <c r="N1495" s="33"/>
      <c r="O1495" s="33"/>
    </row>
    <row r="1496" spans="1:15" s="10" customFormat="1" x14ac:dyDescent="0.3">
      <c r="A1496" s="31"/>
      <c r="B1496" s="32"/>
      <c r="C1496" s="32"/>
      <c r="D1496" s="32"/>
      <c r="E1496" s="33"/>
      <c r="F1496" s="33"/>
      <c r="G1496" s="33"/>
      <c r="H1496" s="33"/>
      <c r="I1496" s="33"/>
      <c r="J1496" s="33"/>
      <c r="K1496" s="33"/>
      <c r="L1496" s="33"/>
      <c r="M1496" s="33"/>
      <c r="N1496" s="33"/>
      <c r="O1496" s="33"/>
    </row>
    <row r="1497" spans="1:15" s="10" customFormat="1" x14ac:dyDescent="0.3">
      <c r="A1497" s="31"/>
      <c r="B1497" s="32"/>
      <c r="C1497" s="32"/>
      <c r="D1497" s="32"/>
      <c r="E1497" s="33"/>
      <c r="F1497" s="33"/>
      <c r="G1497" s="33"/>
      <c r="H1497" s="33"/>
      <c r="I1497" s="33"/>
      <c r="J1497" s="33"/>
      <c r="K1497" s="33"/>
      <c r="L1497" s="33"/>
      <c r="M1497" s="33"/>
      <c r="N1497" s="33"/>
      <c r="O1497" s="33"/>
    </row>
    <row r="1498" spans="1:15" s="10" customFormat="1" x14ac:dyDescent="0.3">
      <c r="A1498" s="31"/>
      <c r="B1498" s="32"/>
      <c r="C1498" s="32"/>
      <c r="D1498" s="32"/>
      <c r="E1498" s="33"/>
      <c r="F1498" s="33"/>
      <c r="G1498" s="33"/>
      <c r="H1498" s="33"/>
      <c r="I1498" s="33"/>
      <c r="J1498" s="33"/>
      <c r="K1498" s="33"/>
      <c r="L1498" s="33"/>
      <c r="M1498" s="33"/>
      <c r="N1498" s="33"/>
      <c r="O1498" s="33"/>
    </row>
    <row r="1499" spans="1:15" s="10" customFormat="1" x14ac:dyDescent="0.3">
      <c r="A1499" s="31"/>
      <c r="B1499" s="32"/>
      <c r="C1499" s="32"/>
      <c r="D1499" s="32"/>
      <c r="E1499" s="33"/>
      <c r="F1499" s="33"/>
      <c r="G1499" s="33"/>
      <c r="H1499" s="33"/>
      <c r="I1499" s="33"/>
      <c r="J1499" s="33"/>
      <c r="K1499" s="33"/>
      <c r="L1499" s="33"/>
      <c r="M1499" s="33"/>
      <c r="N1499" s="33"/>
      <c r="O1499" s="33"/>
    </row>
    <row r="1500" spans="1:15" s="10" customFormat="1" x14ac:dyDescent="0.3">
      <c r="A1500" s="31"/>
      <c r="B1500" s="32"/>
      <c r="C1500" s="32"/>
      <c r="D1500" s="32"/>
      <c r="E1500" s="33"/>
      <c r="F1500" s="33"/>
      <c r="G1500" s="33"/>
      <c r="H1500" s="33"/>
      <c r="I1500" s="33"/>
      <c r="J1500" s="33"/>
      <c r="K1500" s="33"/>
      <c r="L1500" s="33"/>
      <c r="M1500" s="33"/>
      <c r="N1500" s="33"/>
      <c r="O1500" s="33"/>
    </row>
    <row r="1501" spans="1:15" s="10" customFormat="1" x14ac:dyDescent="0.3">
      <c r="A1501" s="31"/>
      <c r="B1501" s="32"/>
      <c r="C1501" s="32"/>
      <c r="D1501" s="32"/>
      <c r="E1501" s="33"/>
      <c r="F1501" s="33"/>
      <c r="G1501" s="33"/>
      <c r="H1501" s="33"/>
      <c r="I1501" s="33"/>
      <c r="J1501" s="33"/>
      <c r="K1501" s="33"/>
      <c r="L1501" s="33"/>
      <c r="M1501" s="33"/>
      <c r="N1501" s="33"/>
      <c r="O1501" s="33"/>
    </row>
    <row r="1502" spans="1:15" s="10" customFormat="1" x14ac:dyDescent="0.3">
      <c r="A1502" s="31"/>
      <c r="B1502" s="32"/>
      <c r="C1502" s="32"/>
      <c r="D1502" s="32"/>
      <c r="E1502" s="33"/>
      <c r="F1502" s="33"/>
      <c r="G1502" s="33"/>
      <c r="H1502" s="33"/>
      <c r="I1502" s="33"/>
      <c r="J1502" s="33"/>
      <c r="K1502" s="33"/>
      <c r="L1502" s="33"/>
      <c r="M1502" s="33"/>
      <c r="N1502" s="33"/>
      <c r="O1502" s="33"/>
    </row>
    <row r="1503" spans="1:15" s="10" customFormat="1" x14ac:dyDescent="0.3">
      <c r="A1503" s="31"/>
      <c r="B1503" s="32"/>
      <c r="C1503" s="32"/>
      <c r="D1503" s="32"/>
      <c r="E1503" s="33"/>
      <c r="F1503" s="33"/>
      <c r="G1503" s="33"/>
      <c r="H1503" s="33"/>
      <c r="I1503" s="33"/>
      <c r="J1503" s="33"/>
      <c r="K1503" s="33"/>
      <c r="L1503" s="33"/>
      <c r="M1503" s="33"/>
      <c r="N1503" s="33"/>
      <c r="O1503" s="33"/>
    </row>
    <row r="1504" spans="1:15" s="10" customFormat="1" x14ac:dyDescent="0.3">
      <c r="A1504" s="31"/>
      <c r="B1504" s="32"/>
      <c r="C1504" s="32"/>
      <c r="D1504" s="32"/>
      <c r="E1504" s="33"/>
      <c r="F1504" s="33"/>
      <c r="G1504" s="33"/>
      <c r="H1504" s="33"/>
      <c r="I1504" s="33"/>
      <c r="J1504" s="33"/>
      <c r="K1504" s="33"/>
      <c r="L1504" s="33"/>
      <c r="M1504" s="33"/>
      <c r="N1504" s="33"/>
      <c r="O1504" s="33"/>
    </row>
    <row r="1505" spans="1:15" s="10" customFormat="1" x14ac:dyDescent="0.3">
      <c r="A1505" s="31"/>
      <c r="B1505" s="32"/>
      <c r="C1505" s="32"/>
      <c r="D1505" s="32"/>
      <c r="E1505" s="33"/>
      <c r="F1505" s="33"/>
      <c r="G1505" s="33"/>
      <c r="H1505" s="33"/>
      <c r="I1505" s="33"/>
      <c r="J1505" s="33"/>
      <c r="K1505" s="33"/>
      <c r="L1505" s="33"/>
      <c r="M1505" s="33"/>
      <c r="N1505" s="33"/>
      <c r="O1505" s="33"/>
    </row>
    <row r="1506" spans="1:15" s="10" customFormat="1" x14ac:dyDescent="0.3">
      <c r="A1506" s="31"/>
      <c r="B1506" s="32"/>
      <c r="C1506" s="32"/>
      <c r="D1506" s="32"/>
      <c r="E1506" s="33"/>
      <c r="F1506" s="33"/>
      <c r="G1506" s="33"/>
      <c r="H1506" s="33"/>
      <c r="I1506" s="33"/>
      <c r="J1506" s="33"/>
      <c r="K1506" s="33"/>
      <c r="L1506" s="33"/>
      <c r="M1506" s="33"/>
      <c r="N1506" s="33"/>
      <c r="O1506" s="33"/>
    </row>
    <row r="1507" spans="1:15" s="10" customFormat="1" x14ac:dyDescent="0.3">
      <c r="A1507" s="31"/>
      <c r="B1507" s="32"/>
      <c r="C1507" s="32"/>
      <c r="D1507" s="32"/>
      <c r="E1507" s="33"/>
      <c r="F1507" s="33"/>
      <c r="G1507" s="33"/>
      <c r="H1507" s="33"/>
      <c r="I1507" s="33"/>
      <c r="J1507" s="33"/>
      <c r="K1507" s="33"/>
      <c r="L1507" s="33"/>
      <c r="M1507" s="33"/>
      <c r="N1507" s="33"/>
      <c r="O1507" s="33"/>
    </row>
    <row r="1508" spans="1:15" s="10" customFormat="1" x14ac:dyDescent="0.3">
      <c r="A1508" s="31"/>
      <c r="B1508" s="32"/>
      <c r="C1508" s="32"/>
      <c r="D1508" s="32"/>
      <c r="E1508" s="33"/>
      <c r="F1508" s="33"/>
      <c r="G1508" s="33"/>
      <c r="H1508" s="33"/>
      <c r="I1508" s="33"/>
      <c r="J1508" s="33"/>
      <c r="K1508" s="33"/>
      <c r="L1508" s="33"/>
      <c r="M1508" s="33"/>
      <c r="N1508" s="33"/>
      <c r="O1508" s="33"/>
    </row>
    <row r="1509" spans="1:15" s="10" customFormat="1" x14ac:dyDescent="0.3">
      <c r="A1509" s="31"/>
      <c r="B1509" s="32"/>
      <c r="C1509" s="32"/>
      <c r="D1509" s="32"/>
      <c r="E1509" s="33"/>
      <c r="F1509" s="33"/>
      <c r="G1509" s="33"/>
      <c r="H1509" s="33"/>
      <c r="I1509" s="33"/>
      <c r="J1509" s="33"/>
      <c r="K1509" s="33"/>
      <c r="L1509" s="33"/>
      <c r="M1509" s="33"/>
      <c r="N1509" s="33"/>
      <c r="O1509" s="33"/>
    </row>
    <row r="1510" spans="1:15" s="10" customFormat="1" x14ac:dyDescent="0.3">
      <c r="A1510" s="31"/>
      <c r="B1510" s="32"/>
      <c r="C1510" s="32"/>
      <c r="D1510" s="32"/>
      <c r="E1510" s="33"/>
      <c r="F1510" s="33"/>
      <c r="G1510" s="33"/>
      <c r="H1510" s="33"/>
      <c r="I1510" s="33"/>
      <c r="J1510" s="33"/>
      <c r="K1510" s="33"/>
      <c r="L1510" s="33"/>
      <c r="M1510" s="33"/>
      <c r="N1510" s="33"/>
      <c r="O1510" s="33"/>
    </row>
    <row r="1511" spans="1:15" s="10" customFormat="1" x14ac:dyDescent="0.3">
      <c r="A1511" s="31"/>
      <c r="B1511" s="32"/>
      <c r="C1511" s="32"/>
      <c r="D1511" s="32"/>
      <c r="E1511" s="33"/>
      <c r="F1511" s="33"/>
      <c r="G1511" s="33"/>
      <c r="H1511" s="33"/>
      <c r="I1511" s="33"/>
      <c r="J1511" s="33"/>
      <c r="K1511" s="33"/>
      <c r="L1511" s="33"/>
      <c r="M1511" s="33"/>
      <c r="N1511" s="33"/>
      <c r="O1511" s="33"/>
    </row>
    <row r="1512" spans="1:15" s="10" customFormat="1" x14ac:dyDescent="0.3">
      <c r="A1512" s="31"/>
      <c r="B1512" s="32"/>
      <c r="C1512" s="32"/>
      <c r="D1512" s="32"/>
      <c r="E1512" s="33"/>
      <c r="F1512" s="33"/>
      <c r="G1512" s="33"/>
      <c r="H1512" s="33"/>
      <c r="I1512" s="33"/>
      <c r="J1512" s="33"/>
      <c r="K1512" s="33"/>
      <c r="L1512" s="33"/>
      <c r="M1512" s="33"/>
      <c r="N1512" s="33"/>
      <c r="O1512" s="33"/>
    </row>
    <row r="1513" spans="1:15" s="10" customFormat="1" x14ac:dyDescent="0.3">
      <c r="A1513" s="31"/>
      <c r="B1513" s="32"/>
      <c r="C1513" s="32"/>
      <c r="D1513" s="32"/>
      <c r="E1513" s="33"/>
      <c r="F1513" s="33"/>
      <c r="G1513" s="33"/>
      <c r="H1513" s="33"/>
      <c r="I1513" s="33"/>
      <c r="J1513" s="33"/>
      <c r="K1513" s="33"/>
      <c r="L1513" s="33"/>
      <c r="M1513" s="33"/>
      <c r="N1513" s="33"/>
      <c r="O1513" s="33"/>
    </row>
    <row r="1514" spans="1:15" s="10" customFormat="1" x14ac:dyDescent="0.3">
      <c r="A1514" s="31"/>
      <c r="B1514" s="32"/>
      <c r="C1514" s="32"/>
      <c r="D1514" s="32"/>
      <c r="E1514" s="33"/>
      <c r="F1514" s="33"/>
      <c r="G1514" s="33"/>
      <c r="H1514" s="33"/>
      <c r="I1514" s="33"/>
      <c r="J1514" s="33"/>
      <c r="K1514" s="33"/>
      <c r="L1514" s="33"/>
      <c r="M1514" s="33"/>
      <c r="N1514" s="33"/>
      <c r="O1514" s="33"/>
    </row>
    <row r="1515" spans="1:15" s="10" customFormat="1" x14ac:dyDescent="0.3">
      <c r="A1515" s="31"/>
      <c r="B1515" s="32"/>
      <c r="C1515" s="32"/>
      <c r="D1515" s="32"/>
      <c r="E1515" s="33"/>
      <c r="F1515" s="33"/>
      <c r="G1515" s="33"/>
      <c r="H1515" s="33"/>
      <c r="I1515" s="33"/>
      <c r="J1515" s="33"/>
      <c r="K1515" s="33"/>
      <c r="L1515" s="33"/>
      <c r="M1515" s="33"/>
      <c r="N1515" s="33"/>
      <c r="O1515" s="33"/>
    </row>
    <row r="1516" spans="1:15" s="10" customFormat="1" x14ac:dyDescent="0.3">
      <c r="A1516" s="31"/>
      <c r="B1516" s="32"/>
      <c r="C1516" s="32"/>
      <c r="D1516" s="32"/>
      <c r="E1516" s="33"/>
      <c r="F1516" s="33"/>
      <c r="G1516" s="33"/>
      <c r="H1516" s="33"/>
      <c r="I1516" s="33"/>
      <c r="J1516" s="33"/>
      <c r="K1516" s="33"/>
      <c r="L1516" s="33"/>
      <c r="M1516" s="33"/>
      <c r="N1516" s="33"/>
      <c r="O1516" s="33"/>
    </row>
    <row r="1517" spans="1:15" s="10" customFormat="1" x14ac:dyDescent="0.3">
      <c r="A1517" s="31"/>
      <c r="B1517" s="32"/>
      <c r="C1517" s="32"/>
      <c r="D1517" s="32"/>
      <c r="E1517" s="33"/>
      <c r="F1517" s="33"/>
      <c r="G1517" s="33"/>
      <c r="H1517" s="33"/>
      <c r="I1517" s="33"/>
      <c r="J1517" s="33"/>
      <c r="K1517" s="33"/>
      <c r="L1517" s="33"/>
      <c r="M1517" s="33"/>
      <c r="N1517" s="33"/>
      <c r="O1517" s="33"/>
    </row>
    <row r="1518" spans="1:15" s="10" customFormat="1" x14ac:dyDescent="0.3">
      <c r="A1518" s="31"/>
      <c r="B1518" s="32"/>
      <c r="C1518" s="32"/>
      <c r="D1518" s="32"/>
      <c r="E1518" s="33"/>
      <c r="F1518" s="33"/>
      <c r="G1518" s="33"/>
      <c r="H1518" s="33"/>
      <c r="I1518" s="33"/>
      <c r="J1518" s="33"/>
      <c r="K1518" s="33"/>
      <c r="L1518" s="33"/>
      <c r="M1518" s="33"/>
      <c r="N1518" s="33"/>
      <c r="O1518" s="33"/>
    </row>
    <row r="1519" spans="1:15" s="10" customFormat="1" x14ac:dyDescent="0.3">
      <c r="A1519" s="31"/>
      <c r="B1519" s="32"/>
      <c r="C1519" s="32"/>
      <c r="D1519" s="32"/>
      <c r="E1519" s="33"/>
      <c r="F1519" s="33"/>
      <c r="G1519" s="33"/>
      <c r="H1519" s="33"/>
      <c r="I1519" s="33"/>
      <c r="J1519" s="33"/>
      <c r="K1519" s="33"/>
      <c r="L1519" s="33"/>
      <c r="M1519" s="33"/>
      <c r="N1519" s="33"/>
      <c r="O1519" s="33"/>
    </row>
    <row r="1520" spans="1:15" s="10" customFormat="1" x14ac:dyDescent="0.3">
      <c r="A1520" s="31"/>
      <c r="B1520" s="32"/>
      <c r="C1520" s="32"/>
      <c r="D1520" s="32"/>
      <c r="E1520" s="33"/>
      <c r="F1520" s="33"/>
      <c r="G1520" s="33"/>
      <c r="H1520" s="33"/>
      <c r="I1520" s="33"/>
      <c r="J1520" s="33"/>
      <c r="K1520" s="33"/>
      <c r="L1520" s="33"/>
      <c r="M1520" s="33"/>
      <c r="N1520" s="33"/>
      <c r="O1520" s="33"/>
    </row>
    <row r="1521" spans="1:15" s="10" customFormat="1" x14ac:dyDescent="0.3">
      <c r="A1521" s="31"/>
      <c r="B1521" s="32"/>
      <c r="C1521" s="32"/>
      <c r="D1521" s="32"/>
      <c r="E1521" s="33"/>
      <c r="F1521" s="33"/>
      <c r="G1521" s="33"/>
      <c r="H1521" s="33"/>
      <c r="I1521" s="33"/>
      <c r="J1521" s="33"/>
      <c r="K1521" s="33"/>
      <c r="L1521" s="33"/>
      <c r="M1521" s="33"/>
      <c r="N1521" s="33"/>
      <c r="O1521" s="33"/>
    </row>
    <row r="1522" spans="1:15" s="10" customFormat="1" x14ac:dyDescent="0.3">
      <c r="A1522" s="31"/>
      <c r="B1522" s="32"/>
      <c r="C1522" s="32"/>
      <c r="D1522" s="32"/>
      <c r="E1522" s="33"/>
      <c r="F1522" s="33"/>
      <c r="G1522" s="33"/>
      <c r="H1522" s="33"/>
      <c r="I1522" s="33"/>
      <c r="J1522" s="33"/>
      <c r="K1522" s="33"/>
      <c r="L1522" s="33"/>
      <c r="M1522" s="33"/>
      <c r="N1522" s="33"/>
      <c r="O1522" s="33"/>
    </row>
    <row r="1523" spans="1:15" s="10" customFormat="1" x14ac:dyDescent="0.3">
      <c r="A1523" s="31"/>
      <c r="B1523" s="32"/>
      <c r="C1523" s="32"/>
      <c r="D1523" s="32"/>
      <c r="E1523" s="33"/>
      <c r="F1523" s="33"/>
      <c r="G1523" s="33"/>
      <c r="H1523" s="33"/>
      <c r="I1523" s="33"/>
      <c r="J1523" s="33"/>
      <c r="K1523" s="33"/>
      <c r="L1523" s="33"/>
      <c r="M1523" s="33"/>
      <c r="N1523" s="33"/>
      <c r="O1523" s="33"/>
    </row>
    <row r="1524" spans="1:15" s="10" customFormat="1" x14ac:dyDescent="0.3">
      <c r="A1524" s="31"/>
      <c r="B1524" s="32"/>
      <c r="C1524" s="32"/>
      <c r="D1524" s="32"/>
      <c r="E1524" s="33"/>
      <c r="F1524" s="33"/>
      <c r="G1524" s="33"/>
      <c r="H1524" s="33"/>
      <c r="I1524" s="33"/>
      <c r="J1524" s="33"/>
      <c r="K1524" s="33"/>
      <c r="L1524" s="33"/>
      <c r="M1524" s="33"/>
      <c r="N1524" s="33"/>
      <c r="O1524" s="33"/>
    </row>
    <row r="1525" spans="1:15" s="10" customFormat="1" x14ac:dyDescent="0.3">
      <c r="A1525" s="31"/>
      <c r="B1525" s="32"/>
      <c r="C1525" s="32"/>
      <c r="D1525" s="32"/>
      <c r="E1525" s="33"/>
      <c r="F1525" s="33"/>
      <c r="G1525" s="33"/>
      <c r="H1525" s="33"/>
      <c r="I1525" s="33"/>
      <c r="J1525" s="33"/>
      <c r="K1525" s="33"/>
      <c r="L1525" s="33"/>
      <c r="M1525" s="33"/>
      <c r="N1525" s="33"/>
      <c r="O1525" s="33"/>
    </row>
    <row r="1526" spans="1:15" s="10" customFormat="1" x14ac:dyDescent="0.3">
      <c r="A1526" s="31"/>
      <c r="B1526" s="32"/>
      <c r="C1526" s="32"/>
      <c r="D1526" s="32"/>
      <c r="E1526" s="33"/>
      <c r="F1526" s="33"/>
      <c r="G1526" s="33"/>
      <c r="H1526" s="33"/>
      <c r="I1526" s="33"/>
      <c r="J1526" s="33"/>
      <c r="K1526" s="33"/>
      <c r="L1526" s="33"/>
      <c r="M1526" s="33"/>
      <c r="N1526" s="33"/>
      <c r="O1526" s="33"/>
    </row>
    <row r="1527" spans="1:15" s="10" customFormat="1" x14ac:dyDescent="0.3">
      <c r="A1527" s="31"/>
      <c r="B1527" s="32"/>
      <c r="C1527" s="32"/>
      <c r="D1527" s="32"/>
      <c r="E1527" s="33"/>
      <c r="F1527" s="33"/>
      <c r="G1527" s="33"/>
      <c r="H1527" s="33"/>
      <c r="I1527" s="33"/>
      <c r="J1527" s="33"/>
      <c r="K1527" s="33"/>
      <c r="L1527" s="33"/>
      <c r="M1527" s="33"/>
      <c r="N1527" s="33"/>
      <c r="O1527" s="33"/>
    </row>
    <row r="1528" spans="1:15" s="10" customFormat="1" x14ac:dyDescent="0.3">
      <c r="A1528" s="31"/>
      <c r="B1528" s="32"/>
      <c r="C1528" s="32"/>
      <c r="D1528" s="32"/>
      <c r="E1528" s="33"/>
      <c r="F1528" s="33"/>
      <c r="G1528" s="33"/>
      <c r="H1528" s="33"/>
      <c r="I1528" s="33"/>
      <c r="J1528" s="33"/>
      <c r="K1528" s="33"/>
      <c r="L1528" s="33"/>
      <c r="M1528" s="33"/>
      <c r="N1528" s="33"/>
      <c r="O1528" s="33"/>
    </row>
    <row r="1529" spans="1:15" s="10" customFormat="1" x14ac:dyDescent="0.3">
      <c r="A1529" s="31"/>
      <c r="B1529" s="32"/>
      <c r="C1529" s="32"/>
      <c r="D1529" s="32"/>
      <c r="E1529" s="33"/>
      <c r="F1529" s="33"/>
      <c r="G1529" s="33"/>
      <c r="H1529" s="33"/>
      <c r="I1529" s="33"/>
      <c r="J1529" s="33"/>
      <c r="K1529" s="33"/>
      <c r="L1529" s="33"/>
      <c r="M1529" s="33"/>
      <c r="N1529" s="33"/>
      <c r="O1529" s="33"/>
    </row>
    <row r="1530" spans="1:15" s="10" customFormat="1" x14ac:dyDescent="0.3">
      <c r="A1530" s="31"/>
      <c r="B1530" s="32"/>
      <c r="C1530" s="32"/>
      <c r="D1530" s="32"/>
      <c r="E1530" s="33"/>
      <c r="F1530" s="33"/>
      <c r="G1530" s="33"/>
      <c r="H1530" s="33"/>
      <c r="I1530" s="33"/>
      <c r="J1530" s="33"/>
      <c r="K1530" s="33"/>
      <c r="L1530" s="33"/>
      <c r="M1530" s="33"/>
      <c r="N1530" s="33"/>
      <c r="O1530" s="33"/>
    </row>
    <row r="1531" spans="1:15" s="10" customFormat="1" x14ac:dyDescent="0.3">
      <c r="A1531" s="31"/>
      <c r="B1531" s="32"/>
      <c r="C1531" s="32"/>
      <c r="D1531" s="32"/>
      <c r="E1531" s="33"/>
      <c r="F1531" s="33"/>
      <c r="G1531" s="33"/>
      <c r="H1531" s="33"/>
      <c r="I1531" s="33"/>
      <c r="J1531" s="33"/>
      <c r="K1531" s="33"/>
      <c r="L1531" s="33"/>
      <c r="M1531" s="33"/>
      <c r="N1531" s="33"/>
      <c r="O1531" s="33"/>
    </row>
    <row r="1532" spans="1:15" s="10" customFormat="1" x14ac:dyDescent="0.3">
      <c r="A1532" s="31"/>
      <c r="B1532" s="32"/>
      <c r="C1532" s="32"/>
      <c r="D1532" s="32"/>
      <c r="E1532" s="33"/>
      <c r="F1532" s="33"/>
      <c r="G1532" s="33"/>
      <c r="H1532" s="33"/>
      <c r="I1532" s="33"/>
      <c r="J1532" s="33"/>
      <c r="K1532" s="33"/>
      <c r="L1532" s="33"/>
      <c r="M1532" s="33"/>
      <c r="N1532" s="33"/>
      <c r="O1532" s="33"/>
    </row>
    <row r="1533" spans="1:15" s="10" customFormat="1" x14ac:dyDescent="0.3">
      <c r="A1533" s="31"/>
      <c r="B1533" s="32"/>
      <c r="C1533" s="32"/>
      <c r="D1533" s="32"/>
      <c r="E1533" s="33"/>
      <c r="F1533" s="33"/>
      <c r="G1533" s="33"/>
      <c r="H1533" s="33"/>
      <c r="I1533" s="33"/>
      <c r="J1533" s="33"/>
      <c r="K1533" s="33"/>
      <c r="L1533" s="33"/>
      <c r="M1533" s="33"/>
      <c r="N1533" s="33"/>
      <c r="O1533" s="33"/>
    </row>
    <row r="1534" spans="1:15" s="10" customFormat="1" x14ac:dyDescent="0.3">
      <c r="A1534" s="31"/>
      <c r="B1534" s="32"/>
      <c r="C1534" s="32"/>
      <c r="D1534" s="32"/>
      <c r="E1534" s="33"/>
      <c r="F1534" s="33"/>
      <c r="G1534" s="33"/>
      <c r="H1534" s="33"/>
      <c r="I1534" s="33"/>
      <c r="J1534" s="33"/>
      <c r="K1534" s="33"/>
      <c r="L1534" s="33"/>
      <c r="M1534" s="33"/>
      <c r="N1534" s="33"/>
      <c r="O1534" s="33"/>
    </row>
    <row r="1535" spans="1:15" s="10" customFormat="1" x14ac:dyDescent="0.3">
      <c r="A1535" s="31"/>
      <c r="B1535" s="32"/>
      <c r="C1535" s="32"/>
      <c r="D1535" s="32"/>
      <c r="E1535" s="33"/>
      <c r="F1535" s="33"/>
      <c r="G1535" s="33"/>
      <c r="H1535" s="33"/>
      <c r="I1535" s="33"/>
      <c r="J1535" s="33"/>
      <c r="K1535" s="33"/>
      <c r="L1535" s="33"/>
      <c r="M1535" s="33"/>
      <c r="N1535" s="33"/>
      <c r="O1535" s="33"/>
    </row>
    <row r="1536" spans="1:15" s="10" customFormat="1" x14ac:dyDescent="0.3">
      <c r="A1536" s="31"/>
      <c r="B1536" s="32"/>
      <c r="C1536" s="32"/>
      <c r="D1536" s="32"/>
      <c r="E1536" s="33"/>
      <c r="F1536" s="33"/>
      <c r="G1536" s="33"/>
      <c r="H1536" s="33"/>
      <c r="I1536" s="33"/>
      <c r="J1536" s="33"/>
      <c r="K1536" s="33"/>
      <c r="L1536" s="33"/>
      <c r="M1536" s="33"/>
      <c r="N1536" s="33"/>
      <c r="O1536" s="33"/>
    </row>
    <row r="1537" spans="1:15" s="10" customFormat="1" x14ac:dyDescent="0.3">
      <c r="A1537" s="31"/>
      <c r="B1537" s="32"/>
      <c r="C1537" s="32"/>
      <c r="D1537" s="32"/>
      <c r="E1537" s="33"/>
      <c r="F1537" s="33"/>
      <c r="G1537" s="33"/>
      <c r="H1537" s="33"/>
      <c r="I1537" s="33"/>
      <c r="J1537" s="33"/>
      <c r="K1537" s="33"/>
      <c r="L1537" s="33"/>
      <c r="M1537" s="33"/>
      <c r="N1537" s="33"/>
      <c r="O1537" s="33"/>
    </row>
    <row r="1538" spans="1:15" s="10" customFormat="1" x14ac:dyDescent="0.3">
      <c r="A1538" s="31"/>
      <c r="B1538" s="32"/>
      <c r="C1538" s="32"/>
      <c r="D1538" s="32"/>
      <c r="E1538" s="33"/>
      <c r="F1538" s="33"/>
      <c r="G1538" s="33"/>
      <c r="H1538" s="33"/>
      <c r="I1538" s="33"/>
      <c r="J1538" s="33"/>
      <c r="K1538" s="33"/>
      <c r="L1538" s="33"/>
      <c r="M1538" s="33"/>
      <c r="N1538" s="33"/>
      <c r="O1538" s="33"/>
    </row>
    <row r="1539" spans="1:15" s="10" customFormat="1" x14ac:dyDescent="0.3">
      <c r="A1539" s="31"/>
      <c r="B1539" s="32"/>
      <c r="C1539" s="32"/>
      <c r="D1539" s="32"/>
      <c r="E1539" s="33"/>
      <c r="F1539" s="33"/>
      <c r="G1539" s="33"/>
      <c r="H1539" s="33"/>
      <c r="I1539" s="33"/>
      <c r="J1539" s="33"/>
      <c r="K1539" s="33"/>
      <c r="L1539" s="33"/>
      <c r="M1539" s="33"/>
      <c r="N1539" s="33"/>
      <c r="O1539" s="33"/>
    </row>
    <row r="1540" spans="1:15" s="10" customFormat="1" x14ac:dyDescent="0.3">
      <c r="A1540" s="31"/>
      <c r="B1540" s="32"/>
      <c r="C1540" s="32"/>
      <c r="D1540" s="32"/>
      <c r="E1540" s="33"/>
      <c r="F1540" s="33"/>
      <c r="G1540" s="33"/>
      <c r="H1540" s="33"/>
      <c r="I1540" s="33"/>
      <c r="J1540" s="33"/>
      <c r="K1540" s="33"/>
      <c r="L1540" s="33"/>
      <c r="M1540" s="33"/>
      <c r="N1540" s="33"/>
      <c r="O1540" s="33"/>
    </row>
    <row r="1541" spans="1:15" s="10" customFormat="1" x14ac:dyDescent="0.3">
      <c r="A1541" s="31"/>
      <c r="B1541" s="32"/>
      <c r="C1541" s="32"/>
      <c r="D1541" s="32"/>
      <c r="E1541" s="33"/>
      <c r="F1541" s="33"/>
      <c r="G1541" s="33"/>
      <c r="H1541" s="33"/>
      <c r="I1541" s="33"/>
      <c r="J1541" s="33"/>
      <c r="K1541" s="33"/>
      <c r="L1541" s="33"/>
      <c r="M1541" s="33"/>
      <c r="N1541" s="33"/>
      <c r="O1541" s="33"/>
    </row>
    <row r="1542" spans="1:15" s="10" customFormat="1" x14ac:dyDescent="0.3">
      <c r="A1542" s="31"/>
      <c r="B1542" s="32"/>
      <c r="C1542" s="32"/>
      <c r="D1542" s="32"/>
      <c r="E1542" s="33"/>
      <c r="F1542" s="33"/>
      <c r="G1542" s="33"/>
      <c r="H1542" s="33"/>
      <c r="I1542" s="33"/>
      <c r="J1542" s="33"/>
      <c r="K1542" s="33"/>
      <c r="L1542" s="33"/>
      <c r="M1542" s="33"/>
      <c r="N1542" s="33"/>
      <c r="O1542" s="33"/>
    </row>
    <row r="1543" spans="1:15" s="10" customFormat="1" x14ac:dyDescent="0.3">
      <c r="A1543" s="31"/>
      <c r="B1543" s="32"/>
      <c r="C1543" s="32"/>
      <c r="D1543" s="32"/>
      <c r="E1543" s="33"/>
      <c r="F1543" s="33"/>
      <c r="G1543" s="33"/>
      <c r="H1543" s="33"/>
      <c r="I1543" s="33"/>
      <c r="J1543" s="33"/>
      <c r="K1543" s="33"/>
      <c r="L1543" s="33"/>
      <c r="M1543" s="33"/>
      <c r="N1543" s="33"/>
      <c r="O1543" s="33"/>
    </row>
    <row r="1544" spans="1:15" s="10" customFormat="1" x14ac:dyDescent="0.3">
      <c r="A1544" s="31"/>
      <c r="B1544" s="32"/>
      <c r="C1544" s="32"/>
      <c r="D1544" s="32"/>
      <c r="E1544" s="33"/>
      <c r="F1544" s="33"/>
      <c r="G1544" s="33"/>
      <c r="H1544" s="33"/>
      <c r="I1544" s="33"/>
      <c r="J1544" s="33"/>
      <c r="K1544" s="33"/>
      <c r="L1544" s="33"/>
      <c r="M1544" s="33"/>
      <c r="N1544" s="33"/>
      <c r="O1544" s="33"/>
    </row>
    <row r="1545" spans="1:15" s="10" customFormat="1" x14ac:dyDescent="0.3">
      <c r="A1545" s="31"/>
      <c r="B1545" s="32"/>
      <c r="C1545" s="32"/>
      <c r="D1545" s="32"/>
      <c r="E1545" s="33"/>
      <c r="F1545" s="33"/>
      <c r="G1545" s="33"/>
      <c r="H1545" s="33"/>
      <c r="I1545" s="33"/>
      <c r="J1545" s="33"/>
      <c r="K1545" s="33"/>
      <c r="L1545" s="33"/>
      <c r="M1545" s="33"/>
      <c r="N1545" s="33"/>
      <c r="O1545" s="33"/>
    </row>
    <row r="1546" spans="1:15" s="10" customFormat="1" x14ac:dyDescent="0.3">
      <c r="A1546" s="31"/>
      <c r="B1546" s="32"/>
      <c r="C1546" s="32"/>
      <c r="D1546" s="32"/>
      <c r="E1546" s="33"/>
      <c r="F1546" s="33"/>
      <c r="G1546" s="33"/>
      <c r="H1546" s="33"/>
      <c r="I1546" s="33"/>
      <c r="J1546" s="33"/>
      <c r="K1546" s="33"/>
      <c r="L1546" s="33"/>
      <c r="M1546" s="33"/>
      <c r="N1546" s="33"/>
      <c r="O1546" s="33"/>
    </row>
    <row r="1547" spans="1:15" s="10" customFormat="1" x14ac:dyDescent="0.3">
      <c r="A1547" s="31"/>
      <c r="B1547" s="32"/>
      <c r="C1547" s="32"/>
      <c r="D1547" s="32"/>
      <c r="E1547" s="33"/>
      <c r="F1547" s="33"/>
      <c r="G1547" s="33"/>
      <c r="H1547" s="33"/>
      <c r="I1547" s="33"/>
      <c r="J1547" s="33"/>
      <c r="K1547" s="33"/>
      <c r="L1547" s="33"/>
      <c r="M1547" s="33"/>
      <c r="N1547" s="33"/>
      <c r="O1547" s="33"/>
    </row>
    <row r="1548" spans="1:15" s="10" customFormat="1" x14ac:dyDescent="0.3">
      <c r="A1548" s="31"/>
      <c r="B1548" s="32"/>
      <c r="C1548" s="32"/>
      <c r="D1548" s="32"/>
      <c r="E1548" s="33"/>
      <c r="F1548" s="33"/>
      <c r="G1548" s="33"/>
      <c r="H1548" s="33"/>
      <c r="I1548" s="33"/>
      <c r="J1548" s="33"/>
      <c r="K1548" s="33"/>
      <c r="L1548" s="33"/>
      <c r="M1548" s="33"/>
      <c r="N1548" s="33"/>
      <c r="O1548" s="33"/>
    </row>
    <row r="1549" spans="1:15" s="10" customFormat="1" x14ac:dyDescent="0.3">
      <c r="A1549" s="31"/>
      <c r="B1549" s="32"/>
      <c r="C1549" s="32"/>
      <c r="D1549" s="32"/>
      <c r="E1549" s="33"/>
      <c r="F1549" s="33"/>
      <c r="G1549" s="33"/>
      <c r="H1549" s="33"/>
      <c r="I1549" s="33"/>
      <c r="J1549" s="33"/>
      <c r="K1549" s="33"/>
      <c r="L1549" s="33"/>
      <c r="M1549" s="33"/>
      <c r="N1549" s="33"/>
      <c r="O1549" s="33"/>
    </row>
    <row r="1550" spans="1:15" s="10" customFormat="1" x14ac:dyDescent="0.3">
      <c r="A1550" s="31"/>
      <c r="B1550" s="32"/>
      <c r="C1550" s="32"/>
      <c r="D1550" s="32"/>
      <c r="E1550" s="33"/>
      <c r="F1550" s="33"/>
      <c r="G1550" s="33"/>
      <c r="H1550" s="33"/>
      <c r="I1550" s="33"/>
      <c r="J1550" s="33"/>
      <c r="K1550" s="33"/>
      <c r="L1550" s="33"/>
      <c r="M1550" s="33"/>
      <c r="N1550" s="33"/>
      <c r="O1550" s="33"/>
    </row>
    <row r="1551" spans="1:15" s="10" customFormat="1" x14ac:dyDescent="0.3">
      <c r="A1551" s="31"/>
      <c r="B1551" s="32"/>
      <c r="C1551" s="32"/>
      <c r="D1551" s="32"/>
      <c r="E1551" s="33"/>
      <c r="F1551" s="33"/>
      <c r="G1551" s="33"/>
      <c r="H1551" s="33"/>
      <c r="I1551" s="33"/>
      <c r="J1551" s="33"/>
      <c r="K1551" s="33"/>
      <c r="L1551" s="33"/>
      <c r="M1551" s="33"/>
      <c r="N1551" s="33"/>
      <c r="O1551" s="33"/>
    </row>
    <row r="1552" spans="1:15" s="10" customFormat="1" x14ac:dyDescent="0.3">
      <c r="A1552" s="31"/>
      <c r="B1552" s="32"/>
      <c r="C1552" s="32"/>
      <c r="D1552" s="32"/>
      <c r="E1552" s="33"/>
      <c r="F1552" s="33"/>
      <c r="G1552" s="33"/>
      <c r="H1552" s="33"/>
      <c r="I1552" s="33"/>
      <c r="J1552" s="33"/>
      <c r="K1552" s="33"/>
      <c r="L1552" s="33"/>
      <c r="M1552" s="33"/>
      <c r="N1552" s="33"/>
      <c r="O1552" s="33"/>
    </row>
    <row r="1553" spans="1:15" s="10" customFormat="1" x14ac:dyDescent="0.3">
      <c r="A1553" s="31"/>
      <c r="B1553" s="32"/>
      <c r="C1553" s="32"/>
      <c r="D1553" s="32"/>
      <c r="E1553" s="33"/>
      <c r="F1553" s="33"/>
      <c r="G1553" s="33"/>
      <c r="H1553" s="33"/>
      <c r="I1553" s="33"/>
      <c r="J1553" s="33"/>
      <c r="K1553" s="33"/>
      <c r="L1553" s="33"/>
      <c r="M1553" s="33"/>
      <c r="N1553" s="33"/>
      <c r="O1553" s="33"/>
    </row>
    <row r="1554" spans="1:15" s="10" customFormat="1" x14ac:dyDescent="0.3">
      <c r="A1554" s="31"/>
      <c r="B1554" s="32"/>
      <c r="C1554" s="32"/>
      <c r="D1554" s="32"/>
      <c r="E1554" s="33"/>
      <c r="F1554" s="33"/>
      <c r="G1554" s="33"/>
      <c r="H1554" s="33"/>
      <c r="I1554" s="33"/>
      <c r="J1554" s="33"/>
      <c r="K1554" s="33"/>
      <c r="L1554" s="33"/>
      <c r="M1554" s="33"/>
      <c r="N1554" s="33"/>
      <c r="O1554" s="33"/>
    </row>
    <row r="1555" spans="1:15" s="10" customFormat="1" x14ac:dyDescent="0.3">
      <c r="A1555" s="31"/>
      <c r="B1555" s="32"/>
      <c r="C1555" s="32"/>
      <c r="D1555" s="32"/>
      <c r="E1555" s="33"/>
      <c r="F1555" s="33"/>
      <c r="G1555" s="33"/>
      <c r="H1555" s="33"/>
      <c r="I1555" s="33"/>
      <c r="J1555" s="33"/>
      <c r="K1555" s="33"/>
      <c r="L1555" s="33"/>
      <c r="M1555" s="33"/>
      <c r="N1555" s="33"/>
      <c r="O1555" s="33"/>
    </row>
    <row r="1556" spans="1:15" s="10" customFormat="1" x14ac:dyDescent="0.3">
      <c r="A1556" s="31"/>
      <c r="B1556" s="32"/>
      <c r="C1556" s="32"/>
      <c r="D1556" s="32"/>
      <c r="E1556" s="33"/>
      <c r="F1556" s="33"/>
      <c r="G1556" s="33"/>
      <c r="H1556" s="33"/>
      <c r="I1556" s="33"/>
      <c r="J1556" s="33"/>
      <c r="K1556" s="33"/>
      <c r="L1556" s="33"/>
      <c r="M1556" s="33"/>
      <c r="N1556" s="33"/>
      <c r="O1556" s="33"/>
    </row>
    <row r="1557" spans="1:15" s="10" customFormat="1" x14ac:dyDescent="0.3">
      <c r="A1557" s="31"/>
      <c r="B1557" s="32"/>
      <c r="C1557" s="32"/>
      <c r="D1557" s="32"/>
      <c r="E1557" s="33"/>
      <c r="F1557" s="33"/>
      <c r="G1557" s="33"/>
      <c r="H1557" s="33"/>
      <c r="I1557" s="33"/>
      <c r="J1557" s="33"/>
      <c r="K1557" s="33"/>
      <c r="L1557" s="33"/>
      <c r="M1557" s="33"/>
      <c r="N1557" s="33"/>
      <c r="O1557" s="33"/>
    </row>
    <row r="1558" spans="1:15" s="10" customFormat="1" x14ac:dyDescent="0.3">
      <c r="A1558" s="31"/>
      <c r="B1558" s="32"/>
      <c r="C1558" s="32"/>
      <c r="D1558" s="32"/>
      <c r="E1558" s="33"/>
      <c r="F1558" s="33"/>
      <c r="G1558" s="33"/>
      <c r="H1558" s="33"/>
      <c r="I1558" s="33"/>
      <c r="J1558" s="33"/>
      <c r="K1558" s="33"/>
      <c r="L1558" s="33"/>
      <c r="M1558" s="33"/>
      <c r="N1558" s="33"/>
      <c r="O1558" s="33"/>
    </row>
    <row r="1559" spans="1:15" s="10" customFormat="1" x14ac:dyDescent="0.3">
      <c r="A1559" s="31"/>
      <c r="B1559" s="32"/>
      <c r="C1559" s="32"/>
      <c r="D1559" s="32"/>
      <c r="E1559" s="33"/>
      <c r="F1559" s="33"/>
      <c r="G1559" s="33"/>
      <c r="H1559" s="33"/>
      <c r="I1559" s="33"/>
      <c r="J1559" s="33"/>
      <c r="K1559" s="33"/>
      <c r="L1559" s="33"/>
      <c r="M1559" s="33"/>
      <c r="N1559" s="33"/>
      <c r="O1559" s="33"/>
    </row>
    <row r="1560" spans="1:15" s="10" customFormat="1" x14ac:dyDescent="0.3">
      <c r="A1560" s="31"/>
      <c r="B1560" s="32"/>
      <c r="C1560" s="32"/>
      <c r="D1560" s="32"/>
      <c r="E1560" s="33"/>
      <c r="F1560" s="33"/>
      <c r="G1560" s="33"/>
      <c r="H1560" s="33"/>
      <c r="I1560" s="33"/>
      <c r="J1560" s="33"/>
      <c r="K1560" s="33"/>
      <c r="L1560" s="33"/>
      <c r="M1560" s="33"/>
      <c r="N1560" s="33"/>
      <c r="O1560" s="33"/>
    </row>
    <row r="1561" spans="1:15" s="10" customFormat="1" x14ac:dyDescent="0.3">
      <c r="A1561" s="31"/>
      <c r="B1561" s="32"/>
      <c r="C1561" s="32"/>
      <c r="D1561" s="32"/>
      <c r="E1561" s="33"/>
      <c r="F1561" s="33"/>
      <c r="G1561" s="33"/>
      <c r="H1561" s="33"/>
      <c r="I1561" s="33"/>
      <c r="J1561" s="33"/>
      <c r="K1561" s="33"/>
      <c r="L1561" s="33"/>
      <c r="M1561" s="33"/>
      <c r="N1561" s="33"/>
      <c r="O1561" s="33"/>
    </row>
    <row r="1562" spans="1:15" s="10" customFormat="1" x14ac:dyDescent="0.3">
      <c r="A1562" s="31"/>
      <c r="B1562" s="32"/>
      <c r="C1562" s="32"/>
      <c r="D1562" s="32"/>
      <c r="E1562" s="33"/>
      <c r="F1562" s="33"/>
      <c r="G1562" s="33"/>
      <c r="H1562" s="33"/>
      <c r="I1562" s="33"/>
      <c r="J1562" s="33"/>
      <c r="K1562" s="33"/>
      <c r="L1562" s="33"/>
      <c r="M1562" s="33"/>
      <c r="N1562" s="33"/>
      <c r="O1562" s="33"/>
    </row>
    <row r="1563" spans="1:15" s="10" customFormat="1" x14ac:dyDescent="0.3">
      <c r="A1563" s="31"/>
      <c r="B1563" s="32"/>
      <c r="C1563" s="32"/>
      <c r="D1563" s="32"/>
      <c r="E1563" s="33"/>
      <c r="F1563" s="33"/>
      <c r="G1563" s="33"/>
      <c r="H1563" s="33"/>
      <c r="I1563" s="33"/>
      <c r="J1563" s="33"/>
      <c r="K1563" s="33"/>
      <c r="L1563" s="33"/>
      <c r="M1563" s="33"/>
      <c r="N1563" s="33"/>
      <c r="O1563" s="33"/>
    </row>
    <row r="1564" spans="1:15" s="10" customFormat="1" x14ac:dyDescent="0.3">
      <c r="A1564" s="31"/>
      <c r="B1564" s="32"/>
      <c r="C1564" s="32"/>
      <c r="D1564" s="32"/>
      <c r="E1564" s="33"/>
      <c r="F1564" s="33"/>
      <c r="G1564" s="33"/>
      <c r="H1564" s="33"/>
      <c r="I1564" s="33"/>
      <c r="J1564" s="33"/>
      <c r="K1564" s="33"/>
      <c r="L1564" s="33"/>
      <c r="M1564" s="33"/>
      <c r="N1564" s="33"/>
      <c r="O1564" s="33"/>
    </row>
    <row r="1565" spans="1:15" s="10" customFormat="1" x14ac:dyDescent="0.3">
      <c r="A1565" s="31"/>
      <c r="B1565" s="32"/>
      <c r="C1565" s="32"/>
      <c r="D1565" s="32"/>
      <c r="E1565" s="33"/>
      <c r="F1565" s="33"/>
      <c r="G1565" s="33"/>
      <c r="H1565" s="33"/>
      <c r="I1565" s="33"/>
      <c r="J1565" s="33"/>
      <c r="K1565" s="33"/>
      <c r="L1565" s="33"/>
      <c r="M1565" s="33"/>
      <c r="N1565" s="33"/>
      <c r="O1565" s="33"/>
    </row>
    <row r="1566" spans="1:15" s="10" customFormat="1" x14ac:dyDescent="0.3">
      <c r="A1566" s="31"/>
      <c r="B1566" s="32"/>
      <c r="C1566" s="32"/>
      <c r="D1566" s="32"/>
      <c r="E1566" s="33"/>
      <c r="F1566" s="33"/>
      <c r="G1566" s="33"/>
      <c r="H1566" s="33"/>
      <c r="I1566" s="33"/>
      <c r="J1566" s="33"/>
      <c r="K1566" s="33"/>
      <c r="L1566" s="33"/>
      <c r="M1566" s="33"/>
      <c r="N1566" s="33"/>
      <c r="O1566" s="33"/>
    </row>
    <row r="1567" spans="1:15" s="10" customFormat="1" x14ac:dyDescent="0.3">
      <c r="A1567" s="31"/>
      <c r="B1567" s="32"/>
      <c r="C1567" s="32"/>
      <c r="D1567" s="32"/>
      <c r="E1567" s="33"/>
      <c r="F1567" s="33"/>
      <c r="G1567" s="33"/>
      <c r="H1567" s="33"/>
      <c r="I1567" s="33"/>
      <c r="J1567" s="33"/>
      <c r="K1567" s="33"/>
      <c r="L1567" s="33"/>
      <c r="M1567" s="33"/>
      <c r="N1567" s="33"/>
      <c r="O1567" s="33"/>
    </row>
    <row r="1568" spans="1:15" s="10" customFormat="1" x14ac:dyDescent="0.3">
      <c r="A1568" s="31"/>
      <c r="B1568" s="32"/>
      <c r="C1568" s="32"/>
      <c r="D1568" s="32"/>
      <c r="E1568" s="33"/>
      <c r="F1568" s="33"/>
      <c r="G1568" s="33"/>
      <c r="H1568" s="33"/>
      <c r="I1568" s="33"/>
      <c r="J1568" s="33"/>
      <c r="K1568" s="33"/>
      <c r="L1568" s="33"/>
      <c r="M1568" s="33"/>
      <c r="N1568" s="33"/>
      <c r="O1568" s="33"/>
    </row>
    <row r="1569" spans="1:15" s="10" customFormat="1" x14ac:dyDescent="0.3">
      <c r="A1569" s="31"/>
      <c r="B1569" s="32"/>
      <c r="C1569" s="32"/>
      <c r="D1569" s="32"/>
      <c r="E1569" s="33"/>
      <c r="F1569" s="33"/>
      <c r="G1569" s="33"/>
      <c r="H1569" s="33"/>
      <c r="I1569" s="33"/>
      <c r="J1569" s="33"/>
      <c r="K1569" s="33"/>
      <c r="L1569" s="33"/>
      <c r="M1569" s="33"/>
      <c r="N1569" s="33"/>
      <c r="O1569" s="33"/>
    </row>
    <row r="1570" spans="1:15" s="10" customFormat="1" x14ac:dyDescent="0.3">
      <c r="A1570" s="31"/>
      <c r="B1570" s="32"/>
      <c r="C1570" s="32"/>
      <c r="D1570" s="32"/>
      <c r="E1570" s="33"/>
      <c r="F1570" s="33"/>
      <c r="G1570" s="33"/>
      <c r="H1570" s="33"/>
      <c r="I1570" s="33"/>
      <c r="J1570" s="33"/>
      <c r="K1570" s="33"/>
      <c r="L1570" s="33"/>
      <c r="M1570" s="33"/>
      <c r="N1570" s="33"/>
      <c r="O1570" s="33"/>
    </row>
    <row r="1571" spans="1:15" s="10" customFormat="1" x14ac:dyDescent="0.3">
      <c r="A1571" s="31"/>
      <c r="B1571" s="32"/>
      <c r="C1571" s="32"/>
      <c r="D1571" s="32"/>
      <c r="E1571" s="33"/>
      <c r="F1571" s="33"/>
      <c r="G1571" s="33"/>
      <c r="H1571" s="33"/>
      <c r="I1571" s="33"/>
      <c r="J1571" s="33"/>
      <c r="K1571" s="33"/>
      <c r="L1571" s="33"/>
      <c r="M1571" s="33"/>
      <c r="N1571" s="33"/>
      <c r="O1571" s="33"/>
    </row>
    <row r="1572" spans="1:15" s="10" customFormat="1" x14ac:dyDescent="0.3">
      <c r="A1572" s="31"/>
      <c r="B1572" s="32"/>
      <c r="C1572" s="32"/>
      <c r="D1572" s="32"/>
      <c r="E1572" s="33"/>
      <c r="F1572" s="33"/>
      <c r="G1572" s="33"/>
      <c r="H1572" s="33"/>
      <c r="I1572" s="33"/>
      <c r="J1572" s="33"/>
      <c r="K1572" s="33"/>
      <c r="L1572" s="33"/>
      <c r="M1572" s="33"/>
      <c r="N1572" s="33"/>
      <c r="O1572" s="33"/>
    </row>
    <row r="1573" spans="1:15" s="10" customFormat="1" x14ac:dyDescent="0.3">
      <c r="A1573" s="31"/>
      <c r="B1573" s="32"/>
      <c r="C1573" s="32"/>
      <c r="D1573" s="32"/>
      <c r="E1573" s="33"/>
      <c r="F1573" s="33"/>
      <c r="G1573" s="33"/>
      <c r="H1573" s="33"/>
      <c r="I1573" s="33"/>
      <c r="J1573" s="33"/>
      <c r="K1573" s="33"/>
      <c r="L1573" s="33"/>
      <c r="M1573" s="33"/>
      <c r="N1573" s="33"/>
      <c r="O1573" s="33"/>
    </row>
    <row r="1574" spans="1:15" s="10" customFormat="1" x14ac:dyDescent="0.3">
      <c r="A1574" s="31"/>
      <c r="B1574" s="32"/>
      <c r="C1574" s="32"/>
      <c r="D1574" s="32"/>
      <c r="E1574" s="33"/>
      <c r="F1574" s="33"/>
      <c r="G1574" s="33"/>
      <c r="H1574" s="33"/>
      <c r="I1574" s="33"/>
      <c r="J1574" s="33"/>
      <c r="K1574" s="33"/>
      <c r="L1574" s="33"/>
      <c r="M1574" s="33"/>
      <c r="N1574" s="33"/>
      <c r="O1574" s="33"/>
    </row>
    <row r="1575" spans="1:15" s="10" customFormat="1" x14ac:dyDescent="0.3">
      <c r="A1575" s="31"/>
      <c r="B1575" s="32"/>
      <c r="C1575" s="32"/>
      <c r="D1575" s="32"/>
      <c r="E1575" s="33"/>
      <c r="F1575" s="33"/>
      <c r="G1575" s="33"/>
      <c r="H1575" s="33"/>
      <c r="I1575" s="33"/>
      <c r="J1575" s="33"/>
      <c r="K1575" s="33"/>
      <c r="L1575" s="33"/>
      <c r="M1575" s="33"/>
      <c r="N1575" s="33"/>
      <c r="O1575" s="33"/>
    </row>
    <row r="1576" spans="1:15" s="10" customFormat="1" x14ac:dyDescent="0.3">
      <c r="A1576" s="31"/>
      <c r="B1576" s="32"/>
      <c r="C1576" s="32"/>
      <c r="D1576" s="32"/>
      <c r="E1576" s="33"/>
      <c r="F1576" s="33"/>
      <c r="G1576" s="33"/>
      <c r="H1576" s="33"/>
      <c r="I1576" s="33"/>
      <c r="J1576" s="33"/>
      <c r="K1576" s="33"/>
      <c r="L1576" s="33"/>
      <c r="M1576" s="33"/>
      <c r="N1576" s="33"/>
      <c r="O1576" s="33"/>
    </row>
    <row r="1577" spans="1:15" s="10" customFormat="1" x14ac:dyDescent="0.3">
      <c r="A1577" s="31"/>
      <c r="B1577" s="32"/>
      <c r="C1577" s="32"/>
      <c r="D1577" s="32"/>
      <c r="E1577" s="33"/>
      <c r="F1577" s="33"/>
      <c r="G1577" s="33"/>
      <c r="H1577" s="33"/>
      <c r="I1577" s="33"/>
      <c r="J1577" s="33"/>
      <c r="K1577" s="33"/>
      <c r="L1577" s="33"/>
      <c r="M1577" s="33"/>
      <c r="N1577" s="33"/>
      <c r="O1577" s="33"/>
    </row>
    <row r="1578" spans="1:15" s="10" customFormat="1" x14ac:dyDescent="0.3">
      <c r="A1578" s="31"/>
      <c r="B1578" s="32"/>
      <c r="C1578" s="32"/>
      <c r="D1578" s="32"/>
      <c r="E1578" s="33"/>
      <c r="F1578" s="33"/>
      <c r="G1578" s="33"/>
      <c r="H1578" s="33"/>
      <c r="I1578" s="33"/>
      <c r="J1578" s="33"/>
      <c r="K1578" s="33"/>
      <c r="L1578" s="33"/>
      <c r="M1578" s="33"/>
      <c r="N1578" s="33"/>
      <c r="O1578" s="33"/>
    </row>
    <row r="1579" spans="1:15" s="10" customFormat="1" x14ac:dyDescent="0.3">
      <c r="A1579" s="31"/>
      <c r="B1579" s="32"/>
      <c r="C1579" s="32"/>
      <c r="D1579" s="32"/>
      <c r="E1579" s="33"/>
      <c r="F1579" s="33"/>
      <c r="G1579" s="33"/>
      <c r="H1579" s="33"/>
      <c r="I1579" s="33"/>
      <c r="J1579" s="33"/>
      <c r="K1579" s="33"/>
      <c r="L1579" s="33"/>
      <c r="M1579" s="33"/>
      <c r="N1579" s="33"/>
      <c r="O1579" s="33"/>
    </row>
    <row r="1580" spans="1:15" s="10" customFormat="1" x14ac:dyDescent="0.3">
      <c r="A1580" s="31"/>
      <c r="B1580" s="32"/>
      <c r="C1580" s="32"/>
      <c r="D1580" s="32"/>
      <c r="E1580" s="33"/>
      <c r="F1580" s="33"/>
      <c r="G1580" s="33"/>
      <c r="H1580" s="33"/>
      <c r="I1580" s="33"/>
      <c r="J1580" s="33"/>
      <c r="K1580" s="33"/>
      <c r="L1580" s="33"/>
      <c r="M1580" s="33"/>
      <c r="N1580" s="33"/>
      <c r="O1580" s="33"/>
    </row>
    <row r="1581" spans="1:15" s="10" customFormat="1" x14ac:dyDescent="0.3">
      <c r="A1581" s="31"/>
      <c r="B1581" s="32"/>
      <c r="C1581" s="32"/>
      <c r="D1581" s="32"/>
      <c r="E1581" s="33"/>
      <c r="F1581" s="33"/>
      <c r="G1581" s="33"/>
      <c r="H1581" s="33"/>
      <c r="I1581" s="33"/>
      <c r="J1581" s="33"/>
      <c r="K1581" s="33"/>
      <c r="L1581" s="33"/>
      <c r="M1581" s="33"/>
      <c r="N1581" s="33"/>
      <c r="O1581" s="33"/>
    </row>
    <row r="1582" spans="1:15" s="10" customFormat="1" x14ac:dyDescent="0.3">
      <c r="A1582" s="31"/>
      <c r="B1582" s="32"/>
      <c r="C1582" s="32"/>
      <c r="D1582" s="32"/>
      <c r="E1582" s="33"/>
      <c r="F1582" s="33"/>
      <c r="G1582" s="33"/>
      <c r="H1582" s="33"/>
      <c r="I1582" s="33"/>
      <c r="J1582" s="33"/>
      <c r="K1582" s="33"/>
      <c r="L1582" s="33"/>
      <c r="M1582" s="33"/>
      <c r="N1582" s="33"/>
      <c r="O1582" s="33"/>
    </row>
    <row r="1583" spans="1:15" s="10" customFormat="1" x14ac:dyDescent="0.3">
      <c r="A1583" s="31"/>
      <c r="B1583" s="32"/>
      <c r="C1583" s="32"/>
      <c r="D1583" s="32"/>
      <c r="E1583" s="33"/>
      <c r="F1583" s="33"/>
      <c r="G1583" s="33"/>
      <c r="H1583" s="33"/>
      <c r="I1583" s="33"/>
      <c r="J1583" s="33"/>
      <c r="K1583" s="33"/>
      <c r="L1583" s="33"/>
      <c r="M1583" s="33"/>
      <c r="N1583" s="33"/>
      <c r="O1583" s="33"/>
    </row>
    <row r="1584" spans="1:15" s="10" customFormat="1" x14ac:dyDescent="0.3">
      <c r="A1584" s="31"/>
      <c r="B1584" s="32"/>
      <c r="C1584" s="32"/>
      <c r="D1584" s="32"/>
      <c r="E1584" s="33"/>
      <c r="F1584" s="33"/>
      <c r="G1584" s="33"/>
      <c r="H1584" s="33"/>
      <c r="I1584" s="33"/>
      <c r="J1584" s="33"/>
      <c r="K1584" s="33"/>
      <c r="L1584" s="33"/>
      <c r="M1584" s="33"/>
      <c r="N1584" s="33"/>
      <c r="O1584" s="33"/>
    </row>
    <row r="1585" spans="1:15" s="10" customFormat="1" x14ac:dyDescent="0.3">
      <c r="A1585" s="31"/>
      <c r="B1585" s="32"/>
      <c r="C1585" s="32"/>
      <c r="D1585" s="32"/>
      <c r="E1585" s="33"/>
      <c r="F1585" s="33"/>
      <c r="G1585" s="33"/>
      <c r="H1585" s="33"/>
      <c r="I1585" s="33"/>
      <c r="J1585" s="33"/>
      <c r="K1585" s="33"/>
      <c r="L1585" s="33"/>
      <c r="M1585" s="33"/>
      <c r="N1585" s="33"/>
      <c r="O1585" s="33"/>
    </row>
    <row r="1586" spans="1:15" s="10" customFormat="1" x14ac:dyDescent="0.3">
      <c r="A1586" s="31"/>
      <c r="B1586" s="32"/>
      <c r="C1586" s="32"/>
      <c r="D1586" s="32"/>
      <c r="E1586" s="33"/>
      <c r="F1586" s="33"/>
      <c r="G1586" s="33"/>
      <c r="H1586" s="33"/>
      <c r="I1586" s="33"/>
      <c r="J1586" s="33"/>
      <c r="K1586" s="33"/>
      <c r="L1586" s="33"/>
      <c r="M1586" s="33"/>
      <c r="N1586" s="33"/>
      <c r="O1586" s="33"/>
    </row>
    <row r="1587" spans="1:15" s="10" customFormat="1" x14ac:dyDescent="0.3">
      <c r="A1587" s="31"/>
      <c r="B1587" s="32"/>
      <c r="C1587" s="32"/>
      <c r="D1587" s="32"/>
      <c r="E1587" s="33"/>
      <c r="F1587" s="33"/>
      <c r="G1587" s="33"/>
      <c r="H1587" s="33"/>
      <c r="I1587" s="33"/>
      <c r="J1587" s="33"/>
      <c r="K1587" s="33"/>
      <c r="L1587" s="33"/>
      <c r="M1587" s="33"/>
      <c r="N1587" s="33"/>
      <c r="O1587" s="33"/>
    </row>
    <row r="1588" spans="1:15" s="10" customFormat="1" x14ac:dyDescent="0.3">
      <c r="A1588" s="31"/>
      <c r="B1588" s="32"/>
      <c r="C1588" s="32"/>
      <c r="D1588" s="32"/>
      <c r="E1588" s="33"/>
      <c r="F1588" s="33"/>
      <c r="G1588" s="33"/>
      <c r="H1588" s="33"/>
      <c r="I1588" s="33"/>
      <c r="J1588" s="33"/>
      <c r="K1588" s="33"/>
      <c r="L1588" s="33"/>
      <c r="M1588" s="33"/>
      <c r="N1588" s="33"/>
      <c r="O1588" s="33"/>
    </row>
    <row r="1589" spans="1:15" s="10" customFormat="1" x14ac:dyDescent="0.3">
      <c r="A1589" s="31"/>
      <c r="B1589" s="32"/>
      <c r="C1589" s="32"/>
      <c r="D1589" s="32"/>
      <c r="E1589" s="33"/>
      <c r="F1589" s="33"/>
      <c r="G1589" s="33"/>
      <c r="H1589" s="33"/>
      <c r="I1589" s="33"/>
      <c r="J1589" s="33"/>
      <c r="K1589" s="33"/>
      <c r="L1589" s="33"/>
      <c r="M1589" s="33"/>
      <c r="N1589" s="33"/>
      <c r="O1589" s="33"/>
    </row>
    <row r="1590" spans="1:15" s="10" customFormat="1" x14ac:dyDescent="0.3">
      <c r="A1590" s="31"/>
      <c r="B1590" s="32"/>
      <c r="C1590" s="32"/>
      <c r="D1590" s="32"/>
      <c r="E1590" s="33"/>
      <c r="F1590" s="33"/>
      <c r="G1590" s="33"/>
      <c r="H1590" s="33"/>
      <c r="I1590" s="33"/>
      <c r="J1590" s="33"/>
      <c r="K1590" s="33"/>
      <c r="L1590" s="33"/>
      <c r="M1590" s="33"/>
      <c r="N1590" s="33"/>
      <c r="O1590" s="33"/>
    </row>
    <row r="1591" spans="1:15" s="10" customFormat="1" x14ac:dyDescent="0.3">
      <c r="A1591" s="31"/>
      <c r="B1591" s="32"/>
      <c r="C1591" s="32"/>
      <c r="D1591" s="32"/>
      <c r="E1591" s="33"/>
      <c r="F1591" s="33"/>
      <c r="G1591" s="33"/>
      <c r="H1591" s="33"/>
      <c r="I1591" s="33"/>
      <c r="J1591" s="33"/>
      <c r="K1591" s="33"/>
      <c r="L1591" s="33"/>
      <c r="M1591" s="33"/>
      <c r="N1591" s="33"/>
      <c r="O1591" s="33"/>
    </row>
    <row r="1592" spans="1:15" s="10" customFormat="1" x14ac:dyDescent="0.3">
      <c r="A1592" s="31"/>
      <c r="B1592" s="32"/>
      <c r="C1592" s="32"/>
      <c r="D1592" s="32"/>
      <c r="E1592" s="33"/>
      <c r="F1592" s="33"/>
      <c r="G1592" s="33"/>
      <c r="H1592" s="33"/>
      <c r="I1592" s="33"/>
      <c r="J1592" s="33"/>
      <c r="K1592" s="33"/>
      <c r="L1592" s="33"/>
      <c r="M1592" s="33"/>
      <c r="N1592" s="33"/>
      <c r="O1592" s="33"/>
    </row>
    <row r="1593" spans="1:15" s="10" customFormat="1" x14ac:dyDescent="0.3">
      <c r="A1593" s="31"/>
      <c r="B1593" s="32"/>
      <c r="C1593" s="32"/>
      <c r="D1593" s="32"/>
      <c r="E1593" s="33"/>
      <c r="F1593" s="33"/>
      <c r="G1593" s="33"/>
      <c r="H1593" s="33"/>
      <c r="I1593" s="33"/>
      <c r="J1593" s="33"/>
      <c r="K1593" s="33"/>
      <c r="L1593" s="33"/>
      <c r="M1593" s="33"/>
      <c r="N1593" s="33"/>
      <c r="O1593" s="33"/>
    </row>
    <row r="1594" spans="1:15" s="10" customFormat="1" x14ac:dyDescent="0.3">
      <c r="A1594" s="31"/>
      <c r="B1594" s="32"/>
      <c r="C1594" s="32"/>
      <c r="D1594" s="32"/>
      <c r="E1594" s="33"/>
      <c r="F1594" s="33"/>
      <c r="G1594" s="33"/>
      <c r="H1594" s="33"/>
      <c r="I1594" s="33"/>
      <c r="J1594" s="33"/>
      <c r="K1594" s="33"/>
      <c r="L1594" s="33"/>
      <c r="M1594" s="33"/>
      <c r="N1594" s="33"/>
      <c r="O1594" s="33"/>
    </row>
    <row r="1595" spans="1:15" s="10" customFormat="1" x14ac:dyDescent="0.3">
      <c r="A1595" s="31"/>
      <c r="B1595" s="32"/>
      <c r="C1595" s="32"/>
      <c r="D1595" s="32"/>
      <c r="E1595" s="33"/>
      <c r="F1595" s="33"/>
      <c r="G1595" s="33"/>
      <c r="H1595" s="33"/>
      <c r="I1595" s="33"/>
      <c r="J1595" s="33"/>
      <c r="K1595" s="33"/>
      <c r="L1595" s="33"/>
      <c r="M1595" s="33"/>
      <c r="N1595" s="33"/>
      <c r="O1595" s="33"/>
    </row>
    <row r="1596" spans="1:15" s="10" customFormat="1" x14ac:dyDescent="0.3">
      <c r="A1596" s="31"/>
      <c r="B1596" s="32"/>
      <c r="C1596" s="32"/>
      <c r="D1596" s="32"/>
      <c r="E1596" s="33"/>
      <c r="F1596" s="33"/>
      <c r="G1596" s="33"/>
      <c r="H1596" s="33"/>
      <c r="I1596" s="33"/>
      <c r="J1596" s="33"/>
      <c r="K1596" s="33"/>
      <c r="L1596" s="33"/>
      <c r="M1596" s="33"/>
      <c r="N1596" s="33"/>
      <c r="O1596" s="33"/>
    </row>
    <row r="1597" spans="1:15" s="10" customFormat="1" x14ac:dyDescent="0.3">
      <c r="A1597" s="31"/>
      <c r="B1597" s="32"/>
      <c r="C1597" s="32"/>
      <c r="D1597" s="32"/>
      <c r="E1597" s="33"/>
      <c r="F1597" s="33"/>
      <c r="G1597" s="33"/>
      <c r="H1597" s="33"/>
      <c r="I1597" s="33"/>
      <c r="J1597" s="33"/>
      <c r="K1597" s="33"/>
      <c r="L1597" s="33"/>
      <c r="M1597" s="33"/>
      <c r="N1597" s="33"/>
      <c r="O1597" s="33"/>
    </row>
    <row r="1598" spans="1:15" s="10" customFormat="1" x14ac:dyDescent="0.3">
      <c r="A1598" s="31"/>
      <c r="B1598" s="32"/>
      <c r="C1598" s="32"/>
      <c r="D1598" s="32"/>
      <c r="E1598" s="33"/>
      <c r="F1598" s="33"/>
      <c r="G1598" s="33"/>
      <c r="H1598" s="33"/>
      <c r="I1598" s="33"/>
      <c r="J1598" s="33"/>
      <c r="K1598" s="33"/>
      <c r="L1598" s="33"/>
      <c r="M1598" s="33"/>
      <c r="N1598" s="33"/>
      <c r="O1598" s="33"/>
    </row>
    <row r="1599" spans="1:15" s="10" customFormat="1" x14ac:dyDescent="0.3">
      <c r="A1599" s="31"/>
      <c r="B1599" s="32"/>
      <c r="C1599" s="32"/>
      <c r="D1599" s="32"/>
      <c r="E1599" s="33"/>
      <c r="F1599" s="33"/>
      <c r="G1599" s="33"/>
      <c r="H1599" s="33"/>
      <c r="I1599" s="33"/>
      <c r="J1599" s="33"/>
      <c r="K1599" s="33"/>
      <c r="L1599" s="33"/>
      <c r="M1599" s="33"/>
      <c r="N1599" s="33"/>
      <c r="O1599" s="33"/>
    </row>
    <row r="1600" spans="1:15" s="10" customFormat="1" x14ac:dyDescent="0.3">
      <c r="A1600" s="31"/>
      <c r="B1600" s="32"/>
      <c r="C1600" s="32"/>
      <c r="D1600" s="32"/>
      <c r="E1600" s="33"/>
      <c r="F1600" s="33"/>
      <c r="G1600" s="33"/>
      <c r="H1600" s="33"/>
      <c r="I1600" s="33"/>
      <c r="J1600" s="33"/>
      <c r="K1600" s="33"/>
      <c r="L1600" s="33"/>
      <c r="M1600" s="33"/>
      <c r="N1600" s="33"/>
      <c r="O1600" s="33"/>
    </row>
    <row r="1601" spans="1:15" s="10" customFormat="1" x14ac:dyDescent="0.3">
      <c r="A1601" s="31"/>
      <c r="B1601" s="32"/>
      <c r="C1601" s="32"/>
      <c r="D1601" s="32"/>
      <c r="E1601" s="33"/>
      <c r="F1601" s="33"/>
      <c r="G1601" s="33"/>
      <c r="H1601" s="33"/>
      <c r="I1601" s="33"/>
      <c r="J1601" s="33"/>
      <c r="K1601" s="33"/>
      <c r="L1601" s="33"/>
      <c r="M1601" s="33"/>
      <c r="N1601" s="33"/>
      <c r="O1601" s="33"/>
    </row>
    <row r="1602" spans="1:15" s="10" customFormat="1" x14ac:dyDescent="0.3">
      <c r="A1602" s="31"/>
      <c r="B1602" s="32"/>
      <c r="C1602" s="32"/>
      <c r="D1602" s="32"/>
      <c r="E1602" s="33"/>
      <c r="F1602" s="33"/>
      <c r="G1602" s="33"/>
      <c r="H1602" s="33"/>
      <c r="I1602" s="33"/>
      <c r="J1602" s="33"/>
      <c r="K1602" s="33"/>
      <c r="L1602" s="33"/>
      <c r="M1602" s="33"/>
      <c r="N1602" s="33"/>
      <c r="O1602" s="33"/>
    </row>
    <row r="1603" spans="1:15" s="10" customFormat="1" x14ac:dyDescent="0.3">
      <c r="A1603" s="31"/>
      <c r="B1603" s="32"/>
      <c r="C1603" s="32"/>
      <c r="D1603" s="32"/>
      <c r="E1603" s="33"/>
      <c r="F1603" s="33"/>
      <c r="G1603" s="33"/>
      <c r="H1603" s="33"/>
      <c r="I1603" s="33"/>
      <c r="J1603" s="33"/>
      <c r="K1603" s="33"/>
      <c r="L1603" s="33"/>
      <c r="M1603" s="33"/>
      <c r="N1603" s="33"/>
      <c r="O1603" s="33"/>
    </row>
    <row r="1604" spans="1:15" s="10" customFormat="1" x14ac:dyDescent="0.3">
      <c r="A1604" s="31"/>
      <c r="B1604" s="32"/>
      <c r="C1604" s="32"/>
      <c r="D1604" s="32"/>
      <c r="E1604" s="33"/>
      <c r="F1604" s="33"/>
      <c r="G1604" s="33"/>
      <c r="H1604" s="33"/>
      <c r="I1604" s="33"/>
      <c r="J1604" s="33"/>
      <c r="K1604" s="33"/>
      <c r="L1604" s="33"/>
      <c r="M1604" s="33"/>
      <c r="N1604" s="33"/>
      <c r="O1604" s="33"/>
    </row>
    <row r="1605" spans="1:15" s="10" customFormat="1" x14ac:dyDescent="0.3">
      <c r="A1605" s="31"/>
      <c r="B1605" s="32"/>
      <c r="C1605" s="32"/>
      <c r="D1605" s="32"/>
      <c r="E1605" s="33"/>
      <c r="F1605" s="33"/>
      <c r="G1605" s="33"/>
      <c r="H1605" s="33"/>
      <c r="I1605" s="33"/>
      <c r="J1605" s="33"/>
      <c r="K1605" s="33"/>
      <c r="L1605" s="33"/>
      <c r="M1605" s="33"/>
      <c r="N1605" s="33"/>
      <c r="O1605" s="33"/>
    </row>
    <row r="1606" spans="1:15" s="10" customFormat="1" x14ac:dyDescent="0.3">
      <c r="A1606" s="31"/>
      <c r="B1606" s="32"/>
      <c r="C1606" s="32"/>
      <c r="D1606" s="32"/>
      <c r="E1606" s="33"/>
      <c r="F1606" s="33"/>
      <c r="G1606" s="33"/>
      <c r="H1606" s="33"/>
      <c r="I1606" s="33"/>
      <c r="J1606" s="33"/>
      <c r="K1606" s="33"/>
      <c r="L1606" s="33"/>
      <c r="M1606" s="33"/>
      <c r="N1606" s="33"/>
      <c r="O1606" s="33"/>
    </row>
    <row r="1607" spans="1:15" s="10" customFormat="1" x14ac:dyDescent="0.3">
      <c r="A1607" s="31"/>
      <c r="B1607" s="32"/>
      <c r="C1607" s="32"/>
      <c r="D1607" s="32"/>
      <c r="E1607" s="33"/>
      <c r="F1607" s="33"/>
      <c r="G1607" s="33"/>
      <c r="H1607" s="33"/>
      <c r="I1607" s="33"/>
      <c r="J1607" s="33"/>
      <c r="K1607" s="33"/>
      <c r="L1607" s="33"/>
      <c r="M1607" s="33"/>
      <c r="N1607" s="33"/>
      <c r="O1607" s="33"/>
    </row>
    <row r="1608" spans="1:15" s="10" customFormat="1" x14ac:dyDescent="0.3">
      <c r="A1608" s="31"/>
      <c r="B1608" s="32"/>
      <c r="C1608" s="32"/>
      <c r="D1608" s="32"/>
      <c r="E1608" s="33"/>
      <c r="F1608" s="33"/>
      <c r="G1608" s="33"/>
      <c r="H1608" s="33"/>
      <c r="I1608" s="33"/>
      <c r="J1608" s="33"/>
      <c r="K1608" s="33"/>
      <c r="L1608" s="33"/>
      <c r="M1608" s="33"/>
      <c r="N1608" s="33"/>
      <c r="O1608" s="33"/>
    </row>
    <row r="1609" spans="1:15" s="10" customFormat="1" x14ac:dyDescent="0.3">
      <c r="A1609" s="31"/>
      <c r="B1609" s="32"/>
      <c r="C1609" s="32"/>
      <c r="D1609" s="32"/>
      <c r="E1609" s="33"/>
      <c r="F1609" s="33"/>
      <c r="G1609" s="33"/>
      <c r="H1609" s="33"/>
      <c r="I1609" s="33"/>
      <c r="J1609" s="33"/>
      <c r="K1609" s="33"/>
      <c r="L1609" s="33"/>
      <c r="M1609" s="33"/>
      <c r="N1609" s="33"/>
      <c r="O1609" s="33"/>
    </row>
    <row r="1610" spans="1:15" s="10" customFormat="1" x14ac:dyDescent="0.3">
      <c r="A1610" s="31"/>
      <c r="B1610" s="32"/>
      <c r="C1610" s="32"/>
      <c r="D1610" s="32"/>
      <c r="E1610" s="33"/>
      <c r="F1610" s="33"/>
      <c r="G1610" s="33"/>
      <c r="H1610" s="33"/>
      <c r="I1610" s="33"/>
      <c r="J1610" s="33"/>
      <c r="K1610" s="33"/>
      <c r="L1610" s="33"/>
      <c r="M1610" s="33"/>
      <c r="N1610" s="33"/>
      <c r="O1610" s="33"/>
    </row>
    <row r="1611" spans="1:15" s="10" customFormat="1" x14ac:dyDescent="0.3">
      <c r="A1611" s="31"/>
      <c r="B1611" s="32"/>
      <c r="C1611" s="32"/>
      <c r="D1611" s="32"/>
      <c r="E1611" s="33"/>
      <c r="F1611" s="33"/>
      <c r="G1611" s="33"/>
      <c r="H1611" s="33"/>
      <c r="I1611" s="33"/>
      <c r="J1611" s="33"/>
      <c r="K1611" s="33"/>
      <c r="L1611" s="33"/>
      <c r="M1611" s="33"/>
      <c r="N1611" s="33"/>
      <c r="O1611" s="33"/>
    </row>
    <row r="1612" spans="1:15" s="10" customFormat="1" x14ac:dyDescent="0.3">
      <c r="A1612" s="31"/>
      <c r="B1612" s="32"/>
      <c r="C1612" s="32"/>
      <c r="D1612" s="32"/>
      <c r="E1612" s="33"/>
      <c r="F1612" s="33"/>
      <c r="G1612" s="33"/>
      <c r="H1612" s="33"/>
      <c r="I1612" s="33"/>
      <c r="J1612" s="33"/>
      <c r="K1612" s="33"/>
      <c r="L1612" s="33"/>
      <c r="M1612" s="33"/>
      <c r="N1612" s="33"/>
      <c r="O1612" s="33"/>
    </row>
    <row r="1613" spans="1:15" s="10" customFormat="1" x14ac:dyDescent="0.3">
      <c r="A1613" s="31"/>
      <c r="B1613" s="32"/>
      <c r="C1613" s="32"/>
      <c r="D1613" s="32"/>
      <c r="E1613" s="33"/>
      <c r="F1613" s="33"/>
      <c r="G1613" s="33"/>
      <c r="H1613" s="33"/>
      <c r="I1613" s="33"/>
      <c r="J1613" s="33"/>
      <c r="K1613" s="33"/>
      <c r="L1613" s="33"/>
      <c r="M1613" s="33"/>
      <c r="N1613" s="33"/>
      <c r="O1613" s="33"/>
    </row>
    <row r="1614" spans="1:15" s="10" customFormat="1" x14ac:dyDescent="0.3">
      <c r="A1614" s="31"/>
      <c r="B1614" s="32"/>
      <c r="C1614" s="32"/>
      <c r="D1614" s="32"/>
      <c r="E1614" s="33"/>
      <c r="F1614" s="33"/>
      <c r="G1614" s="33"/>
      <c r="H1614" s="33"/>
      <c r="I1614" s="33"/>
      <c r="J1614" s="33"/>
      <c r="K1614" s="33"/>
      <c r="L1614" s="33"/>
      <c r="M1614" s="33"/>
      <c r="N1614" s="33"/>
      <c r="O1614" s="33"/>
    </row>
    <row r="1615" spans="1:15" s="10" customFormat="1" x14ac:dyDescent="0.3">
      <c r="A1615" s="31"/>
      <c r="B1615" s="32"/>
      <c r="C1615" s="32"/>
      <c r="D1615" s="32"/>
      <c r="E1615" s="33"/>
      <c r="F1615" s="33"/>
      <c r="G1615" s="33"/>
      <c r="H1615" s="33"/>
      <c r="I1615" s="33"/>
      <c r="J1615" s="33"/>
      <c r="K1615" s="33"/>
      <c r="L1615" s="33"/>
      <c r="M1615" s="33"/>
      <c r="N1615" s="33"/>
      <c r="O1615" s="33"/>
    </row>
    <row r="1616" spans="1:15" s="10" customFormat="1" x14ac:dyDescent="0.3">
      <c r="A1616" s="31"/>
      <c r="B1616" s="32"/>
      <c r="C1616" s="32"/>
      <c r="D1616" s="32"/>
      <c r="E1616" s="33"/>
      <c r="F1616" s="33"/>
      <c r="G1616" s="33"/>
      <c r="H1616" s="33"/>
      <c r="I1616" s="33"/>
      <c r="J1616" s="33"/>
      <c r="K1616" s="33"/>
      <c r="L1616" s="33"/>
      <c r="M1616" s="33"/>
      <c r="N1616" s="33"/>
      <c r="O1616" s="33"/>
    </row>
    <row r="1617" spans="1:15" s="10" customFormat="1" x14ac:dyDescent="0.3">
      <c r="A1617" s="31"/>
      <c r="B1617" s="32"/>
      <c r="C1617" s="32"/>
      <c r="D1617" s="32"/>
      <c r="E1617" s="33"/>
      <c r="F1617" s="33"/>
      <c r="G1617" s="33"/>
      <c r="H1617" s="33"/>
      <c r="I1617" s="33"/>
      <c r="J1617" s="33"/>
      <c r="K1617" s="33"/>
      <c r="L1617" s="33"/>
      <c r="M1617" s="33"/>
      <c r="N1617" s="33"/>
      <c r="O1617" s="33"/>
    </row>
    <row r="1618" spans="1:15" s="10" customFormat="1" x14ac:dyDescent="0.3">
      <c r="A1618" s="31"/>
      <c r="B1618" s="32"/>
      <c r="C1618" s="32"/>
      <c r="D1618" s="32"/>
      <c r="E1618" s="33"/>
      <c r="F1618" s="33"/>
      <c r="G1618" s="33"/>
      <c r="H1618" s="33"/>
      <c r="I1618" s="33"/>
      <c r="J1618" s="33"/>
      <c r="K1618" s="33"/>
      <c r="L1618" s="33"/>
      <c r="M1618" s="33"/>
      <c r="N1618" s="33"/>
      <c r="O1618" s="33"/>
    </row>
    <row r="1619" spans="1:15" s="10" customFormat="1" x14ac:dyDescent="0.3">
      <c r="A1619" s="31"/>
      <c r="B1619" s="32"/>
      <c r="C1619" s="32"/>
      <c r="D1619" s="32"/>
      <c r="E1619" s="33"/>
      <c r="F1619" s="33"/>
      <c r="G1619" s="33"/>
      <c r="H1619" s="33"/>
      <c r="I1619" s="33"/>
      <c r="J1619" s="33"/>
      <c r="K1619" s="33"/>
      <c r="L1619" s="33"/>
      <c r="M1619" s="33"/>
      <c r="N1619" s="33"/>
      <c r="O1619" s="33"/>
    </row>
    <row r="1620" spans="1:15" s="10" customFormat="1" x14ac:dyDescent="0.3">
      <c r="A1620" s="31"/>
      <c r="B1620" s="32"/>
      <c r="C1620" s="32"/>
      <c r="D1620" s="32"/>
      <c r="E1620" s="33"/>
      <c r="F1620" s="33"/>
      <c r="G1620" s="33"/>
      <c r="H1620" s="33"/>
      <c r="I1620" s="33"/>
      <c r="J1620" s="33"/>
      <c r="K1620" s="33"/>
      <c r="L1620" s="33"/>
      <c r="M1620" s="33"/>
      <c r="N1620" s="33"/>
      <c r="O1620" s="33"/>
    </row>
    <row r="1621" spans="1:15" s="10" customFormat="1" x14ac:dyDescent="0.3">
      <c r="A1621" s="31"/>
      <c r="B1621" s="32"/>
      <c r="C1621" s="32"/>
      <c r="D1621" s="32"/>
      <c r="E1621" s="33"/>
      <c r="F1621" s="33"/>
      <c r="G1621" s="33"/>
      <c r="H1621" s="33"/>
      <c r="I1621" s="33"/>
      <c r="J1621" s="33"/>
      <c r="K1621" s="33"/>
      <c r="L1621" s="33"/>
      <c r="M1621" s="33"/>
      <c r="N1621" s="33"/>
      <c r="O1621" s="33"/>
    </row>
    <row r="1622" spans="1:15" s="10" customFormat="1" x14ac:dyDescent="0.3">
      <c r="A1622" s="31"/>
      <c r="B1622" s="32"/>
      <c r="C1622" s="32"/>
      <c r="D1622" s="32"/>
      <c r="E1622" s="33"/>
      <c r="F1622" s="33"/>
      <c r="G1622" s="33"/>
      <c r="H1622" s="33"/>
      <c r="I1622" s="33"/>
      <c r="J1622" s="33"/>
      <c r="K1622" s="33"/>
      <c r="L1622" s="33"/>
      <c r="M1622" s="33"/>
      <c r="N1622" s="33"/>
      <c r="O1622" s="33"/>
    </row>
    <row r="1623" spans="1:15" s="10" customFormat="1" x14ac:dyDescent="0.3">
      <c r="A1623" s="31"/>
      <c r="B1623" s="32"/>
      <c r="C1623" s="32"/>
      <c r="D1623" s="32"/>
      <c r="E1623" s="33"/>
      <c r="F1623" s="33"/>
      <c r="G1623" s="33"/>
      <c r="H1623" s="33"/>
      <c r="I1623" s="33"/>
      <c r="J1623" s="33"/>
      <c r="K1623" s="33"/>
      <c r="L1623" s="33"/>
      <c r="M1623" s="33"/>
      <c r="N1623" s="33"/>
      <c r="O1623" s="33"/>
    </row>
    <row r="1624" spans="1:15" s="10" customFormat="1" x14ac:dyDescent="0.3">
      <c r="A1624" s="31"/>
      <c r="B1624" s="32"/>
      <c r="C1624" s="32"/>
      <c r="D1624" s="32"/>
      <c r="E1624" s="33"/>
      <c r="F1624" s="33"/>
      <c r="G1624" s="33"/>
      <c r="H1624" s="33"/>
      <c r="I1624" s="33"/>
      <c r="J1624" s="33"/>
      <c r="K1624" s="33"/>
      <c r="L1624" s="33"/>
      <c r="M1624" s="33"/>
      <c r="N1624" s="33"/>
      <c r="O1624" s="33"/>
    </row>
    <row r="1625" spans="1:15" s="10" customFormat="1" x14ac:dyDescent="0.3">
      <c r="A1625" s="31"/>
      <c r="B1625" s="32"/>
      <c r="C1625" s="32"/>
      <c r="D1625" s="32"/>
      <c r="E1625" s="33"/>
      <c r="F1625" s="33"/>
      <c r="G1625" s="33"/>
      <c r="H1625" s="33"/>
      <c r="I1625" s="33"/>
      <c r="J1625" s="33"/>
      <c r="K1625" s="33"/>
      <c r="L1625" s="33"/>
      <c r="M1625" s="33"/>
      <c r="N1625" s="33"/>
      <c r="O1625" s="33"/>
    </row>
    <row r="1626" spans="1:15" s="10" customFormat="1" x14ac:dyDescent="0.3">
      <c r="A1626" s="31"/>
      <c r="B1626" s="32"/>
      <c r="C1626" s="32"/>
      <c r="D1626" s="32"/>
      <c r="E1626" s="33"/>
      <c r="F1626" s="33"/>
      <c r="G1626" s="33"/>
      <c r="H1626" s="33"/>
      <c r="I1626" s="33"/>
      <c r="J1626" s="33"/>
      <c r="K1626" s="33"/>
      <c r="L1626" s="33"/>
      <c r="M1626" s="33"/>
      <c r="N1626" s="33"/>
      <c r="O1626" s="33"/>
    </row>
    <row r="1627" spans="1:15" s="10" customFormat="1" x14ac:dyDescent="0.3">
      <c r="A1627" s="31"/>
      <c r="B1627" s="32"/>
      <c r="C1627" s="32"/>
      <c r="D1627" s="32"/>
      <c r="E1627" s="33"/>
      <c r="F1627" s="33"/>
      <c r="G1627" s="33"/>
      <c r="H1627" s="33"/>
      <c r="I1627" s="33"/>
      <c r="J1627" s="33"/>
      <c r="K1627" s="33"/>
      <c r="L1627" s="33"/>
      <c r="M1627" s="33"/>
      <c r="N1627" s="33"/>
      <c r="O1627" s="33"/>
    </row>
    <row r="1628" spans="1:15" s="10" customFormat="1" x14ac:dyDescent="0.3">
      <c r="A1628" s="31"/>
      <c r="B1628" s="32"/>
      <c r="C1628" s="32"/>
      <c r="D1628" s="32"/>
      <c r="E1628" s="33"/>
      <c r="F1628" s="33"/>
      <c r="G1628" s="33"/>
      <c r="H1628" s="33"/>
      <c r="I1628" s="33"/>
      <c r="J1628" s="33"/>
      <c r="K1628" s="33"/>
      <c r="L1628" s="33"/>
      <c r="M1628" s="33"/>
      <c r="N1628" s="33"/>
      <c r="O1628" s="33"/>
    </row>
    <row r="1629" spans="1:15" s="10" customFormat="1" x14ac:dyDescent="0.3">
      <c r="A1629" s="31"/>
      <c r="B1629" s="32"/>
      <c r="C1629" s="32"/>
      <c r="D1629" s="32"/>
      <c r="E1629" s="33"/>
      <c r="F1629" s="33"/>
      <c r="G1629" s="33"/>
      <c r="H1629" s="33"/>
      <c r="I1629" s="33"/>
      <c r="J1629" s="33"/>
      <c r="K1629" s="33"/>
      <c r="L1629" s="33"/>
      <c r="M1629" s="33"/>
      <c r="N1629" s="33"/>
      <c r="O1629" s="33"/>
    </row>
    <row r="1630" spans="1:15" s="10" customFormat="1" x14ac:dyDescent="0.3">
      <c r="A1630" s="31"/>
      <c r="B1630" s="32"/>
      <c r="C1630" s="32"/>
      <c r="D1630" s="32"/>
      <c r="E1630" s="33"/>
      <c r="F1630" s="33"/>
      <c r="G1630" s="33"/>
      <c r="H1630" s="33"/>
      <c r="I1630" s="33"/>
      <c r="J1630" s="33"/>
      <c r="K1630" s="33"/>
      <c r="L1630" s="33"/>
      <c r="M1630" s="33"/>
      <c r="N1630" s="33"/>
      <c r="O1630" s="33"/>
    </row>
    <row r="1631" spans="1:15" s="10" customFormat="1" x14ac:dyDescent="0.3">
      <c r="A1631" s="31"/>
      <c r="B1631" s="32"/>
      <c r="C1631" s="32"/>
      <c r="D1631" s="32"/>
      <c r="E1631" s="33"/>
      <c r="F1631" s="33"/>
      <c r="G1631" s="33"/>
      <c r="H1631" s="33"/>
      <c r="I1631" s="33"/>
      <c r="J1631" s="33"/>
      <c r="K1631" s="33"/>
      <c r="L1631" s="33"/>
      <c r="M1631" s="33"/>
      <c r="N1631" s="33"/>
      <c r="O1631" s="33"/>
    </row>
    <row r="1632" spans="1:15" s="10" customFormat="1" x14ac:dyDescent="0.3">
      <c r="A1632" s="31"/>
      <c r="B1632" s="32"/>
      <c r="C1632" s="32"/>
      <c r="D1632" s="32"/>
      <c r="E1632" s="33"/>
      <c r="F1632" s="33"/>
      <c r="G1632" s="33"/>
      <c r="H1632" s="33"/>
      <c r="I1632" s="33"/>
      <c r="J1632" s="33"/>
      <c r="K1632" s="33"/>
      <c r="L1632" s="33"/>
      <c r="M1632" s="33"/>
      <c r="N1632" s="33"/>
      <c r="O1632" s="33"/>
    </row>
    <row r="1633" spans="1:15" s="10" customFormat="1" x14ac:dyDescent="0.3">
      <c r="A1633" s="31"/>
      <c r="B1633" s="32"/>
      <c r="C1633" s="32"/>
      <c r="D1633" s="32"/>
      <c r="E1633" s="33"/>
      <c r="F1633" s="33"/>
      <c r="G1633" s="33"/>
      <c r="H1633" s="33"/>
      <c r="I1633" s="33"/>
      <c r="J1633" s="33"/>
      <c r="K1633" s="33"/>
      <c r="L1633" s="33"/>
      <c r="M1633" s="33"/>
      <c r="N1633" s="33"/>
      <c r="O1633" s="33"/>
    </row>
    <row r="1634" spans="1:15" s="10" customFormat="1" x14ac:dyDescent="0.3">
      <c r="A1634" s="31"/>
      <c r="B1634" s="32"/>
      <c r="C1634" s="32"/>
      <c r="D1634" s="32"/>
      <c r="E1634" s="33"/>
      <c r="F1634" s="33"/>
      <c r="G1634" s="33"/>
      <c r="H1634" s="33"/>
      <c r="I1634" s="33"/>
      <c r="J1634" s="33"/>
      <c r="K1634" s="33"/>
      <c r="L1634" s="33"/>
      <c r="M1634" s="33"/>
      <c r="N1634" s="33"/>
      <c r="O1634" s="33"/>
    </row>
    <row r="1635" spans="1:15" s="10" customFormat="1" x14ac:dyDescent="0.3">
      <c r="A1635" s="31"/>
      <c r="B1635" s="32"/>
      <c r="C1635" s="32"/>
      <c r="D1635" s="32"/>
      <c r="E1635" s="33"/>
      <c r="F1635" s="33"/>
      <c r="G1635" s="33"/>
      <c r="H1635" s="33"/>
      <c r="I1635" s="33"/>
      <c r="J1635" s="33"/>
      <c r="K1635" s="33"/>
      <c r="L1635" s="33"/>
      <c r="M1635" s="33"/>
      <c r="N1635" s="33"/>
      <c r="O1635" s="33"/>
    </row>
    <row r="1636" spans="1:15" s="10" customFormat="1" x14ac:dyDescent="0.3">
      <c r="A1636" s="31"/>
      <c r="B1636" s="32"/>
      <c r="C1636" s="32"/>
      <c r="D1636" s="32"/>
      <c r="E1636" s="33"/>
      <c r="F1636" s="33"/>
      <c r="G1636" s="33"/>
      <c r="H1636" s="33"/>
      <c r="I1636" s="33"/>
      <c r="J1636" s="33"/>
      <c r="K1636" s="33"/>
      <c r="L1636" s="33"/>
      <c r="M1636" s="33"/>
      <c r="N1636" s="33"/>
      <c r="O1636" s="33"/>
    </row>
    <row r="1637" spans="1:15" s="10" customFormat="1" x14ac:dyDescent="0.3">
      <c r="A1637" s="31"/>
      <c r="B1637" s="32"/>
      <c r="C1637" s="32"/>
      <c r="D1637" s="32"/>
      <c r="E1637" s="33"/>
      <c r="F1637" s="33"/>
      <c r="G1637" s="33"/>
      <c r="H1637" s="33"/>
      <c r="I1637" s="33"/>
      <c r="J1637" s="33"/>
      <c r="K1637" s="33"/>
      <c r="L1637" s="33"/>
      <c r="M1637" s="33"/>
      <c r="N1637" s="33"/>
      <c r="O1637" s="33"/>
    </row>
    <row r="1638" spans="1:15" s="10" customFormat="1" x14ac:dyDescent="0.3">
      <c r="A1638" s="31"/>
      <c r="B1638" s="32"/>
      <c r="C1638" s="32"/>
      <c r="D1638" s="32"/>
      <c r="E1638" s="33"/>
      <c r="F1638" s="33"/>
      <c r="G1638" s="33"/>
      <c r="H1638" s="33"/>
      <c r="I1638" s="33"/>
      <c r="J1638" s="33"/>
      <c r="K1638" s="33"/>
      <c r="L1638" s="33"/>
      <c r="M1638" s="33"/>
      <c r="N1638" s="33"/>
      <c r="O1638" s="33"/>
    </row>
    <row r="1639" spans="1:15" s="10" customFormat="1" x14ac:dyDescent="0.3">
      <c r="A1639" s="31"/>
      <c r="B1639" s="32"/>
      <c r="C1639" s="32"/>
      <c r="D1639" s="32"/>
      <c r="E1639" s="33"/>
      <c r="F1639" s="33"/>
      <c r="G1639" s="33"/>
      <c r="H1639" s="33"/>
      <c r="I1639" s="33"/>
      <c r="J1639" s="33"/>
      <c r="K1639" s="33"/>
      <c r="L1639" s="33"/>
      <c r="M1639" s="33"/>
      <c r="N1639" s="33"/>
      <c r="O1639" s="33"/>
    </row>
    <row r="1640" spans="1:15" s="10" customFormat="1" x14ac:dyDescent="0.3">
      <c r="A1640" s="31"/>
      <c r="B1640" s="32"/>
      <c r="C1640" s="32"/>
      <c r="D1640" s="32"/>
      <c r="E1640" s="33"/>
      <c r="F1640" s="33"/>
      <c r="G1640" s="33"/>
      <c r="H1640" s="33"/>
      <c r="I1640" s="33"/>
      <c r="J1640" s="33"/>
      <c r="K1640" s="33"/>
      <c r="L1640" s="33"/>
      <c r="M1640" s="33"/>
      <c r="N1640" s="33"/>
      <c r="O1640" s="33"/>
    </row>
    <row r="1641" spans="1:15" s="10" customFormat="1" x14ac:dyDescent="0.3">
      <c r="A1641" s="31"/>
      <c r="B1641" s="32"/>
      <c r="C1641" s="32"/>
      <c r="D1641" s="32"/>
      <c r="E1641" s="33"/>
      <c r="F1641" s="33"/>
      <c r="G1641" s="33"/>
      <c r="H1641" s="33"/>
      <c r="I1641" s="33"/>
      <c r="J1641" s="33"/>
      <c r="K1641" s="33"/>
      <c r="L1641" s="33"/>
      <c r="M1641" s="33"/>
      <c r="N1641" s="33"/>
      <c r="O1641" s="33"/>
    </row>
    <row r="1642" spans="1:15" s="10" customFormat="1" x14ac:dyDescent="0.3">
      <c r="A1642" s="31"/>
      <c r="B1642" s="32"/>
      <c r="C1642" s="32"/>
      <c r="D1642" s="32"/>
      <c r="E1642" s="33"/>
      <c r="F1642" s="33"/>
      <c r="G1642" s="33"/>
      <c r="H1642" s="33"/>
      <c r="I1642" s="33"/>
      <c r="J1642" s="33"/>
      <c r="K1642" s="33"/>
      <c r="L1642" s="33"/>
      <c r="M1642" s="33"/>
      <c r="N1642" s="33"/>
      <c r="O1642" s="33"/>
    </row>
    <row r="1643" spans="1:15" s="10" customFormat="1" x14ac:dyDescent="0.3">
      <c r="A1643" s="31"/>
      <c r="B1643" s="32"/>
      <c r="C1643" s="32"/>
      <c r="D1643" s="32"/>
      <c r="E1643" s="33"/>
      <c r="F1643" s="33"/>
      <c r="G1643" s="33"/>
      <c r="H1643" s="33"/>
      <c r="I1643" s="33"/>
      <c r="J1643" s="33"/>
      <c r="K1643" s="33"/>
      <c r="L1643" s="33"/>
      <c r="M1643" s="33"/>
      <c r="N1643" s="33"/>
      <c r="O1643" s="33"/>
    </row>
    <row r="1644" spans="1:15" s="10" customFormat="1" x14ac:dyDescent="0.3">
      <c r="A1644" s="31"/>
      <c r="B1644" s="32"/>
      <c r="C1644" s="32"/>
      <c r="D1644" s="32"/>
      <c r="E1644" s="33"/>
      <c r="F1644" s="33"/>
      <c r="G1644" s="33"/>
      <c r="H1644" s="33"/>
      <c r="I1644" s="33"/>
      <c r="J1644" s="33"/>
      <c r="K1644" s="33"/>
      <c r="L1644" s="33"/>
      <c r="M1644" s="33"/>
      <c r="N1644" s="33"/>
      <c r="O1644" s="33"/>
    </row>
    <row r="1645" spans="1:15" s="10" customFormat="1" x14ac:dyDescent="0.3">
      <c r="A1645" s="31"/>
      <c r="B1645" s="32"/>
      <c r="C1645" s="32"/>
      <c r="D1645" s="32"/>
      <c r="E1645" s="33"/>
      <c r="F1645" s="33"/>
      <c r="G1645" s="33"/>
      <c r="H1645" s="33"/>
      <c r="I1645" s="33"/>
      <c r="J1645" s="33"/>
      <c r="K1645" s="33"/>
      <c r="L1645" s="33"/>
      <c r="M1645" s="33"/>
      <c r="N1645" s="33"/>
      <c r="O1645" s="33"/>
    </row>
    <row r="1646" spans="1:15" s="10" customFormat="1" x14ac:dyDescent="0.3">
      <c r="A1646" s="31"/>
      <c r="B1646" s="32"/>
      <c r="C1646" s="32"/>
      <c r="D1646" s="32"/>
      <c r="E1646" s="33"/>
      <c r="F1646" s="33"/>
      <c r="G1646" s="33"/>
      <c r="H1646" s="33"/>
      <c r="I1646" s="33"/>
      <c r="J1646" s="33"/>
      <c r="K1646" s="33"/>
      <c r="L1646" s="33"/>
      <c r="M1646" s="33"/>
      <c r="N1646" s="33"/>
      <c r="O1646" s="33"/>
    </row>
    <row r="1647" spans="1:15" s="10" customFormat="1" x14ac:dyDescent="0.3">
      <c r="A1647" s="31"/>
      <c r="B1647" s="32"/>
      <c r="C1647" s="32"/>
      <c r="D1647" s="32"/>
      <c r="E1647" s="33"/>
      <c r="F1647" s="33"/>
      <c r="G1647" s="33"/>
      <c r="H1647" s="33"/>
      <c r="I1647" s="33"/>
      <c r="J1647" s="33"/>
      <c r="K1647" s="33"/>
      <c r="L1647" s="33"/>
      <c r="M1647" s="33"/>
      <c r="N1647" s="33"/>
      <c r="O1647" s="33"/>
    </row>
    <row r="1648" spans="1:15" s="10" customFormat="1" x14ac:dyDescent="0.3">
      <c r="A1648" s="31"/>
      <c r="B1648" s="32"/>
      <c r="C1648" s="32"/>
      <c r="D1648" s="32"/>
      <c r="E1648" s="33"/>
      <c r="F1648" s="33"/>
      <c r="G1648" s="33"/>
      <c r="H1648" s="33"/>
      <c r="I1648" s="33"/>
      <c r="J1648" s="33"/>
      <c r="K1648" s="33"/>
      <c r="L1648" s="33"/>
      <c r="M1648" s="33"/>
      <c r="N1648" s="33"/>
      <c r="O1648" s="33"/>
    </row>
    <row r="1649" spans="1:15" s="10" customFormat="1" x14ac:dyDescent="0.3">
      <c r="A1649" s="31"/>
      <c r="B1649" s="32"/>
      <c r="C1649" s="32"/>
      <c r="D1649" s="32"/>
      <c r="E1649" s="33"/>
      <c r="F1649" s="33"/>
      <c r="G1649" s="33"/>
      <c r="H1649" s="33"/>
      <c r="I1649" s="33"/>
      <c r="J1649" s="33"/>
      <c r="K1649" s="33"/>
      <c r="L1649" s="33"/>
      <c r="M1649" s="33"/>
      <c r="N1649" s="33"/>
      <c r="O1649" s="33"/>
    </row>
    <row r="1650" spans="1:15" s="10" customFormat="1" x14ac:dyDescent="0.3">
      <c r="A1650" s="31"/>
      <c r="B1650" s="32"/>
      <c r="C1650" s="32"/>
      <c r="D1650" s="32"/>
      <c r="E1650" s="33"/>
      <c r="F1650" s="33"/>
      <c r="G1650" s="33"/>
      <c r="H1650" s="33"/>
      <c r="I1650" s="33"/>
      <c r="J1650" s="33"/>
      <c r="K1650" s="33"/>
      <c r="L1650" s="33"/>
      <c r="M1650" s="33"/>
      <c r="N1650" s="33"/>
      <c r="O1650" s="33"/>
    </row>
    <row r="1651" spans="1:15" s="10" customFormat="1" x14ac:dyDescent="0.3">
      <c r="A1651" s="31"/>
      <c r="B1651" s="32"/>
      <c r="C1651" s="32"/>
      <c r="D1651" s="32"/>
      <c r="E1651" s="33"/>
      <c r="F1651" s="33"/>
      <c r="G1651" s="33"/>
      <c r="H1651" s="33"/>
      <c r="I1651" s="33"/>
      <c r="J1651" s="33"/>
      <c r="K1651" s="33"/>
      <c r="L1651" s="33"/>
      <c r="M1651" s="33"/>
      <c r="N1651" s="33"/>
      <c r="O1651" s="33"/>
    </row>
    <row r="1652" spans="1:15" s="10" customFormat="1" x14ac:dyDescent="0.3">
      <c r="A1652" s="31"/>
      <c r="B1652" s="32"/>
      <c r="C1652" s="32"/>
      <c r="D1652" s="32"/>
      <c r="E1652" s="33"/>
      <c r="F1652" s="33"/>
      <c r="G1652" s="33"/>
      <c r="H1652" s="33"/>
      <c r="I1652" s="33"/>
      <c r="J1652" s="33"/>
      <c r="K1652" s="33"/>
      <c r="L1652" s="33"/>
      <c r="M1652" s="33"/>
      <c r="N1652" s="33"/>
      <c r="O1652" s="33"/>
    </row>
    <row r="1653" spans="1:15" s="10" customFormat="1" x14ac:dyDescent="0.3">
      <c r="A1653" s="31"/>
      <c r="B1653" s="32"/>
      <c r="C1653" s="32"/>
      <c r="D1653" s="32"/>
      <c r="E1653" s="33"/>
      <c r="F1653" s="33"/>
      <c r="G1653" s="33"/>
      <c r="H1653" s="33"/>
      <c r="I1653" s="33"/>
      <c r="J1653" s="33"/>
      <c r="K1653" s="33"/>
      <c r="L1653" s="33"/>
      <c r="M1653" s="33"/>
      <c r="N1653" s="33"/>
      <c r="O1653" s="33"/>
    </row>
    <row r="1654" spans="1:15" s="10" customFormat="1" x14ac:dyDescent="0.3">
      <c r="A1654" s="31"/>
      <c r="B1654" s="32"/>
      <c r="C1654" s="32"/>
      <c r="D1654" s="32"/>
      <c r="E1654" s="33"/>
      <c r="F1654" s="33"/>
      <c r="G1654" s="33"/>
      <c r="H1654" s="33"/>
      <c r="I1654" s="33"/>
      <c r="J1654" s="33"/>
      <c r="K1654" s="33"/>
      <c r="L1654" s="33"/>
      <c r="M1654" s="33"/>
      <c r="N1654" s="33"/>
      <c r="O1654" s="33"/>
    </row>
    <row r="1655" spans="1:15" s="10" customFormat="1" x14ac:dyDescent="0.3">
      <c r="A1655" s="31"/>
      <c r="B1655" s="32"/>
      <c r="C1655" s="32"/>
      <c r="D1655" s="32"/>
      <c r="E1655" s="33"/>
      <c r="F1655" s="33"/>
      <c r="G1655" s="33"/>
      <c r="H1655" s="33"/>
      <c r="I1655" s="33"/>
      <c r="J1655" s="33"/>
      <c r="K1655" s="33"/>
      <c r="L1655" s="33"/>
      <c r="M1655" s="33"/>
      <c r="N1655" s="33"/>
      <c r="O1655" s="33"/>
    </row>
    <row r="1656" spans="1:15" s="10" customFormat="1" x14ac:dyDescent="0.3">
      <c r="A1656" s="31"/>
      <c r="B1656" s="32"/>
      <c r="C1656" s="32"/>
      <c r="D1656" s="32"/>
      <c r="E1656" s="33"/>
      <c r="F1656" s="33"/>
      <c r="G1656" s="33"/>
      <c r="H1656" s="33"/>
      <c r="I1656" s="33"/>
      <c r="J1656" s="33"/>
      <c r="K1656" s="33"/>
      <c r="L1656" s="33"/>
      <c r="M1656" s="33"/>
      <c r="N1656" s="33"/>
      <c r="O1656" s="33"/>
    </row>
    <row r="1657" spans="1:15" s="10" customFormat="1" x14ac:dyDescent="0.3">
      <c r="A1657" s="31"/>
      <c r="B1657" s="32"/>
      <c r="C1657" s="32"/>
      <c r="D1657" s="32"/>
      <c r="E1657" s="33"/>
      <c r="F1657" s="33"/>
      <c r="G1657" s="33"/>
      <c r="H1657" s="33"/>
      <c r="I1657" s="33"/>
      <c r="J1657" s="33"/>
      <c r="K1657" s="33"/>
      <c r="L1657" s="33"/>
      <c r="M1657" s="33"/>
      <c r="N1657" s="33"/>
      <c r="O1657" s="33"/>
    </row>
    <row r="1658" spans="1:15" s="10" customFormat="1" x14ac:dyDescent="0.3">
      <c r="A1658" s="31"/>
      <c r="B1658" s="32"/>
      <c r="C1658" s="32"/>
      <c r="D1658" s="32"/>
      <c r="E1658" s="33"/>
      <c r="F1658" s="33"/>
      <c r="G1658" s="33"/>
      <c r="H1658" s="33"/>
      <c r="I1658" s="33"/>
      <c r="J1658" s="33"/>
      <c r="K1658" s="33"/>
      <c r="L1658" s="33"/>
      <c r="M1658" s="33"/>
      <c r="N1658" s="33"/>
      <c r="O1658" s="33"/>
    </row>
    <row r="1659" spans="1:15" s="10" customFormat="1" x14ac:dyDescent="0.3">
      <c r="A1659" s="31"/>
      <c r="B1659" s="32"/>
      <c r="C1659" s="32"/>
      <c r="D1659" s="32"/>
      <c r="E1659" s="33"/>
      <c r="F1659" s="33"/>
      <c r="G1659" s="33"/>
      <c r="H1659" s="33"/>
      <c r="I1659" s="33"/>
      <c r="J1659" s="33"/>
      <c r="K1659" s="33"/>
      <c r="L1659" s="33"/>
      <c r="M1659" s="33"/>
      <c r="N1659" s="33"/>
      <c r="O1659" s="33"/>
    </row>
    <row r="1660" spans="1:15" s="10" customFormat="1" x14ac:dyDescent="0.3">
      <c r="A1660" s="31"/>
      <c r="B1660" s="32"/>
      <c r="C1660" s="32"/>
      <c r="D1660" s="32"/>
      <c r="E1660" s="33"/>
      <c r="F1660" s="33"/>
      <c r="G1660" s="33"/>
      <c r="H1660" s="33"/>
      <c r="I1660" s="33"/>
      <c r="J1660" s="33"/>
      <c r="K1660" s="33"/>
      <c r="L1660" s="33"/>
      <c r="M1660" s="33"/>
      <c r="N1660" s="33"/>
      <c r="O1660" s="33"/>
    </row>
    <row r="1661" spans="1:15" s="10" customFormat="1" x14ac:dyDescent="0.3">
      <c r="A1661" s="31"/>
      <c r="B1661" s="32"/>
      <c r="C1661" s="32"/>
      <c r="D1661" s="32"/>
      <c r="E1661" s="33"/>
      <c r="F1661" s="33"/>
      <c r="G1661" s="33"/>
      <c r="H1661" s="33"/>
      <c r="I1661" s="33"/>
      <c r="J1661" s="33"/>
      <c r="K1661" s="33"/>
      <c r="L1661" s="33"/>
      <c r="M1661" s="33"/>
      <c r="N1661" s="33"/>
      <c r="O1661" s="33"/>
    </row>
    <row r="1662" spans="1:15" s="10" customFormat="1" x14ac:dyDescent="0.3">
      <c r="A1662" s="31"/>
      <c r="B1662" s="32"/>
      <c r="C1662" s="32"/>
      <c r="D1662" s="32"/>
      <c r="E1662" s="33"/>
      <c r="F1662" s="33"/>
      <c r="G1662" s="33"/>
      <c r="H1662" s="33"/>
      <c r="I1662" s="33"/>
      <c r="J1662" s="33"/>
      <c r="K1662" s="33"/>
      <c r="L1662" s="33"/>
      <c r="M1662" s="33"/>
      <c r="N1662" s="33"/>
      <c r="O1662" s="33"/>
    </row>
    <row r="1663" spans="1:15" s="10" customFormat="1" x14ac:dyDescent="0.3">
      <c r="A1663" s="31"/>
      <c r="B1663" s="32"/>
      <c r="C1663" s="32"/>
      <c r="D1663" s="32"/>
      <c r="E1663" s="33"/>
      <c r="F1663" s="33"/>
      <c r="G1663" s="33"/>
      <c r="H1663" s="33"/>
      <c r="I1663" s="33"/>
      <c r="J1663" s="33"/>
      <c r="K1663" s="33"/>
      <c r="L1663" s="33"/>
      <c r="M1663" s="33"/>
      <c r="N1663" s="33"/>
      <c r="O1663" s="33"/>
    </row>
    <row r="1664" spans="1:15" s="10" customFormat="1" x14ac:dyDescent="0.3">
      <c r="A1664" s="31"/>
      <c r="B1664" s="32"/>
      <c r="C1664" s="32"/>
      <c r="D1664" s="32"/>
      <c r="E1664" s="33"/>
      <c r="F1664" s="33"/>
      <c r="G1664" s="33"/>
      <c r="H1664" s="33"/>
      <c r="I1664" s="33"/>
      <c r="J1664" s="33"/>
      <c r="K1664" s="33"/>
      <c r="L1664" s="33"/>
      <c r="M1664" s="33"/>
      <c r="N1664" s="33"/>
      <c r="O1664" s="33"/>
    </row>
    <row r="1665" spans="1:15" s="10" customFormat="1" x14ac:dyDescent="0.3">
      <c r="A1665" s="31"/>
      <c r="B1665" s="32"/>
      <c r="C1665" s="32"/>
      <c r="D1665" s="32"/>
      <c r="E1665" s="33"/>
      <c r="F1665" s="33"/>
      <c r="G1665" s="33"/>
      <c r="H1665" s="33"/>
      <c r="I1665" s="33"/>
      <c r="J1665" s="33"/>
      <c r="K1665" s="33"/>
      <c r="L1665" s="33"/>
      <c r="M1665" s="33"/>
      <c r="N1665" s="33"/>
      <c r="O1665" s="33"/>
    </row>
    <row r="1666" spans="1:15" s="10" customFormat="1" x14ac:dyDescent="0.3">
      <c r="A1666" s="31"/>
      <c r="B1666" s="32"/>
      <c r="C1666" s="32"/>
      <c r="D1666" s="32"/>
      <c r="E1666" s="33"/>
      <c r="F1666" s="33"/>
      <c r="G1666" s="33"/>
      <c r="H1666" s="33"/>
      <c r="I1666" s="33"/>
      <c r="J1666" s="33"/>
      <c r="K1666" s="33"/>
      <c r="L1666" s="33"/>
      <c r="M1666" s="33"/>
      <c r="N1666" s="33"/>
      <c r="O1666" s="33"/>
    </row>
    <row r="1667" spans="1:15" s="10" customFormat="1" x14ac:dyDescent="0.3">
      <c r="A1667" s="31"/>
      <c r="B1667" s="32"/>
      <c r="C1667" s="32"/>
      <c r="D1667" s="32"/>
      <c r="E1667" s="33"/>
      <c r="F1667" s="33"/>
      <c r="G1667" s="33"/>
      <c r="H1667" s="33"/>
      <c r="I1667" s="33"/>
      <c r="J1667" s="33"/>
      <c r="K1667" s="33"/>
      <c r="L1667" s="33"/>
      <c r="M1667" s="33"/>
      <c r="N1667" s="33"/>
      <c r="O1667" s="33"/>
    </row>
    <row r="1668" spans="1:15" s="10" customFormat="1" x14ac:dyDescent="0.3">
      <c r="A1668" s="31"/>
      <c r="B1668" s="32"/>
      <c r="C1668" s="32"/>
      <c r="D1668" s="32"/>
      <c r="E1668" s="33"/>
      <c r="F1668" s="33"/>
      <c r="G1668" s="33"/>
      <c r="H1668" s="33"/>
      <c r="I1668" s="33"/>
      <c r="J1668" s="33"/>
      <c r="K1668" s="33"/>
      <c r="L1668" s="33"/>
      <c r="M1668" s="33"/>
      <c r="N1668" s="33"/>
      <c r="O1668" s="33"/>
    </row>
    <row r="1669" spans="1:15" s="10" customFormat="1" x14ac:dyDescent="0.3">
      <c r="A1669" s="31"/>
      <c r="B1669" s="32"/>
      <c r="C1669" s="32"/>
      <c r="D1669" s="32"/>
      <c r="E1669" s="33"/>
      <c r="F1669" s="33"/>
      <c r="G1669" s="33"/>
      <c r="H1669" s="33"/>
      <c r="I1669" s="33"/>
      <c r="J1669" s="33"/>
      <c r="K1669" s="33"/>
      <c r="L1669" s="33"/>
      <c r="M1669" s="33"/>
      <c r="N1669" s="33"/>
      <c r="O1669" s="33"/>
    </row>
    <row r="1670" spans="1:15" s="10" customFormat="1" x14ac:dyDescent="0.3">
      <c r="A1670" s="31"/>
      <c r="B1670" s="32"/>
      <c r="C1670" s="32"/>
      <c r="D1670" s="32"/>
      <c r="E1670" s="33"/>
      <c r="F1670" s="33"/>
      <c r="G1670" s="33"/>
      <c r="H1670" s="33"/>
      <c r="I1670" s="33"/>
      <c r="J1670" s="33"/>
      <c r="K1670" s="33"/>
      <c r="L1670" s="33"/>
      <c r="M1670" s="33"/>
      <c r="N1670" s="33"/>
      <c r="O1670" s="33"/>
    </row>
    <row r="1671" spans="1:15" s="10" customFormat="1" x14ac:dyDescent="0.3">
      <c r="A1671" s="31"/>
      <c r="B1671" s="32"/>
      <c r="C1671" s="32"/>
      <c r="D1671" s="32"/>
      <c r="E1671" s="33"/>
      <c r="F1671" s="33"/>
      <c r="G1671" s="33"/>
      <c r="H1671" s="33"/>
      <c r="I1671" s="33"/>
      <c r="J1671" s="33"/>
      <c r="K1671" s="33"/>
      <c r="L1671" s="33"/>
      <c r="M1671" s="33"/>
      <c r="N1671" s="33"/>
      <c r="O1671" s="33"/>
    </row>
    <row r="1672" spans="1:15" s="10" customFormat="1" x14ac:dyDescent="0.3">
      <c r="A1672" s="31"/>
      <c r="B1672" s="32"/>
      <c r="C1672" s="32"/>
      <c r="D1672" s="32"/>
      <c r="E1672" s="33"/>
      <c r="F1672" s="33"/>
      <c r="G1672" s="33"/>
      <c r="H1672" s="33"/>
      <c r="I1672" s="33"/>
      <c r="J1672" s="33"/>
      <c r="K1672" s="33"/>
      <c r="L1672" s="33"/>
      <c r="M1672" s="33"/>
      <c r="N1672" s="33"/>
      <c r="O1672" s="33"/>
    </row>
    <row r="1673" spans="1:15" s="10" customFormat="1" x14ac:dyDescent="0.3">
      <c r="A1673" s="31"/>
      <c r="B1673" s="32"/>
      <c r="C1673" s="32"/>
      <c r="D1673" s="32"/>
      <c r="E1673" s="33"/>
      <c r="F1673" s="33"/>
      <c r="G1673" s="33"/>
      <c r="H1673" s="33"/>
      <c r="I1673" s="33"/>
      <c r="J1673" s="33"/>
      <c r="K1673" s="33"/>
      <c r="L1673" s="33"/>
      <c r="M1673" s="33"/>
      <c r="N1673" s="33"/>
      <c r="O1673" s="33"/>
    </row>
    <row r="1674" spans="1:15" s="10" customFormat="1" x14ac:dyDescent="0.3">
      <c r="A1674" s="31"/>
      <c r="B1674" s="32"/>
      <c r="C1674" s="32"/>
      <c r="D1674" s="32"/>
      <c r="E1674" s="33"/>
      <c r="F1674" s="33"/>
      <c r="G1674" s="33"/>
      <c r="H1674" s="33"/>
      <c r="I1674" s="33"/>
      <c r="J1674" s="33"/>
      <c r="K1674" s="33"/>
      <c r="L1674" s="33"/>
      <c r="M1674" s="33"/>
      <c r="N1674" s="33"/>
      <c r="O1674" s="33"/>
    </row>
    <row r="1675" spans="1:15" s="10" customFormat="1" x14ac:dyDescent="0.3">
      <c r="A1675" s="31"/>
      <c r="B1675" s="32"/>
      <c r="C1675" s="32"/>
      <c r="D1675" s="32"/>
      <c r="E1675" s="33"/>
      <c r="F1675" s="33"/>
      <c r="G1675" s="33"/>
      <c r="H1675" s="33"/>
      <c r="I1675" s="33"/>
      <c r="J1675" s="33"/>
      <c r="K1675" s="33"/>
      <c r="L1675" s="33"/>
      <c r="M1675" s="33"/>
      <c r="N1675" s="33"/>
      <c r="O1675" s="33"/>
    </row>
    <row r="1676" spans="1:15" s="10" customFormat="1" x14ac:dyDescent="0.3">
      <c r="A1676" s="31"/>
      <c r="B1676" s="32"/>
      <c r="C1676" s="32"/>
      <c r="D1676" s="32"/>
      <c r="E1676" s="33"/>
      <c r="F1676" s="33"/>
      <c r="G1676" s="33"/>
      <c r="H1676" s="33"/>
      <c r="I1676" s="33"/>
      <c r="J1676" s="33"/>
      <c r="K1676" s="33"/>
      <c r="L1676" s="33"/>
      <c r="M1676" s="33"/>
      <c r="N1676" s="33"/>
      <c r="O1676" s="33"/>
    </row>
    <row r="1677" spans="1:15" s="10" customFormat="1" x14ac:dyDescent="0.3">
      <c r="A1677" s="31"/>
      <c r="B1677" s="32"/>
      <c r="C1677" s="32"/>
      <c r="D1677" s="32"/>
      <c r="E1677" s="33"/>
      <c r="F1677" s="33"/>
      <c r="G1677" s="33"/>
      <c r="H1677" s="33"/>
      <c r="I1677" s="33"/>
      <c r="J1677" s="33"/>
      <c r="K1677" s="33"/>
      <c r="L1677" s="33"/>
      <c r="M1677" s="33"/>
      <c r="N1677" s="33"/>
      <c r="O1677" s="33"/>
    </row>
    <row r="1678" spans="1:15" s="10" customFormat="1" x14ac:dyDescent="0.3">
      <c r="A1678" s="31"/>
      <c r="B1678" s="32"/>
      <c r="C1678" s="32"/>
      <c r="D1678" s="32"/>
      <c r="E1678" s="33"/>
      <c r="F1678" s="33"/>
      <c r="G1678" s="33"/>
      <c r="H1678" s="33"/>
      <c r="I1678" s="33"/>
      <c r="J1678" s="33"/>
      <c r="K1678" s="33"/>
      <c r="L1678" s="33"/>
      <c r="M1678" s="33"/>
      <c r="N1678" s="33"/>
      <c r="O1678" s="33"/>
    </row>
    <row r="1679" spans="1:15" s="10" customFormat="1" x14ac:dyDescent="0.3">
      <c r="A1679" s="31"/>
      <c r="B1679" s="32"/>
      <c r="C1679" s="32"/>
      <c r="D1679" s="32"/>
      <c r="E1679" s="33"/>
      <c r="F1679" s="33"/>
      <c r="G1679" s="33"/>
      <c r="H1679" s="33"/>
      <c r="I1679" s="33"/>
      <c r="J1679" s="33"/>
      <c r="K1679" s="33"/>
      <c r="L1679" s="33"/>
      <c r="M1679" s="33"/>
      <c r="N1679" s="33"/>
      <c r="O1679" s="33"/>
    </row>
    <row r="1680" spans="1:15" s="10" customFormat="1" x14ac:dyDescent="0.3">
      <c r="A1680" s="31"/>
      <c r="B1680" s="32"/>
      <c r="C1680" s="32"/>
      <c r="D1680" s="32"/>
      <c r="E1680" s="33"/>
      <c r="F1680" s="33"/>
      <c r="G1680" s="33"/>
      <c r="H1680" s="33"/>
      <c r="I1680" s="33"/>
      <c r="J1680" s="33"/>
      <c r="K1680" s="33"/>
      <c r="L1680" s="33"/>
      <c r="M1680" s="33"/>
      <c r="N1680" s="33"/>
      <c r="O1680" s="33"/>
    </row>
    <row r="1681" spans="1:15" s="10" customFormat="1" x14ac:dyDescent="0.3">
      <c r="A1681" s="31"/>
      <c r="B1681" s="32"/>
      <c r="C1681" s="32"/>
      <c r="D1681" s="32"/>
      <c r="E1681" s="33"/>
      <c r="F1681" s="33"/>
      <c r="G1681" s="33"/>
      <c r="H1681" s="33"/>
      <c r="I1681" s="33"/>
      <c r="J1681" s="33"/>
      <c r="K1681" s="33"/>
      <c r="L1681" s="33"/>
      <c r="M1681" s="33"/>
      <c r="N1681" s="33"/>
      <c r="O1681" s="33"/>
    </row>
    <row r="1682" spans="1:15" s="10" customFormat="1" x14ac:dyDescent="0.3">
      <c r="A1682" s="31"/>
      <c r="B1682" s="32"/>
      <c r="C1682" s="32"/>
      <c r="D1682" s="32"/>
      <c r="E1682" s="33"/>
      <c r="F1682" s="33"/>
      <c r="G1682" s="33"/>
      <c r="H1682" s="33"/>
      <c r="I1682" s="33"/>
      <c r="J1682" s="33"/>
      <c r="K1682" s="33"/>
      <c r="L1682" s="33"/>
      <c r="M1682" s="33"/>
      <c r="N1682" s="33"/>
      <c r="O1682" s="33"/>
    </row>
    <row r="1683" spans="1:15" s="10" customFormat="1" x14ac:dyDescent="0.3">
      <c r="A1683" s="31"/>
      <c r="B1683" s="32"/>
      <c r="C1683" s="32"/>
      <c r="D1683" s="32"/>
      <c r="E1683" s="33"/>
      <c r="F1683" s="33"/>
      <c r="G1683" s="33"/>
      <c r="H1683" s="33"/>
      <c r="I1683" s="33"/>
      <c r="J1683" s="33"/>
      <c r="K1683" s="33"/>
      <c r="L1683" s="33"/>
      <c r="M1683" s="33"/>
      <c r="N1683" s="33"/>
      <c r="O1683" s="33"/>
    </row>
    <row r="1684" spans="1:15" s="10" customFormat="1" x14ac:dyDescent="0.3">
      <c r="A1684" s="31"/>
      <c r="B1684" s="32"/>
      <c r="C1684" s="32"/>
      <c r="D1684" s="32"/>
      <c r="E1684" s="33"/>
      <c r="F1684" s="33"/>
      <c r="G1684" s="33"/>
      <c r="H1684" s="33"/>
      <c r="I1684" s="33"/>
      <c r="J1684" s="33"/>
      <c r="K1684" s="33"/>
      <c r="L1684" s="33"/>
      <c r="M1684" s="33"/>
      <c r="N1684" s="33"/>
      <c r="O1684" s="33"/>
    </row>
    <row r="1685" spans="1:15" s="10" customFormat="1" x14ac:dyDescent="0.3">
      <c r="A1685" s="31"/>
      <c r="B1685" s="32"/>
      <c r="C1685" s="32"/>
      <c r="D1685" s="32"/>
      <c r="E1685" s="33"/>
      <c r="F1685" s="33"/>
      <c r="G1685" s="33"/>
      <c r="H1685" s="33"/>
      <c r="I1685" s="33"/>
      <c r="J1685" s="33"/>
      <c r="K1685" s="33"/>
      <c r="L1685" s="33"/>
      <c r="M1685" s="33"/>
      <c r="N1685" s="33"/>
      <c r="O1685" s="33"/>
    </row>
    <row r="1686" spans="1:15" s="10" customFormat="1" x14ac:dyDescent="0.3">
      <c r="A1686" s="31"/>
      <c r="B1686" s="32"/>
      <c r="C1686" s="32"/>
      <c r="D1686" s="32"/>
      <c r="E1686" s="33"/>
      <c r="F1686" s="33"/>
      <c r="G1686" s="33"/>
      <c r="H1686" s="33"/>
      <c r="I1686" s="33"/>
      <c r="J1686" s="33"/>
      <c r="K1686" s="33"/>
      <c r="L1686" s="33"/>
      <c r="M1686" s="33"/>
      <c r="N1686" s="33"/>
      <c r="O1686" s="33"/>
    </row>
    <row r="1687" spans="1:15" s="10" customFormat="1" x14ac:dyDescent="0.3">
      <c r="A1687" s="31"/>
      <c r="B1687" s="32"/>
      <c r="C1687" s="32"/>
      <c r="D1687" s="32"/>
      <c r="E1687" s="33"/>
      <c r="F1687" s="33"/>
      <c r="G1687" s="33"/>
      <c r="H1687" s="33"/>
      <c r="I1687" s="33"/>
      <c r="J1687" s="33"/>
      <c r="K1687" s="33"/>
      <c r="L1687" s="33"/>
      <c r="M1687" s="33"/>
      <c r="N1687" s="33"/>
      <c r="O1687" s="33"/>
    </row>
    <row r="1688" spans="1:15" s="10" customFormat="1" x14ac:dyDescent="0.3">
      <c r="A1688" s="31"/>
      <c r="B1688" s="32"/>
      <c r="C1688" s="32"/>
      <c r="D1688" s="32"/>
      <c r="E1688" s="33"/>
      <c r="F1688" s="33"/>
      <c r="G1688" s="33"/>
      <c r="H1688" s="33"/>
      <c r="I1688" s="33"/>
      <c r="J1688" s="33"/>
      <c r="K1688" s="33"/>
      <c r="L1688" s="33"/>
      <c r="M1688" s="33"/>
      <c r="N1688" s="33"/>
      <c r="O1688" s="33"/>
    </row>
    <row r="1689" spans="1:15" s="10" customFormat="1" x14ac:dyDescent="0.3">
      <c r="A1689" s="31"/>
      <c r="B1689" s="32"/>
      <c r="C1689" s="32"/>
      <c r="D1689" s="32"/>
      <c r="E1689" s="33"/>
      <c r="F1689" s="33"/>
      <c r="G1689" s="33"/>
      <c r="H1689" s="33"/>
      <c r="I1689" s="33"/>
      <c r="J1689" s="33"/>
      <c r="K1689" s="33"/>
      <c r="L1689" s="33"/>
      <c r="M1689" s="33"/>
      <c r="N1689" s="33"/>
      <c r="O1689" s="33"/>
    </row>
    <row r="1690" spans="1:15" s="10" customFormat="1" x14ac:dyDescent="0.3">
      <c r="A1690" s="31"/>
      <c r="B1690" s="32"/>
      <c r="C1690" s="32"/>
      <c r="D1690" s="32"/>
      <c r="E1690" s="33"/>
      <c r="F1690" s="33"/>
      <c r="G1690" s="33"/>
      <c r="H1690" s="33"/>
      <c r="I1690" s="33"/>
      <c r="J1690" s="33"/>
      <c r="K1690" s="33"/>
      <c r="L1690" s="33"/>
      <c r="M1690" s="33"/>
      <c r="N1690" s="33"/>
      <c r="O1690" s="33"/>
    </row>
    <row r="1691" spans="1:15" s="10" customFormat="1" x14ac:dyDescent="0.3">
      <c r="A1691" s="31"/>
      <c r="B1691" s="32"/>
      <c r="C1691" s="32"/>
      <c r="D1691" s="32"/>
      <c r="E1691" s="33"/>
      <c r="F1691" s="33"/>
      <c r="G1691" s="33"/>
      <c r="H1691" s="33"/>
      <c r="I1691" s="33"/>
      <c r="J1691" s="33"/>
      <c r="K1691" s="33"/>
      <c r="L1691" s="33"/>
      <c r="M1691" s="33"/>
      <c r="N1691" s="33"/>
      <c r="O1691" s="33"/>
    </row>
    <row r="1692" spans="1:15" s="10" customFormat="1" x14ac:dyDescent="0.3">
      <c r="A1692" s="31"/>
      <c r="B1692" s="32"/>
      <c r="C1692" s="32"/>
      <c r="D1692" s="32"/>
      <c r="E1692" s="33"/>
      <c r="F1692" s="33"/>
      <c r="G1692" s="33"/>
      <c r="H1692" s="33"/>
      <c r="I1692" s="33"/>
      <c r="J1692" s="33"/>
      <c r="K1692" s="33"/>
      <c r="L1692" s="33"/>
      <c r="M1692" s="33"/>
      <c r="N1692" s="33"/>
      <c r="O1692" s="33"/>
    </row>
    <row r="1693" spans="1:15" s="10" customFormat="1" x14ac:dyDescent="0.3">
      <c r="A1693" s="31"/>
      <c r="B1693" s="32"/>
      <c r="C1693" s="32"/>
      <c r="D1693" s="32"/>
      <c r="E1693" s="33"/>
      <c r="F1693" s="33"/>
      <c r="G1693" s="33"/>
      <c r="H1693" s="33"/>
      <c r="I1693" s="33"/>
      <c r="J1693" s="33"/>
      <c r="K1693" s="33"/>
      <c r="L1693" s="33"/>
      <c r="M1693" s="33"/>
      <c r="N1693" s="33"/>
      <c r="O1693" s="33"/>
    </row>
    <row r="1694" spans="1:15" s="10" customFormat="1" x14ac:dyDescent="0.3">
      <c r="A1694" s="31"/>
      <c r="B1694" s="32"/>
      <c r="C1694" s="32"/>
      <c r="D1694" s="32"/>
      <c r="E1694" s="33"/>
      <c r="F1694" s="33"/>
      <c r="G1694" s="33"/>
      <c r="H1694" s="33"/>
      <c r="I1694" s="33"/>
      <c r="J1694" s="33"/>
      <c r="K1694" s="33"/>
      <c r="L1694" s="33"/>
      <c r="M1694" s="33"/>
      <c r="N1694" s="33"/>
      <c r="O1694" s="33"/>
    </row>
    <row r="1695" spans="1:15" s="10" customFormat="1" x14ac:dyDescent="0.3">
      <c r="A1695" s="31"/>
      <c r="B1695" s="32"/>
      <c r="C1695" s="32"/>
      <c r="D1695" s="32"/>
      <c r="E1695" s="33"/>
      <c r="F1695" s="33"/>
      <c r="G1695" s="33"/>
      <c r="H1695" s="33"/>
      <c r="I1695" s="33"/>
      <c r="J1695" s="33"/>
      <c r="K1695" s="33"/>
      <c r="L1695" s="33"/>
      <c r="M1695" s="33"/>
      <c r="N1695" s="33"/>
      <c r="O1695" s="33"/>
    </row>
    <row r="1696" spans="1:15" s="10" customFormat="1" x14ac:dyDescent="0.3">
      <c r="A1696" s="31"/>
      <c r="B1696" s="32"/>
      <c r="C1696" s="32"/>
      <c r="D1696" s="32"/>
      <c r="E1696" s="33"/>
      <c r="F1696" s="33"/>
      <c r="G1696" s="33"/>
      <c r="H1696" s="33"/>
      <c r="I1696" s="33"/>
      <c r="J1696" s="33"/>
      <c r="K1696" s="33"/>
      <c r="L1696" s="33"/>
      <c r="M1696" s="33"/>
      <c r="N1696" s="33"/>
      <c r="O1696" s="33"/>
    </row>
    <row r="1697" spans="1:15" s="10" customFormat="1" x14ac:dyDescent="0.3">
      <c r="A1697" s="31"/>
      <c r="B1697" s="32"/>
      <c r="C1697" s="32"/>
      <c r="D1697" s="32"/>
      <c r="E1697" s="33"/>
      <c r="F1697" s="33"/>
      <c r="G1697" s="33"/>
      <c r="H1697" s="33"/>
      <c r="I1697" s="33"/>
      <c r="J1697" s="33"/>
      <c r="K1697" s="33"/>
      <c r="L1697" s="33"/>
      <c r="M1697" s="33"/>
      <c r="N1697" s="33"/>
      <c r="O1697" s="33"/>
    </row>
    <row r="1698" spans="1:15" s="10" customFormat="1" x14ac:dyDescent="0.3">
      <c r="A1698" s="31"/>
      <c r="B1698" s="32"/>
      <c r="C1698" s="32"/>
      <c r="D1698" s="32"/>
      <c r="E1698" s="33"/>
      <c r="F1698" s="33"/>
      <c r="G1698" s="33"/>
      <c r="H1698" s="33"/>
      <c r="I1698" s="33"/>
      <c r="J1698" s="33"/>
      <c r="K1698" s="33"/>
      <c r="L1698" s="33"/>
      <c r="M1698" s="33"/>
      <c r="N1698" s="33"/>
      <c r="O1698" s="33"/>
    </row>
    <row r="1699" spans="1:15" s="10" customFormat="1" x14ac:dyDescent="0.3">
      <c r="A1699" s="31"/>
      <c r="B1699" s="32"/>
      <c r="C1699" s="32"/>
      <c r="D1699" s="32"/>
      <c r="E1699" s="33"/>
      <c r="F1699" s="33"/>
      <c r="G1699" s="33"/>
      <c r="H1699" s="33"/>
      <c r="I1699" s="33"/>
      <c r="J1699" s="33"/>
      <c r="K1699" s="33"/>
      <c r="L1699" s="33"/>
      <c r="M1699" s="33"/>
      <c r="N1699" s="33"/>
      <c r="O1699" s="33"/>
    </row>
    <row r="1700" spans="1:15" s="10" customFormat="1" x14ac:dyDescent="0.3">
      <c r="A1700" s="31"/>
      <c r="B1700" s="32"/>
      <c r="C1700" s="32"/>
      <c r="D1700" s="32"/>
      <c r="E1700" s="33"/>
      <c r="F1700" s="33"/>
      <c r="G1700" s="33"/>
      <c r="H1700" s="33"/>
      <c r="I1700" s="33"/>
      <c r="J1700" s="33"/>
      <c r="K1700" s="33"/>
      <c r="L1700" s="33"/>
      <c r="M1700" s="33"/>
      <c r="N1700" s="33"/>
      <c r="O1700" s="33"/>
    </row>
    <row r="1701" spans="1:15" s="10" customFormat="1" x14ac:dyDescent="0.3">
      <c r="A1701" s="31"/>
      <c r="B1701" s="32"/>
      <c r="C1701" s="32"/>
      <c r="D1701" s="32"/>
      <c r="E1701" s="33"/>
      <c r="F1701" s="33"/>
      <c r="G1701" s="33"/>
      <c r="H1701" s="33"/>
      <c r="I1701" s="33"/>
      <c r="J1701" s="33"/>
      <c r="K1701" s="33"/>
      <c r="L1701" s="33"/>
      <c r="M1701" s="33"/>
      <c r="N1701" s="33"/>
      <c r="O1701" s="33"/>
    </row>
    <row r="1702" spans="1:15" s="10" customFormat="1" x14ac:dyDescent="0.3">
      <c r="A1702" s="31"/>
      <c r="B1702" s="32"/>
      <c r="C1702" s="32"/>
      <c r="D1702" s="32"/>
      <c r="E1702" s="33"/>
      <c r="F1702" s="33"/>
      <c r="G1702" s="33"/>
      <c r="H1702" s="33"/>
      <c r="I1702" s="33"/>
      <c r="J1702" s="33"/>
      <c r="K1702" s="33"/>
      <c r="L1702" s="33"/>
      <c r="M1702" s="33"/>
      <c r="N1702" s="33"/>
      <c r="O1702" s="33"/>
    </row>
    <row r="1703" spans="1:15" s="10" customFormat="1" x14ac:dyDescent="0.3">
      <c r="A1703" s="31"/>
      <c r="B1703" s="32"/>
      <c r="C1703" s="32"/>
      <c r="D1703" s="32"/>
      <c r="E1703" s="33"/>
      <c r="F1703" s="33"/>
      <c r="G1703" s="33"/>
      <c r="H1703" s="33"/>
      <c r="I1703" s="33"/>
      <c r="J1703" s="33"/>
      <c r="K1703" s="33"/>
      <c r="L1703" s="33"/>
      <c r="M1703" s="33"/>
      <c r="N1703" s="33"/>
      <c r="O1703" s="33"/>
    </row>
    <row r="1704" spans="1:15" s="10" customFormat="1" x14ac:dyDescent="0.3">
      <c r="A1704" s="31"/>
      <c r="B1704" s="32"/>
      <c r="C1704" s="32"/>
      <c r="D1704" s="32"/>
      <c r="E1704" s="33"/>
      <c r="F1704" s="33"/>
      <c r="G1704" s="33"/>
      <c r="H1704" s="33"/>
      <c r="I1704" s="33"/>
      <c r="J1704" s="33"/>
      <c r="K1704" s="33"/>
      <c r="L1704" s="33"/>
      <c r="M1704" s="33"/>
      <c r="N1704" s="33"/>
      <c r="O1704" s="33"/>
    </row>
    <row r="1705" spans="1:15" s="10" customFormat="1" x14ac:dyDescent="0.3">
      <c r="A1705" s="31"/>
      <c r="B1705" s="32"/>
      <c r="C1705" s="32"/>
      <c r="D1705" s="32"/>
      <c r="E1705" s="33"/>
      <c r="F1705" s="33"/>
      <c r="G1705" s="33"/>
      <c r="H1705" s="33"/>
      <c r="I1705" s="33"/>
      <c r="J1705" s="33"/>
      <c r="K1705" s="33"/>
      <c r="L1705" s="33"/>
      <c r="M1705" s="33"/>
      <c r="N1705" s="33"/>
      <c r="O1705" s="33"/>
    </row>
    <row r="1706" spans="1:15" s="10" customFormat="1" x14ac:dyDescent="0.3">
      <c r="A1706" s="31"/>
      <c r="B1706" s="32"/>
      <c r="C1706" s="32"/>
      <c r="D1706" s="32"/>
      <c r="E1706" s="33"/>
      <c r="F1706" s="33"/>
      <c r="G1706" s="33"/>
      <c r="H1706" s="33"/>
      <c r="I1706" s="33"/>
      <c r="J1706" s="33"/>
      <c r="K1706" s="33"/>
      <c r="L1706" s="33"/>
      <c r="M1706" s="33"/>
      <c r="N1706" s="33"/>
      <c r="O1706" s="33"/>
    </row>
    <row r="1707" spans="1:15" s="10" customFormat="1" x14ac:dyDescent="0.3">
      <c r="A1707" s="31"/>
      <c r="B1707" s="32"/>
      <c r="C1707" s="32"/>
      <c r="D1707" s="32"/>
      <c r="E1707" s="33"/>
      <c r="F1707" s="33"/>
      <c r="G1707" s="33"/>
      <c r="H1707" s="33"/>
      <c r="I1707" s="33"/>
      <c r="J1707" s="33"/>
      <c r="K1707" s="33"/>
      <c r="L1707" s="33"/>
      <c r="M1707" s="33"/>
      <c r="N1707" s="33"/>
      <c r="O1707" s="33"/>
    </row>
    <row r="1708" spans="1:15" s="10" customFormat="1" x14ac:dyDescent="0.3">
      <c r="A1708" s="31"/>
      <c r="B1708" s="32"/>
      <c r="C1708" s="32"/>
      <c r="D1708" s="32"/>
      <c r="E1708" s="33"/>
      <c r="F1708" s="33"/>
      <c r="G1708" s="33"/>
      <c r="H1708" s="33"/>
      <c r="I1708" s="33"/>
      <c r="J1708" s="33"/>
      <c r="K1708" s="33"/>
      <c r="L1708" s="33"/>
      <c r="M1708" s="33"/>
      <c r="N1708" s="33"/>
      <c r="O1708" s="33"/>
    </row>
    <row r="1709" spans="1:15" s="10" customFormat="1" x14ac:dyDescent="0.3">
      <c r="A1709" s="31"/>
      <c r="B1709" s="32"/>
      <c r="C1709" s="32"/>
      <c r="D1709" s="32"/>
      <c r="E1709" s="33"/>
      <c r="F1709" s="33"/>
      <c r="G1709" s="33"/>
      <c r="H1709" s="33"/>
      <c r="I1709" s="33"/>
      <c r="J1709" s="33"/>
      <c r="K1709" s="33"/>
      <c r="L1709" s="33"/>
      <c r="M1709" s="33"/>
      <c r="N1709" s="33"/>
      <c r="O1709" s="33"/>
    </row>
    <row r="1710" spans="1:15" s="10" customFormat="1" x14ac:dyDescent="0.3">
      <c r="A1710" s="31"/>
      <c r="B1710" s="32"/>
      <c r="C1710" s="32"/>
      <c r="D1710" s="32"/>
      <c r="E1710" s="33"/>
      <c r="F1710" s="33"/>
      <c r="G1710" s="33"/>
      <c r="H1710" s="33"/>
      <c r="I1710" s="33"/>
      <c r="J1710" s="33"/>
      <c r="K1710" s="33"/>
      <c r="L1710" s="33"/>
      <c r="M1710" s="33"/>
      <c r="N1710" s="33"/>
      <c r="O1710" s="33"/>
    </row>
    <row r="1711" spans="1:15" s="10" customFormat="1" x14ac:dyDescent="0.3">
      <c r="A1711" s="31"/>
      <c r="B1711" s="32"/>
      <c r="C1711" s="32"/>
      <c r="D1711" s="32"/>
      <c r="E1711" s="33"/>
      <c r="F1711" s="33"/>
      <c r="G1711" s="33"/>
      <c r="H1711" s="33"/>
      <c r="I1711" s="33"/>
      <c r="J1711" s="33"/>
      <c r="K1711" s="33"/>
      <c r="L1711" s="33"/>
      <c r="M1711" s="33"/>
      <c r="N1711" s="33"/>
      <c r="O1711" s="33"/>
    </row>
    <row r="1712" spans="1:15" s="10" customFormat="1" x14ac:dyDescent="0.3">
      <c r="A1712" s="31"/>
      <c r="B1712" s="32"/>
      <c r="C1712" s="32"/>
      <c r="D1712" s="32"/>
      <c r="E1712" s="33"/>
      <c r="F1712" s="33"/>
      <c r="G1712" s="33"/>
      <c r="H1712" s="33"/>
      <c r="I1712" s="33"/>
      <c r="J1712" s="33"/>
      <c r="K1712" s="33"/>
      <c r="L1712" s="33"/>
      <c r="M1712" s="33"/>
      <c r="N1712" s="33"/>
      <c r="O1712" s="33"/>
    </row>
    <row r="1713" spans="1:15" s="10" customFormat="1" x14ac:dyDescent="0.3">
      <c r="A1713" s="31"/>
      <c r="B1713" s="32"/>
      <c r="C1713" s="32"/>
      <c r="D1713" s="32"/>
      <c r="E1713" s="33"/>
      <c r="F1713" s="33"/>
      <c r="G1713" s="33"/>
      <c r="H1713" s="33"/>
      <c r="I1713" s="33"/>
      <c r="J1713" s="33"/>
      <c r="K1713" s="33"/>
      <c r="L1713" s="33"/>
      <c r="M1713" s="33"/>
      <c r="N1713" s="33"/>
      <c r="O1713" s="33"/>
    </row>
    <row r="1714" spans="1:15" s="10" customFormat="1" x14ac:dyDescent="0.3">
      <c r="A1714" s="31"/>
      <c r="B1714" s="32"/>
      <c r="C1714" s="32"/>
      <c r="D1714" s="32"/>
      <c r="E1714" s="33"/>
      <c r="F1714" s="33"/>
      <c r="G1714" s="33"/>
      <c r="H1714" s="33"/>
      <c r="I1714" s="33"/>
      <c r="J1714" s="33"/>
      <c r="K1714" s="33"/>
      <c r="L1714" s="33"/>
      <c r="M1714" s="33"/>
      <c r="N1714" s="33"/>
      <c r="O1714" s="33"/>
    </row>
    <row r="1715" spans="1:15" s="10" customFormat="1" x14ac:dyDescent="0.3">
      <c r="A1715" s="31"/>
      <c r="B1715" s="32"/>
      <c r="C1715" s="32"/>
      <c r="D1715" s="32"/>
      <c r="E1715" s="33"/>
      <c r="F1715" s="33"/>
      <c r="G1715" s="33"/>
      <c r="H1715" s="33"/>
      <c r="I1715" s="33"/>
      <c r="J1715" s="33"/>
      <c r="K1715" s="33"/>
      <c r="L1715" s="33"/>
      <c r="M1715" s="33"/>
      <c r="N1715" s="33"/>
      <c r="O1715" s="33"/>
    </row>
    <row r="1716" spans="1:15" s="10" customFormat="1" x14ac:dyDescent="0.3">
      <c r="A1716" s="31"/>
      <c r="B1716" s="32"/>
      <c r="C1716" s="32"/>
      <c r="D1716" s="32"/>
      <c r="E1716" s="33"/>
      <c r="F1716" s="33"/>
      <c r="G1716" s="33"/>
      <c r="H1716" s="33"/>
      <c r="I1716" s="33"/>
      <c r="J1716" s="33"/>
      <c r="K1716" s="33"/>
      <c r="L1716" s="33"/>
      <c r="M1716" s="33"/>
      <c r="N1716" s="33"/>
      <c r="O1716" s="33"/>
    </row>
    <row r="1717" spans="1:15" s="10" customFormat="1" x14ac:dyDescent="0.3">
      <c r="A1717" s="31"/>
      <c r="B1717" s="32"/>
      <c r="C1717" s="32"/>
      <c r="D1717" s="32"/>
      <c r="E1717" s="33"/>
      <c r="F1717" s="33"/>
      <c r="G1717" s="33"/>
      <c r="H1717" s="33"/>
      <c r="I1717" s="33"/>
      <c r="J1717" s="33"/>
      <c r="K1717" s="33"/>
      <c r="L1717" s="33"/>
      <c r="M1717" s="33"/>
      <c r="N1717" s="33"/>
      <c r="O1717" s="33"/>
    </row>
    <row r="1718" spans="1:15" s="10" customFormat="1" x14ac:dyDescent="0.3">
      <c r="A1718" s="31"/>
      <c r="B1718" s="32"/>
      <c r="C1718" s="32"/>
      <c r="D1718" s="32"/>
      <c r="E1718" s="33"/>
      <c r="F1718" s="33"/>
      <c r="G1718" s="33"/>
      <c r="H1718" s="33"/>
      <c r="I1718" s="33"/>
      <c r="J1718" s="33"/>
      <c r="K1718" s="33"/>
      <c r="L1718" s="33"/>
      <c r="M1718" s="33"/>
      <c r="N1718" s="33"/>
      <c r="O1718" s="33"/>
    </row>
    <row r="1719" spans="1:15" s="10" customFormat="1" x14ac:dyDescent="0.3">
      <c r="A1719" s="31"/>
      <c r="B1719" s="32"/>
      <c r="C1719" s="32"/>
      <c r="D1719" s="32"/>
      <c r="E1719" s="33"/>
      <c r="F1719" s="33"/>
      <c r="G1719" s="33"/>
      <c r="H1719" s="33"/>
      <c r="I1719" s="33"/>
      <c r="J1719" s="33"/>
      <c r="K1719" s="33"/>
      <c r="L1719" s="33"/>
      <c r="M1719" s="33"/>
      <c r="N1719" s="33"/>
      <c r="O1719" s="33"/>
    </row>
    <row r="1720" spans="1:15" s="10" customFormat="1" x14ac:dyDescent="0.3">
      <c r="A1720" s="31"/>
      <c r="B1720" s="32"/>
      <c r="C1720" s="32"/>
      <c r="D1720" s="32"/>
      <c r="E1720" s="33"/>
      <c r="F1720" s="33"/>
      <c r="G1720" s="33"/>
      <c r="H1720" s="33"/>
      <c r="I1720" s="33"/>
      <c r="J1720" s="33"/>
      <c r="K1720" s="33"/>
      <c r="L1720" s="33"/>
      <c r="M1720" s="33"/>
      <c r="N1720" s="33"/>
      <c r="O1720" s="33"/>
    </row>
    <row r="1721" spans="1:15" s="10" customFormat="1" x14ac:dyDescent="0.3">
      <c r="A1721" s="31"/>
      <c r="B1721" s="32"/>
      <c r="C1721" s="32"/>
      <c r="D1721" s="32"/>
      <c r="E1721" s="33"/>
      <c r="F1721" s="33"/>
      <c r="G1721" s="33"/>
      <c r="H1721" s="33"/>
      <c r="I1721" s="33"/>
      <c r="J1721" s="33"/>
      <c r="K1721" s="33"/>
      <c r="L1721" s="33"/>
      <c r="M1721" s="33"/>
      <c r="N1721" s="33"/>
      <c r="O1721" s="33"/>
    </row>
    <row r="1722" spans="1:15" s="10" customFormat="1" x14ac:dyDescent="0.3">
      <c r="A1722" s="31"/>
      <c r="B1722" s="32"/>
      <c r="C1722" s="32"/>
      <c r="D1722" s="32"/>
      <c r="E1722" s="33"/>
      <c r="F1722" s="33"/>
      <c r="G1722" s="33"/>
      <c r="H1722" s="33"/>
      <c r="I1722" s="33"/>
      <c r="J1722" s="33"/>
      <c r="K1722" s="33"/>
      <c r="L1722" s="33"/>
      <c r="M1722" s="33"/>
      <c r="N1722" s="33"/>
      <c r="O1722" s="33"/>
    </row>
    <row r="1723" spans="1:15" s="10" customFormat="1" x14ac:dyDescent="0.3">
      <c r="A1723" s="31"/>
      <c r="B1723" s="32"/>
      <c r="C1723" s="32"/>
      <c r="D1723" s="32"/>
      <c r="E1723" s="33"/>
      <c r="F1723" s="33"/>
      <c r="G1723" s="33"/>
      <c r="H1723" s="33"/>
      <c r="I1723" s="33"/>
      <c r="J1723" s="33"/>
      <c r="K1723" s="33"/>
      <c r="L1723" s="33"/>
      <c r="M1723" s="33"/>
      <c r="N1723" s="33"/>
      <c r="O1723" s="33"/>
    </row>
    <row r="1724" spans="1:15" s="10" customFormat="1" x14ac:dyDescent="0.3">
      <c r="A1724" s="31"/>
      <c r="B1724" s="32"/>
      <c r="C1724" s="32"/>
      <c r="D1724" s="32"/>
      <c r="E1724" s="33"/>
      <c r="F1724" s="33"/>
      <c r="G1724" s="33"/>
      <c r="H1724" s="33"/>
      <c r="I1724" s="33"/>
      <c r="J1724" s="33"/>
      <c r="K1724" s="33"/>
      <c r="L1724" s="33"/>
      <c r="M1724" s="33"/>
      <c r="N1724" s="33"/>
      <c r="O1724" s="33"/>
    </row>
    <row r="1725" spans="1:15" s="10" customFormat="1" x14ac:dyDescent="0.3">
      <c r="A1725" s="31"/>
      <c r="B1725" s="32"/>
      <c r="C1725" s="32"/>
      <c r="D1725" s="32"/>
      <c r="E1725" s="33"/>
      <c r="F1725" s="33"/>
      <c r="G1725" s="33"/>
      <c r="H1725" s="33"/>
      <c r="I1725" s="33"/>
      <c r="J1725" s="33"/>
      <c r="K1725" s="33"/>
      <c r="L1725" s="33"/>
      <c r="M1725" s="33"/>
      <c r="N1725" s="33"/>
      <c r="O1725" s="33"/>
    </row>
    <row r="1726" spans="1:15" s="10" customFormat="1" x14ac:dyDescent="0.3">
      <c r="A1726" s="31"/>
      <c r="B1726" s="32"/>
      <c r="C1726" s="32"/>
      <c r="D1726" s="32"/>
      <c r="E1726" s="33"/>
      <c r="F1726" s="33"/>
      <c r="G1726" s="33"/>
      <c r="H1726" s="33"/>
      <c r="I1726" s="33"/>
      <c r="J1726" s="33"/>
      <c r="K1726" s="33"/>
      <c r="L1726" s="33"/>
      <c r="M1726" s="33"/>
      <c r="N1726" s="33"/>
      <c r="O1726" s="33"/>
    </row>
    <row r="1727" spans="1:15" s="10" customFormat="1" x14ac:dyDescent="0.3">
      <c r="A1727" s="31"/>
      <c r="B1727" s="32"/>
      <c r="C1727" s="32"/>
      <c r="D1727" s="32"/>
      <c r="E1727" s="33"/>
      <c r="F1727" s="33"/>
      <c r="G1727" s="33"/>
      <c r="H1727" s="33"/>
      <c r="I1727" s="33"/>
      <c r="J1727" s="33"/>
      <c r="K1727" s="33"/>
      <c r="L1727" s="33"/>
      <c r="M1727" s="33"/>
      <c r="N1727" s="33"/>
      <c r="O1727" s="33"/>
    </row>
    <row r="1728" spans="1:15" s="10" customFormat="1" x14ac:dyDescent="0.3">
      <c r="A1728" s="31"/>
      <c r="B1728" s="32"/>
      <c r="C1728" s="32"/>
      <c r="D1728" s="32"/>
      <c r="E1728" s="33"/>
      <c r="F1728" s="33"/>
      <c r="G1728" s="33"/>
      <c r="H1728" s="33"/>
      <c r="I1728" s="33"/>
      <c r="J1728" s="33"/>
      <c r="K1728" s="33"/>
      <c r="L1728" s="33"/>
      <c r="M1728" s="33"/>
      <c r="N1728" s="33"/>
      <c r="O1728" s="33"/>
    </row>
    <row r="1729" spans="1:15" s="10" customFormat="1" x14ac:dyDescent="0.3">
      <c r="A1729" s="31"/>
      <c r="B1729" s="32"/>
      <c r="C1729" s="32"/>
      <c r="D1729" s="32"/>
      <c r="E1729" s="33"/>
      <c r="F1729" s="33"/>
      <c r="G1729" s="33"/>
      <c r="H1729" s="33"/>
      <c r="I1729" s="33"/>
      <c r="J1729" s="33"/>
      <c r="K1729" s="33"/>
      <c r="L1729" s="33"/>
      <c r="M1729" s="33"/>
      <c r="N1729" s="33"/>
      <c r="O1729" s="33"/>
    </row>
    <row r="1730" spans="1:15" s="10" customFormat="1" x14ac:dyDescent="0.3">
      <c r="A1730" s="31"/>
      <c r="B1730" s="32"/>
      <c r="C1730" s="32"/>
      <c r="D1730" s="32"/>
      <c r="E1730" s="33"/>
      <c r="F1730" s="33"/>
      <c r="G1730" s="33"/>
      <c r="H1730" s="33"/>
      <c r="I1730" s="33"/>
      <c r="J1730" s="33"/>
      <c r="K1730" s="33"/>
      <c r="L1730" s="33"/>
      <c r="M1730" s="33"/>
      <c r="N1730" s="33"/>
      <c r="O1730" s="33"/>
    </row>
    <row r="1731" spans="1:15" s="10" customFormat="1" x14ac:dyDescent="0.3">
      <c r="A1731" s="31"/>
      <c r="B1731" s="32"/>
      <c r="C1731" s="32"/>
      <c r="D1731" s="32"/>
      <c r="E1731" s="33"/>
      <c r="F1731" s="33"/>
      <c r="G1731" s="33"/>
      <c r="H1731" s="33"/>
      <c r="I1731" s="33"/>
      <c r="J1731" s="33"/>
      <c r="K1731" s="33"/>
      <c r="L1731" s="33"/>
      <c r="M1731" s="33"/>
      <c r="N1731" s="33"/>
      <c r="O1731" s="33"/>
    </row>
    <row r="1732" spans="1:15" s="10" customFormat="1" x14ac:dyDescent="0.3">
      <c r="A1732" s="31"/>
      <c r="B1732" s="32"/>
      <c r="C1732" s="32"/>
      <c r="D1732" s="32"/>
      <c r="E1732" s="33"/>
      <c r="F1732" s="33"/>
      <c r="G1732" s="33"/>
      <c r="H1732" s="33"/>
      <c r="I1732" s="33"/>
      <c r="J1732" s="33"/>
      <c r="K1732" s="33"/>
      <c r="L1732" s="33"/>
      <c r="M1732" s="33"/>
      <c r="N1732" s="33"/>
      <c r="O1732" s="33"/>
    </row>
    <row r="1733" spans="1:15" s="10" customFormat="1" x14ac:dyDescent="0.3">
      <c r="A1733" s="31"/>
      <c r="B1733" s="32"/>
      <c r="C1733" s="32"/>
      <c r="D1733" s="32"/>
      <c r="E1733" s="33"/>
      <c r="F1733" s="33"/>
      <c r="G1733" s="33"/>
      <c r="H1733" s="33"/>
      <c r="I1733" s="33"/>
      <c r="J1733" s="33"/>
      <c r="K1733" s="33"/>
      <c r="L1733" s="33"/>
      <c r="M1733" s="33"/>
      <c r="N1733" s="33"/>
      <c r="O1733" s="33"/>
    </row>
    <row r="1734" spans="1:15" s="10" customFormat="1" x14ac:dyDescent="0.3">
      <c r="A1734" s="31"/>
      <c r="B1734" s="32"/>
      <c r="C1734" s="32"/>
      <c r="D1734" s="32"/>
      <c r="E1734" s="33"/>
      <c r="F1734" s="33"/>
      <c r="G1734" s="33"/>
      <c r="H1734" s="33"/>
      <c r="I1734" s="33"/>
      <c r="J1734" s="33"/>
      <c r="K1734" s="33"/>
      <c r="L1734" s="33"/>
      <c r="M1734" s="33"/>
      <c r="N1734" s="33"/>
      <c r="O1734" s="33"/>
    </row>
    <row r="1735" spans="1:15" s="10" customFormat="1" x14ac:dyDescent="0.3">
      <c r="A1735" s="31"/>
      <c r="B1735" s="32"/>
      <c r="C1735" s="32"/>
      <c r="D1735" s="32"/>
      <c r="E1735" s="33"/>
      <c r="F1735" s="33"/>
      <c r="G1735" s="33"/>
      <c r="H1735" s="33"/>
      <c r="I1735" s="33"/>
      <c r="J1735" s="33"/>
      <c r="K1735" s="33"/>
      <c r="L1735" s="33"/>
      <c r="M1735" s="33"/>
      <c r="N1735" s="33"/>
      <c r="O1735" s="33"/>
    </row>
    <row r="1736" spans="1:15" s="10" customFormat="1" x14ac:dyDescent="0.3">
      <c r="A1736" s="31"/>
      <c r="B1736" s="32"/>
      <c r="C1736" s="32"/>
      <c r="D1736" s="32"/>
      <c r="E1736" s="33"/>
      <c r="F1736" s="33"/>
      <c r="G1736" s="33"/>
      <c r="H1736" s="33"/>
      <c r="I1736" s="33"/>
      <c r="J1736" s="33"/>
      <c r="K1736" s="33"/>
      <c r="L1736" s="33"/>
      <c r="M1736" s="33"/>
      <c r="N1736" s="33"/>
      <c r="O1736" s="33"/>
    </row>
    <row r="1737" spans="1:15" s="10" customFormat="1" x14ac:dyDescent="0.3">
      <c r="A1737" s="31"/>
      <c r="B1737" s="32"/>
      <c r="C1737" s="32"/>
      <c r="D1737" s="32"/>
      <c r="E1737" s="33"/>
      <c r="F1737" s="33"/>
      <c r="G1737" s="33"/>
      <c r="H1737" s="33"/>
      <c r="I1737" s="33"/>
      <c r="J1737" s="33"/>
      <c r="K1737" s="33"/>
      <c r="L1737" s="33"/>
      <c r="M1737" s="33"/>
      <c r="N1737" s="33"/>
      <c r="O1737" s="33"/>
    </row>
    <row r="1738" spans="1:15" s="10" customFormat="1" x14ac:dyDescent="0.3">
      <c r="A1738" s="31"/>
      <c r="B1738" s="32"/>
      <c r="C1738" s="32"/>
      <c r="D1738" s="32"/>
      <c r="E1738" s="33"/>
      <c r="F1738" s="33"/>
      <c r="G1738" s="33"/>
      <c r="H1738" s="33"/>
      <c r="I1738" s="33"/>
      <c r="J1738" s="33"/>
      <c r="K1738" s="33"/>
      <c r="L1738" s="33"/>
      <c r="M1738" s="33"/>
      <c r="N1738" s="33"/>
      <c r="O1738" s="33"/>
    </row>
    <row r="1739" spans="1:15" s="10" customFormat="1" x14ac:dyDescent="0.3">
      <c r="A1739" s="31"/>
      <c r="B1739" s="32"/>
      <c r="C1739" s="32"/>
      <c r="D1739" s="32"/>
      <c r="E1739" s="33"/>
      <c r="F1739" s="33"/>
      <c r="G1739" s="33"/>
      <c r="H1739" s="33"/>
      <c r="I1739" s="33"/>
      <c r="J1739" s="33"/>
      <c r="K1739" s="33"/>
      <c r="L1739" s="33"/>
      <c r="M1739" s="33"/>
      <c r="N1739" s="33"/>
      <c r="O1739" s="33"/>
    </row>
    <row r="1740" spans="1:15" s="10" customFormat="1" x14ac:dyDescent="0.3">
      <c r="A1740" s="31"/>
      <c r="B1740" s="32"/>
      <c r="C1740" s="32"/>
      <c r="D1740" s="32"/>
      <c r="E1740" s="33"/>
      <c r="F1740" s="33"/>
      <c r="G1740" s="33"/>
      <c r="H1740" s="33"/>
      <c r="I1740" s="33"/>
      <c r="J1740" s="33"/>
      <c r="K1740" s="33"/>
      <c r="L1740" s="33"/>
      <c r="M1740" s="33"/>
      <c r="N1740" s="33"/>
      <c r="O1740" s="33"/>
    </row>
    <row r="1741" spans="1:15" s="10" customFormat="1" x14ac:dyDescent="0.3">
      <c r="A1741" s="31"/>
      <c r="B1741" s="32"/>
      <c r="C1741" s="32"/>
      <c r="D1741" s="32"/>
      <c r="E1741" s="33"/>
      <c r="F1741" s="33"/>
      <c r="G1741" s="33"/>
      <c r="H1741" s="33"/>
      <c r="I1741" s="33"/>
      <c r="J1741" s="33"/>
      <c r="K1741" s="33"/>
      <c r="L1741" s="33"/>
      <c r="M1741" s="33"/>
      <c r="N1741" s="33"/>
      <c r="O1741" s="33"/>
    </row>
    <row r="1742" spans="1:15" s="10" customFormat="1" x14ac:dyDescent="0.3">
      <c r="A1742" s="31"/>
      <c r="B1742" s="32"/>
      <c r="C1742" s="32"/>
      <c r="D1742" s="32"/>
      <c r="E1742" s="33"/>
      <c r="F1742" s="33"/>
      <c r="G1742" s="33"/>
      <c r="H1742" s="33"/>
      <c r="I1742" s="33"/>
      <c r="J1742" s="33"/>
      <c r="K1742" s="33"/>
      <c r="L1742" s="33"/>
      <c r="M1742" s="33"/>
      <c r="N1742" s="33"/>
      <c r="O1742" s="33"/>
    </row>
    <row r="1743" spans="1:15" s="10" customFormat="1" x14ac:dyDescent="0.3">
      <c r="A1743" s="31"/>
      <c r="B1743" s="32"/>
      <c r="C1743" s="32"/>
      <c r="D1743" s="32"/>
      <c r="E1743" s="33"/>
      <c r="F1743" s="33"/>
      <c r="G1743" s="33"/>
      <c r="H1743" s="33"/>
      <c r="I1743" s="33"/>
      <c r="J1743" s="33"/>
      <c r="K1743" s="33"/>
      <c r="L1743" s="33"/>
      <c r="M1743" s="33"/>
      <c r="N1743" s="33"/>
      <c r="O1743" s="33"/>
    </row>
    <row r="1744" spans="1:15" s="10" customFormat="1" x14ac:dyDescent="0.3">
      <c r="A1744" s="31"/>
      <c r="B1744" s="32"/>
      <c r="C1744" s="32"/>
      <c r="D1744" s="32"/>
      <c r="E1744" s="33"/>
      <c r="F1744" s="33"/>
      <c r="G1744" s="33"/>
      <c r="H1744" s="33"/>
      <c r="I1744" s="33"/>
      <c r="J1744" s="33"/>
      <c r="K1744" s="33"/>
      <c r="L1744" s="33"/>
      <c r="M1744" s="33"/>
      <c r="N1744" s="33"/>
      <c r="O1744" s="33"/>
    </row>
    <row r="1745" spans="1:15" s="10" customFormat="1" x14ac:dyDescent="0.3">
      <c r="A1745" s="31"/>
      <c r="B1745" s="32"/>
      <c r="C1745" s="32"/>
      <c r="D1745" s="32"/>
      <c r="E1745" s="33"/>
      <c r="F1745" s="33"/>
      <c r="G1745" s="33"/>
      <c r="H1745" s="33"/>
      <c r="I1745" s="33"/>
      <c r="J1745" s="33"/>
      <c r="K1745" s="33"/>
      <c r="L1745" s="33"/>
      <c r="M1745" s="33"/>
      <c r="N1745" s="33"/>
      <c r="O1745" s="33"/>
    </row>
    <row r="1746" spans="1:15" s="10" customFormat="1" x14ac:dyDescent="0.3">
      <c r="A1746" s="31"/>
      <c r="B1746" s="32"/>
      <c r="C1746" s="32"/>
      <c r="D1746" s="32"/>
      <c r="E1746" s="33"/>
      <c r="F1746" s="33"/>
      <c r="G1746" s="33"/>
      <c r="H1746" s="33"/>
      <c r="I1746" s="33"/>
      <c r="J1746" s="33"/>
      <c r="K1746" s="33"/>
      <c r="L1746" s="33"/>
      <c r="M1746" s="33"/>
      <c r="N1746" s="33"/>
      <c r="O1746" s="33"/>
    </row>
    <row r="1747" spans="1:15" s="10" customFormat="1" x14ac:dyDescent="0.3">
      <c r="A1747" s="31"/>
      <c r="B1747" s="32"/>
      <c r="C1747" s="32"/>
      <c r="D1747" s="32"/>
      <c r="E1747" s="33"/>
      <c r="F1747" s="33"/>
      <c r="G1747" s="33"/>
      <c r="H1747" s="33"/>
      <c r="I1747" s="33"/>
      <c r="J1747" s="33"/>
      <c r="K1747" s="33"/>
      <c r="L1747" s="33"/>
      <c r="M1747" s="33"/>
      <c r="N1747" s="33"/>
      <c r="O1747" s="33"/>
    </row>
    <row r="1748" spans="1:15" s="10" customFormat="1" x14ac:dyDescent="0.3">
      <c r="A1748" s="31"/>
      <c r="B1748" s="32"/>
      <c r="C1748" s="32"/>
      <c r="D1748" s="32"/>
      <c r="E1748" s="33"/>
      <c r="F1748" s="33"/>
      <c r="G1748" s="33"/>
      <c r="H1748" s="33"/>
      <c r="I1748" s="33"/>
      <c r="J1748" s="33"/>
      <c r="K1748" s="33"/>
      <c r="L1748" s="33"/>
      <c r="M1748" s="33"/>
      <c r="N1748" s="33"/>
      <c r="O1748" s="33"/>
    </row>
    <row r="1749" spans="1:15" s="10" customFormat="1" x14ac:dyDescent="0.3">
      <c r="A1749" s="31"/>
      <c r="B1749" s="32"/>
      <c r="C1749" s="32"/>
      <c r="D1749" s="32"/>
      <c r="E1749" s="33"/>
      <c r="F1749" s="33"/>
      <c r="G1749" s="33"/>
      <c r="H1749" s="33"/>
      <c r="I1749" s="33"/>
      <c r="J1749" s="33"/>
      <c r="K1749" s="33"/>
      <c r="L1749" s="33"/>
      <c r="M1749" s="33"/>
      <c r="N1749" s="33"/>
      <c r="O1749" s="33"/>
    </row>
    <row r="1750" spans="1:15" s="10" customFormat="1" x14ac:dyDescent="0.3">
      <c r="A1750" s="31"/>
      <c r="B1750" s="32"/>
      <c r="C1750" s="32"/>
      <c r="D1750" s="32"/>
      <c r="E1750" s="33"/>
      <c r="F1750" s="33"/>
      <c r="G1750" s="33"/>
      <c r="H1750" s="33"/>
      <c r="I1750" s="33"/>
      <c r="J1750" s="33"/>
      <c r="K1750" s="33"/>
      <c r="L1750" s="33"/>
      <c r="M1750" s="33"/>
      <c r="N1750" s="33"/>
      <c r="O1750" s="33"/>
    </row>
    <row r="1751" spans="1:15" s="10" customFormat="1" x14ac:dyDescent="0.3">
      <c r="A1751" s="31"/>
      <c r="B1751" s="32"/>
      <c r="C1751" s="32"/>
      <c r="D1751" s="32"/>
      <c r="E1751" s="33"/>
      <c r="F1751" s="33"/>
      <c r="G1751" s="33"/>
      <c r="H1751" s="33"/>
      <c r="I1751" s="33"/>
      <c r="J1751" s="33"/>
      <c r="K1751" s="33"/>
      <c r="L1751" s="33"/>
      <c r="M1751" s="33"/>
      <c r="N1751" s="33"/>
      <c r="O1751" s="33"/>
    </row>
    <row r="1752" spans="1:15" s="10" customFormat="1" x14ac:dyDescent="0.3">
      <c r="A1752" s="31"/>
      <c r="B1752" s="32"/>
      <c r="C1752" s="32"/>
      <c r="D1752" s="32"/>
      <c r="E1752" s="33"/>
      <c r="F1752" s="33"/>
      <c r="G1752" s="33"/>
      <c r="H1752" s="33"/>
      <c r="I1752" s="33"/>
      <c r="J1752" s="33"/>
      <c r="K1752" s="33"/>
      <c r="L1752" s="33"/>
      <c r="M1752" s="33"/>
      <c r="N1752" s="33"/>
      <c r="O1752" s="33"/>
    </row>
    <row r="1753" spans="1:15" s="10" customFormat="1" x14ac:dyDescent="0.3">
      <c r="A1753" s="31"/>
      <c r="B1753" s="32"/>
      <c r="C1753" s="32"/>
      <c r="D1753" s="32"/>
      <c r="E1753" s="33"/>
      <c r="F1753" s="33"/>
      <c r="G1753" s="33"/>
      <c r="H1753" s="33"/>
      <c r="I1753" s="33"/>
      <c r="J1753" s="33"/>
      <c r="K1753" s="33"/>
      <c r="L1753" s="33"/>
      <c r="M1753" s="33"/>
      <c r="N1753" s="33"/>
      <c r="O1753" s="33"/>
    </row>
    <row r="1754" spans="1:15" s="10" customFormat="1" x14ac:dyDescent="0.3">
      <c r="A1754" s="31"/>
      <c r="B1754" s="32"/>
      <c r="C1754" s="32"/>
      <c r="D1754" s="32"/>
      <c r="E1754" s="33"/>
      <c r="F1754" s="33"/>
      <c r="G1754" s="33"/>
      <c r="H1754" s="33"/>
      <c r="I1754" s="33"/>
      <c r="J1754" s="33"/>
      <c r="K1754" s="33"/>
      <c r="L1754" s="33"/>
      <c r="M1754" s="33"/>
      <c r="N1754" s="33"/>
      <c r="O1754" s="33"/>
    </row>
    <row r="1755" spans="1:15" s="10" customFormat="1" x14ac:dyDescent="0.3">
      <c r="A1755" s="31"/>
      <c r="B1755" s="32"/>
      <c r="C1755" s="32"/>
      <c r="D1755" s="32"/>
      <c r="E1755" s="33"/>
      <c r="F1755" s="33"/>
      <c r="G1755" s="33"/>
      <c r="H1755" s="33"/>
      <c r="I1755" s="33"/>
      <c r="J1755" s="33"/>
      <c r="K1755" s="33"/>
      <c r="L1755" s="33"/>
      <c r="M1755" s="33"/>
      <c r="N1755" s="33"/>
      <c r="O1755" s="33"/>
    </row>
    <row r="1756" spans="1:15" s="10" customFormat="1" x14ac:dyDescent="0.3">
      <c r="A1756" s="31"/>
      <c r="B1756" s="32"/>
      <c r="C1756" s="32"/>
      <c r="D1756" s="32"/>
      <c r="E1756" s="33"/>
      <c r="F1756" s="33"/>
      <c r="G1756" s="33"/>
      <c r="H1756" s="33"/>
      <c r="I1756" s="33"/>
      <c r="J1756" s="33"/>
      <c r="K1756" s="33"/>
      <c r="L1756" s="33"/>
      <c r="M1756" s="33"/>
      <c r="N1756" s="33"/>
      <c r="O1756" s="33"/>
    </row>
    <row r="1757" spans="1:15" s="10" customFormat="1" x14ac:dyDescent="0.3">
      <c r="A1757" s="31"/>
      <c r="B1757" s="32"/>
      <c r="C1757" s="32"/>
      <c r="D1757" s="32"/>
      <c r="E1757" s="33"/>
      <c r="F1757" s="33"/>
      <c r="G1757" s="33"/>
      <c r="H1757" s="33"/>
      <c r="I1757" s="33"/>
      <c r="J1757" s="33"/>
      <c r="K1757" s="33"/>
      <c r="L1757" s="33"/>
      <c r="M1757" s="33"/>
      <c r="N1757" s="33"/>
      <c r="O1757" s="33"/>
    </row>
    <row r="1758" spans="1:15" s="10" customFormat="1" x14ac:dyDescent="0.3">
      <c r="A1758" s="31"/>
      <c r="B1758" s="32"/>
      <c r="C1758" s="32"/>
      <c r="D1758" s="32"/>
      <c r="E1758" s="33"/>
      <c r="F1758" s="33"/>
      <c r="G1758" s="33"/>
      <c r="H1758" s="33"/>
      <c r="I1758" s="33"/>
      <c r="J1758" s="33"/>
      <c r="K1758" s="33"/>
      <c r="L1758" s="33"/>
      <c r="M1758" s="33"/>
      <c r="N1758" s="33"/>
      <c r="O1758" s="33"/>
    </row>
    <row r="1759" spans="1:15" s="10" customFormat="1" x14ac:dyDescent="0.3">
      <c r="A1759" s="31"/>
      <c r="B1759" s="32"/>
      <c r="C1759" s="32"/>
      <c r="D1759" s="32"/>
      <c r="E1759" s="33"/>
      <c r="F1759" s="33"/>
      <c r="G1759" s="33"/>
      <c r="H1759" s="33"/>
      <c r="I1759" s="33"/>
      <c r="J1759" s="33"/>
      <c r="K1759" s="33"/>
      <c r="L1759" s="33"/>
      <c r="M1759" s="33"/>
      <c r="N1759" s="33"/>
      <c r="O1759" s="33"/>
    </row>
    <row r="1760" spans="1:15" s="10" customFormat="1" x14ac:dyDescent="0.3">
      <c r="A1760" s="31"/>
      <c r="B1760" s="32"/>
      <c r="C1760" s="32"/>
      <c r="D1760" s="32"/>
      <c r="E1760" s="33"/>
      <c r="F1760" s="33"/>
      <c r="G1760" s="33"/>
      <c r="H1760" s="33"/>
      <c r="I1760" s="33"/>
      <c r="J1760" s="33"/>
      <c r="K1760" s="33"/>
      <c r="L1760" s="33"/>
      <c r="M1760" s="33"/>
      <c r="N1760" s="33"/>
      <c r="O1760" s="33"/>
    </row>
    <row r="1761" spans="1:15" s="10" customFormat="1" x14ac:dyDescent="0.3">
      <c r="A1761" s="31"/>
      <c r="B1761" s="32"/>
      <c r="C1761" s="32"/>
      <c r="D1761" s="32"/>
      <c r="E1761" s="33"/>
      <c r="F1761" s="33"/>
      <c r="G1761" s="33"/>
      <c r="H1761" s="33"/>
      <c r="I1761" s="33"/>
      <c r="J1761" s="33"/>
      <c r="K1761" s="33"/>
      <c r="L1761" s="33"/>
      <c r="M1761" s="33"/>
      <c r="N1761" s="33"/>
      <c r="O1761" s="33"/>
    </row>
    <row r="1762" spans="1:15" s="10" customFormat="1" x14ac:dyDescent="0.3">
      <c r="A1762" s="31"/>
      <c r="B1762" s="32"/>
      <c r="C1762" s="32"/>
      <c r="D1762" s="32"/>
      <c r="E1762" s="33"/>
      <c r="F1762" s="33"/>
      <c r="G1762" s="33"/>
      <c r="H1762" s="33"/>
      <c r="I1762" s="33"/>
      <c r="J1762" s="33"/>
      <c r="K1762" s="33"/>
      <c r="L1762" s="33"/>
      <c r="M1762" s="33"/>
      <c r="N1762" s="33"/>
      <c r="O1762" s="33"/>
    </row>
    <row r="1763" spans="1:15" s="10" customFormat="1" x14ac:dyDescent="0.3">
      <c r="A1763" s="31"/>
      <c r="B1763" s="32"/>
      <c r="C1763" s="32"/>
      <c r="D1763" s="32"/>
      <c r="E1763" s="33"/>
      <c r="F1763" s="33"/>
      <c r="G1763" s="33"/>
      <c r="H1763" s="33"/>
      <c r="I1763" s="33"/>
      <c r="J1763" s="33"/>
      <c r="K1763" s="33"/>
      <c r="L1763" s="33"/>
      <c r="M1763" s="33"/>
      <c r="N1763" s="33"/>
      <c r="O1763" s="33"/>
    </row>
    <row r="1764" spans="1:15" s="10" customFormat="1" x14ac:dyDescent="0.3">
      <c r="A1764" s="31"/>
      <c r="B1764" s="32"/>
      <c r="C1764" s="32"/>
      <c r="D1764" s="32"/>
      <c r="E1764" s="33"/>
      <c r="F1764" s="33"/>
      <c r="G1764" s="33"/>
      <c r="H1764" s="33"/>
      <c r="I1764" s="33"/>
      <c r="J1764" s="33"/>
      <c r="K1764" s="33"/>
      <c r="L1764" s="33"/>
      <c r="M1764" s="33"/>
      <c r="N1764" s="33"/>
      <c r="O1764" s="33"/>
    </row>
    <row r="1765" spans="1:15" s="10" customFormat="1" x14ac:dyDescent="0.3">
      <c r="A1765" s="31"/>
      <c r="B1765" s="32"/>
      <c r="C1765" s="32"/>
      <c r="D1765" s="32"/>
      <c r="E1765" s="33"/>
      <c r="F1765" s="33"/>
      <c r="G1765" s="33"/>
      <c r="H1765" s="33"/>
      <c r="I1765" s="33"/>
      <c r="J1765" s="33"/>
      <c r="K1765" s="33"/>
      <c r="L1765" s="33"/>
      <c r="M1765" s="33"/>
      <c r="N1765" s="33"/>
      <c r="O1765" s="33"/>
    </row>
    <row r="1766" spans="1:15" s="10" customFormat="1" x14ac:dyDescent="0.3">
      <c r="A1766" s="31"/>
      <c r="B1766" s="32"/>
      <c r="C1766" s="32"/>
      <c r="D1766" s="32"/>
      <c r="E1766" s="33"/>
      <c r="F1766" s="33"/>
      <c r="G1766" s="33"/>
      <c r="H1766" s="33"/>
      <c r="I1766" s="33"/>
      <c r="J1766" s="33"/>
      <c r="K1766" s="33"/>
      <c r="L1766" s="33"/>
      <c r="M1766" s="33"/>
      <c r="N1766" s="33"/>
      <c r="O1766" s="33"/>
    </row>
    <row r="1767" spans="1:15" s="10" customFormat="1" x14ac:dyDescent="0.3">
      <c r="A1767" s="31"/>
      <c r="B1767" s="32"/>
      <c r="C1767" s="32"/>
      <c r="D1767" s="32"/>
      <c r="E1767" s="33"/>
      <c r="F1767" s="33"/>
      <c r="G1767" s="33"/>
      <c r="H1767" s="33"/>
      <c r="I1767" s="33"/>
      <c r="J1767" s="33"/>
      <c r="K1767" s="33"/>
      <c r="L1767" s="33"/>
      <c r="M1767" s="33"/>
      <c r="N1767" s="33"/>
      <c r="O1767" s="33"/>
    </row>
    <row r="1768" spans="1:15" s="10" customFormat="1" x14ac:dyDescent="0.3">
      <c r="A1768" s="31"/>
      <c r="B1768" s="32"/>
      <c r="C1768" s="32"/>
      <c r="D1768" s="32"/>
      <c r="E1768" s="33"/>
      <c r="F1768" s="33"/>
      <c r="G1768" s="33"/>
      <c r="H1768" s="33"/>
      <c r="I1768" s="33"/>
      <c r="J1768" s="33"/>
      <c r="K1768" s="33"/>
      <c r="L1768" s="33"/>
      <c r="M1768" s="33"/>
      <c r="N1768" s="33"/>
      <c r="O1768" s="33"/>
    </row>
    <row r="1769" spans="1:15" s="10" customFormat="1" x14ac:dyDescent="0.3">
      <c r="A1769" s="31"/>
      <c r="B1769" s="32"/>
      <c r="C1769" s="32"/>
      <c r="D1769" s="32"/>
      <c r="E1769" s="33"/>
      <c r="F1769" s="33"/>
      <c r="G1769" s="33"/>
      <c r="H1769" s="33"/>
      <c r="I1769" s="33"/>
      <c r="J1769" s="33"/>
      <c r="K1769" s="33"/>
      <c r="L1769" s="33"/>
      <c r="M1769" s="33"/>
      <c r="N1769" s="33"/>
      <c r="O1769" s="33"/>
    </row>
    <row r="1770" spans="1:15" s="10" customFormat="1" x14ac:dyDescent="0.3">
      <c r="A1770" s="31"/>
      <c r="B1770" s="32"/>
      <c r="C1770" s="32"/>
      <c r="D1770" s="32"/>
      <c r="E1770" s="33"/>
      <c r="F1770" s="33"/>
      <c r="G1770" s="33"/>
      <c r="H1770" s="33"/>
      <c r="I1770" s="33"/>
      <c r="J1770" s="33"/>
      <c r="K1770" s="33"/>
      <c r="L1770" s="33"/>
      <c r="M1770" s="33"/>
      <c r="N1770" s="33"/>
      <c r="O1770" s="33"/>
    </row>
    <row r="1771" spans="1:15" s="10" customFormat="1" x14ac:dyDescent="0.3">
      <c r="A1771" s="31"/>
      <c r="B1771" s="32"/>
      <c r="C1771" s="32"/>
      <c r="D1771" s="32"/>
      <c r="E1771" s="33"/>
      <c r="F1771" s="33"/>
      <c r="G1771" s="33"/>
      <c r="H1771" s="33"/>
      <c r="I1771" s="33"/>
      <c r="J1771" s="33"/>
      <c r="K1771" s="33"/>
      <c r="L1771" s="33"/>
      <c r="M1771" s="33"/>
      <c r="N1771" s="33"/>
      <c r="O1771" s="33"/>
    </row>
    <row r="1772" spans="1:15" s="10" customFormat="1" x14ac:dyDescent="0.3">
      <c r="A1772" s="31"/>
      <c r="B1772" s="32"/>
      <c r="C1772" s="32"/>
      <c r="D1772" s="32"/>
      <c r="E1772" s="33"/>
      <c r="F1772" s="33"/>
      <c r="G1772" s="33"/>
      <c r="H1772" s="33"/>
      <c r="I1772" s="33"/>
      <c r="J1772" s="33"/>
      <c r="K1772" s="33"/>
      <c r="L1772" s="33"/>
      <c r="M1772" s="33"/>
      <c r="N1772" s="33"/>
      <c r="O1772" s="33"/>
    </row>
    <row r="1773" spans="1:15" s="10" customFormat="1" x14ac:dyDescent="0.3">
      <c r="A1773" s="31"/>
      <c r="B1773" s="32"/>
      <c r="C1773" s="32"/>
      <c r="D1773" s="32"/>
      <c r="E1773" s="33"/>
      <c r="F1773" s="33"/>
      <c r="G1773" s="33"/>
      <c r="H1773" s="33"/>
      <c r="I1773" s="33"/>
      <c r="J1773" s="33"/>
      <c r="K1773" s="33"/>
      <c r="L1773" s="33"/>
      <c r="M1773" s="33"/>
      <c r="N1773" s="33"/>
      <c r="O1773" s="33"/>
    </row>
    <row r="1774" spans="1:15" s="10" customFormat="1" x14ac:dyDescent="0.3">
      <c r="A1774" s="31"/>
      <c r="B1774" s="32"/>
      <c r="C1774" s="32"/>
      <c r="D1774" s="32"/>
      <c r="E1774" s="33"/>
      <c r="F1774" s="33"/>
      <c r="G1774" s="33"/>
      <c r="H1774" s="33"/>
      <c r="I1774" s="33"/>
      <c r="J1774" s="33"/>
      <c r="K1774" s="33"/>
      <c r="L1774" s="33"/>
      <c r="M1774" s="33"/>
      <c r="N1774" s="33"/>
      <c r="O1774" s="33"/>
    </row>
    <row r="1775" spans="1:15" s="10" customFormat="1" x14ac:dyDescent="0.3">
      <c r="A1775" s="31"/>
      <c r="B1775" s="32"/>
      <c r="C1775" s="32"/>
      <c r="D1775" s="32"/>
      <c r="E1775" s="33"/>
      <c r="F1775" s="33"/>
      <c r="G1775" s="33"/>
      <c r="H1775" s="33"/>
      <c r="I1775" s="33"/>
      <c r="J1775" s="33"/>
      <c r="K1775" s="33"/>
      <c r="L1775" s="33"/>
      <c r="M1775" s="33"/>
      <c r="N1775" s="33"/>
      <c r="O1775" s="33"/>
    </row>
    <row r="1776" spans="1:15" x14ac:dyDescent="0.3">
      <c r="A1776" s="8" t="s">
        <v>11</v>
      </c>
    </row>
    <row r="1777" spans="1:11" x14ac:dyDescent="0.3">
      <c r="A1777" s="8" t="s">
        <v>44</v>
      </c>
      <c r="B1777" s="7">
        <v>24</v>
      </c>
      <c r="C1777" s="8"/>
      <c r="D1777" s="8"/>
      <c r="E1777" s="8"/>
      <c r="F1777" s="8"/>
      <c r="G1777" s="8"/>
      <c r="H1777" s="8"/>
      <c r="I1777" s="8"/>
      <c r="J1777" s="8"/>
      <c r="K1777" s="8"/>
    </row>
    <row r="1778" spans="1:11" x14ac:dyDescent="0.3">
      <c r="A1778" s="8" t="s">
        <v>45</v>
      </c>
      <c r="B1778" s="7">
        <v>20</v>
      </c>
      <c r="C1778" s="8"/>
      <c r="D1778" s="8"/>
      <c r="E1778" s="8"/>
      <c r="F1778" s="8"/>
      <c r="G1778" s="8"/>
      <c r="H1778" s="8"/>
      <c r="I1778" s="8"/>
      <c r="J1778" s="8"/>
      <c r="K1778" s="8"/>
    </row>
    <row r="1779" spans="1:11" x14ac:dyDescent="0.3">
      <c r="A1779" s="8" t="s">
        <v>46</v>
      </c>
      <c r="B1779" s="7">
        <v>18</v>
      </c>
      <c r="C1779" s="8"/>
      <c r="D1779" s="8"/>
      <c r="E1779" s="8"/>
      <c r="F1779" s="8"/>
      <c r="G1779" s="8"/>
      <c r="H1779" s="8"/>
      <c r="I1779" s="8"/>
      <c r="J1779" s="8"/>
      <c r="K1779" s="8"/>
    </row>
    <row r="1780" spans="1:11" x14ac:dyDescent="0.3">
      <c r="A1780" s="8" t="s">
        <v>47</v>
      </c>
      <c r="B1780" s="7">
        <v>26</v>
      </c>
      <c r="C1780" s="8"/>
      <c r="D1780" s="8"/>
      <c r="E1780" s="8"/>
      <c r="F1780" s="8"/>
      <c r="G1780" s="8"/>
      <c r="H1780" s="8"/>
      <c r="I1780" s="8"/>
      <c r="J1780" s="8"/>
      <c r="K1780" s="8"/>
    </row>
    <row r="1781" spans="1:11" x14ac:dyDescent="0.3">
      <c r="A1781" s="8" t="s">
        <v>48</v>
      </c>
      <c r="B1781" s="7">
        <v>27</v>
      </c>
      <c r="C1781" s="8"/>
      <c r="D1781" s="8"/>
      <c r="E1781" s="8"/>
      <c r="F1781" s="8"/>
      <c r="G1781" s="8"/>
      <c r="H1781" s="8"/>
      <c r="I1781" s="8"/>
      <c r="J1781" s="8"/>
      <c r="K1781" s="8"/>
    </row>
    <row r="1782" spans="1:11" x14ac:dyDescent="0.3">
      <c r="A1782" s="8" t="s">
        <v>49</v>
      </c>
      <c r="B1782" s="7">
        <v>52</v>
      </c>
      <c r="C1782" s="8"/>
      <c r="D1782" s="8"/>
      <c r="E1782" s="8"/>
      <c r="F1782" s="8"/>
      <c r="G1782" s="8"/>
      <c r="H1782" s="8"/>
      <c r="I1782" s="8"/>
      <c r="J1782" s="8"/>
      <c r="K1782" s="8"/>
    </row>
    <row r="1783" spans="1:11" x14ac:dyDescent="0.3">
      <c r="A1783" s="8" t="s">
        <v>10</v>
      </c>
      <c r="B1783" s="7">
        <v>48</v>
      </c>
      <c r="C1783" s="8"/>
      <c r="D1783" s="8"/>
      <c r="E1783" s="8"/>
      <c r="F1783" s="8"/>
      <c r="G1783" s="8"/>
      <c r="H1783" s="8"/>
      <c r="I1783" s="8"/>
      <c r="J1783" s="8"/>
      <c r="K1783" s="8"/>
    </row>
    <row r="1784" spans="1:11" x14ac:dyDescent="0.3">
      <c r="A1784" s="8" t="s">
        <v>50</v>
      </c>
      <c r="B1784" s="7">
        <v>10</v>
      </c>
      <c r="C1784" s="8"/>
      <c r="D1784" s="8"/>
      <c r="E1784" s="8"/>
      <c r="F1784" s="8"/>
      <c r="G1784" s="8"/>
      <c r="H1784" s="8"/>
      <c r="I1784" s="8"/>
      <c r="J1784" s="8"/>
      <c r="K1784" s="8"/>
    </row>
    <row r="1785" spans="1:11" x14ac:dyDescent="0.3">
      <c r="A1785" s="8" t="s">
        <v>51</v>
      </c>
      <c r="B1785" s="7">
        <v>9</v>
      </c>
      <c r="C1785" s="8"/>
      <c r="D1785" s="8"/>
      <c r="E1785" s="8"/>
      <c r="F1785" s="8"/>
      <c r="G1785" s="8"/>
      <c r="H1785" s="8"/>
      <c r="I1785" s="8"/>
      <c r="J1785" s="8"/>
      <c r="K1785" s="8"/>
    </row>
  </sheetData>
  <mergeCells count="186">
    <mergeCell ref="A21:O21"/>
    <mergeCell ref="B22:D22"/>
    <mergeCell ref="B23:D23"/>
    <mergeCell ref="G24:O24"/>
    <mergeCell ref="P24:T24"/>
    <mergeCell ref="A1:D1"/>
    <mergeCell ref="B2:D2"/>
    <mergeCell ref="B3:D3"/>
    <mergeCell ref="U24:V24"/>
    <mergeCell ref="W24:X24"/>
    <mergeCell ref="A25:F25"/>
    <mergeCell ref="G25:G27"/>
    <mergeCell ref="H25:H27"/>
    <mergeCell ref="I25:I27"/>
    <mergeCell ref="J25:K25"/>
    <mergeCell ref="L25:M25"/>
    <mergeCell ref="N25:O25"/>
    <mergeCell ref="P25:R25"/>
    <mergeCell ref="W26:X26"/>
    <mergeCell ref="A49:D49"/>
    <mergeCell ref="B50:D50"/>
    <mergeCell ref="B51:D51"/>
    <mergeCell ref="B52:D52"/>
    <mergeCell ref="B53:D53"/>
    <mergeCell ref="S25:T25"/>
    <mergeCell ref="U25:V25"/>
    <mergeCell ref="W25:X25"/>
    <mergeCell ref="B26:F26"/>
    <mergeCell ref="J26:K26"/>
    <mergeCell ref="L26:M26"/>
    <mergeCell ref="N26:O26"/>
    <mergeCell ref="P26:R26"/>
    <mergeCell ref="S26:T26"/>
    <mergeCell ref="U26:V26"/>
    <mergeCell ref="B60:D60"/>
    <mergeCell ref="B61:D61"/>
    <mergeCell ref="G63:O63"/>
    <mergeCell ref="P63:T63"/>
    <mergeCell ref="U63:V63"/>
    <mergeCell ref="W63:X63"/>
    <mergeCell ref="B54:D54"/>
    <mergeCell ref="A55:D55"/>
    <mergeCell ref="B56:D56"/>
    <mergeCell ref="B57:D57"/>
    <mergeCell ref="B58:D58"/>
    <mergeCell ref="B59:D59"/>
    <mergeCell ref="S65:T65"/>
    <mergeCell ref="U65:V65"/>
    <mergeCell ref="W65:X65"/>
    <mergeCell ref="A88:D88"/>
    <mergeCell ref="B89:D89"/>
    <mergeCell ref="B90:D90"/>
    <mergeCell ref="N64:O64"/>
    <mergeCell ref="P64:R64"/>
    <mergeCell ref="S64:T64"/>
    <mergeCell ref="U64:V64"/>
    <mergeCell ref="W64:X64"/>
    <mergeCell ref="B65:F65"/>
    <mergeCell ref="J65:K65"/>
    <mergeCell ref="L65:M65"/>
    <mergeCell ref="N65:O65"/>
    <mergeCell ref="P65:R65"/>
    <mergeCell ref="A64:F64"/>
    <mergeCell ref="G64:G66"/>
    <mergeCell ref="H64:H66"/>
    <mergeCell ref="I64:I66"/>
    <mergeCell ref="J64:K64"/>
    <mergeCell ref="L64:M64"/>
    <mergeCell ref="B97:D97"/>
    <mergeCell ref="B98:D98"/>
    <mergeCell ref="B99:D99"/>
    <mergeCell ref="B100:D100"/>
    <mergeCell ref="G102:O102"/>
    <mergeCell ref="P102:T102"/>
    <mergeCell ref="B91:D91"/>
    <mergeCell ref="B92:D92"/>
    <mergeCell ref="B93:D93"/>
    <mergeCell ref="A94:D94"/>
    <mergeCell ref="B95:D95"/>
    <mergeCell ref="B96:D96"/>
    <mergeCell ref="U102:V102"/>
    <mergeCell ref="W102:X102"/>
    <mergeCell ref="A103:F103"/>
    <mergeCell ref="G103:G105"/>
    <mergeCell ref="H103:H105"/>
    <mergeCell ref="I103:I105"/>
    <mergeCell ref="J103:K103"/>
    <mergeCell ref="L103:M103"/>
    <mergeCell ref="N103:O103"/>
    <mergeCell ref="P103:R103"/>
    <mergeCell ref="W104:X104"/>
    <mergeCell ref="A127:D127"/>
    <mergeCell ref="B128:D128"/>
    <mergeCell ref="B129:D129"/>
    <mergeCell ref="B130:D130"/>
    <mergeCell ref="B131:D131"/>
    <mergeCell ref="S103:T103"/>
    <mergeCell ref="U103:V103"/>
    <mergeCell ref="W103:X103"/>
    <mergeCell ref="B104:F104"/>
    <mergeCell ref="J104:K104"/>
    <mergeCell ref="L104:M104"/>
    <mergeCell ref="N104:O104"/>
    <mergeCell ref="P104:R104"/>
    <mergeCell ref="S104:T104"/>
    <mergeCell ref="U104:V104"/>
    <mergeCell ref="B138:D138"/>
    <mergeCell ref="B139:D139"/>
    <mergeCell ref="G141:O141"/>
    <mergeCell ref="P141:T141"/>
    <mergeCell ref="U141:V141"/>
    <mergeCell ref="W141:X141"/>
    <mergeCell ref="B132:D132"/>
    <mergeCell ref="A133:D133"/>
    <mergeCell ref="B134:D134"/>
    <mergeCell ref="B135:D135"/>
    <mergeCell ref="B136:D136"/>
    <mergeCell ref="B137:D137"/>
    <mergeCell ref="S143:T143"/>
    <mergeCell ref="U143:V143"/>
    <mergeCell ref="W143:X143"/>
    <mergeCell ref="A166:D166"/>
    <mergeCell ref="B167:D167"/>
    <mergeCell ref="B168:D168"/>
    <mergeCell ref="N142:O142"/>
    <mergeCell ref="P142:R142"/>
    <mergeCell ref="S142:T142"/>
    <mergeCell ref="U142:V142"/>
    <mergeCell ref="W142:X142"/>
    <mergeCell ref="B143:F143"/>
    <mergeCell ref="J143:K143"/>
    <mergeCell ref="L143:M143"/>
    <mergeCell ref="N143:O143"/>
    <mergeCell ref="P143:R143"/>
    <mergeCell ref="A142:F142"/>
    <mergeCell ref="G142:G144"/>
    <mergeCell ref="H142:H144"/>
    <mergeCell ref="I142:I144"/>
    <mergeCell ref="J142:K142"/>
    <mergeCell ref="L142:M142"/>
    <mergeCell ref="B175:D175"/>
    <mergeCell ref="B176:D176"/>
    <mergeCell ref="B177:D177"/>
    <mergeCell ref="B178:D178"/>
    <mergeCell ref="G180:O180"/>
    <mergeCell ref="P180:T180"/>
    <mergeCell ref="B169:D169"/>
    <mergeCell ref="B170:D170"/>
    <mergeCell ref="B171:D171"/>
    <mergeCell ref="A172:D172"/>
    <mergeCell ref="B173:D173"/>
    <mergeCell ref="B174:D174"/>
    <mergeCell ref="U180:V180"/>
    <mergeCell ref="W180:X180"/>
    <mergeCell ref="A181:F181"/>
    <mergeCell ref="G181:G183"/>
    <mergeCell ref="H181:H183"/>
    <mergeCell ref="I181:I183"/>
    <mergeCell ref="J181:K181"/>
    <mergeCell ref="L181:M181"/>
    <mergeCell ref="N181:O181"/>
    <mergeCell ref="P181:R181"/>
    <mergeCell ref="S181:T181"/>
    <mergeCell ref="U181:V181"/>
    <mergeCell ref="W181:X181"/>
    <mergeCell ref="B182:F182"/>
    <mergeCell ref="J182:K182"/>
    <mergeCell ref="L182:M182"/>
    <mergeCell ref="N182:O182"/>
    <mergeCell ref="P182:R182"/>
    <mergeCell ref="S182:T182"/>
    <mergeCell ref="U182:V182"/>
    <mergeCell ref="B216:D216"/>
    <mergeCell ref="B217:D217"/>
    <mergeCell ref="B210:D210"/>
    <mergeCell ref="A211:D211"/>
    <mergeCell ref="B212:D212"/>
    <mergeCell ref="B213:D213"/>
    <mergeCell ref="B214:D214"/>
    <mergeCell ref="B215:D215"/>
    <mergeCell ref="W182:X182"/>
    <mergeCell ref="A205:D205"/>
    <mergeCell ref="B206:D206"/>
    <mergeCell ref="B207:D207"/>
    <mergeCell ref="B208:D208"/>
    <mergeCell ref="B209:D209"/>
  </mergeCells>
  <conditionalFormatting sqref="A34:B48 D34:I48 F27 D73:I87 F66 D112:I126 F105">
    <cfRule type="expression" dxfId="1328" priority="67">
      <formula>$B$22="Rate Tiers w/o Domestic Partners"</formula>
    </cfRule>
  </conditionalFormatting>
  <conditionalFormatting sqref="A43:I48">
    <cfRule type="expression" dxfId="1327" priority="66">
      <formula>$B$22="Rate Tiers w/ Domestic Partners"</formula>
    </cfRule>
  </conditionalFormatting>
  <conditionalFormatting sqref="C34:C48">
    <cfRule type="expression" dxfId="1326" priority="65" stopIfTrue="1">
      <formula>$B$22="Rate Tiers w/o Domestic Partners"</formula>
    </cfRule>
  </conditionalFormatting>
  <conditionalFormatting sqref="J34:K48">
    <cfRule type="expression" dxfId="1325" priority="64">
      <formula>$B$22="Rate Tiers w/o Domestic Partners"</formula>
    </cfRule>
  </conditionalFormatting>
  <conditionalFormatting sqref="J43:K48">
    <cfRule type="expression" dxfId="1324" priority="63">
      <formula>$B$22="Rate Tiers w/ Domestic Partners"</formula>
    </cfRule>
  </conditionalFormatting>
  <conditionalFormatting sqref="L34:M48">
    <cfRule type="expression" dxfId="1323" priority="62">
      <formula>$B$22="Rate Tiers w/o Domestic Partners"</formula>
    </cfRule>
  </conditionalFormatting>
  <conditionalFormatting sqref="L43:M48">
    <cfRule type="expression" dxfId="1322" priority="61">
      <formula>$B$22="Rate Tiers w/ Domestic Partners"</formula>
    </cfRule>
  </conditionalFormatting>
  <conditionalFormatting sqref="N34:O48">
    <cfRule type="expression" dxfId="1321" priority="60">
      <formula>$B$22="Rate Tiers w/o Domestic Partners"</formula>
    </cfRule>
  </conditionalFormatting>
  <conditionalFormatting sqref="N43:O48">
    <cfRule type="expression" dxfId="1320" priority="59">
      <formula>$B$22="Rate Tiers w/ Domestic Partners"</formula>
    </cfRule>
  </conditionalFormatting>
  <conditionalFormatting sqref="P28:X48">
    <cfRule type="cellIs" dxfId="1319" priority="57" operator="lessThan">
      <formula>0</formula>
    </cfRule>
    <cfRule type="cellIs" dxfId="1318" priority="58" operator="greaterThan">
      <formula>0</formula>
    </cfRule>
  </conditionalFormatting>
  <conditionalFormatting sqref="U24:V27">
    <cfRule type="expression" dxfId="1317" priority="56">
      <formula>$L$26="Select Pay Period Frequency"</formula>
    </cfRule>
  </conditionalFormatting>
  <conditionalFormatting sqref="W24:X27">
    <cfRule type="expression" dxfId="1316" priority="55">
      <formula>$N$26="Select Pay Period Frequency"</formula>
    </cfRule>
  </conditionalFormatting>
  <conditionalFormatting sqref="A73:B87">
    <cfRule type="expression" dxfId="1315" priority="54">
      <formula>$B$22="Rate Tiers w/o Domestic Partners"</formula>
    </cfRule>
  </conditionalFormatting>
  <conditionalFormatting sqref="A82:I87">
    <cfRule type="expression" dxfId="1314" priority="53">
      <formula>$B$22="Rate Tiers w/ Domestic Partners"</formula>
    </cfRule>
  </conditionalFormatting>
  <conditionalFormatting sqref="C73:C87">
    <cfRule type="expression" dxfId="1313" priority="52" stopIfTrue="1">
      <formula>$B$22="Rate Tiers w/o Domestic Partners"</formula>
    </cfRule>
  </conditionalFormatting>
  <conditionalFormatting sqref="J73:K87">
    <cfRule type="expression" dxfId="1312" priority="51">
      <formula>$B$22="Rate Tiers w/o Domestic Partners"</formula>
    </cfRule>
  </conditionalFormatting>
  <conditionalFormatting sqref="J82:K87">
    <cfRule type="expression" dxfId="1311" priority="50">
      <formula>$B$22="Rate Tiers w/ Domestic Partners"</formula>
    </cfRule>
  </conditionalFormatting>
  <conditionalFormatting sqref="L73:M87">
    <cfRule type="expression" dxfId="1310" priority="49">
      <formula>$B$22="Rate Tiers w/o Domestic Partners"</formula>
    </cfRule>
  </conditionalFormatting>
  <conditionalFormatting sqref="L82:M87">
    <cfRule type="expression" dxfId="1309" priority="48">
      <formula>$B$22="Rate Tiers w/ Domestic Partners"</formula>
    </cfRule>
  </conditionalFormatting>
  <conditionalFormatting sqref="N73:O87">
    <cfRule type="expression" dxfId="1308" priority="47">
      <formula>$B$22="Rate Tiers w/o Domestic Partners"</formula>
    </cfRule>
  </conditionalFormatting>
  <conditionalFormatting sqref="N82:O87">
    <cfRule type="expression" dxfId="1307" priority="46">
      <formula>$B$22="Rate Tiers w/ Domestic Partners"</formula>
    </cfRule>
  </conditionalFormatting>
  <conditionalFormatting sqref="P67:X87">
    <cfRule type="cellIs" dxfId="1306" priority="44" operator="lessThan">
      <formula>0</formula>
    </cfRule>
    <cfRule type="cellIs" dxfId="1305" priority="45" operator="greaterThan">
      <formula>0</formula>
    </cfRule>
  </conditionalFormatting>
  <conditionalFormatting sqref="U63:V66">
    <cfRule type="expression" dxfId="1304" priority="43">
      <formula>$L$26="Select Pay Period Frequency"</formula>
    </cfRule>
  </conditionalFormatting>
  <conditionalFormatting sqref="W63:X66">
    <cfRule type="expression" dxfId="1303" priority="42">
      <formula>$N$26="Select Pay Period Frequency"</formula>
    </cfRule>
  </conditionalFormatting>
  <conditionalFormatting sqref="A112:B126">
    <cfRule type="expression" dxfId="1302" priority="41">
      <formula>$B$22="Rate Tiers w/o Domestic Partners"</formula>
    </cfRule>
  </conditionalFormatting>
  <conditionalFormatting sqref="A121:I126">
    <cfRule type="expression" dxfId="1301" priority="40">
      <formula>$B$22="Rate Tiers w/ Domestic Partners"</formula>
    </cfRule>
  </conditionalFormatting>
  <conditionalFormatting sqref="C112:C126">
    <cfRule type="expression" dxfId="1300" priority="39" stopIfTrue="1">
      <formula>$B$22="Rate Tiers w/o Domestic Partners"</formula>
    </cfRule>
  </conditionalFormatting>
  <conditionalFormatting sqref="J112:K126">
    <cfRule type="expression" dxfId="1299" priority="38">
      <formula>$B$22="Rate Tiers w/o Domestic Partners"</formula>
    </cfRule>
  </conditionalFormatting>
  <conditionalFormatting sqref="J121:K126">
    <cfRule type="expression" dxfId="1298" priority="37">
      <formula>$B$22="Rate Tiers w/ Domestic Partners"</formula>
    </cfRule>
  </conditionalFormatting>
  <conditionalFormatting sqref="L112:M126">
    <cfRule type="expression" dxfId="1297" priority="36">
      <formula>$B$22="Rate Tiers w/o Domestic Partners"</formula>
    </cfRule>
  </conditionalFormatting>
  <conditionalFormatting sqref="L121:M126">
    <cfRule type="expression" dxfId="1296" priority="35">
      <formula>$B$22="Rate Tiers w/ Domestic Partners"</formula>
    </cfRule>
  </conditionalFormatting>
  <conditionalFormatting sqref="N112:O126">
    <cfRule type="expression" dxfId="1295" priority="34">
      <formula>$B$22="Rate Tiers w/o Domestic Partners"</formula>
    </cfRule>
  </conditionalFormatting>
  <conditionalFormatting sqref="N121:O126">
    <cfRule type="expression" dxfId="1294" priority="33">
      <formula>$B$22="Rate Tiers w/ Domestic Partners"</formula>
    </cfRule>
  </conditionalFormatting>
  <conditionalFormatting sqref="P106:X126">
    <cfRule type="cellIs" dxfId="1293" priority="31" operator="lessThan">
      <formula>0</formula>
    </cfRule>
    <cfRule type="cellIs" dxfId="1292" priority="32" operator="greaterThan">
      <formula>0</formula>
    </cfRule>
  </conditionalFormatting>
  <conditionalFormatting sqref="U102:V105">
    <cfRule type="expression" dxfId="1291" priority="30">
      <formula>$L$26="Select Pay Period Frequency"</formula>
    </cfRule>
  </conditionalFormatting>
  <conditionalFormatting sqref="W102:X105">
    <cfRule type="expression" dxfId="1290" priority="29">
      <formula>$N$26="Select Pay Period Frequency"</formula>
    </cfRule>
  </conditionalFormatting>
  <conditionalFormatting sqref="D151:I165 F144">
    <cfRule type="expression" dxfId="1289" priority="28">
      <formula>$B$22="Rate Tiers w/o Domestic Partners"</formula>
    </cfRule>
  </conditionalFormatting>
  <conditionalFormatting sqref="A151:B165">
    <cfRule type="expression" dxfId="1288" priority="27">
      <formula>$B$22="Rate Tiers w/o Domestic Partners"</formula>
    </cfRule>
  </conditionalFormatting>
  <conditionalFormatting sqref="A160:I165">
    <cfRule type="expression" dxfId="1287" priority="26">
      <formula>$B$22="Rate Tiers w/ Domestic Partners"</formula>
    </cfRule>
  </conditionalFormatting>
  <conditionalFormatting sqref="C151:C165">
    <cfRule type="expression" dxfId="1286" priority="25" stopIfTrue="1">
      <formula>$B$22="Rate Tiers w/o Domestic Partners"</formula>
    </cfRule>
  </conditionalFormatting>
  <conditionalFormatting sqref="J151:K165">
    <cfRule type="expression" dxfId="1285" priority="24">
      <formula>$B$22="Rate Tiers w/o Domestic Partners"</formula>
    </cfRule>
  </conditionalFormatting>
  <conditionalFormatting sqref="J160:K165">
    <cfRule type="expression" dxfId="1284" priority="23">
      <formula>$B$22="Rate Tiers w/ Domestic Partners"</formula>
    </cfRule>
  </conditionalFormatting>
  <conditionalFormatting sqref="L151:M165">
    <cfRule type="expression" dxfId="1283" priority="22">
      <formula>$B$22="Rate Tiers w/o Domestic Partners"</formula>
    </cfRule>
  </conditionalFormatting>
  <conditionalFormatting sqref="L160:M165">
    <cfRule type="expression" dxfId="1282" priority="21">
      <formula>$B$22="Rate Tiers w/ Domestic Partners"</formula>
    </cfRule>
  </conditionalFormatting>
  <conditionalFormatting sqref="N151:O165">
    <cfRule type="expression" dxfId="1281" priority="20">
      <formula>$B$22="Rate Tiers w/o Domestic Partners"</formula>
    </cfRule>
  </conditionalFormatting>
  <conditionalFormatting sqref="N160:O165">
    <cfRule type="expression" dxfId="1280" priority="19">
      <formula>$B$22="Rate Tiers w/ Domestic Partners"</formula>
    </cfRule>
  </conditionalFormatting>
  <conditionalFormatting sqref="P145:X165">
    <cfRule type="cellIs" dxfId="1279" priority="17" operator="lessThan">
      <formula>0</formula>
    </cfRule>
    <cfRule type="cellIs" dxfId="1278" priority="18" operator="greaterThan">
      <formula>0</formula>
    </cfRule>
  </conditionalFormatting>
  <conditionalFormatting sqref="U141:V144">
    <cfRule type="expression" dxfId="1277" priority="16">
      <formula>$L$26="Select Pay Period Frequency"</formula>
    </cfRule>
  </conditionalFormatting>
  <conditionalFormatting sqref="W141:X144">
    <cfRule type="expression" dxfId="1276" priority="15">
      <formula>$N$26="Select Pay Period Frequency"</formula>
    </cfRule>
  </conditionalFormatting>
  <conditionalFormatting sqref="D190:I204 F183">
    <cfRule type="expression" dxfId="1275" priority="14">
      <formula>$B$22="Rate Tiers w/o Domestic Partners"</formula>
    </cfRule>
  </conditionalFormatting>
  <conditionalFormatting sqref="A190:B204">
    <cfRule type="expression" dxfId="1274" priority="13">
      <formula>$B$22="Rate Tiers w/o Domestic Partners"</formula>
    </cfRule>
  </conditionalFormatting>
  <conditionalFormatting sqref="A199:I204">
    <cfRule type="expression" dxfId="1273" priority="12">
      <formula>$B$22="Rate Tiers w/ Domestic Partners"</formula>
    </cfRule>
  </conditionalFormatting>
  <conditionalFormatting sqref="C190:C204">
    <cfRule type="expression" dxfId="1272" priority="11" stopIfTrue="1">
      <formula>$B$22="Rate Tiers w/o Domestic Partners"</formula>
    </cfRule>
  </conditionalFormatting>
  <conditionalFormatting sqref="J190:K204">
    <cfRule type="expression" dxfId="1271" priority="10">
      <formula>$B$22="Rate Tiers w/o Domestic Partners"</formula>
    </cfRule>
  </conditionalFormatting>
  <conditionalFormatting sqref="J199:K204">
    <cfRule type="expression" dxfId="1270" priority="9">
      <formula>$B$22="Rate Tiers w/ Domestic Partners"</formula>
    </cfRule>
  </conditionalFormatting>
  <conditionalFormatting sqref="L190:M204">
    <cfRule type="expression" dxfId="1269" priority="8">
      <formula>$B$22="Rate Tiers w/o Domestic Partners"</formula>
    </cfRule>
  </conditionalFormatting>
  <conditionalFormatting sqref="L199:M204">
    <cfRule type="expression" dxfId="1268" priority="7">
      <formula>$B$22="Rate Tiers w/ Domestic Partners"</formula>
    </cfRule>
  </conditionalFormatting>
  <conditionalFormatting sqref="N190:O204">
    <cfRule type="expression" dxfId="1267" priority="6">
      <formula>$B$22="Rate Tiers w/o Domestic Partners"</formula>
    </cfRule>
  </conditionalFormatting>
  <conditionalFormatting sqref="N199:O204">
    <cfRule type="expression" dxfId="1266" priority="5">
      <formula>$B$22="Rate Tiers w/ Domestic Partners"</formula>
    </cfRule>
  </conditionalFormatting>
  <conditionalFormatting sqref="P184:X204">
    <cfRule type="cellIs" dxfId="1265" priority="3" operator="lessThan">
      <formula>0</formula>
    </cfRule>
    <cfRule type="cellIs" dxfId="1264" priority="4" operator="greaterThan">
      <formula>0</formula>
    </cfRule>
  </conditionalFormatting>
  <conditionalFormatting sqref="U180:V183">
    <cfRule type="expression" dxfId="1263" priority="2">
      <formula>$L$26="Select Pay Period Frequency"</formula>
    </cfRule>
  </conditionalFormatting>
  <conditionalFormatting sqref="W180:X183">
    <cfRule type="expression" dxfId="1262" priority="1">
      <formula>$N$26="Select Pay Period Frequency"</formula>
    </cfRule>
  </conditionalFormatting>
  <dataValidations count="6">
    <dataValidation type="list" allowBlank="1" showInputMessage="1" showErrorMessage="1" sqref="B9:D9">
      <formula1>"Health,Life,LTD,Transit"</formula1>
    </dataValidation>
    <dataValidation type="list" allowBlank="1" showInputMessage="1" showErrorMessage="1" sqref="B14:D14">
      <formula1>"Flat Amounts,Flat Amount + Percentage of Monthly Salary,Percentages"</formula1>
    </dataValidation>
    <dataValidation type="list" allowBlank="1" showInputMessage="1" showErrorMessage="1" sqref="B23:D23">
      <formula1>"Pre-Tax,Post-Tax"</formula1>
    </dataValidation>
    <dataValidation type="list" allowBlank="1" showInputMessage="1" showErrorMessage="1" sqref="B22:D22">
      <formula1>"Rate Tiers w/o Domestic Partners,Rate Tiers w/ Domestic Partners, Rate Tiers w/ Domestic Partners &amp; allow DP Children w/o Domestic Partner election"</formula1>
    </dataValidation>
    <dataValidation type="list" allowBlank="1" showInputMessage="1" showErrorMessage="1" sqref="J26:O26 J104:O104 J65:O65 J143:O143 J182:O182">
      <formula1>$A$1776:$A$1785</formula1>
    </dataValidation>
    <dataValidation type="list" allowBlank="1" showInputMessage="1" showErrorMessage="1" sqref="B50 B59 B10:B13 B89 B128 B15 B98 B137 B167 B176 B206 B215">
      <formula1>"No,Yes"</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QA241"/>
  <sheetViews>
    <sheetView showGridLines="0" topLeftCell="A172" zoomScale="85" zoomScaleNormal="85" zoomScaleSheetLayoutView="100" workbookViewId="0">
      <pane xSplit="2" topLeftCell="D1" activePane="topRight" state="frozen"/>
      <selection pane="topRight" activeCell="F179" sqref="F179"/>
    </sheetView>
  </sheetViews>
  <sheetFormatPr defaultColWidth="9.109375" defaultRowHeight="13.2" x14ac:dyDescent="0.25"/>
  <cols>
    <col min="1" max="1" width="28.88671875" style="38" customWidth="1"/>
    <col min="2" max="2" width="12.6640625" style="38" customWidth="1"/>
    <col min="3" max="3" width="28.6640625" style="38" hidden="1" customWidth="1"/>
    <col min="4" max="4" width="1.6640625" style="45" customWidth="1"/>
    <col min="5" max="8" width="12.33203125" style="38" customWidth="1"/>
    <col min="9" max="14" width="12.33203125" style="38" hidden="1" customWidth="1"/>
    <col min="15" max="15" width="1.6640625" style="45" customWidth="1"/>
    <col min="16" max="18" width="12.33203125" style="38" customWidth="1"/>
    <col min="19" max="19" width="12" style="38" customWidth="1"/>
    <col min="20" max="25" width="12.33203125" style="38" hidden="1" customWidth="1"/>
    <col min="26" max="26" width="1.6640625" style="45" customWidth="1"/>
    <col min="27" max="36" width="12.33203125" style="38" customWidth="1"/>
    <col min="37" max="37" width="1.6640625" style="45" customWidth="1"/>
    <col min="38" max="47" width="12.33203125" style="38" customWidth="1"/>
    <col min="48" max="48" width="1.6640625" style="45" customWidth="1"/>
    <col min="49" max="58" width="12.33203125" style="38" customWidth="1"/>
    <col min="59" max="59" width="1.6640625" style="45" customWidth="1"/>
    <col min="60" max="69" width="12.33203125" style="38" customWidth="1"/>
    <col min="70" max="70" width="1.6640625" style="45" customWidth="1"/>
    <col min="71" max="80" width="12.33203125" style="38" customWidth="1"/>
    <col min="81" max="81" width="1.6640625" style="45" customWidth="1"/>
    <col min="82" max="91" width="12.33203125" style="38" customWidth="1"/>
    <col min="92" max="92" width="1.6640625" style="45" customWidth="1"/>
    <col min="93" max="102" width="12.33203125" style="38" customWidth="1"/>
    <col min="103" max="103" width="1.6640625" style="45" customWidth="1"/>
    <col min="104" max="113" width="12.33203125" style="38" customWidth="1"/>
    <col min="114" max="114" width="1.6640625" style="45" customWidth="1"/>
    <col min="115" max="124" width="12.33203125" style="38" customWidth="1"/>
    <col min="125" max="125" width="1.6640625" style="45" customWidth="1"/>
    <col min="126" max="135" width="12.33203125" style="38" customWidth="1"/>
    <col min="136" max="136" width="1.6640625" style="45" customWidth="1"/>
    <col min="137" max="146" width="12.33203125" style="38" customWidth="1"/>
    <col min="147" max="147" width="1.6640625" style="45" customWidth="1"/>
    <col min="148" max="157" width="12.33203125" style="38" customWidth="1"/>
    <col min="158" max="158" width="1.6640625" style="45" customWidth="1"/>
    <col min="159" max="168" width="12.33203125" style="38" customWidth="1"/>
    <col min="169" max="169" width="1.6640625" style="45" customWidth="1"/>
    <col min="170" max="179" width="12.33203125" style="38" customWidth="1"/>
    <col min="180" max="180" width="1.6640625" style="45" customWidth="1"/>
    <col min="181" max="190" width="12.33203125" style="38" customWidth="1"/>
    <col min="191" max="191" width="1.6640625" style="45" customWidth="1"/>
    <col min="192" max="201" width="12.33203125" style="38" customWidth="1"/>
    <col min="202" max="202" width="1.6640625" style="45" customWidth="1"/>
    <col min="203" max="212" width="12.33203125" style="38" customWidth="1"/>
    <col min="213" max="213" width="1.6640625" style="45" customWidth="1"/>
    <col min="214" max="223" width="12.33203125" style="38" customWidth="1"/>
    <col min="224" max="224" width="1.6640625" style="45" customWidth="1"/>
    <col min="225" max="234" width="12.33203125" style="38" customWidth="1"/>
    <col min="235" max="235" width="1.6640625" style="45" customWidth="1"/>
    <col min="236" max="245" width="12.33203125" style="38" customWidth="1"/>
    <col min="246" max="246" width="1.6640625" style="45" customWidth="1"/>
    <col min="247" max="256" width="12.33203125" style="38" customWidth="1"/>
    <col min="257" max="257" width="1.6640625" style="45" customWidth="1"/>
    <col min="258" max="267" width="12.33203125" style="38" customWidth="1"/>
    <col min="268" max="268" width="1.6640625" style="45" customWidth="1"/>
    <col min="269" max="278" width="12.33203125" style="38" customWidth="1"/>
    <col min="279" max="279" width="1.6640625" style="45" customWidth="1"/>
    <col min="280" max="289" width="12.33203125" style="38" customWidth="1"/>
    <col min="290" max="290" width="1.6640625" style="45" customWidth="1"/>
    <col min="291" max="300" width="12.33203125" style="38" customWidth="1"/>
    <col min="301" max="301" width="1.6640625" style="45" customWidth="1"/>
    <col min="302" max="311" width="12.33203125" style="38" customWidth="1"/>
    <col min="312" max="312" width="1.6640625" style="45" customWidth="1"/>
    <col min="313" max="322" width="12.33203125" style="38" customWidth="1"/>
    <col min="323" max="323" width="1.6640625" style="45" customWidth="1"/>
    <col min="324" max="333" width="12.33203125" style="38" customWidth="1"/>
    <col min="334" max="334" width="1.6640625" style="45" customWidth="1"/>
    <col min="335" max="344" width="12.33203125" style="38" customWidth="1"/>
    <col min="345" max="345" width="1.6640625" style="45" customWidth="1"/>
    <col min="346" max="355" width="12.33203125" style="38" customWidth="1"/>
    <col min="356" max="356" width="1.6640625" style="45" customWidth="1"/>
    <col min="357" max="366" width="12.33203125" style="38" customWidth="1"/>
    <col min="367" max="367" width="1.6640625" style="45" customWidth="1"/>
    <col min="368" max="377" width="12.33203125" style="38" customWidth="1"/>
    <col min="378" max="378" width="1.6640625" style="45" customWidth="1"/>
    <col min="379" max="388" width="12.33203125" style="38" customWidth="1"/>
    <col min="389" max="389" width="1.6640625" style="45" customWidth="1"/>
    <col min="390" max="399" width="12.33203125" style="38" customWidth="1"/>
    <col min="400" max="400" width="1.6640625" style="45" customWidth="1"/>
    <col min="401" max="410" width="12.33203125" style="38" customWidth="1"/>
    <col min="411" max="411" width="1.6640625" style="45" customWidth="1"/>
    <col min="412" max="421" width="12.33203125" style="38" customWidth="1"/>
    <col min="422" max="422" width="1.6640625" style="45" customWidth="1"/>
    <col min="423" max="432" width="12.33203125" style="38" customWidth="1"/>
    <col min="433" max="433" width="1.6640625" style="45" customWidth="1"/>
    <col min="434" max="443" width="12.33203125" style="38" customWidth="1"/>
    <col min="444" max="16384" width="9.109375" style="38"/>
  </cols>
  <sheetData>
    <row r="1" spans="1:443" ht="75" customHeight="1" x14ac:dyDescent="0.25">
      <c r="A1" s="287" t="s">
        <v>303</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9"/>
      <c r="BG1" s="38"/>
      <c r="BR1" s="38"/>
      <c r="CC1" s="38"/>
      <c r="CN1" s="38"/>
      <c r="CY1" s="38"/>
      <c r="DJ1" s="38"/>
      <c r="DU1" s="38"/>
      <c r="EF1" s="38"/>
      <c r="EQ1" s="38"/>
      <c r="FB1" s="38"/>
      <c r="FM1" s="38"/>
      <c r="FX1" s="38"/>
      <c r="GI1" s="38"/>
      <c r="GT1" s="38"/>
      <c r="HE1" s="38"/>
      <c r="HP1" s="38"/>
      <c r="IA1" s="38"/>
      <c r="IL1" s="38"/>
      <c r="IW1" s="38"/>
      <c r="JH1" s="38"/>
      <c r="JS1" s="38"/>
      <c r="KD1" s="38"/>
      <c r="KO1" s="38"/>
      <c r="KZ1" s="38"/>
      <c r="LK1" s="38"/>
      <c r="LV1" s="38"/>
      <c r="MG1" s="38"/>
      <c r="MR1" s="38"/>
      <c r="NC1" s="38"/>
      <c r="NN1" s="38"/>
      <c r="NY1" s="38"/>
      <c r="OJ1" s="38"/>
      <c r="OU1" s="38"/>
      <c r="PF1" s="38"/>
      <c r="PQ1" s="38"/>
    </row>
    <row r="3" spans="1:443" x14ac:dyDescent="0.25">
      <c r="A3" s="276" t="s">
        <v>158</v>
      </c>
      <c r="B3" s="277"/>
      <c r="C3" s="50"/>
      <c r="D3" s="37"/>
      <c r="E3" s="285" t="s">
        <v>103</v>
      </c>
      <c r="F3" s="285"/>
      <c r="G3" s="276" t="s">
        <v>4</v>
      </c>
      <c r="H3" s="277"/>
      <c r="I3" s="276" t="s">
        <v>5</v>
      </c>
      <c r="J3" s="277"/>
      <c r="K3" s="276" t="s">
        <v>9</v>
      </c>
      <c r="L3" s="277"/>
      <c r="M3" s="276" t="s">
        <v>106</v>
      </c>
      <c r="N3" s="277"/>
      <c r="O3" s="80"/>
      <c r="P3" s="286" t="s">
        <v>104</v>
      </c>
      <c r="Q3" s="286"/>
      <c r="R3" s="276" t="s">
        <v>4</v>
      </c>
      <c r="S3" s="277"/>
      <c r="T3" s="276" t="s">
        <v>5</v>
      </c>
      <c r="U3" s="277"/>
      <c r="V3" s="276" t="s">
        <v>9</v>
      </c>
      <c r="W3" s="277"/>
      <c r="X3" s="276" t="s">
        <v>106</v>
      </c>
      <c r="Y3" s="277"/>
      <c r="Z3" s="80"/>
      <c r="AA3" s="285" t="s">
        <v>155</v>
      </c>
      <c r="AB3" s="285"/>
      <c r="AC3" s="276" t="s">
        <v>4</v>
      </c>
      <c r="AD3" s="277"/>
      <c r="AE3" s="276" t="s">
        <v>5</v>
      </c>
      <c r="AF3" s="277"/>
      <c r="AG3" s="276" t="s">
        <v>9</v>
      </c>
      <c r="AH3" s="277"/>
      <c r="AI3" s="276" t="s">
        <v>106</v>
      </c>
      <c r="AJ3" s="277"/>
      <c r="AK3" s="80"/>
      <c r="AL3" s="285" t="s">
        <v>156</v>
      </c>
      <c r="AM3" s="285"/>
      <c r="AN3" s="276" t="s">
        <v>4</v>
      </c>
      <c r="AO3" s="277"/>
      <c r="AP3" s="276" t="s">
        <v>5</v>
      </c>
      <c r="AQ3" s="277"/>
      <c r="AR3" s="276" t="s">
        <v>9</v>
      </c>
      <c r="AS3" s="277"/>
      <c r="AT3" s="276" t="s">
        <v>106</v>
      </c>
      <c r="AU3" s="277"/>
      <c r="AV3" s="80"/>
      <c r="AW3" s="285" t="s">
        <v>311</v>
      </c>
      <c r="AX3" s="285"/>
      <c r="AY3" s="276" t="s">
        <v>4</v>
      </c>
      <c r="AZ3" s="277"/>
      <c r="BA3" s="276" t="s">
        <v>5</v>
      </c>
      <c r="BB3" s="277"/>
      <c r="BC3" s="276" t="s">
        <v>9</v>
      </c>
      <c r="BD3" s="277"/>
      <c r="BE3" s="276" t="s">
        <v>106</v>
      </c>
      <c r="BF3" s="277"/>
      <c r="BG3" s="80"/>
      <c r="BH3" s="285" t="s">
        <v>312</v>
      </c>
      <c r="BI3" s="285"/>
      <c r="BJ3" s="276" t="s">
        <v>4</v>
      </c>
      <c r="BK3" s="277"/>
      <c r="BL3" s="276" t="s">
        <v>5</v>
      </c>
      <c r="BM3" s="277"/>
      <c r="BN3" s="276" t="s">
        <v>9</v>
      </c>
      <c r="BO3" s="277"/>
      <c r="BP3" s="276" t="s">
        <v>106</v>
      </c>
      <c r="BQ3" s="277"/>
      <c r="BR3" s="80"/>
      <c r="BS3" s="285" t="s">
        <v>313</v>
      </c>
      <c r="BT3" s="285"/>
      <c r="BU3" s="276" t="s">
        <v>4</v>
      </c>
      <c r="BV3" s="277"/>
      <c r="BW3" s="276" t="s">
        <v>5</v>
      </c>
      <c r="BX3" s="277"/>
      <c r="BY3" s="276" t="s">
        <v>9</v>
      </c>
      <c r="BZ3" s="277"/>
      <c r="CA3" s="276" t="s">
        <v>106</v>
      </c>
      <c r="CB3" s="277"/>
      <c r="CC3" s="80"/>
      <c r="CD3" s="285" t="s">
        <v>314</v>
      </c>
      <c r="CE3" s="285"/>
      <c r="CF3" s="276" t="s">
        <v>4</v>
      </c>
      <c r="CG3" s="277"/>
      <c r="CH3" s="276" t="s">
        <v>5</v>
      </c>
      <c r="CI3" s="277"/>
      <c r="CJ3" s="276" t="s">
        <v>9</v>
      </c>
      <c r="CK3" s="277"/>
      <c r="CL3" s="276" t="s">
        <v>106</v>
      </c>
      <c r="CM3" s="277"/>
      <c r="CN3" s="80"/>
      <c r="CO3" s="285" t="s">
        <v>315</v>
      </c>
      <c r="CP3" s="285"/>
      <c r="CQ3" s="276" t="s">
        <v>4</v>
      </c>
      <c r="CR3" s="277"/>
      <c r="CS3" s="276" t="s">
        <v>5</v>
      </c>
      <c r="CT3" s="277"/>
      <c r="CU3" s="276" t="s">
        <v>9</v>
      </c>
      <c r="CV3" s="277"/>
      <c r="CW3" s="276" t="s">
        <v>106</v>
      </c>
      <c r="CX3" s="277"/>
      <c r="CY3" s="80"/>
      <c r="CZ3" s="285" t="s">
        <v>316</v>
      </c>
      <c r="DA3" s="285"/>
      <c r="DB3" s="276" t="s">
        <v>4</v>
      </c>
      <c r="DC3" s="277"/>
      <c r="DD3" s="276" t="s">
        <v>5</v>
      </c>
      <c r="DE3" s="277"/>
      <c r="DF3" s="276" t="s">
        <v>9</v>
      </c>
      <c r="DG3" s="277"/>
      <c r="DH3" s="276" t="s">
        <v>106</v>
      </c>
      <c r="DI3" s="277"/>
      <c r="DJ3" s="80"/>
      <c r="DK3" s="285" t="s">
        <v>258</v>
      </c>
      <c r="DL3" s="285"/>
      <c r="DM3" s="276" t="s">
        <v>4</v>
      </c>
      <c r="DN3" s="277"/>
      <c r="DO3" s="276" t="s">
        <v>5</v>
      </c>
      <c r="DP3" s="277"/>
      <c r="DQ3" s="276" t="s">
        <v>9</v>
      </c>
      <c r="DR3" s="277"/>
      <c r="DS3" s="276" t="s">
        <v>106</v>
      </c>
      <c r="DT3" s="277"/>
      <c r="DU3" s="80"/>
      <c r="DV3" s="285" t="s">
        <v>317</v>
      </c>
      <c r="DW3" s="285"/>
      <c r="DX3" s="276" t="s">
        <v>4</v>
      </c>
      <c r="DY3" s="277"/>
      <c r="DZ3" s="276" t="s">
        <v>5</v>
      </c>
      <c r="EA3" s="277"/>
      <c r="EB3" s="276" t="s">
        <v>9</v>
      </c>
      <c r="EC3" s="277"/>
      <c r="ED3" s="276" t="s">
        <v>106</v>
      </c>
      <c r="EE3" s="277"/>
      <c r="EF3" s="80"/>
      <c r="EG3" s="285" t="s">
        <v>318</v>
      </c>
      <c r="EH3" s="285"/>
      <c r="EI3" s="276" t="s">
        <v>4</v>
      </c>
      <c r="EJ3" s="277"/>
      <c r="EK3" s="276" t="s">
        <v>5</v>
      </c>
      <c r="EL3" s="277"/>
      <c r="EM3" s="276" t="s">
        <v>9</v>
      </c>
      <c r="EN3" s="277"/>
      <c r="EO3" s="276" t="s">
        <v>106</v>
      </c>
      <c r="EP3" s="277"/>
      <c r="EQ3" s="80"/>
      <c r="ER3" s="285" t="s">
        <v>319</v>
      </c>
      <c r="ES3" s="285"/>
      <c r="ET3" s="276" t="s">
        <v>4</v>
      </c>
      <c r="EU3" s="277"/>
      <c r="EV3" s="276" t="s">
        <v>5</v>
      </c>
      <c r="EW3" s="277"/>
      <c r="EX3" s="276" t="s">
        <v>9</v>
      </c>
      <c r="EY3" s="277"/>
      <c r="EZ3" s="276" t="s">
        <v>106</v>
      </c>
      <c r="FA3" s="277"/>
      <c r="FB3" s="80"/>
      <c r="FC3" s="285" t="s">
        <v>320</v>
      </c>
      <c r="FD3" s="285"/>
      <c r="FE3" s="276" t="s">
        <v>4</v>
      </c>
      <c r="FF3" s="277"/>
      <c r="FG3" s="276" t="s">
        <v>5</v>
      </c>
      <c r="FH3" s="277"/>
      <c r="FI3" s="276" t="s">
        <v>9</v>
      </c>
      <c r="FJ3" s="277"/>
      <c r="FK3" s="276" t="s">
        <v>106</v>
      </c>
      <c r="FL3" s="277"/>
      <c r="FM3" s="80"/>
      <c r="FN3" s="285" t="s">
        <v>321</v>
      </c>
      <c r="FO3" s="285"/>
      <c r="FP3" s="276" t="s">
        <v>4</v>
      </c>
      <c r="FQ3" s="277"/>
      <c r="FR3" s="276" t="s">
        <v>5</v>
      </c>
      <c r="FS3" s="277"/>
      <c r="FT3" s="276" t="s">
        <v>9</v>
      </c>
      <c r="FU3" s="277"/>
      <c r="FV3" s="276" t="s">
        <v>106</v>
      </c>
      <c r="FW3" s="277"/>
      <c r="FX3" s="80"/>
      <c r="FY3" s="285" t="s">
        <v>322</v>
      </c>
      <c r="FZ3" s="285"/>
      <c r="GA3" s="276" t="s">
        <v>4</v>
      </c>
      <c r="GB3" s="277"/>
      <c r="GC3" s="276" t="s">
        <v>5</v>
      </c>
      <c r="GD3" s="277"/>
      <c r="GE3" s="276" t="s">
        <v>9</v>
      </c>
      <c r="GF3" s="277"/>
      <c r="GG3" s="276" t="s">
        <v>106</v>
      </c>
      <c r="GH3" s="277"/>
      <c r="GI3" s="80"/>
      <c r="GJ3" s="285" t="s">
        <v>323</v>
      </c>
      <c r="GK3" s="285"/>
      <c r="GL3" s="276" t="s">
        <v>4</v>
      </c>
      <c r="GM3" s="277"/>
      <c r="GN3" s="276" t="s">
        <v>5</v>
      </c>
      <c r="GO3" s="277"/>
      <c r="GP3" s="276" t="s">
        <v>9</v>
      </c>
      <c r="GQ3" s="277"/>
      <c r="GR3" s="276" t="s">
        <v>106</v>
      </c>
      <c r="GS3" s="277"/>
      <c r="GT3" s="80"/>
      <c r="GU3" s="285" t="s">
        <v>324</v>
      </c>
      <c r="GV3" s="285"/>
      <c r="GW3" s="276" t="s">
        <v>4</v>
      </c>
      <c r="GX3" s="277"/>
      <c r="GY3" s="276" t="s">
        <v>5</v>
      </c>
      <c r="GZ3" s="277"/>
      <c r="HA3" s="276" t="s">
        <v>9</v>
      </c>
      <c r="HB3" s="277"/>
      <c r="HC3" s="276" t="s">
        <v>106</v>
      </c>
      <c r="HD3" s="277"/>
      <c r="HE3" s="80"/>
      <c r="HF3" s="285" t="s">
        <v>325</v>
      </c>
      <c r="HG3" s="285"/>
      <c r="HH3" s="276" t="s">
        <v>4</v>
      </c>
      <c r="HI3" s="277"/>
      <c r="HJ3" s="276" t="s">
        <v>5</v>
      </c>
      <c r="HK3" s="277"/>
      <c r="HL3" s="276" t="s">
        <v>9</v>
      </c>
      <c r="HM3" s="277"/>
      <c r="HN3" s="276" t="s">
        <v>106</v>
      </c>
      <c r="HO3" s="277"/>
      <c r="HP3" s="80"/>
      <c r="HQ3" s="285" t="s">
        <v>326</v>
      </c>
      <c r="HR3" s="285"/>
      <c r="HS3" s="276" t="s">
        <v>4</v>
      </c>
      <c r="HT3" s="277"/>
      <c r="HU3" s="276" t="s">
        <v>5</v>
      </c>
      <c r="HV3" s="277"/>
      <c r="HW3" s="276" t="s">
        <v>9</v>
      </c>
      <c r="HX3" s="277"/>
      <c r="HY3" s="276" t="s">
        <v>106</v>
      </c>
      <c r="HZ3" s="277"/>
      <c r="IA3" s="80"/>
      <c r="IB3" s="285" t="s">
        <v>327</v>
      </c>
      <c r="IC3" s="285"/>
      <c r="ID3" s="276" t="s">
        <v>4</v>
      </c>
      <c r="IE3" s="277"/>
      <c r="IF3" s="276" t="s">
        <v>5</v>
      </c>
      <c r="IG3" s="277"/>
      <c r="IH3" s="276" t="s">
        <v>9</v>
      </c>
      <c r="II3" s="277"/>
      <c r="IJ3" s="276" t="s">
        <v>106</v>
      </c>
      <c r="IK3" s="277"/>
      <c r="IL3" s="80"/>
      <c r="IM3" s="285" t="s">
        <v>328</v>
      </c>
      <c r="IN3" s="285"/>
      <c r="IO3" s="276" t="s">
        <v>4</v>
      </c>
      <c r="IP3" s="277"/>
      <c r="IQ3" s="276" t="s">
        <v>5</v>
      </c>
      <c r="IR3" s="277"/>
      <c r="IS3" s="276" t="s">
        <v>9</v>
      </c>
      <c r="IT3" s="277"/>
      <c r="IU3" s="276" t="s">
        <v>106</v>
      </c>
      <c r="IV3" s="277"/>
      <c r="IW3" s="80"/>
      <c r="IX3" s="285" t="s">
        <v>329</v>
      </c>
      <c r="IY3" s="285"/>
      <c r="IZ3" s="276" t="s">
        <v>4</v>
      </c>
      <c r="JA3" s="277"/>
      <c r="JB3" s="276" t="s">
        <v>5</v>
      </c>
      <c r="JC3" s="277"/>
      <c r="JD3" s="276" t="s">
        <v>9</v>
      </c>
      <c r="JE3" s="277"/>
      <c r="JF3" s="276" t="s">
        <v>106</v>
      </c>
      <c r="JG3" s="277"/>
      <c r="JH3" s="80"/>
      <c r="JI3" s="285" t="s">
        <v>330</v>
      </c>
      <c r="JJ3" s="285"/>
      <c r="JK3" s="276" t="s">
        <v>4</v>
      </c>
      <c r="JL3" s="277"/>
      <c r="JM3" s="276" t="s">
        <v>5</v>
      </c>
      <c r="JN3" s="277"/>
      <c r="JO3" s="276" t="s">
        <v>9</v>
      </c>
      <c r="JP3" s="277"/>
      <c r="JQ3" s="276" t="s">
        <v>106</v>
      </c>
      <c r="JR3" s="277"/>
      <c r="JS3" s="80"/>
      <c r="JT3" s="285" t="s">
        <v>331</v>
      </c>
      <c r="JU3" s="285"/>
      <c r="JV3" s="276" t="s">
        <v>4</v>
      </c>
      <c r="JW3" s="277"/>
      <c r="JX3" s="276" t="s">
        <v>5</v>
      </c>
      <c r="JY3" s="277"/>
      <c r="JZ3" s="276" t="s">
        <v>9</v>
      </c>
      <c r="KA3" s="277"/>
      <c r="KB3" s="276" t="s">
        <v>106</v>
      </c>
      <c r="KC3" s="277"/>
      <c r="KD3" s="80"/>
      <c r="KE3" s="285" t="s">
        <v>332</v>
      </c>
      <c r="KF3" s="285"/>
      <c r="KG3" s="276" t="s">
        <v>4</v>
      </c>
      <c r="KH3" s="277"/>
      <c r="KI3" s="276" t="s">
        <v>5</v>
      </c>
      <c r="KJ3" s="277"/>
      <c r="KK3" s="276" t="s">
        <v>9</v>
      </c>
      <c r="KL3" s="277"/>
      <c r="KM3" s="276" t="s">
        <v>106</v>
      </c>
      <c r="KN3" s="277"/>
      <c r="KO3" s="80"/>
      <c r="KP3" s="285" t="s">
        <v>333</v>
      </c>
      <c r="KQ3" s="285"/>
      <c r="KR3" s="276" t="s">
        <v>4</v>
      </c>
      <c r="KS3" s="277"/>
      <c r="KT3" s="276" t="s">
        <v>5</v>
      </c>
      <c r="KU3" s="277"/>
      <c r="KV3" s="276" t="s">
        <v>9</v>
      </c>
      <c r="KW3" s="277"/>
      <c r="KX3" s="276" t="s">
        <v>106</v>
      </c>
      <c r="KY3" s="277"/>
      <c r="KZ3" s="80"/>
      <c r="LA3" s="285" t="s">
        <v>334</v>
      </c>
      <c r="LB3" s="285"/>
      <c r="LC3" s="276" t="s">
        <v>4</v>
      </c>
      <c r="LD3" s="277"/>
      <c r="LE3" s="276" t="s">
        <v>5</v>
      </c>
      <c r="LF3" s="277"/>
      <c r="LG3" s="276" t="s">
        <v>9</v>
      </c>
      <c r="LH3" s="277"/>
      <c r="LI3" s="276" t="s">
        <v>106</v>
      </c>
      <c r="LJ3" s="277"/>
      <c r="LK3" s="80"/>
      <c r="LL3" s="285" t="s">
        <v>335</v>
      </c>
      <c r="LM3" s="285"/>
      <c r="LN3" s="276" t="s">
        <v>4</v>
      </c>
      <c r="LO3" s="277"/>
      <c r="LP3" s="276" t="s">
        <v>5</v>
      </c>
      <c r="LQ3" s="277"/>
      <c r="LR3" s="276" t="s">
        <v>9</v>
      </c>
      <c r="LS3" s="277"/>
      <c r="LT3" s="276" t="s">
        <v>106</v>
      </c>
      <c r="LU3" s="277"/>
      <c r="LV3" s="80"/>
      <c r="LW3" s="285" t="s">
        <v>336</v>
      </c>
      <c r="LX3" s="285"/>
      <c r="LY3" s="276" t="s">
        <v>4</v>
      </c>
      <c r="LZ3" s="277"/>
      <c r="MA3" s="276" t="s">
        <v>5</v>
      </c>
      <c r="MB3" s="277"/>
      <c r="MC3" s="276" t="s">
        <v>9</v>
      </c>
      <c r="MD3" s="277"/>
      <c r="ME3" s="276" t="s">
        <v>106</v>
      </c>
      <c r="MF3" s="277"/>
      <c r="MG3" s="80"/>
      <c r="MH3" s="285" t="s">
        <v>337</v>
      </c>
      <c r="MI3" s="285"/>
      <c r="MJ3" s="276" t="s">
        <v>4</v>
      </c>
      <c r="MK3" s="277"/>
      <c r="ML3" s="276" t="s">
        <v>5</v>
      </c>
      <c r="MM3" s="277"/>
      <c r="MN3" s="276" t="s">
        <v>9</v>
      </c>
      <c r="MO3" s="277"/>
      <c r="MP3" s="276" t="s">
        <v>106</v>
      </c>
      <c r="MQ3" s="277"/>
      <c r="MR3" s="80"/>
      <c r="MS3" s="285" t="s">
        <v>338</v>
      </c>
      <c r="MT3" s="285"/>
      <c r="MU3" s="276" t="s">
        <v>4</v>
      </c>
      <c r="MV3" s="277"/>
      <c r="MW3" s="276" t="s">
        <v>5</v>
      </c>
      <c r="MX3" s="277"/>
      <c r="MY3" s="276" t="s">
        <v>9</v>
      </c>
      <c r="MZ3" s="277"/>
      <c r="NA3" s="276" t="s">
        <v>106</v>
      </c>
      <c r="NB3" s="277"/>
      <c r="NC3" s="80"/>
      <c r="ND3" s="285" t="s">
        <v>339</v>
      </c>
      <c r="NE3" s="285"/>
      <c r="NF3" s="276" t="s">
        <v>4</v>
      </c>
      <c r="NG3" s="277"/>
      <c r="NH3" s="276" t="s">
        <v>5</v>
      </c>
      <c r="NI3" s="277"/>
      <c r="NJ3" s="276" t="s">
        <v>9</v>
      </c>
      <c r="NK3" s="277"/>
      <c r="NL3" s="276" t="s">
        <v>106</v>
      </c>
      <c r="NM3" s="277"/>
      <c r="NN3" s="80"/>
      <c r="NO3" s="285" t="s">
        <v>340</v>
      </c>
      <c r="NP3" s="285"/>
      <c r="NQ3" s="276" t="s">
        <v>4</v>
      </c>
      <c r="NR3" s="277"/>
      <c r="NS3" s="276" t="s">
        <v>5</v>
      </c>
      <c r="NT3" s="277"/>
      <c r="NU3" s="276" t="s">
        <v>9</v>
      </c>
      <c r="NV3" s="277"/>
      <c r="NW3" s="276" t="s">
        <v>106</v>
      </c>
      <c r="NX3" s="277"/>
      <c r="NY3" s="80"/>
      <c r="NZ3" s="285" t="s">
        <v>341</v>
      </c>
      <c r="OA3" s="285"/>
      <c r="OB3" s="276" t="s">
        <v>4</v>
      </c>
      <c r="OC3" s="277"/>
      <c r="OD3" s="276" t="s">
        <v>5</v>
      </c>
      <c r="OE3" s="277"/>
      <c r="OF3" s="276" t="s">
        <v>9</v>
      </c>
      <c r="OG3" s="277"/>
      <c r="OH3" s="276" t="s">
        <v>106</v>
      </c>
      <c r="OI3" s="277"/>
      <c r="OJ3" s="80"/>
      <c r="OK3" s="285" t="s">
        <v>342</v>
      </c>
      <c r="OL3" s="285"/>
      <c r="OM3" s="276" t="s">
        <v>4</v>
      </c>
      <c r="ON3" s="277"/>
      <c r="OO3" s="276" t="s">
        <v>5</v>
      </c>
      <c r="OP3" s="277"/>
      <c r="OQ3" s="276" t="s">
        <v>9</v>
      </c>
      <c r="OR3" s="277"/>
      <c r="OS3" s="276" t="s">
        <v>106</v>
      </c>
      <c r="OT3" s="277"/>
      <c r="OU3" s="80"/>
      <c r="OV3" s="285" t="s">
        <v>343</v>
      </c>
      <c r="OW3" s="285"/>
      <c r="OX3" s="276" t="s">
        <v>4</v>
      </c>
      <c r="OY3" s="277"/>
      <c r="OZ3" s="276" t="s">
        <v>5</v>
      </c>
      <c r="PA3" s="277"/>
      <c r="PB3" s="276" t="s">
        <v>9</v>
      </c>
      <c r="PC3" s="277"/>
      <c r="PD3" s="276" t="s">
        <v>106</v>
      </c>
      <c r="PE3" s="277"/>
      <c r="PF3" s="80"/>
      <c r="PG3" s="285" t="s">
        <v>344</v>
      </c>
      <c r="PH3" s="285"/>
      <c r="PI3" s="276" t="s">
        <v>4</v>
      </c>
      <c r="PJ3" s="277"/>
      <c r="PK3" s="276" t="s">
        <v>5</v>
      </c>
      <c r="PL3" s="277"/>
      <c r="PM3" s="276" t="s">
        <v>9</v>
      </c>
      <c r="PN3" s="277"/>
      <c r="PO3" s="276" t="s">
        <v>106</v>
      </c>
      <c r="PP3" s="277"/>
      <c r="PQ3" s="80"/>
      <c r="PR3" s="285" t="s">
        <v>345</v>
      </c>
      <c r="PS3" s="285"/>
      <c r="PT3" s="276" t="s">
        <v>4</v>
      </c>
      <c r="PU3" s="277"/>
      <c r="PV3" s="276" t="s">
        <v>5</v>
      </c>
      <c r="PW3" s="277"/>
      <c r="PX3" s="276" t="s">
        <v>9</v>
      </c>
      <c r="PY3" s="277"/>
      <c r="PZ3" s="276" t="s">
        <v>106</v>
      </c>
      <c r="QA3" s="277"/>
    </row>
    <row r="4" spans="1:443" ht="15" customHeight="1" x14ac:dyDescent="0.25">
      <c r="A4" s="272" t="s">
        <v>355</v>
      </c>
      <c r="B4" s="273"/>
      <c r="C4" s="50"/>
      <c r="D4" s="39"/>
      <c r="E4" s="292"/>
      <c r="F4" s="284"/>
      <c r="G4" s="281" t="s">
        <v>157</v>
      </c>
      <c r="H4" s="282"/>
      <c r="I4" s="281" t="s">
        <v>157</v>
      </c>
      <c r="J4" s="282"/>
      <c r="K4" s="281" t="s">
        <v>157</v>
      </c>
      <c r="L4" s="282"/>
      <c r="M4" s="281" t="s">
        <v>157</v>
      </c>
      <c r="N4" s="282"/>
      <c r="O4" s="81"/>
      <c r="P4" s="284"/>
      <c r="Q4" s="284"/>
      <c r="R4" s="281" t="s">
        <v>157</v>
      </c>
      <c r="S4" s="282"/>
      <c r="T4" s="281" t="s">
        <v>157</v>
      </c>
      <c r="U4" s="282"/>
      <c r="V4" s="281" t="s">
        <v>157</v>
      </c>
      <c r="W4" s="282"/>
      <c r="X4" s="281" t="s">
        <v>157</v>
      </c>
      <c r="Y4" s="282"/>
      <c r="Z4" s="81"/>
      <c r="AA4" s="284"/>
      <c r="AB4" s="284"/>
      <c r="AC4" s="281" t="s">
        <v>157</v>
      </c>
      <c r="AD4" s="282"/>
      <c r="AE4" s="281" t="s">
        <v>157</v>
      </c>
      <c r="AF4" s="282"/>
      <c r="AG4" s="281" t="s">
        <v>157</v>
      </c>
      <c r="AH4" s="282"/>
      <c r="AI4" s="281" t="s">
        <v>157</v>
      </c>
      <c r="AJ4" s="282"/>
      <c r="AK4" s="81"/>
      <c r="AL4" s="284"/>
      <c r="AM4" s="284"/>
      <c r="AN4" s="281" t="s">
        <v>157</v>
      </c>
      <c r="AO4" s="282"/>
      <c r="AP4" s="281" t="s">
        <v>157</v>
      </c>
      <c r="AQ4" s="282"/>
      <c r="AR4" s="281" t="s">
        <v>157</v>
      </c>
      <c r="AS4" s="282"/>
      <c r="AT4" s="281" t="s">
        <v>157</v>
      </c>
      <c r="AU4" s="282"/>
      <c r="AV4" s="81"/>
      <c r="AW4" s="284"/>
      <c r="AX4" s="284"/>
      <c r="AY4" s="281" t="s">
        <v>157</v>
      </c>
      <c r="AZ4" s="282"/>
      <c r="BA4" s="281" t="s">
        <v>157</v>
      </c>
      <c r="BB4" s="282"/>
      <c r="BC4" s="281" t="s">
        <v>157</v>
      </c>
      <c r="BD4" s="282"/>
      <c r="BE4" s="281" t="s">
        <v>157</v>
      </c>
      <c r="BF4" s="282"/>
      <c r="BG4" s="81"/>
      <c r="BH4" s="284"/>
      <c r="BI4" s="284"/>
      <c r="BJ4" s="281" t="s">
        <v>157</v>
      </c>
      <c r="BK4" s="282"/>
      <c r="BL4" s="281" t="s">
        <v>157</v>
      </c>
      <c r="BM4" s="282"/>
      <c r="BN4" s="281" t="s">
        <v>157</v>
      </c>
      <c r="BO4" s="282"/>
      <c r="BP4" s="281" t="s">
        <v>157</v>
      </c>
      <c r="BQ4" s="282"/>
      <c r="BR4" s="81"/>
      <c r="BS4" s="284"/>
      <c r="BT4" s="284"/>
      <c r="BU4" s="281" t="s">
        <v>157</v>
      </c>
      <c r="BV4" s="282"/>
      <c r="BW4" s="281" t="s">
        <v>157</v>
      </c>
      <c r="BX4" s="282"/>
      <c r="BY4" s="281" t="s">
        <v>157</v>
      </c>
      <c r="BZ4" s="282"/>
      <c r="CA4" s="281" t="s">
        <v>157</v>
      </c>
      <c r="CB4" s="282"/>
      <c r="CC4" s="81"/>
      <c r="CD4" s="284"/>
      <c r="CE4" s="284"/>
      <c r="CF4" s="281" t="s">
        <v>157</v>
      </c>
      <c r="CG4" s="282"/>
      <c r="CH4" s="281" t="s">
        <v>157</v>
      </c>
      <c r="CI4" s="282"/>
      <c r="CJ4" s="281" t="s">
        <v>157</v>
      </c>
      <c r="CK4" s="282"/>
      <c r="CL4" s="281" t="s">
        <v>157</v>
      </c>
      <c r="CM4" s="282"/>
      <c r="CN4" s="81"/>
      <c r="CO4" s="284"/>
      <c r="CP4" s="284"/>
      <c r="CQ4" s="281" t="s">
        <v>157</v>
      </c>
      <c r="CR4" s="282"/>
      <c r="CS4" s="281" t="s">
        <v>157</v>
      </c>
      <c r="CT4" s="282"/>
      <c r="CU4" s="281" t="s">
        <v>157</v>
      </c>
      <c r="CV4" s="282"/>
      <c r="CW4" s="281" t="s">
        <v>157</v>
      </c>
      <c r="CX4" s="282"/>
      <c r="CY4" s="81"/>
      <c r="CZ4" s="284"/>
      <c r="DA4" s="284"/>
      <c r="DB4" s="281" t="s">
        <v>157</v>
      </c>
      <c r="DC4" s="282"/>
      <c r="DD4" s="281" t="s">
        <v>157</v>
      </c>
      <c r="DE4" s="282"/>
      <c r="DF4" s="281" t="s">
        <v>157</v>
      </c>
      <c r="DG4" s="282"/>
      <c r="DH4" s="281" t="s">
        <v>157</v>
      </c>
      <c r="DI4" s="282"/>
      <c r="DJ4" s="81"/>
      <c r="DK4" s="284"/>
      <c r="DL4" s="284"/>
      <c r="DM4" s="281" t="s">
        <v>157</v>
      </c>
      <c r="DN4" s="282"/>
      <c r="DO4" s="281" t="s">
        <v>157</v>
      </c>
      <c r="DP4" s="282"/>
      <c r="DQ4" s="281" t="s">
        <v>157</v>
      </c>
      <c r="DR4" s="282"/>
      <c r="DS4" s="281" t="s">
        <v>157</v>
      </c>
      <c r="DT4" s="282"/>
      <c r="DU4" s="81"/>
      <c r="DV4" s="284"/>
      <c r="DW4" s="284"/>
      <c r="DX4" s="281" t="s">
        <v>157</v>
      </c>
      <c r="DY4" s="282"/>
      <c r="DZ4" s="281" t="s">
        <v>157</v>
      </c>
      <c r="EA4" s="282"/>
      <c r="EB4" s="281" t="s">
        <v>157</v>
      </c>
      <c r="EC4" s="282"/>
      <c r="ED4" s="281" t="s">
        <v>157</v>
      </c>
      <c r="EE4" s="282"/>
      <c r="EF4" s="81"/>
      <c r="EG4" s="284"/>
      <c r="EH4" s="284"/>
      <c r="EI4" s="281" t="s">
        <v>157</v>
      </c>
      <c r="EJ4" s="282"/>
      <c r="EK4" s="281" t="s">
        <v>157</v>
      </c>
      <c r="EL4" s="282"/>
      <c r="EM4" s="281" t="s">
        <v>157</v>
      </c>
      <c r="EN4" s="282"/>
      <c r="EO4" s="281" t="s">
        <v>157</v>
      </c>
      <c r="EP4" s="282"/>
      <c r="EQ4" s="81"/>
      <c r="ER4" s="284"/>
      <c r="ES4" s="284"/>
      <c r="ET4" s="281" t="s">
        <v>157</v>
      </c>
      <c r="EU4" s="282"/>
      <c r="EV4" s="281" t="s">
        <v>157</v>
      </c>
      <c r="EW4" s="282"/>
      <c r="EX4" s="281" t="s">
        <v>157</v>
      </c>
      <c r="EY4" s="282"/>
      <c r="EZ4" s="281" t="s">
        <v>157</v>
      </c>
      <c r="FA4" s="282"/>
      <c r="FB4" s="81"/>
      <c r="FC4" s="284"/>
      <c r="FD4" s="284"/>
      <c r="FE4" s="281" t="s">
        <v>157</v>
      </c>
      <c r="FF4" s="282"/>
      <c r="FG4" s="281" t="s">
        <v>157</v>
      </c>
      <c r="FH4" s="282"/>
      <c r="FI4" s="281" t="s">
        <v>157</v>
      </c>
      <c r="FJ4" s="282"/>
      <c r="FK4" s="281" t="s">
        <v>157</v>
      </c>
      <c r="FL4" s="282"/>
      <c r="FM4" s="81"/>
      <c r="FN4" s="284"/>
      <c r="FO4" s="284"/>
      <c r="FP4" s="281" t="s">
        <v>157</v>
      </c>
      <c r="FQ4" s="282"/>
      <c r="FR4" s="281" t="s">
        <v>157</v>
      </c>
      <c r="FS4" s="282"/>
      <c r="FT4" s="281" t="s">
        <v>157</v>
      </c>
      <c r="FU4" s="282"/>
      <c r="FV4" s="281" t="s">
        <v>157</v>
      </c>
      <c r="FW4" s="282"/>
      <c r="FX4" s="81"/>
      <c r="FY4" s="284"/>
      <c r="FZ4" s="284"/>
      <c r="GA4" s="281" t="s">
        <v>157</v>
      </c>
      <c r="GB4" s="282"/>
      <c r="GC4" s="281" t="s">
        <v>157</v>
      </c>
      <c r="GD4" s="282"/>
      <c r="GE4" s="281" t="s">
        <v>157</v>
      </c>
      <c r="GF4" s="282"/>
      <c r="GG4" s="281" t="s">
        <v>157</v>
      </c>
      <c r="GH4" s="282"/>
      <c r="GI4" s="81"/>
      <c r="GJ4" s="284"/>
      <c r="GK4" s="284"/>
      <c r="GL4" s="281" t="s">
        <v>157</v>
      </c>
      <c r="GM4" s="282"/>
      <c r="GN4" s="281" t="s">
        <v>157</v>
      </c>
      <c r="GO4" s="282"/>
      <c r="GP4" s="281" t="s">
        <v>157</v>
      </c>
      <c r="GQ4" s="282"/>
      <c r="GR4" s="281" t="s">
        <v>157</v>
      </c>
      <c r="GS4" s="282"/>
      <c r="GT4" s="81"/>
      <c r="GU4" s="284"/>
      <c r="GV4" s="284"/>
      <c r="GW4" s="281" t="s">
        <v>157</v>
      </c>
      <c r="GX4" s="282"/>
      <c r="GY4" s="281" t="s">
        <v>157</v>
      </c>
      <c r="GZ4" s="282"/>
      <c r="HA4" s="281" t="s">
        <v>157</v>
      </c>
      <c r="HB4" s="282"/>
      <c r="HC4" s="281" t="s">
        <v>157</v>
      </c>
      <c r="HD4" s="282"/>
      <c r="HE4" s="81"/>
      <c r="HF4" s="284"/>
      <c r="HG4" s="284"/>
      <c r="HH4" s="281" t="s">
        <v>157</v>
      </c>
      <c r="HI4" s="282"/>
      <c r="HJ4" s="281" t="s">
        <v>157</v>
      </c>
      <c r="HK4" s="282"/>
      <c r="HL4" s="281" t="s">
        <v>157</v>
      </c>
      <c r="HM4" s="282"/>
      <c r="HN4" s="281" t="s">
        <v>157</v>
      </c>
      <c r="HO4" s="282"/>
      <c r="HP4" s="81"/>
      <c r="HQ4" s="284"/>
      <c r="HR4" s="284"/>
      <c r="HS4" s="281" t="s">
        <v>157</v>
      </c>
      <c r="HT4" s="282"/>
      <c r="HU4" s="281" t="s">
        <v>157</v>
      </c>
      <c r="HV4" s="282"/>
      <c r="HW4" s="281" t="s">
        <v>157</v>
      </c>
      <c r="HX4" s="282"/>
      <c r="HY4" s="281" t="s">
        <v>157</v>
      </c>
      <c r="HZ4" s="282"/>
      <c r="IA4" s="81"/>
      <c r="IB4" s="284"/>
      <c r="IC4" s="284"/>
      <c r="ID4" s="281" t="s">
        <v>157</v>
      </c>
      <c r="IE4" s="282"/>
      <c r="IF4" s="281" t="s">
        <v>157</v>
      </c>
      <c r="IG4" s="282"/>
      <c r="IH4" s="281" t="s">
        <v>157</v>
      </c>
      <c r="II4" s="282"/>
      <c r="IJ4" s="281" t="s">
        <v>157</v>
      </c>
      <c r="IK4" s="282"/>
      <c r="IL4" s="81"/>
      <c r="IM4" s="284"/>
      <c r="IN4" s="284"/>
      <c r="IO4" s="281" t="s">
        <v>157</v>
      </c>
      <c r="IP4" s="282"/>
      <c r="IQ4" s="281" t="s">
        <v>157</v>
      </c>
      <c r="IR4" s="282"/>
      <c r="IS4" s="281" t="s">
        <v>157</v>
      </c>
      <c r="IT4" s="282"/>
      <c r="IU4" s="281" t="s">
        <v>157</v>
      </c>
      <c r="IV4" s="282"/>
      <c r="IW4" s="81"/>
      <c r="IX4" s="284"/>
      <c r="IY4" s="284"/>
      <c r="IZ4" s="281" t="s">
        <v>157</v>
      </c>
      <c r="JA4" s="282"/>
      <c r="JB4" s="281" t="s">
        <v>157</v>
      </c>
      <c r="JC4" s="282"/>
      <c r="JD4" s="281" t="s">
        <v>157</v>
      </c>
      <c r="JE4" s="282"/>
      <c r="JF4" s="281" t="s">
        <v>157</v>
      </c>
      <c r="JG4" s="282"/>
      <c r="JH4" s="81"/>
      <c r="JI4" s="284"/>
      <c r="JJ4" s="284"/>
      <c r="JK4" s="281" t="s">
        <v>157</v>
      </c>
      <c r="JL4" s="282"/>
      <c r="JM4" s="281" t="s">
        <v>157</v>
      </c>
      <c r="JN4" s="282"/>
      <c r="JO4" s="281" t="s">
        <v>157</v>
      </c>
      <c r="JP4" s="282"/>
      <c r="JQ4" s="281" t="s">
        <v>157</v>
      </c>
      <c r="JR4" s="282"/>
      <c r="JS4" s="81"/>
      <c r="JT4" s="284"/>
      <c r="JU4" s="284"/>
      <c r="JV4" s="281" t="s">
        <v>157</v>
      </c>
      <c r="JW4" s="282"/>
      <c r="JX4" s="281" t="s">
        <v>157</v>
      </c>
      <c r="JY4" s="282"/>
      <c r="JZ4" s="281" t="s">
        <v>157</v>
      </c>
      <c r="KA4" s="282"/>
      <c r="KB4" s="281" t="s">
        <v>157</v>
      </c>
      <c r="KC4" s="282"/>
      <c r="KD4" s="81"/>
      <c r="KE4" s="284"/>
      <c r="KF4" s="284"/>
      <c r="KG4" s="281" t="s">
        <v>157</v>
      </c>
      <c r="KH4" s="282"/>
      <c r="KI4" s="281" t="s">
        <v>157</v>
      </c>
      <c r="KJ4" s="282"/>
      <c r="KK4" s="281" t="s">
        <v>157</v>
      </c>
      <c r="KL4" s="282"/>
      <c r="KM4" s="281" t="s">
        <v>157</v>
      </c>
      <c r="KN4" s="282"/>
      <c r="KO4" s="81"/>
      <c r="KP4" s="284"/>
      <c r="KQ4" s="284"/>
      <c r="KR4" s="281" t="s">
        <v>157</v>
      </c>
      <c r="KS4" s="282"/>
      <c r="KT4" s="281" t="s">
        <v>157</v>
      </c>
      <c r="KU4" s="282"/>
      <c r="KV4" s="281" t="s">
        <v>157</v>
      </c>
      <c r="KW4" s="282"/>
      <c r="KX4" s="281" t="s">
        <v>157</v>
      </c>
      <c r="KY4" s="282"/>
      <c r="KZ4" s="81"/>
      <c r="LA4" s="284"/>
      <c r="LB4" s="284"/>
      <c r="LC4" s="281" t="s">
        <v>157</v>
      </c>
      <c r="LD4" s="282"/>
      <c r="LE4" s="281" t="s">
        <v>157</v>
      </c>
      <c r="LF4" s="282"/>
      <c r="LG4" s="281" t="s">
        <v>157</v>
      </c>
      <c r="LH4" s="282"/>
      <c r="LI4" s="281" t="s">
        <v>157</v>
      </c>
      <c r="LJ4" s="282"/>
      <c r="LK4" s="81"/>
      <c r="LL4" s="284"/>
      <c r="LM4" s="284"/>
      <c r="LN4" s="281" t="s">
        <v>157</v>
      </c>
      <c r="LO4" s="282"/>
      <c r="LP4" s="281" t="s">
        <v>157</v>
      </c>
      <c r="LQ4" s="282"/>
      <c r="LR4" s="281" t="s">
        <v>157</v>
      </c>
      <c r="LS4" s="282"/>
      <c r="LT4" s="281" t="s">
        <v>157</v>
      </c>
      <c r="LU4" s="282"/>
      <c r="LV4" s="81"/>
      <c r="LW4" s="284"/>
      <c r="LX4" s="284"/>
      <c r="LY4" s="281" t="s">
        <v>157</v>
      </c>
      <c r="LZ4" s="282"/>
      <c r="MA4" s="281" t="s">
        <v>157</v>
      </c>
      <c r="MB4" s="282"/>
      <c r="MC4" s="281" t="s">
        <v>157</v>
      </c>
      <c r="MD4" s="282"/>
      <c r="ME4" s="281" t="s">
        <v>157</v>
      </c>
      <c r="MF4" s="282"/>
      <c r="MG4" s="81"/>
      <c r="MH4" s="284"/>
      <c r="MI4" s="284"/>
      <c r="MJ4" s="281" t="s">
        <v>157</v>
      </c>
      <c r="MK4" s="282"/>
      <c r="ML4" s="281" t="s">
        <v>157</v>
      </c>
      <c r="MM4" s="282"/>
      <c r="MN4" s="281" t="s">
        <v>157</v>
      </c>
      <c r="MO4" s="282"/>
      <c r="MP4" s="281" t="s">
        <v>157</v>
      </c>
      <c r="MQ4" s="282"/>
      <c r="MR4" s="81"/>
      <c r="MS4" s="284"/>
      <c r="MT4" s="284"/>
      <c r="MU4" s="281" t="s">
        <v>157</v>
      </c>
      <c r="MV4" s="282"/>
      <c r="MW4" s="281" t="s">
        <v>157</v>
      </c>
      <c r="MX4" s="282"/>
      <c r="MY4" s="281" t="s">
        <v>157</v>
      </c>
      <c r="MZ4" s="282"/>
      <c r="NA4" s="281" t="s">
        <v>157</v>
      </c>
      <c r="NB4" s="282"/>
      <c r="NC4" s="81"/>
      <c r="ND4" s="284"/>
      <c r="NE4" s="284"/>
      <c r="NF4" s="281" t="s">
        <v>157</v>
      </c>
      <c r="NG4" s="282"/>
      <c r="NH4" s="281" t="s">
        <v>157</v>
      </c>
      <c r="NI4" s="282"/>
      <c r="NJ4" s="281" t="s">
        <v>157</v>
      </c>
      <c r="NK4" s="282"/>
      <c r="NL4" s="281" t="s">
        <v>157</v>
      </c>
      <c r="NM4" s="282"/>
      <c r="NN4" s="81"/>
      <c r="NO4" s="284"/>
      <c r="NP4" s="284"/>
      <c r="NQ4" s="281" t="s">
        <v>157</v>
      </c>
      <c r="NR4" s="282"/>
      <c r="NS4" s="281" t="s">
        <v>157</v>
      </c>
      <c r="NT4" s="282"/>
      <c r="NU4" s="281" t="s">
        <v>157</v>
      </c>
      <c r="NV4" s="282"/>
      <c r="NW4" s="281" t="s">
        <v>157</v>
      </c>
      <c r="NX4" s="282"/>
      <c r="NY4" s="81"/>
      <c r="NZ4" s="284"/>
      <c r="OA4" s="284"/>
      <c r="OB4" s="281" t="s">
        <v>157</v>
      </c>
      <c r="OC4" s="282"/>
      <c r="OD4" s="281" t="s">
        <v>157</v>
      </c>
      <c r="OE4" s="282"/>
      <c r="OF4" s="281" t="s">
        <v>157</v>
      </c>
      <c r="OG4" s="282"/>
      <c r="OH4" s="281" t="s">
        <v>157</v>
      </c>
      <c r="OI4" s="282"/>
      <c r="OJ4" s="81"/>
      <c r="OK4" s="284"/>
      <c r="OL4" s="284"/>
      <c r="OM4" s="281" t="s">
        <v>157</v>
      </c>
      <c r="ON4" s="282"/>
      <c r="OO4" s="281" t="s">
        <v>157</v>
      </c>
      <c r="OP4" s="282"/>
      <c r="OQ4" s="281" t="s">
        <v>157</v>
      </c>
      <c r="OR4" s="282"/>
      <c r="OS4" s="281" t="s">
        <v>157</v>
      </c>
      <c r="OT4" s="282"/>
      <c r="OU4" s="81"/>
      <c r="OV4" s="284"/>
      <c r="OW4" s="284"/>
      <c r="OX4" s="281" t="s">
        <v>157</v>
      </c>
      <c r="OY4" s="282"/>
      <c r="OZ4" s="281" t="s">
        <v>157</v>
      </c>
      <c r="PA4" s="282"/>
      <c r="PB4" s="281" t="s">
        <v>157</v>
      </c>
      <c r="PC4" s="282"/>
      <c r="PD4" s="281" t="s">
        <v>157</v>
      </c>
      <c r="PE4" s="282"/>
      <c r="PF4" s="81"/>
      <c r="PG4" s="284"/>
      <c r="PH4" s="284"/>
      <c r="PI4" s="281" t="s">
        <v>157</v>
      </c>
      <c r="PJ4" s="282"/>
      <c r="PK4" s="281" t="s">
        <v>157</v>
      </c>
      <c r="PL4" s="282"/>
      <c r="PM4" s="281" t="s">
        <v>157</v>
      </c>
      <c r="PN4" s="282"/>
      <c r="PO4" s="281" t="s">
        <v>157</v>
      </c>
      <c r="PP4" s="282"/>
      <c r="PQ4" s="81"/>
      <c r="PR4" s="284"/>
      <c r="PS4" s="284"/>
      <c r="PT4" s="281" t="s">
        <v>157</v>
      </c>
      <c r="PU4" s="282"/>
      <c r="PV4" s="281" t="s">
        <v>157</v>
      </c>
      <c r="PW4" s="282"/>
      <c r="PX4" s="281" t="s">
        <v>157</v>
      </c>
      <c r="PY4" s="282"/>
      <c r="PZ4" s="281" t="s">
        <v>157</v>
      </c>
      <c r="QA4" s="282"/>
    </row>
    <row r="5" spans="1:443" x14ac:dyDescent="0.25">
      <c r="A5" s="274"/>
      <c r="B5" s="275"/>
      <c r="C5" s="51"/>
      <c r="D5" s="39"/>
      <c r="E5" s="79" t="s">
        <v>154</v>
      </c>
      <c r="F5" s="85"/>
      <c r="G5" s="290">
        <v>26</v>
      </c>
      <c r="H5" s="291"/>
      <c r="I5" s="290"/>
      <c r="J5" s="291"/>
      <c r="K5" s="290"/>
      <c r="L5" s="291"/>
      <c r="M5" s="290"/>
      <c r="N5" s="291"/>
      <c r="O5" s="81"/>
      <c r="P5" s="79" t="s">
        <v>154</v>
      </c>
      <c r="Q5" s="85"/>
      <c r="R5" s="281">
        <f>IF(G5="","",G5)</f>
        <v>26</v>
      </c>
      <c r="S5" s="282"/>
      <c r="T5" s="281" t="str">
        <f>IF(I5="","",I5)</f>
        <v/>
      </c>
      <c r="U5" s="282"/>
      <c r="V5" s="281" t="str">
        <f>IF(K5="","",K5)</f>
        <v/>
      </c>
      <c r="W5" s="282"/>
      <c r="X5" s="281" t="str">
        <f>IF(M5="","",M5)</f>
        <v/>
      </c>
      <c r="Y5" s="282"/>
      <c r="Z5" s="81"/>
      <c r="AA5" s="79" t="s">
        <v>154</v>
      </c>
      <c r="AB5" s="85"/>
      <c r="AC5" s="281">
        <f>IF($G$5="","",$G$5)</f>
        <v>26</v>
      </c>
      <c r="AD5" s="282"/>
      <c r="AE5" s="281" t="str">
        <f>IF($I$5="","",$I$5)</f>
        <v/>
      </c>
      <c r="AF5" s="282"/>
      <c r="AG5" s="281" t="str">
        <f>IF($K$5="","",$K$5)</f>
        <v/>
      </c>
      <c r="AH5" s="282"/>
      <c r="AI5" s="281" t="str">
        <f>IF($M$5="","",$M$5)</f>
        <v/>
      </c>
      <c r="AJ5" s="282"/>
      <c r="AK5" s="81"/>
      <c r="AL5" s="79" t="s">
        <v>154</v>
      </c>
      <c r="AM5" s="85"/>
      <c r="AN5" s="281">
        <f>IF(G5="","",AC5)</f>
        <v>26</v>
      </c>
      <c r="AO5" s="282"/>
      <c r="AP5" s="281" t="str">
        <f t="shared" ref="AP5" si="0">IF(I5="","",AE5)</f>
        <v/>
      </c>
      <c r="AQ5" s="282"/>
      <c r="AR5" s="281" t="str">
        <f t="shared" ref="AR5" si="1">IF(K5="","",AG5)</f>
        <v/>
      </c>
      <c r="AS5" s="282"/>
      <c r="AT5" s="281" t="str">
        <f t="shared" ref="AT5" si="2">IF(M5="","",AI5)</f>
        <v/>
      </c>
      <c r="AU5" s="282"/>
      <c r="AV5" s="81"/>
      <c r="AW5" s="79" t="s">
        <v>154</v>
      </c>
      <c r="AX5" s="85"/>
      <c r="AY5" s="281">
        <f t="shared" ref="AY5" si="3">IF(R5="","",AN5)</f>
        <v>26</v>
      </c>
      <c r="AZ5" s="282"/>
      <c r="BA5" s="281" t="str">
        <f t="shared" ref="BA5" si="4">IF(T5="","",AP5)</f>
        <v/>
      </c>
      <c r="BB5" s="282"/>
      <c r="BC5" s="281" t="str">
        <f t="shared" ref="BC5" si="5">IF(V5="","",AR5)</f>
        <v/>
      </c>
      <c r="BD5" s="282"/>
      <c r="BE5" s="281" t="str">
        <f t="shared" ref="BE5" si="6">IF(X5="","",AT5)</f>
        <v/>
      </c>
      <c r="BF5" s="282"/>
      <c r="BG5" s="81"/>
      <c r="BH5" s="79" t="s">
        <v>154</v>
      </c>
      <c r="BI5" s="85"/>
      <c r="BJ5" s="281">
        <f t="shared" ref="BJ5" si="7">IF(AC5="","",AY5)</f>
        <v>26</v>
      </c>
      <c r="BK5" s="282"/>
      <c r="BL5" s="281" t="str">
        <f t="shared" ref="BL5" si="8">IF(AE5="","",BA5)</f>
        <v/>
      </c>
      <c r="BM5" s="282"/>
      <c r="BN5" s="281" t="str">
        <f t="shared" ref="BN5" si="9">IF(AG5="","",BC5)</f>
        <v/>
      </c>
      <c r="BO5" s="282"/>
      <c r="BP5" s="281" t="str">
        <f t="shared" ref="BP5" si="10">IF(AI5="","",BE5)</f>
        <v/>
      </c>
      <c r="BQ5" s="282"/>
      <c r="BR5" s="81"/>
      <c r="BS5" s="79" t="s">
        <v>154</v>
      </c>
      <c r="BT5" s="85"/>
      <c r="BU5" s="281">
        <f t="shared" ref="BU5" si="11">IF(AN5="","",BJ5)</f>
        <v>26</v>
      </c>
      <c r="BV5" s="282"/>
      <c r="BW5" s="281" t="str">
        <f t="shared" ref="BW5" si="12">IF(AP5="","",BL5)</f>
        <v/>
      </c>
      <c r="BX5" s="282"/>
      <c r="BY5" s="281" t="str">
        <f t="shared" ref="BY5" si="13">IF(AR5="","",BN5)</f>
        <v/>
      </c>
      <c r="BZ5" s="282"/>
      <c r="CA5" s="281" t="str">
        <f t="shared" ref="CA5" si="14">IF(AT5="","",BP5)</f>
        <v/>
      </c>
      <c r="CB5" s="282"/>
      <c r="CC5" s="81"/>
      <c r="CD5" s="79" t="s">
        <v>154</v>
      </c>
      <c r="CE5" s="85"/>
      <c r="CF5" s="281">
        <f t="shared" ref="CF5" si="15">IF(AY5="","",BU5)</f>
        <v>26</v>
      </c>
      <c r="CG5" s="282"/>
      <c r="CH5" s="281" t="str">
        <f t="shared" ref="CH5" si="16">IF(BA5="","",BW5)</f>
        <v/>
      </c>
      <c r="CI5" s="282"/>
      <c r="CJ5" s="281" t="str">
        <f t="shared" ref="CJ5" si="17">IF(BC5="","",BY5)</f>
        <v/>
      </c>
      <c r="CK5" s="282"/>
      <c r="CL5" s="281" t="str">
        <f t="shared" ref="CL5" si="18">IF(BE5="","",CA5)</f>
        <v/>
      </c>
      <c r="CM5" s="282"/>
      <c r="CN5" s="81"/>
      <c r="CO5" s="79" t="s">
        <v>154</v>
      </c>
      <c r="CP5" s="85"/>
      <c r="CQ5" s="281">
        <f t="shared" ref="CQ5" si="19">IF(BJ5="","",CF5)</f>
        <v>26</v>
      </c>
      <c r="CR5" s="282"/>
      <c r="CS5" s="281" t="str">
        <f t="shared" ref="CS5" si="20">IF(BL5="","",CH5)</f>
        <v/>
      </c>
      <c r="CT5" s="282"/>
      <c r="CU5" s="281" t="str">
        <f t="shared" ref="CU5" si="21">IF(BN5="","",CJ5)</f>
        <v/>
      </c>
      <c r="CV5" s="282"/>
      <c r="CW5" s="281" t="str">
        <f t="shared" ref="CW5" si="22">IF(BP5="","",CL5)</f>
        <v/>
      </c>
      <c r="CX5" s="282"/>
      <c r="CY5" s="81"/>
      <c r="CZ5" s="79" t="s">
        <v>154</v>
      </c>
      <c r="DA5" s="85"/>
      <c r="DB5" s="281">
        <f t="shared" ref="DB5" si="23">IF(BU5="","",CQ5)</f>
        <v>26</v>
      </c>
      <c r="DC5" s="282"/>
      <c r="DD5" s="281" t="str">
        <f t="shared" ref="DD5" si="24">IF(BW5="","",CS5)</f>
        <v/>
      </c>
      <c r="DE5" s="282"/>
      <c r="DF5" s="281" t="str">
        <f t="shared" ref="DF5" si="25">IF(BY5="","",CU5)</f>
        <v/>
      </c>
      <c r="DG5" s="282"/>
      <c r="DH5" s="281" t="str">
        <f t="shared" ref="DH5" si="26">IF(CA5="","",CW5)</f>
        <v/>
      </c>
      <c r="DI5" s="282"/>
      <c r="DJ5" s="81"/>
      <c r="DK5" s="79" t="s">
        <v>154</v>
      </c>
      <c r="DL5" s="85"/>
      <c r="DM5" s="281">
        <f t="shared" ref="DM5" si="27">IF(CF5="","",DB5)</f>
        <v>26</v>
      </c>
      <c r="DN5" s="282"/>
      <c r="DO5" s="281" t="str">
        <f t="shared" ref="DO5" si="28">IF(CH5="","",DD5)</f>
        <v/>
      </c>
      <c r="DP5" s="282"/>
      <c r="DQ5" s="281" t="str">
        <f t="shared" ref="DQ5" si="29">IF(CJ5="","",DF5)</f>
        <v/>
      </c>
      <c r="DR5" s="282"/>
      <c r="DS5" s="281" t="str">
        <f t="shared" ref="DS5" si="30">IF(CL5="","",DH5)</f>
        <v/>
      </c>
      <c r="DT5" s="282"/>
      <c r="DU5" s="81"/>
      <c r="DV5" s="79" t="s">
        <v>154</v>
      </c>
      <c r="DW5" s="85"/>
      <c r="DX5" s="281">
        <f t="shared" ref="DX5" si="31">IF(CQ5="","",DM5)</f>
        <v>26</v>
      </c>
      <c r="DY5" s="282"/>
      <c r="DZ5" s="281" t="str">
        <f t="shared" ref="DZ5" si="32">IF(CS5="","",DO5)</f>
        <v/>
      </c>
      <c r="EA5" s="282"/>
      <c r="EB5" s="281" t="str">
        <f t="shared" ref="EB5" si="33">IF(CU5="","",DQ5)</f>
        <v/>
      </c>
      <c r="EC5" s="282"/>
      <c r="ED5" s="281" t="str">
        <f t="shared" ref="ED5" si="34">IF(CW5="","",DS5)</f>
        <v/>
      </c>
      <c r="EE5" s="282"/>
      <c r="EF5" s="81"/>
      <c r="EG5" s="79" t="s">
        <v>154</v>
      </c>
      <c r="EH5" s="85"/>
      <c r="EI5" s="281">
        <f t="shared" ref="EI5" si="35">IF(DB5="","",DX5)</f>
        <v>26</v>
      </c>
      <c r="EJ5" s="282"/>
      <c r="EK5" s="281" t="str">
        <f t="shared" ref="EK5" si="36">IF(DD5="","",DZ5)</f>
        <v/>
      </c>
      <c r="EL5" s="282"/>
      <c r="EM5" s="281" t="str">
        <f t="shared" ref="EM5" si="37">IF(DF5="","",EB5)</f>
        <v/>
      </c>
      <c r="EN5" s="282"/>
      <c r="EO5" s="281" t="str">
        <f t="shared" ref="EO5" si="38">IF(DH5="","",ED5)</f>
        <v/>
      </c>
      <c r="EP5" s="282"/>
      <c r="EQ5" s="81"/>
      <c r="ER5" s="79" t="s">
        <v>154</v>
      </c>
      <c r="ES5" s="85"/>
      <c r="ET5" s="281">
        <f t="shared" ref="ET5" si="39">IF(DM5="","",EI5)</f>
        <v>26</v>
      </c>
      <c r="EU5" s="282"/>
      <c r="EV5" s="281" t="str">
        <f t="shared" ref="EV5" si="40">IF(DO5="","",EK5)</f>
        <v/>
      </c>
      <c r="EW5" s="282"/>
      <c r="EX5" s="281" t="str">
        <f t="shared" ref="EX5" si="41">IF(DQ5="","",EM5)</f>
        <v/>
      </c>
      <c r="EY5" s="282"/>
      <c r="EZ5" s="281" t="str">
        <f t="shared" ref="EZ5" si="42">IF(DS5="","",EO5)</f>
        <v/>
      </c>
      <c r="FA5" s="282"/>
      <c r="FB5" s="81"/>
      <c r="FC5" s="79" t="s">
        <v>154</v>
      </c>
      <c r="FD5" s="85"/>
      <c r="FE5" s="281">
        <f t="shared" ref="FE5" si="43">IF(DX5="","",ET5)</f>
        <v>26</v>
      </c>
      <c r="FF5" s="282"/>
      <c r="FG5" s="281" t="str">
        <f t="shared" ref="FG5" si="44">IF(DZ5="","",EV5)</f>
        <v/>
      </c>
      <c r="FH5" s="282"/>
      <c r="FI5" s="281" t="str">
        <f t="shared" ref="FI5" si="45">IF(EB5="","",EX5)</f>
        <v/>
      </c>
      <c r="FJ5" s="282"/>
      <c r="FK5" s="281" t="str">
        <f t="shared" ref="FK5" si="46">IF(ED5="","",EZ5)</f>
        <v/>
      </c>
      <c r="FL5" s="282"/>
      <c r="FM5" s="81"/>
      <c r="FN5" s="79" t="s">
        <v>154</v>
      </c>
      <c r="FO5" s="85"/>
      <c r="FP5" s="281">
        <f t="shared" ref="FP5" si="47">IF(EI5="","",FE5)</f>
        <v>26</v>
      </c>
      <c r="FQ5" s="282"/>
      <c r="FR5" s="281" t="str">
        <f t="shared" ref="FR5" si="48">IF(EK5="","",FG5)</f>
        <v/>
      </c>
      <c r="FS5" s="282"/>
      <c r="FT5" s="281" t="str">
        <f t="shared" ref="FT5" si="49">IF(EM5="","",FI5)</f>
        <v/>
      </c>
      <c r="FU5" s="282"/>
      <c r="FV5" s="281" t="str">
        <f t="shared" ref="FV5" si="50">IF(EO5="","",FK5)</f>
        <v/>
      </c>
      <c r="FW5" s="282"/>
      <c r="FX5" s="81"/>
      <c r="FY5" s="79" t="s">
        <v>154</v>
      </c>
      <c r="FZ5" s="85"/>
      <c r="GA5" s="281">
        <f t="shared" ref="GA5" si="51">IF(ET5="","",FP5)</f>
        <v>26</v>
      </c>
      <c r="GB5" s="282"/>
      <c r="GC5" s="281" t="str">
        <f t="shared" ref="GC5" si="52">IF(EV5="","",FR5)</f>
        <v/>
      </c>
      <c r="GD5" s="282"/>
      <c r="GE5" s="281" t="str">
        <f t="shared" ref="GE5" si="53">IF(EX5="","",FT5)</f>
        <v/>
      </c>
      <c r="GF5" s="282"/>
      <c r="GG5" s="281" t="str">
        <f t="shared" ref="GG5" si="54">IF(EZ5="","",FV5)</f>
        <v/>
      </c>
      <c r="GH5" s="282"/>
      <c r="GI5" s="81"/>
      <c r="GJ5" s="79" t="s">
        <v>154</v>
      </c>
      <c r="GK5" s="85"/>
      <c r="GL5" s="281">
        <f t="shared" ref="GL5" si="55">IF(FE5="","",GA5)</f>
        <v>26</v>
      </c>
      <c r="GM5" s="282"/>
      <c r="GN5" s="281" t="str">
        <f t="shared" ref="GN5" si="56">IF(FG5="","",GC5)</f>
        <v/>
      </c>
      <c r="GO5" s="282"/>
      <c r="GP5" s="281" t="str">
        <f t="shared" ref="GP5" si="57">IF(FI5="","",GE5)</f>
        <v/>
      </c>
      <c r="GQ5" s="282"/>
      <c r="GR5" s="281" t="str">
        <f t="shared" ref="GR5" si="58">IF(FK5="","",GG5)</f>
        <v/>
      </c>
      <c r="GS5" s="282"/>
      <c r="GT5" s="81"/>
      <c r="GU5" s="79" t="s">
        <v>154</v>
      </c>
      <c r="GV5" s="85"/>
      <c r="GW5" s="281">
        <f t="shared" ref="GW5" si="59">IF(FP5="","",GL5)</f>
        <v>26</v>
      </c>
      <c r="GX5" s="282"/>
      <c r="GY5" s="281" t="str">
        <f t="shared" ref="GY5" si="60">IF(FR5="","",GN5)</f>
        <v/>
      </c>
      <c r="GZ5" s="282"/>
      <c r="HA5" s="281" t="str">
        <f t="shared" ref="HA5" si="61">IF(FT5="","",GP5)</f>
        <v/>
      </c>
      <c r="HB5" s="282"/>
      <c r="HC5" s="281" t="str">
        <f t="shared" ref="HC5" si="62">IF(FV5="","",GR5)</f>
        <v/>
      </c>
      <c r="HD5" s="282"/>
      <c r="HE5" s="81"/>
      <c r="HF5" s="79" t="s">
        <v>154</v>
      </c>
      <c r="HG5" s="85"/>
      <c r="HH5" s="281">
        <f t="shared" ref="HH5" si="63">IF(GA5="","",GW5)</f>
        <v>26</v>
      </c>
      <c r="HI5" s="282"/>
      <c r="HJ5" s="281" t="str">
        <f t="shared" ref="HJ5" si="64">IF(GC5="","",GY5)</f>
        <v/>
      </c>
      <c r="HK5" s="282"/>
      <c r="HL5" s="281" t="str">
        <f t="shared" ref="HL5" si="65">IF(GE5="","",HA5)</f>
        <v/>
      </c>
      <c r="HM5" s="282"/>
      <c r="HN5" s="281" t="str">
        <f t="shared" ref="HN5" si="66">IF(GG5="","",HC5)</f>
        <v/>
      </c>
      <c r="HO5" s="282"/>
      <c r="HP5" s="81"/>
      <c r="HQ5" s="79" t="s">
        <v>154</v>
      </c>
      <c r="HR5" s="85"/>
      <c r="HS5" s="281">
        <f t="shared" ref="HS5" si="67">IF(GL5="","",HH5)</f>
        <v>26</v>
      </c>
      <c r="HT5" s="282"/>
      <c r="HU5" s="281" t="str">
        <f t="shared" ref="HU5" si="68">IF(GN5="","",HJ5)</f>
        <v/>
      </c>
      <c r="HV5" s="282"/>
      <c r="HW5" s="281" t="str">
        <f t="shared" ref="HW5" si="69">IF(GP5="","",HL5)</f>
        <v/>
      </c>
      <c r="HX5" s="282"/>
      <c r="HY5" s="281" t="str">
        <f t="shared" ref="HY5" si="70">IF(GR5="","",HN5)</f>
        <v/>
      </c>
      <c r="HZ5" s="282"/>
      <c r="IA5" s="81"/>
      <c r="IB5" s="79" t="s">
        <v>154</v>
      </c>
      <c r="IC5" s="85"/>
      <c r="ID5" s="281">
        <f t="shared" ref="ID5" si="71">IF(GW5="","",HS5)</f>
        <v>26</v>
      </c>
      <c r="IE5" s="282"/>
      <c r="IF5" s="281" t="str">
        <f t="shared" ref="IF5" si="72">IF(GY5="","",HU5)</f>
        <v/>
      </c>
      <c r="IG5" s="282"/>
      <c r="IH5" s="281" t="str">
        <f t="shared" ref="IH5" si="73">IF(HA5="","",HW5)</f>
        <v/>
      </c>
      <c r="II5" s="282"/>
      <c r="IJ5" s="281" t="str">
        <f t="shared" ref="IJ5" si="74">IF(HC5="","",HY5)</f>
        <v/>
      </c>
      <c r="IK5" s="282"/>
      <c r="IL5" s="81"/>
      <c r="IM5" s="79" t="s">
        <v>154</v>
      </c>
      <c r="IN5" s="85"/>
      <c r="IO5" s="281">
        <f t="shared" ref="IO5" si="75">IF(HH5="","",ID5)</f>
        <v>26</v>
      </c>
      <c r="IP5" s="282"/>
      <c r="IQ5" s="281" t="str">
        <f t="shared" ref="IQ5" si="76">IF(HJ5="","",IF5)</f>
        <v/>
      </c>
      <c r="IR5" s="282"/>
      <c r="IS5" s="281" t="str">
        <f t="shared" ref="IS5" si="77">IF(HL5="","",IH5)</f>
        <v/>
      </c>
      <c r="IT5" s="282"/>
      <c r="IU5" s="281" t="str">
        <f t="shared" ref="IU5" si="78">IF(HN5="","",IJ5)</f>
        <v/>
      </c>
      <c r="IV5" s="282"/>
      <c r="IW5" s="81"/>
      <c r="IX5" s="79" t="s">
        <v>154</v>
      </c>
      <c r="IY5" s="85"/>
      <c r="IZ5" s="281">
        <f t="shared" ref="IZ5" si="79">IF(HS5="","",IO5)</f>
        <v>26</v>
      </c>
      <c r="JA5" s="282"/>
      <c r="JB5" s="281" t="str">
        <f t="shared" ref="JB5" si="80">IF(HU5="","",IQ5)</f>
        <v/>
      </c>
      <c r="JC5" s="282"/>
      <c r="JD5" s="281" t="str">
        <f t="shared" ref="JD5" si="81">IF(HW5="","",IS5)</f>
        <v/>
      </c>
      <c r="JE5" s="282"/>
      <c r="JF5" s="281" t="str">
        <f t="shared" ref="JF5" si="82">IF(HY5="","",IU5)</f>
        <v/>
      </c>
      <c r="JG5" s="282"/>
      <c r="JH5" s="81"/>
      <c r="JI5" s="79" t="s">
        <v>154</v>
      </c>
      <c r="JJ5" s="85"/>
      <c r="JK5" s="281">
        <f t="shared" ref="JK5" si="83">IF(ID5="","",IZ5)</f>
        <v>26</v>
      </c>
      <c r="JL5" s="282"/>
      <c r="JM5" s="281" t="str">
        <f t="shared" ref="JM5" si="84">IF(IF5="","",JB5)</f>
        <v/>
      </c>
      <c r="JN5" s="282"/>
      <c r="JO5" s="281" t="str">
        <f t="shared" ref="JO5" si="85">IF(IH5="","",JD5)</f>
        <v/>
      </c>
      <c r="JP5" s="282"/>
      <c r="JQ5" s="281" t="str">
        <f t="shared" ref="JQ5" si="86">IF(IJ5="","",JF5)</f>
        <v/>
      </c>
      <c r="JR5" s="282"/>
      <c r="JS5" s="81"/>
      <c r="JT5" s="79" t="s">
        <v>154</v>
      </c>
      <c r="JU5" s="85"/>
      <c r="JV5" s="281">
        <f t="shared" ref="JV5" si="87">IF(IO5="","",JK5)</f>
        <v>26</v>
      </c>
      <c r="JW5" s="282"/>
      <c r="JX5" s="281" t="str">
        <f t="shared" ref="JX5" si="88">IF(IQ5="","",JM5)</f>
        <v/>
      </c>
      <c r="JY5" s="282"/>
      <c r="JZ5" s="281" t="str">
        <f t="shared" ref="JZ5" si="89">IF(IS5="","",JO5)</f>
        <v/>
      </c>
      <c r="KA5" s="282"/>
      <c r="KB5" s="281" t="str">
        <f t="shared" ref="KB5" si="90">IF(IU5="","",JQ5)</f>
        <v/>
      </c>
      <c r="KC5" s="282"/>
      <c r="KD5" s="81"/>
      <c r="KE5" s="79" t="s">
        <v>154</v>
      </c>
      <c r="KF5" s="85"/>
      <c r="KG5" s="281">
        <f t="shared" ref="KG5" si="91">IF(IZ5="","",JV5)</f>
        <v>26</v>
      </c>
      <c r="KH5" s="282"/>
      <c r="KI5" s="281" t="str">
        <f t="shared" ref="KI5" si="92">IF(JB5="","",JX5)</f>
        <v/>
      </c>
      <c r="KJ5" s="282"/>
      <c r="KK5" s="281" t="str">
        <f t="shared" ref="KK5" si="93">IF(JD5="","",JZ5)</f>
        <v/>
      </c>
      <c r="KL5" s="282"/>
      <c r="KM5" s="281" t="str">
        <f t="shared" ref="KM5" si="94">IF(JF5="","",KB5)</f>
        <v/>
      </c>
      <c r="KN5" s="282"/>
      <c r="KO5" s="81"/>
      <c r="KP5" s="79" t="s">
        <v>154</v>
      </c>
      <c r="KQ5" s="85"/>
      <c r="KR5" s="281">
        <f t="shared" ref="KR5" si="95">IF(JK5="","",KG5)</f>
        <v>26</v>
      </c>
      <c r="KS5" s="282"/>
      <c r="KT5" s="281" t="str">
        <f t="shared" ref="KT5" si="96">IF(JM5="","",KI5)</f>
        <v/>
      </c>
      <c r="KU5" s="282"/>
      <c r="KV5" s="281" t="str">
        <f t="shared" ref="KV5" si="97">IF(JO5="","",KK5)</f>
        <v/>
      </c>
      <c r="KW5" s="282"/>
      <c r="KX5" s="281" t="str">
        <f t="shared" ref="KX5" si="98">IF(JQ5="","",KM5)</f>
        <v/>
      </c>
      <c r="KY5" s="282"/>
      <c r="KZ5" s="81"/>
      <c r="LA5" s="79" t="s">
        <v>154</v>
      </c>
      <c r="LB5" s="85"/>
      <c r="LC5" s="281">
        <f t="shared" ref="LC5" si="99">IF(JV5="","",KR5)</f>
        <v>26</v>
      </c>
      <c r="LD5" s="282"/>
      <c r="LE5" s="281" t="str">
        <f t="shared" ref="LE5" si="100">IF(JX5="","",KT5)</f>
        <v/>
      </c>
      <c r="LF5" s="282"/>
      <c r="LG5" s="281" t="str">
        <f t="shared" ref="LG5" si="101">IF(JZ5="","",KV5)</f>
        <v/>
      </c>
      <c r="LH5" s="282"/>
      <c r="LI5" s="281" t="str">
        <f t="shared" ref="LI5" si="102">IF(KB5="","",KX5)</f>
        <v/>
      </c>
      <c r="LJ5" s="282"/>
      <c r="LK5" s="81"/>
      <c r="LL5" s="79" t="s">
        <v>154</v>
      </c>
      <c r="LM5" s="85"/>
      <c r="LN5" s="281">
        <f t="shared" ref="LN5" si="103">IF(KG5="","",LC5)</f>
        <v>26</v>
      </c>
      <c r="LO5" s="282"/>
      <c r="LP5" s="281" t="str">
        <f t="shared" ref="LP5" si="104">IF(KI5="","",LE5)</f>
        <v/>
      </c>
      <c r="LQ5" s="282"/>
      <c r="LR5" s="281" t="str">
        <f t="shared" ref="LR5" si="105">IF(KK5="","",LG5)</f>
        <v/>
      </c>
      <c r="LS5" s="282"/>
      <c r="LT5" s="281" t="str">
        <f t="shared" ref="LT5" si="106">IF(KM5="","",LI5)</f>
        <v/>
      </c>
      <c r="LU5" s="282"/>
      <c r="LV5" s="81"/>
      <c r="LW5" s="79" t="s">
        <v>154</v>
      </c>
      <c r="LX5" s="85"/>
      <c r="LY5" s="281">
        <f t="shared" ref="LY5" si="107">IF(KR5="","",LN5)</f>
        <v>26</v>
      </c>
      <c r="LZ5" s="282"/>
      <c r="MA5" s="281" t="str">
        <f t="shared" ref="MA5" si="108">IF(KT5="","",LP5)</f>
        <v/>
      </c>
      <c r="MB5" s="282"/>
      <c r="MC5" s="281" t="str">
        <f t="shared" ref="MC5" si="109">IF(KV5="","",LR5)</f>
        <v/>
      </c>
      <c r="MD5" s="282"/>
      <c r="ME5" s="281" t="str">
        <f t="shared" ref="ME5" si="110">IF(KX5="","",LT5)</f>
        <v/>
      </c>
      <c r="MF5" s="282"/>
      <c r="MG5" s="81"/>
      <c r="MH5" s="79" t="s">
        <v>154</v>
      </c>
      <c r="MI5" s="85"/>
      <c r="MJ5" s="281">
        <f t="shared" ref="MJ5" si="111">IF(LC5="","",LY5)</f>
        <v>26</v>
      </c>
      <c r="MK5" s="282"/>
      <c r="ML5" s="281" t="str">
        <f t="shared" ref="ML5" si="112">IF(LE5="","",MA5)</f>
        <v/>
      </c>
      <c r="MM5" s="282"/>
      <c r="MN5" s="281" t="str">
        <f t="shared" ref="MN5" si="113">IF(LG5="","",MC5)</f>
        <v/>
      </c>
      <c r="MO5" s="282"/>
      <c r="MP5" s="281" t="str">
        <f t="shared" ref="MP5" si="114">IF(LI5="","",ME5)</f>
        <v/>
      </c>
      <c r="MQ5" s="282"/>
      <c r="MR5" s="81"/>
      <c r="MS5" s="79" t="s">
        <v>154</v>
      </c>
      <c r="MT5" s="85"/>
      <c r="MU5" s="281">
        <f t="shared" ref="MU5" si="115">IF(LN5="","",MJ5)</f>
        <v>26</v>
      </c>
      <c r="MV5" s="282"/>
      <c r="MW5" s="281" t="str">
        <f t="shared" ref="MW5" si="116">IF(LP5="","",ML5)</f>
        <v/>
      </c>
      <c r="MX5" s="282"/>
      <c r="MY5" s="281" t="str">
        <f t="shared" ref="MY5" si="117">IF(LR5="","",MN5)</f>
        <v/>
      </c>
      <c r="MZ5" s="282"/>
      <c r="NA5" s="281" t="str">
        <f t="shared" ref="NA5" si="118">IF(LT5="","",MP5)</f>
        <v/>
      </c>
      <c r="NB5" s="282"/>
      <c r="NC5" s="81"/>
      <c r="ND5" s="79" t="s">
        <v>154</v>
      </c>
      <c r="NE5" s="85"/>
      <c r="NF5" s="281">
        <f t="shared" ref="NF5" si="119">IF(LY5="","",MU5)</f>
        <v>26</v>
      </c>
      <c r="NG5" s="282"/>
      <c r="NH5" s="281" t="str">
        <f t="shared" ref="NH5" si="120">IF(MA5="","",MW5)</f>
        <v/>
      </c>
      <c r="NI5" s="282"/>
      <c r="NJ5" s="281" t="str">
        <f t="shared" ref="NJ5" si="121">IF(MC5="","",MY5)</f>
        <v/>
      </c>
      <c r="NK5" s="282"/>
      <c r="NL5" s="281" t="str">
        <f t="shared" ref="NL5" si="122">IF(ME5="","",NA5)</f>
        <v/>
      </c>
      <c r="NM5" s="282"/>
      <c r="NN5" s="81"/>
      <c r="NO5" s="79" t="s">
        <v>154</v>
      </c>
      <c r="NP5" s="85"/>
      <c r="NQ5" s="281">
        <f t="shared" ref="NQ5" si="123">IF(MJ5="","",NF5)</f>
        <v>26</v>
      </c>
      <c r="NR5" s="282"/>
      <c r="NS5" s="281" t="str">
        <f t="shared" ref="NS5" si="124">IF(ML5="","",NH5)</f>
        <v/>
      </c>
      <c r="NT5" s="282"/>
      <c r="NU5" s="281" t="str">
        <f t="shared" ref="NU5" si="125">IF(MN5="","",NJ5)</f>
        <v/>
      </c>
      <c r="NV5" s="282"/>
      <c r="NW5" s="281" t="str">
        <f t="shared" ref="NW5" si="126">IF(MP5="","",NL5)</f>
        <v/>
      </c>
      <c r="NX5" s="282"/>
      <c r="NY5" s="81"/>
      <c r="NZ5" s="79" t="s">
        <v>154</v>
      </c>
      <c r="OA5" s="85"/>
      <c r="OB5" s="281">
        <f t="shared" ref="OB5" si="127">IF(MU5="","",NQ5)</f>
        <v>26</v>
      </c>
      <c r="OC5" s="282"/>
      <c r="OD5" s="281" t="str">
        <f t="shared" ref="OD5" si="128">IF(MW5="","",NS5)</f>
        <v/>
      </c>
      <c r="OE5" s="282"/>
      <c r="OF5" s="281" t="str">
        <f t="shared" ref="OF5" si="129">IF(MY5="","",NU5)</f>
        <v/>
      </c>
      <c r="OG5" s="282"/>
      <c r="OH5" s="281" t="str">
        <f t="shared" ref="OH5" si="130">IF(NA5="","",NW5)</f>
        <v/>
      </c>
      <c r="OI5" s="282"/>
      <c r="OJ5" s="81"/>
      <c r="OK5" s="79" t="s">
        <v>154</v>
      </c>
      <c r="OL5" s="85"/>
      <c r="OM5" s="281">
        <f t="shared" ref="OM5" si="131">IF(NF5="","",OB5)</f>
        <v>26</v>
      </c>
      <c r="ON5" s="282"/>
      <c r="OO5" s="281" t="str">
        <f t="shared" ref="OO5" si="132">IF(NH5="","",OD5)</f>
        <v/>
      </c>
      <c r="OP5" s="282"/>
      <c r="OQ5" s="281" t="str">
        <f t="shared" ref="OQ5" si="133">IF(NJ5="","",OF5)</f>
        <v/>
      </c>
      <c r="OR5" s="282"/>
      <c r="OS5" s="281" t="str">
        <f t="shared" ref="OS5" si="134">IF(NL5="","",OH5)</f>
        <v/>
      </c>
      <c r="OT5" s="282"/>
      <c r="OU5" s="81"/>
      <c r="OV5" s="79" t="s">
        <v>154</v>
      </c>
      <c r="OW5" s="85"/>
      <c r="OX5" s="281">
        <f t="shared" ref="OX5" si="135">IF(NQ5="","",OM5)</f>
        <v>26</v>
      </c>
      <c r="OY5" s="282"/>
      <c r="OZ5" s="281" t="str">
        <f t="shared" ref="OZ5" si="136">IF(NS5="","",OO5)</f>
        <v/>
      </c>
      <c r="PA5" s="282"/>
      <c r="PB5" s="281" t="str">
        <f t="shared" ref="PB5" si="137">IF(NU5="","",OQ5)</f>
        <v/>
      </c>
      <c r="PC5" s="282"/>
      <c r="PD5" s="281" t="str">
        <f t="shared" ref="PD5" si="138">IF(NW5="","",OS5)</f>
        <v/>
      </c>
      <c r="PE5" s="282"/>
      <c r="PF5" s="81"/>
      <c r="PG5" s="79" t="s">
        <v>154</v>
      </c>
      <c r="PH5" s="85"/>
      <c r="PI5" s="281">
        <f t="shared" ref="PI5" si="139">IF(OB5="","",OX5)</f>
        <v>26</v>
      </c>
      <c r="PJ5" s="282"/>
      <c r="PK5" s="281" t="str">
        <f t="shared" ref="PK5" si="140">IF(OD5="","",OZ5)</f>
        <v/>
      </c>
      <c r="PL5" s="282"/>
      <c r="PM5" s="281" t="str">
        <f t="shared" ref="PM5" si="141">IF(OF5="","",PB5)</f>
        <v/>
      </c>
      <c r="PN5" s="282"/>
      <c r="PO5" s="281" t="str">
        <f t="shared" ref="PO5" si="142">IF(OH5="","",PD5)</f>
        <v/>
      </c>
      <c r="PP5" s="282"/>
      <c r="PQ5" s="81"/>
      <c r="PR5" s="79" t="s">
        <v>154</v>
      </c>
      <c r="PS5" s="85"/>
      <c r="PT5" s="281">
        <f t="shared" ref="PT5" si="143">IF(OM5="","",PI5)</f>
        <v>26</v>
      </c>
      <c r="PU5" s="282"/>
      <c r="PV5" s="281" t="str">
        <f t="shared" ref="PV5" si="144">IF(OO5="","",PK5)</f>
        <v/>
      </c>
      <c r="PW5" s="282"/>
      <c r="PX5" s="281" t="str">
        <f t="shared" ref="PX5" si="145">IF(OQ5="","",PM5)</f>
        <v/>
      </c>
      <c r="PY5" s="282"/>
      <c r="PZ5" s="281" t="str">
        <f t="shared" ref="PZ5" si="146">IF(OS5="","",PO5)</f>
        <v/>
      </c>
      <c r="QA5" s="282"/>
    </row>
    <row r="6" spans="1:443" ht="12.75" customHeight="1" x14ac:dyDescent="0.25">
      <c r="A6" s="278" t="s">
        <v>105</v>
      </c>
      <c r="B6" s="279" t="s">
        <v>111</v>
      </c>
      <c r="C6" s="52"/>
      <c r="D6" s="39"/>
      <c r="E6" s="283" t="s">
        <v>107</v>
      </c>
      <c r="F6" s="277"/>
      <c r="G6" s="276" t="s">
        <v>108</v>
      </c>
      <c r="H6" s="277"/>
      <c r="I6" s="276" t="s">
        <v>108</v>
      </c>
      <c r="J6" s="277"/>
      <c r="K6" s="276" t="s">
        <v>108</v>
      </c>
      <c r="L6" s="277"/>
      <c r="M6" s="276" t="s">
        <v>108</v>
      </c>
      <c r="N6" s="277"/>
      <c r="O6" s="82"/>
      <c r="P6" s="283" t="s">
        <v>107</v>
      </c>
      <c r="Q6" s="277"/>
      <c r="R6" s="276" t="s">
        <v>108</v>
      </c>
      <c r="S6" s="277"/>
      <c r="T6" s="276" t="s">
        <v>108</v>
      </c>
      <c r="U6" s="277"/>
      <c r="V6" s="276" t="s">
        <v>108</v>
      </c>
      <c r="W6" s="277"/>
      <c r="X6" s="276" t="s">
        <v>108</v>
      </c>
      <c r="Y6" s="277"/>
      <c r="Z6" s="82"/>
      <c r="AA6" s="283" t="s">
        <v>107</v>
      </c>
      <c r="AB6" s="277"/>
      <c r="AC6" s="276" t="s">
        <v>108</v>
      </c>
      <c r="AD6" s="277"/>
      <c r="AE6" s="276" t="s">
        <v>108</v>
      </c>
      <c r="AF6" s="277"/>
      <c r="AG6" s="276" t="s">
        <v>108</v>
      </c>
      <c r="AH6" s="277"/>
      <c r="AI6" s="276" t="s">
        <v>108</v>
      </c>
      <c r="AJ6" s="277"/>
      <c r="AK6" s="82"/>
      <c r="AL6" s="283" t="s">
        <v>107</v>
      </c>
      <c r="AM6" s="277"/>
      <c r="AN6" s="276" t="s">
        <v>108</v>
      </c>
      <c r="AO6" s="277"/>
      <c r="AP6" s="276" t="s">
        <v>108</v>
      </c>
      <c r="AQ6" s="277"/>
      <c r="AR6" s="276" t="s">
        <v>108</v>
      </c>
      <c r="AS6" s="277"/>
      <c r="AT6" s="276" t="s">
        <v>108</v>
      </c>
      <c r="AU6" s="277"/>
      <c r="AV6" s="82"/>
      <c r="AW6" s="283" t="s">
        <v>107</v>
      </c>
      <c r="AX6" s="277"/>
      <c r="AY6" s="276" t="s">
        <v>108</v>
      </c>
      <c r="AZ6" s="277"/>
      <c r="BA6" s="276" t="s">
        <v>108</v>
      </c>
      <c r="BB6" s="277"/>
      <c r="BC6" s="276" t="s">
        <v>108</v>
      </c>
      <c r="BD6" s="277"/>
      <c r="BE6" s="276" t="s">
        <v>108</v>
      </c>
      <c r="BF6" s="277"/>
      <c r="BG6" s="82"/>
      <c r="BH6" s="283" t="s">
        <v>107</v>
      </c>
      <c r="BI6" s="277"/>
      <c r="BJ6" s="276" t="s">
        <v>108</v>
      </c>
      <c r="BK6" s="277"/>
      <c r="BL6" s="276" t="s">
        <v>108</v>
      </c>
      <c r="BM6" s="277"/>
      <c r="BN6" s="276" t="s">
        <v>108</v>
      </c>
      <c r="BO6" s="277"/>
      <c r="BP6" s="276" t="s">
        <v>108</v>
      </c>
      <c r="BQ6" s="277"/>
      <c r="BR6" s="82"/>
      <c r="BS6" s="283" t="s">
        <v>107</v>
      </c>
      <c r="BT6" s="277"/>
      <c r="BU6" s="276" t="s">
        <v>108</v>
      </c>
      <c r="BV6" s="277"/>
      <c r="BW6" s="276" t="s">
        <v>108</v>
      </c>
      <c r="BX6" s="277"/>
      <c r="BY6" s="276" t="s">
        <v>108</v>
      </c>
      <c r="BZ6" s="277"/>
      <c r="CA6" s="276" t="s">
        <v>108</v>
      </c>
      <c r="CB6" s="277"/>
      <c r="CC6" s="82"/>
      <c r="CD6" s="283" t="s">
        <v>107</v>
      </c>
      <c r="CE6" s="277"/>
      <c r="CF6" s="276" t="s">
        <v>108</v>
      </c>
      <c r="CG6" s="277"/>
      <c r="CH6" s="276" t="s">
        <v>108</v>
      </c>
      <c r="CI6" s="277"/>
      <c r="CJ6" s="276" t="s">
        <v>108</v>
      </c>
      <c r="CK6" s="277"/>
      <c r="CL6" s="276" t="s">
        <v>108</v>
      </c>
      <c r="CM6" s="277"/>
      <c r="CN6" s="82"/>
      <c r="CO6" s="283" t="s">
        <v>107</v>
      </c>
      <c r="CP6" s="277"/>
      <c r="CQ6" s="276" t="s">
        <v>108</v>
      </c>
      <c r="CR6" s="277"/>
      <c r="CS6" s="276" t="s">
        <v>108</v>
      </c>
      <c r="CT6" s="277"/>
      <c r="CU6" s="276" t="s">
        <v>108</v>
      </c>
      <c r="CV6" s="277"/>
      <c r="CW6" s="276" t="s">
        <v>108</v>
      </c>
      <c r="CX6" s="277"/>
      <c r="CY6" s="82"/>
      <c r="CZ6" s="283" t="s">
        <v>107</v>
      </c>
      <c r="DA6" s="277"/>
      <c r="DB6" s="276" t="s">
        <v>108</v>
      </c>
      <c r="DC6" s="277"/>
      <c r="DD6" s="276" t="s">
        <v>108</v>
      </c>
      <c r="DE6" s="277"/>
      <c r="DF6" s="276" t="s">
        <v>108</v>
      </c>
      <c r="DG6" s="277"/>
      <c r="DH6" s="276" t="s">
        <v>108</v>
      </c>
      <c r="DI6" s="277"/>
      <c r="DJ6" s="82"/>
      <c r="DK6" s="283" t="s">
        <v>107</v>
      </c>
      <c r="DL6" s="277"/>
      <c r="DM6" s="276" t="s">
        <v>108</v>
      </c>
      <c r="DN6" s="277"/>
      <c r="DO6" s="276" t="s">
        <v>108</v>
      </c>
      <c r="DP6" s="277"/>
      <c r="DQ6" s="276" t="s">
        <v>108</v>
      </c>
      <c r="DR6" s="277"/>
      <c r="DS6" s="276" t="s">
        <v>108</v>
      </c>
      <c r="DT6" s="277"/>
      <c r="DU6" s="82"/>
      <c r="DV6" s="283" t="s">
        <v>107</v>
      </c>
      <c r="DW6" s="277"/>
      <c r="DX6" s="276" t="s">
        <v>108</v>
      </c>
      <c r="DY6" s="277"/>
      <c r="DZ6" s="276" t="s">
        <v>108</v>
      </c>
      <c r="EA6" s="277"/>
      <c r="EB6" s="276" t="s">
        <v>108</v>
      </c>
      <c r="EC6" s="277"/>
      <c r="ED6" s="276" t="s">
        <v>108</v>
      </c>
      <c r="EE6" s="277"/>
      <c r="EF6" s="82"/>
      <c r="EG6" s="283" t="s">
        <v>107</v>
      </c>
      <c r="EH6" s="277"/>
      <c r="EI6" s="276" t="s">
        <v>108</v>
      </c>
      <c r="EJ6" s="277"/>
      <c r="EK6" s="276" t="s">
        <v>108</v>
      </c>
      <c r="EL6" s="277"/>
      <c r="EM6" s="276" t="s">
        <v>108</v>
      </c>
      <c r="EN6" s="277"/>
      <c r="EO6" s="276" t="s">
        <v>108</v>
      </c>
      <c r="EP6" s="277"/>
      <c r="EQ6" s="82"/>
      <c r="ER6" s="283" t="s">
        <v>107</v>
      </c>
      <c r="ES6" s="277"/>
      <c r="ET6" s="276" t="s">
        <v>108</v>
      </c>
      <c r="EU6" s="277"/>
      <c r="EV6" s="276" t="s">
        <v>108</v>
      </c>
      <c r="EW6" s="277"/>
      <c r="EX6" s="276" t="s">
        <v>108</v>
      </c>
      <c r="EY6" s="277"/>
      <c r="EZ6" s="276" t="s">
        <v>108</v>
      </c>
      <c r="FA6" s="277"/>
      <c r="FB6" s="82"/>
      <c r="FC6" s="283" t="s">
        <v>107</v>
      </c>
      <c r="FD6" s="277"/>
      <c r="FE6" s="276" t="s">
        <v>108</v>
      </c>
      <c r="FF6" s="277"/>
      <c r="FG6" s="276" t="s">
        <v>108</v>
      </c>
      <c r="FH6" s="277"/>
      <c r="FI6" s="276" t="s">
        <v>108</v>
      </c>
      <c r="FJ6" s="277"/>
      <c r="FK6" s="276" t="s">
        <v>108</v>
      </c>
      <c r="FL6" s="277"/>
      <c r="FM6" s="82"/>
      <c r="FN6" s="283" t="s">
        <v>107</v>
      </c>
      <c r="FO6" s="277"/>
      <c r="FP6" s="276" t="s">
        <v>108</v>
      </c>
      <c r="FQ6" s="277"/>
      <c r="FR6" s="276" t="s">
        <v>108</v>
      </c>
      <c r="FS6" s="277"/>
      <c r="FT6" s="276" t="s">
        <v>108</v>
      </c>
      <c r="FU6" s="277"/>
      <c r="FV6" s="276" t="s">
        <v>108</v>
      </c>
      <c r="FW6" s="277"/>
      <c r="FX6" s="82"/>
      <c r="FY6" s="283" t="s">
        <v>107</v>
      </c>
      <c r="FZ6" s="277"/>
      <c r="GA6" s="276" t="s">
        <v>108</v>
      </c>
      <c r="GB6" s="277"/>
      <c r="GC6" s="276" t="s">
        <v>108</v>
      </c>
      <c r="GD6" s="277"/>
      <c r="GE6" s="276" t="s">
        <v>108</v>
      </c>
      <c r="GF6" s="277"/>
      <c r="GG6" s="276" t="s">
        <v>108</v>
      </c>
      <c r="GH6" s="277"/>
      <c r="GI6" s="82"/>
      <c r="GJ6" s="283" t="s">
        <v>107</v>
      </c>
      <c r="GK6" s="277"/>
      <c r="GL6" s="276" t="s">
        <v>108</v>
      </c>
      <c r="GM6" s="277"/>
      <c r="GN6" s="276" t="s">
        <v>108</v>
      </c>
      <c r="GO6" s="277"/>
      <c r="GP6" s="276" t="s">
        <v>108</v>
      </c>
      <c r="GQ6" s="277"/>
      <c r="GR6" s="276" t="s">
        <v>108</v>
      </c>
      <c r="GS6" s="277"/>
      <c r="GT6" s="82"/>
      <c r="GU6" s="283" t="s">
        <v>107</v>
      </c>
      <c r="GV6" s="277"/>
      <c r="GW6" s="276" t="s">
        <v>108</v>
      </c>
      <c r="GX6" s="277"/>
      <c r="GY6" s="276" t="s">
        <v>108</v>
      </c>
      <c r="GZ6" s="277"/>
      <c r="HA6" s="276" t="s">
        <v>108</v>
      </c>
      <c r="HB6" s="277"/>
      <c r="HC6" s="276" t="s">
        <v>108</v>
      </c>
      <c r="HD6" s="277"/>
      <c r="HE6" s="82"/>
      <c r="HF6" s="283" t="s">
        <v>107</v>
      </c>
      <c r="HG6" s="277"/>
      <c r="HH6" s="276" t="s">
        <v>108</v>
      </c>
      <c r="HI6" s="277"/>
      <c r="HJ6" s="276" t="s">
        <v>108</v>
      </c>
      <c r="HK6" s="277"/>
      <c r="HL6" s="276" t="s">
        <v>108</v>
      </c>
      <c r="HM6" s="277"/>
      <c r="HN6" s="276" t="s">
        <v>108</v>
      </c>
      <c r="HO6" s="277"/>
      <c r="HP6" s="82"/>
      <c r="HQ6" s="283" t="s">
        <v>107</v>
      </c>
      <c r="HR6" s="277"/>
      <c r="HS6" s="276" t="s">
        <v>108</v>
      </c>
      <c r="HT6" s="277"/>
      <c r="HU6" s="276" t="s">
        <v>108</v>
      </c>
      <c r="HV6" s="277"/>
      <c r="HW6" s="276" t="s">
        <v>108</v>
      </c>
      <c r="HX6" s="277"/>
      <c r="HY6" s="276" t="s">
        <v>108</v>
      </c>
      <c r="HZ6" s="277"/>
      <c r="IA6" s="82"/>
      <c r="IB6" s="283" t="s">
        <v>107</v>
      </c>
      <c r="IC6" s="277"/>
      <c r="ID6" s="276" t="s">
        <v>108</v>
      </c>
      <c r="IE6" s="277"/>
      <c r="IF6" s="276" t="s">
        <v>108</v>
      </c>
      <c r="IG6" s="277"/>
      <c r="IH6" s="276" t="s">
        <v>108</v>
      </c>
      <c r="II6" s="277"/>
      <c r="IJ6" s="276" t="s">
        <v>108</v>
      </c>
      <c r="IK6" s="277"/>
      <c r="IL6" s="82"/>
      <c r="IM6" s="283" t="s">
        <v>107</v>
      </c>
      <c r="IN6" s="277"/>
      <c r="IO6" s="276" t="s">
        <v>108</v>
      </c>
      <c r="IP6" s="277"/>
      <c r="IQ6" s="276" t="s">
        <v>108</v>
      </c>
      <c r="IR6" s="277"/>
      <c r="IS6" s="276" t="s">
        <v>108</v>
      </c>
      <c r="IT6" s="277"/>
      <c r="IU6" s="276" t="s">
        <v>108</v>
      </c>
      <c r="IV6" s="277"/>
      <c r="IW6" s="82"/>
      <c r="IX6" s="283" t="s">
        <v>107</v>
      </c>
      <c r="IY6" s="277"/>
      <c r="IZ6" s="276" t="s">
        <v>108</v>
      </c>
      <c r="JA6" s="277"/>
      <c r="JB6" s="276" t="s">
        <v>108</v>
      </c>
      <c r="JC6" s="277"/>
      <c r="JD6" s="276" t="s">
        <v>108</v>
      </c>
      <c r="JE6" s="277"/>
      <c r="JF6" s="276" t="s">
        <v>108</v>
      </c>
      <c r="JG6" s="277"/>
      <c r="JH6" s="82"/>
      <c r="JI6" s="283" t="s">
        <v>107</v>
      </c>
      <c r="JJ6" s="277"/>
      <c r="JK6" s="276" t="s">
        <v>108</v>
      </c>
      <c r="JL6" s="277"/>
      <c r="JM6" s="276" t="s">
        <v>108</v>
      </c>
      <c r="JN6" s="277"/>
      <c r="JO6" s="276" t="s">
        <v>108</v>
      </c>
      <c r="JP6" s="277"/>
      <c r="JQ6" s="276" t="s">
        <v>108</v>
      </c>
      <c r="JR6" s="277"/>
      <c r="JS6" s="82"/>
      <c r="JT6" s="283" t="s">
        <v>107</v>
      </c>
      <c r="JU6" s="277"/>
      <c r="JV6" s="276" t="s">
        <v>108</v>
      </c>
      <c r="JW6" s="277"/>
      <c r="JX6" s="276" t="s">
        <v>108</v>
      </c>
      <c r="JY6" s="277"/>
      <c r="JZ6" s="276" t="s">
        <v>108</v>
      </c>
      <c r="KA6" s="277"/>
      <c r="KB6" s="276" t="s">
        <v>108</v>
      </c>
      <c r="KC6" s="277"/>
      <c r="KD6" s="82"/>
      <c r="KE6" s="283" t="s">
        <v>107</v>
      </c>
      <c r="KF6" s="277"/>
      <c r="KG6" s="276" t="s">
        <v>108</v>
      </c>
      <c r="KH6" s="277"/>
      <c r="KI6" s="276" t="s">
        <v>108</v>
      </c>
      <c r="KJ6" s="277"/>
      <c r="KK6" s="276" t="s">
        <v>108</v>
      </c>
      <c r="KL6" s="277"/>
      <c r="KM6" s="276" t="s">
        <v>108</v>
      </c>
      <c r="KN6" s="277"/>
      <c r="KO6" s="82"/>
      <c r="KP6" s="283" t="s">
        <v>107</v>
      </c>
      <c r="KQ6" s="277"/>
      <c r="KR6" s="276" t="s">
        <v>108</v>
      </c>
      <c r="KS6" s="277"/>
      <c r="KT6" s="276" t="s">
        <v>108</v>
      </c>
      <c r="KU6" s="277"/>
      <c r="KV6" s="276" t="s">
        <v>108</v>
      </c>
      <c r="KW6" s="277"/>
      <c r="KX6" s="276" t="s">
        <v>108</v>
      </c>
      <c r="KY6" s="277"/>
      <c r="KZ6" s="82"/>
      <c r="LA6" s="283" t="s">
        <v>107</v>
      </c>
      <c r="LB6" s="277"/>
      <c r="LC6" s="276" t="s">
        <v>108</v>
      </c>
      <c r="LD6" s="277"/>
      <c r="LE6" s="276" t="s">
        <v>108</v>
      </c>
      <c r="LF6" s="277"/>
      <c r="LG6" s="276" t="s">
        <v>108</v>
      </c>
      <c r="LH6" s="277"/>
      <c r="LI6" s="276" t="s">
        <v>108</v>
      </c>
      <c r="LJ6" s="277"/>
      <c r="LK6" s="82"/>
      <c r="LL6" s="283" t="s">
        <v>107</v>
      </c>
      <c r="LM6" s="277"/>
      <c r="LN6" s="276" t="s">
        <v>108</v>
      </c>
      <c r="LO6" s="277"/>
      <c r="LP6" s="276" t="s">
        <v>108</v>
      </c>
      <c r="LQ6" s="277"/>
      <c r="LR6" s="276" t="s">
        <v>108</v>
      </c>
      <c r="LS6" s="277"/>
      <c r="LT6" s="276" t="s">
        <v>108</v>
      </c>
      <c r="LU6" s="277"/>
      <c r="LV6" s="82"/>
      <c r="LW6" s="283" t="s">
        <v>107</v>
      </c>
      <c r="LX6" s="277"/>
      <c r="LY6" s="276" t="s">
        <v>108</v>
      </c>
      <c r="LZ6" s="277"/>
      <c r="MA6" s="276" t="s">
        <v>108</v>
      </c>
      <c r="MB6" s="277"/>
      <c r="MC6" s="276" t="s">
        <v>108</v>
      </c>
      <c r="MD6" s="277"/>
      <c r="ME6" s="276" t="s">
        <v>108</v>
      </c>
      <c r="MF6" s="277"/>
      <c r="MG6" s="82"/>
      <c r="MH6" s="283" t="s">
        <v>107</v>
      </c>
      <c r="MI6" s="277"/>
      <c r="MJ6" s="276" t="s">
        <v>108</v>
      </c>
      <c r="MK6" s="277"/>
      <c r="ML6" s="276" t="s">
        <v>108</v>
      </c>
      <c r="MM6" s="277"/>
      <c r="MN6" s="276" t="s">
        <v>108</v>
      </c>
      <c r="MO6" s="277"/>
      <c r="MP6" s="276" t="s">
        <v>108</v>
      </c>
      <c r="MQ6" s="277"/>
      <c r="MR6" s="82"/>
      <c r="MS6" s="283" t="s">
        <v>107</v>
      </c>
      <c r="MT6" s="277"/>
      <c r="MU6" s="276" t="s">
        <v>108</v>
      </c>
      <c r="MV6" s="277"/>
      <c r="MW6" s="276" t="s">
        <v>108</v>
      </c>
      <c r="MX6" s="277"/>
      <c r="MY6" s="276" t="s">
        <v>108</v>
      </c>
      <c r="MZ6" s="277"/>
      <c r="NA6" s="276" t="s">
        <v>108</v>
      </c>
      <c r="NB6" s="277"/>
      <c r="NC6" s="82"/>
      <c r="ND6" s="283" t="s">
        <v>107</v>
      </c>
      <c r="NE6" s="277"/>
      <c r="NF6" s="276" t="s">
        <v>108</v>
      </c>
      <c r="NG6" s="277"/>
      <c r="NH6" s="276" t="s">
        <v>108</v>
      </c>
      <c r="NI6" s="277"/>
      <c r="NJ6" s="276" t="s">
        <v>108</v>
      </c>
      <c r="NK6" s="277"/>
      <c r="NL6" s="276" t="s">
        <v>108</v>
      </c>
      <c r="NM6" s="277"/>
      <c r="NN6" s="82"/>
      <c r="NO6" s="283" t="s">
        <v>107</v>
      </c>
      <c r="NP6" s="277"/>
      <c r="NQ6" s="276" t="s">
        <v>108</v>
      </c>
      <c r="NR6" s="277"/>
      <c r="NS6" s="276" t="s">
        <v>108</v>
      </c>
      <c r="NT6" s="277"/>
      <c r="NU6" s="276" t="s">
        <v>108</v>
      </c>
      <c r="NV6" s="277"/>
      <c r="NW6" s="276" t="s">
        <v>108</v>
      </c>
      <c r="NX6" s="277"/>
      <c r="NY6" s="82"/>
      <c r="NZ6" s="283" t="s">
        <v>107</v>
      </c>
      <c r="OA6" s="277"/>
      <c r="OB6" s="276" t="s">
        <v>108</v>
      </c>
      <c r="OC6" s="277"/>
      <c r="OD6" s="276" t="s">
        <v>108</v>
      </c>
      <c r="OE6" s="277"/>
      <c r="OF6" s="276" t="s">
        <v>108</v>
      </c>
      <c r="OG6" s="277"/>
      <c r="OH6" s="276" t="s">
        <v>108</v>
      </c>
      <c r="OI6" s="277"/>
      <c r="OJ6" s="82"/>
      <c r="OK6" s="283" t="s">
        <v>107</v>
      </c>
      <c r="OL6" s="277"/>
      <c r="OM6" s="276" t="s">
        <v>108</v>
      </c>
      <c r="ON6" s="277"/>
      <c r="OO6" s="276" t="s">
        <v>108</v>
      </c>
      <c r="OP6" s="277"/>
      <c r="OQ6" s="276" t="s">
        <v>108</v>
      </c>
      <c r="OR6" s="277"/>
      <c r="OS6" s="276" t="s">
        <v>108</v>
      </c>
      <c r="OT6" s="277"/>
      <c r="OU6" s="82"/>
      <c r="OV6" s="283" t="s">
        <v>107</v>
      </c>
      <c r="OW6" s="277"/>
      <c r="OX6" s="276" t="s">
        <v>108</v>
      </c>
      <c r="OY6" s="277"/>
      <c r="OZ6" s="276" t="s">
        <v>108</v>
      </c>
      <c r="PA6" s="277"/>
      <c r="PB6" s="276" t="s">
        <v>108</v>
      </c>
      <c r="PC6" s="277"/>
      <c r="PD6" s="276" t="s">
        <v>108</v>
      </c>
      <c r="PE6" s="277"/>
      <c r="PF6" s="82"/>
      <c r="PG6" s="283" t="s">
        <v>107</v>
      </c>
      <c r="PH6" s="277"/>
      <c r="PI6" s="276" t="s">
        <v>108</v>
      </c>
      <c r="PJ6" s="277"/>
      <c r="PK6" s="276" t="s">
        <v>108</v>
      </c>
      <c r="PL6" s="277"/>
      <c r="PM6" s="276" t="s">
        <v>108</v>
      </c>
      <c r="PN6" s="277"/>
      <c r="PO6" s="276" t="s">
        <v>108</v>
      </c>
      <c r="PP6" s="277"/>
      <c r="PQ6" s="82"/>
      <c r="PR6" s="283" t="s">
        <v>107</v>
      </c>
      <c r="PS6" s="277"/>
      <c r="PT6" s="276" t="s">
        <v>108</v>
      </c>
      <c r="PU6" s="277"/>
      <c r="PV6" s="276" t="s">
        <v>108</v>
      </c>
      <c r="PW6" s="277"/>
      <c r="PX6" s="276" t="s">
        <v>108</v>
      </c>
      <c r="PY6" s="277"/>
      <c r="PZ6" s="276" t="s">
        <v>108</v>
      </c>
      <c r="QA6" s="277"/>
    </row>
    <row r="7" spans="1:443" ht="26.4" x14ac:dyDescent="0.25">
      <c r="A7" s="278"/>
      <c r="B7" s="280"/>
      <c r="C7" s="52"/>
      <c r="D7" s="40"/>
      <c r="E7" s="41" t="s">
        <v>109</v>
      </c>
      <c r="F7" s="41" t="s">
        <v>110</v>
      </c>
      <c r="G7" s="41" t="s">
        <v>109</v>
      </c>
      <c r="H7" s="41" t="s">
        <v>110</v>
      </c>
      <c r="I7" s="41" t="s">
        <v>109</v>
      </c>
      <c r="J7" s="41" t="s">
        <v>110</v>
      </c>
      <c r="K7" s="41" t="s">
        <v>109</v>
      </c>
      <c r="L7" s="41" t="s">
        <v>110</v>
      </c>
      <c r="M7" s="41" t="s">
        <v>109</v>
      </c>
      <c r="N7" s="41" t="s">
        <v>110</v>
      </c>
      <c r="O7" s="52"/>
      <c r="P7" s="41" t="s">
        <v>109</v>
      </c>
      <c r="Q7" s="41" t="s">
        <v>110</v>
      </c>
      <c r="R7" s="41" t="s">
        <v>109</v>
      </c>
      <c r="S7" s="41" t="s">
        <v>110</v>
      </c>
      <c r="T7" s="41" t="s">
        <v>109</v>
      </c>
      <c r="U7" s="41" t="s">
        <v>110</v>
      </c>
      <c r="V7" s="41" t="s">
        <v>109</v>
      </c>
      <c r="W7" s="41" t="s">
        <v>110</v>
      </c>
      <c r="X7" s="41" t="s">
        <v>109</v>
      </c>
      <c r="Y7" s="41" t="s">
        <v>110</v>
      </c>
      <c r="Z7" s="52"/>
      <c r="AA7" s="41" t="s">
        <v>109</v>
      </c>
      <c r="AB7" s="41" t="s">
        <v>110</v>
      </c>
      <c r="AC7" s="41" t="s">
        <v>109</v>
      </c>
      <c r="AD7" s="41" t="s">
        <v>110</v>
      </c>
      <c r="AE7" s="41" t="s">
        <v>109</v>
      </c>
      <c r="AF7" s="41" t="s">
        <v>110</v>
      </c>
      <c r="AG7" s="41" t="s">
        <v>109</v>
      </c>
      <c r="AH7" s="41" t="s">
        <v>110</v>
      </c>
      <c r="AI7" s="41" t="s">
        <v>109</v>
      </c>
      <c r="AJ7" s="41" t="s">
        <v>110</v>
      </c>
      <c r="AK7" s="52"/>
      <c r="AL7" s="41" t="s">
        <v>109</v>
      </c>
      <c r="AM7" s="41" t="s">
        <v>110</v>
      </c>
      <c r="AN7" s="41" t="s">
        <v>109</v>
      </c>
      <c r="AO7" s="41" t="s">
        <v>110</v>
      </c>
      <c r="AP7" s="41" t="s">
        <v>109</v>
      </c>
      <c r="AQ7" s="41" t="s">
        <v>110</v>
      </c>
      <c r="AR7" s="41" t="s">
        <v>109</v>
      </c>
      <c r="AS7" s="41" t="s">
        <v>110</v>
      </c>
      <c r="AT7" s="41" t="s">
        <v>109</v>
      </c>
      <c r="AU7" s="41" t="s">
        <v>110</v>
      </c>
      <c r="AV7" s="52"/>
      <c r="AW7" s="41" t="s">
        <v>109</v>
      </c>
      <c r="AX7" s="41" t="s">
        <v>110</v>
      </c>
      <c r="AY7" s="41" t="s">
        <v>109</v>
      </c>
      <c r="AZ7" s="41" t="s">
        <v>110</v>
      </c>
      <c r="BA7" s="41" t="s">
        <v>109</v>
      </c>
      <c r="BB7" s="41" t="s">
        <v>110</v>
      </c>
      <c r="BC7" s="41" t="s">
        <v>109</v>
      </c>
      <c r="BD7" s="41" t="s">
        <v>110</v>
      </c>
      <c r="BE7" s="41" t="s">
        <v>109</v>
      </c>
      <c r="BF7" s="41" t="s">
        <v>110</v>
      </c>
      <c r="BG7" s="52"/>
      <c r="BH7" s="41" t="s">
        <v>109</v>
      </c>
      <c r="BI7" s="41" t="s">
        <v>110</v>
      </c>
      <c r="BJ7" s="41" t="s">
        <v>109</v>
      </c>
      <c r="BK7" s="41" t="s">
        <v>110</v>
      </c>
      <c r="BL7" s="41" t="s">
        <v>109</v>
      </c>
      <c r="BM7" s="41" t="s">
        <v>110</v>
      </c>
      <c r="BN7" s="41" t="s">
        <v>109</v>
      </c>
      <c r="BO7" s="41" t="s">
        <v>110</v>
      </c>
      <c r="BP7" s="41" t="s">
        <v>109</v>
      </c>
      <c r="BQ7" s="41" t="s">
        <v>110</v>
      </c>
      <c r="BR7" s="52"/>
      <c r="BS7" s="41" t="s">
        <v>109</v>
      </c>
      <c r="BT7" s="41" t="s">
        <v>110</v>
      </c>
      <c r="BU7" s="41" t="s">
        <v>109</v>
      </c>
      <c r="BV7" s="41" t="s">
        <v>110</v>
      </c>
      <c r="BW7" s="41" t="s">
        <v>109</v>
      </c>
      <c r="BX7" s="41" t="s">
        <v>110</v>
      </c>
      <c r="BY7" s="41" t="s">
        <v>109</v>
      </c>
      <c r="BZ7" s="41" t="s">
        <v>110</v>
      </c>
      <c r="CA7" s="41" t="s">
        <v>109</v>
      </c>
      <c r="CB7" s="41" t="s">
        <v>110</v>
      </c>
      <c r="CC7" s="52"/>
      <c r="CD7" s="41" t="s">
        <v>109</v>
      </c>
      <c r="CE7" s="41" t="s">
        <v>110</v>
      </c>
      <c r="CF7" s="41" t="s">
        <v>109</v>
      </c>
      <c r="CG7" s="41" t="s">
        <v>110</v>
      </c>
      <c r="CH7" s="41" t="s">
        <v>109</v>
      </c>
      <c r="CI7" s="41" t="s">
        <v>110</v>
      </c>
      <c r="CJ7" s="41" t="s">
        <v>109</v>
      </c>
      <c r="CK7" s="41" t="s">
        <v>110</v>
      </c>
      <c r="CL7" s="41" t="s">
        <v>109</v>
      </c>
      <c r="CM7" s="41" t="s">
        <v>110</v>
      </c>
      <c r="CN7" s="52"/>
      <c r="CO7" s="41" t="s">
        <v>109</v>
      </c>
      <c r="CP7" s="41" t="s">
        <v>110</v>
      </c>
      <c r="CQ7" s="41" t="s">
        <v>109</v>
      </c>
      <c r="CR7" s="41" t="s">
        <v>110</v>
      </c>
      <c r="CS7" s="41" t="s">
        <v>109</v>
      </c>
      <c r="CT7" s="41" t="s">
        <v>110</v>
      </c>
      <c r="CU7" s="41" t="s">
        <v>109</v>
      </c>
      <c r="CV7" s="41" t="s">
        <v>110</v>
      </c>
      <c r="CW7" s="41" t="s">
        <v>109</v>
      </c>
      <c r="CX7" s="41" t="s">
        <v>110</v>
      </c>
      <c r="CY7" s="52"/>
      <c r="CZ7" s="41" t="s">
        <v>109</v>
      </c>
      <c r="DA7" s="41" t="s">
        <v>110</v>
      </c>
      <c r="DB7" s="41" t="s">
        <v>109</v>
      </c>
      <c r="DC7" s="41" t="s">
        <v>110</v>
      </c>
      <c r="DD7" s="41" t="s">
        <v>109</v>
      </c>
      <c r="DE7" s="41" t="s">
        <v>110</v>
      </c>
      <c r="DF7" s="41" t="s">
        <v>109</v>
      </c>
      <c r="DG7" s="41" t="s">
        <v>110</v>
      </c>
      <c r="DH7" s="41" t="s">
        <v>109</v>
      </c>
      <c r="DI7" s="41" t="s">
        <v>110</v>
      </c>
      <c r="DJ7" s="52"/>
      <c r="DK7" s="41" t="s">
        <v>109</v>
      </c>
      <c r="DL7" s="41" t="s">
        <v>110</v>
      </c>
      <c r="DM7" s="41" t="s">
        <v>109</v>
      </c>
      <c r="DN7" s="41" t="s">
        <v>110</v>
      </c>
      <c r="DO7" s="41" t="s">
        <v>109</v>
      </c>
      <c r="DP7" s="41" t="s">
        <v>110</v>
      </c>
      <c r="DQ7" s="41" t="s">
        <v>109</v>
      </c>
      <c r="DR7" s="41" t="s">
        <v>110</v>
      </c>
      <c r="DS7" s="41" t="s">
        <v>109</v>
      </c>
      <c r="DT7" s="41" t="s">
        <v>110</v>
      </c>
      <c r="DU7" s="52"/>
      <c r="DV7" s="41" t="s">
        <v>109</v>
      </c>
      <c r="DW7" s="41" t="s">
        <v>110</v>
      </c>
      <c r="DX7" s="41" t="s">
        <v>109</v>
      </c>
      <c r="DY7" s="41" t="s">
        <v>110</v>
      </c>
      <c r="DZ7" s="41" t="s">
        <v>109</v>
      </c>
      <c r="EA7" s="41" t="s">
        <v>110</v>
      </c>
      <c r="EB7" s="41" t="s">
        <v>109</v>
      </c>
      <c r="EC7" s="41" t="s">
        <v>110</v>
      </c>
      <c r="ED7" s="41" t="s">
        <v>109</v>
      </c>
      <c r="EE7" s="41" t="s">
        <v>110</v>
      </c>
      <c r="EF7" s="52"/>
      <c r="EG7" s="41" t="s">
        <v>109</v>
      </c>
      <c r="EH7" s="41" t="s">
        <v>110</v>
      </c>
      <c r="EI7" s="41" t="s">
        <v>109</v>
      </c>
      <c r="EJ7" s="41" t="s">
        <v>110</v>
      </c>
      <c r="EK7" s="41" t="s">
        <v>109</v>
      </c>
      <c r="EL7" s="41" t="s">
        <v>110</v>
      </c>
      <c r="EM7" s="41" t="s">
        <v>109</v>
      </c>
      <c r="EN7" s="41" t="s">
        <v>110</v>
      </c>
      <c r="EO7" s="41" t="s">
        <v>109</v>
      </c>
      <c r="EP7" s="41" t="s">
        <v>110</v>
      </c>
      <c r="EQ7" s="52"/>
      <c r="ER7" s="41" t="s">
        <v>109</v>
      </c>
      <c r="ES7" s="41" t="s">
        <v>110</v>
      </c>
      <c r="ET7" s="41" t="s">
        <v>109</v>
      </c>
      <c r="EU7" s="41" t="s">
        <v>110</v>
      </c>
      <c r="EV7" s="41" t="s">
        <v>109</v>
      </c>
      <c r="EW7" s="41" t="s">
        <v>110</v>
      </c>
      <c r="EX7" s="41" t="s">
        <v>109</v>
      </c>
      <c r="EY7" s="41" t="s">
        <v>110</v>
      </c>
      <c r="EZ7" s="41" t="s">
        <v>109</v>
      </c>
      <c r="FA7" s="41" t="s">
        <v>110</v>
      </c>
      <c r="FB7" s="52"/>
      <c r="FC7" s="41" t="s">
        <v>109</v>
      </c>
      <c r="FD7" s="41" t="s">
        <v>110</v>
      </c>
      <c r="FE7" s="41" t="s">
        <v>109</v>
      </c>
      <c r="FF7" s="41" t="s">
        <v>110</v>
      </c>
      <c r="FG7" s="41" t="s">
        <v>109</v>
      </c>
      <c r="FH7" s="41" t="s">
        <v>110</v>
      </c>
      <c r="FI7" s="41" t="s">
        <v>109</v>
      </c>
      <c r="FJ7" s="41" t="s">
        <v>110</v>
      </c>
      <c r="FK7" s="41" t="s">
        <v>109</v>
      </c>
      <c r="FL7" s="41" t="s">
        <v>110</v>
      </c>
      <c r="FM7" s="52"/>
      <c r="FN7" s="41" t="s">
        <v>109</v>
      </c>
      <c r="FO7" s="41" t="s">
        <v>110</v>
      </c>
      <c r="FP7" s="41" t="s">
        <v>109</v>
      </c>
      <c r="FQ7" s="41" t="s">
        <v>110</v>
      </c>
      <c r="FR7" s="41" t="s">
        <v>109</v>
      </c>
      <c r="FS7" s="41" t="s">
        <v>110</v>
      </c>
      <c r="FT7" s="41" t="s">
        <v>109</v>
      </c>
      <c r="FU7" s="41" t="s">
        <v>110</v>
      </c>
      <c r="FV7" s="41" t="s">
        <v>109</v>
      </c>
      <c r="FW7" s="41" t="s">
        <v>110</v>
      </c>
      <c r="FX7" s="52"/>
      <c r="FY7" s="41" t="s">
        <v>109</v>
      </c>
      <c r="FZ7" s="41" t="s">
        <v>110</v>
      </c>
      <c r="GA7" s="41" t="s">
        <v>109</v>
      </c>
      <c r="GB7" s="41" t="s">
        <v>110</v>
      </c>
      <c r="GC7" s="41" t="s">
        <v>109</v>
      </c>
      <c r="GD7" s="41" t="s">
        <v>110</v>
      </c>
      <c r="GE7" s="41" t="s">
        <v>109</v>
      </c>
      <c r="GF7" s="41" t="s">
        <v>110</v>
      </c>
      <c r="GG7" s="41" t="s">
        <v>109</v>
      </c>
      <c r="GH7" s="41" t="s">
        <v>110</v>
      </c>
      <c r="GI7" s="52"/>
      <c r="GJ7" s="41" t="s">
        <v>109</v>
      </c>
      <c r="GK7" s="41" t="s">
        <v>110</v>
      </c>
      <c r="GL7" s="41" t="s">
        <v>109</v>
      </c>
      <c r="GM7" s="41" t="s">
        <v>110</v>
      </c>
      <c r="GN7" s="41" t="s">
        <v>109</v>
      </c>
      <c r="GO7" s="41" t="s">
        <v>110</v>
      </c>
      <c r="GP7" s="41" t="s">
        <v>109</v>
      </c>
      <c r="GQ7" s="41" t="s">
        <v>110</v>
      </c>
      <c r="GR7" s="41" t="s">
        <v>109</v>
      </c>
      <c r="GS7" s="41" t="s">
        <v>110</v>
      </c>
      <c r="GT7" s="52"/>
      <c r="GU7" s="41" t="s">
        <v>109</v>
      </c>
      <c r="GV7" s="41" t="s">
        <v>110</v>
      </c>
      <c r="GW7" s="41" t="s">
        <v>109</v>
      </c>
      <c r="GX7" s="41" t="s">
        <v>110</v>
      </c>
      <c r="GY7" s="41" t="s">
        <v>109</v>
      </c>
      <c r="GZ7" s="41" t="s">
        <v>110</v>
      </c>
      <c r="HA7" s="41" t="s">
        <v>109</v>
      </c>
      <c r="HB7" s="41" t="s">
        <v>110</v>
      </c>
      <c r="HC7" s="41" t="s">
        <v>109</v>
      </c>
      <c r="HD7" s="41" t="s">
        <v>110</v>
      </c>
      <c r="HE7" s="52"/>
      <c r="HF7" s="41" t="s">
        <v>109</v>
      </c>
      <c r="HG7" s="41" t="s">
        <v>110</v>
      </c>
      <c r="HH7" s="41" t="s">
        <v>109</v>
      </c>
      <c r="HI7" s="41" t="s">
        <v>110</v>
      </c>
      <c r="HJ7" s="41" t="s">
        <v>109</v>
      </c>
      <c r="HK7" s="41" t="s">
        <v>110</v>
      </c>
      <c r="HL7" s="41" t="s">
        <v>109</v>
      </c>
      <c r="HM7" s="41" t="s">
        <v>110</v>
      </c>
      <c r="HN7" s="41" t="s">
        <v>109</v>
      </c>
      <c r="HO7" s="41" t="s">
        <v>110</v>
      </c>
      <c r="HP7" s="52"/>
      <c r="HQ7" s="41" t="s">
        <v>109</v>
      </c>
      <c r="HR7" s="41" t="s">
        <v>110</v>
      </c>
      <c r="HS7" s="41" t="s">
        <v>109</v>
      </c>
      <c r="HT7" s="41" t="s">
        <v>110</v>
      </c>
      <c r="HU7" s="41" t="s">
        <v>109</v>
      </c>
      <c r="HV7" s="41" t="s">
        <v>110</v>
      </c>
      <c r="HW7" s="41" t="s">
        <v>109</v>
      </c>
      <c r="HX7" s="41" t="s">
        <v>110</v>
      </c>
      <c r="HY7" s="41" t="s">
        <v>109</v>
      </c>
      <c r="HZ7" s="41" t="s">
        <v>110</v>
      </c>
      <c r="IA7" s="52"/>
      <c r="IB7" s="41" t="s">
        <v>109</v>
      </c>
      <c r="IC7" s="41" t="s">
        <v>110</v>
      </c>
      <c r="ID7" s="41" t="s">
        <v>109</v>
      </c>
      <c r="IE7" s="41" t="s">
        <v>110</v>
      </c>
      <c r="IF7" s="41" t="s">
        <v>109</v>
      </c>
      <c r="IG7" s="41" t="s">
        <v>110</v>
      </c>
      <c r="IH7" s="41" t="s">
        <v>109</v>
      </c>
      <c r="II7" s="41" t="s">
        <v>110</v>
      </c>
      <c r="IJ7" s="41" t="s">
        <v>109</v>
      </c>
      <c r="IK7" s="41" t="s">
        <v>110</v>
      </c>
      <c r="IL7" s="52"/>
      <c r="IM7" s="41" t="s">
        <v>109</v>
      </c>
      <c r="IN7" s="41" t="s">
        <v>110</v>
      </c>
      <c r="IO7" s="41" t="s">
        <v>109</v>
      </c>
      <c r="IP7" s="41" t="s">
        <v>110</v>
      </c>
      <c r="IQ7" s="41" t="s">
        <v>109</v>
      </c>
      <c r="IR7" s="41" t="s">
        <v>110</v>
      </c>
      <c r="IS7" s="41" t="s">
        <v>109</v>
      </c>
      <c r="IT7" s="41" t="s">
        <v>110</v>
      </c>
      <c r="IU7" s="41" t="s">
        <v>109</v>
      </c>
      <c r="IV7" s="41" t="s">
        <v>110</v>
      </c>
      <c r="IW7" s="52"/>
      <c r="IX7" s="41" t="s">
        <v>109</v>
      </c>
      <c r="IY7" s="41" t="s">
        <v>110</v>
      </c>
      <c r="IZ7" s="41" t="s">
        <v>109</v>
      </c>
      <c r="JA7" s="41" t="s">
        <v>110</v>
      </c>
      <c r="JB7" s="41" t="s">
        <v>109</v>
      </c>
      <c r="JC7" s="41" t="s">
        <v>110</v>
      </c>
      <c r="JD7" s="41" t="s">
        <v>109</v>
      </c>
      <c r="JE7" s="41" t="s">
        <v>110</v>
      </c>
      <c r="JF7" s="41" t="s">
        <v>109</v>
      </c>
      <c r="JG7" s="41" t="s">
        <v>110</v>
      </c>
      <c r="JH7" s="52"/>
      <c r="JI7" s="41" t="s">
        <v>109</v>
      </c>
      <c r="JJ7" s="41" t="s">
        <v>110</v>
      </c>
      <c r="JK7" s="41" t="s">
        <v>109</v>
      </c>
      <c r="JL7" s="41" t="s">
        <v>110</v>
      </c>
      <c r="JM7" s="41" t="s">
        <v>109</v>
      </c>
      <c r="JN7" s="41" t="s">
        <v>110</v>
      </c>
      <c r="JO7" s="41" t="s">
        <v>109</v>
      </c>
      <c r="JP7" s="41" t="s">
        <v>110</v>
      </c>
      <c r="JQ7" s="41" t="s">
        <v>109</v>
      </c>
      <c r="JR7" s="41" t="s">
        <v>110</v>
      </c>
      <c r="JS7" s="52"/>
      <c r="JT7" s="41" t="s">
        <v>109</v>
      </c>
      <c r="JU7" s="41" t="s">
        <v>110</v>
      </c>
      <c r="JV7" s="41" t="s">
        <v>109</v>
      </c>
      <c r="JW7" s="41" t="s">
        <v>110</v>
      </c>
      <c r="JX7" s="41" t="s">
        <v>109</v>
      </c>
      <c r="JY7" s="41" t="s">
        <v>110</v>
      </c>
      <c r="JZ7" s="41" t="s">
        <v>109</v>
      </c>
      <c r="KA7" s="41" t="s">
        <v>110</v>
      </c>
      <c r="KB7" s="41" t="s">
        <v>109</v>
      </c>
      <c r="KC7" s="41" t="s">
        <v>110</v>
      </c>
      <c r="KD7" s="52"/>
      <c r="KE7" s="41" t="s">
        <v>109</v>
      </c>
      <c r="KF7" s="41" t="s">
        <v>110</v>
      </c>
      <c r="KG7" s="41" t="s">
        <v>109</v>
      </c>
      <c r="KH7" s="41" t="s">
        <v>110</v>
      </c>
      <c r="KI7" s="41" t="s">
        <v>109</v>
      </c>
      <c r="KJ7" s="41" t="s">
        <v>110</v>
      </c>
      <c r="KK7" s="41" t="s">
        <v>109</v>
      </c>
      <c r="KL7" s="41" t="s">
        <v>110</v>
      </c>
      <c r="KM7" s="41" t="s">
        <v>109</v>
      </c>
      <c r="KN7" s="41" t="s">
        <v>110</v>
      </c>
      <c r="KO7" s="52"/>
      <c r="KP7" s="41" t="s">
        <v>109</v>
      </c>
      <c r="KQ7" s="41" t="s">
        <v>110</v>
      </c>
      <c r="KR7" s="41" t="s">
        <v>109</v>
      </c>
      <c r="KS7" s="41" t="s">
        <v>110</v>
      </c>
      <c r="KT7" s="41" t="s">
        <v>109</v>
      </c>
      <c r="KU7" s="41" t="s">
        <v>110</v>
      </c>
      <c r="KV7" s="41" t="s">
        <v>109</v>
      </c>
      <c r="KW7" s="41" t="s">
        <v>110</v>
      </c>
      <c r="KX7" s="41" t="s">
        <v>109</v>
      </c>
      <c r="KY7" s="41" t="s">
        <v>110</v>
      </c>
      <c r="KZ7" s="52"/>
      <c r="LA7" s="41" t="s">
        <v>109</v>
      </c>
      <c r="LB7" s="41" t="s">
        <v>110</v>
      </c>
      <c r="LC7" s="41" t="s">
        <v>109</v>
      </c>
      <c r="LD7" s="41" t="s">
        <v>110</v>
      </c>
      <c r="LE7" s="41" t="s">
        <v>109</v>
      </c>
      <c r="LF7" s="41" t="s">
        <v>110</v>
      </c>
      <c r="LG7" s="41" t="s">
        <v>109</v>
      </c>
      <c r="LH7" s="41" t="s">
        <v>110</v>
      </c>
      <c r="LI7" s="41" t="s">
        <v>109</v>
      </c>
      <c r="LJ7" s="41" t="s">
        <v>110</v>
      </c>
      <c r="LK7" s="52"/>
      <c r="LL7" s="41" t="s">
        <v>109</v>
      </c>
      <c r="LM7" s="41" t="s">
        <v>110</v>
      </c>
      <c r="LN7" s="41" t="s">
        <v>109</v>
      </c>
      <c r="LO7" s="41" t="s">
        <v>110</v>
      </c>
      <c r="LP7" s="41" t="s">
        <v>109</v>
      </c>
      <c r="LQ7" s="41" t="s">
        <v>110</v>
      </c>
      <c r="LR7" s="41" t="s">
        <v>109</v>
      </c>
      <c r="LS7" s="41" t="s">
        <v>110</v>
      </c>
      <c r="LT7" s="41" t="s">
        <v>109</v>
      </c>
      <c r="LU7" s="41" t="s">
        <v>110</v>
      </c>
      <c r="LV7" s="52"/>
      <c r="LW7" s="41" t="s">
        <v>109</v>
      </c>
      <c r="LX7" s="41" t="s">
        <v>110</v>
      </c>
      <c r="LY7" s="41" t="s">
        <v>109</v>
      </c>
      <c r="LZ7" s="41" t="s">
        <v>110</v>
      </c>
      <c r="MA7" s="41" t="s">
        <v>109</v>
      </c>
      <c r="MB7" s="41" t="s">
        <v>110</v>
      </c>
      <c r="MC7" s="41" t="s">
        <v>109</v>
      </c>
      <c r="MD7" s="41" t="s">
        <v>110</v>
      </c>
      <c r="ME7" s="41" t="s">
        <v>109</v>
      </c>
      <c r="MF7" s="41" t="s">
        <v>110</v>
      </c>
      <c r="MG7" s="52"/>
      <c r="MH7" s="41" t="s">
        <v>109</v>
      </c>
      <c r="MI7" s="41" t="s">
        <v>110</v>
      </c>
      <c r="MJ7" s="41" t="s">
        <v>109</v>
      </c>
      <c r="MK7" s="41" t="s">
        <v>110</v>
      </c>
      <c r="ML7" s="41" t="s">
        <v>109</v>
      </c>
      <c r="MM7" s="41" t="s">
        <v>110</v>
      </c>
      <c r="MN7" s="41" t="s">
        <v>109</v>
      </c>
      <c r="MO7" s="41" t="s">
        <v>110</v>
      </c>
      <c r="MP7" s="41" t="s">
        <v>109</v>
      </c>
      <c r="MQ7" s="41" t="s">
        <v>110</v>
      </c>
      <c r="MR7" s="52"/>
      <c r="MS7" s="41" t="s">
        <v>109</v>
      </c>
      <c r="MT7" s="41" t="s">
        <v>110</v>
      </c>
      <c r="MU7" s="41" t="s">
        <v>109</v>
      </c>
      <c r="MV7" s="41" t="s">
        <v>110</v>
      </c>
      <c r="MW7" s="41" t="s">
        <v>109</v>
      </c>
      <c r="MX7" s="41" t="s">
        <v>110</v>
      </c>
      <c r="MY7" s="41" t="s">
        <v>109</v>
      </c>
      <c r="MZ7" s="41" t="s">
        <v>110</v>
      </c>
      <c r="NA7" s="41" t="s">
        <v>109</v>
      </c>
      <c r="NB7" s="41" t="s">
        <v>110</v>
      </c>
      <c r="NC7" s="52"/>
      <c r="ND7" s="41" t="s">
        <v>109</v>
      </c>
      <c r="NE7" s="41" t="s">
        <v>110</v>
      </c>
      <c r="NF7" s="41" t="s">
        <v>109</v>
      </c>
      <c r="NG7" s="41" t="s">
        <v>110</v>
      </c>
      <c r="NH7" s="41" t="s">
        <v>109</v>
      </c>
      <c r="NI7" s="41" t="s">
        <v>110</v>
      </c>
      <c r="NJ7" s="41" t="s">
        <v>109</v>
      </c>
      <c r="NK7" s="41" t="s">
        <v>110</v>
      </c>
      <c r="NL7" s="41" t="s">
        <v>109</v>
      </c>
      <c r="NM7" s="41" t="s">
        <v>110</v>
      </c>
      <c r="NN7" s="52"/>
      <c r="NO7" s="41" t="s">
        <v>109</v>
      </c>
      <c r="NP7" s="41" t="s">
        <v>110</v>
      </c>
      <c r="NQ7" s="41" t="s">
        <v>109</v>
      </c>
      <c r="NR7" s="41" t="s">
        <v>110</v>
      </c>
      <c r="NS7" s="41" t="s">
        <v>109</v>
      </c>
      <c r="NT7" s="41" t="s">
        <v>110</v>
      </c>
      <c r="NU7" s="41" t="s">
        <v>109</v>
      </c>
      <c r="NV7" s="41" t="s">
        <v>110</v>
      </c>
      <c r="NW7" s="41" t="s">
        <v>109</v>
      </c>
      <c r="NX7" s="41" t="s">
        <v>110</v>
      </c>
      <c r="NY7" s="52"/>
      <c r="NZ7" s="41" t="s">
        <v>109</v>
      </c>
      <c r="OA7" s="41" t="s">
        <v>110</v>
      </c>
      <c r="OB7" s="41" t="s">
        <v>109</v>
      </c>
      <c r="OC7" s="41" t="s">
        <v>110</v>
      </c>
      <c r="OD7" s="41" t="s">
        <v>109</v>
      </c>
      <c r="OE7" s="41" t="s">
        <v>110</v>
      </c>
      <c r="OF7" s="41" t="s">
        <v>109</v>
      </c>
      <c r="OG7" s="41" t="s">
        <v>110</v>
      </c>
      <c r="OH7" s="41" t="s">
        <v>109</v>
      </c>
      <c r="OI7" s="41" t="s">
        <v>110</v>
      </c>
      <c r="OJ7" s="52"/>
      <c r="OK7" s="41" t="s">
        <v>109</v>
      </c>
      <c r="OL7" s="41" t="s">
        <v>110</v>
      </c>
      <c r="OM7" s="41" t="s">
        <v>109</v>
      </c>
      <c r="ON7" s="41" t="s">
        <v>110</v>
      </c>
      <c r="OO7" s="41" t="s">
        <v>109</v>
      </c>
      <c r="OP7" s="41" t="s">
        <v>110</v>
      </c>
      <c r="OQ7" s="41" t="s">
        <v>109</v>
      </c>
      <c r="OR7" s="41" t="s">
        <v>110</v>
      </c>
      <c r="OS7" s="41" t="s">
        <v>109</v>
      </c>
      <c r="OT7" s="41" t="s">
        <v>110</v>
      </c>
      <c r="OU7" s="52"/>
      <c r="OV7" s="41" t="s">
        <v>109</v>
      </c>
      <c r="OW7" s="41" t="s">
        <v>110</v>
      </c>
      <c r="OX7" s="41" t="s">
        <v>109</v>
      </c>
      <c r="OY7" s="41" t="s">
        <v>110</v>
      </c>
      <c r="OZ7" s="41" t="s">
        <v>109</v>
      </c>
      <c r="PA7" s="41" t="s">
        <v>110</v>
      </c>
      <c r="PB7" s="41" t="s">
        <v>109</v>
      </c>
      <c r="PC7" s="41" t="s">
        <v>110</v>
      </c>
      <c r="PD7" s="41" t="s">
        <v>109</v>
      </c>
      <c r="PE7" s="41" t="s">
        <v>110</v>
      </c>
      <c r="PF7" s="52"/>
      <c r="PG7" s="41" t="s">
        <v>109</v>
      </c>
      <c r="PH7" s="41" t="s">
        <v>110</v>
      </c>
      <c r="PI7" s="41" t="s">
        <v>109</v>
      </c>
      <c r="PJ7" s="41" t="s">
        <v>110</v>
      </c>
      <c r="PK7" s="41" t="s">
        <v>109</v>
      </c>
      <c r="PL7" s="41" t="s">
        <v>110</v>
      </c>
      <c r="PM7" s="41" t="s">
        <v>109</v>
      </c>
      <c r="PN7" s="41" t="s">
        <v>110</v>
      </c>
      <c r="PO7" s="41" t="s">
        <v>109</v>
      </c>
      <c r="PP7" s="41" t="s">
        <v>110</v>
      </c>
      <c r="PQ7" s="52"/>
      <c r="PR7" s="41" t="s">
        <v>109</v>
      </c>
      <c r="PS7" s="41" t="s">
        <v>110</v>
      </c>
      <c r="PT7" s="41" t="s">
        <v>109</v>
      </c>
      <c r="PU7" s="41" t="s">
        <v>110</v>
      </c>
      <c r="PV7" s="41" t="s">
        <v>109</v>
      </c>
      <c r="PW7" s="41" t="s">
        <v>110</v>
      </c>
      <c r="PX7" s="41" t="s">
        <v>109</v>
      </c>
      <c r="PY7" s="41" t="s">
        <v>110</v>
      </c>
      <c r="PZ7" s="41" t="s">
        <v>109</v>
      </c>
      <c r="QA7" s="41" t="s">
        <v>110</v>
      </c>
    </row>
    <row r="8" spans="1:443" x14ac:dyDescent="0.25">
      <c r="A8" s="222" t="s">
        <v>18</v>
      </c>
      <c r="B8" s="83">
        <v>13721.400000000001</v>
      </c>
      <c r="C8" s="53"/>
      <c r="D8" s="43"/>
      <c r="E8" s="83">
        <v>2744.04</v>
      </c>
      <c r="F8" s="44">
        <f t="shared" ref="F8:F13" si="147">$B8-E8</f>
        <v>10977.36</v>
      </c>
      <c r="G8" s="44">
        <f t="shared" ref="G8:G13" si="148">IF(G$5=0,0,(E8/G$5))</f>
        <v>105.53999999999999</v>
      </c>
      <c r="H8" s="44">
        <f t="shared" ref="H8:H13" si="149">IF(G$5=0,0,(F8/G$5))</f>
        <v>422.20615384615388</v>
      </c>
      <c r="I8" s="44">
        <f t="shared" ref="I8:I13" si="150">IF(I$5=0,0,(E8/I$5))</f>
        <v>0</v>
      </c>
      <c r="J8" s="44">
        <f t="shared" ref="J8:J13" si="151">IF(I$5=0,0,(F8/I$5))</f>
        <v>0</v>
      </c>
      <c r="K8" s="44">
        <f t="shared" ref="K8:K13" si="152">IF(K$5=0,0,(E8/K$5))</f>
        <v>0</v>
      </c>
      <c r="L8" s="44">
        <f t="shared" ref="L8:L13" si="153">IF(K$5=0,0,(F8/K$5))</f>
        <v>0</v>
      </c>
      <c r="M8" s="44">
        <f t="shared" ref="M8:M13" si="154">IF(M$5=0,0,(E8/M$5))</f>
        <v>0</v>
      </c>
      <c r="N8" s="44">
        <f t="shared" ref="N8:N13" si="155">IF(M$5=0,0,(F8/M$5))</f>
        <v>0</v>
      </c>
      <c r="O8" s="53"/>
      <c r="P8" s="83">
        <f>$B8*Q$5</f>
        <v>0</v>
      </c>
      <c r="Q8" s="44">
        <f>$B8-P8</f>
        <v>13721.400000000001</v>
      </c>
      <c r="R8" s="44">
        <f t="shared" ref="R8:R13" si="156">IF(R$5=0,0,(P8/R$5))</f>
        <v>0</v>
      </c>
      <c r="S8" s="44">
        <f t="shared" ref="S8:S13" si="157">IF(R$5=0,0,(Q8/R$5))</f>
        <v>527.7461538461539</v>
      </c>
      <c r="T8" s="44" t="e">
        <f t="shared" ref="T8:T13" si="158">IF(T$5=0,0,(P8/T$5))</f>
        <v>#VALUE!</v>
      </c>
      <c r="U8" s="44" t="e">
        <f t="shared" ref="U8:U13" si="159">IF(T$5=0,0,(Q8/T$5))</f>
        <v>#VALUE!</v>
      </c>
      <c r="V8" s="44" t="e">
        <f t="shared" ref="V8:V13" si="160">IF(V$5=0,0,(P8/V$5))</f>
        <v>#VALUE!</v>
      </c>
      <c r="W8" s="44" t="e">
        <f t="shared" ref="W8:W13" si="161">IF(V$5=0,0,(Q8/V$5))</f>
        <v>#VALUE!</v>
      </c>
      <c r="X8" s="44" t="e">
        <f t="shared" ref="X8:X13" si="162">IF(X$5=0,0,(P8/X$5))</f>
        <v>#VALUE!</v>
      </c>
      <c r="Y8" s="44" t="e">
        <f t="shared" ref="Y8:Y13" si="163">IF(X$5=0,0,(Q8/X$5))</f>
        <v>#VALUE!</v>
      </c>
      <c r="Z8" s="53"/>
      <c r="AA8" s="83">
        <f>$B8*AB$5</f>
        <v>0</v>
      </c>
      <c r="AB8" s="44">
        <f>$B8-AA8</f>
        <v>13721.400000000001</v>
      </c>
      <c r="AC8" s="44">
        <f t="shared" ref="AC8:AC13" si="164">IF(AC$5=0,0,(AA8/AC$5))</f>
        <v>0</v>
      </c>
      <c r="AD8" s="44">
        <f t="shared" ref="AD8:AD13" si="165">IF(AC$5=0,0,(AB8/AC$5))</f>
        <v>527.7461538461539</v>
      </c>
      <c r="AE8" s="44" t="e">
        <f t="shared" ref="AE8:AE13" si="166">IF(AE$5=0,0,(AA8/AE$5))</f>
        <v>#VALUE!</v>
      </c>
      <c r="AF8" s="44" t="e">
        <f t="shared" ref="AF8:AF13" si="167">IF(AE$5=0,0,(AB8/AE$5))</f>
        <v>#VALUE!</v>
      </c>
      <c r="AG8" s="44" t="e">
        <f t="shared" ref="AG8:AG13" si="168">IF(AG$5=0,0,(AA8/AG$5))</f>
        <v>#VALUE!</v>
      </c>
      <c r="AH8" s="44" t="e">
        <f t="shared" ref="AH8:AH13" si="169">IF(AG$5=0,0,(AB8/AG$5))</f>
        <v>#VALUE!</v>
      </c>
      <c r="AI8" s="44" t="e">
        <f t="shared" ref="AI8:AI13" si="170">IF(AI$5=0,0,(AA8/AI$5))</f>
        <v>#VALUE!</v>
      </c>
      <c r="AJ8" s="44" t="e">
        <f t="shared" ref="AJ8:AJ13" si="171">IF(AI$5=0,0,(AB8/AI$5))</f>
        <v>#VALUE!</v>
      </c>
      <c r="AK8" s="53"/>
      <c r="AL8" s="83">
        <f>$B8*AM$5</f>
        <v>0</v>
      </c>
      <c r="AM8" s="44">
        <f>$B8-AL8</f>
        <v>13721.400000000001</v>
      </c>
      <c r="AN8" s="44">
        <f t="shared" ref="AN8:AN13" si="172">IF(AN$5=0,0,(AL8/AN$5))</f>
        <v>0</v>
      </c>
      <c r="AO8" s="44">
        <f t="shared" ref="AO8:AO13" si="173">IF(AN$5=0,0,(AM8/AN$5))</f>
        <v>527.7461538461539</v>
      </c>
      <c r="AP8" s="44" t="e">
        <f t="shared" ref="AP8:AP13" si="174">IF(AP$5=0,0,(AL8/AP$5))</f>
        <v>#VALUE!</v>
      </c>
      <c r="AQ8" s="44" t="e">
        <f t="shared" ref="AQ8:AQ13" si="175">IF(AP$5=0,0,(AM8/AP$5))</f>
        <v>#VALUE!</v>
      </c>
      <c r="AR8" s="44" t="e">
        <f t="shared" ref="AR8:AR13" si="176">IF(AR$5=0,0,(AL8/AR$5))</f>
        <v>#VALUE!</v>
      </c>
      <c r="AS8" s="44" t="e">
        <f t="shared" ref="AS8:AS13" si="177">IF(AR$5=0,0,(AM8/AR$5))</f>
        <v>#VALUE!</v>
      </c>
      <c r="AT8" s="44" t="e">
        <f t="shared" ref="AT8:AT13" si="178">IF(AT$5=0,0,(AL8/AT$5))</f>
        <v>#VALUE!</v>
      </c>
      <c r="AU8" s="44" t="e">
        <f t="shared" ref="AU8:AU13" si="179">IF(AT$5=0,0,(AM8/AT$5))</f>
        <v>#VALUE!</v>
      </c>
      <c r="AV8" s="53"/>
      <c r="AW8" s="83">
        <f t="shared" ref="AW8:AW13" si="180">$B8*AX$5</f>
        <v>0</v>
      </c>
      <c r="AX8" s="44">
        <f t="shared" ref="AX8:AX13" si="181">$B8-AW8</f>
        <v>13721.400000000001</v>
      </c>
      <c r="AY8" s="44">
        <f t="shared" ref="AY8:AY13" si="182">IF(AY$5=0,0,(AW8/AY$5))</f>
        <v>0</v>
      </c>
      <c r="AZ8" s="44">
        <f t="shared" ref="AZ8:AZ13" si="183">IF(AY$5=0,0,(AX8/AY$5))</f>
        <v>527.7461538461539</v>
      </c>
      <c r="BA8" s="44" t="e">
        <f t="shared" ref="BA8:BA13" si="184">IF(BA$5=0,0,(AW8/BA$5))</f>
        <v>#VALUE!</v>
      </c>
      <c r="BB8" s="44" t="e">
        <f t="shared" ref="BB8:BB13" si="185">IF(BA$5=0,0,(AX8/BA$5))</f>
        <v>#VALUE!</v>
      </c>
      <c r="BC8" s="44" t="e">
        <f t="shared" ref="BC8:BC13" si="186">IF(BC$5=0,0,(AW8/BC$5))</f>
        <v>#VALUE!</v>
      </c>
      <c r="BD8" s="44" t="e">
        <f t="shared" ref="BD8:BD13" si="187">IF(BC$5=0,0,(AX8/BC$5))</f>
        <v>#VALUE!</v>
      </c>
      <c r="BE8" s="44" t="e">
        <f t="shared" ref="BE8:BE13" si="188">IF(BE$5=0,0,(AW8/BE$5))</f>
        <v>#VALUE!</v>
      </c>
      <c r="BF8" s="44" t="e">
        <f t="shared" ref="BF8:BF13" si="189">IF(BE$5=0,0,(AX8/BE$5))</f>
        <v>#VALUE!</v>
      </c>
      <c r="BG8" s="53"/>
      <c r="BH8" s="83">
        <f t="shared" ref="BH8:BH13" si="190">$B8*BI$5</f>
        <v>0</v>
      </c>
      <c r="BI8" s="44">
        <f t="shared" ref="BI8:BI13" si="191">$B8-BH8</f>
        <v>13721.400000000001</v>
      </c>
      <c r="BJ8" s="44">
        <f t="shared" ref="BJ8:BJ13" si="192">IF(BJ$5=0,0,(BH8/BJ$5))</f>
        <v>0</v>
      </c>
      <c r="BK8" s="44">
        <f t="shared" ref="BK8:BK13" si="193">IF(BJ$5=0,0,(BI8/BJ$5))</f>
        <v>527.7461538461539</v>
      </c>
      <c r="BL8" s="44" t="e">
        <f t="shared" ref="BL8:BL13" si="194">IF(BL$5=0,0,(BH8/BL$5))</f>
        <v>#VALUE!</v>
      </c>
      <c r="BM8" s="44" t="e">
        <f t="shared" ref="BM8:BM13" si="195">IF(BL$5=0,0,(BI8/BL$5))</f>
        <v>#VALUE!</v>
      </c>
      <c r="BN8" s="44" t="e">
        <f t="shared" ref="BN8:BN13" si="196">IF(BN$5=0,0,(BH8/BN$5))</f>
        <v>#VALUE!</v>
      </c>
      <c r="BO8" s="44" t="e">
        <f t="shared" ref="BO8:BO13" si="197">IF(BN$5=0,0,(BI8/BN$5))</f>
        <v>#VALUE!</v>
      </c>
      <c r="BP8" s="44" t="e">
        <f t="shared" ref="BP8:BP13" si="198">IF(BP$5=0,0,(BH8/BP$5))</f>
        <v>#VALUE!</v>
      </c>
      <c r="BQ8" s="44" t="e">
        <f t="shared" ref="BQ8:BQ13" si="199">IF(BP$5=0,0,(BI8/BP$5))</f>
        <v>#VALUE!</v>
      </c>
      <c r="BR8" s="53"/>
      <c r="BS8" s="83">
        <f t="shared" ref="BS8:BS13" si="200">$B8*BT$5</f>
        <v>0</v>
      </c>
      <c r="BT8" s="44">
        <f t="shared" ref="BT8:BT13" si="201">$B8-BS8</f>
        <v>13721.400000000001</v>
      </c>
      <c r="BU8" s="44">
        <f t="shared" ref="BU8:BU13" si="202">IF(BU$5=0,0,(BS8/BU$5))</f>
        <v>0</v>
      </c>
      <c r="BV8" s="44">
        <f t="shared" ref="BV8:BV13" si="203">IF(BU$5=0,0,(BT8/BU$5))</f>
        <v>527.7461538461539</v>
      </c>
      <c r="BW8" s="44" t="e">
        <f t="shared" ref="BW8:BW13" si="204">IF(BW$5=0,0,(BS8/BW$5))</f>
        <v>#VALUE!</v>
      </c>
      <c r="BX8" s="44" t="e">
        <f t="shared" ref="BX8:BX13" si="205">IF(BW$5=0,0,(BT8/BW$5))</f>
        <v>#VALUE!</v>
      </c>
      <c r="BY8" s="44" t="e">
        <f t="shared" ref="BY8:BY13" si="206">IF(BY$5=0,0,(BS8/BY$5))</f>
        <v>#VALUE!</v>
      </c>
      <c r="BZ8" s="44" t="e">
        <f t="shared" ref="BZ8:BZ13" si="207">IF(BY$5=0,0,(BT8/BY$5))</f>
        <v>#VALUE!</v>
      </c>
      <c r="CA8" s="44" t="e">
        <f t="shared" ref="CA8:CA13" si="208">IF(CA$5=0,0,(BS8/CA$5))</f>
        <v>#VALUE!</v>
      </c>
      <c r="CB8" s="44" t="e">
        <f t="shared" ref="CB8:CB13" si="209">IF(CA$5=0,0,(BT8/CA$5))</f>
        <v>#VALUE!</v>
      </c>
      <c r="CC8" s="53"/>
      <c r="CD8" s="83">
        <f t="shared" ref="CD8:CD13" si="210">$B8*CE$5</f>
        <v>0</v>
      </c>
      <c r="CE8" s="44">
        <f t="shared" ref="CE8:CE13" si="211">$B8-CD8</f>
        <v>13721.400000000001</v>
      </c>
      <c r="CF8" s="44">
        <f t="shared" ref="CF8:CF13" si="212">IF(CF$5=0,0,(CD8/CF$5))</f>
        <v>0</v>
      </c>
      <c r="CG8" s="44">
        <f t="shared" ref="CG8:CG13" si="213">IF(CF$5=0,0,(CE8/CF$5))</f>
        <v>527.7461538461539</v>
      </c>
      <c r="CH8" s="44" t="e">
        <f t="shared" ref="CH8:CH13" si="214">IF(CH$5=0,0,(CD8/CH$5))</f>
        <v>#VALUE!</v>
      </c>
      <c r="CI8" s="44" t="e">
        <f t="shared" ref="CI8:CI13" si="215">IF(CH$5=0,0,(CE8/CH$5))</f>
        <v>#VALUE!</v>
      </c>
      <c r="CJ8" s="44" t="e">
        <f t="shared" ref="CJ8:CJ13" si="216">IF(CJ$5=0,0,(CD8/CJ$5))</f>
        <v>#VALUE!</v>
      </c>
      <c r="CK8" s="44" t="e">
        <f t="shared" ref="CK8:CK13" si="217">IF(CJ$5=0,0,(CE8/CJ$5))</f>
        <v>#VALUE!</v>
      </c>
      <c r="CL8" s="44" t="e">
        <f t="shared" ref="CL8:CL13" si="218">IF(CL$5=0,0,(CD8/CL$5))</f>
        <v>#VALUE!</v>
      </c>
      <c r="CM8" s="44" t="e">
        <f t="shared" ref="CM8:CM13" si="219">IF(CL$5=0,0,(CE8/CL$5))</f>
        <v>#VALUE!</v>
      </c>
      <c r="CN8" s="53"/>
      <c r="CO8" s="83">
        <f t="shared" ref="CO8:CO13" si="220">$B8*CP$5</f>
        <v>0</v>
      </c>
      <c r="CP8" s="44">
        <f t="shared" ref="CP8:CP13" si="221">$B8-CO8</f>
        <v>13721.400000000001</v>
      </c>
      <c r="CQ8" s="44">
        <f t="shared" ref="CQ8:CQ13" si="222">IF(CQ$5=0,0,(CO8/CQ$5))</f>
        <v>0</v>
      </c>
      <c r="CR8" s="44">
        <f t="shared" ref="CR8:CR13" si="223">IF(CQ$5=0,0,(CP8/CQ$5))</f>
        <v>527.7461538461539</v>
      </c>
      <c r="CS8" s="44" t="e">
        <f t="shared" ref="CS8:CS13" si="224">IF(CS$5=0,0,(CO8/CS$5))</f>
        <v>#VALUE!</v>
      </c>
      <c r="CT8" s="44" t="e">
        <f t="shared" ref="CT8:CT13" si="225">IF(CS$5=0,0,(CP8/CS$5))</f>
        <v>#VALUE!</v>
      </c>
      <c r="CU8" s="44" t="e">
        <f t="shared" ref="CU8:CU13" si="226">IF(CU$5=0,0,(CO8/CU$5))</f>
        <v>#VALUE!</v>
      </c>
      <c r="CV8" s="44" t="e">
        <f t="shared" ref="CV8:CV13" si="227">IF(CU$5=0,0,(CP8/CU$5))</f>
        <v>#VALUE!</v>
      </c>
      <c r="CW8" s="44" t="e">
        <f t="shared" ref="CW8:CW13" si="228">IF(CW$5=0,0,(CO8/CW$5))</f>
        <v>#VALUE!</v>
      </c>
      <c r="CX8" s="44" t="e">
        <f t="shared" ref="CX8:CX13" si="229">IF(CW$5=0,0,(CP8/CW$5))</f>
        <v>#VALUE!</v>
      </c>
      <c r="CY8" s="53"/>
      <c r="CZ8" s="83">
        <f t="shared" ref="CZ8:CZ13" si="230">$B8*DA$5</f>
        <v>0</v>
      </c>
      <c r="DA8" s="44">
        <f t="shared" ref="DA8:DA13" si="231">$B8-CZ8</f>
        <v>13721.400000000001</v>
      </c>
      <c r="DB8" s="44">
        <f t="shared" ref="DB8:DB13" si="232">IF(DB$5=0,0,(CZ8/DB$5))</f>
        <v>0</v>
      </c>
      <c r="DC8" s="44">
        <f t="shared" ref="DC8:DC13" si="233">IF(DB$5=0,0,(DA8/DB$5))</f>
        <v>527.7461538461539</v>
      </c>
      <c r="DD8" s="44" t="e">
        <f t="shared" ref="DD8:DD13" si="234">IF(DD$5=0,0,(CZ8/DD$5))</f>
        <v>#VALUE!</v>
      </c>
      <c r="DE8" s="44" t="e">
        <f t="shared" ref="DE8:DE13" si="235">IF(DD$5=0,0,(DA8/DD$5))</f>
        <v>#VALUE!</v>
      </c>
      <c r="DF8" s="44" t="e">
        <f t="shared" ref="DF8:DF13" si="236">IF(DF$5=0,0,(CZ8/DF$5))</f>
        <v>#VALUE!</v>
      </c>
      <c r="DG8" s="44" t="e">
        <f t="shared" ref="DG8:DG13" si="237">IF(DF$5=0,0,(DA8/DF$5))</f>
        <v>#VALUE!</v>
      </c>
      <c r="DH8" s="44" t="e">
        <f t="shared" ref="DH8:DH13" si="238">IF(DH$5=0,0,(CZ8/DH$5))</f>
        <v>#VALUE!</v>
      </c>
      <c r="DI8" s="44" t="e">
        <f t="shared" ref="DI8:DI13" si="239">IF(DH$5=0,0,(DA8/DH$5))</f>
        <v>#VALUE!</v>
      </c>
      <c r="DJ8" s="53"/>
      <c r="DK8" s="83">
        <f t="shared" ref="DK8:DK13" si="240">$B8*DL$5</f>
        <v>0</v>
      </c>
      <c r="DL8" s="44">
        <f t="shared" ref="DL8:DL13" si="241">$B8-DK8</f>
        <v>13721.400000000001</v>
      </c>
      <c r="DM8" s="44">
        <f t="shared" ref="DM8:DM13" si="242">IF(DM$5=0,0,(DK8/DM$5))</f>
        <v>0</v>
      </c>
      <c r="DN8" s="44">
        <f t="shared" ref="DN8:DN13" si="243">IF(DM$5=0,0,(DL8/DM$5))</f>
        <v>527.7461538461539</v>
      </c>
      <c r="DO8" s="44" t="e">
        <f t="shared" ref="DO8:DO13" si="244">IF(DO$5=0,0,(DK8/DO$5))</f>
        <v>#VALUE!</v>
      </c>
      <c r="DP8" s="44" t="e">
        <f t="shared" ref="DP8:DP13" si="245">IF(DO$5=0,0,(DL8/DO$5))</f>
        <v>#VALUE!</v>
      </c>
      <c r="DQ8" s="44" t="e">
        <f t="shared" ref="DQ8:DQ13" si="246">IF(DQ$5=0,0,(DK8/DQ$5))</f>
        <v>#VALUE!</v>
      </c>
      <c r="DR8" s="44" t="e">
        <f t="shared" ref="DR8:DR13" si="247">IF(DQ$5=0,0,(DL8/DQ$5))</f>
        <v>#VALUE!</v>
      </c>
      <c r="DS8" s="44" t="e">
        <f t="shared" ref="DS8:DS13" si="248">IF(DS$5=0,0,(DK8/DS$5))</f>
        <v>#VALUE!</v>
      </c>
      <c r="DT8" s="44" t="e">
        <f t="shared" ref="DT8:DT13" si="249">IF(DS$5=0,0,(DL8/DS$5))</f>
        <v>#VALUE!</v>
      </c>
      <c r="DU8" s="53"/>
      <c r="DV8" s="83">
        <f t="shared" ref="DV8:DV13" si="250">$B8*DW$5</f>
        <v>0</v>
      </c>
      <c r="DW8" s="44">
        <f t="shared" ref="DW8:DW13" si="251">$B8-DV8</f>
        <v>13721.400000000001</v>
      </c>
      <c r="DX8" s="44">
        <f t="shared" ref="DX8:DX13" si="252">IF(DX$5=0,0,(DV8/DX$5))</f>
        <v>0</v>
      </c>
      <c r="DY8" s="44">
        <f t="shared" ref="DY8:DY13" si="253">IF(DX$5=0,0,(DW8/DX$5))</f>
        <v>527.7461538461539</v>
      </c>
      <c r="DZ8" s="44" t="e">
        <f t="shared" ref="DZ8:DZ13" si="254">IF(DZ$5=0,0,(DV8/DZ$5))</f>
        <v>#VALUE!</v>
      </c>
      <c r="EA8" s="44" t="e">
        <f t="shared" ref="EA8:EA13" si="255">IF(DZ$5=0,0,(DW8/DZ$5))</f>
        <v>#VALUE!</v>
      </c>
      <c r="EB8" s="44" t="e">
        <f t="shared" ref="EB8:EB13" si="256">IF(EB$5=0,0,(DV8/EB$5))</f>
        <v>#VALUE!</v>
      </c>
      <c r="EC8" s="44" t="e">
        <f t="shared" ref="EC8:EC13" si="257">IF(EB$5=0,0,(DW8/EB$5))</f>
        <v>#VALUE!</v>
      </c>
      <c r="ED8" s="44" t="e">
        <f t="shared" ref="ED8:ED13" si="258">IF(ED$5=0,0,(DV8/ED$5))</f>
        <v>#VALUE!</v>
      </c>
      <c r="EE8" s="44" t="e">
        <f t="shared" ref="EE8:EE13" si="259">IF(ED$5=0,0,(DW8/ED$5))</f>
        <v>#VALUE!</v>
      </c>
      <c r="EF8" s="53"/>
      <c r="EG8" s="83">
        <f t="shared" ref="EG8:EG13" si="260">$B8*EH$5</f>
        <v>0</v>
      </c>
      <c r="EH8" s="44">
        <f t="shared" ref="EH8:EH13" si="261">$B8-EG8</f>
        <v>13721.400000000001</v>
      </c>
      <c r="EI8" s="44">
        <f t="shared" ref="EI8:EI13" si="262">IF(EI$5=0,0,(EG8/EI$5))</f>
        <v>0</v>
      </c>
      <c r="EJ8" s="44">
        <f t="shared" ref="EJ8:EJ13" si="263">IF(EI$5=0,0,(EH8/EI$5))</f>
        <v>527.7461538461539</v>
      </c>
      <c r="EK8" s="44" t="e">
        <f t="shared" ref="EK8:EK13" si="264">IF(EK$5=0,0,(EG8/EK$5))</f>
        <v>#VALUE!</v>
      </c>
      <c r="EL8" s="44" t="e">
        <f t="shared" ref="EL8:EL13" si="265">IF(EK$5=0,0,(EH8/EK$5))</f>
        <v>#VALUE!</v>
      </c>
      <c r="EM8" s="44" t="e">
        <f t="shared" ref="EM8:EM13" si="266">IF(EM$5=0,0,(EG8/EM$5))</f>
        <v>#VALUE!</v>
      </c>
      <c r="EN8" s="44" t="e">
        <f t="shared" ref="EN8:EN13" si="267">IF(EM$5=0,0,(EH8/EM$5))</f>
        <v>#VALUE!</v>
      </c>
      <c r="EO8" s="44" t="e">
        <f t="shared" ref="EO8:EO13" si="268">IF(EO$5=0,0,(EG8/EO$5))</f>
        <v>#VALUE!</v>
      </c>
      <c r="EP8" s="44" t="e">
        <f t="shared" ref="EP8:EP13" si="269">IF(EO$5=0,0,(EH8/EO$5))</f>
        <v>#VALUE!</v>
      </c>
      <c r="EQ8" s="53"/>
      <c r="ER8" s="83">
        <f t="shared" ref="ER8:ER13" si="270">$B8*ES$5</f>
        <v>0</v>
      </c>
      <c r="ES8" s="44">
        <f t="shared" ref="ES8:ES13" si="271">$B8-ER8</f>
        <v>13721.400000000001</v>
      </c>
      <c r="ET8" s="44">
        <f t="shared" ref="ET8:ET13" si="272">IF(ET$5=0,0,(ER8/ET$5))</f>
        <v>0</v>
      </c>
      <c r="EU8" s="44">
        <f t="shared" ref="EU8:EU13" si="273">IF(ET$5=0,0,(ES8/ET$5))</f>
        <v>527.7461538461539</v>
      </c>
      <c r="EV8" s="44" t="e">
        <f t="shared" ref="EV8:EV13" si="274">IF(EV$5=0,0,(ER8/EV$5))</f>
        <v>#VALUE!</v>
      </c>
      <c r="EW8" s="44" t="e">
        <f t="shared" ref="EW8:EW13" si="275">IF(EV$5=0,0,(ES8/EV$5))</f>
        <v>#VALUE!</v>
      </c>
      <c r="EX8" s="44" t="e">
        <f t="shared" ref="EX8:EX13" si="276">IF(EX$5=0,0,(ER8/EX$5))</f>
        <v>#VALUE!</v>
      </c>
      <c r="EY8" s="44" t="e">
        <f t="shared" ref="EY8:EY13" si="277">IF(EX$5=0,0,(ES8/EX$5))</f>
        <v>#VALUE!</v>
      </c>
      <c r="EZ8" s="44" t="e">
        <f t="shared" ref="EZ8:EZ13" si="278">IF(EZ$5=0,0,(ER8/EZ$5))</f>
        <v>#VALUE!</v>
      </c>
      <c r="FA8" s="44" t="e">
        <f t="shared" ref="FA8:FA13" si="279">IF(EZ$5=0,0,(ES8/EZ$5))</f>
        <v>#VALUE!</v>
      </c>
      <c r="FB8" s="53"/>
      <c r="FC8" s="83">
        <f t="shared" ref="FC8:FC13" si="280">$B8*FD$5</f>
        <v>0</v>
      </c>
      <c r="FD8" s="44">
        <f t="shared" ref="FD8:FD13" si="281">$B8-FC8</f>
        <v>13721.400000000001</v>
      </c>
      <c r="FE8" s="44">
        <f t="shared" ref="FE8:FE13" si="282">IF(FE$5=0,0,(FC8/FE$5))</f>
        <v>0</v>
      </c>
      <c r="FF8" s="44">
        <f t="shared" ref="FF8:FF13" si="283">IF(FE$5=0,0,(FD8/FE$5))</f>
        <v>527.7461538461539</v>
      </c>
      <c r="FG8" s="44" t="e">
        <f t="shared" ref="FG8:FG13" si="284">IF(FG$5=0,0,(FC8/FG$5))</f>
        <v>#VALUE!</v>
      </c>
      <c r="FH8" s="44" t="e">
        <f t="shared" ref="FH8:FH13" si="285">IF(FG$5=0,0,(FD8/FG$5))</f>
        <v>#VALUE!</v>
      </c>
      <c r="FI8" s="44" t="e">
        <f t="shared" ref="FI8:FI13" si="286">IF(FI$5=0,0,(FC8/FI$5))</f>
        <v>#VALUE!</v>
      </c>
      <c r="FJ8" s="44" t="e">
        <f t="shared" ref="FJ8:FJ13" si="287">IF(FI$5=0,0,(FD8/FI$5))</f>
        <v>#VALUE!</v>
      </c>
      <c r="FK8" s="44" t="e">
        <f t="shared" ref="FK8:FK13" si="288">IF(FK$5=0,0,(FC8/FK$5))</f>
        <v>#VALUE!</v>
      </c>
      <c r="FL8" s="44" t="e">
        <f t="shared" ref="FL8:FL13" si="289">IF(FK$5=0,0,(FD8/FK$5))</f>
        <v>#VALUE!</v>
      </c>
      <c r="FM8" s="53"/>
      <c r="FN8" s="83">
        <f t="shared" ref="FN8:FN13" si="290">$B8*FO$5</f>
        <v>0</v>
      </c>
      <c r="FO8" s="44">
        <f t="shared" ref="FO8:FO13" si="291">$B8-FN8</f>
        <v>13721.400000000001</v>
      </c>
      <c r="FP8" s="44">
        <f t="shared" ref="FP8:FP13" si="292">IF(FP$5=0,0,(FN8/FP$5))</f>
        <v>0</v>
      </c>
      <c r="FQ8" s="44">
        <f t="shared" ref="FQ8:FQ13" si="293">IF(FP$5=0,0,(FO8/FP$5))</f>
        <v>527.7461538461539</v>
      </c>
      <c r="FR8" s="44" t="e">
        <f t="shared" ref="FR8:FR13" si="294">IF(FR$5=0,0,(FN8/FR$5))</f>
        <v>#VALUE!</v>
      </c>
      <c r="FS8" s="44" t="e">
        <f t="shared" ref="FS8:FS13" si="295">IF(FR$5=0,0,(FO8/FR$5))</f>
        <v>#VALUE!</v>
      </c>
      <c r="FT8" s="44" t="e">
        <f t="shared" ref="FT8:FT13" si="296">IF(FT$5=0,0,(FN8/FT$5))</f>
        <v>#VALUE!</v>
      </c>
      <c r="FU8" s="44" t="e">
        <f t="shared" ref="FU8:FU13" si="297">IF(FT$5=0,0,(FO8/FT$5))</f>
        <v>#VALUE!</v>
      </c>
      <c r="FV8" s="44" t="e">
        <f t="shared" ref="FV8:FV13" si="298">IF(FV$5=0,0,(FN8/FV$5))</f>
        <v>#VALUE!</v>
      </c>
      <c r="FW8" s="44" t="e">
        <f t="shared" ref="FW8:FW13" si="299">IF(FV$5=0,0,(FO8/FV$5))</f>
        <v>#VALUE!</v>
      </c>
      <c r="FX8" s="53"/>
      <c r="FY8" s="83">
        <f t="shared" ref="FY8:FY13" si="300">$B8*FZ$5</f>
        <v>0</v>
      </c>
      <c r="FZ8" s="44">
        <f t="shared" ref="FZ8:FZ13" si="301">$B8-FY8</f>
        <v>13721.400000000001</v>
      </c>
      <c r="GA8" s="44">
        <f t="shared" ref="GA8:GA13" si="302">IF(GA$5=0,0,(FY8/GA$5))</f>
        <v>0</v>
      </c>
      <c r="GB8" s="44">
        <f t="shared" ref="GB8:GB13" si="303">IF(GA$5=0,0,(FZ8/GA$5))</f>
        <v>527.7461538461539</v>
      </c>
      <c r="GC8" s="44" t="e">
        <f t="shared" ref="GC8:GC13" si="304">IF(GC$5=0,0,(FY8/GC$5))</f>
        <v>#VALUE!</v>
      </c>
      <c r="GD8" s="44" t="e">
        <f t="shared" ref="GD8:GD13" si="305">IF(GC$5=0,0,(FZ8/GC$5))</f>
        <v>#VALUE!</v>
      </c>
      <c r="GE8" s="44" t="e">
        <f t="shared" ref="GE8:GE13" si="306">IF(GE$5=0,0,(FY8/GE$5))</f>
        <v>#VALUE!</v>
      </c>
      <c r="GF8" s="44" t="e">
        <f t="shared" ref="GF8:GF13" si="307">IF(GE$5=0,0,(FZ8/GE$5))</f>
        <v>#VALUE!</v>
      </c>
      <c r="GG8" s="44" t="e">
        <f t="shared" ref="GG8:GG13" si="308">IF(GG$5=0,0,(FY8/GG$5))</f>
        <v>#VALUE!</v>
      </c>
      <c r="GH8" s="44" t="e">
        <f t="shared" ref="GH8:GH13" si="309">IF(GG$5=0,0,(FZ8/GG$5))</f>
        <v>#VALUE!</v>
      </c>
      <c r="GI8" s="53"/>
      <c r="GJ8" s="83">
        <f t="shared" ref="GJ8:GJ13" si="310">$B8*GK$5</f>
        <v>0</v>
      </c>
      <c r="GK8" s="44">
        <f t="shared" ref="GK8:GK13" si="311">$B8-GJ8</f>
        <v>13721.400000000001</v>
      </c>
      <c r="GL8" s="44">
        <f t="shared" ref="GL8:GL13" si="312">IF(GL$5=0,0,(GJ8/GL$5))</f>
        <v>0</v>
      </c>
      <c r="GM8" s="44">
        <f t="shared" ref="GM8:GM13" si="313">IF(GL$5=0,0,(GK8/GL$5))</f>
        <v>527.7461538461539</v>
      </c>
      <c r="GN8" s="44" t="e">
        <f t="shared" ref="GN8:GN13" si="314">IF(GN$5=0,0,(GJ8/GN$5))</f>
        <v>#VALUE!</v>
      </c>
      <c r="GO8" s="44" t="e">
        <f t="shared" ref="GO8:GO13" si="315">IF(GN$5=0,0,(GK8/GN$5))</f>
        <v>#VALUE!</v>
      </c>
      <c r="GP8" s="44" t="e">
        <f t="shared" ref="GP8:GP13" si="316">IF(GP$5=0,0,(GJ8/GP$5))</f>
        <v>#VALUE!</v>
      </c>
      <c r="GQ8" s="44" t="e">
        <f t="shared" ref="GQ8:GQ13" si="317">IF(GP$5=0,0,(GK8/GP$5))</f>
        <v>#VALUE!</v>
      </c>
      <c r="GR8" s="44" t="e">
        <f t="shared" ref="GR8:GR13" si="318">IF(GR$5=0,0,(GJ8/GR$5))</f>
        <v>#VALUE!</v>
      </c>
      <c r="GS8" s="44" t="e">
        <f t="shared" ref="GS8:GS13" si="319">IF(GR$5=0,0,(GK8/GR$5))</f>
        <v>#VALUE!</v>
      </c>
      <c r="GT8" s="53"/>
      <c r="GU8" s="83">
        <f t="shared" ref="GU8:GU13" si="320">$B8*GV$5</f>
        <v>0</v>
      </c>
      <c r="GV8" s="44">
        <f t="shared" ref="GV8:GV13" si="321">$B8-GU8</f>
        <v>13721.400000000001</v>
      </c>
      <c r="GW8" s="44">
        <f t="shared" ref="GW8:GW13" si="322">IF(GW$5=0,0,(GU8/GW$5))</f>
        <v>0</v>
      </c>
      <c r="GX8" s="44">
        <f t="shared" ref="GX8:GX13" si="323">IF(GW$5=0,0,(GV8/GW$5))</f>
        <v>527.7461538461539</v>
      </c>
      <c r="GY8" s="44" t="e">
        <f t="shared" ref="GY8:GY13" si="324">IF(GY$5=0,0,(GU8/GY$5))</f>
        <v>#VALUE!</v>
      </c>
      <c r="GZ8" s="44" t="e">
        <f t="shared" ref="GZ8:GZ13" si="325">IF(GY$5=0,0,(GV8/GY$5))</f>
        <v>#VALUE!</v>
      </c>
      <c r="HA8" s="44" t="e">
        <f t="shared" ref="HA8:HA13" si="326">IF(HA$5=0,0,(GU8/HA$5))</f>
        <v>#VALUE!</v>
      </c>
      <c r="HB8" s="44" t="e">
        <f t="shared" ref="HB8:HB13" si="327">IF(HA$5=0,0,(GV8/HA$5))</f>
        <v>#VALUE!</v>
      </c>
      <c r="HC8" s="44" t="e">
        <f t="shared" ref="HC8:HC13" si="328">IF(HC$5=0,0,(GU8/HC$5))</f>
        <v>#VALUE!</v>
      </c>
      <c r="HD8" s="44" t="e">
        <f t="shared" ref="HD8:HD13" si="329">IF(HC$5=0,0,(GV8/HC$5))</f>
        <v>#VALUE!</v>
      </c>
      <c r="HE8" s="53"/>
      <c r="HF8" s="83">
        <f t="shared" ref="HF8:HF13" si="330">$B8*HG$5</f>
        <v>0</v>
      </c>
      <c r="HG8" s="44">
        <f t="shared" ref="HG8:HG13" si="331">$B8-HF8</f>
        <v>13721.400000000001</v>
      </c>
      <c r="HH8" s="44">
        <f t="shared" ref="HH8:HH13" si="332">IF(HH$5=0,0,(HF8/HH$5))</f>
        <v>0</v>
      </c>
      <c r="HI8" s="44">
        <f t="shared" ref="HI8:HI13" si="333">IF(HH$5=0,0,(HG8/HH$5))</f>
        <v>527.7461538461539</v>
      </c>
      <c r="HJ8" s="44" t="e">
        <f t="shared" ref="HJ8:HJ13" si="334">IF(HJ$5=0,0,(HF8/HJ$5))</f>
        <v>#VALUE!</v>
      </c>
      <c r="HK8" s="44" t="e">
        <f t="shared" ref="HK8:HK13" si="335">IF(HJ$5=0,0,(HG8/HJ$5))</f>
        <v>#VALUE!</v>
      </c>
      <c r="HL8" s="44" t="e">
        <f t="shared" ref="HL8:HL13" si="336">IF(HL$5=0,0,(HF8/HL$5))</f>
        <v>#VALUE!</v>
      </c>
      <c r="HM8" s="44" t="e">
        <f t="shared" ref="HM8:HM13" si="337">IF(HL$5=0,0,(HG8/HL$5))</f>
        <v>#VALUE!</v>
      </c>
      <c r="HN8" s="44" t="e">
        <f t="shared" ref="HN8:HN13" si="338">IF(HN$5=0,0,(HF8/HN$5))</f>
        <v>#VALUE!</v>
      </c>
      <c r="HO8" s="44" t="e">
        <f t="shared" ref="HO8:HO13" si="339">IF(HN$5=0,0,(HG8/HN$5))</f>
        <v>#VALUE!</v>
      </c>
      <c r="HP8" s="53"/>
      <c r="HQ8" s="83">
        <f t="shared" ref="HQ8:HQ13" si="340">$B8*HR$5</f>
        <v>0</v>
      </c>
      <c r="HR8" s="44">
        <f t="shared" ref="HR8:HR13" si="341">$B8-HQ8</f>
        <v>13721.400000000001</v>
      </c>
      <c r="HS8" s="44">
        <f t="shared" ref="HS8:HS13" si="342">IF(HS$5=0,0,(HQ8/HS$5))</f>
        <v>0</v>
      </c>
      <c r="HT8" s="44">
        <f t="shared" ref="HT8:HT13" si="343">IF(HS$5=0,0,(HR8/HS$5))</f>
        <v>527.7461538461539</v>
      </c>
      <c r="HU8" s="44" t="e">
        <f t="shared" ref="HU8:HU13" si="344">IF(HU$5=0,0,(HQ8/HU$5))</f>
        <v>#VALUE!</v>
      </c>
      <c r="HV8" s="44" t="e">
        <f t="shared" ref="HV8:HV13" si="345">IF(HU$5=0,0,(HR8/HU$5))</f>
        <v>#VALUE!</v>
      </c>
      <c r="HW8" s="44" t="e">
        <f t="shared" ref="HW8:HW13" si="346">IF(HW$5=0,0,(HQ8/HW$5))</f>
        <v>#VALUE!</v>
      </c>
      <c r="HX8" s="44" t="e">
        <f t="shared" ref="HX8:HX13" si="347">IF(HW$5=0,0,(HR8/HW$5))</f>
        <v>#VALUE!</v>
      </c>
      <c r="HY8" s="44" t="e">
        <f t="shared" ref="HY8:HY13" si="348">IF(HY$5=0,0,(HQ8/HY$5))</f>
        <v>#VALUE!</v>
      </c>
      <c r="HZ8" s="44" t="e">
        <f t="shared" ref="HZ8:HZ13" si="349">IF(HY$5=0,0,(HR8/HY$5))</f>
        <v>#VALUE!</v>
      </c>
      <c r="IA8" s="53"/>
      <c r="IB8" s="83">
        <f t="shared" ref="IB8:IB13" si="350">$B8*IC$5</f>
        <v>0</v>
      </c>
      <c r="IC8" s="44">
        <f t="shared" ref="IC8:IC13" si="351">$B8-IB8</f>
        <v>13721.400000000001</v>
      </c>
      <c r="ID8" s="44">
        <f t="shared" ref="ID8:ID13" si="352">IF(ID$5=0,0,(IB8/ID$5))</f>
        <v>0</v>
      </c>
      <c r="IE8" s="44">
        <f t="shared" ref="IE8:IE13" si="353">IF(ID$5=0,0,(IC8/ID$5))</f>
        <v>527.7461538461539</v>
      </c>
      <c r="IF8" s="44" t="e">
        <f t="shared" ref="IF8:IF13" si="354">IF(IF$5=0,0,(IB8/IF$5))</f>
        <v>#VALUE!</v>
      </c>
      <c r="IG8" s="44" t="e">
        <f t="shared" ref="IG8:IG13" si="355">IF(IF$5=0,0,(IC8/IF$5))</f>
        <v>#VALUE!</v>
      </c>
      <c r="IH8" s="44" t="e">
        <f t="shared" ref="IH8:IH13" si="356">IF(IH$5=0,0,(IB8/IH$5))</f>
        <v>#VALUE!</v>
      </c>
      <c r="II8" s="44" t="e">
        <f t="shared" ref="II8:II13" si="357">IF(IH$5=0,0,(IC8/IH$5))</f>
        <v>#VALUE!</v>
      </c>
      <c r="IJ8" s="44" t="e">
        <f t="shared" ref="IJ8:IJ13" si="358">IF(IJ$5=0,0,(IB8/IJ$5))</f>
        <v>#VALUE!</v>
      </c>
      <c r="IK8" s="44" t="e">
        <f t="shared" ref="IK8:IK13" si="359">IF(IJ$5=0,0,(IC8/IJ$5))</f>
        <v>#VALUE!</v>
      </c>
      <c r="IL8" s="53"/>
      <c r="IM8" s="83">
        <f t="shared" ref="IM8:IM13" si="360">$B8*IN$5</f>
        <v>0</v>
      </c>
      <c r="IN8" s="44">
        <f t="shared" ref="IN8:IN13" si="361">$B8-IM8</f>
        <v>13721.400000000001</v>
      </c>
      <c r="IO8" s="44">
        <f t="shared" ref="IO8:IO13" si="362">IF(IO$5=0,0,(IM8/IO$5))</f>
        <v>0</v>
      </c>
      <c r="IP8" s="44">
        <f t="shared" ref="IP8:IP13" si="363">IF(IO$5=0,0,(IN8/IO$5))</f>
        <v>527.7461538461539</v>
      </c>
      <c r="IQ8" s="44" t="e">
        <f t="shared" ref="IQ8:IQ13" si="364">IF(IQ$5=0,0,(IM8/IQ$5))</f>
        <v>#VALUE!</v>
      </c>
      <c r="IR8" s="44" t="e">
        <f t="shared" ref="IR8:IR13" si="365">IF(IQ$5=0,0,(IN8/IQ$5))</f>
        <v>#VALUE!</v>
      </c>
      <c r="IS8" s="44" t="e">
        <f t="shared" ref="IS8:IS13" si="366">IF(IS$5=0,0,(IM8/IS$5))</f>
        <v>#VALUE!</v>
      </c>
      <c r="IT8" s="44" t="e">
        <f t="shared" ref="IT8:IT13" si="367">IF(IS$5=0,0,(IN8/IS$5))</f>
        <v>#VALUE!</v>
      </c>
      <c r="IU8" s="44" t="e">
        <f t="shared" ref="IU8:IU13" si="368">IF(IU$5=0,0,(IM8/IU$5))</f>
        <v>#VALUE!</v>
      </c>
      <c r="IV8" s="44" t="e">
        <f t="shared" ref="IV8:IV13" si="369">IF(IU$5=0,0,(IN8/IU$5))</f>
        <v>#VALUE!</v>
      </c>
      <c r="IW8" s="53"/>
      <c r="IX8" s="83">
        <f t="shared" ref="IX8:IX13" si="370">$B8*IY$5</f>
        <v>0</v>
      </c>
      <c r="IY8" s="44">
        <f t="shared" ref="IY8:IY13" si="371">$B8-IX8</f>
        <v>13721.400000000001</v>
      </c>
      <c r="IZ8" s="44">
        <f t="shared" ref="IZ8:IZ13" si="372">IF(IZ$5=0,0,(IX8/IZ$5))</f>
        <v>0</v>
      </c>
      <c r="JA8" s="44">
        <f t="shared" ref="JA8:JA13" si="373">IF(IZ$5=0,0,(IY8/IZ$5))</f>
        <v>527.7461538461539</v>
      </c>
      <c r="JB8" s="44" t="e">
        <f t="shared" ref="JB8:JB13" si="374">IF(JB$5=0,0,(IX8/JB$5))</f>
        <v>#VALUE!</v>
      </c>
      <c r="JC8" s="44" t="e">
        <f t="shared" ref="JC8:JC13" si="375">IF(JB$5=0,0,(IY8/JB$5))</f>
        <v>#VALUE!</v>
      </c>
      <c r="JD8" s="44" t="e">
        <f t="shared" ref="JD8:JD13" si="376">IF(JD$5=0,0,(IX8/JD$5))</f>
        <v>#VALUE!</v>
      </c>
      <c r="JE8" s="44" t="e">
        <f t="shared" ref="JE8:JE13" si="377">IF(JD$5=0,0,(IY8/JD$5))</f>
        <v>#VALUE!</v>
      </c>
      <c r="JF8" s="44" t="e">
        <f t="shared" ref="JF8:JF13" si="378">IF(JF$5=0,0,(IX8/JF$5))</f>
        <v>#VALUE!</v>
      </c>
      <c r="JG8" s="44" t="e">
        <f t="shared" ref="JG8:JG13" si="379">IF(JF$5=0,0,(IY8/JF$5))</f>
        <v>#VALUE!</v>
      </c>
      <c r="JH8" s="53"/>
      <c r="JI8" s="83">
        <f t="shared" ref="JI8:JI13" si="380">$B8*JJ$5</f>
        <v>0</v>
      </c>
      <c r="JJ8" s="44">
        <f t="shared" ref="JJ8:JJ13" si="381">$B8-JI8</f>
        <v>13721.400000000001</v>
      </c>
      <c r="JK8" s="44">
        <f t="shared" ref="JK8:JK13" si="382">IF(JK$5=0,0,(JI8/JK$5))</f>
        <v>0</v>
      </c>
      <c r="JL8" s="44">
        <f t="shared" ref="JL8:JL13" si="383">IF(JK$5=0,0,(JJ8/JK$5))</f>
        <v>527.7461538461539</v>
      </c>
      <c r="JM8" s="44" t="e">
        <f t="shared" ref="JM8:JM13" si="384">IF(JM$5=0,0,(JI8/JM$5))</f>
        <v>#VALUE!</v>
      </c>
      <c r="JN8" s="44" t="e">
        <f t="shared" ref="JN8:JN13" si="385">IF(JM$5=0,0,(JJ8/JM$5))</f>
        <v>#VALUE!</v>
      </c>
      <c r="JO8" s="44" t="e">
        <f t="shared" ref="JO8:JO13" si="386">IF(JO$5=0,0,(JI8/JO$5))</f>
        <v>#VALUE!</v>
      </c>
      <c r="JP8" s="44" t="e">
        <f t="shared" ref="JP8:JP13" si="387">IF(JO$5=0,0,(JJ8/JO$5))</f>
        <v>#VALUE!</v>
      </c>
      <c r="JQ8" s="44" t="e">
        <f t="shared" ref="JQ8:JQ13" si="388">IF(JQ$5=0,0,(JI8/JQ$5))</f>
        <v>#VALUE!</v>
      </c>
      <c r="JR8" s="44" t="e">
        <f t="shared" ref="JR8:JR13" si="389">IF(JQ$5=0,0,(JJ8/JQ$5))</f>
        <v>#VALUE!</v>
      </c>
      <c r="JS8" s="53"/>
      <c r="JT8" s="83">
        <f t="shared" ref="JT8:JT13" si="390">$B8*JU$5</f>
        <v>0</v>
      </c>
      <c r="JU8" s="44">
        <f t="shared" ref="JU8:JU13" si="391">$B8-JT8</f>
        <v>13721.400000000001</v>
      </c>
      <c r="JV8" s="44">
        <f t="shared" ref="JV8:JV13" si="392">IF(JV$5=0,0,(JT8/JV$5))</f>
        <v>0</v>
      </c>
      <c r="JW8" s="44">
        <f t="shared" ref="JW8:JW13" si="393">IF(JV$5=0,0,(JU8/JV$5))</f>
        <v>527.7461538461539</v>
      </c>
      <c r="JX8" s="44" t="e">
        <f t="shared" ref="JX8:JX13" si="394">IF(JX$5=0,0,(JT8/JX$5))</f>
        <v>#VALUE!</v>
      </c>
      <c r="JY8" s="44" t="e">
        <f t="shared" ref="JY8:JY13" si="395">IF(JX$5=0,0,(JU8/JX$5))</f>
        <v>#VALUE!</v>
      </c>
      <c r="JZ8" s="44" t="e">
        <f t="shared" ref="JZ8:JZ13" si="396">IF(JZ$5=0,0,(JT8/JZ$5))</f>
        <v>#VALUE!</v>
      </c>
      <c r="KA8" s="44" t="e">
        <f t="shared" ref="KA8:KA13" si="397">IF(JZ$5=0,0,(JU8/JZ$5))</f>
        <v>#VALUE!</v>
      </c>
      <c r="KB8" s="44" t="e">
        <f t="shared" ref="KB8:KB13" si="398">IF(KB$5=0,0,(JT8/KB$5))</f>
        <v>#VALUE!</v>
      </c>
      <c r="KC8" s="44" t="e">
        <f t="shared" ref="KC8:KC13" si="399">IF(KB$5=0,0,(JU8/KB$5))</f>
        <v>#VALUE!</v>
      </c>
      <c r="KD8" s="53"/>
      <c r="KE8" s="83">
        <f t="shared" ref="KE8:KE13" si="400">$B8*KF$5</f>
        <v>0</v>
      </c>
      <c r="KF8" s="44">
        <f t="shared" ref="KF8:KF13" si="401">$B8-KE8</f>
        <v>13721.400000000001</v>
      </c>
      <c r="KG8" s="44">
        <f t="shared" ref="KG8:KG13" si="402">IF(KG$5=0,0,(KE8/KG$5))</f>
        <v>0</v>
      </c>
      <c r="KH8" s="44">
        <f t="shared" ref="KH8:KH13" si="403">IF(KG$5=0,0,(KF8/KG$5))</f>
        <v>527.7461538461539</v>
      </c>
      <c r="KI8" s="44" t="e">
        <f t="shared" ref="KI8:KI13" si="404">IF(KI$5=0,0,(KE8/KI$5))</f>
        <v>#VALUE!</v>
      </c>
      <c r="KJ8" s="44" t="e">
        <f t="shared" ref="KJ8:KJ13" si="405">IF(KI$5=0,0,(KF8/KI$5))</f>
        <v>#VALUE!</v>
      </c>
      <c r="KK8" s="44" t="e">
        <f t="shared" ref="KK8:KK13" si="406">IF(KK$5=0,0,(KE8/KK$5))</f>
        <v>#VALUE!</v>
      </c>
      <c r="KL8" s="44" t="e">
        <f t="shared" ref="KL8:KL13" si="407">IF(KK$5=0,0,(KF8/KK$5))</f>
        <v>#VALUE!</v>
      </c>
      <c r="KM8" s="44" t="e">
        <f t="shared" ref="KM8:KM13" si="408">IF(KM$5=0,0,(KE8/KM$5))</f>
        <v>#VALUE!</v>
      </c>
      <c r="KN8" s="44" t="e">
        <f t="shared" ref="KN8:KN13" si="409">IF(KM$5=0,0,(KF8/KM$5))</f>
        <v>#VALUE!</v>
      </c>
      <c r="KO8" s="53"/>
      <c r="KP8" s="83">
        <f t="shared" ref="KP8:KP13" si="410">$B8*KQ$5</f>
        <v>0</v>
      </c>
      <c r="KQ8" s="44">
        <f t="shared" ref="KQ8:KQ13" si="411">$B8-KP8</f>
        <v>13721.400000000001</v>
      </c>
      <c r="KR8" s="44">
        <f t="shared" ref="KR8:KR13" si="412">IF(KR$5=0,0,(KP8/KR$5))</f>
        <v>0</v>
      </c>
      <c r="KS8" s="44">
        <f t="shared" ref="KS8:KS13" si="413">IF(KR$5=0,0,(KQ8/KR$5))</f>
        <v>527.7461538461539</v>
      </c>
      <c r="KT8" s="44" t="e">
        <f t="shared" ref="KT8:KT13" si="414">IF(KT$5=0,0,(KP8/KT$5))</f>
        <v>#VALUE!</v>
      </c>
      <c r="KU8" s="44" t="e">
        <f t="shared" ref="KU8:KU13" si="415">IF(KT$5=0,0,(KQ8/KT$5))</f>
        <v>#VALUE!</v>
      </c>
      <c r="KV8" s="44" t="e">
        <f t="shared" ref="KV8:KV13" si="416">IF(KV$5=0,0,(KP8/KV$5))</f>
        <v>#VALUE!</v>
      </c>
      <c r="KW8" s="44" t="e">
        <f t="shared" ref="KW8:KW13" si="417">IF(KV$5=0,0,(KQ8/KV$5))</f>
        <v>#VALUE!</v>
      </c>
      <c r="KX8" s="44" t="e">
        <f t="shared" ref="KX8:KX13" si="418">IF(KX$5=0,0,(KP8/KX$5))</f>
        <v>#VALUE!</v>
      </c>
      <c r="KY8" s="44" t="e">
        <f t="shared" ref="KY8:KY13" si="419">IF(KX$5=0,0,(KQ8/KX$5))</f>
        <v>#VALUE!</v>
      </c>
      <c r="KZ8" s="53"/>
      <c r="LA8" s="83">
        <f t="shared" ref="LA8:LA13" si="420">$B8*LB$5</f>
        <v>0</v>
      </c>
      <c r="LB8" s="44">
        <f t="shared" ref="LB8:LB13" si="421">$B8-LA8</f>
        <v>13721.400000000001</v>
      </c>
      <c r="LC8" s="44">
        <f t="shared" ref="LC8:LC13" si="422">IF(LC$5=0,0,(LA8/LC$5))</f>
        <v>0</v>
      </c>
      <c r="LD8" s="44">
        <f t="shared" ref="LD8:LD13" si="423">IF(LC$5=0,0,(LB8/LC$5))</f>
        <v>527.7461538461539</v>
      </c>
      <c r="LE8" s="44" t="e">
        <f t="shared" ref="LE8:LE13" si="424">IF(LE$5=0,0,(LA8/LE$5))</f>
        <v>#VALUE!</v>
      </c>
      <c r="LF8" s="44" t="e">
        <f t="shared" ref="LF8:LF13" si="425">IF(LE$5=0,0,(LB8/LE$5))</f>
        <v>#VALUE!</v>
      </c>
      <c r="LG8" s="44" t="e">
        <f t="shared" ref="LG8:LG13" si="426">IF(LG$5=0,0,(LA8/LG$5))</f>
        <v>#VALUE!</v>
      </c>
      <c r="LH8" s="44" t="e">
        <f t="shared" ref="LH8:LH13" si="427">IF(LG$5=0,0,(LB8/LG$5))</f>
        <v>#VALUE!</v>
      </c>
      <c r="LI8" s="44" t="e">
        <f t="shared" ref="LI8:LI13" si="428">IF(LI$5=0,0,(LA8/LI$5))</f>
        <v>#VALUE!</v>
      </c>
      <c r="LJ8" s="44" t="e">
        <f t="shared" ref="LJ8:LJ13" si="429">IF(LI$5=0,0,(LB8/LI$5))</f>
        <v>#VALUE!</v>
      </c>
      <c r="LK8" s="53"/>
      <c r="LL8" s="83">
        <f t="shared" ref="LL8:LL13" si="430">$B8*LM$5</f>
        <v>0</v>
      </c>
      <c r="LM8" s="44">
        <f t="shared" ref="LM8:LM13" si="431">$B8-LL8</f>
        <v>13721.400000000001</v>
      </c>
      <c r="LN8" s="44">
        <f t="shared" ref="LN8:LN13" si="432">IF(LN$5=0,0,(LL8/LN$5))</f>
        <v>0</v>
      </c>
      <c r="LO8" s="44">
        <f t="shared" ref="LO8:LO13" si="433">IF(LN$5=0,0,(LM8/LN$5))</f>
        <v>527.7461538461539</v>
      </c>
      <c r="LP8" s="44" t="e">
        <f t="shared" ref="LP8:LP13" si="434">IF(LP$5=0,0,(LL8/LP$5))</f>
        <v>#VALUE!</v>
      </c>
      <c r="LQ8" s="44" t="e">
        <f t="shared" ref="LQ8:LQ13" si="435">IF(LP$5=0,0,(LM8/LP$5))</f>
        <v>#VALUE!</v>
      </c>
      <c r="LR8" s="44" t="e">
        <f t="shared" ref="LR8:LR13" si="436">IF(LR$5=0,0,(LL8/LR$5))</f>
        <v>#VALUE!</v>
      </c>
      <c r="LS8" s="44" t="e">
        <f t="shared" ref="LS8:LS13" si="437">IF(LR$5=0,0,(LM8/LR$5))</f>
        <v>#VALUE!</v>
      </c>
      <c r="LT8" s="44" t="e">
        <f t="shared" ref="LT8:LT13" si="438">IF(LT$5=0,0,(LL8/LT$5))</f>
        <v>#VALUE!</v>
      </c>
      <c r="LU8" s="44" t="e">
        <f t="shared" ref="LU8:LU13" si="439">IF(LT$5=0,0,(LM8/LT$5))</f>
        <v>#VALUE!</v>
      </c>
      <c r="LV8" s="53"/>
      <c r="LW8" s="83">
        <f t="shared" ref="LW8:LW13" si="440">$B8*LX$5</f>
        <v>0</v>
      </c>
      <c r="LX8" s="44">
        <f t="shared" ref="LX8:LX13" si="441">$B8-LW8</f>
        <v>13721.400000000001</v>
      </c>
      <c r="LY8" s="44">
        <f t="shared" ref="LY8:LY13" si="442">IF(LY$5=0,0,(LW8/LY$5))</f>
        <v>0</v>
      </c>
      <c r="LZ8" s="44">
        <f t="shared" ref="LZ8:LZ13" si="443">IF(LY$5=0,0,(LX8/LY$5))</f>
        <v>527.7461538461539</v>
      </c>
      <c r="MA8" s="44" t="e">
        <f t="shared" ref="MA8:MA13" si="444">IF(MA$5=0,0,(LW8/MA$5))</f>
        <v>#VALUE!</v>
      </c>
      <c r="MB8" s="44" t="e">
        <f t="shared" ref="MB8:MB13" si="445">IF(MA$5=0,0,(LX8/MA$5))</f>
        <v>#VALUE!</v>
      </c>
      <c r="MC8" s="44" t="e">
        <f t="shared" ref="MC8:MC13" si="446">IF(MC$5=0,0,(LW8/MC$5))</f>
        <v>#VALUE!</v>
      </c>
      <c r="MD8" s="44" t="e">
        <f t="shared" ref="MD8:MD13" si="447">IF(MC$5=0,0,(LX8/MC$5))</f>
        <v>#VALUE!</v>
      </c>
      <c r="ME8" s="44" t="e">
        <f t="shared" ref="ME8:ME13" si="448">IF(ME$5=0,0,(LW8/ME$5))</f>
        <v>#VALUE!</v>
      </c>
      <c r="MF8" s="44" t="e">
        <f t="shared" ref="MF8:MF13" si="449">IF(ME$5=0,0,(LX8/ME$5))</f>
        <v>#VALUE!</v>
      </c>
      <c r="MG8" s="53"/>
      <c r="MH8" s="83">
        <f t="shared" ref="MH8:MH13" si="450">$B8*MI$5</f>
        <v>0</v>
      </c>
      <c r="MI8" s="44">
        <f t="shared" ref="MI8:MI13" si="451">$B8-MH8</f>
        <v>13721.400000000001</v>
      </c>
      <c r="MJ8" s="44">
        <f t="shared" ref="MJ8:MJ13" si="452">IF(MJ$5=0,0,(MH8/MJ$5))</f>
        <v>0</v>
      </c>
      <c r="MK8" s="44">
        <f t="shared" ref="MK8:MK13" si="453">IF(MJ$5=0,0,(MI8/MJ$5))</f>
        <v>527.7461538461539</v>
      </c>
      <c r="ML8" s="44" t="e">
        <f t="shared" ref="ML8:ML13" si="454">IF(ML$5=0,0,(MH8/ML$5))</f>
        <v>#VALUE!</v>
      </c>
      <c r="MM8" s="44" t="e">
        <f t="shared" ref="MM8:MM13" si="455">IF(ML$5=0,0,(MI8/ML$5))</f>
        <v>#VALUE!</v>
      </c>
      <c r="MN8" s="44" t="e">
        <f t="shared" ref="MN8:MN13" si="456">IF(MN$5=0,0,(MH8/MN$5))</f>
        <v>#VALUE!</v>
      </c>
      <c r="MO8" s="44" t="e">
        <f t="shared" ref="MO8:MO13" si="457">IF(MN$5=0,0,(MI8/MN$5))</f>
        <v>#VALUE!</v>
      </c>
      <c r="MP8" s="44" t="e">
        <f t="shared" ref="MP8:MP13" si="458">IF(MP$5=0,0,(MH8/MP$5))</f>
        <v>#VALUE!</v>
      </c>
      <c r="MQ8" s="44" t="e">
        <f t="shared" ref="MQ8:MQ13" si="459">IF(MP$5=0,0,(MI8/MP$5))</f>
        <v>#VALUE!</v>
      </c>
      <c r="MR8" s="53"/>
      <c r="MS8" s="83">
        <f t="shared" ref="MS8:MS13" si="460">$B8*MT$5</f>
        <v>0</v>
      </c>
      <c r="MT8" s="44">
        <f t="shared" ref="MT8:MT13" si="461">$B8-MS8</f>
        <v>13721.400000000001</v>
      </c>
      <c r="MU8" s="44">
        <f t="shared" ref="MU8:MU13" si="462">IF(MU$5=0,0,(MS8/MU$5))</f>
        <v>0</v>
      </c>
      <c r="MV8" s="44">
        <f t="shared" ref="MV8:MV13" si="463">IF(MU$5=0,0,(MT8/MU$5))</f>
        <v>527.7461538461539</v>
      </c>
      <c r="MW8" s="44" t="e">
        <f t="shared" ref="MW8:MW13" si="464">IF(MW$5=0,0,(MS8/MW$5))</f>
        <v>#VALUE!</v>
      </c>
      <c r="MX8" s="44" t="e">
        <f t="shared" ref="MX8:MX13" si="465">IF(MW$5=0,0,(MT8/MW$5))</f>
        <v>#VALUE!</v>
      </c>
      <c r="MY8" s="44" t="e">
        <f t="shared" ref="MY8:MY13" si="466">IF(MY$5=0,0,(MS8/MY$5))</f>
        <v>#VALUE!</v>
      </c>
      <c r="MZ8" s="44" t="e">
        <f t="shared" ref="MZ8:MZ13" si="467">IF(MY$5=0,0,(MT8/MY$5))</f>
        <v>#VALUE!</v>
      </c>
      <c r="NA8" s="44" t="e">
        <f t="shared" ref="NA8:NA13" si="468">IF(NA$5=0,0,(MS8/NA$5))</f>
        <v>#VALUE!</v>
      </c>
      <c r="NB8" s="44" t="e">
        <f t="shared" ref="NB8:NB13" si="469">IF(NA$5=0,0,(MT8/NA$5))</f>
        <v>#VALUE!</v>
      </c>
      <c r="NC8" s="53"/>
      <c r="ND8" s="83">
        <f t="shared" ref="ND8:ND13" si="470">$B8*NE$5</f>
        <v>0</v>
      </c>
      <c r="NE8" s="44">
        <f t="shared" ref="NE8:NE13" si="471">$B8-ND8</f>
        <v>13721.400000000001</v>
      </c>
      <c r="NF8" s="44">
        <f t="shared" ref="NF8:NF13" si="472">IF(NF$5=0,0,(ND8/NF$5))</f>
        <v>0</v>
      </c>
      <c r="NG8" s="44">
        <f t="shared" ref="NG8:NG13" si="473">IF(NF$5=0,0,(NE8/NF$5))</f>
        <v>527.7461538461539</v>
      </c>
      <c r="NH8" s="44" t="e">
        <f t="shared" ref="NH8:NH13" si="474">IF(NH$5=0,0,(ND8/NH$5))</f>
        <v>#VALUE!</v>
      </c>
      <c r="NI8" s="44" t="e">
        <f t="shared" ref="NI8:NI13" si="475">IF(NH$5=0,0,(NE8/NH$5))</f>
        <v>#VALUE!</v>
      </c>
      <c r="NJ8" s="44" t="e">
        <f t="shared" ref="NJ8:NJ13" si="476">IF(NJ$5=0,0,(ND8/NJ$5))</f>
        <v>#VALUE!</v>
      </c>
      <c r="NK8" s="44" t="e">
        <f t="shared" ref="NK8:NK13" si="477">IF(NJ$5=0,0,(NE8/NJ$5))</f>
        <v>#VALUE!</v>
      </c>
      <c r="NL8" s="44" t="e">
        <f t="shared" ref="NL8:NL13" si="478">IF(NL$5=0,0,(ND8/NL$5))</f>
        <v>#VALUE!</v>
      </c>
      <c r="NM8" s="44" t="e">
        <f t="shared" ref="NM8:NM13" si="479">IF(NL$5=0,0,(NE8/NL$5))</f>
        <v>#VALUE!</v>
      </c>
      <c r="NN8" s="53"/>
      <c r="NO8" s="83">
        <f t="shared" ref="NO8:NO13" si="480">$B8*NP$5</f>
        <v>0</v>
      </c>
      <c r="NP8" s="44">
        <f t="shared" ref="NP8:NP13" si="481">$B8-NO8</f>
        <v>13721.400000000001</v>
      </c>
      <c r="NQ8" s="44">
        <f t="shared" ref="NQ8:NQ13" si="482">IF(NQ$5=0,0,(NO8/NQ$5))</f>
        <v>0</v>
      </c>
      <c r="NR8" s="44">
        <f t="shared" ref="NR8:NR13" si="483">IF(NQ$5=0,0,(NP8/NQ$5))</f>
        <v>527.7461538461539</v>
      </c>
      <c r="NS8" s="44" t="e">
        <f t="shared" ref="NS8:NS13" si="484">IF(NS$5=0,0,(NO8/NS$5))</f>
        <v>#VALUE!</v>
      </c>
      <c r="NT8" s="44" t="e">
        <f t="shared" ref="NT8:NT13" si="485">IF(NS$5=0,0,(NP8/NS$5))</f>
        <v>#VALUE!</v>
      </c>
      <c r="NU8" s="44" t="e">
        <f t="shared" ref="NU8:NU13" si="486">IF(NU$5=0,0,(NO8/NU$5))</f>
        <v>#VALUE!</v>
      </c>
      <c r="NV8" s="44" t="e">
        <f t="shared" ref="NV8:NV13" si="487">IF(NU$5=0,0,(NP8/NU$5))</f>
        <v>#VALUE!</v>
      </c>
      <c r="NW8" s="44" t="e">
        <f t="shared" ref="NW8:NW13" si="488">IF(NW$5=0,0,(NO8/NW$5))</f>
        <v>#VALUE!</v>
      </c>
      <c r="NX8" s="44" t="e">
        <f t="shared" ref="NX8:NX13" si="489">IF(NW$5=0,0,(NP8/NW$5))</f>
        <v>#VALUE!</v>
      </c>
      <c r="NY8" s="53"/>
      <c r="NZ8" s="83">
        <f t="shared" ref="NZ8:NZ13" si="490">$B8*OA$5</f>
        <v>0</v>
      </c>
      <c r="OA8" s="44">
        <f t="shared" ref="OA8:OA13" si="491">$B8-NZ8</f>
        <v>13721.400000000001</v>
      </c>
      <c r="OB8" s="44">
        <f t="shared" ref="OB8:OB13" si="492">IF(OB$5=0,0,(NZ8/OB$5))</f>
        <v>0</v>
      </c>
      <c r="OC8" s="44">
        <f t="shared" ref="OC8:OC13" si="493">IF(OB$5=0,0,(OA8/OB$5))</f>
        <v>527.7461538461539</v>
      </c>
      <c r="OD8" s="44" t="e">
        <f t="shared" ref="OD8:OD13" si="494">IF(OD$5=0,0,(NZ8/OD$5))</f>
        <v>#VALUE!</v>
      </c>
      <c r="OE8" s="44" t="e">
        <f t="shared" ref="OE8:OE13" si="495">IF(OD$5=0,0,(OA8/OD$5))</f>
        <v>#VALUE!</v>
      </c>
      <c r="OF8" s="44" t="e">
        <f t="shared" ref="OF8:OF13" si="496">IF(OF$5=0,0,(NZ8/OF$5))</f>
        <v>#VALUE!</v>
      </c>
      <c r="OG8" s="44" t="e">
        <f t="shared" ref="OG8:OG13" si="497">IF(OF$5=0,0,(OA8/OF$5))</f>
        <v>#VALUE!</v>
      </c>
      <c r="OH8" s="44" t="e">
        <f t="shared" ref="OH8:OH13" si="498">IF(OH$5=0,0,(NZ8/OH$5))</f>
        <v>#VALUE!</v>
      </c>
      <c r="OI8" s="44" t="e">
        <f t="shared" ref="OI8:OI13" si="499">IF(OH$5=0,0,(OA8/OH$5))</f>
        <v>#VALUE!</v>
      </c>
      <c r="OJ8" s="53"/>
      <c r="OK8" s="83">
        <f t="shared" ref="OK8:OK13" si="500">$B8*OL$5</f>
        <v>0</v>
      </c>
      <c r="OL8" s="44">
        <f t="shared" ref="OL8:OL13" si="501">$B8-OK8</f>
        <v>13721.400000000001</v>
      </c>
      <c r="OM8" s="44">
        <f t="shared" ref="OM8:OM13" si="502">IF(OM$5=0,0,(OK8/OM$5))</f>
        <v>0</v>
      </c>
      <c r="ON8" s="44">
        <f t="shared" ref="ON8:ON13" si="503">IF(OM$5=0,0,(OL8/OM$5))</f>
        <v>527.7461538461539</v>
      </c>
      <c r="OO8" s="44" t="e">
        <f t="shared" ref="OO8:OO13" si="504">IF(OO$5=0,0,(OK8/OO$5))</f>
        <v>#VALUE!</v>
      </c>
      <c r="OP8" s="44" t="e">
        <f t="shared" ref="OP8:OP13" si="505">IF(OO$5=0,0,(OL8/OO$5))</f>
        <v>#VALUE!</v>
      </c>
      <c r="OQ8" s="44" t="e">
        <f t="shared" ref="OQ8:OQ13" si="506">IF(OQ$5=0,0,(OK8/OQ$5))</f>
        <v>#VALUE!</v>
      </c>
      <c r="OR8" s="44" t="e">
        <f t="shared" ref="OR8:OR13" si="507">IF(OQ$5=0,0,(OL8/OQ$5))</f>
        <v>#VALUE!</v>
      </c>
      <c r="OS8" s="44" t="e">
        <f t="shared" ref="OS8:OS13" si="508">IF(OS$5=0,0,(OK8/OS$5))</f>
        <v>#VALUE!</v>
      </c>
      <c r="OT8" s="44" t="e">
        <f t="shared" ref="OT8:OT13" si="509">IF(OS$5=0,0,(OL8/OS$5))</f>
        <v>#VALUE!</v>
      </c>
      <c r="OU8" s="53"/>
      <c r="OV8" s="83">
        <f t="shared" ref="OV8:OV13" si="510">$B8*OW$5</f>
        <v>0</v>
      </c>
      <c r="OW8" s="44">
        <f t="shared" ref="OW8:OW13" si="511">$B8-OV8</f>
        <v>13721.400000000001</v>
      </c>
      <c r="OX8" s="44">
        <f t="shared" ref="OX8:OX13" si="512">IF(OX$5=0,0,(OV8/OX$5))</f>
        <v>0</v>
      </c>
      <c r="OY8" s="44">
        <f t="shared" ref="OY8:OY13" si="513">IF(OX$5=0,0,(OW8/OX$5))</f>
        <v>527.7461538461539</v>
      </c>
      <c r="OZ8" s="44" t="e">
        <f t="shared" ref="OZ8:OZ13" si="514">IF(OZ$5=0,0,(OV8/OZ$5))</f>
        <v>#VALUE!</v>
      </c>
      <c r="PA8" s="44" t="e">
        <f t="shared" ref="PA8:PA13" si="515">IF(OZ$5=0,0,(OW8/OZ$5))</f>
        <v>#VALUE!</v>
      </c>
      <c r="PB8" s="44" t="e">
        <f t="shared" ref="PB8:PB13" si="516">IF(PB$5=0,0,(OV8/PB$5))</f>
        <v>#VALUE!</v>
      </c>
      <c r="PC8" s="44" t="e">
        <f t="shared" ref="PC8:PC13" si="517">IF(PB$5=0,0,(OW8/PB$5))</f>
        <v>#VALUE!</v>
      </c>
      <c r="PD8" s="44" t="e">
        <f t="shared" ref="PD8:PD13" si="518">IF(PD$5=0,0,(OV8/PD$5))</f>
        <v>#VALUE!</v>
      </c>
      <c r="PE8" s="44" t="e">
        <f t="shared" ref="PE8:PE13" si="519">IF(PD$5=0,0,(OW8/PD$5))</f>
        <v>#VALUE!</v>
      </c>
      <c r="PF8" s="53"/>
      <c r="PG8" s="83">
        <f t="shared" ref="PG8:PG13" si="520">$B8*PH$5</f>
        <v>0</v>
      </c>
      <c r="PH8" s="44">
        <f t="shared" ref="PH8:PH13" si="521">$B8-PG8</f>
        <v>13721.400000000001</v>
      </c>
      <c r="PI8" s="44">
        <f t="shared" ref="PI8:PI13" si="522">IF(PI$5=0,0,(PG8/PI$5))</f>
        <v>0</v>
      </c>
      <c r="PJ8" s="44">
        <f t="shared" ref="PJ8:PJ13" si="523">IF(PI$5=0,0,(PH8/PI$5))</f>
        <v>527.7461538461539</v>
      </c>
      <c r="PK8" s="44" t="e">
        <f t="shared" ref="PK8:PK13" si="524">IF(PK$5=0,0,(PG8/PK$5))</f>
        <v>#VALUE!</v>
      </c>
      <c r="PL8" s="44" t="e">
        <f t="shared" ref="PL8:PL13" si="525">IF(PK$5=0,0,(PH8/PK$5))</f>
        <v>#VALUE!</v>
      </c>
      <c r="PM8" s="44" t="e">
        <f t="shared" ref="PM8:PM13" si="526">IF(PM$5=0,0,(PG8/PM$5))</f>
        <v>#VALUE!</v>
      </c>
      <c r="PN8" s="44" t="e">
        <f t="shared" ref="PN8:PN13" si="527">IF(PM$5=0,0,(PH8/PM$5))</f>
        <v>#VALUE!</v>
      </c>
      <c r="PO8" s="44" t="e">
        <f t="shared" ref="PO8:PO13" si="528">IF(PO$5=0,0,(PG8/PO$5))</f>
        <v>#VALUE!</v>
      </c>
      <c r="PP8" s="44" t="e">
        <f t="shared" ref="PP8:PP13" si="529">IF(PO$5=0,0,(PH8/PO$5))</f>
        <v>#VALUE!</v>
      </c>
      <c r="PQ8" s="53"/>
      <c r="PR8" s="83">
        <f t="shared" ref="PR8:PR13" si="530">$B8*PS$5</f>
        <v>0</v>
      </c>
      <c r="PS8" s="44">
        <f t="shared" ref="PS8:PS13" si="531">$B8-PR8</f>
        <v>13721.400000000001</v>
      </c>
      <c r="PT8" s="44">
        <f t="shared" ref="PT8:PT13" si="532">IF(PT$5=0,0,(PR8/PT$5))</f>
        <v>0</v>
      </c>
      <c r="PU8" s="44">
        <f t="shared" ref="PU8:PU13" si="533">IF(PT$5=0,0,(PS8/PT$5))</f>
        <v>527.7461538461539</v>
      </c>
      <c r="PV8" s="44" t="e">
        <f t="shared" ref="PV8:PV13" si="534">IF(PV$5=0,0,(PR8/PV$5))</f>
        <v>#VALUE!</v>
      </c>
      <c r="PW8" s="44" t="e">
        <f t="shared" ref="PW8:PW13" si="535">IF(PV$5=0,0,(PS8/PV$5))</f>
        <v>#VALUE!</v>
      </c>
      <c r="PX8" s="44" t="e">
        <f t="shared" ref="PX8:PX13" si="536">IF(PX$5=0,0,(PR8/PX$5))</f>
        <v>#VALUE!</v>
      </c>
      <c r="PY8" s="44" t="e">
        <f t="shared" ref="PY8:PY13" si="537">IF(PX$5=0,0,(PS8/PX$5))</f>
        <v>#VALUE!</v>
      </c>
      <c r="PZ8" s="44" t="e">
        <f t="shared" ref="PZ8:PZ13" si="538">IF(PZ$5=0,0,(PR8/PZ$5))</f>
        <v>#VALUE!</v>
      </c>
      <c r="QA8" s="44" t="e">
        <f t="shared" ref="QA8:QA13" si="539">IF(PZ$5=0,0,(PS8/PZ$5))</f>
        <v>#VALUE!</v>
      </c>
    </row>
    <row r="9" spans="1:443" x14ac:dyDescent="0.25">
      <c r="A9" s="222" t="s">
        <v>19</v>
      </c>
      <c r="B9" s="84">
        <v>25690.92</v>
      </c>
      <c r="C9" s="53"/>
      <c r="D9" s="43"/>
      <c r="E9" s="83">
        <v>5528.64</v>
      </c>
      <c r="F9" s="44">
        <f t="shared" si="147"/>
        <v>20162.28</v>
      </c>
      <c r="G9" s="44">
        <f t="shared" si="148"/>
        <v>212.64000000000001</v>
      </c>
      <c r="H9" s="44">
        <f t="shared" si="149"/>
        <v>775.4723076923076</v>
      </c>
      <c r="I9" s="44">
        <f t="shared" si="150"/>
        <v>0</v>
      </c>
      <c r="J9" s="44">
        <f t="shared" si="151"/>
        <v>0</v>
      </c>
      <c r="K9" s="44">
        <f t="shared" si="152"/>
        <v>0</v>
      </c>
      <c r="L9" s="44">
        <f t="shared" si="153"/>
        <v>0</v>
      </c>
      <c r="M9" s="44">
        <f t="shared" si="154"/>
        <v>0</v>
      </c>
      <c r="N9" s="44">
        <f t="shared" si="155"/>
        <v>0</v>
      </c>
      <c r="O9" s="53"/>
      <c r="P9" s="83">
        <f t="shared" ref="P9:P13" si="540">$B9*Q$5</f>
        <v>0</v>
      </c>
      <c r="Q9" s="44">
        <f t="shared" ref="Q9:Q13" si="541">$B9-P9</f>
        <v>25690.92</v>
      </c>
      <c r="R9" s="44">
        <f t="shared" si="156"/>
        <v>0</v>
      </c>
      <c r="S9" s="44">
        <f t="shared" si="157"/>
        <v>988.11230769230758</v>
      </c>
      <c r="T9" s="44" t="e">
        <f t="shared" si="158"/>
        <v>#VALUE!</v>
      </c>
      <c r="U9" s="44" t="e">
        <f t="shared" si="159"/>
        <v>#VALUE!</v>
      </c>
      <c r="V9" s="44" t="e">
        <f t="shared" si="160"/>
        <v>#VALUE!</v>
      </c>
      <c r="W9" s="44" t="e">
        <f t="shared" si="161"/>
        <v>#VALUE!</v>
      </c>
      <c r="X9" s="44" t="e">
        <f t="shared" si="162"/>
        <v>#VALUE!</v>
      </c>
      <c r="Y9" s="44" t="e">
        <f t="shared" si="163"/>
        <v>#VALUE!</v>
      </c>
      <c r="Z9" s="53"/>
      <c r="AA9" s="83">
        <f t="shared" ref="AA9:AA13" si="542">$B9*AB$5</f>
        <v>0</v>
      </c>
      <c r="AB9" s="44">
        <f t="shared" ref="AB9:AB13" si="543">$B9-AA9</f>
        <v>25690.92</v>
      </c>
      <c r="AC9" s="44">
        <f t="shared" si="164"/>
        <v>0</v>
      </c>
      <c r="AD9" s="44">
        <f t="shared" si="165"/>
        <v>988.11230769230758</v>
      </c>
      <c r="AE9" s="44" t="e">
        <f t="shared" si="166"/>
        <v>#VALUE!</v>
      </c>
      <c r="AF9" s="44" t="e">
        <f t="shared" si="167"/>
        <v>#VALUE!</v>
      </c>
      <c r="AG9" s="44" t="e">
        <f t="shared" si="168"/>
        <v>#VALUE!</v>
      </c>
      <c r="AH9" s="44" t="e">
        <f t="shared" si="169"/>
        <v>#VALUE!</v>
      </c>
      <c r="AI9" s="44" t="e">
        <f t="shared" si="170"/>
        <v>#VALUE!</v>
      </c>
      <c r="AJ9" s="44" t="e">
        <f t="shared" si="171"/>
        <v>#VALUE!</v>
      </c>
      <c r="AK9" s="53"/>
      <c r="AL9" s="83">
        <f t="shared" ref="AL9:AL13" si="544">$B9*AM$5</f>
        <v>0</v>
      </c>
      <c r="AM9" s="44">
        <f t="shared" ref="AM9:AM13" si="545">$B9-AL9</f>
        <v>25690.92</v>
      </c>
      <c r="AN9" s="44">
        <f t="shared" si="172"/>
        <v>0</v>
      </c>
      <c r="AO9" s="44">
        <f t="shared" si="173"/>
        <v>988.11230769230758</v>
      </c>
      <c r="AP9" s="44" t="e">
        <f t="shared" si="174"/>
        <v>#VALUE!</v>
      </c>
      <c r="AQ9" s="44" t="e">
        <f t="shared" si="175"/>
        <v>#VALUE!</v>
      </c>
      <c r="AR9" s="44" t="e">
        <f t="shared" si="176"/>
        <v>#VALUE!</v>
      </c>
      <c r="AS9" s="44" t="e">
        <f t="shared" si="177"/>
        <v>#VALUE!</v>
      </c>
      <c r="AT9" s="44" t="e">
        <f t="shared" si="178"/>
        <v>#VALUE!</v>
      </c>
      <c r="AU9" s="44" t="e">
        <f t="shared" si="179"/>
        <v>#VALUE!</v>
      </c>
      <c r="AV9" s="53"/>
      <c r="AW9" s="83">
        <f t="shared" si="180"/>
        <v>0</v>
      </c>
      <c r="AX9" s="44">
        <f t="shared" si="181"/>
        <v>25690.92</v>
      </c>
      <c r="AY9" s="44">
        <f t="shared" si="182"/>
        <v>0</v>
      </c>
      <c r="AZ9" s="44">
        <f t="shared" si="183"/>
        <v>988.11230769230758</v>
      </c>
      <c r="BA9" s="44" t="e">
        <f t="shared" si="184"/>
        <v>#VALUE!</v>
      </c>
      <c r="BB9" s="44" t="e">
        <f t="shared" si="185"/>
        <v>#VALUE!</v>
      </c>
      <c r="BC9" s="44" t="e">
        <f t="shared" si="186"/>
        <v>#VALUE!</v>
      </c>
      <c r="BD9" s="44" t="e">
        <f t="shared" si="187"/>
        <v>#VALUE!</v>
      </c>
      <c r="BE9" s="44" t="e">
        <f t="shared" si="188"/>
        <v>#VALUE!</v>
      </c>
      <c r="BF9" s="44" t="e">
        <f t="shared" si="189"/>
        <v>#VALUE!</v>
      </c>
      <c r="BG9" s="53"/>
      <c r="BH9" s="83">
        <f t="shared" si="190"/>
        <v>0</v>
      </c>
      <c r="BI9" s="44">
        <f t="shared" si="191"/>
        <v>25690.92</v>
      </c>
      <c r="BJ9" s="44">
        <f t="shared" si="192"/>
        <v>0</v>
      </c>
      <c r="BK9" s="44">
        <f t="shared" si="193"/>
        <v>988.11230769230758</v>
      </c>
      <c r="BL9" s="44" t="e">
        <f t="shared" si="194"/>
        <v>#VALUE!</v>
      </c>
      <c r="BM9" s="44" t="e">
        <f t="shared" si="195"/>
        <v>#VALUE!</v>
      </c>
      <c r="BN9" s="44" t="e">
        <f t="shared" si="196"/>
        <v>#VALUE!</v>
      </c>
      <c r="BO9" s="44" t="e">
        <f t="shared" si="197"/>
        <v>#VALUE!</v>
      </c>
      <c r="BP9" s="44" t="e">
        <f t="shared" si="198"/>
        <v>#VALUE!</v>
      </c>
      <c r="BQ9" s="44" t="e">
        <f t="shared" si="199"/>
        <v>#VALUE!</v>
      </c>
      <c r="BR9" s="53"/>
      <c r="BS9" s="83">
        <f t="shared" si="200"/>
        <v>0</v>
      </c>
      <c r="BT9" s="44">
        <f t="shared" si="201"/>
        <v>25690.92</v>
      </c>
      <c r="BU9" s="44">
        <f t="shared" si="202"/>
        <v>0</v>
      </c>
      <c r="BV9" s="44">
        <f t="shared" si="203"/>
        <v>988.11230769230758</v>
      </c>
      <c r="BW9" s="44" t="e">
        <f t="shared" si="204"/>
        <v>#VALUE!</v>
      </c>
      <c r="BX9" s="44" t="e">
        <f t="shared" si="205"/>
        <v>#VALUE!</v>
      </c>
      <c r="BY9" s="44" t="e">
        <f t="shared" si="206"/>
        <v>#VALUE!</v>
      </c>
      <c r="BZ9" s="44" t="e">
        <f t="shared" si="207"/>
        <v>#VALUE!</v>
      </c>
      <c r="CA9" s="44" t="e">
        <f t="shared" si="208"/>
        <v>#VALUE!</v>
      </c>
      <c r="CB9" s="44" t="e">
        <f t="shared" si="209"/>
        <v>#VALUE!</v>
      </c>
      <c r="CC9" s="53"/>
      <c r="CD9" s="83">
        <f t="shared" si="210"/>
        <v>0</v>
      </c>
      <c r="CE9" s="44">
        <f t="shared" si="211"/>
        <v>25690.92</v>
      </c>
      <c r="CF9" s="44">
        <f t="shared" si="212"/>
        <v>0</v>
      </c>
      <c r="CG9" s="44">
        <f t="shared" si="213"/>
        <v>988.11230769230758</v>
      </c>
      <c r="CH9" s="44" t="e">
        <f t="shared" si="214"/>
        <v>#VALUE!</v>
      </c>
      <c r="CI9" s="44" t="e">
        <f t="shared" si="215"/>
        <v>#VALUE!</v>
      </c>
      <c r="CJ9" s="44" t="e">
        <f t="shared" si="216"/>
        <v>#VALUE!</v>
      </c>
      <c r="CK9" s="44" t="e">
        <f t="shared" si="217"/>
        <v>#VALUE!</v>
      </c>
      <c r="CL9" s="44" t="e">
        <f t="shared" si="218"/>
        <v>#VALUE!</v>
      </c>
      <c r="CM9" s="44" t="e">
        <f t="shared" si="219"/>
        <v>#VALUE!</v>
      </c>
      <c r="CN9" s="53"/>
      <c r="CO9" s="83">
        <f t="shared" si="220"/>
        <v>0</v>
      </c>
      <c r="CP9" s="44">
        <f t="shared" si="221"/>
        <v>25690.92</v>
      </c>
      <c r="CQ9" s="44">
        <f t="shared" si="222"/>
        <v>0</v>
      </c>
      <c r="CR9" s="44">
        <f t="shared" si="223"/>
        <v>988.11230769230758</v>
      </c>
      <c r="CS9" s="44" t="e">
        <f t="shared" si="224"/>
        <v>#VALUE!</v>
      </c>
      <c r="CT9" s="44" t="e">
        <f t="shared" si="225"/>
        <v>#VALUE!</v>
      </c>
      <c r="CU9" s="44" t="e">
        <f t="shared" si="226"/>
        <v>#VALUE!</v>
      </c>
      <c r="CV9" s="44" t="e">
        <f t="shared" si="227"/>
        <v>#VALUE!</v>
      </c>
      <c r="CW9" s="44" t="e">
        <f t="shared" si="228"/>
        <v>#VALUE!</v>
      </c>
      <c r="CX9" s="44" t="e">
        <f t="shared" si="229"/>
        <v>#VALUE!</v>
      </c>
      <c r="CY9" s="53"/>
      <c r="CZ9" s="83">
        <f t="shared" si="230"/>
        <v>0</v>
      </c>
      <c r="DA9" s="44">
        <f t="shared" si="231"/>
        <v>25690.92</v>
      </c>
      <c r="DB9" s="44">
        <f t="shared" si="232"/>
        <v>0</v>
      </c>
      <c r="DC9" s="44">
        <f t="shared" si="233"/>
        <v>988.11230769230758</v>
      </c>
      <c r="DD9" s="44" t="e">
        <f t="shared" si="234"/>
        <v>#VALUE!</v>
      </c>
      <c r="DE9" s="44" t="e">
        <f t="shared" si="235"/>
        <v>#VALUE!</v>
      </c>
      <c r="DF9" s="44" t="e">
        <f t="shared" si="236"/>
        <v>#VALUE!</v>
      </c>
      <c r="DG9" s="44" t="e">
        <f t="shared" si="237"/>
        <v>#VALUE!</v>
      </c>
      <c r="DH9" s="44" t="e">
        <f t="shared" si="238"/>
        <v>#VALUE!</v>
      </c>
      <c r="DI9" s="44" t="e">
        <f t="shared" si="239"/>
        <v>#VALUE!</v>
      </c>
      <c r="DJ9" s="53"/>
      <c r="DK9" s="83">
        <f t="shared" si="240"/>
        <v>0</v>
      </c>
      <c r="DL9" s="44">
        <f t="shared" si="241"/>
        <v>25690.92</v>
      </c>
      <c r="DM9" s="44">
        <f t="shared" si="242"/>
        <v>0</v>
      </c>
      <c r="DN9" s="44">
        <f t="shared" si="243"/>
        <v>988.11230769230758</v>
      </c>
      <c r="DO9" s="44" t="e">
        <f t="shared" si="244"/>
        <v>#VALUE!</v>
      </c>
      <c r="DP9" s="44" t="e">
        <f t="shared" si="245"/>
        <v>#VALUE!</v>
      </c>
      <c r="DQ9" s="44" t="e">
        <f t="shared" si="246"/>
        <v>#VALUE!</v>
      </c>
      <c r="DR9" s="44" t="e">
        <f t="shared" si="247"/>
        <v>#VALUE!</v>
      </c>
      <c r="DS9" s="44" t="e">
        <f t="shared" si="248"/>
        <v>#VALUE!</v>
      </c>
      <c r="DT9" s="44" t="e">
        <f t="shared" si="249"/>
        <v>#VALUE!</v>
      </c>
      <c r="DU9" s="53"/>
      <c r="DV9" s="83">
        <f t="shared" si="250"/>
        <v>0</v>
      </c>
      <c r="DW9" s="44">
        <f t="shared" si="251"/>
        <v>25690.92</v>
      </c>
      <c r="DX9" s="44">
        <f t="shared" si="252"/>
        <v>0</v>
      </c>
      <c r="DY9" s="44">
        <f t="shared" si="253"/>
        <v>988.11230769230758</v>
      </c>
      <c r="DZ9" s="44" t="e">
        <f t="shared" si="254"/>
        <v>#VALUE!</v>
      </c>
      <c r="EA9" s="44" t="e">
        <f t="shared" si="255"/>
        <v>#VALUE!</v>
      </c>
      <c r="EB9" s="44" t="e">
        <f t="shared" si="256"/>
        <v>#VALUE!</v>
      </c>
      <c r="EC9" s="44" t="e">
        <f t="shared" si="257"/>
        <v>#VALUE!</v>
      </c>
      <c r="ED9" s="44" t="e">
        <f t="shared" si="258"/>
        <v>#VALUE!</v>
      </c>
      <c r="EE9" s="44" t="e">
        <f t="shared" si="259"/>
        <v>#VALUE!</v>
      </c>
      <c r="EF9" s="53"/>
      <c r="EG9" s="83">
        <f t="shared" si="260"/>
        <v>0</v>
      </c>
      <c r="EH9" s="44">
        <f t="shared" si="261"/>
        <v>25690.92</v>
      </c>
      <c r="EI9" s="44">
        <f t="shared" si="262"/>
        <v>0</v>
      </c>
      <c r="EJ9" s="44">
        <f t="shared" si="263"/>
        <v>988.11230769230758</v>
      </c>
      <c r="EK9" s="44" t="e">
        <f t="shared" si="264"/>
        <v>#VALUE!</v>
      </c>
      <c r="EL9" s="44" t="e">
        <f t="shared" si="265"/>
        <v>#VALUE!</v>
      </c>
      <c r="EM9" s="44" t="e">
        <f t="shared" si="266"/>
        <v>#VALUE!</v>
      </c>
      <c r="EN9" s="44" t="e">
        <f t="shared" si="267"/>
        <v>#VALUE!</v>
      </c>
      <c r="EO9" s="44" t="e">
        <f t="shared" si="268"/>
        <v>#VALUE!</v>
      </c>
      <c r="EP9" s="44" t="e">
        <f t="shared" si="269"/>
        <v>#VALUE!</v>
      </c>
      <c r="EQ9" s="53"/>
      <c r="ER9" s="83">
        <f t="shared" si="270"/>
        <v>0</v>
      </c>
      <c r="ES9" s="44">
        <f t="shared" si="271"/>
        <v>25690.92</v>
      </c>
      <c r="ET9" s="44">
        <f t="shared" si="272"/>
        <v>0</v>
      </c>
      <c r="EU9" s="44">
        <f t="shared" si="273"/>
        <v>988.11230769230758</v>
      </c>
      <c r="EV9" s="44" t="e">
        <f t="shared" si="274"/>
        <v>#VALUE!</v>
      </c>
      <c r="EW9" s="44" t="e">
        <f t="shared" si="275"/>
        <v>#VALUE!</v>
      </c>
      <c r="EX9" s="44" t="e">
        <f t="shared" si="276"/>
        <v>#VALUE!</v>
      </c>
      <c r="EY9" s="44" t="e">
        <f t="shared" si="277"/>
        <v>#VALUE!</v>
      </c>
      <c r="EZ9" s="44" t="e">
        <f t="shared" si="278"/>
        <v>#VALUE!</v>
      </c>
      <c r="FA9" s="44" t="e">
        <f t="shared" si="279"/>
        <v>#VALUE!</v>
      </c>
      <c r="FB9" s="53"/>
      <c r="FC9" s="83">
        <f t="shared" si="280"/>
        <v>0</v>
      </c>
      <c r="FD9" s="44">
        <f t="shared" si="281"/>
        <v>25690.92</v>
      </c>
      <c r="FE9" s="44">
        <f t="shared" si="282"/>
        <v>0</v>
      </c>
      <c r="FF9" s="44">
        <f t="shared" si="283"/>
        <v>988.11230769230758</v>
      </c>
      <c r="FG9" s="44" t="e">
        <f t="shared" si="284"/>
        <v>#VALUE!</v>
      </c>
      <c r="FH9" s="44" t="e">
        <f t="shared" si="285"/>
        <v>#VALUE!</v>
      </c>
      <c r="FI9" s="44" t="e">
        <f t="shared" si="286"/>
        <v>#VALUE!</v>
      </c>
      <c r="FJ9" s="44" t="e">
        <f t="shared" si="287"/>
        <v>#VALUE!</v>
      </c>
      <c r="FK9" s="44" t="e">
        <f t="shared" si="288"/>
        <v>#VALUE!</v>
      </c>
      <c r="FL9" s="44" t="e">
        <f t="shared" si="289"/>
        <v>#VALUE!</v>
      </c>
      <c r="FM9" s="53"/>
      <c r="FN9" s="83">
        <f t="shared" si="290"/>
        <v>0</v>
      </c>
      <c r="FO9" s="44">
        <f t="shared" si="291"/>
        <v>25690.92</v>
      </c>
      <c r="FP9" s="44">
        <f t="shared" si="292"/>
        <v>0</v>
      </c>
      <c r="FQ9" s="44">
        <f t="shared" si="293"/>
        <v>988.11230769230758</v>
      </c>
      <c r="FR9" s="44" t="e">
        <f t="shared" si="294"/>
        <v>#VALUE!</v>
      </c>
      <c r="FS9" s="44" t="e">
        <f t="shared" si="295"/>
        <v>#VALUE!</v>
      </c>
      <c r="FT9" s="44" t="e">
        <f t="shared" si="296"/>
        <v>#VALUE!</v>
      </c>
      <c r="FU9" s="44" t="e">
        <f t="shared" si="297"/>
        <v>#VALUE!</v>
      </c>
      <c r="FV9" s="44" t="e">
        <f t="shared" si="298"/>
        <v>#VALUE!</v>
      </c>
      <c r="FW9" s="44" t="e">
        <f t="shared" si="299"/>
        <v>#VALUE!</v>
      </c>
      <c r="FX9" s="53"/>
      <c r="FY9" s="83">
        <f t="shared" si="300"/>
        <v>0</v>
      </c>
      <c r="FZ9" s="44">
        <f t="shared" si="301"/>
        <v>25690.92</v>
      </c>
      <c r="GA9" s="44">
        <f t="shared" si="302"/>
        <v>0</v>
      </c>
      <c r="GB9" s="44">
        <f t="shared" si="303"/>
        <v>988.11230769230758</v>
      </c>
      <c r="GC9" s="44" t="e">
        <f t="shared" si="304"/>
        <v>#VALUE!</v>
      </c>
      <c r="GD9" s="44" t="e">
        <f t="shared" si="305"/>
        <v>#VALUE!</v>
      </c>
      <c r="GE9" s="44" t="e">
        <f t="shared" si="306"/>
        <v>#VALUE!</v>
      </c>
      <c r="GF9" s="44" t="e">
        <f t="shared" si="307"/>
        <v>#VALUE!</v>
      </c>
      <c r="GG9" s="44" t="e">
        <f t="shared" si="308"/>
        <v>#VALUE!</v>
      </c>
      <c r="GH9" s="44" t="e">
        <f t="shared" si="309"/>
        <v>#VALUE!</v>
      </c>
      <c r="GI9" s="53"/>
      <c r="GJ9" s="83">
        <f t="shared" si="310"/>
        <v>0</v>
      </c>
      <c r="GK9" s="44">
        <f t="shared" si="311"/>
        <v>25690.92</v>
      </c>
      <c r="GL9" s="44">
        <f t="shared" si="312"/>
        <v>0</v>
      </c>
      <c r="GM9" s="44">
        <f t="shared" si="313"/>
        <v>988.11230769230758</v>
      </c>
      <c r="GN9" s="44" t="e">
        <f t="shared" si="314"/>
        <v>#VALUE!</v>
      </c>
      <c r="GO9" s="44" t="e">
        <f t="shared" si="315"/>
        <v>#VALUE!</v>
      </c>
      <c r="GP9" s="44" t="e">
        <f t="shared" si="316"/>
        <v>#VALUE!</v>
      </c>
      <c r="GQ9" s="44" t="e">
        <f t="shared" si="317"/>
        <v>#VALUE!</v>
      </c>
      <c r="GR9" s="44" t="e">
        <f t="shared" si="318"/>
        <v>#VALUE!</v>
      </c>
      <c r="GS9" s="44" t="e">
        <f t="shared" si="319"/>
        <v>#VALUE!</v>
      </c>
      <c r="GT9" s="53"/>
      <c r="GU9" s="83">
        <f t="shared" si="320"/>
        <v>0</v>
      </c>
      <c r="GV9" s="44">
        <f t="shared" si="321"/>
        <v>25690.92</v>
      </c>
      <c r="GW9" s="44">
        <f t="shared" si="322"/>
        <v>0</v>
      </c>
      <c r="GX9" s="44">
        <f t="shared" si="323"/>
        <v>988.11230769230758</v>
      </c>
      <c r="GY9" s="44" t="e">
        <f t="shared" si="324"/>
        <v>#VALUE!</v>
      </c>
      <c r="GZ9" s="44" t="e">
        <f t="shared" si="325"/>
        <v>#VALUE!</v>
      </c>
      <c r="HA9" s="44" t="e">
        <f t="shared" si="326"/>
        <v>#VALUE!</v>
      </c>
      <c r="HB9" s="44" t="e">
        <f t="shared" si="327"/>
        <v>#VALUE!</v>
      </c>
      <c r="HC9" s="44" t="e">
        <f t="shared" si="328"/>
        <v>#VALUE!</v>
      </c>
      <c r="HD9" s="44" t="e">
        <f t="shared" si="329"/>
        <v>#VALUE!</v>
      </c>
      <c r="HE9" s="53"/>
      <c r="HF9" s="83">
        <f t="shared" si="330"/>
        <v>0</v>
      </c>
      <c r="HG9" s="44">
        <f t="shared" si="331"/>
        <v>25690.92</v>
      </c>
      <c r="HH9" s="44">
        <f t="shared" si="332"/>
        <v>0</v>
      </c>
      <c r="HI9" s="44">
        <f t="shared" si="333"/>
        <v>988.11230769230758</v>
      </c>
      <c r="HJ9" s="44" t="e">
        <f t="shared" si="334"/>
        <v>#VALUE!</v>
      </c>
      <c r="HK9" s="44" t="e">
        <f t="shared" si="335"/>
        <v>#VALUE!</v>
      </c>
      <c r="HL9" s="44" t="e">
        <f t="shared" si="336"/>
        <v>#VALUE!</v>
      </c>
      <c r="HM9" s="44" t="e">
        <f t="shared" si="337"/>
        <v>#VALUE!</v>
      </c>
      <c r="HN9" s="44" t="e">
        <f t="shared" si="338"/>
        <v>#VALUE!</v>
      </c>
      <c r="HO9" s="44" t="e">
        <f t="shared" si="339"/>
        <v>#VALUE!</v>
      </c>
      <c r="HP9" s="53"/>
      <c r="HQ9" s="83">
        <f t="shared" si="340"/>
        <v>0</v>
      </c>
      <c r="HR9" s="44">
        <f t="shared" si="341"/>
        <v>25690.92</v>
      </c>
      <c r="HS9" s="44">
        <f t="shared" si="342"/>
        <v>0</v>
      </c>
      <c r="HT9" s="44">
        <f t="shared" si="343"/>
        <v>988.11230769230758</v>
      </c>
      <c r="HU9" s="44" t="e">
        <f t="shared" si="344"/>
        <v>#VALUE!</v>
      </c>
      <c r="HV9" s="44" t="e">
        <f t="shared" si="345"/>
        <v>#VALUE!</v>
      </c>
      <c r="HW9" s="44" t="e">
        <f t="shared" si="346"/>
        <v>#VALUE!</v>
      </c>
      <c r="HX9" s="44" t="e">
        <f t="shared" si="347"/>
        <v>#VALUE!</v>
      </c>
      <c r="HY9" s="44" t="e">
        <f t="shared" si="348"/>
        <v>#VALUE!</v>
      </c>
      <c r="HZ9" s="44" t="e">
        <f t="shared" si="349"/>
        <v>#VALUE!</v>
      </c>
      <c r="IA9" s="53"/>
      <c r="IB9" s="83">
        <f t="shared" si="350"/>
        <v>0</v>
      </c>
      <c r="IC9" s="44">
        <f t="shared" si="351"/>
        <v>25690.92</v>
      </c>
      <c r="ID9" s="44">
        <f t="shared" si="352"/>
        <v>0</v>
      </c>
      <c r="IE9" s="44">
        <f t="shared" si="353"/>
        <v>988.11230769230758</v>
      </c>
      <c r="IF9" s="44" t="e">
        <f t="shared" si="354"/>
        <v>#VALUE!</v>
      </c>
      <c r="IG9" s="44" t="e">
        <f t="shared" si="355"/>
        <v>#VALUE!</v>
      </c>
      <c r="IH9" s="44" t="e">
        <f t="shared" si="356"/>
        <v>#VALUE!</v>
      </c>
      <c r="II9" s="44" t="e">
        <f t="shared" si="357"/>
        <v>#VALUE!</v>
      </c>
      <c r="IJ9" s="44" t="e">
        <f t="shared" si="358"/>
        <v>#VALUE!</v>
      </c>
      <c r="IK9" s="44" t="e">
        <f t="shared" si="359"/>
        <v>#VALUE!</v>
      </c>
      <c r="IL9" s="53"/>
      <c r="IM9" s="83">
        <f t="shared" si="360"/>
        <v>0</v>
      </c>
      <c r="IN9" s="44">
        <f t="shared" si="361"/>
        <v>25690.92</v>
      </c>
      <c r="IO9" s="44">
        <f t="shared" si="362"/>
        <v>0</v>
      </c>
      <c r="IP9" s="44">
        <f t="shared" si="363"/>
        <v>988.11230769230758</v>
      </c>
      <c r="IQ9" s="44" t="e">
        <f t="shared" si="364"/>
        <v>#VALUE!</v>
      </c>
      <c r="IR9" s="44" t="e">
        <f t="shared" si="365"/>
        <v>#VALUE!</v>
      </c>
      <c r="IS9" s="44" t="e">
        <f t="shared" si="366"/>
        <v>#VALUE!</v>
      </c>
      <c r="IT9" s="44" t="e">
        <f t="shared" si="367"/>
        <v>#VALUE!</v>
      </c>
      <c r="IU9" s="44" t="e">
        <f t="shared" si="368"/>
        <v>#VALUE!</v>
      </c>
      <c r="IV9" s="44" t="e">
        <f t="shared" si="369"/>
        <v>#VALUE!</v>
      </c>
      <c r="IW9" s="53"/>
      <c r="IX9" s="83">
        <f t="shared" si="370"/>
        <v>0</v>
      </c>
      <c r="IY9" s="44">
        <f t="shared" si="371"/>
        <v>25690.92</v>
      </c>
      <c r="IZ9" s="44">
        <f t="shared" si="372"/>
        <v>0</v>
      </c>
      <c r="JA9" s="44">
        <f t="shared" si="373"/>
        <v>988.11230769230758</v>
      </c>
      <c r="JB9" s="44" t="e">
        <f t="shared" si="374"/>
        <v>#VALUE!</v>
      </c>
      <c r="JC9" s="44" t="e">
        <f t="shared" si="375"/>
        <v>#VALUE!</v>
      </c>
      <c r="JD9" s="44" t="e">
        <f t="shared" si="376"/>
        <v>#VALUE!</v>
      </c>
      <c r="JE9" s="44" t="e">
        <f t="shared" si="377"/>
        <v>#VALUE!</v>
      </c>
      <c r="JF9" s="44" t="e">
        <f t="shared" si="378"/>
        <v>#VALUE!</v>
      </c>
      <c r="JG9" s="44" t="e">
        <f t="shared" si="379"/>
        <v>#VALUE!</v>
      </c>
      <c r="JH9" s="53"/>
      <c r="JI9" s="83">
        <f t="shared" si="380"/>
        <v>0</v>
      </c>
      <c r="JJ9" s="44">
        <f t="shared" si="381"/>
        <v>25690.92</v>
      </c>
      <c r="JK9" s="44">
        <f t="shared" si="382"/>
        <v>0</v>
      </c>
      <c r="JL9" s="44">
        <f t="shared" si="383"/>
        <v>988.11230769230758</v>
      </c>
      <c r="JM9" s="44" t="e">
        <f t="shared" si="384"/>
        <v>#VALUE!</v>
      </c>
      <c r="JN9" s="44" t="e">
        <f t="shared" si="385"/>
        <v>#VALUE!</v>
      </c>
      <c r="JO9" s="44" t="e">
        <f t="shared" si="386"/>
        <v>#VALUE!</v>
      </c>
      <c r="JP9" s="44" t="e">
        <f t="shared" si="387"/>
        <v>#VALUE!</v>
      </c>
      <c r="JQ9" s="44" t="e">
        <f t="shared" si="388"/>
        <v>#VALUE!</v>
      </c>
      <c r="JR9" s="44" t="e">
        <f t="shared" si="389"/>
        <v>#VALUE!</v>
      </c>
      <c r="JS9" s="53"/>
      <c r="JT9" s="83">
        <f t="shared" si="390"/>
        <v>0</v>
      </c>
      <c r="JU9" s="44">
        <f t="shared" si="391"/>
        <v>25690.92</v>
      </c>
      <c r="JV9" s="44">
        <f t="shared" si="392"/>
        <v>0</v>
      </c>
      <c r="JW9" s="44">
        <f t="shared" si="393"/>
        <v>988.11230769230758</v>
      </c>
      <c r="JX9" s="44" t="e">
        <f t="shared" si="394"/>
        <v>#VALUE!</v>
      </c>
      <c r="JY9" s="44" t="e">
        <f t="shared" si="395"/>
        <v>#VALUE!</v>
      </c>
      <c r="JZ9" s="44" t="e">
        <f t="shared" si="396"/>
        <v>#VALUE!</v>
      </c>
      <c r="KA9" s="44" t="e">
        <f t="shared" si="397"/>
        <v>#VALUE!</v>
      </c>
      <c r="KB9" s="44" t="e">
        <f t="shared" si="398"/>
        <v>#VALUE!</v>
      </c>
      <c r="KC9" s="44" t="e">
        <f t="shared" si="399"/>
        <v>#VALUE!</v>
      </c>
      <c r="KD9" s="53"/>
      <c r="KE9" s="83">
        <f t="shared" si="400"/>
        <v>0</v>
      </c>
      <c r="KF9" s="44">
        <f t="shared" si="401"/>
        <v>25690.92</v>
      </c>
      <c r="KG9" s="44">
        <f t="shared" si="402"/>
        <v>0</v>
      </c>
      <c r="KH9" s="44">
        <f t="shared" si="403"/>
        <v>988.11230769230758</v>
      </c>
      <c r="KI9" s="44" t="e">
        <f t="shared" si="404"/>
        <v>#VALUE!</v>
      </c>
      <c r="KJ9" s="44" t="e">
        <f t="shared" si="405"/>
        <v>#VALUE!</v>
      </c>
      <c r="KK9" s="44" t="e">
        <f t="shared" si="406"/>
        <v>#VALUE!</v>
      </c>
      <c r="KL9" s="44" t="e">
        <f t="shared" si="407"/>
        <v>#VALUE!</v>
      </c>
      <c r="KM9" s="44" t="e">
        <f t="shared" si="408"/>
        <v>#VALUE!</v>
      </c>
      <c r="KN9" s="44" t="e">
        <f t="shared" si="409"/>
        <v>#VALUE!</v>
      </c>
      <c r="KO9" s="53"/>
      <c r="KP9" s="83">
        <f t="shared" si="410"/>
        <v>0</v>
      </c>
      <c r="KQ9" s="44">
        <f t="shared" si="411"/>
        <v>25690.92</v>
      </c>
      <c r="KR9" s="44">
        <f t="shared" si="412"/>
        <v>0</v>
      </c>
      <c r="KS9" s="44">
        <f t="shared" si="413"/>
        <v>988.11230769230758</v>
      </c>
      <c r="KT9" s="44" t="e">
        <f t="shared" si="414"/>
        <v>#VALUE!</v>
      </c>
      <c r="KU9" s="44" t="e">
        <f t="shared" si="415"/>
        <v>#VALUE!</v>
      </c>
      <c r="KV9" s="44" t="e">
        <f t="shared" si="416"/>
        <v>#VALUE!</v>
      </c>
      <c r="KW9" s="44" t="e">
        <f t="shared" si="417"/>
        <v>#VALUE!</v>
      </c>
      <c r="KX9" s="44" t="e">
        <f t="shared" si="418"/>
        <v>#VALUE!</v>
      </c>
      <c r="KY9" s="44" t="e">
        <f t="shared" si="419"/>
        <v>#VALUE!</v>
      </c>
      <c r="KZ9" s="53"/>
      <c r="LA9" s="83">
        <f t="shared" si="420"/>
        <v>0</v>
      </c>
      <c r="LB9" s="44">
        <f t="shared" si="421"/>
        <v>25690.92</v>
      </c>
      <c r="LC9" s="44">
        <f t="shared" si="422"/>
        <v>0</v>
      </c>
      <c r="LD9" s="44">
        <f t="shared" si="423"/>
        <v>988.11230769230758</v>
      </c>
      <c r="LE9" s="44" t="e">
        <f t="shared" si="424"/>
        <v>#VALUE!</v>
      </c>
      <c r="LF9" s="44" t="e">
        <f t="shared" si="425"/>
        <v>#VALUE!</v>
      </c>
      <c r="LG9" s="44" t="e">
        <f t="shared" si="426"/>
        <v>#VALUE!</v>
      </c>
      <c r="LH9" s="44" t="e">
        <f t="shared" si="427"/>
        <v>#VALUE!</v>
      </c>
      <c r="LI9" s="44" t="e">
        <f t="shared" si="428"/>
        <v>#VALUE!</v>
      </c>
      <c r="LJ9" s="44" t="e">
        <f t="shared" si="429"/>
        <v>#VALUE!</v>
      </c>
      <c r="LK9" s="53"/>
      <c r="LL9" s="83">
        <f t="shared" si="430"/>
        <v>0</v>
      </c>
      <c r="LM9" s="44">
        <f t="shared" si="431"/>
        <v>25690.92</v>
      </c>
      <c r="LN9" s="44">
        <f t="shared" si="432"/>
        <v>0</v>
      </c>
      <c r="LO9" s="44">
        <f t="shared" si="433"/>
        <v>988.11230769230758</v>
      </c>
      <c r="LP9" s="44" t="e">
        <f t="shared" si="434"/>
        <v>#VALUE!</v>
      </c>
      <c r="LQ9" s="44" t="e">
        <f t="shared" si="435"/>
        <v>#VALUE!</v>
      </c>
      <c r="LR9" s="44" t="e">
        <f t="shared" si="436"/>
        <v>#VALUE!</v>
      </c>
      <c r="LS9" s="44" t="e">
        <f t="shared" si="437"/>
        <v>#VALUE!</v>
      </c>
      <c r="LT9" s="44" t="e">
        <f t="shared" si="438"/>
        <v>#VALUE!</v>
      </c>
      <c r="LU9" s="44" t="e">
        <f t="shared" si="439"/>
        <v>#VALUE!</v>
      </c>
      <c r="LV9" s="53"/>
      <c r="LW9" s="83">
        <f t="shared" si="440"/>
        <v>0</v>
      </c>
      <c r="LX9" s="44">
        <f t="shared" si="441"/>
        <v>25690.92</v>
      </c>
      <c r="LY9" s="44">
        <f t="shared" si="442"/>
        <v>0</v>
      </c>
      <c r="LZ9" s="44">
        <f t="shared" si="443"/>
        <v>988.11230769230758</v>
      </c>
      <c r="MA9" s="44" t="e">
        <f t="shared" si="444"/>
        <v>#VALUE!</v>
      </c>
      <c r="MB9" s="44" t="e">
        <f t="shared" si="445"/>
        <v>#VALUE!</v>
      </c>
      <c r="MC9" s="44" t="e">
        <f t="shared" si="446"/>
        <v>#VALUE!</v>
      </c>
      <c r="MD9" s="44" t="e">
        <f t="shared" si="447"/>
        <v>#VALUE!</v>
      </c>
      <c r="ME9" s="44" t="e">
        <f t="shared" si="448"/>
        <v>#VALUE!</v>
      </c>
      <c r="MF9" s="44" t="e">
        <f t="shared" si="449"/>
        <v>#VALUE!</v>
      </c>
      <c r="MG9" s="53"/>
      <c r="MH9" s="83">
        <f t="shared" si="450"/>
        <v>0</v>
      </c>
      <c r="MI9" s="44">
        <f t="shared" si="451"/>
        <v>25690.92</v>
      </c>
      <c r="MJ9" s="44">
        <f t="shared" si="452"/>
        <v>0</v>
      </c>
      <c r="MK9" s="44">
        <f t="shared" si="453"/>
        <v>988.11230769230758</v>
      </c>
      <c r="ML9" s="44" t="e">
        <f t="shared" si="454"/>
        <v>#VALUE!</v>
      </c>
      <c r="MM9" s="44" t="e">
        <f t="shared" si="455"/>
        <v>#VALUE!</v>
      </c>
      <c r="MN9" s="44" t="e">
        <f t="shared" si="456"/>
        <v>#VALUE!</v>
      </c>
      <c r="MO9" s="44" t="e">
        <f t="shared" si="457"/>
        <v>#VALUE!</v>
      </c>
      <c r="MP9" s="44" t="e">
        <f t="shared" si="458"/>
        <v>#VALUE!</v>
      </c>
      <c r="MQ9" s="44" t="e">
        <f t="shared" si="459"/>
        <v>#VALUE!</v>
      </c>
      <c r="MR9" s="53"/>
      <c r="MS9" s="83">
        <f t="shared" si="460"/>
        <v>0</v>
      </c>
      <c r="MT9" s="44">
        <f t="shared" si="461"/>
        <v>25690.92</v>
      </c>
      <c r="MU9" s="44">
        <f t="shared" si="462"/>
        <v>0</v>
      </c>
      <c r="MV9" s="44">
        <f t="shared" si="463"/>
        <v>988.11230769230758</v>
      </c>
      <c r="MW9" s="44" t="e">
        <f t="shared" si="464"/>
        <v>#VALUE!</v>
      </c>
      <c r="MX9" s="44" t="e">
        <f t="shared" si="465"/>
        <v>#VALUE!</v>
      </c>
      <c r="MY9" s="44" t="e">
        <f t="shared" si="466"/>
        <v>#VALUE!</v>
      </c>
      <c r="MZ9" s="44" t="e">
        <f t="shared" si="467"/>
        <v>#VALUE!</v>
      </c>
      <c r="NA9" s="44" t="e">
        <f t="shared" si="468"/>
        <v>#VALUE!</v>
      </c>
      <c r="NB9" s="44" t="e">
        <f t="shared" si="469"/>
        <v>#VALUE!</v>
      </c>
      <c r="NC9" s="53"/>
      <c r="ND9" s="83">
        <f t="shared" si="470"/>
        <v>0</v>
      </c>
      <c r="NE9" s="44">
        <f t="shared" si="471"/>
        <v>25690.92</v>
      </c>
      <c r="NF9" s="44">
        <f t="shared" si="472"/>
        <v>0</v>
      </c>
      <c r="NG9" s="44">
        <f t="shared" si="473"/>
        <v>988.11230769230758</v>
      </c>
      <c r="NH9" s="44" t="e">
        <f t="shared" si="474"/>
        <v>#VALUE!</v>
      </c>
      <c r="NI9" s="44" t="e">
        <f t="shared" si="475"/>
        <v>#VALUE!</v>
      </c>
      <c r="NJ9" s="44" t="e">
        <f t="shared" si="476"/>
        <v>#VALUE!</v>
      </c>
      <c r="NK9" s="44" t="e">
        <f t="shared" si="477"/>
        <v>#VALUE!</v>
      </c>
      <c r="NL9" s="44" t="e">
        <f t="shared" si="478"/>
        <v>#VALUE!</v>
      </c>
      <c r="NM9" s="44" t="e">
        <f t="shared" si="479"/>
        <v>#VALUE!</v>
      </c>
      <c r="NN9" s="53"/>
      <c r="NO9" s="83">
        <f t="shared" si="480"/>
        <v>0</v>
      </c>
      <c r="NP9" s="44">
        <f t="shared" si="481"/>
        <v>25690.92</v>
      </c>
      <c r="NQ9" s="44">
        <f t="shared" si="482"/>
        <v>0</v>
      </c>
      <c r="NR9" s="44">
        <f t="shared" si="483"/>
        <v>988.11230769230758</v>
      </c>
      <c r="NS9" s="44" t="e">
        <f t="shared" si="484"/>
        <v>#VALUE!</v>
      </c>
      <c r="NT9" s="44" t="e">
        <f t="shared" si="485"/>
        <v>#VALUE!</v>
      </c>
      <c r="NU9" s="44" t="e">
        <f t="shared" si="486"/>
        <v>#VALUE!</v>
      </c>
      <c r="NV9" s="44" t="e">
        <f t="shared" si="487"/>
        <v>#VALUE!</v>
      </c>
      <c r="NW9" s="44" t="e">
        <f t="shared" si="488"/>
        <v>#VALUE!</v>
      </c>
      <c r="NX9" s="44" t="e">
        <f t="shared" si="489"/>
        <v>#VALUE!</v>
      </c>
      <c r="NY9" s="53"/>
      <c r="NZ9" s="83">
        <f t="shared" si="490"/>
        <v>0</v>
      </c>
      <c r="OA9" s="44">
        <f t="shared" si="491"/>
        <v>25690.92</v>
      </c>
      <c r="OB9" s="44">
        <f t="shared" si="492"/>
        <v>0</v>
      </c>
      <c r="OC9" s="44">
        <f t="shared" si="493"/>
        <v>988.11230769230758</v>
      </c>
      <c r="OD9" s="44" t="e">
        <f t="shared" si="494"/>
        <v>#VALUE!</v>
      </c>
      <c r="OE9" s="44" t="e">
        <f t="shared" si="495"/>
        <v>#VALUE!</v>
      </c>
      <c r="OF9" s="44" t="e">
        <f t="shared" si="496"/>
        <v>#VALUE!</v>
      </c>
      <c r="OG9" s="44" t="e">
        <f t="shared" si="497"/>
        <v>#VALUE!</v>
      </c>
      <c r="OH9" s="44" t="e">
        <f t="shared" si="498"/>
        <v>#VALUE!</v>
      </c>
      <c r="OI9" s="44" t="e">
        <f t="shared" si="499"/>
        <v>#VALUE!</v>
      </c>
      <c r="OJ9" s="53"/>
      <c r="OK9" s="83">
        <f t="shared" si="500"/>
        <v>0</v>
      </c>
      <c r="OL9" s="44">
        <f t="shared" si="501"/>
        <v>25690.92</v>
      </c>
      <c r="OM9" s="44">
        <f t="shared" si="502"/>
        <v>0</v>
      </c>
      <c r="ON9" s="44">
        <f t="shared" si="503"/>
        <v>988.11230769230758</v>
      </c>
      <c r="OO9" s="44" t="e">
        <f t="shared" si="504"/>
        <v>#VALUE!</v>
      </c>
      <c r="OP9" s="44" t="e">
        <f t="shared" si="505"/>
        <v>#VALUE!</v>
      </c>
      <c r="OQ9" s="44" t="e">
        <f t="shared" si="506"/>
        <v>#VALUE!</v>
      </c>
      <c r="OR9" s="44" t="e">
        <f t="shared" si="507"/>
        <v>#VALUE!</v>
      </c>
      <c r="OS9" s="44" t="e">
        <f t="shared" si="508"/>
        <v>#VALUE!</v>
      </c>
      <c r="OT9" s="44" t="e">
        <f t="shared" si="509"/>
        <v>#VALUE!</v>
      </c>
      <c r="OU9" s="53"/>
      <c r="OV9" s="83">
        <f t="shared" si="510"/>
        <v>0</v>
      </c>
      <c r="OW9" s="44">
        <f t="shared" si="511"/>
        <v>25690.92</v>
      </c>
      <c r="OX9" s="44">
        <f t="shared" si="512"/>
        <v>0</v>
      </c>
      <c r="OY9" s="44">
        <f t="shared" si="513"/>
        <v>988.11230769230758</v>
      </c>
      <c r="OZ9" s="44" t="e">
        <f t="shared" si="514"/>
        <v>#VALUE!</v>
      </c>
      <c r="PA9" s="44" t="e">
        <f t="shared" si="515"/>
        <v>#VALUE!</v>
      </c>
      <c r="PB9" s="44" t="e">
        <f t="shared" si="516"/>
        <v>#VALUE!</v>
      </c>
      <c r="PC9" s="44" t="e">
        <f t="shared" si="517"/>
        <v>#VALUE!</v>
      </c>
      <c r="PD9" s="44" t="e">
        <f t="shared" si="518"/>
        <v>#VALUE!</v>
      </c>
      <c r="PE9" s="44" t="e">
        <f t="shared" si="519"/>
        <v>#VALUE!</v>
      </c>
      <c r="PF9" s="53"/>
      <c r="PG9" s="83">
        <f t="shared" si="520"/>
        <v>0</v>
      </c>
      <c r="PH9" s="44">
        <f t="shared" si="521"/>
        <v>25690.92</v>
      </c>
      <c r="PI9" s="44">
        <f t="shared" si="522"/>
        <v>0</v>
      </c>
      <c r="PJ9" s="44">
        <f t="shared" si="523"/>
        <v>988.11230769230758</v>
      </c>
      <c r="PK9" s="44" t="e">
        <f t="shared" si="524"/>
        <v>#VALUE!</v>
      </c>
      <c r="PL9" s="44" t="e">
        <f t="shared" si="525"/>
        <v>#VALUE!</v>
      </c>
      <c r="PM9" s="44" t="e">
        <f t="shared" si="526"/>
        <v>#VALUE!</v>
      </c>
      <c r="PN9" s="44" t="e">
        <f t="shared" si="527"/>
        <v>#VALUE!</v>
      </c>
      <c r="PO9" s="44" t="e">
        <f t="shared" si="528"/>
        <v>#VALUE!</v>
      </c>
      <c r="PP9" s="44" t="e">
        <f t="shared" si="529"/>
        <v>#VALUE!</v>
      </c>
      <c r="PQ9" s="53"/>
      <c r="PR9" s="83">
        <f t="shared" si="530"/>
        <v>0</v>
      </c>
      <c r="PS9" s="44">
        <f t="shared" si="531"/>
        <v>25690.92</v>
      </c>
      <c r="PT9" s="44">
        <f t="shared" si="532"/>
        <v>0</v>
      </c>
      <c r="PU9" s="44">
        <f t="shared" si="533"/>
        <v>988.11230769230758</v>
      </c>
      <c r="PV9" s="44" t="e">
        <f t="shared" si="534"/>
        <v>#VALUE!</v>
      </c>
      <c r="PW9" s="44" t="e">
        <f t="shared" si="535"/>
        <v>#VALUE!</v>
      </c>
      <c r="PX9" s="44" t="e">
        <f t="shared" si="536"/>
        <v>#VALUE!</v>
      </c>
      <c r="PY9" s="44" t="e">
        <f t="shared" si="537"/>
        <v>#VALUE!</v>
      </c>
      <c r="PZ9" s="44" t="e">
        <f t="shared" si="538"/>
        <v>#VALUE!</v>
      </c>
      <c r="QA9" s="44" t="e">
        <f t="shared" si="539"/>
        <v>#VALUE!</v>
      </c>
    </row>
    <row r="10" spans="1:443" x14ac:dyDescent="0.25">
      <c r="A10" s="222" t="s">
        <v>20</v>
      </c>
      <c r="B10" s="84">
        <v>25690.92</v>
      </c>
      <c r="C10" s="53"/>
      <c r="D10" s="43"/>
      <c r="E10" s="83">
        <v>5138.6400000000003</v>
      </c>
      <c r="F10" s="44">
        <f t="shared" si="147"/>
        <v>20552.28</v>
      </c>
      <c r="G10" s="44">
        <f t="shared" si="148"/>
        <v>197.64000000000001</v>
      </c>
      <c r="H10" s="44">
        <f t="shared" si="149"/>
        <v>790.4723076923076</v>
      </c>
      <c r="I10" s="44">
        <f t="shared" si="150"/>
        <v>0</v>
      </c>
      <c r="J10" s="44">
        <f t="shared" si="151"/>
        <v>0</v>
      </c>
      <c r="K10" s="44">
        <f t="shared" si="152"/>
        <v>0</v>
      </c>
      <c r="L10" s="44">
        <f t="shared" si="153"/>
        <v>0</v>
      </c>
      <c r="M10" s="44">
        <f t="shared" si="154"/>
        <v>0</v>
      </c>
      <c r="N10" s="44">
        <f t="shared" si="155"/>
        <v>0</v>
      </c>
      <c r="O10" s="53"/>
      <c r="P10" s="83">
        <f t="shared" si="540"/>
        <v>0</v>
      </c>
      <c r="Q10" s="44">
        <f t="shared" si="541"/>
        <v>25690.92</v>
      </c>
      <c r="R10" s="44">
        <f t="shared" si="156"/>
        <v>0</v>
      </c>
      <c r="S10" s="44">
        <f t="shared" si="157"/>
        <v>988.11230769230758</v>
      </c>
      <c r="T10" s="44" t="e">
        <f t="shared" si="158"/>
        <v>#VALUE!</v>
      </c>
      <c r="U10" s="44" t="e">
        <f t="shared" si="159"/>
        <v>#VALUE!</v>
      </c>
      <c r="V10" s="44" t="e">
        <f t="shared" si="160"/>
        <v>#VALUE!</v>
      </c>
      <c r="W10" s="44" t="e">
        <f t="shared" si="161"/>
        <v>#VALUE!</v>
      </c>
      <c r="X10" s="44" t="e">
        <f t="shared" si="162"/>
        <v>#VALUE!</v>
      </c>
      <c r="Y10" s="44" t="e">
        <f t="shared" si="163"/>
        <v>#VALUE!</v>
      </c>
      <c r="Z10" s="53"/>
      <c r="AA10" s="83">
        <f t="shared" si="542"/>
        <v>0</v>
      </c>
      <c r="AB10" s="44">
        <f t="shared" si="543"/>
        <v>25690.92</v>
      </c>
      <c r="AC10" s="44">
        <f t="shared" si="164"/>
        <v>0</v>
      </c>
      <c r="AD10" s="44">
        <f t="shared" si="165"/>
        <v>988.11230769230758</v>
      </c>
      <c r="AE10" s="44" t="e">
        <f t="shared" si="166"/>
        <v>#VALUE!</v>
      </c>
      <c r="AF10" s="44" t="e">
        <f t="shared" si="167"/>
        <v>#VALUE!</v>
      </c>
      <c r="AG10" s="44" t="e">
        <f t="shared" si="168"/>
        <v>#VALUE!</v>
      </c>
      <c r="AH10" s="44" t="e">
        <f t="shared" si="169"/>
        <v>#VALUE!</v>
      </c>
      <c r="AI10" s="44" t="e">
        <f t="shared" si="170"/>
        <v>#VALUE!</v>
      </c>
      <c r="AJ10" s="44" t="e">
        <f t="shared" si="171"/>
        <v>#VALUE!</v>
      </c>
      <c r="AK10" s="53"/>
      <c r="AL10" s="83">
        <f t="shared" si="544"/>
        <v>0</v>
      </c>
      <c r="AM10" s="44">
        <f t="shared" si="545"/>
        <v>25690.92</v>
      </c>
      <c r="AN10" s="44">
        <f t="shared" si="172"/>
        <v>0</v>
      </c>
      <c r="AO10" s="44">
        <f t="shared" si="173"/>
        <v>988.11230769230758</v>
      </c>
      <c r="AP10" s="44" t="e">
        <f t="shared" si="174"/>
        <v>#VALUE!</v>
      </c>
      <c r="AQ10" s="44" t="e">
        <f t="shared" si="175"/>
        <v>#VALUE!</v>
      </c>
      <c r="AR10" s="44" t="e">
        <f t="shared" si="176"/>
        <v>#VALUE!</v>
      </c>
      <c r="AS10" s="44" t="e">
        <f t="shared" si="177"/>
        <v>#VALUE!</v>
      </c>
      <c r="AT10" s="44" t="e">
        <f t="shared" si="178"/>
        <v>#VALUE!</v>
      </c>
      <c r="AU10" s="44" t="e">
        <f t="shared" si="179"/>
        <v>#VALUE!</v>
      </c>
      <c r="AV10" s="53"/>
      <c r="AW10" s="83">
        <f t="shared" si="180"/>
        <v>0</v>
      </c>
      <c r="AX10" s="44">
        <f t="shared" si="181"/>
        <v>25690.92</v>
      </c>
      <c r="AY10" s="44">
        <f t="shared" si="182"/>
        <v>0</v>
      </c>
      <c r="AZ10" s="44">
        <f t="shared" si="183"/>
        <v>988.11230769230758</v>
      </c>
      <c r="BA10" s="44" t="e">
        <f t="shared" si="184"/>
        <v>#VALUE!</v>
      </c>
      <c r="BB10" s="44" t="e">
        <f t="shared" si="185"/>
        <v>#VALUE!</v>
      </c>
      <c r="BC10" s="44" t="e">
        <f t="shared" si="186"/>
        <v>#VALUE!</v>
      </c>
      <c r="BD10" s="44" t="e">
        <f t="shared" si="187"/>
        <v>#VALUE!</v>
      </c>
      <c r="BE10" s="44" t="e">
        <f t="shared" si="188"/>
        <v>#VALUE!</v>
      </c>
      <c r="BF10" s="44" t="e">
        <f t="shared" si="189"/>
        <v>#VALUE!</v>
      </c>
      <c r="BG10" s="53"/>
      <c r="BH10" s="83">
        <f t="shared" si="190"/>
        <v>0</v>
      </c>
      <c r="BI10" s="44">
        <f t="shared" si="191"/>
        <v>25690.92</v>
      </c>
      <c r="BJ10" s="44">
        <f t="shared" si="192"/>
        <v>0</v>
      </c>
      <c r="BK10" s="44">
        <f t="shared" si="193"/>
        <v>988.11230769230758</v>
      </c>
      <c r="BL10" s="44" t="e">
        <f t="shared" si="194"/>
        <v>#VALUE!</v>
      </c>
      <c r="BM10" s="44" t="e">
        <f t="shared" si="195"/>
        <v>#VALUE!</v>
      </c>
      <c r="BN10" s="44" t="e">
        <f t="shared" si="196"/>
        <v>#VALUE!</v>
      </c>
      <c r="BO10" s="44" t="e">
        <f t="shared" si="197"/>
        <v>#VALUE!</v>
      </c>
      <c r="BP10" s="44" t="e">
        <f t="shared" si="198"/>
        <v>#VALUE!</v>
      </c>
      <c r="BQ10" s="44" t="e">
        <f t="shared" si="199"/>
        <v>#VALUE!</v>
      </c>
      <c r="BR10" s="53"/>
      <c r="BS10" s="83">
        <f t="shared" si="200"/>
        <v>0</v>
      </c>
      <c r="BT10" s="44">
        <f t="shared" si="201"/>
        <v>25690.92</v>
      </c>
      <c r="BU10" s="44">
        <f t="shared" si="202"/>
        <v>0</v>
      </c>
      <c r="BV10" s="44">
        <f t="shared" si="203"/>
        <v>988.11230769230758</v>
      </c>
      <c r="BW10" s="44" t="e">
        <f t="shared" si="204"/>
        <v>#VALUE!</v>
      </c>
      <c r="BX10" s="44" t="e">
        <f t="shared" si="205"/>
        <v>#VALUE!</v>
      </c>
      <c r="BY10" s="44" t="e">
        <f t="shared" si="206"/>
        <v>#VALUE!</v>
      </c>
      <c r="BZ10" s="44" t="e">
        <f t="shared" si="207"/>
        <v>#VALUE!</v>
      </c>
      <c r="CA10" s="44" t="e">
        <f t="shared" si="208"/>
        <v>#VALUE!</v>
      </c>
      <c r="CB10" s="44" t="e">
        <f t="shared" si="209"/>
        <v>#VALUE!</v>
      </c>
      <c r="CC10" s="53"/>
      <c r="CD10" s="83">
        <f t="shared" si="210"/>
        <v>0</v>
      </c>
      <c r="CE10" s="44">
        <f t="shared" si="211"/>
        <v>25690.92</v>
      </c>
      <c r="CF10" s="44">
        <f t="shared" si="212"/>
        <v>0</v>
      </c>
      <c r="CG10" s="44">
        <f t="shared" si="213"/>
        <v>988.11230769230758</v>
      </c>
      <c r="CH10" s="44" t="e">
        <f t="shared" si="214"/>
        <v>#VALUE!</v>
      </c>
      <c r="CI10" s="44" t="e">
        <f t="shared" si="215"/>
        <v>#VALUE!</v>
      </c>
      <c r="CJ10" s="44" t="e">
        <f t="shared" si="216"/>
        <v>#VALUE!</v>
      </c>
      <c r="CK10" s="44" t="e">
        <f t="shared" si="217"/>
        <v>#VALUE!</v>
      </c>
      <c r="CL10" s="44" t="e">
        <f t="shared" si="218"/>
        <v>#VALUE!</v>
      </c>
      <c r="CM10" s="44" t="e">
        <f t="shared" si="219"/>
        <v>#VALUE!</v>
      </c>
      <c r="CN10" s="53"/>
      <c r="CO10" s="83">
        <f t="shared" si="220"/>
        <v>0</v>
      </c>
      <c r="CP10" s="44">
        <f t="shared" si="221"/>
        <v>25690.92</v>
      </c>
      <c r="CQ10" s="44">
        <f t="shared" si="222"/>
        <v>0</v>
      </c>
      <c r="CR10" s="44">
        <f t="shared" si="223"/>
        <v>988.11230769230758</v>
      </c>
      <c r="CS10" s="44" t="e">
        <f t="shared" si="224"/>
        <v>#VALUE!</v>
      </c>
      <c r="CT10" s="44" t="e">
        <f t="shared" si="225"/>
        <v>#VALUE!</v>
      </c>
      <c r="CU10" s="44" t="e">
        <f t="shared" si="226"/>
        <v>#VALUE!</v>
      </c>
      <c r="CV10" s="44" t="e">
        <f t="shared" si="227"/>
        <v>#VALUE!</v>
      </c>
      <c r="CW10" s="44" t="e">
        <f t="shared" si="228"/>
        <v>#VALUE!</v>
      </c>
      <c r="CX10" s="44" t="e">
        <f t="shared" si="229"/>
        <v>#VALUE!</v>
      </c>
      <c r="CY10" s="53"/>
      <c r="CZ10" s="83">
        <f t="shared" si="230"/>
        <v>0</v>
      </c>
      <c r="DA10" s="44">
        <f t="shared" si="231"/>
        <v>25690.92</v>
      </c>
      <c r="DB10" s="44">
        <f t="shared" si="232"/>
        <v>0</v>
      </c>
      <c r="DC10" s="44">
        <f t="shared" si="233"/>
        <v>988.11230769230758</v>
      </c>
      <c r="DD10" s="44" t="e">
        <f t="shared" si="234"/>
        <v>#VALUE!</v>
      </c>
      <c r="DE10" s="44" t="e">
        <f t="shared" si="235"/>
        <v>#VALUE!</v>
      </c>
      <c r="DF10" s="44" t="e">
        <f t="shared" si="236"/>
        <v>#VALUE!</v>
      </c>
      <c r="DG10" s="44" t="e">
        <f t="shared" si="237"/>
        <v>#VALUE!</v>
      </c>
      <c r="DH10" s="44" t="e">
        <f t="shared" si="238"/>
        <v>#VALUE!</v>
      </c>
      <c r="DI10" s="44" t="e">
        <f t="shared" si="239"/>
        <v>#VALUE!</v>
      </c>
      <c r="DJ10" s="53"/>
      <c r="DK10" s="83">
        <f t="shared" si="240"/>
        <v>0</v>
      </c>
      <c r="DL10" s="44">
        <f t="shared" si="241"/>
        <v>25690.92</v>
      </c>
      <c r="DM10" s="44">
        <f t="shared" si="242"/>
        <v>0</v>
      </c>
      <c r="DN10" s="44">
        <f t="shared" si="243"/>
        <v>988.11230769230758</v>
      </c>
      <c r="DO10" s="44" t="e">
        <f t="shared" si="244"/>
        <v>#VALUE!</v>
      </c>
      <c r="DP10" s="44" t="e">
        <f t="shared" si="245"/>
        <v>#VALUE!</v>
      </c>
      <c r="DQ10" s="44" t="e">
        <f t="shared" si="246"/>
        <v>#VALUE!</v>
      </c>
      <c r="DR10" s="44" t="e">
        <f t="shared" si="247"/>
        <v>#VALUE!</v>
      </c>
      <c r="DS10" s="44" t="e">
        <f t="shared" si="248"/>
        <v>#VALUE!</v>
      </c>
      <c r="DT10" s="44" t="e">
        <f t="shared" si="249"/>
        <v>#VALUE!</v>
      </c>
      <c r="DU10" s="53"/>
      <c r="DV10" s="83">
        <f t="shared" si="250"/>
        <v>0</v>
      </c>
      <c r="DW10" s="44">
        <f t="shared" si="251"/>
        <v>25690.92</v>
      </c>
      <c r="DX10" s="44">
        <f t="shared" si="252"/>
        <v>0</v>
      </c>
      <c r="DY10" s="44">
        <f t="shared" si="253"/>
        <v>988.11230769230758</v>
      </c>
      <c r="DZ10" s="44" t="e">
        <f t="shared" si="254"/>
        <v>#VALUE!</v>
      </c>
      <c r="EA10" s="44" t="e">
        <f t="shared" si="255"/>
        <v>#VALUE!</v>
      </c>
      <c r="EB10" s="44" t="e">
        <f t="shared" si="256"/>
        <v>#VALUE!</v>
      </c>
      <c r="EC10" s="44" t="e">
        <f t="shared" si="257"/>
        <v>#VALUE!</v>
      </c>
      <c r="ED10" s="44" t="e">
        <f t="shared" si="258"/>
        <v>#VALUE!</v>
      </c>
      <c r="EE10" s="44" t="e">
        <f t="shared" si="259"/>
        <v>#VALUE!</v>
      </c>
      <c r="EF10" s="53"/>
      <c r="EG10" s="83">
        <f t="shared" si="260"/>
        <v>0</v>
      </c>
      <c r="EH10" s="44">
        <f t="shared" si="261"/>
        <v>25690.92</v>
      </c>
      <c r="EI10" s="44">
        <f t="shared" si="262"/>
        <v>0</v>
      </c>
      <c r="EJ10" s="44">
        <f t="shared" si="263"/>
        <v>988.11230769230758</v>
      </c>
      <c r="EK10" s="44" t="e">
        <f t="shared" si="264"/>
        <v>#VALUE!</v>
      </c>
      <c r="EL10" s="44" t="e">
        <f t="shared" si="265"/>
        <v>#VALUE!</v>
      </c>
      <c r="EM10" s="44" t="e">
        <f t="shared" si="266"/>
        <v>#VALUE!</v>
      </c>
      <c r="EN10" s="44" t="e">
        <f t="shared" si="267"/>
        <v>#VALUE!</v>
      </c>
      <c r="EO10" s="44" t="e">
        <f t="shared" si="268"/>
        <v>#VALUE!</v>
      </c>
      <c r="EP10" s="44" t="e">
        <f t="shared" si="269"/>
        <v>#VALUE!</v>
      </c>
      <c r="EQ10" s="53"/>
      <c r="ER10" s="83">
        <f t="shared" si="270"/>
        <v>0</v>
      </c>
      <c r="ES10" s="44">
        <f t="shared" si="271"/>
        <v>25690.92</v>
      </c>
      <c r="ET10" s="44">
        <f t="shared" si="272"/>
        <v>0</v>
      </c>
      <c r="EU10" s="44">
        <f t="shared" si="273"/>
        <v>988.11230769230758</v>
      </c>
      <c r="EV10" s="44" t="e">
        <f t="shared" si="274"/>
        <v>#VALUE!</v>
      </c>
      <c r="EW10" s="44" t="e">
        <f t="shared" si="275"/>
        <v>#VALUE!</v>
      </c>
      <c r="EX10" s="44" t="e">
        <f t="shared" si="276"/>
        <v>#VALUE!</v>
      </c>
      <c r="EY10" s="44" t="e">
        <f t="shared" si="277"/>
        <v>#VALUE!</v>
      </c>
      <c r="EZ10" s="44" t="e">
        <f t="shared" si="278"/>
        <v>#VALUE!</v>
      </c>
      <c r="FA10" s="44" t="e">
        <f t="shared" si="279"/>
        <v>#VALUE!</v>
      </c>
      <c r="FB10" s="53"/>
      <c r="FC10" s="83">
        <f t="shared" si="280"/>
        <v>0</v>
      </c>
      <c r="FD10" s="44">
        <f t="shared" si="281"/>
        <v>25690.92</v>
      </c>
      <c r="FE10" s="44">
        <f t="shared" si="282"/>
        <v>0</v>
      </c>
      <c r="FF10" s="44">
        <f t="shared" si="283"/>
        <v>988.11230769230758</v>
      </c>
      <c r="FG10" s="44" t="e">
        <f t="shared" si="284"/>
        <v>#VALUE!</v>
      </c>
      <c r="FH10" s="44" t="e">
        <f t="shared" si="285"/>
        <v>#VALUE!</v>
      </c>
      <c r="FI10" s="44" t="e">
        <f t="shared" si="286"/>
        <v>#VALUE!</v>
      </c>
      <c r="FJ10" s="44" t="e">
        <f t="shared" si="287"/>
        <v>#VALUE!</v>
      </c>
      <c r="FK10" s="44" t="e">
        <f t="shared" si="288"/>
        <v>#VALUE!</v>
      </c>
      <c r="FL10" s="44" t="e">
        <f t="shared" si="289"/>
        <v>#VALUE!</v>
      </c>
      <c r="FM10" s="53"/>
      <c r="FN10" s="83">
        <f t="shared" si="290"/>
        <v>0</v>
      </c>
      <c r="FO10" s="44">
        <f t="shared" si="291"/>
        <v>25690.92</v>
      </c>
      <c r="FP10" s="44">
        <f t="shared" si="292"/>
        <v>0</v>
      </c>
      <c r="FQ10" s="44">
        <f t="shared" si="293"/>
        <v>988.11230769230758</v>
      </c>
      <c r="FR10" s="44" t="e">
        <f t="shared" si="294"/>
        <v>#VALUE!</v>
      </c>
      <c r="FS10" s="44" t="e">
        <f t="shared" si="295"/>
        <v>#VALUE!</v>
      </c>
      <c r="FT10" s="44" t="e">
        <f t="shared" si="296"/>
        <v>#VALUE!</v>
      </c>
      <c r="FU10" s="44" t="e">
        <f t="shared" si="297"/>
        <v>#VALUE!</v>
      </c>
      <c r="FV10" s="44" t="e">
        <f t="shared" si="298"/>
        <v>#VALUE!</v>
      </c>
      <c r="FW10" s="44" t="e">
        <f t="shared" si="299"/>
        <v>#VALUE!</v>
      </c>
      <c r="FX10" s="53"/>
      <c r="FY10" s="83">
        <f t="shared" si="300"/>
        <v>0</v>
      </c>
      <c r="FZ10" s="44">
        <f t="shared" si="301"/>
        <v>25690.92</v>
      </c>
      <c r="GA10" s="44">
        <f t="shared" si="302"/>
        <v>0</v>
      </c>
      <c r="GB10" s="44">
        <f t="shared" si="303"/>
        <v>988.11230769230758</v>
      </c>
      <c r="GC10" s="44" t="e">
        <f t="shared" si="304"/>
        <v>#VALUE!</v>
      </c>
      <c r="GD10" s="44" t="e">
        <f t="shared" si="305"/>
        <v>#VALUE!</v>
      </c>
      <c r="GE10" s="44" t="e">
        <f t="shared" si="306"/>
        <v>#VALUE!</v>
      </c>
      <c r="GF10" s="44" t="e">
        <f t="shared" si="307"/>
        <v>#VALUE!</v>
      </c>
      <c r="GG10" s="44" t="e">
        <f t="shared" si="308"/>
        <v>#VALUE!</v>
      </c>
      <c r="GH10" s="44" t="e">
        <f t="shared" si="309"/>
        <v>#VALUE!</v>
      </c>
      <c r="GI10" s="53"/>
      <c r="GJ10" s="83">
        <f t="shared" si="310"/>
        <v>0</v>
      </c>
      <c r="GK10" s="44">
        <f t="shared" si="311"/>
        <v>25690.92</v>
      </c>
      <c r="GL10" s="44">
        <f t="shared" si="312"/>
        <v>0</v>
      </c>
      <c r="GM10" s="44">
        <f t="shared" si="313"/>
        <v>988.11230769230758</v>
      </c>
      <c r="GN10" s="44" t="e">
        <f t="shared" si="314"/>
        <v>#VALUE!</v>
      </c>
      <c r="GO10" s="44" t="e">
        <f t="shared" si="315"/>
        <v>#VALUE!</v>
      </c>
      <c r="GP10" s="44" t="e">
        <f t="shared" si="316"/>
        <v>#VALUE!</v>
      </c>
      <c r="GQ10" s="44" t="e">
        <f t="shared" si="317"/>
        <v>#VALUE!</v>
      </c>
      <c r="GR10" s="44" t="e">
        <f t="shared" si="318"/>
        <v>#VALUE!</v>
      </c>
      <c r="GS10" s="44" t="e">
        <f t="shared" si="319"/>
        <v>#VALUE!</v>
      </c>
      <c r="GT10" s="53"/>
      <c r="GU10" s="83">
        <f t="shared" si="320"/>
        <v>0</v>
      </c>
      <c r="GV10" s="44">
        <f t="shared" si="321"/>
        <v>25690.92</v>
      </c>
      <c r="GW10" s="44">
        <f t="shared" si="322"/>
        <v>0</v>
      </c>
      <c r="GX10" s="44">
        <f t="shared" si="323"/>
        <v>988.11230769230758</v>
      </c>
      <c r="GY10" s="44" t="e">
        <f t="shared" si="324"/>
        <v>#VALUE!</v>
      </c>
      <c r="GZ10" s="44" t="e">
        <f t="shared" si="325"/>
        <v>#VALUE!</v>
      </c>
      <c r="HA10" s="44" t="e">
        <f t="shared" si="326"/>
        <v>#VALUE!</v>
      </c>
      <c r="HB10" s="44" t="e">
        <f t="shared" si="327"/>
        <v>#VALUE!</v>
      </c>
      <c r="HC10" s="44" t="e">
        <f t="shared" si="328"/>
        <v>#VALUE!</v>
      </c>
      <c r="HD10" s="44" t="e">
        <f t="shared" si="329"/>
        <v>#VALUE!</v>
      </c>
      <c r="HE10" s="53"/>
      <c r="HF10" s="83">
        <f t="shared" si="330"/>
        <v>0</v>
      </c>
      <c r="HG10" s="44">
        <f t="shared" si="331"/>
        <v>25690.92</v>
      </c>
      <c r="HH10" s="44">
        <f t="shared" si="332"/>
        <v>0</v>
      </c>
      <c r="HI10" s="44">
        <f t="shared" si="333"/>
        <v>988.11230769230758</v>
      </c>
      <c r="HJ10" s="44" t="e">
        <f t="shared" si="334"/>
        <v>#VALUE!</v>
      </c>
      <c r="HK10" s="44" t="e">
        <f t="shared" si="335"/>
        <v>#VALUE!</v>
      </c>
      <c r="HL10" s="44" t="e">
        <f t="shared" si="336"/>
        <v>#VALUE!</v>
      </c>
      <c r="HM10" s="44" t="e">
        <f t="shared" si="337"/>
        <v>#VALUE!</v>
      </c>
      <c r="HN10" s="44" t="e">
        <f t="shared" si="338"/>
        <v>#VALUE!</v>
      </c>
      <c r="HO10" s="44" t="e">
        <f t="shared" si="339"/>
        <v>#VALUE!</v>
      </c>
      <c r="HP10" s="53"/>
      <c r="HQ10" s="83">
        <f t="shared" si="340"/>
        <v>0</v>
      </c>
      <c r="HR10" s="44">
        <f t="shared" si="341"/>
        <v>25690.92</v>
      </c>
      <c r="HS10" s="44">
        <f t="shared" si="342"/>
        <v>0</v>
      </c>
      <c r="HT10" s="44">
        <f t="shared" si="343"/>
        <v>988.11230769230758</v>
      </c>
      <c r="HU10" s="44" t="e">
        <f t="shared" si="344"/>
        <v>#VALUE!</v>
      </c>
      <c r="HV10" s="44" t="e">
        <f t="shared" si="345"/>
        <v>#VALUE!</v>
      </c>
      <c r="HW10" s="44" t="e">
        <f t="shared" si="346"/>
        <v>#VALUE!</v>
      </c>
      <c r="HX10" s="44" t="e">
        <f t="shared" si="347"/>
        <v>#VALUE!</v>
      </c>
      <c r="HY10" s="44" t="e">
        <f t="shared" si="348"/>
        <v>#VALUE!</v>
      </c>
      <c r="HZ10" s="44" t="e">
        <f t="shared" si="349"/>
        <v>#VALUE!</v>
      </c>
      <c r="IA10" s="53"/>
      <c r="IB10" s="83">
        <f t="shared" si="350"/>
        <v>0</v>
      </c>
      <c r="IC10" s="44">
        <f t="shared" si="351"/>
        <v>25690.92</v>
      </c>
      <c r="ID10" s="44">
        <f t="shared" si="352"/>
        <v>0</v>
      </c>
      <c r="IE10" s="44">
        <f t="shared" si="353"/>
        <v>988.11230769230758</v>
      </c>
      <c r="IF10" s="44" t="e">
        <f t="shared" si="354"/>
        <v>#VALUE!</v>
      </c>
      <c r="IG10" s="44" t="e">
        <f t="shared" si="355"/>
        <v>#VALUE!</v>
      </c>
      <c r="IH10" s="44" t="e">
        <f t="shared" si="356"/>
        <v>#VALUE!</v>
      </c>
      <c r="II10" s="44" t="e">
        <f t="shared" si="357"/>
        <v>#VALUE!</v>
      </c>
      <c r="IJ10" s="44" t="e">
        <f t="shared" si="358"/>
        <v>#VALUE!</v>
      </c>
      <c r="IK10" s="44" t="e">
        <f t="shared" si="359"/>
        <v>#VALUE!</v>
      </c>
      <c r="IL10" s="53"/>
      <c r="IM10" s="83">
        <f t="shared" si="360"/>
        <v>0</v>
      </c>
      <c r="IN10" s="44">
        <f t="shared" si="361"/>
        <v>25690.92</v>
      </c>
      <c r="IO10" s="44">
        <f t="shared" si="362"/>
        <v>0</v>
      </c>
      <c r="IP10" s="44">
        <f t="shared" si="363"/>
        <v>988.11230769230758</v>
      </c>
      <c r="IQ10" s="44" t="e">
        <f t="shared" si="364"/>
        <v>#VALUE!</v>
      </c>
      <c r="IR10" s="44" t="e">
        <f t="shared" si="365"/>
        <v>#VALUE!</v>
      </c>
      <c r="IS10" s="44" t="e">
        <f t="shared" si="366"/>
        <v>#VALUE!</v>
      </c>
      <c r="IT10" s="44" t="e">
        <f t="shared" si="367"/>
        <v>#VALUE!</v>
      </c>
      <c r="IU10" s="44" t="e">
        <f t="shared" si="368"/>
        <v>#VALUE!</v>
      </c>
      <c r="IV10" s="44" t="e">
        <f t="shared" si="369"/>
        <v>#VALUE!</v>
      </c>
      <c r="IW10" s="53"/>
      <c r="IX10" s="83">
        <f t="shared" si="370"/>
        <v>0</v>
      </c>
      <c r="IY10" s="44">
        <f t="shared" si="371"/>
        <v>25690.92</v>
      </c>
      <c r="IZ10" s="44">
        <f t="shared" si="372"/>
        <v>0</v>
      </c>
      <c r="JA10" s="44">
        <f t="shared" si="373"/>
        <v>988.11230769230758</v>
      </c>
      <c r="JB10" s="44" t="e">
        <f t="shared" si="374"/>
        <v>#VALUE!</v>
      </c>
      <c r="JC10" s="44" t="e">
        <f t="shared" si="375"/>
        <v>#VALUE!</v>
      </c>
      <c r="JD10" s="44" t="e">
        <f t="shared" si="376"/>
        <v>#VALUE!</v>
      </c>
      <c r="JE10" s="44" t="e">
        <f t="shared" si="377"/>
        <v>#VALUE!</v>
      </c>
      <c r="JF10" s="44" t="e">
        <f t="shared" si="378"/>
        <v>#VALUE!</v>
      </c>
      <c r="JG10" s="44" t="e">
        <f t="shared" si="379"/>
        <v>#VALUE!</v>
      </c>
      <c r="JH10" s="53"/>
      <c r="JI10" s="83">
        <f t="shared" si="380"/>
        <v>0</v>
      </c>
      <c r="JJ10" s="44">
        <f t="shared" si="381"/>
        <v>25690.92</v>
      </c>
      <c r="JK10" s="44">
        <f t="shared" si="382"/>
        <v>0</v>
      </c>
      <c r="JL10" s="44">
        <f t="shared" si="383"/>
        <v>988.11230769230758</v>
      </c>
      <c r="JM10" s="44" t="e">
        <f t="shared" si="384"/>
        <v>#VALUE!</v>
      </c>
      <c r="JN10" s="44" t="e">
        <f t="shared" si="385"/>
        <v>#VALUE!</v>
      </c>
      <c r="JO10" s="44" t="e">
        <f t="shared" si="386"/>
        <v>#VALUE!</v>
      </c>
      <c r="JP10" s="44" t="e">
        <f t="shared" si="387"/>
        <v>#VALUE!</v>
      </c>
      <c r="JQ10" s="44" t="e">
        <f t="shared" si="388"/>
        <v>#VALUE!</v>
      </c>
      <c r="JR10" s="44" t="e">
        <f t="shared" si="389"/>
        <v>#VALUE!</v>
      </c>
      <c r="JS10" s="53"/>
      <c r="JT10" s="83">
        <f t="shared" si="390"/>
        <v>0</v>
      </c>
      <c r="JU10" s="44">
        <f t="shared" si="391"/>
        <v>25690.92</v>
      </c>
      <c r="JV10" s="44">
        <f t="shared" si="392"/>
        <v>0</v>
      </c>
      <c r="JW10" s="44">
        <f t="shared" si="393"/>
        <v>988.11230769230758</v>
      </c>
      <c r="JX10" s="44" t="e">
        <f t="shared" si="394"/>
        <v>#VALUE!</v>
      </c>
      <c r="JY10" s="44" t="e">
        <f t="shared" si="395"/>
        <v>#VALUE!</v>
      </c>
      <c r="JZ10" s="44" t="e">
        <f t="shared" si="396"/>
        <v>#VALUE!</v>
      </c>
      <c r="KA10" s="44" t="e">
        <f t="shared" si="397"/>
        <v>#VALUE!</v>
      </c>
      <c r="KB10" s="44" t="e">
        <f t="shared" si="398"/>
        <v>#VALUE!</v>
      </c>
      <c r="KC10" s="44" t="e">
        <f t="shared" si="399"/>
        <v>#VALUE!</v>
      </c>
      <c r="KD10" s="53"/>
      <c r="KE10" s="83">
        <f t="shared" si="400"/>
        <v>0</v>
      </c>
      <c r="KF10" s="44">
        <f t="shared" si="401"/>
        <v>25690.92</v>
      </c>
      <c r="KG10" s="44">
        <f t="shared" si="402"/>
        <v>0</v>
      </c>
      <c r="KH10" s="44">
        <f t="shared" si="403"/>
        <v>988.11230769230758</v>
      </c>
      <c r="KI10" s="44" t="e">
        <f t="shared" si="404"/>
        <v>#VALUE!</v>
      </c>
      <c r="KJ10" s="44" t="e">
        <f t="shared" si="405"/>
        <v>#VALUE!</v>
      </c>
      <c r="KK10" s="44" t="e">
        <f t="shared" si="406"/>
        <v>#VALUE!</v>
      </c>
      <c r="KL10" s="44" t="e">
        <f t="shared" si="407"/>
        <v>#VALUE!</v>
      </c>
      <c r="KM10" s="44" t="e">
        <f t="shared" si="408"/>
        <v>#VALUE!</v>
      </c>
      <c r="KN10" s="44" t="e">
        <f t="shared" si="409"/>
        <v>#VALUE!</v>
      </c>
      <c r="KO10" s="53"/>
      <c r="KP10" s="83">
        <f t="shared" si="410"/>
        <v>0</v>
      </c>
      <c r="KQ10" s="44">
        <f t="shared" si="411"/>
        <v>25690.92</v>
      </c>
      <c r="KR10" s="44">
        <f t="shared" si="412"/>
        <v>0</v>
      </c>
      <c r="KS10" s="44">
        <f t="shared" si="413"/>
        <v>988.11230769230758</v>
      </c>
      <c r="KT10" s="44" t="e">
        <f t="shared" si="414"/>
        <v>#VALUE!</v>
      </c>
      <c r="KU10" s="44" t="e">
        <f t="shared" si="415"/>
        <v>#VALUE!</v>
      </c>
      <c r="KV10" s="44" t="e">
        <f t="shared" si="416"/>
        <v>#VALUE!</v>
      </c>
      <c r="KW10" s="44" t="e">
        <f t="shared" si="417"/>
        <v>#VALUE!</v>
      </c>
      <c r="KX10" s="44" t="e">
        <f t="shared" si="418"/>
        <v>#VALUE!</v>
      </c>
      <c r="KY10" s="44" t="e">
        <f t="shared" si="419"/>
        <v>#VALUE!</v>
      </c>
      <c r="KZ10" s="53"/>
      <c r="LA10" s="83">
        <f t="shared" si="420"/>
        <v>0</v>
      </c>
      <c r="LB10" s="44">
        <f t="shared" si="421"/>
        <v>25690.92</v>
      </c>
      <c r="LC10" s="44">
        <f t="shared" si="422"/>
        <v>0</v>
      </c>
      <c r="LD10" s="44">
        <f t="shared" si="423"/>
        <v>988.11230769230758</v>
      </c>
      <c r="LE10" s="44" t="e">
        <f t="shared" si="424"/>
        <v>#VALUE!</v>
      </c>
      <c r="LF10" s="44" t="e">
        <f t="shared" si="425"/>
        <v>#VALUE!</v>
      </c>
      <c r="LG10" s="44" t="e">
        <f t="shared" si="426"/>
        <v>#VALUE!</v>
      </c>
      <c r="LH10" s="44" t="e">
        <f t="shared" si="427"/>
        <v>#VALUE!</v>
      </c>
      <c r="LI10" s="44" t="e">
        <f t="shared" si="428"/>
        <v>#VALUE!</v>
      </c>
      <c r="LJ10" s="44" t="e">
        <f t="shared" si="429"/>
        <v>#VALUE!</v>
      </c>
      <c r="LK10" s="53"/>
      <c r="LL10" s="83">
        <f t="shared" si="430"/>
        <v>0</v>
      </c>
      <c r="LM10" s="44">
        <f t="shared" si="431"/>
        <v>25690.92</v>
      </c>
      <c r="LN10" s="44">
        <f t="shared" si="432"/>
        <v>0</v>
      </c>
      <c r="LO10" s="44">
        <f t="shared" si="433"/>
        <v>988.11230769230758</v>
      </c>
      <c r="LP10" s="44" t="e">
        <f t="shared" si="434"/>
        <v>#VALUE!</v>
      </c>
      <c r="LQ10" s="44" t="e">
        <f t="shared" si="435"/>
        <v>#VALUE!</v>
      </c>
      <c r="LR10" s="44" t="e">
        <f t="shared" si="436"/>
        <v>#VALUE!</v>
      </c>
      <c r="LS10" s="44" t="e">
        <f t="shared" si="437"/>
        <v>#VALUE!</v>
      </c>
      <c r="LT10" s="44" t="e">
        <f t="shared" si="438"/>
        <v>#VALUE!</v>
      </c>
      <c r="LU10" s="44" t="e">
        <f t="shared" si="439"/>
        <v>#VALUE!</v>
      </c>
      <c r="LV10" s="53"/>
      <c r="LW10" s="83">
        <f t="shared" si="440"/>
        <v>0</v>
      </c>
      <c r="LX10" s="44">
        <f t="shared" si="441"/>
        <v>25690.92</v>
      </c>
      <c r="LY10" s="44">
        <f t="shared" si="442"/>
        <v>0</v>
      </c>
      <c r="LZ10" s="44">
        <f t="shared" si="443"/>
        <v>988.11230769230758</v>
      </c>
      <c r="MA10" s="44" t="e">
        <f t="shared" si="444"/>
        <v>#VALUE!</v>
      </c>
      <c r="MB10" s="44" t="e">
        <f t="shared" si="445"/>
        <v>#VALUE!</v>
      </c>
      <c r="MC10" s="44" t="e">
        <f t="shared" si="446"/>
        <v>#VALUE!</v>
      </c>
      <c r="MD10" s="44" t="e">
        <f t="shared" si="447"/>
        <v>#VALUE!</v>
      </c>
      <c r="ME10" s="44" t="e">
        <f t="shared" si="448"/>
        <v>#VALUE!</v>
      </c>
      <c r="MF10" s="44" t="e">
        <f t="shared" si="449"/>
        <v>#VALUE!</v>
      </c>
      <c r="MG10" s="53"/>
      <c r="MH10" s="83">
        <f t="shared" si="450"/>
        <v>0</v>
      </c>
      <c r="MI10" s="44">
        <f t="shared" si="451"/>
        <v>25690.92</v>
      </c>
      <c r="MJ10" s="44">
        <f t="shared" si="452"/>
        <v>0</v>
      </c>
      <c r="MK10" s="44">
        <f t="shared" si="453"/>
        <v>988.11230769230758</v>
      </c>
      <c r="ML10" s="44" t="e">
        <f t="shared" si="454"/>
        <v>#VALUE!</v>
      </c>
      <c r="MM10" s="44" t="e">
        <f t="shared" si="455"/>
        <v>#VALUE!</v>
      </c>
      <c r="MN10" s="44" t="e">
        <f t="shared" si="456"/>
        <v>#VALUE!</v>
      </c>
      <c r="MO10" s="44" t="e">
        <f t="shared" si="457"/>
        <v>#VALUE!</v>
      </c>
      <c r="MP10" s="44" t="e">
        <f t="shared" si="458"/>
        <v>#VALUE!</v>
      </c>
      <c r="MQ10" s="44" t="e">
        <f t="shared" si="459"/>
        <v>#VALUE!</v>
      </c>
      <c r="MR10" s="53"/>
      <c r="MS10" s="83">
        <f t="shared" si="460"/>
        <v>0</v>
      </c>
      <c r="MT10" s="44">
        <f t="shared" si="461"/>
        <v>25690.92</v>
      </c>
      <c r="MU10" s="44">
        <f t="shared" si="462"/>
        <v>0</v>
      </c>
      <c r="MV10" s="44">
        <f t="shared" si="463"/>
        <v>988.11230769230758</v>
      </c>
      <c r="MW10" s="44" t="e">
        <f t="shared" si="464"/>
        <v>#VALUE!</v>
      </c>
      <c r="MX10" s="44" t="e">
        <f t="shared" si="465"/>
        <v>#VALUE!</v>
      </c>
      <c r="MY10" s="44" t="e">
        <f t="shared" si="466"/>
        <v>#VALUE!</v>
      </c>
      <c r="MZ10" s="44" t="e">
        <f t="shared" si="467"/>
        <v>#VALUE!</v>
      </c>
      <c r="NA10" s="44" t="e">
        <f t="shared" si="468"/>
        <v>#VALUE!</v>
      </c>
      <c r="NB10" s="44" t="e">
        <f t="shared" si="469"/>
        <v>#VALUE!</v>
      </c>
      <c r="NC10" s="53"/>
      <c r="ND10" s="83">
        <f t="shared" si="470"/>
        <v>0</v>
      </c>
      <c r="NE10" s="44">
        <f t="shared" si="471"/>
        <v>25690.92</v>
      </c>
      <c r="NF10" s="44">
        <f t="shared" si="472"/>
        <v>0</v>
      </c>
      <c r="NG10" s="44">
        <f t="shared" si="473"/>
        <v>988.11230769230758</v>
      </c>
      <c r="NH10" s="44" t="e">
        <f t="shared" si="474"/>
        <v>#VALUE!</v>
      </c>
      <c r="NI10" s="44" t="e">
        <f t="shared" si="475"/>
        <v>#VALUE!</v>
      </c>
      <c r="NJ10" s="44" t="e">
        <f t="shared" si="476"/>
        <v>#VALUE!</v>
      </c>
      <c r="NK10" s="44" t="e">
        <f t="shared" si="477"/>
        <v>#VALUE!</v>
      </c>
      <c r="NL10" s="44" t="e">
        <f t="shared" si="478"/>
        <v>#VALUE!</v>
      </c>
      <c r="NM10" s="44" t="e">
        <f t="shared" si="479"/>
        <v>#VALUE!</v>
      </c>
      <c r="NN10" s="53"/>
      <c r="NO10" s="83">
        <f t="shared" si="480"/>
        <v>0</v>
      </c>
      <c r="NP10" s="44">
        <f t="shared" si="481"/>
        <v>25690.92</v>
      </c>
      <c r="NQ10" s="44">
        <f t="shared" si="482"/>
        <v>0</v>
      </c>
      <c r="NR10" s="44">
        <f t="shared" si="483"/>
        <v>988.11230769230758</v>
      </c>
      <c r="NS10" s="44" t="e">
        <f t="shared" si="484"/>
        <v>#VALUE!</v>
      </c>
      <c r="NT10" s="44" t="e">
        <f t="shared" si="485"/>
        <v>#VALUE!</v>
      </c>
      <c r="NU10" s="44" t="e">
        <f t="shared" si="486"/>
        <v>#VALUE!</v>
      </c>
      <c r="NV10" s="44" t="e">
        <f t="shared" si="487"/>
        <v>#VALUE!</v>
      </c>
      <c r="NW10" s="44" t="e">
        <f t="shared" si="488"/>
        <v>#VALUE!</v>
      </c>
      <c r="NX10" s="44" t="e">
        <f t="shared" si="489"/>
        <v>#VALUE!</v>
      </c>
      <c r="NY10" s="53"/>
      <c r="NZ10" s="83">
        <f t="shared" si="490"/>
        <v>0</v>
      </c>
      <c r="OA10" s="44">
        <f t="shared" si="491"/>
        <v>25690.92</v>
      </c>
      <c r="OB10" s="44">
        <f t="shared" si="492"/>
        <v>0</v>
      </c>
      <c r="OC10" s="44">
        <f t="shared" si="493"/>
        <v>988.11230769230758</v>
      </c>
      <c r="OD10" s="44" t="e">
        <f t="shared" si="494"/>
        <v>#VALUE!</v>
      </c>
      <c r="OE10" s="44" t="e">
        <f t="shared" si="495"/>
        <v>#VALUE!</v>
      </c>
      <c r="OF10" s="44" t="e">
        <f t="shared" si="496"/>
        <v>#VALUE!</v>
      </c>
      <c r="OG10" s="44" t="e">
        <f t="shared" si="497"/>
        <v>#VALUE!</v>
      </c>
      <c r="OH10" s="44" t="e">
        <f t="shared" si="498"/>
        <v>#VALUE!</v>
      </c>
      <c r="OI10" s="44" t="e">
        <f t="shared" si="499"/>
        <v>#VALUE!</v>
      </c>
      <c r="OJ10" s="53"/>
      <c r="OK10" s="83">
        <f t="shared" si="500"/>
        <v>0</v>
      </c>
      <c r="OL10" s="44">
        <f t="shared" si="501"/>
        <v>25690.92</v>
      </c>
      <c r="OM10" s="44">
        <f t="shared" si="502"/>
        <v>0</v>
      </c>
      <c r="ON10" s="44">
        <f t="shared" si="503"/>
        <v>988.11230769230758</v>
      </c>
      <c r="OO10" s="44" t="e">
        <f t="shared" si="504"/>
        <v>#VALUE!</v>
      </c>
      <c r="OP10" s="44" t="e">
        <f t="shared" si="505"/>
        <v>#VALUE!</v>
      </c>
      <c r="OQ10" s="44" t="e">
        <f t="shared" si="506"/>
        <v>#VALUE!</v>
      </c>
      <c r="OR10" s="44" t="e">
        <f t="shared" si="507"/>
        <v>#VALUE!</v>
      </c>
      <c r="OS10" s="44" t="e">
        <f t="shared" si="508"/>
        <v>#VALUE!</v>
      </c>
      <c r="OT10" s="44" t="e">
        <f t="shared" si="509"/>
        <v>#VALUE!</v>
      </c>
      <c r="OU10" s="53"/>
      <c r="OV10" s="83">
        <f t="shared" si="510"/>
        <v>0</v>
      </c>
      <c r="OW10" s="44">
        <f t="shared" si="511"/>
        <v>25690.92</v>
      </c>
      <c r="OX10" s="44">
        <f t="shared" si="512"/>
        <v>0</v>
      </c>
      <c r="OY10" s="44">
        <f t="shared" si="513"/>
        <v>988.11230769230758</v>
      </c>
      <c r="OZ10" s="44" t="e">
        <f t="shared" si="514"/>
        <v>#VALUE!</v>
      </c>
      <c r="PA10" s="44" t="e">
        <f t="shared" si="515"/>
        <v>#VALUE!</v>
      </c>
      <c r="PB10" s="44" t="e">
        <f t="shared" si="516"/>
        <v>#VALUE!</v>
      </c>
      <c r="PC10" s="44" t="e">
        <f t="shared" si="517"/>
        <v>#VALUE!</v>
      </c>
      <c r="PD10" s="44" t="e">
        <f t="shared" si="518"/>
        <v>#VALUE!</v>
      </c>
      <c r="PE10" s="44" t="e">
        <f t="shared" si="519"/>
        <v>#VALUE!</v>
      </c>
      <c r="PF10" s="53"/>
      <c r="PG10" s="83">
        <f t="shared" si="520"/>
        <v>0</v>
      </c>
      <c r="PH10" s="44">
        <f t="shared" si="521"/>
        <v>25690.92</v>
      </c>
      <c r="PI10" s="44">
        <f t="shared" si="522"/>
        <v>0</v>
      </c>
      <c r="PJ10" s="44">
        <f t="shared" si="523"/>
        <v>988.11230769230758</v>
      </c>
      <c r="PK10" s="44" t="e">
        <f t="shared" si="524"/>
        <v>#VALUE!</v>
      </c>
      <c r="PL10" s="44" t="e">
        <f t="shared" si="525"/>
        <v>#VALUE!</v>
      </c>
      <c r="PM10" s="44" t="e">
        <f t="shared" si="526"/>
        <v>#VALUE!</v>
      </c>
      <c r="PN10" s="44" t="e">
        <f t="shared" si="527"/>
        <v>#VALUE!</v>
      </c>
      <c r="PO10" s="44" t="e">
        <f t="shared" si="528"/>
        <v>#VALUE!</v>
      </c>
      <c r="PP10" s="44" t="e">
        <f t="shared" si="529"/>
        <v>#VALUE!</v>
      </c>
      <c r="PQ10" s="53"/>
      <c r="PR10" s="83">
        <f t="shared" si="530"/>
        <v>0</v>
      </c>
      <c r="PS10" s="44">
        <f t="shared" si="531"/>
        <v>25690.92</v>
      </c>
      <c r="PT10" s="44">
        <f t="shared" si="532"/>
        <v>0</v>
      </c>
      <c r="PU10" s="44">
        <f t="shared" si="533"/>
        <v>988.11230769230758</v>
      </c>
      <c r="PV10" s="44" t="e">
        <f t="shared" si="534"/>
        <v>#VALUE!</v>
      </c>
      <c r="PW10" s="44" t="e">
        <f t="shared" si="535"/>
        <v>#VALUE!</v>
      </c>
      <c r="PX10" s="44" t="e">
        <f t="shared" si="536"/>
        <v>#VALUE!</v>
      </c>
      <c r="PY10" s="44" t="e">
        <f t="shared" si="537"/>
        <v>#VALUE!</v>
      </c>
      <c r="PZ10" s="44" t="e">
        <f t="shared" si="538"/>
        <v>#VALUE!</v>
      </c>
      <c r="QA10" s="44" t="e">
        <f t="shared" si="539"/>
        <v>#VALUE!</v>
      </c>
    </row>
    <row r="11" spans="1:443" x14ac:dyDescent="0.25">
      <c r="A11" s="222" t="s">
        <v>353</v>
      </c>
      <c r="B11" s="84">
        <v>30747.48</v>
      </c>
      <c r="C11" s="53"/>
      <c r="D11" s="43"/>
      <c r="E11" s="83">
        <v>6149.52</v>
      </c>
      <c r="F11" s="44">
        <f t="shared" si="147"/>
        <v>24597.96</v>
      </c>
      <c r="G11" s="44">
        <f t="shared" si="148"/>
        <v>236.52</v>
      </c>
      <c r="H11" s="44">
        <f t="shared" si="149"/>
        <v>946.07538461538456</v>
      </c>
      <c r="I11" s="44">
        <f t="shared" si="150"/>
        <v>0</v>
      </c>
      <c r="J11" s="44">
        <f t="shared" si="151"/>
        <v>0</v>
      </c>
      <c r="K11" s="44">
        <f t="shared" si="152"/>
        <v>0</v>
      </c>
      <c r="L11" s="44">
        <f t="shared" si="153"/>
        <v>0</v>
      </c>
      <c r="M11" s="44">
        <f t="shared" si="154"/>
        <v>0</v>
      </c>
      <c r="N11" s="44">
        <f t="shared" si="155"/>
        <v>0</v>
      </c>
      <c r="O11" s="53"/>
      <c r="P11" s="83">
        <f t="shared" si="540"/>
        <v>0</v>
      </c>
      <c r="Q11" s="44">
        <f t="shared" si="541"/>
        <v>30747.48</v>
      </c>
      <c r="R11" s="44">
        <f t="shared" si="156"/>
        <v>0</v>
      </c>
      <c r="S11" s="44">
        <f t="shared" si="157"/>
        <v>1182.5953846153845</v>
      </c>
      <c r="T11" s="44" t="e">
        <f t="shared" si="158"/>
        <v>#VALUE!</v>
      </c>
      <c r="U11" s="44" t="e">
        <f t="shared" si="159"/>
        <v>#VALUE!</v>
      </c>
      <c r="V11" s="44" t="e">
        <f t="shared" si="160"/>
        <v>#VALUE!</v>
      </c>
      <c r="W11" s="44" t="e">
        <f t="shared" si="161"/>
        <v>#VALUE!</v>
      </c>
      <c r="X11" s="44" t="e">
        <f t="shared" si="162"/>
        <v>#VALUE!</v>
      </c>
      <c r="Y11" s="44" t="e">
        <f t="shared" si="163"/>
        <v>#VALUE!</v>
      </c>
      <c r="Z11" s="53"/>
      <c r="AA11" s="83">
        <f t="shared" si="542"/>
        <v>0</v>
      </c>
      <c r="AB11" s="44">
        <f t="shared" si="543"/>
        <v>30747.48</v>
      </c>
      <c r="AC11" s="44">
        <f t="shared" si="164"/>
        <v>0</v>
      </c>
      <c r="AD11" s="44">
        <f t="shared" si="165"/>
        <v>1182.5953846153845</v>
      </c>
      <c r="AE11" s="44" t="e">
        <f t="shared" si="166"/>
        <v>#VALUE!</v>
      </c>
      <c r="AF11" s="44" t="e">
        <f t="shared" si="167"/>
        <v>#VALUE!</v>
      </c>
      <c r="AG11" s="44" t="e">
        <f t="shared" si="168"/>
        <v>#VALUE!</v>
      </c>
      <c r="AH11" s="44" t="e">
        <f t="shared" si="169"/>
        <v>#VALUE!</v>
      </c>
      <c r="AI11" s="44" t="e">
        <f t="shared" si="170"/>
        <v>#VALUE!</v>
      </c>
      <c r="AJ11" s="44" t="e">
        <f t="shared" si="171"/>
        <v>#VALUE!</v>
      </c>
      <c r="AK11" s="53"/>
      <c r="AL11" s="83">
        <f t="shared" si="544"/>
        <v>0</v>
      </c>
      <c r="AM11" s="44">
        <f t="shared" si="545"/>
        <v>30747.48</v>
      </c>
      <c r="AN11" s="44">
        <f t="shared" si="172"/>
        <v>0</v>
      </c>
      <c r="AO11" s="44">
        <f t="shared" si="173"/>
        <v>1182.5953846153845</v>
      </c>
      <c r="AP11" s="44" t="e">
        <f t="shared" si="174"/>
        <v>#VALUE!</v>
      </c>
      <c r="AQ11" s="44" t="e">
        <f t="shared" si="175"/>
        <v>#VALUE!</v>
      </c>
      <c r="AR11" s="44" t="e">
        <f t="shared" si="176"/>
        <v>#VALUE!</v>
      </c>
      <c r="AS11" s="44" t="e">
        <f t="shared" si="177"/>
        <v>#VALUE!</v>
      </c>
      <c r="AT11" s="44" t="e">
        <f t="shared" si="178"/>
        <v>#VALUE!</v>
      </c>
      <c r="AU11" s="44" t="e">
        <f t="shared" si="179"/>
        <v>#VALUE!</v>
      </c>
      <c r="AV11" s="53"/>
      <c r="AW11" s="83">
        <f t="shared" si="180"/>
        <v>0</v>
      </c>
      <c r="AX11" s="44">
        <f t="shared" si="181"/>
        <v>30747.48</v>
      </c>
      <c r="AY11" s="44">
        <f t="shared" si="182"/>
        <v>0</v>
      </c>
      <c r="AZ11" s="44">
        <f t="shared" si="183"/>
        <v>1182.5953846153845</v>
      </c>
      <c r="BA11" s="44" t="e">
        <f t="shared" si="184"/>
        <v>#VALUE!</v>
      </c>
      <c r="BB11" s="44" t="e">
        <f t="shared" si="185"/>
        <v>#VALUE!</v>
      </c>
      <c r="BC11" s="44" t="e">
        <f t="shared" si="186"/>
        <v>#VALUE!</v>
      </c>
      <c r="BD11" s="44" t="e">
        <f t="shared" si="187"/>
        <v>#VALUE!</v>
      </c>
      <c r="BE11" s="44" t="e">
        <f t="shared" si="188"/>
        <v>#VALUE!</v>
      </c>
      <c r="BF11" s="44" t="e">
        <f t="shared" si="189"/>
        <v>#VALUE!</v>
      </c>
      <c r="BG11" s="53"/>
      <c r="BH11" s="83">
        <f t="shared" si="190"/>
        <v>0</v>
      </c>
      <c r="BI11" s="44">
        <f t="shared" si="191"/>
        <v>30747.48</v>
      </c>
      <c r="BJ11" s="44">
        <f t="shared" si="192"/>
        <v>0</v>
      </c>
      <c r="BK11" s="44">
        <f t="shared" si="193"/>
        <v>1182.5953846153845</v>
      </c>
      <c r="BL11" s="44" t="e">
        <f t="shared" si="194"/>
        <v>#VALUE!</v>
      </c>
      <c r="BM11" s="44" t="e">
        <f t="shared" si="195"/>
        <v>#VALUE!</v>
      </c>
      <c r="BN11" s="44" t="e">
        <f t="shared" si="196"/>
        <v>#VALUE!</v>
      </c>
      <c r="BO11" s="44" t="e">
        <f t="shared" si="197"/>
        <v>#VALUE!</v>
      </c>
      <c r="BP11" s="44" t="e">
        <f t="shared" si="198"/>
        <v>#VALUE!</v>
      </c>
      <c r="BQ11" s="44" t="e">
        <f t="shared" si="199"/>
        <v>#VALUE!</v>
      </c>
      <c r="BR11" s="53"/>
      <c r="BS11" s="83">
        <f t="shared" si="200"/>
        <v>0</v>
      </c>
      <c r="BT11" s="44">
        <f t="shared" si="201"/>
        <v>30747.48</v>
      </c>
      <c r="BU11" s="44">
        <f t="shared" si="202"/>
        <v>0</v>
      </c>
      <c r="BV11" s="44">
        <f t="shared" si="203"/>
        <v>1182.5953846153845</v>
      </c>
      <c r="BW11" s="44" t="e">
        <f t="shared" si="204"/>
        <v>#VALUE!</v>
      </c>
      <c r="BX11" s="44" t="e">
        <f t="shared" si="205"/>
        <v>#VALUE!</v>
      </c>
      <c r="BY11" s="44" t="e">
        <f t="shared" si="206"/>
        <v>#VALUE!</v>
      </c>
      <c r="BZ11" s="44" t="e">
        <f t="shared" si="207"/>
        <v>#VALUE!</v>
      </c>
      <c r="CA11" s="44" t="e">
        <f t="shared" si="208"/>
        <v>#VALUE!</v>
      </c>
      <c r="CB11" s="44" t="e">
        <f t="shared" si="209"/>
        <v>#VALUE!</v>
      </c>
      <c r="CC11" s="53"/>
      <c r="CD11" s="83">
        <f t="shared" si="210"/>
        <v>0</v>
      </c>
      <c r="CE11" s="44">
        <f t="shared" si="211"/>
        <v>30747.48</v>
      </c>
      <c r="CF11" s="44">
        <f t="shared" si="212"/>
        <v>0</v>
      </c>
      <c r="CG11" s="44">
        <f t="shared" si="213"/>
        <v>1182.5953846153845</v>
      </c>
      <c r="CH11" s="44" t="e">
        <f t="shared" si="214"/>
        <v>#VALUE!</v>
      </c>
      <c r="CI11" s="44" t="e">
        <f t="shared" si="215"/>
        <v>#VALUE!</v>
      </c>
      <c r="CJ11" s="44" t="e">
        <f t="shared" si="216"/>
        <v>#VALUE!</v>
      </c>
      <c r="CK11" s="44" t="e">
        <f t="shared" si="217"/>
        <v>#VALUE!</v>
      </c>
      <c r="CL11" s="44" t="e">
        <f t="shared" si="218"/>
        <v>#VALUE!</v>
      </c>
      <c r="CM11" s="44" t="e">
        <f t="shared" si="219"/>
        <v>#VALUE!</v>
      </c>
      <c r="CN11" s="53"/>
      <c r="CO11" s="83">
        <f t="shared" si="220"/>
        <v>0</v>
      </c>
      <c r="CP11" s="44">
        <f t="shared" si="221"/>
        <v>30747.48</v>
      </c>
      <c r="CQ11" s="44">
        <f t="shared" si="222"/>
        <v>0</v>
      </c>
      <c r="CR11" s="44">
        <f t="shared" si="223"/>
        <v>1182.5953846153845</v>
      </c>
      <c r="CS11" s="44" t="e">
        <f t="shared" si="224"/>
        <v>#VALUE!</v>
      </c>
      <c r="CT11" s="44" t="e">
        <f t="shared" si="225"/>
        <v>#VALUE!</v>
      </c>
      <c r="CU11" s="44" t="e">
        <f t="shared" si="226"/>
        <v>#VALUE!</v>
      </c>
      <c r="CV11" s="44" t="e">
        <f t="shared" si="227"/>
        <v>#VALUE!</v>
      </c>
      <c r="CW11" s="44" t="e">
        <f t="shared" si="228"/>
        <v>#VALUE!</v>
      </c>
      <c r="CX11" s="44" t="e">
        <f t="shared" si="229"/>
        <v>#VALUE!</v>
      </c>
      <c r="CY11" s="53"/>
      <c r="CZ11" s="83">
        <f t="shared" si="230"/>
        <v>0</v>
      </c>
      <c r="DA11" s="44">
        <f t="shared" si="231"/>
        <v>30747.48</v>
      </c>
      <c r="DB11" s="44">
        <f t="shared" si="232"/>
        <v>0</v>
      </c>
      <c r="DC11" s="44">
        <f t="shared" si="233"/>
        <v>1182.5953846153845</v>
      </c>
      <c r="DD11" s="44" t="e">
        <f t="shared" si="234"/>
        <v>#VALUE!</v>
      </c>
      <c r="DE11" s="44" t="e">
        <f t="shared" si="235"/>
        <v>#VALUE!</v>
      </c>
      <c r="DF11" s="44" t="e">
        <f t="shared" si="236"/>
        <v>#VALUE!</v>
      </c>
      <c r="DG11" s="44" t="e">
        <f t="shared" si="237"/>
        <v>#VALUE!</v>
      </c>
      <c r="DH11" s="44" t="e">
        <f t="shared" si="238"/>
        <v>#VALUE!</v>
      </c>
      <c r="DI11" s="44" t="e">
        <f t="shared" si="239"/>
        <v>#VALUE!</v>
      </c>
      <c r="DJ11" s="53"/>
      <c r="DK11" s="83">
        <f t="shared" si="240"/>
        <v>0</v>
      </c>
      <c r="DL11" s="44">
        <f t="shared" si="241"/>
        <v>30747.48</v>
      </c>
      <c r="DM11" s="44">
        <f t="shared" si="242"/>
        <v>0</v>
      </c>
      <c r="DN11" s="44">
        <f t="shared" si="243"/>
        <v>1182.5953846153845</v>
      </c>
      <c r="DO11" s="44" t="e">
        <f t="shared" si="244"/>
        <v>#VALUE!</v>
      </c>
      <c r="DP11" s="44" t="e">
        <f t="shared" si="245"/>
        <v>#VALUE!</v>
      </c>
      <c r="DQ11" s="44" t="e">
        <f t="shared" si="246"/>
        <v>#VALUE!</v>
      </c>
      <c r="DR11" s="44" t="e">
        <f t="shared" si="247"/>
        <v>#VALUE!</v>
      </c>
      <c r="DS11" s="44" t="e">
        <f t="shared" si="248"/>
        <v>#VALUE!</v>
      </c>
      <c r="DT11" s="44" t="e">
        <f t="shared" si="249"/>
        <v>#VALUE!</v>
      </c>
      <c r="DU11" s="53"/>
      <c r="DV11" s="83">
        <f t="shared" si="250"/>
        <v>0</v>
      </c>
      <c r="DW11" s="44">
        <f t="shared" si="251"/>
        <v>30747.48</v>
      </c>
      <c r="DX11" s="44">
        <f t="shared" si="252"/>
        <v>0</v>
      </c>
      <c r="DY11" s="44">
        <f t="shared" si="253"/>
        <v>1182.5953846153845</v>
      </c>
      <c r="DZ11" s="44" t="e">
        <f t="shared" si="254"/>
        <v>#VALUE!</v>
      </c>
      <c r="EA11" s="44" t="e">
        <f t="shared" si="255"/>
        <v>#VALUE!</v>
      </c>
      <c r="EB11" s="44" t="e">
        <f t="shared" si="256"/>
        <v>#VALUE!</v>
      </c>
      <c r="EC11" s="44" t="e">
        <f t="shared" si="257"/>
        <v>#VALUE!</v>
      </c>
      <c r="ED11" s="44" t="e">
        <f t="shared" si="258"/>
        <v>#VALUE!</v>
      </c>
      <c r="EE11" s="44" t="e">
        <f t="shared" si="259"/>
        <v>#VALUE!</v>
      </c>
      <c r="EF11" s="53"/>
      <c r="EG11" s="83">
        <f t="shared" si="260"/>
        <v>0</v>
      </c>
      <c r="EH11" s="44">
        <f t="shared" si="261"/>
        <v>30747.48</v>
      </c>
      <c r="EI11" s="44">
        <f t="shared" si="262"/>
        <v>0</v>
      </c>
      <c r="EJ11" s="44">
        <f t="shared" si="263"/>
        <v>1182.5953846153845</v>
      </c>
      <c r="EK11" s="44" t="e">
        <f t="shared" si="264"/>
        <v>#VALUE!</v>
      </c>
      <c r="EL11" s="44" t="e">
        <f t="shared" si="265"/>
        <v>#VALUE!</v>
      </c>
      <c r="EM11" s="44" t="e">
        <f t="shared" si="266"/>
        <v>#VALUE!</v>
      </c>
      <c r="EN11" s="44" t="e">
        <f t="shared" si="267"/>
        <v>#VALUE!</v>
      </c>
      <c r="EO11" s="44" t="e">
        <f t="shared" si="268"/>
        <v>#VALUE!</v>
      </c>
      <c r="EP11" s="44" t="e">
        <f t="shared" si="269"/>
        <v>#VALUE!</v>
      </c>
      <c r="EQ11" s="53"/>
      <c r="ER11" s="83">
        <f t="shared" si="270"/>
        <v>0</v>
      </c>
      <c r="ES11" s="44">
        <f t="shared" si="271"/>
        <v>30747.48</v>
      </c>
      <c r="ET11" s="44">
        <f t="shared" si="272"/>
        <v>0</v>
      </c>
      <c r="EU11" s="44">
        <f t="shared" si="273"/>
        <v>1182.5953846153845</v>
      </c>
      <c r="EV11" s="44" t="e">
        <f t="shared" si="274"/>
        <v>#VALUE!</v>
      </c>
      <c r="EW11" s="44" t="e">
        <f t="shared" si="275"/>
        <v>#VALUE!</v>
      </c>
      <c r="EX11" s="44" t="e">
        <f t="shared" si="276"/>
        <v>#VALUE!</v>
      </c>
      <c r="EY11" s="44" t="e">
        <f t="shared" si="277"/>
        <v>#VALUE!</v>
      </c>
      <c r="EZ11" s="44" t="e">
        <f t="shared" si="278"/>
        <v>#VALUE!</v>
      </c>
      <c r="FA11" s="44" t="e">
        <f t="shared" si="279"/>
        <v>#VALUE!</v>
      </c>
      <c r="FB11" s="53"/>
      <c r="FC11" s="83">
        <f t="shared" si="280"/>
        <v>0</v>
      </c>
      <c r="FD11" s="44">
        <f t="shared" si="281"/>
        <v>30747.48</v>
      </c>
      <c r="FE11" s="44">
        <f t="shared" si="282"/>
        <v>0</v>
      </c>
      <c r="FF11" s="44">
        <f t="shared" si="283"/>
        <v>1182.5953846153845</v>
      </c>
      <c r="FG11" s="44" t="e">
        <f t="shared" si="284"/>
        <v>#VALUE!</v>
      </c>
      <c r="FH11" s="44" t="e">
        <f t="shared" si="285"/>
        <v>#VALUE!</v>
      </c>
      <c r="FI11" s="44" t="e">
        <f t="shared" si="286"/>
        <v>#VALUE!</v>
      </c>
      <c r="FJ11" s="44" t="e">
        <f t="shared" si="287"/>
        <v>#VALUE!</v>
      </c>
      <c r="FK11" s="44" t="e">
        <f t="shared" si="288"/>
        <v>#VALUE!</v>
      </c>
      <c r="FL11" s="44" t="e">
        <f t="shared" si="289"/>
        <v>#VALUE!</v>
      </c>
      <c r="FM11" s="53"/>
      <c r="FN11" s="83">
        <f t="shared" si="290"/>
        <v>0</v>
      </c>
      <c r="FO11" s="44">
        <f t="shared" si="291"/>
        <v>30747.48</v>
      </c>
      <c r="FP11" s="44">
        <f t="shared" si="292"/>
        <v>0</v>
      </c>
      <c r="FQ11" s="44">
        <f t="shared" si="293"/>
        <v>1182.5953846153845</v>
      </c>
      <c r="FR11" s="44" t="e">
        <f t="shared" si="294"/>
        <v>#VALUE!</v>
      </c>
      <c r="FS11" s="44" t="e">
        <f t="shared" si="295"/>
        <v>#VALUE!</v>
      </c>
      <c r="FT11" s="44" t="e">
        <f t="shared" si="296"/>
        <v>#VALUE!</v>
      </c>
      <c r="FU11" s="44" t="e">
        <f t="shared" si="297"/>
        <v>#VALUE!</v>
      </c>
      <c r="FV11" s="44" t="e">
        <f t="shared" si="298"/>
        <v>#VALUE!</v>
      </c>
      <c r="FW11" s="44" t="e">
        <f t="shared" si="299"/>
        <v>#VALUE!</v>
      </c>
      <c r="FX11" s="53"/>
      <c r="FY11" s="83">
        <f t="shared" si="300"/>
        <v>0</v>
      </c>
      <c r="FZ11" s="44">
        <f t="shared" si="301"/>
        <v>30747.48</v>
      </c>
      <c r="GA11" s="44">
        <f t="shared" si="302"/>
        <v>0</v>
      </c>
      <c r="GB11" s="44">
        <f t="shared" si="303"/>
        <v>1182.5953846153845</v>
      </c>
      <c r="GC11" s="44" t="e">
        <f t="shared" si="304"/>
        <v>#VALUE!</v>
      </c>
      <c r="GD11" s="44" t="e">
        <f t="shared" si="305"/>
        <v>#VALUE!</v>
      </c>
      <c r="GE11" s="44" t="e">
        <f t="shared" si="306"/>
        <v>#VALUE!</v>
      </c>
      <c r="GF11" s="44" t="e">
        <f t="shared" si="307"/>
        <v>#VALUE!</v>
      </c>
      <c r="GG11" s="44" t="e">
        <f t="shared" si="308"/>
        <v>#VALUE!</v>
      </c>
      <c r="GH11" s="44" t="e">
        <f t="shared" si="309"/>
        <v>#VALUE!</v>
      </c>
      <c r="GI11" s="53"/>
      <c r="GJ11" s="83">
        <f t="shared" si="310"/>
        <v>0</v>
      </c>
      <c r="GK11" s="44">
        <f t="shared" si="311"/>
        <v>30747.48</v>
      </c>
      <c r="GL11" s="44">
        <f t="shared" si="312"/>
        <v>0</v>
      </c>
      <c r="GM11" s="44">
        <f t="shared" si="313"/>
        <v>1182.5953846153845</v>
      </c>
      <c r="GN11" s="44" t="e">
        <f t="shared" si="314"/>
        <v>#VALUE!</v>
      </c>
      <c r="GO11" s="44" t="e">
        <f t="shared" si="315"/>
        <v>#VALUE!</v>
      </c>
      <c r="GP11" s="44" t="e">
        <f t="shared" si="316"/>
        <v>#VALUE!</v>
      </c>
      <c r="GQ11" s="44" t="e">
        <f t="shared" si="317"/>
        <v>#VALUE!</v>
      </c>
      <c r="GR11" s="44" t="e">
        <f t="shared" si="318"/>
        <v>#VALUE!</v>
      </c>
      <c r="GS11" s="44" t="e">
        <f t="shared" si="319"/>
        <v>#VALUE!</v>
      </c>
      <c r="GT11" s="53"/>
      <c r="GU11" s="83">
        <f t="shared" si="320"/>
        <v>0</v>
      </c>
      <c r="GV11" s="44">
        <f t="shared" si="321"/>
        <v>30747.48</v>
      </c>
      <c r="GW11" s="44">
        <f t="shared" si="322"/>
        <v>0</v>
      </c>
      <c r="GX11" s="44">
        <f t="shared" si="323"/>
        <v>1182.5953846153845</v>
      </c>
      <c r="GY11" s="44" t="e">
        <f t="shared" si="324"/>
        <v>#VALUE!</v>
      </c>
      <c r="GZ11" s="44" t="e">
        <f t="shared" si="325"/>
        <v>#VALUE!</v>
      </c>
      <c r="HA11" s="44" t="e">
        <f t="shared" si="326"/>
        <v>#VALUE!</v>
      </c>
      <c r="HB11" s="44" t="e">
        <f t="shared" si="327"/>
        <v>#VALUE!</v>
      </c>
      <c r="HC11" s="44" t="e">
        <f t="shared" si="328"/>
        <v>#VALUE!</v>
      </c>
      <c r="HD11" s="44" t="e">
        <f t="shared" si="329"/>
        <v>#VALUE!</v>
      </c>
      <c r="HE11" s="53"/>
      <c r="HF11" s="83">
        <f t="shared" si="330"/>
        <v>0</v>
      </c>
      <c r="HG11" s="44">
        <f t="shared" si="331"/>
        <v>30747.48</v>
      </c>
      <c r="HH11" s="44">
        <f t="shared" si="332"/>
        <v>0</v>
      </c>
      <c r="HI11" s="44">
        <f t="shared" si="333"/>
        <v>1182.5953846153845</v>
      </c>
      <c r="HJ11" s="44" t="e">
        <f t="shared" si="334"/>
        <v>#VALUE!</v>
      </c>
      <c r="HK11" s="44" t="e">
        <f t="shared" si="335"/>
        <v>#VALUE!</v>
      </c>
      <c r="HL11" s="44" t="e">
        <f t="shared" si="336"/>
        <v>#VALUE!</v>
      </c>
      <c r="HM11" s="44" t="e">
        <f t="shared" si="337"/>
        <v>#VALUE!</v>
      </c>
      <c r="HN11" s="44" t="e">
        <f t="shared" si="338"/>
        <v>#VALUE!</v>
      </c>
      <c r="HO11" s="44" t="e">
        <f t="shared" si="339"/>
        <v>#VALUE!</v>
      </c>
      <c r="HP11" s="53"/>
      <c r="HQ11" s="83">
        <f t="shared" si="340"/>
        <v>0</v>
      </c>
      <c r="HR11" s="44">
        <f t="shared" si="341"/>
        <v>30747.48</v>
      </c>
      <c r="HS11" s="44">
        <f t="shared" si="342"/>
        <v>0</v>
      </c>
      <c r="HT11" s="44">
        <f t="shared" si="343"/>
        <v>1182.5953846153845</v>
      </c>
      <c r="HU11" s="44" t="e">
        <f t="shared" si="344"/>
        <v>#VALUE!</v>
      </c>
      <c r="HV11" s="44" t="e">
        <f t="shared" si="345"/>
        <v>#VALUE!</v>
      </c>
      <c r="HW11" s="44" t="e">
        <f t="shared" si="346"/>
        <v>#VALUE!</v>
      </c>
      <c r="HX11" s="44" t="e">
        <f t="shared" si="347"/>
        <v>#VALUE!</v>
      </c>
      <c r="HY11" s="44" t="e">
        <f t="shared" si="348"/>
        <v>#VALUE!</v>
      </c>
      <c r="HZ11" s="44" t="e">
        <f t="shared" si="349"/>
        <v>#VALUE!</v>
      </c>
      <c r="IA11" s="53"/>
      <c r="IB11" s="83">
        <f t="shared" si="350"/>
        <v>0</v>
      </c>
      <c r="IC11" s="44">
        <f t="shared" si="351"/>
        <v>30747.48</v>
      </c>
      <c r="ID11" s="44">
        <f t="shared" si="352"/>
        <v>0</v>
      </c>
      <c r="IE11" s="44">
        <f t="shared" si="353"/>
        <v>1182.5953846153845</v>
      </c>
      <c r="IF11" s="44" t="e">
        <f t="shared" si="354"/>
        <v>#VALUE!</v>
      </c>
      <c r="IG11" s="44" t="e">
        <f t="shared" si="355"/>
        <v>#VALUE!</v>
      </c>
      <c r="IH11" s="44" t="e">
        <f t="shared" si="356"/>
        <v>#VALUE!</v>
      </c>
      <c r="II11" s="44" t="e">
        <f t="shared" si="357"/>
        <v>#VALUE!</v>
      </c>
      <c r="IJ11" s="44" t="e">
        <f t="shared" si="358"/>
        <v>#VALUE!</v>
      </c>
      <c r="IK11" s="44" t="e">
        <f t="shared" si="359"/>
        <v>#VALUE!</v>
      </c>
      <c r="IL11" s="53"/>
      <c r="IM11" s="83">
        <f t="shared" si="360"/>
        <v>0</v>
      </c>
      <c r="IN11" s="44">
        <f t="shared" si="361"/>
        <v>30747.48</v>
      </c>
      <c r="IO11" s="44">
        <f t="shared" si="362"/>
        <v>0</v>
      </c>
      <c r="IP11" s="44">
        <f t="shared" si="363"/>
        <v>1182.5953846153845</v>
      </c>
      <c r="IQ11" s="44" t="e">
        <f t="shared" si="364"/>
        <v>#VALUE!</v>
      </c>
      <c r="IR11" s="44" t="e">
        <f t="shared" si="365"/>
        <v>#VALUE!</v>
      </c>
      <c r="IS11" s="44" t="e">
        <f t="shared" si="366"/>
        <v>#VALUE!</v>
      </c>
      <c r="IT11" s="44" t="e">
        <f t="shared" si="367"/>
        <v>#VALUE!</v>
      </c>
      <c r="IU11" s="44" t="e">
        <f t="shared" si="368"/>
        <v>#VALUE!</v>
      </c>
      <c r="IV11" s="44" t="e">
        <f t="shared" si="369"/>
        <v>#VALUE!</v>
      </c>
      <c r="IW11" s="53"/>
      <c r="IX11" s="83">
        <f t="shared" si="370"/>
        <v>0</v>
      </c>
      <c r="IY11" s="44">
        <f t="shared" si="371"/>
        <v>30747.48</v>
      </c>
      <c r="IZ11" s="44">
        <f t="shared" si="372"/>
        <v>0</v>
      </c>
      <c r="JA11" s="44">
        <f t="shared" si="373"/>
        <v>1182.5953846153845</v>
      </c>
      <c r="JB11" s="44" t="e">
        <f t="shared" si="374"/>
        <v>#VALUE!</v>
      </c>
      <c r="JC11" s="44" t="e">
        <f t="shared" si="375"/>
        <v>#VALUE!</v>
      </c>
      <c r="JD11" s="44" t="e">
        <f t="shared" si="376"/>
        <v>#VALUE!</v>
      </c>
      <c r="JE11" s="44" t="e">
        <f t="shared" si="377"/>
        <v>#VALUE!</v>
      </c>
      <c r="JF11" s="44" t="e">
        <f t="shared" si="378"/>
        <v>#VALUE!</v>
      </c>
      <c r="JG11" s="44" t="e">
        <f t="shared" si="379"/>
        <v>#VALUE!</v>
      </c>
      <c r="JH11" s="53"/>
      <c r="JI11" s="83">
        <f t="shared" si="380"/>
        <v>0</v>
      </c>
      <c r="JJ11" s="44">
        <f t="shared" si="381"/>
        <v>30747.48</v>
      </c>
      <c r="JK11" s="44">
        <f t="shared" si="382"/>
        <v>0</v>
      </c>
      <c r="JL11" s="44">
        <f t="shared" si="383"/>
        <v>1182.5953846153845</v>
      </c>
      <c r="JM11" s="44" t="e">
        <f t="shared" si="384"/>
        <v>#VALUE!</v>
      </c>
      <c r="JN11" s="44" t="e">
        <f t="shared" si="385"/>
        <v>#VALUE!</v>
      </c>
      <c r="JO11" s="44" t="e">
        <f t="shared" si="386"/>
        <v>#VALUE!</v>
      </c>
      <c r="JP11" s="44" t="e">
        <f t="shared" si="387"/>
        <v>#VALUE!</v>
      </c>
      <c r="JQ11" s="44" t="e">
        <f t="shared" si="388"/>
        <v>#VALUE!</v>
      </c>
      <c r="JR11" s="44" t="e">
        <f t="shared" si="389"/>
        <v>#VALUE!</v>
      </c>
      <c r="JS11" s="53"/>
      <c r="JT11" s="83">
        <f t="shared" si="390"/>
        <v>0</v>
      </c>
      <c r="JU11" s="44">
        <f t="shared" si="391"/>
        <v>30747.48</v>
      </c>
      <c r="JV11" s="44">
        <f t="shared" si="392"/>
        <v>0</v>
      </c>
      <c r="JW11" s="44">
        <f t="shared" si="393"/>
        <v>1182.5953846153845</v>
      </c>
      <c r="JX11" s="44" t="e">
        <f t="shared" si="394"/>
        <v>#VALUE!</v>
      </c>
      <c r="JY11" s="44" t="e">
        <f t="shared" si="395"/>
        <v>#VALUE!</v>
      </c>
      <c r="JZ11" s="44" t="e">
        <f t="shared" si="396"/>
        <v>#VALUE!</v>
      </c>
      <c r="KA11" s="44" t="e">
        <f t="shared" si="397"/>
        <v>#VALUE!</v>
      </c>
      <c r="KB11" s="44" t="e">
        <f t="shared" si="398"/>
        <v>#VALUE!</v>
      </c>
      <c r="KC11" s="44" t="e">
        <f t="shared" si="399"/>
        <v>#VALUE!</v>
      </c>
      <c r="KD11" s="53"/>
      <c r="KE11" s="83">
        <f t="shared" si="400"/>
        <v>0</v>
      </c>
      <c r="KF11" s="44">
        <f t="shared" si="401"/>
        <v>30747.48</v>
      </c>
      <c r="KG11" s="44">
        <f t="shared" si="402"/>
        <v>0</v>
      </c>
      <c r="KH11" s="44">
        <f t="shared" si="403"/>
        <v>1182.5953846153845</v>
      </c>
      <c r="KI11" s="44" t="e">
        <f t="shared" si="404"/>
        <v>#VALUE!</v>
      </c>
      <c r="KJ11" s="44" t="e">
        <f t="shared" si="405"/>
        <v>#VALUE!</v>
      </c>
      <c r="KK11" s="44" t="e">
        <f t="shared" si="406"/>
        <v>#VALUE!</v>
      </c>
      <c r="KL11" s="44" t="e">
        <f t="shared" si="407"/>
        <v>#VALUE!</v>
      </c>
      <c r="KM11" s="44" t="e">
        <f t="shared" si="408"/>
        <v>#VALUE!</v>
      </c>
      <c r="KN11" s="44" t="e">
        <f t="shared" si="409"/>
        <v>#VALUE!</v>
      </c>
      <c r="KO11" s="53"/>
      <c r="KP11" s="83">
        <f t="shared" si="410"/>
        <v>0</v>
      </c>
      <c r="KQ11" s="44">
        <f t="shared" si="411"/>
        <v>30747.48</v>
      </c>
      <c r="KR11" s="44">
        <f t="shared" si="412"/>
        <v>0</v>
      </c>
      <c r="KS11" s="44">
        <f t="shared" si="413"/>
        <v>1182.5953846153845</v>
      </c>
      <c r="KT11" s="44" t="e">
        <f t="shared" si="414"/>
        <v>#VALUE!</v>
      </c>
      <c r="KU11" s="44" t="e">
        <f t="shared" si="415"/>
        <v>#VALUE!</v>
      </c>
      <c r="KV11" s="44" t="e">
        <f t="shared" si="416"/>
        <v>#VALUE!</v>
      </c>
      <c r="KW11" s="44" t="e">
        <f t="shared" si="417"/>
        <v>#VALUE!</v>
      </c>
      <c r="KX11" s="44" t="e">
        <f t="shared" si="418"/>
        <v>#VALUE!</v>
      </c>
      <c r="KY11" s="44" t="e">
        <f t="shared" si="419"/>
        <v>#VALUE!</v>
      </c>
      <c r="KZ11" s="53"/>
      <c r="LA11" s="83">
        <f t="shared" si="420"/>
        <v>0</v>
      </c>
      <c r="LB11" s="44">
        <f t="shared" si="421"/>
        <v>30747.48</v>
      </c>
      <c r="LC11" s="44">
        <f t="shared" si="422"/>
        <v>0</v>
      </c>
      <c r="LD11" s="44">
        <f t="shared" si="423"/>
        <v>1182.5953846153845</v>
      </c>
      <c r="LE11" s="44" t="e">
        <f t="shared" si="424"/>
        <v>#VALUE!</v>
      </c>
      <c r="LF11" s="44" t="e">
        <f t="shared" si="425"/>
        <v>#VALUE!</v>
      </c>
      <c r="LG11" s="44" t="e">
        <f t="shared" si="426"/>
        <v>#VALUE!</v>
      </c>
      <c r="LH11" s="44" t="e">
        <f t="shared" si="427"/>
        <v>#VALUE!</v>
      </c>
      <c r="LI11" s="44" t="e">
        <f t="shared" si="428"/>
        <v>#VALUE!</v>
      </c>
      <c r="LJ11" s="44" t="e">
        <f t="shared" si="429"/>
        <v>#VALUE!</v>
      </c>
      <c r="LK11" s="53"/>
      <c r="LL11" s="83">
        <f t="shared" si="430"/>
        <v>0</v>
      </c>
      <c r="LM11" s="44">
        <f t="shared" si="431"/>
        <v>30747.48</v>
      </c>
      <c r="LN11" s="44">
        <f t="shared" si="432"/>
        <v>0</v>
      </c>
      <c r="LO11" s="44">
        <f t="shared" si="433"/>
        <v>1182.5953846153845</v>
      </c>
      <c r="LP11" s="44" t="e">
        <f t="shared" si="434"/>
        <v>#VALUE!</v>
      </c>
      <c r="LQ11" s="44" t="e">
        <f t="shared" si="435"/>
        <v>#VALUE!</v>
      </c>
      <c r="LR11" s="44" t="e">
        <f t="shared" si="436"/>
        <v>#VALUE!</v>
      </c>
      <c r="LS11" s="44" t="e">
        <f t="shared" si="437"/>
        <v>#VALUE!</v>
      </c>
      <c r="LT11" s="44" t="e">
        <f t="shared" si="438"/>
        <v>#VALUE!</v>
      </c>
      <c r="LU11" s="44" t="e">
        <f t="shared" si="439"/>
        <v>#VALUE!</v>
      </c>
      <c r="LV11" s="53"/>
      <c r="LW11" s="83">
        <f t="shared" si="440"/>
        <v>0</v>
      </c>
      <c r="LX11" s="44">
        <f t="shared" si="441"/>
        <v>30747.48</v>
      </c>
      <c r="LY11" s="44">
        <f t="shared" si="442"/>
        <v>0</v>
      </c>
      <c r="LZ11" s="44">
        <f t="shared" si="443"/>
        <v>1182.5953846153845</v>
      </c>
      <c r="MA11" s="44" t="e">
        <f t="shared" si="444"/>
        <v>#VALUE!</v>
      </c>
      <c r="MB11" s="44" t="e">
        <f t="shared" si="445"/>
        <v>#VALUE!</v>
      </c>
      <c r="MC11" s="44" t="e">
        <f t="shared" si="446"/>
        <v>#VALUE!</v>
      </c>
      <c r="MD11" s="44" t="e">
        <f t="shared" si="447"/>
        <v>#VALUE!</v>
      </c>
      <c r="ME11" s="44" t="e">
        <f t="shared" si="448"/>
        <v>#VALUE!</v>
      </c>
      <c r="MF11" s="44" t="e">
        <f t="shared" si="449"/>
        <v>#VALUE!</v>
      </c>
      <c r="MG11" s="53"/>
      <c r="MH11" s="83">
        <f t="shared" si="450"/>
        <v>0</v>
      </c>
      <c r="MI11" s="44">
        <f t="shared" si="451"/>
        <v>30747.48</v>
      </c>
      <c r="MJ11" s="44">
        <f t="shared" si="452"/>
        <v>0</v>
      </c>
      <c r="MK11" s="44">
        <f t="shared" si="453"/>
        <v>1182.5953846153845</v>
      </c>
      <c r="ML11" s="44" t="e">
        <f t="shared" si="454"/>
        <v>#VALUE!</v>
      </c>
      <c r="MM11" s="44" t="e">
        <f t="shared" si="455"/>
        <v>#VALUE!</v>
      </c>
      <c r="MN11" s="44" t="e">
        <f t="shared" si="456"/>
        <v>#VALUE!</v>
      </c>
      <c r="MO11" s="44" t="e">
        <f t="shared" si="457"/>
        <v>#VALUE!</v>
      </c>
      <c r="MP11" s="44" t="e">
        <f t="shared" si="458"/>
        <v>#VALUE!</v>
      </c>
      <c r="MQ11" s="44" t="e">
        <f t="shared" si="459"/>
        <v>#VALUE!</v>
      </c>
      <c r="MR11" s="53"/>
      <c r="MS11" s="83">
        <f t="shared" si="460"/>
        <v>0</v>
      </c>
      <c r="MT11" s="44">
        <f t="shared" si="461"/>
        <v>30747.48</v>
      </c>
      <c r="MU11" s="44">
        <f t="shared" si="462"/>
        <v>0</v>
      </c>
      <c r="MV11" s="44">
        <f t="shared" si="463"/>
        <v>1182.5953846153845</v>
      </c>
      <c r="MW11" s="44" t="e">
        <f t="shared" si="464"/>
        <v>#VALUE!</v>
      </c>
      <c r="MX11" s="44" t="e">
        <f t="shared" si="465"/>
        <v>#VALUE!</v>
      </c>
      <c r="MY11" s="44" t="e">
        <f t="shared" si="466"/>
        <v>#VALUE!</v>
      </c>
      <c r="MZ11" s="44" t="e">
        <f t="shared" si="467"/>
        <v>#VALUE!</v>
      </c>
      <c r="NA11" s="44" t="e">
        <f t="shared" si="468"/>
        <v>#VALUE!</v>
      </c>
      <c r="NB11" s="44" t="e">
        <f t="shared" si="469"/>
        <v>#VALUE!</v>
      </c>
      <c r="NC11" s="53"/>
      <c r="ND11" s="83">
        <f t="shared" si="470"/>
        <v>0</v>
      </c>
      <c r="NE11" s="44">
        <f t="shared" si="471"/>
        <v>30747.48</v>
      </c>
      <c r="NF11" s="44">
        <f t="shared" si="472"/>
        <v>0</v>
      </c>
      <c r="NG11" s="44">
        <f t="shared" si="473"/>
        <v>1182.5953846153845</v>
      </c>
      <c r="NH11" s="44" t="e">
        <f t="shared" si="474"/>
        <v>#VALUE!</v>
      </c>
      <c r="NI11" s="44" t="e">
        <f t="shared" si="475"/>
        <v>#VALUE!</v>
      </c>
      <c r="NJ11" s="44" t="e">
        <f t="shared" si="476"/>
        <v>#VALUE!</v>
      </c>
      <c r="NK11" s="44" t="e">
        <f t="shared" si="477"/>
        <v>#VALUE!</v>
      </c>
      <c r="NL11" s="44" t="e">
        <f t="shared" si="478"/>
        <v>#VALUE!</v>
      </c>
      <c r="NM11" s="44" t="e">
        <f t="shared" si="479"/>
        <v>#VALUE!</v>
      </c>
      <c r="NN11" s="53"/>
      <c r="NO11" s="83">
        <f t="shared" si="480"/>
        <v>0</v>
      </c>
      <c r="NP11" s="44">
        <f t="shared" si="481"/>
        <v>30747.48</v>
      </c>
      <c r="NQ11" s="44">
        <f t="shared" si="482"/>
        <v>0</v>
      </c>
      <c r="NR11" s="44">
        <f t="shared" si="483"/>
        <v>1182.5953846153845</v>
      </c>
      <c r="NS11" s="44" t="e">
        <f t="shared" si="484"/>
        <v>#VALUE!</v>
      </c>
      <c r="NT11" s="44" t="e">
        <f t="shared" si="485"/>
        <v>#VALUE!</v>
      </c>
      <c r="NU11" s="44" t="e">
        <f t="shared" si="486"/>
        <v>#VALUE!</v>
      </c>
      <c r="NV11" s="44" t="e">
        <f t="shared" si="487"/>
        <v>#VALUE!</v>
      </c>
      <c r="NW11" s="44" t="e">
        <f t="shared" si="488"/>
        <v>#VALUE!</v>
      </c>
      <c r="NX11" s="44" t="e">
        <f t="shared" si="489"/>
        <v>#VALUE!</v>
      </c>
      <c r="NY11" s="53"/>
      <c r="NZ11" s="83">
        <f t="shared" si="490"/>
        <v>0</v>
      </c>
      <c r="OA11" s="44">
        <f t="shared" si="491"/>
        <v>30747.48</v>
      </c>
      <c r="OB11" s="44">
        <f t="shared" si="492"/>
        <v>0</v>
      </c>
      <c r="OC11" s="44">
        <f t="shared" si="493"/>
        <v>1182.5953846153845</v>
      </c>
      <c r="OD11" s="44" t="e">
        <f t="shared" si="494"/>
        <v>#VALUE!</v>
      </c>
      <c r="OE11" s="44" t="e">
        <f t="shared" si="495"/>
        <v>#VALUE!</v>
      </c>
      <c r="OF11" s="44" t="e">
        <f t="shared" si="496"/>
        <v>#VALUE!</v>
      </c>
      <c r="OG11" s="44" t="e">
        <f t="shared" si="497"/>
        <v>#VALUE!</v>
      </c>
      <c r="OH11" s="44" t="e">
        <f t="shared" si="498"/>
        <v>#VALUE!</v>
      </c>
      <c r="OI11" s="44" t="e">
        <f t="shared" si="499"/>
        <v>#VALUE!</v>
      </c>
      <c r="OJ11" s="53"/>
      <c r="OK11" s="83">
        <f t="shared" si="500"/>
        <v>0</v>
      </c>
      <c r="OL11" s="44">
        <f t="shared" si="501"/>
        <v>30747.48</v>
      </c>
      <c r="OM11" s="44">
        <f t="shared" si="502"/>
        <v>0</v>
      </c>
      <c r="ON11" s="44">
        <f t="shared" si="503"/>
        <v>1182.5953846153845</v>
      </c>
      <c r="OO11" s="44" t="e">
        <f t="shared" si="504"/>
        <v>#VALUE!</v>
      </c>
      <c r="OP11" s="44" t="e">
        <f t="shared" si="505"/>
        <v>#VALUE!</v>
      </c>
      <c r="OQ11" s="44" t="e">
        <f t="shared" si="506"/>
        <v>#VALUE!</v>
      </c>
      <c r="OR11" s="44" t="e">
        <f t="shared" si="507"/>
        <v>#VALUE!</v>
      </c>
      <c r="OS11" s="44" t="e">
        <f t="shared" si="508"/>
        <v>#VALUE!</v>
      </c>
      <c r="OT11" s="44" t="e">
        <f t="shared" si="509"/>
        <v>#VALUE!</v>
      </c>
      <c r="OU11" s="53"/>
      <c r="OV11" s="83">
        <f t="shared" si="510"/>
        <v>0</v>
      </c>
      <c r="OW11" s="44">
        <f t="shared" si="511"/>
        <v>30747.48</v>
      </c>
      <c r="OX11" s="44">
        <f t="shared" si="512"/>
        <v>0</v>
      </c>
      <c r="OY11" s="44">
        <f t="shared" si="513"/>
        <v>1182.5953846153845</v>
      </c>
      <c r="OZ11" s="44" t="e">
        <f t="shared" si="514"/>
        <v>#VALUE!</v>
      </c>
      <c r="PA11" s="44" t="e">
        <f t="shared" si="515"/>
        <v>#VALUE!</v>
      </c>
      <c r="PB11" s="44" t="e">
        <f t="shared" si="516"/>
        <v>#VALUE!</v>
      </c>
      <c r="PC11" s="44" t="e">
        <f t="shared" si="517"/>
        <v>#VALUE!</v>
      </c>
      <c r="PD11" s="44" t="e">
        <f t="shared" si="518"/>
        <v>#VALUE!</v>
      </c>
      <c r="PE11" s="44" t="e">
        <f t="shared" si="519"/>
        <v>#VALUE!</v>
      </c>
      <c r="PF11" s="53"/>
      <c r="PG11" s="83">
        <f t="shared" si="520"/>
        <v>0</v>
      </c>
      <c r="PH11" s="44">
        <f t="shared" si="521"/>
        <v>30747.48</v>
      </c>
      <c r="PI11" s="44">
        <f t="shared" si="522"/>
        <v>0</v>
      </c>
      <c r="PJ11" s="44">
        <f t="shared" si="523"/>
        <v>1182.5953846153845</v>
      </c>
      <c r="PK11" s="44" t="e">
        <f t="shared" si="524"/>
        <v>#VALUE!</v>
      </c>
      <c r="PL11" s="44" t="e">
        <f t="shared" si="525"/>
        <v>#VALUE!</v>
      </c>
      <c r="PM11" s="44" t="e">
        <f t="shared" si="526"/>
        <v>#VALUE!</v>
      </c>
      <c r="PN11" s="44" t="e">
        <f t="shared" si="527"/>
        <v>#VALUE!</v>
      </c>
      <c r="PO11" s="44" t="e">
        <f t="shared" si="528"/>
        <v>#VALUE!</v>
      </c>
      <c r="PP11" s="44" t="e">
        <f t="shared" si="529"/>
        <v>#VALUE!</v>
      </c>
      <c r="PQ11" s="53"/>
      <c r="PR11" s="83">
        <f t="shared" si="530"/>
        <v>0</v>
      </c>
      <c r="PS11" s="44">
        <f t="shared" si="531"/>
        <v>30747.48</v>
      </c>
      <c r="PT11" s="44">
        <f t="shared" si="532"/>
        <v>0</v>
      </c>
      <c r="PU11" s="44">
        <f t="shared" si="533"/>
        <v>1182.5953846153845</v>
      </c>
      <c r="PV11" s="44" t="e">
        <f t="shared" si="534"/>
        <v>#VALUE!</v>
      </c>
      <c r="PW11" s="44" t="e">
        <f t="shared" si="535"/>
        <v>#VALUE!</v>
      </c>
      <c r="PX11" s="44" t="e">
        <f t="shared" si="536"/>
        <v>#VALUE!</v>
      </c>
      <c r="PY11" s="44" t="e">
        <f t="shared" si="537"/>
        <v>#VALUE!</v>
      </c>
      <c r="PZ11" s="44" t="e">
        <f t="shared" si="538"/>
        <v>#VALUE!</v>
      </c>
      <c r="QA11" s="44" t="e">
        <f t="shared" si="539"/>
        <v>#VALUE!</v>
      </c>
    </row>
    <row r="12" spans="1:443" x14ac:dyDescent="0.25">
      <c r="A12" s="222" t="s">
        <v>354</v>
      </c>
      <c r="B12" s="84">
        <v>30747.48</v>
      </c>
      <c r="C12" s="53"/>
      <c r="D12" s="43"/>
      <c r="E12" s="83">
        <v>6539.52</v>
      </c>
      <c r="F12" s="44">
        <f t="shared" si="147"/>
        <v>24207.96</v>
      </c>
      <c r="G12" s="44">
        <f t="shared" si="148"/>
        <v>251.52</v>
      </c>
      <c r="H12" s="44">
        <f t="shared" si="149"/>
        <v>931.07538461538456</v>
      </c>
      <c r="I12" s="44">
        <f t="shared" si="150"/>
        <v>0</v>
      </c>
      <c r="J12" s="44">
        <f t="shared" si="151"/>
        <v>0</v>
      </c>
      <c r="K12" s="44">
        <f t="shared" si="152"/>
        <v>0</v>
      </c>
      <c r="L12" s="44">
        <f t="shared" si="153"/>
        <v>0</v>
      </c>
      <c r="M12" s="44">
        <f t="shared" si="154"/>
        <v>0</v>
      </c>
      <c r="N12" s="44">
        <f t="shared" si="155"/>
        <v>0</v>
      </c>
      <c r="O12" s="53"/>
      <c r="P12" s="83">
        <f t="shared" si="540"/>
        <v>0</v>
      </c>
      <c r="Q12" s="44">
        <f t="shared" si="541"/>
        <v>30747.48</v>
      </c>
      <c r="R12" s="44">
        <f t="shared" si="156"/>
        <v>0</v>
      </c>
      <c r="S12" s="44">
        <f t="shared" si="157"/>
        <v>1182.5953846153845</v>
      </c>
      <c r="T12" s="44" t="e">
        <f t="shared" si="158"/>
        <v>#VALUE!</v>
      </c>
      <c r="U12" s="44" t="e">
        <f t="shared" si="159"/>
        <v>#VALUE!</v>
      </c>
      <c r="V12" s="44" t="e">
        <f t="shared" si="160"/>
        <v>#VALUE!</v>
      </c>
      <c r="W12" s="44" t="e">
        <f t="shared" si="161"/>
        <v>#VALUE!</v>
      </c>
      <c r="X12" s="44" t="e">
        <f t="shared" si="162"/>
        <v>#VALUE!</v>
      </c>
      <c r="Y12" s="44" t="e">
        <f t="shared" si="163"/>
        <v>#VALUE!</v>
      </c>
      <c r="Z12" s="53"/>
      <c r="AA12" s="83">
        <f t="shared" si="542"/>
        <v>0</v>
      </c>
      <c r="AB12" s="44">
        <f t="shared" si="543"/>
        <v>30747.48</v>
      </c>
      <c r="AC12" s="44">
        <f t="shared" si="164"/>
        <v>0</v>
      </c>
      <c r="AD12" s="44">
        <f t="shared" si="165"/>
        <v>1182.5953846153845</v>
      </c>
      <c r="AE12" s="44" t="e">
        <f t="shared" si="166"/>
        <v>#VALUE!</v>
      </c>
      <c r="AF12" s="44" t="e">
        <f t="shared" si="167"/>
        <v>#VALUE!</v>
      </c>
      <c r="AG12" s="44" t="e">
        <f t="shared" si="168"/>
        <v>#VALUE!</v>
      </c>
      <c r="AH12" s="44" t="e">
        <f t="shared" si="169"/>
        <v>#VALUE!</v>
      </c>
      <c r="AI12" s="44" t="e">
        <f t="shared" si="170"/>
        <v>#VALUE!</v>
      </c>
      <c r="AJ12" s="44" t="e">
        <f t="shared" si="171"/>
        <v>#VALUE!</v>
      </c>
      <c r="AK12" s="53"/>
      <c r="AL12" s="83">
        <f t="shared" si="544"/>
        <v>0</v>
      </c>
      <c r="AM12" s="44">
        <f t="shared" si="545"/>
        <v>30747.48</v>
      </c>
      <c r="AN12" s="44">
        <f t="shared" si="172"/>
        <v>0</v>
      </c>
      <c r="AO12" s="44">
        <f t="shared" si="173"/>
        <v>1182.5953846153845</v>
      </c>
      <c r="AP12" s="44" t="e">
        <f t="shared" si="174"/>
        <v>#VALUE!</v>
      </c>
      <c r="AQ12" s="44" t="e">
        <f t="shared" si="175"/>
        <v>#VALUE!</v>
      </c>
      <c r="AR12" s="44" t="e">
        <f t="shared" si="176"/>
        <v>#VALUE!</v>
      </c>
      <c r="AS12" s="44" t="e">
        <f t="shared" si="177"/>
        <v>#VALUE!</v>
      </c>
      <c r="AT12" s="44" t="e">
        <f t="shared" si="178"/>
        <v>#VALUE!</v>
      </c>
      <c r="AU12" s="44" t="e">
        <f t="shared" si="179"/>
        <v>#VALUE!</v>
      </c>
      <c r="AV12" s="53"/>
      <c r="AW12" s="83">
        <f t="shared" si="180"/>
        <v>0</v>
      </c>
      <c r="AX12" s="44">
        <f t="shared" si="181"/>
        <v>30747.48</v>
      </c>
      <c r="AY12" s="44">
        <f t="shared" si="182"/>
        <v>0</v>
      </c>
      <c r="AZ12" s="44">
        <f t="shared" si="183"/>
        <v>1182.5953846153845</v>
      </c>
      <c r="BA12" s="44" t="e">
        <f t="shared" si="184"/>
        <v>#VALUE!</v>
      </c>
      <c r="BB12" s="44" t="e">
        <f t="shared" si="185"/>
        <v>#VALUE!</v>
      </c>
      <c r="BC12" s="44" t="e">
        <f t="shared" si="186"/>
        <v>#VALUE!</v>
      </c>
      <c r="BD12" s="44" t="e">
        <f t="shared" si="187"/>
        <v>#VALUE!</v>
      </c>
      <c r="BE12" s="44" t="e">
        <f t="shared" si="188"/>
        <v>#VALUE!</v>
      </c>
      <c r="BF12" s="44" t="e">
        <f t="shared" si="189"/>
        <v>#VALUE!</v>
      </c>
      <c r="BG12" s="53"/>
      <c r="BH12" s="83">
        <f t="shared" si="190"/>
        <v>0</v>
      </c>
      <c r="BI12" s="44">
        <f t="shared" si="191"/>
        <v>30747.48</v>
      </c>
      <c r="BJ12" s="44">
        <f t="shared" si="192"/>
        <v>0</v>
      </c>
      <c r="BK12" s="44">
        <f t="shared" si="193"/>
        <v>1182.5953846153845</v>
      </c>
      <c r="BL12" s="44" t="e">
        <f t="shared" si="194"/>
        <v>#VALUE!</v>
      </c>
      <c r="BM12" s="44" t="e">
        <f t="shared" si="195"/>
        <v>#VALUE!</v>
      </c>
      <c r="BN12" s="44" t="e">
        <f t="shared" si="196"/>
        <v>#VALUE!</v>
      </c>
      <c r="BO12" s="44" t="e">
        <f t="shared" si="197"/>
        <v>#VALUE!</v>
      </c>
      <c r="BP12" s="44" t="e">
        <f t="shared" si="198"/>
        <v>#VALUE!</v>
      </c>
      <c r="BQ12" s="44" t="e">
        <f t="shared" si="199"/>
        <v>#VALUE!</v>
      </c>
      <c r="BR12" s="53"/>
      <c r="BS12" s="83">
        <f t="shared" si="200"/>
        <v>0</v>
      </c>
      <c r="BT12" s="44">
        <f t="shared" si="201"/>
        <v>30747.48</v>
      </c>
      <c r="BU12" s="44">
        <f t="shared" si="202"/>
        <v>0</v>
      </c>
      <c r="BV12" s="44">
        <f t="shared" si="203"/>
        <v>1182.5953846153845</v>
      </c>
      <c r="BW12" s="44" t="e">
        <f t="shared" si="204"/>
        <v>#VALUE!</v>
      </c>
      <c r="BX12" s="44" t="e">
        <f t="shared" si="205"/>
        <v>#VALUE!</v>
      </c>
      <c r="BY12" s="44" t="e">
        <f t="shared" si="206"/>
        <v>#VALUE!</v>
      </c>
      <c r="BZ12" s="44" t="e">
        <f t="shared" si="207"/>
        <v>#VALUE!</v>
      </c>
      <c r="CA12" s="44" t="e">
        <f t="shared" si="208"/>
        <v>#VALUE!</v>
      </c>
      <c r="CB12" s="44" t="e">
        <f t="shared" si="209"/>
        <v>#VALUE!</v>
      </c>
      <c r="CC12" s="53"/>
      <c r="CD12" s="83">
        <f t="shared" si="210"/>
        <v>0</v>
      </c>
      <c r="CE12" s="44">
        <f t="shared" si="211"/>
        <v>30747.48</v>
      </c>
      <c r="CF12" s="44">
        <f t="shared" si="212"/>
        <v>0</v>
      </c>
      <c r="CG12" s="44">
        <f t="shared" si="213"/>
        <v>1182.5953846153845</v>
      </c>
      <c r="CH12" s="44" t="e">
        <f t="shared" si="214"/>
        <v>#VALUE!</v>
      </c>
      <c r="CI12" s="44" t="e">
        <f t="shared" si="215"/>
        <v>#VALUE!</v>
      </c>
      <c r="CJ12" s="44" t="e">
        <f t="shared" si="216"/>
        <v>#VALUE!</v>
      </c>
      <c r="CK12" s="44" t="e">
        <f t="shared" si="217"/>
        <v>#VALUE!</v>
      </c>
      <c r="CL12" s="44" t="e">
        <f t="shared" si="218"/>
        <v>#VALUE!</v>
      </c>
      <c r="CM12" s="44" t="e">
        <f t="shared" si="219"/>
        <v>#VALUE!</v>
      </c>
      <c r="CN12" s="53"/>
      <c r="CO12" s="83">
        <f t="shared" si="220"/>
        <v>0</v>
      </c>
      <c r="CP12" s="44">
        <f t="shared" si="221"/>
        <v>30747.48</v>
      </c>
      <c r="CQ12" s="44">
        <f t="shared" si="222"/>
        <v>0</v>
      </c>
      <c r="CR12" s="44">
        <f t="shared" si="223"/>
        <v>1182.5953846153845</v>
      </c>
      <c r="CS12" s="44" t="e">
        <f t="shared" si="224"/>
        <v>#VALUE!</v>
      </c>
      <c r="CT12" s="44" t="e">
        <f t="shared" si="225"/>
        <v>#VALUE!</v>
      </c>
      <c r="CU12" s="44" t="e">
        <f t="shared" si="226"/>
        <v>#VALUE!</v>
      </c>
      <c r="CV12" s="44" t="e">
        <f t="shared" si="227"/>
        <v>#VALUE!</v>
      </c>
      <c r="CW12" s="44" t="e">
        <f t="shared" si="228"/>
        <v>#VALUE!</v>
      </c>
      <c r="CX12" s="44" t="e">
        <f t="shared" si="229"/>
        <v>#VALUE!</v>
      </c>
      <c r="CY12" s="53"/>
      <c r="CZ12" s="83">
        <f t="shared" si="230"/>
        <v>0</v>
      </c>
      <c r="DA12" s="44">
        <f t="shared" si="231"/>
        <v>30747.48</v>
      </c>
      <c r="DB12" s="44">
        <f t="shared" si="232"/>
        <v>0</v>
      </c>
      <c r="DC12" s="44">
        <f t="shared" si="233"/>
        <v>1182.5953846153845</v>
      </c>
      <c r="DD12" s="44" t="e">
        <f t="shared" si="234"/>
        <v>#VALUE!</v>
      </c>
      <c r="DE12" s="44" t="e">
        <f t="shared" si="235"/>
        <v>#VALUE!</v>
      </c>
      <c r="DF12" s="44" t="e">
        <f t="shared" si="236"/>
        <v>#VALUE!</v>
      </c>
      <c r="DG12" s="44" t="e">
        <f t="shared" si="237"/>
        <v>#VALUE!</v>
      </c>
      <c r="DH12" s="44" t="e">
        <f t="shared" si="238"/>
        <v>#VALUE!</v>
      </c>
      <c r="DI12" s="44" t="e">
        <f t="shared" si="239"/>
        <v>#VALUE!</v>
      </c>
      <c r="DJ12" s="53"/>
      <c r="DK12" s="83">
        <f t="shared" si="240"/>
        <v>0</v>
      </c>
      <c r="DL12" s="44">
        <f t="shared" si="241"/>
        <v>30747.48</v>
      </c>
      <c r="DM12" s="44">
        <f t="shared" si="242"/>
        <v>0</v>
      </c>
      <c r="DN12" s="44">
        <f t="shared" si="243"/>
        <v>1182.5953846153845</v>
      </c>
      <c r="DO12" s="44" t="e">
        <f t="shared" si="244"/>
        <v>#VALUE!</v>
      </c>
      <c r="DP12" s="44" t="e">
        <f t="shared" si="245"/>
        <v>#VALUE!</v>
      </c>
      <c r="DQ12" s="44" t="e">
        <f t="shared" si="246"/>
        <v>#VALUE!</v>
      </c>
      <c r="DR12" s="44" t="e">
        <f t="shared" si="247"/>
        <v>#VALUE!</v>
      </c>
      <c r="DS12" s="44" t="e">
        <f t="shared" si="248"/>
        <v>#VALUE!</v>
      </c>
      <c r="DT12" s="44" t="e">
        <f t="shared" si="249"/>
        <v>#VALUE!</v>
      </c>
      <c r="DU12" s="53"/>
      <c r="DV12" s="83">
        <f t="shared" si="250"/>
        <v>0</v>
      </c>
      <c r="DW12" s="44">
        <f t="shared" si="251"/>
        <v>30747.48</v>
      </c>
      <c r="DX12" s="44">
        <f t="shared" si="252"/>
        <v>0</v>
      </c>
      <c r="DY12" s="44">
        <f t="shared" si="253"/>
        <v>1182.5953846153845</v>
      </c>
      <c r="DZ12" s="44" t="e">
        <f t="shared" si="254"/>
        <v>#VALUE!</v>
      </c>
      <c r="EA12" s="44" t="e">
        <f t="shared" si="255"/>
        <v>#VALUE!</v>
      </c>
      <c r="EB12" s="44" t="e">
        <f t="shared" si="256"/>
        <v>#VALUE!</v>
      </c>
      <c r="EC12" s="44" t="e">
        <f t="shared" si="257"/>
        <v>#VALUE!</v>
      </c>
      <c r="ED12" s="44" t="e">
        <f t="shared" si="258"/>
        <v>#VALUE!</v>
      </c>
      <c r="EE12" s="44" t="e">
        <f t="shared" si="259"/>
        <v>#VALUE!</v>
      </c>
      <c r="EF12" s="53"/>
      <c r="EG12" s="83">
        <f t="shared" si="260"/>
        <v>0</v>
      </c>
      <c r="EH12" s="44">
        <f t="shared" si="261"/>
        <v>30747.48</v>
      </c>
      <c r="EI12" s="44">
        <f t="shared" si="262"/>
        <v>0</v>
      </c>
      <c r="EJ12" s="44">
        <f t="shared" si="263"/>
        <v>1182.5953846153845</v>
      </c>
      <c r="EK12" s="44" t="e">
        <f t="shared" si="264"/>
        <v>#VALUE!</v>
      </c>
      <c r="EL12" s="44" t="e">
        <f t="shared" si="265"/>
        <v>#VALUE!</v>
      </c>
      <c r="EM12" s="44" t="e">
        <f t="shared" si="266"/>
        <v>#VALUE!</v>
      </c>
      <c r="EN12" s="44" t="e">
        <f t="shared" si="267"/>
        <v>#VALUE!</v>
      </c>
      <c r="EO12" s="44" t="e">
        <f t="shared" si="268"/>
        <v>#VALUE!</v>
      </c>
      <c r="EP12" s="44" t="e">
        <f t="shared" si="269"/>
        <v>#VALUE!</v>
      </c>
      <c r="EQ12" s="53"/>
      <c r="ER12" s="83">
        <f t="shared" si="270"/>
        <v>0</v>
      </c>
      <c r="ES12" s="44">
        <f t="shared" si="271"/>
        <v>30747.48</v>
      </c>
      <c r="ET12" s="44">
        <f t="shared" si="272"/>
        <v>0</v>
      </c>
      <c r="EU12" s="44">
        <f t="shared" si="273"/>
        <v>1182.5953846153845</v>
      </c>
      <c r="EV12" s="44" t="e">
        <f t="shared" si="274"/>
        <v>#VALUE!</v>
      </c>
      <c r="EW12" s="44" t="e">
        <f t="shared" si="275"/>
        <v>#VALUE!</v>
      </c>
      <c r="EX12" s="44" t="e">
        <f t="shared" si="276"/>
        <v>#VALUE!</v>
      </c>
      <c r="EY12" s="44" t="e">
        <f t="shared" si="277"/>
        <v>#VALUE!</v>
      </c>
      <c r="EZ12" s="44" t="e">
        <f t="shared" si="278"/>
        <v>#VALUE!</v>
      </c>
      <c r="FA12" s="44" t="e">
        <f t="shared" si="279"/>
        <v>#VALUE!</v>
      </c>
      <c r="FB12" s="53"/>
      <c r="FC12" s="83">
        <f t="shared" si="280"/>
        <v>0</v>
      </c>
      <c r="FD12" s="44">
        <f t="shared" si="281"/>
        <v>30747.48</v>
      </c>
      <c r="FE12" s="44">
        <f t="shared" si="282"/>
        <v>0</v>
      </c>
      <c r="FF12" s="44">
        <f t="shared" si="283"/>
        <v>1182.5953846153845</v>
      </c>
      <c r="FG12" s="44" t="e">
        <f t="shared" si="284"/>
        <v>#VALUE!</v>
      </c>
      <c r="FH12" s="44" t="e">
        <f t="shared" si="285"/>
        <v>#VALUE!</v>
      </c>
      <c r="FI12" s="44" t="e">
        <f t="shared" si="286"/>
        <v>#VALUE!</v>
      </c>
      <c r="FJ12" s="44" t="e">
        <f t="shared" si="287"/>
        <v>#VALUE!</v>
      </c>
      <c r="FK12" s="44" t="e">
        <f t="shared" si="288"/>
        <v>#VALUE!</v>
      </c>
      <c r="FL12" s="44" t="e">
        <f t="shared" si="289"/>
        <v>#VALUE!</v>
      </c>
      <c r="FM12" s="53"/>
      <c r="FN12" s="83">
        <f t="shared" si="290"/>
        <v>0</v>
      </c>
      <c r="FO12" s="44">
        <f t="shared" si="291"/>
        <v>30747.48</v>
      </c>
      <c r="FP12" s="44">
        <f t="shared" si="292"/>
        <v>0</v>
      </c>
      <c r="FQ12" s="44">
        <f t="shared" si="293"/>
        <v>1182.5953846153845</v>
      </c>
      <c r="FR12" s="44" t="e">
        <f t="shared" si="294"/>
        <v>#VALUE!</v>
      </c>
      <c r="FS12" s="44" t="e">
        <f t="shared" si="295"/>
        <v>#VALUE!</v>
      </c>
      <c r="FT12" s="44" t="e">
        <f t="shared" si="296"/>
        <v>#VALUE!</v>
      </c>
      <c r="FU12" s="44" t="e">
        <f t="shared" si="297"/>
        <v>#VALUE!</v>
      </c>
      <c r="FV12" s="44" t="e">
        <f t="shared" si="298"/>
        <v>#VALUE!</v>
      </c>
      <c r="FW12" s="44" t="e">
        <f t="shared" si="299"/>
        <v>#VALUE!</v>
      </c>
      <c r="FX12" s="53"/>
      <c r="FY12" s="83">
        <f t="shared" si="300"/>
        <v>0</v>
      </c>
      <c r="FZ12" s="44">
        <f t="shared" si="301"/>
        <v>30747.48</v>
      </c>
      <c r="GA12" s="44">
        <f t="shared" si="302"/>
        <v>0</v>
      </c>
      <c r="GB12" s="44">
        <f t="shared" si="303"/>
        <v>1182.5953846153845</v>
      </c>
      <c r="GC12" s="44" t="e">
        <f t="shared" si="304"/>
        <v>#VALUE!</v>
      </c>
      <c r="GD12" s="44" t="e">
        <f t="shared" si="305"/>
        <v>#VALUE!</v>
      </c>
      <c r="GE12" s="44" t="e">
        <f t="shared" si="306"/>
        <v>#VALUE!</v>
      </c>
      <c r="GF12" s="44" t="e">
        <f t="shared" si="307"/>
        <v>#VALUE!</v>
      </c>
      <c r="GG12" s="44" t="e">
        <f t="shared" si="308"/>
        <v>#VALUE!</v>
      </c>
      <c r="GH12" s="44" t="e">
        <f t="shared" si="309"/>
        <v>#VALUE!</v>
      </c>
      <c r="GI12" s="53"/>
      <c r="GJ12" s="83">
        <f t="shared" si="310"/>
        <v>0</v>
      </c>
      <c r="GK12" s="44">
        <f t="shared" si="311"/>
        <v>30747.48</v>
      </c>
      <c r="GL12" s="44">
        <f t="shared" si="312"/>
        <v>0</v>
      </c>
      <c r="GM12" s="44">
        <f t="shared" si="313"/>
        <v>1182.5953846153845</v>
      </c>
      <c r="GN12" s="44" t="e">
        <f t="shared" si="314"/>
        <v>#VALUE!</v>
      </c>
      <c r="GO12" s="44" t="e">
        <f t="shared" si="315"/>
        <v>#VALUE!</v>
      </c>
      <c r="GP12" s="44" t="e">
        <f t="shared" si="316"/>
        <v>#VALUE!</v>
      </c>
      <c r="GQ12" s="44" t="e">
        <f t="shared" si="317"/>
        <v>#VALUE!</v>
      </c>
      <c r="GR12" s="44" t="e">
        <f t="shared" si="318"/>
        <v>#VALUE!</v>
      </c>
      <c r="GS12" s="44" t="e">
        <f t="shared" si="319"/>
        <v>#VALUE!</v>
      </c>
      <c r="GT12" s="53"/>
      <c r="GU12" s="83">
        <f t="shared" si="320"/>
        <v>0</v>
      </c>
      <c r="GV12" s="44">
        <f t="shared" si="321"/>
        <v>30747.48</v>
      </c>
      <c r="GW12" s="44">
        <f t="shared" si="322"/>
        <v>0</v>
      </c>
      <c r="GX12" s="44">
        <f t="shared" si="323"/>
        <v>1182.5953846153845</v>
      </c>
      <c r="GY12" s="44" t="e">
        <f t="shared" si="324"/>
        <v>#VALUE!</v>
      </c>
      <c r="GZ12" s="44" t="e">
        <f t="shared" si="325"/>
        <v>#VALUE!</v>
      </c>
      <c r="HA12" s="44" t="e">
        <f t="shared" si="326"/>
        <v>#VALUE!</v>
      </c>
      <c r="HB12" s="44" t="e">
        <f t="shared" si="327"/>
        <v>#VALUE!</v>
      </c>
      <c r="HC12" s="44" t="e">
        <f t="shared" si="328"/>
        <v>#VALUE!</v>
      </c>
      <c r="HD12" s="44" t="e">
        <f t="shared" si="329"/>
        <v>#VALUE!</v>
      </c>
      <c r="HE12" s="53"/>
      <c r="HF12" s="83">
        <f t="shared" si="330"/>
        <v>0</v>
      </c>
      <c r="HG12" s="44">
        <f t="shared" si="331"/>
        <v>30747.48</v>
      </c>
      <c r="HH12" s="44">
        <f t="shared" si="332"/>
        <v>0</v>
      </c>
      <c r="HI12" s="44">
        <f t="shared" si="333"/>
        <v>1182.5953846153845</v>
      </c>
      <c r="HJ12" s="44" t="e">
        <f t="shared" si="334"/>
        <v>#VALUE!</v>
      </c>
      <c r="HK12" s="44" t="e">
        <f t="shared" si="335"/>
        <v>#VALUE!</v>
      </c>
      <c r="HL12" s="44" t="e">
        <f t="shared" si="336"/>
        <v>#VALUE!</v>
      </c>
      <c r="HM12" s="44" t="e">
        <f t="shared" si="337"/>
        <v>#VALUE!</v>
      </c>
      <c r="HN12" s="44" t="e">
        <f t="shared" si="338"/>
        <v>#VALUE!</v>
      </c>
      <c r="HO12" s="44" t="e">
        <f t="shared" si="339"/>
        <v>#VALUE!</v>
      </c>
      <c r="HP12" s="53"/>
      <c r="HQ12" s="83">
        <f t="shared" si="340"/>
        <v>0</v>
      </c>
      <c r="HR12" s="44">
        <f t="shared" si="341"/>
        <v>30747.48</v>
      </c>
      <c r="HS12" s="44">
        <f t="shared" si="342"/>
        <v>0</v>
      </c>
      <c r="HT12" s="44">
        <f t="shared" si="343"/>
        <v>1182.5953846153845</v>
      </c>
      <c r="HU12" s="44" t="e">
        <f t="shared" si="344"/>
        <v>#VALUE!</v>
      </c>
      <c r="HV12" s="44" t="e">
        <f t="shared" si="345"/>
        <v>#VALUE!</v>
      </c>
      <c r="HW12" s="44" t="e">
        <f t="shared" si="346"/>
        <v>#VALUE!</v>
      </c>
      <c r="HX12" s="44" t="e">
        <f t="shared" si="347"/>
        <v>#VALUE!</v>
      </c>
      <c r="HY12" s="44" t="e">
        <f t="shared" si="348"/>
        <v>#VALUE!</v>
      </c>
      <c r="HZ12" s="44" t="e">
        <f t="shared" si="349"/>
        <v>#VALUE!</v>
      </c>
      <c r="IA12" s="53"/>
      <c r="IB12" s="83">
        <f t="shared" si="350"/>
        <v>0</v>
      </c>
      <c r="IC12" s="44">
        <f t="shared" si="351"/>
        <v>30747.48</v>
      </c>
      <c r="ID12" s="44">
        <f t="shared" si="352"/>
        <v>0</v>
      </c>
      <c r="IE12" s="44">
        <f t="shared" si="353"/>
        <v>1182.5953846153845</v>
      </c>
      <c r="IF12" s="44" t="e">
        <f t="shared" si="354"/>
        <v>#VALUE!</v>
      </c>
      <c r="IG12" s="44" t="e">
        <f t="shared" si="355"/>
        <v>#VALUE!</v>
      </c>
      <c r="IH12" s="44" t="e">
        <f t="shared" si="356"/>
        <v>#VALUE!</v>
      </c>
      <c r="II12" s="44" t="e">
        <f t="shared" si="357"/>
        <v>#VALUE!</v>
      </c>
      <c r="IJ12" s="44" t="e">
        <f t="shared" si="358"/>
        <v>#VALUE!</v>
      </c>
      <c r="IK12" s="44" t="e">
        <f t="shared" si="359"/>
        <v>#VALUE!</v>
      </c>
      <c r="IL12" s="53"/>
      <c r="IM12" s="83">
        <f t="shared" si="360"/>
        <v>0</v>
      </c>
      <c r="IN12" s="44">
        <f t="shared" si="361"/>
        <v>30747.48</v>
      </c>
      <c r="IO12" s="44">
        <f t="shared" si="362"/>
        <v>0</v>
      </c>
      <c r="IP12" s="44">
        <f t="shared" si="363"/>
        <v>1182.5953846153845</v>
      </c>
      <c r="IQ12" s="44" t="e">
        <f t="shared" si="364"/>
        <v>#VALUE!</v>
      </c>
      <c r="IR12" s="44" t="e">
        <f t="shared" si="365"/>
        <v>#VALUE!</v>
      </c>
      <c r="IS12" s="44" t="e">
        <f t="shared" si="366"/>
        <v>#VALUE!</v>
      </c>
      <c r="IT12" s="44" t="e">
        <f t="shared" si="367"/>
        <v>#VALUE!</v>
      </c>
      <c r="IU12" s="44" t="e">
        <f t="shared" si="368"/>
        <v>#VALUE!</v>
      </c>
      <c r="IV12" s="44" t="e">
        <f t="shared" si="369"/>
        <v>#VALUE!</v>
      </c>
      <c r="IW12" s="53"/>
      <c r="IX12" s="83">
        <f t="shared" si="370"/>
        <v>0</v>
      </c>
      <c r="IY12" s="44">
        <f t="shared" si="371"/>
        <v>30747.48</v>
      </c>
      <c r="IZ12" s="44">
        <f t="shared" si="372"/>
        <v>0</v>
      </c>
      <c r="JA12" s="44">
        <f t="shared" si="373"/>
        <v>1182.5953846153845</v>
      </c>
      <c r="JB12" s="44" t="e">
        <f t="shared" si="374"/>
        <v>#VALUE!</v>
      </c>
      <c r="JC12" s="44" t="e">
        <f t="shared" si="375"/>
        <v>#VALUE!</v>
      </c>
      <c r="JD12" s="44" t="e">
        <f t="shared" si="376"/>
        <v>#VALUE!</v>
      </c>
      <c r="JE12" s="44" t="e">
        <f t="shared" si="377"/>
        <v>#VALUE!</v>
      </c>
      <c r="JF12" s="44" t="e">
        <f t="shared" si="378"/>
        <v>#VALUE!</v>
      </c>
      <c r="JG12" s="44" t="e">
        <f t="shared" si="379"/>
        <v>#VALUE!</v>
      </c>
      <c r="JH12" s="53"/>
      <c r="JI12" s="83">
        <f t="shared" si="380"/>
        <v>0</v>
      </c>
      <c r="JJ12" s="44">
        <f t="shared" si="381"/>
        <v>30747.48</v>
      </c>
      <c r="JK12" s="44">
        <f t="shared" si="382"/>
        <v>0</v>
      </c>
      <c r="JL12" s="44">
        <f t="shared" si="383"/>
        <v>1182.5953846153845</v>
      </c>
      <c r="JM12" s="44" t="e">
        <f t="shared" si="384"/>
        <v>#VALUE!</v>
      </c>
      <c r="JN12" s="44" t="e">
        <f t="shared" si="385"/>
        <v>#VALUE!</v>
      </c>
      <c r="JO12" s="44" t="e">
        <f t="shared" si="386"/>
        <v>#VALUE!</v>
      </c>
      <c r="JP12" s="44" t="e">
        <f t="shared" si="387"/>
        <v>#VALUE!</v>
      </c>
      <c r="JQ12" s="44" t="e">
        <f t="shared" si="388"/>
        <v>#VALUE!</v>
      </c>
      <c r="JR12" s="44" t="e">
        <f t="shared" si="389"/>
        <v>#VALUE!</v>
      </c>
      <c r="JS12" s="53"/>
      <c r="JT12" s="83">
        <f t="shared" si="390"/>
        <v>0</v>
      </c>
      <c r="JU12" s="44">
        <f t="shared" si="391"/>
        <v>30747.48</v>
      </c>
      <c r="JV12" s="44">
        <f t="shared" si="392"/>
        <v>0</v>
      </c>
      <c r="JW12" s="44">
        <f t="shared" si="393"/>
        <v>1182.5953846153845</v>
      </c>
      <c r="JX12" s="44" t="e">
        <f t="shared" si="394"/>
        <v>#VALUE!</v>
      </c>
      <c r="JY12" s="44" t="e">
        <f t="shared" si="395"/>
        <v>#VALUE!</v>
      </c>
      <c r="JZ12" s="44" t="e">
        <f t="shared" si="396"/>
        <v>#VALUE!</v>
      </c>
      <c r="KA12" s="44" t="e">
        <f t="shared" si="397"/>
        <v>#VALUE!</v>
      </c>
      <c r="KB12" s="44" t="e">
        <f t="shared" si="398"/>
        <v>#VALUE!</v>
      </c>
      <c r="KC12" s="44" t="e">
        <f t="shared" si="399"/>
        <v>#VALUE!</v>
      </c>
      <c r="KD12" s="53"/>
      <c r="KE12" s="83">
        <f t="shared" si="400"/>
        <v>0</v>
      </c>
      <c r="KF12" s="44">
        <f t="shared" si="401"/>
        <v>30747.48</v>
      </c>
      <c r="KG12" s="44">
        <f t="shared" si="402"/>
        <v>0</v>
      </c>
      <c r="KH12" s="44">
        <f t="shared" si="403"/>
        <v>1182.5953846153845</v>
      </c>
      <c r="KI12" s="44" t="e">
        <f t="shared" si="404"/>
        <v>#VALUE!</v>
      </c>
      <c r="KJ12" s="44" t="e">
        <f t="shared" si="405"/>
        <v>#VALUE!</v>
      </c>
      <c r="KK12" s="44" t="e">
        <f t="shared" si="406"/>
        <v>#VALUE!</v>
      </c>
      <c r="KL12" s="44" t="e">
        <f t="shared" si="407"/>
        <v>#VALUE!</v>
      </c>
      <c r="KM12" s="44" t="e">
        <f t="shared" si="408"/>
        <v>#VALUE!</v>
      </c>
      <c r="KN12" s="44" t="e">
        <f t="shared" si="409"/>
        <v>#VALUE!</v>
      </c>
      <c r="KO12" s="53"/>
      <c r="KP12" s="83">
        <f t="shared" si="410"/>
        <v>0</v>
      </c>
      <c r="KQ12" s="44">
        <f t="shared" si="411"/>
        <v>30747.48</v>
      </c>
      <c r="KR12" s="44">
        <f t="shared" si="412"/>
        <v>0</v>
      </c>
      <c r="KS12" s="44">
        <f t="shared" si="413"/>
        <v>1182.5953846153845</v>
      </c>
      <c r="KT12" s="44" t="e">
        <f t="shared" si="414"/>
        <v>#VALUE!</v>
      </c>
      <c r="KU12" s="44" t="e">
        <f t="shared" si="415"/>
        <v>#VALUE!</v>
      </c>
      <c r="KV12" s="44" t="e">
        <f t="shared" si="416"/>
        <v>#VALUE!</v>
      </c>
      <c r="KW12" s="44" t="e">
        <f t="shared" si="417"/>
        <v>#VALUE!</v>
      </c>
      <c r="KX12" s="44" t="e">
        <f t="shared" si="418"/>
        <v>#VALUE!</v>
      </c>
      <c r="KY12" s="44" t="e">
        <f t="shared" si="419"/>
        <v>#VALUE!</v>
      </c>
      <c r="KZ12" s="53"/>
      <c r="LA12" s="83">
        <f t="shared" si="420"/>
        <v>0</v>
      </c>
      <c r="LB12" s="44">
        <f t="shared" si="421"/>
        <v>30747.48</v>
      </c>
      <c r="LC12" s="44">
        <f t="shared" si="422"/>
        <v>0</v>
      </c>
      <c r="LD12" s="44">
        <f t="shared" si="423"/>
        <v>1182.5953846153845</v>
      </c>
      <c r="LE12" s="44" t="e">
        <f t="shared" si="424"/>
        <v>#VALUE!</v>
      </c>
      <c r="LF12" s="44" t="e">
        <f t="shared" si="425"/>
        <v>#VALUE!</v>
      </c>
      <c r="LG12" s="44" t="e">
        <f t="shared" si="426"/>
        <v>#VALUE!</v>
      </c>
      <c r="LH12" s="44" t="e">
        <f t="shared" si="427"/>
        <v>#VALUE!</v>
      </c>
      <c r="LI12" s="44" t="e">
        <f t="shared" si="428"/>
        <v>#VALUE!</v>
      </c>
      <c r="LJ12" s="44" t="e">
        <f t="shared" si="429"/>
        <v>#VALUE!</v>
      </c>
      <c r="LK12" s="53"/>
      <c r="LL12" s="83">
        <f t="shared" si="430"/>
        <v>0</v>
      </c>
      <c r="LM12" s="44">
        <f t="shared" si="431"/>
        <v>30747.48</v>
      </c>
      <c r="LN12" s="44">
        <f t="shared" si="432"/>
        <v>0</v>
      </c>
      <c r="LO12" s="44">
        <f t="shared" si="433"/>
        <v>1182.5953846153845</v>
      </c>
      <c r="LP12" s="44" t="e">
        <f t="shared" si="434"/>
        <v>#VALUE!</v>
      </c>
      <c r="LQ12" s="44" t="e">
        <f t="shared" si="435"/>
        <v>#VALUE!</v>
      </c>
      <c r="LR12" s="44" t="e">
        <f t="shared" si="436"/>
        <v>#VALUE!</v>
      </c>
      <c r="LS12" s="44" t="e">
        <f t="shared" si="437"/>
        <v>#VALUE!</v>
      </c>
      <c r="LT12" s="44" t="e">
        <f t="shared" si="438"/>
        <v>#VALUE!</v>
      </c>
      <c r="LU12" s="44" t="e">
        <f t="shared" si="439"/>
        <v>#VALUE!</v>
      </c>
      <c r="LV12" s="53"/>
      <c r="LW12" s="83">
        <f t="shared" si="440"/>
        <v>0</v>
      </c>
      <c r="LX12" s="44">
        <f t="shared" si="441"/>
        <v>30747.48</v>
      </c>
      <c r="LY12" s="44">
        <f t="shared" si="442"/>
        <v>0</v>
      </c>
      <c r="LZ12" s="44">
        <f t="shared" si="443"/>
        <v>1182.5953846153845</v>
      </c>
      <c r="MA12" s="44" t="e">
        <f t="shared" si="444"/>
        <v>#VALUE!</v>
      </c>
      <c r="MB12" s="44" t="e">
        <f t="shared" si="445"/>
        <v>#VALUE!</v>
      </c>
      <c r="MC12" s="44" t="e">
        <f t="shared" si="446"/>
        <v>#VALUE!</v>
      </c>
      <c r="MD12" s="44" t="e">
        <f t="shared" si="447"/>
        <v>#VALUE!</v>
      </c>
      <c r="ME12" s="44" t="e">
        <f t="shared" si="448"/>
        <v>#VALUE!</v>
      </c>
      <c r="MF12" s="44" t="e">
        <f t="shared" si="449"/>
        <v>#VALUE!</v>
      </c>
      <c r="MG12" s="53"/>
      <c r="MH12" s="83">
        <f t="shared" si="450"/>
        <v>0</v>
      </c>
      <c r="MI12" s="44">
        <f t="shared" si="451"/>
        <v>30747.48</v>
      </c>
      <c r="MJ12" s="44">
        <f t="shared" si="452"/>
        <v>0</v>
      </c>
      <c r="MK12" s="44">
        <f t="shared" si="453"/>
        <v>1182.5953846153845</v>
      </c>
      <c r="ML12" s="44" t="e">
        <f t="shared" si="454"/>
        <v>#VALUE!</v>
      </c>
      <c r="MM12" s="44" t="e">
        <f t="shared" si="455"/>
        <v>#VALUE!</v>
      </c>
      <c r="MN12" s="44" t="e">
        <f t="shared" si="456"/>
        <v>#VALUE!</v>
      </c>
      <c r="MO12" s="44" t="e">
        <f t="shared" si="457"/>
        <v>#VALUE!</v>
      </c>
      <c r="MP12" s="44" t="e">
        <f t="shared" si="458"/>
        <v>#VALUE!</v>
      </c>
      <c r="MQ12" s="44" t="e">
        <f t="shared" si="459"/>
        <v>#VALUE!</v>
      </c>
      <c r="MR12" s="53"/>
      <c r="MS12" s="83">
        <f t="shared" si="460"/>
        <v>0</v>
      </c>
      <c r="MT12" s="44">
        <f t="shared" si="461"/>
        <v>30747.48</v>
      </c>
      <c r="MU12" s="44">
        <f t="shared" si="462"/>
        <v>0</v>
      </c>
      <c r="MV12" s="44">
        <f t="shared" si="463"/>
        <v>1182.5953846153845</v>
      </c>
      <c r="MW12" s="44" t="e">
        <f t="shared" si="464"/>
        <v>#VALUE!</v>
      </c>
      <c r="MX12" s="44" t="e">
        <f t="shared" si="465"/>
        <v>#VALUE!</v>
      </c>
      <c r="MY12" s="44" t="e">
        <f t="shared" si="466"/>
        <v>#VALUE!</v>
      </c>
      <c r="MZ12" s="44" t="e">
        <f t="shared" si="467"/>
        <v>#VALUE!</v>
      </c>
      <c r="NA12" s="44" t="e">
        <f t="shared" si="468"/>
        <v>#VALUE!</v>
      </c>
      <c r="NB12" s="44" t="e">
        <f t="shared" si="469"/>
        <v>#VALUE!</v>
      </c>
      <c r="NC12" s="53"/>
      <c r="ND12" s="83">
        <f t="shared" si="470"/>
        <v>0</v>
      </c>
      <c r="NE12" s="44">
        <f t="shared" si="471"/>
        <v>30747.48</v>
      </c>
      <c r="NF12" s="44">
        <f t="shared" si="472"/>
        <v>0</v>
      </c>
      <c r="NG12" s="44">
        <f t="shared" si="473"/>
        <v>1182.5953846153845</v>
      </c>
      <c r="NH12" s="44" t="e">
        <f t="shared" si="474"/>
        <v>#VALUE!</v>
      </c>
      <c r="NI12" s="44" t="e">
        <f t="shared" si="475"/>
        <v>#VALUE!</v>
      </c>
      <c r="NJ12" s="44" t="e">
        <f t="shared" si="476"/>
        <v>#VALUE!</v>
      </c>
      <c r="NK12" s="44" t="e">
        <f t="shared" si="477"/>
        <v>#VALUE!</v>
      </c>
      <c r="NL12" s="44" t="e">
        <f t="shared" si="478"/>
        <v>#VALUE!</v>
      </c>
      <c r="NM12" s="44" t="e">
        <f t="shared" si="479"/>
        <v>#VALUE!</v>
      </c>
      <c r="NN12" s="53"/>
      <c r="NO12" s="83">
        <f t="shared" si="480"/>
        <v>0</v>
      </c>
      <c r="NP12" s="44">
        <f t="shared" si="481"/>
        <v>30747.48</v>
      </c>
      <c r="NQ12" s="44">
        <f t="shared" si="482"/>
        <v>0</v>
      </c>
      <c r="NR12" s="44">
        <f t="shared" si="483"/>
        <v>1182.5953846153845</v>
      </c>
      <c r="NS12" s="44" t="e">
        <f t="shared" si="484"/>
        <v>#VALUE!</v>
      </c>
      <c r="NT12" s="44" t="e">
        <f t="shared" si="485"/>
        <v>#VALUE!</v>
      </c>
      <c r="NU12" s="44" t="e">
        <f t="shared" si="486"/>
        <v>#VALUE!</v>
      </c>
      <c r="NV12" s="44" t="e">
        <f t="shared" si="487"/>
        <v>#VALUE!</v>
      </c>
      <c r="NW12" s="44" t="e">
        <f t="shared" si="488"/>
        <v>#VALUE!</v>
      </c>
      <c r="NX12" s="44" t="e">
        <f t="shared" si="489"/>
        <v>#VALUE!</v>
      </c>
      <c r="NY12" s="53"/>
      <c r="NZ12" s="83">
        <f t="shared" si="490"/>
        <v>0</v>
      </c>
      <c r="OA12" s="44">
        <f t="shared" si="491"/>
        <v>30747.48</v>
      </c>
      <c r="OB12" s="44">
        <f t="shared" si="492"/>
        <v>0</v>
      </c>
      <c r="OC12" s="44">
        <f t="shared" si="493"/>
        <v>1182.5953846153845</v>
      </c>
      <c r="OD12" s="44" t="e">
        <f t="shared" si="494"/>
        <v>#VALUE!</v>
      </c>
      <c r="OE12" s="44" t="e">
        <f t="shared" si="495"/>
        <v>#VALUE!</v>
      </c>
      <c r="OF12" s="44" t="e">
        <f t="shared" si="496"/>
        <v>#VALUE!</v>
      </c>
      <c r="OG12" s="44" t="e">
        <f t="shared" si="497"/>
        <v>#VALUE!</v>
      </c>
      <c r="OH12" s="44" t="e">
        <f t="shared" si="498"/>
        <v>#VALUE!</v>
      </c>
      <c r="OI12" s="44" t="e">
        <f t="shared" si="499"/>
        <v>#VALUE!</v>
      </c>
      <c r="OJ12" s="53"/>
      <c r="OK12" s="83">
        <f t="shared" si="500"/>
        <v>0</v>
      </c>
      <c r="OL12" s="44">
        <f t="shared" si="501"/>
        <v>30747.48</v>
      </c>
      <c r="OM12" s="44">
        <f t="shared" si="502"/>
        <v>0</v>
      </c>
      <c r="ON12" s="44">
        <f t="shared" si="503"/>
        <v>1182.5953846153845</v>
      </c>
      <c r="OO12" s="44" t="e">
        <f t="shared" si="504"/>
        <v>#VALUE!</v>
      </c>
      <c r="OP12" s="44" t="e">
        <f t="shared" si="505"/>
        <v>#VALUE!</v>
      </c>
      <c r="OQ12" s="44" t="e">
        <f t="shared" si="506"/>
        <v>#VALUE!</v>
      </c>
      <c r="OR12" s="44" t="e">
        <f t="shared" si="507"/>
        <v>#VALUE!</v>
      </c>
      <c r="OS12" s="44" t="e">
        <f t="shared" si="508"/>
        <v>#VALUE!</v>
      </c>
      <c r="OT12" s="44" t="e">
        <f t="shared" si="509"/>
        <v>#VALUE!</v>
      </c>
      <c r="OU12" s="53"/>
      <c r="OV12" s="83">
        <f t="shared" si="510"/>
        <v>0</v>
      </c>
      <c r="OW12" s="44">
        <f t="shared" si="511"/>
        <v>30747.48</v>
      </c>
      <c r="OX12" s="44">
        <f t="shared" si="512"/>
        <v>0</v>
      </c>
      <c r="OY12" s="44">
        <f t="shared" si="513"/>
        <v>1182.5953846153845</v>
      </c>
      <c r="OZ12" s="44" t="e">
        <f t="shared" si="514"/>
        <v>#VALUE!</v>
      </c>
      <c r="PA12" s="44" t="e">
        <f t="shared" si="515"/>
        <v>#VALUE!</v>
      </c>
      <c r="PB12" s="44" t="e">
        <f t="shared" si="516"/>
        <v>#VALUE!</v>
      </c>
      <c r="PC12" s="44" t="e">
        <f t="shared" si="517"/>
        <v>#VALUE!</v>
      </c>
      <c r="PD12" s="44" t="e">
        <f t="shared" si="518"/>
        <v>#VALUE!</v>
      </c>
      <c r="PE12" s="44" t="e">
        <f t="shared" si="519"/>
        <v>#VALUE!</v>
      </c>
      <c r="PF12" s="53"/>
      <c r="PG12" s="83">
        <f t="shared" si="520"/>
        <v>0</v>
      </c>
      <c r="PH12" s="44">
        <f t="shared" si="521"/>
        <v>30747.48</v>
      </c>
      <c r="PI12" s="44">
        <f t="shared" si="522"/>
        <v>0</v>
      </c>
      <c r="PJ12" s="44">
        <f t="shared" si="523"/>
        <v>1182.5953846153845</v>
      </c>
      <c r="PK12" s="44" t="e">
        <f t="shared" si="524"/>
        <v>#VALUE!</v>
      </c>
      <c r="PL12" s="44" t="e">
        <f t="shared" si="525"/>
        <v>#VALUE!</v>
      </c>
      <c r="PM12" s="44" t="e">
        <f t="shared" si="526"/>
        <v>#VALUE!</v>
      </c>
      <c r="PN12" s="44" t="e">
        <f t="shared" si="527"/>
        <v>#VALUE!</v>
      </c>
      <c r="PO12" s="44" t="e">
        <f t="shared" si="528"/>
        <v>#VALUE!</v>
      </c>
      <c r="PP12" s="44" t="e">
        <f t="shared" si="529"/>
        <v>#VALUE!</v>
      </c>
      <c r="PQ12" s="53"/>
      <c r="PR12" s="83">
        <f t="shared" si="530"/>
        <v>0</v>
      </c>
      <c r="PS12" s="44">
        <f t="shared" si="531"/>
        <v>30747.48</v>
      </c>
      <c r="PT12" s="44">
        <f t="shared" si="532"/>
        <v>0</v>
      </c>
      <c r="PU12" s="44">
        <f t="shared" si="533"/>
        <v>1182.5953846153845</v>
      </c>
      <c r="PV12" s="44" t="e">
        <f t="shared" si="534"/>
        <v>#VALUE!</v>
      </c>
      <c r="PW12" s="44" t="e">
        <f t="shared" si="535"/>
        <v>#VALUE!</v>
      </c>
      <c r="PX12" s="44" t="e">
        <f t="shared" si="536"/>
        <v>#VALUE!</v>
      </c>
      <c r="PY12" s="44" t="e">
        <f t="shared" si="537"/>
        <v>#VALUE!</v>
      </c>
      <c r="PZ12" s="44" t="e">
        <f t="shared" si="538"/>
        <v>#VALUE!</v>
      </c>
      <c r="QA12" s="44" t="e">
        <f t="shared" si="539"/>
        <v>#VALUE!</v>
      </c>
    </row>
    <row r="13" spans="1:443" x14ac:dyDescent="0.25">
      <c r="A13" s="42"/>
      <c r="B13" s="84"/>
      <c r="C13" s="53"/>
      <c r="D13" s="43"/>
      <c r="E13" s="83">
        <f t="shared" ref="E13" si="546">$B13*F$5</f>
        <v>0</v>
      </c>
      <c r="F13" s="44">
        <f t="shared" si="147"/>
        <v>0</v>
      </c>
      <c r="G13" s="44">
        <f t="shared" si="148"/>
        <v>0</v>
      </c>
      <c r="H13" s="44">
        <f t="shared" si="149"/>
        <v>0</v>
      </c>
      <c r="I13" s="44">
        <f t="shared" si="150"/>
        <v>0</v>
      </c>
      <c r="J13" s="44">
        <f t="shared" si="151"/>
        <v>0</v>
      </c>
      <c r="K13" s="44">
        <f t="shared" si="152"/>
        <v>0</v>
      </c>
      <c r="L13" s="44">
        <f t="shared" si="153"/>
        <v>0</v>
      </c>
      <c r="M13" s="44">
        <f t="shared" si="154"/>
        <v>0</v>
      </c>
      <c r="N13" s="44">
        <f t="shared" si="155"/>
        <v>0</v>
      </c>
      <c r="O13" s="53"/>
      <c r="P13" s="83">
        <f t="shared" si="540"/>
        <v>0</v>
      </c>
      <c r="Q13" s="44">
        <f t="shared" si="541"/>
        <v>0</v>
      </c>
      <c r="R13" s="44">
        <f t="shared" si="156"/>
        <v>0</v>
      </c>
      <c r="S13" s="44">
        <f t="shared" si="157"/>
        <v>0</v>
      </c>
      <c r="T13" s="44" t="e">
        <f t="shared" si="158"/>
        <v>#VALUE!</v>
      </c>
      <c r="U13" s="44" t="e">
        <f t="shared" si="159"/>
        <v>#VALUE!</v>
      </c>
      <c r="V13" s="44" t="e">
        <f t="shared" si="160"/>
        <v>#VALUE!</v>
      </c>
      <c r="W13" s="44" t="e">
        <f t="shared" si="161"/>
        <v>#VALUE!</v>
      </c>
      <c r="X13" s="44" t="e">
        <f t="shared" si="162"/>
        <v>#VALUE!</v>
      </c>
      <c r="Y13" s="44" t="e">
        <f t="shared" si="163"/>
        <v>#VALUE!</v>
      </c>
      <c r="Z13" s="53"/>
      <c r="AA13" s="83">
        <f t="shared" si="542"/>
        <v>0</v>
      </c>
      <c r="AB13" s="44">
        <f t="shared" si="543"/>
        <v>0</v>
      </c>
      <c r="AC13" s="44">
        <f t="shared" si="164"/>
        <v>0</v>
      </c>
      <c r="AD13" s="44">
        <f t="shared" si="165"/>
        <v>0</v>
      </c>
      <c r="AE13" s="44" t="e">
        <f t="shared" si="166"/>
        <v>#VALUE!</v>
      </c>
      <c r="AF13" s="44" t="e">
        <f t="shared" si="167"/>
        <v>#VALUE!</v>
      </c>
      <c r="AG13" s="44" t="e">
        <f t="shared" si="168"/>
        <v>#VALUE!</v>
      </c>
      <c r="AH13" s="44" t="e">
        <f t="shared" si="169"/>
        <v>#VALUE!</v>
      </c>
      <c r="AI13" s="44" t="e">
        <f t="shared" si="170"/>
        <v>#VALUE!</v>
      </c>
      <c r="AJ13" s="44" t="e">
        <f t="shared" si="171"/>
        <v>#VALUE!</v>
      </c>
      <c r="AK13" s="53"/>
      <c r="AL13" s="83">
        <f t="shared" si="544"/>
        <v>0</v>
      </c>
      <c r="AM13" s="44">
        <f t="shared" si="545"/>
        <v>0</v>
      </c>
      <c r="AN13" s="44">
        <f t="shared" si="172"/>
        <v>0</v>
      </c>
      <c r="AO13" s="44">
        <f t="shared" si="173"/>
        <v>0</v>
      </c>
      <c r="AP13" s="44" t="e">
        <f t="shared" si="174"/>
        <v>#VALUE!</v>
      </c>
      <c r="AQ13" s="44" t="e">
        <f t="shared" si="175"/>
        <v>#VALUE!</v>
      </c>
      <c r="AR13" s="44" t="e">
        <f t="shared" si="176"/>
        <v>#VALUE!</v>
      </c>
      <c r="AS13" s="44" t="e">
        <f t="shared" si="177"/>
        <v>#VALUE!</v>
      </c>
      <c r="AT13" s="44" t="e">
        <f t="shared" si="178"/>
        <v>#VALUE!</v>
      </c>
      <c r="AU13" s="44" t="e">
        <f t="shared" si="179"/>
        <v>#VALUE!</v>
      </c>
      <c r="AV13" s="53"/>
      <c r="AW13" s="83">
        <f t="shared" si="180"/>
        <v>0</v>
      </c>
      <c r="AX13" s="44">
        <f t="shared" si="181"/>
        <v>0</v>
      </c>
      <c r="AY13" s="44">
        <f t="shared" si="182"/>
        <v>0</v>
      </c>
      <c r="AZ13" s="44">
        <f t="shared" si="183"/>
        <v>0</v>
      </c>
      <c r="BA13" s="44" t="e">
        <f t="shared" si="184"/>
        <v>#VALUE!</v>
      </c>
      <c r="BB13" s="44" t="e">
        <f t="shared" si="185"/>
        <v>#VALUE!</v>
      </c>
      <c r="BC13" s="44" t="e">
        <f t="shared" si="186"/>
        <v>#VALUE!</v>
      </c>
      <c r="BD13" s="44" t="e">
        <f t="shared" si="187"/>
        <v>#VALUE!</v>
      </c>
      <c r="BE13" s="44" t="e">
        <f t="shared" si="188"/>
        <v>#VALUE!</v>
      </c>
      <c r="BF13" s="44" t="e">
        <f t="shared" si="189"/>
        <v>#VALUE!</v>
      </c>
      <c r="BG13" s="53"/>
      <c r="BH13" s="83">
        <f t="shared" si="190"/>
        <v>0</v>
      </c>
      <c r="BI13" s="44">
        <f t="shared" si="191"/>
        <v>0</v>
      </c>
      <c r="BJ13" s="44">
        <f t="shared" si="192"/>
        <v>0</v>
      </c>
      <c r="BK13" s="44">
        <f t="shared" si="193"/>
        <v>0</v>
      </c>
      <c r="BL13" s="44" t="e">
        <f t="shared" si="194"/>
        <v>#VALUE!</v>
      </c>
      <c r="BM13" s="44" t="e">
        <f t="shared" si="195"/>
        <v>#VALUE!</v>
      </c>
      <c r="BN13" s="44" t="e">
        <f t="shared" si="196"/>
        <v>#VALUE!</v>
      </c>
      <c r="BO13" s="44" t="e">
        <f t="shared" si="197"/>
        <v>#VALUE!</v>
      </c>
      <c r="BP13" s="44" t="e">
        <f t="shared" si="198"/>
        <v>#VALUE!</v>
      </c>
      <c r="BQ13" s="44" t="e">
        <f t="shared" si="199"/>
        <v>#VALUE!</v>
      </c>
      <c r="BR13" s="53"/>
      <c r="BS13" s="83">
        <f t="shared" si="200"/>
        <v>0</v>
      </c>
      <c r="BT13" s="44">
        <f t="shared" si="201"/>
        <v>0</v>
      </c>
      <c r="BU13" s="44">
        <f t="shared" si="202"/>
        <v>0</v>
      </c>
      <c r="BV13" s="44">
        <f t="shared" si="203"/>
        <v>0</v>
      </c>
      <c r="BW13" s="44" t="e">
        <f t="shared" si="204"/>
        <v>#VALUE!</v>
      </c>
      <c r="BX13" s="44" t="e">
        <f t="shared" si="205"/>
        <v>#VALUE!</v>
      </c>
      <c r="BY13" s="44" t="e">
        <f t="shared" si="206"/>
        <v>#VALUE!</v>
      </c>
      <c r="BZ13" s="44" t="e">
        <f t="shared" si="207"/>
        <v>#VALUE!</v>
      </c>
      <c r="CA13" s="44" t="e">
        <f t="shared" si="208"/>
        <v>#VALUE!</v>
      </c>
      <c r="CB13" s="44" t="e">
        <f t="shared" si="209"/>
        <v>#VALUE!</v>
      </c>
      <c r="CC13" s="53"/>
      <c r="CD13" s="83">
        <f t="shared" si="210"/>
        <v>0</v>
      </c>
      <c r="CE13" s="44">
        <f t="shared" si="211"/>
        <v>0</v>
      </c>
      <c r="CF13" s="44">
        <f t="shared" si="212"/>
        <v>0</v>
      </c>
      <c r="CG13" s="44">
        <f t="shared" si="213"/>
        <v>0</v>
      </c>
      <c r="CH13" s="44" t="e">
        <f t="shared" si="214"/>
        <v>#VALUE!</v>
      </c>
      <c r="CI13" s="44" t="e">
        <f t="shared" si="215"/>
        <v>#VALUE!</v>
      </c>
      <c r="CJ13" s="44" t="e">
        <f t="shared" si="216"/>
        <v>#VALUE!</v>
      </c>
      <c r="CK13" s="44" t="e">
        <f t="shared" si="217"/>
        <v>#VALUE!</v>
      </c>
      <c r="CL13" s="44" t="e">
        <f t="shared" si="218"/>
        <v>#VALUE!</v>
      </c>
      <c r="CM13" s="44" t="e">
        <f t="shared" si="219"/>
        <v>#VALUE!</v>
      </c>
      <c r="CN13" s="53"/>
      <c r="CO13" s="83">
        <f t="shared" si="220"/>
        <v>0</v>
      </c>
      <c r="CP13" s="44">
        <f t="shared" si="221"/>
        <v>0</v>
      </c>
      <c r="CQ13" s="44">
        <f t="shared" si="222"/>
        <v>0</v>
      </c>
      <c r="CR13" s="44">
        <f t="shared" si="223"/>
        <v>0</v>
      </c>
      <c r="CS13" s="44" t="e">
        <f t="shared" si="224"/>
        <v>#VALUE!</v>
      </c>
      <c r="CT13" s="44" t="e">
        <f t="shared" si="225"/>
        <v>#VALUE!</v>
      </c>
      <c r="CU13" s="44" t="e">
        <f t="shared" si="226"/>
        <v>#VALUE!</v>
      </c>
      <c r="CV13" s="44" t="e">
        <f t="shared" si="227"/>
        <v>#VALUE!</v>
      </c>
      <c r="CW13" s="44" t="e">
        <f t="shared" si="228"/>
        <v>#VALUE!</v>
      </c>
      <c r="CX13" s="44" t="e">
        <f t="shared" si="229"/>
        <v>#VALUE!</v>
      </c>
      <c r="CY13" s="53"/>
      <c r="CZ13" s="83">
        <f t="shared" si="230"/>
        <v>0</v>
      </c>
      <c r="DA13" s="44">
        <f t="shared" si="231"/>
        <v>0</v>
      </c>
      <c r="DB13" s="44">
        <f t="shared" si="232"/>
        <v>0</v>
      </c>
      <c r="DC13" s="44">
        <f t="shared" si="233"/>
        <v>0</v>
      </c>
      <c r="DD13" s="44" t="e">
        <f t="shared" si="234"/>
        <v>#VALUE!</v>
      </c>
      <c r="DE13" s="44" t="e">
        <f t="shared" si="235"/>
        <v>#VALUE!</v>
      </c>
      <c r="DF13" s="44" t="e">
        <f t="shared" si="236"/>
        <v>#VALUE!</v>
      </c>
      <c r="DG13" s="44" t="e">
        <f t="shared" si="237"/>
        <v>#VALUE!</v>
      </c>
      <c r="DH13" s="44" t="e">
        <f t="shared" si="238"/>
        <v>#VALUE!</v>
      </c>
      <c r="DI13" s="44" t="e">
        <f t="shared" si="239"/>
        <v>#VALUE!</v>
      </c>
      <c r="DJ13" s="53"/>
      <c r="DK13" s="83">
        <f t="shared" si="240"/>
        <v>0</v>
      </c>
      <c r="DL13" s="44">
        <f t="shared" si="241"/>
        <v>0</v>
      </c>
      <c r="DM13" s="44">
        <f t="shared" si="242"/>
        <v>0</v>
      </c>
      <c r="DN13" s="44">
        <f t="shared" si="243"/>
        <v>0</v>
      </c>
      <c r="DO13" s="44" t="e">
        <f t="shared" si="244"/>
        <v>#VALUE!</v>
      </c>
      <c r="DP13" s="44" t="e">
        <f t="shared" si="245"/>
        <v>#VALUE!</v>
      </c>
      <c r="DQ13" s="44" t="e">
        <f t="shared" si="246"/>
        <v>#VALUE!</v>
      </c>
      <c r="DR13" s="44" t="e">
        <f t="shared" si="247"/>
        <v>#VALUE!</v>
      </c>
      <c r="DS13" s="44" t="e">
        <f t="shared" si="248"/>
        <v>#VALUE!</v>
      </c>
      <c r="DT13" s="44" t="e">
        <f t="shared" si="249"/>
        <v>#VALUE!</v>
      </c>
      <c r="DU13" s="53"/>
      <c r="DV13" s="83">
        <f t="shared" si="250"/>
        <v>0</v>
      </c>
      <c r="DW13" s="44">
        <f t="shared" si="251"/>
        <v>0</v>
      </c>
      <c r="DX13" s="44">
        <f t="shared" si="252"/>
        <v>0</v>
      </c>
      <c r="DY13" s="44">
        <f t="shared" si="253"/>
        <v>0</v>
      </c>
      <c r="DZ13" s="44" t="e">
        <f t="shared" si="254"/>
        <v>#VALUE!</v>
      </c>
      <c r="EA13" s="44" t="e">
        <f t="shared" si="255"/>
        <v>#VALUE!</v>
      </c>
      <c r="EB13" s="44" t="e">
        <f t="shared" si="256"/>
        <v>#VALUE!</v>
      </c>
      <c r="EC13" s="44" t="e">
        <f t="shared" si="257"/>
        <v>#VALUE!</v>
      </c>
      <c r="ED13" s="44" t="e">
        <f t="shared" si="258"/>
        <v>#VALUE!</v>
      </c>
      <c r="EE13" s="44" t="e">
        <f t="shared" si="259"/>
        <v>#VALUE!</v>
      </c>
      <c r="EF13" s="53"/>
      <c r="EG13" s="83">
        <f t="shared" si="260"/>
        <v>0</v>
      </c>
      <c r="EH13" s="44">
        <f t="shared" si="261"/>
        <v>0</v>
      </c>
      <c r="EI13" s="44">
        <f t="shared" si="262"/>
        <v>0</v>
      </c>
      <c r="EJ13" s="44">
        <f t="shared" si="263"/>
        <v>0</v>
      </c>
      <c r="EK13" s="44" t="e">
        <f t="shared" si="264"/>
        <v>#VALUE!</v>
      </c>
      <c r="EL13" s="44" t="e">
        <f t="shared" si="265"/>
        <v>#VALUE!</v>
      </c>
      <c r="EM13" s="44" t="e">
        <f t="shared" si="266"/>
        <v>#VALUE!</v>
      </c>
      <c r="EN13" s="44" t="e">
        <f t="shared" si="267"/>
        <v>#VALUE!</v>
      </c>
      <c r="EO13" s="44" t="e">
        <f t="shared" si="268"/>
        <v>#VALUE!</v>
      </c>
      <c r="EP13" s="44" t="e">
        <f t="shared" si="269"/>
        <v>#VALUE!</v>
      </c>
      <c r="EQ13" s="53"/>
      <c r="ER13" s="83">
        <f t="shared" si="270"/>
        <v>0</v>
      </c>
      <c r="ES13" s="44">
        <f t="shared" si="271"/>
        <v>0</v>
      </c>
      <c r="ET13" s="44">
        <f t="shared" si="272"/>
        <v>0</v>
      </c>
      <c r="EU13" s="44">
        <f t="shared" si="273"/>
        <v>0</v>
      </c>
      <c r="EV13" s="44" t="e">
        <f t="shared" si="274"/>
        <v>#VALUE!</v>
      </c>
      <c r="EW13" s="44" t="e">
        <f t="shared" si="275"/>
        <v>#VALUE!</v>
      </c>
      <c r="EX13" s="44" t="e">
        <f t="shared" si="276"/>
        <v>#VALUE!</v>
      </c>
      <c r="EY13" s="44" t="e">
        <f t="shared" si="277"/>
        <v>#VALUE!</v>
      </c>
      <c r="EZ13" s="44" t="e">
        <f t="shared" si="278"/>
        <v>#VALUE!</v>
      </c>
      <c r="FA13" s="44" t="e">
        <f t="shared" si="279"/>
        <v>#VALUE!</v>
      </c>
      <c r="FB13" s="53"/>
      <c r="FC13" s="83">
        <f t="shared" si="280"/>
        <v>0</v>
      </c>
      <c r="FD13" s="44">
        <f t="shared" si="281"/>
        <v>0</v>
      </c>
      <c r="FE13" s="44">
        <f t="shared" si="282"/>
        <v>0</v>
      </c>
      <c r="FF13" s="44">
        <f t="shared" si="283"/>
        <v>0</v>
      </c>
      <c r="FG13" s="44" t="e">
        <f t="shared" si="284"/>
        <v>#VALUE!</v>
      </c>
      <c r="FH13" s="44" t="e">
        <f t="shared" si="285"/>
        <v>#VALUE!</v>
      </c>
      <c r="FI13" s="44" t="e">
        <f t="shared" si="286"/>
        <v>#VALUE!</v>
      </c>
      <c r="FJ13" s="44" t="e">
        <f t="shared" si="287"/>
        <v>#VALUE!</v>
      </c>
      <c r="FK13" s="44" t="e">
        <f t="shared" si="288"/>
        <v>#VALUE!</v>
      </c>
      <c r="FL13" s="44" t="e">
        <f t="shared" si="289"/>
        <v>#VALUE!</v>
      </c>
      <c r="FM13" s="53"/>
      <c r="FN13" s="83">
        <f t="shared" si="290"/>
        <v>0</v>
      </c>
      <c r="FO13" s="44">
        <f t="shared" si="291"/>
        <v>0</v>
      </c>
      <c r="FP13" s="44">
        <f t="shared" si="292"/>
        <v>0</v>
      </c>
      <c r="FQ13" s="44">
        <f t="shared" si="293"/>
        <v>0</v>
      </c>
      <c r="FR13" s="44" t="e">
        <f t="shared" si="294"/>
        <v>#VALUE!</v>
      </c>
      <c r="FS13" s="44" t="e">
        <f t="shared" si="295"/>
        <v>#VALUE!</v>
      </c>
      <c r="FT13" s="44" t="e">
        <f t="shared" si="296"/>
        <v>#VALUE!</v>
      </c>
      <c r="FU13" s="44" t="e">
        <f t="shared" si="297"/>
        <v>#VALUE!</v>
      </c>
      <c r="FV13" s="44" t="e">
        <f t="shared" si="298"/>
        <v>#VALUE!</v>
      </c>
      <c r="FW13" s="44" t="e">
        <f t="shared" si="299"/>
        <v>#VALUE!</v>
      </c>
      <c r="FX13" s="53"/>
      <c r="FY13" s="83">
        <f t="shared" si="300"/>
        <v>0</v>
      </c>
      <c r="FZ13" s="44">
        <f t="shared" si="301"/>
        <v>0</v>
      </c>
      <c r="GA13" s="44">
        <f t="shared" si="302"/>
        <v>0</v>
      </c>
      <c r="GB13" s="44">
        <f t="shared" si="303"/>
        <v>0</v>
      </c>
      <c r="GC13" s="44" t="e">
        <f t="shared" si="304"/>
        <v>#VALUE!</v>
      </c>
      <c r="GD13" s="44" t="e">
        <f t="shared" si="305"/>
        <v>#VALUE!</v>
      </c>
      <c r="GE13" s="44" t="e">
        <f t="shared" si="306"/>
        <v>#VALUE!</v>
      </c>
      <c r="GF13" s="44" t="e">
        <f t="shared" si="307"/>
        <v>#VALUE!</v>
      </c>
      <c r="GG13" s="44" t="e">
        <f t="shared" si="308"/>
        <v>#VALUE!</v>
      </c>
      <c r="GH13" s="44" t="e">
        <f t="shared" si="309"/>
        <v>#VALUE!</v>
      </c>
      <c r="GI13" s="53"/>
      <c r="GJ13" s="83">
        <f t="shared" si="310"/>
        <v>0</v>
      </c>
      <c r="GK13" s="44">
        <f t="shared" si="311"/>
        <v>0</v>
      </c>
      <c r="GL13" s="44">
        <f t="shared" si="312"/>
        <v>0</v>
      </c>
      <c r="GM13" s="44">
        <f t="shared" si="313"/>
        <v>0</v>
      </c>
      <c r="GN13" s="44" t="e">
        <f t="shared" si="314"/>
        <v>#VALUE!</v>
      </c>
      <c r="GO13" s="44" t="e">
        <f t="shared" si="315"/>
        <v>#VALUE!</v>
      </c>
      <c r="GP13" s="44" t="e">
        <f t="shared" si="316"/>
        <v>#VALUE!</v>
      </c>
      <c r="GQ13" s="44" t="e">
        <f t="shared" si="317"/>
        <v>#VALUE!</v>
      </c>
      <c r="GR13" s="44" t="e">
        <f t="shared" si="318"/>
        <v>#VALUE!</v>
      </c>
      <c r="GS13" s="44" t="e">
        <f t="shared" si="319"/>
        <v>#VALUE!</v>
      </c>
      <c r="GT13" s="53"/>
      <c r="GU13" s="83">
        <f t="shared" si="320"/>
        <v>0</v>
      </c>
      <c r="GV13" s="44">
        <f t="shared" si="321"/>
        <v>0</v>
      </c>
      <c r="GW13" s="44">
        <f t="shared" si="322"/>
        <v>0</v>
      </c>
      <c r="GX13" s="44">
        <f t="shared" si="323"/>
        <v>0</v>
      </c>
      <c r="GY13" s="44" t="e">
        <f t="shared" si="324"/>
        <v>#VALUE!</v>
      </c>
      <c r="GZ13" s="44" t="e">
        <f t="shared" si="325"/>
        <v>#VALUE!</v>
      </c>
      <c r="HA13" s="44" t="e">
        <f t="shared" si="326"/>
        <v>#VALUE!</v>
      </c>
      <c r="HB13" s="44" t="e">
        <f t="shared" si="327"/>
        <v>#VALUE!</v>
      </c>
      <c r="HC13" s="44" t="e">
        <f t="shared" si="328"/>
        <v>#VALUE!</v>
      </c>
      <c r="HD13" s="44" t="e">
        <f t="shared" si="329"/>
        <v>#VALUE!</v>
      </c>
      <c r="HE13" s="53"/>
      <c r="HF13" s="83">
        <f t="shared" si="330"/>
        <v>0</v>
      </c>
      <c r="HG13" s="44">
        <f t="shared" si="331"/>
        <v>0</v>
      </c>
      <c r="HH13" s="44">
        <f t="shared" si="332"/>
        <v>0</v>
      </c>
      <c r="HI13" s="44">
        <f t="shared" si="333"/>
        <v>0</v>
      </c>
      <c r="HJ13" s="44" t="e">
        <f t="shared" si="334"/>
        <v>#VALUE!</v>
      </c>
      <c r="HK13" s="44" t="e">
        <f t="shared" si="335"/>
        <v>#VALUE!</v>
      </c>
      <c r="HL13" s="44" t="e">
        <f t="shared" si="336"/>
        <v>#VALUE!</v>
      </c>
      <c r="HM13" s="44" t="e">
        <f t="shared" si="337"/>
        <v>#VALUE!</v>
      </c>
      <c r="HN13" s="44" t="e">
        <f t="shared" si="338"/>
        <v>#VALUE!</v>
      </c>
      <c r="HO13" s="44" t="e">
        <f t="shared" si="339"/>
        <v>#VALUE!</v>
      </c>
      <c r="HP13" s="53"/>
      <c r="HQ13" s="83">
        <f t="shared" si="340"/>
        <v>0</v>
      </c>
      <c r="HR13" s="44">
        <f t="shared" si="341"/>
        <v>0</v>
      </c>
      <c r="HS13" s="44">
        <f t="shared" si="342"/>
        <v>0</v>
      </c>
      <c r="HT13" s="44">
        <f t="shared" si="343"/>
        <v>0</v>
      </c>
      <c r="HU13" s="44" t="e">
        <f t="shared" si="344"/>
        <v>#VALUE!</v>
      </c>
      <c r="HV13" s="44" t="e">
        <f t="shared" si="345"/>
        <v>#VALUE!</v>
      </c>
      <c r="HW13" s="44" t="e">
        <f t="shared" si="346"/>
        <v>#VALUE!</v>
      </c>
      <c r="HX13" s="44" t="e">
        <f t="shared" si="347"/>
        <v>#VALUE!</v>
      </c>
      <c r="HY13" s="44" t="e">
        <f t="shared" si="348"/>
        <v>#VALUE!</v>
      </c>
      <c r="HZ13" s="44" t="e">
        <f t="shared" si="349"/>
        <v>#VALUE!</v>
      </c>
      <c r="IA13" s="53"/>
      <c r="IB13" s="83">
        <f t="shared" si="350"/>
        <v>0</v>
      </c>
      <c r="IC13" s="44">
        <f t="shared" si="351"/>
        <v>0</v>
      </c>
      <c r="ID13" s="44">
        <f t="shared" si="352"/>
        <v>0</v>
      </c>
      <c r="IE13" s="44">
        <f t="shared" si="353"/>
        <v>0</v>
      </c>
      <c r="IF13" s="44" t="e">
        <f t="shared" si="354"/>
        <v>#VALUE!</v>
      </c>
      <c r="IG13" s="44" t="e">
        <f t="shared" si="355"/>
        <v>#VALUE!</v>
      </c>
      <c r="IH13" s="44" t="e">
        <f t="shared" si="356"/>
        <v>#VALUE!</v>
      </c>
      <c r="II13" s="44" t="e">
        <f t="shared" si="357"/>
        <v>#VALUE!</v>
      </c>
      <c r="IJ13" s="44" t="e">
        <f t="shared" si="358"/>
        <v>#VALUE!</v>
      </c>
      <c r="IK13" s="44" t="e">
        <f t="shared" si="359"/>
        <v>#VALUE!</v>
      </c>
      <c r="IL13" s="53"/>
      <c r="IM13" s="83">
        <f t="shared" si="360"/>
        <v>0</v>
      </c>
      <c r="IN13" s="44">
        <f t="shared" si="361"/>
        <v>0</v>
      </c>
      <c r="IO13" s="44">
        <f t="shared" si="362"/>
        <v>0</v>
      </c>
      <c r="IP13" s="44">
        <f t="shared" si="363"/>
        <v>0</v>
      </c>
      <c r="IQ13" s="44" t="e">
        <f t="shared" si="364"/>
        <v>#VALUE!</v>
      </c>
      <c r="IR13" s="44" t="e">
        <f t="shared" si="365"/>
        <v>#VALUE!</v>
      </c>
      <c r="IS13" s="44" t="e">
        <f t="shared" si="366"/>
        <v>#VALUE!</v>
      </c>
      <c r="IT13" s="44" t="e">
        <f t="shared" si="367"/>
        <v>#VALUE!</v>
      </c>
      <c r="IU13" s="44" t="e">
        <f t="shared" si="368"/>
        <v>#VALUE!</v>
      </c>
      <c r="IV13" s="44" t="e">
        <f t="shared" si="369"/>
        <v>#VALUE!</v>
      </c>
      <c r="IW13" s="53"/>
      <c r="IX13" s="83">
        <f t="shared" si="370"/>
        <v>0</v>
      </c>
      <c r="IY13" s="44">
        <f t="shared" si="371"/>
        <v>0</v>
      </c>
      <c r="IZ13" s="44">
        <f t="shared" si="372"/>
        <v>0</v>
      </c>
      <c r="JA13" s="44">
        <f t="shared" si="373"/>
        <v>0</v>
      </c>
      <c r="JB13" s="44" t="e">
        <f t="shared" si="374"/>
        <v>#VALUE!</v>
      </c>
      <c r="JC13" s="44" t="e">
        <f t="shared" si="375"/>
        <v>#VALUE!</v>
      </c>
      <c r="JD13" s="44" t="e">
        <f t="shared" si="376"/>
        <v>#VALUE!</v>
      </c>
      <c r="JE13" s="44" t="e">
        <f t="shared" si="377"/>
        <v>#VALUE!</v>
      </c>
      <c r="JF13" s="44" t="e">
        <f t="shared" si="378"/>
        <v>#VALUE!</v>
      </c>
      <c r="JG13" s="44" t="e">
        <f t="shared" si="379"/>
        <v>#VALUE!</v>
      </c>
      <c r="JH13" s="53"/>
      <c r="JI13" s="83">
        <f t="shared" si="380"/>
        <v>0</v>
      </c>
      <c r="JJ13" s="44">
        <f t="shared" si="381"/>
        <v>0</v>
      </c>
      <c r="JK13" s="44">
        <f t="shared" si="382"/>
        <v>0</v>
      </c>
      <c r="JL13" s="44">
        <f t="shared" si="383"/>
        <v>0</v>
      </c>
      <c r="JM13" s="44" t="e">
        <f t="shared" si="384"/>
        <v>#VALUE!</v>
      </c>
      <c r="JN13" s="44" t="e">
        <f t="shared" si="385"/>
        <v>#VALUE!</v>
      </c>
      <c r="JO13" s="44" t="e">
        <f t="shared" si="386"/>
        <v>#VALUE!</v>
      </c>
      <c r="JP13" s="44" t="e">
        <f t="shared" si="387"/>
        <v>#VALUE!</v>
      </c>
      <c r="JQ13" s="44" t="e">
        <f t="shared" si="388"/>
        <v>#VALUE!</v>
      </c>
      <c r="JR13" s="44" t="e">
        <f t="shared" si="389"/>
        <v>#VALUE!</v>
      </c>
      <c r="JS13" s="53"/>
      <c r="JT13" s="83">
        <f t="shared" si="390"/>
        <v>0</v>
      </c>
      <c r="JU13" s="44">
        <f t="shared" si="391"/>
        <v>0</v>
      </c>
      <c r="JV13" s="44">
        <f t="shared" si="392"/>
        <v>0</v>
      </c>
      <c r="JW13" s="44">
        <f t="shared" si="393"/>
        <v>0</v>
      </c>
      <c r="JX13" s="44" t="e">
        <f t="shared" si="394"/>
        <v>#VALUE!</v>
      </c>
      <c r="JY13" s="44" t="e">
        <f t="shared" si="395"/>
        <v>#VALUE!</v>
      </c>
      <c r="JZ13" s="44" t="e">
        <f t="shared" si="396"/>
        <v>#VALUE!</v>
      </c>
      <c r="KA13" s="44" t="e">
        <f t="shared" si="397"/>
        <v>#VALUE!</v>
      </c>
      <c r="KB13" s="44" t="e">
        <f t="shared" si="398"/>
        <v>#VALUE!</v>
      </c>
      <c r="KC13" s="44" t="e">
        <f t="shared" si="399"/>
        <v>#VALUE!</v>
      </c>
      <c r="KD13" s="53"/>
      <c r="KE13" s="83">
        <f t="shared" si="400"/>
        <v>0</v>
      </c>
      <c r="KF13" s="44">
        <f t="shared" si="401"/>
        <v>0</v>
      </c>
      <c r="KG13" s="44">
        <f t="shared" si="402"/>
        <v>0</v>
      </c>
      <c r="KH13" s="44">
        <f t="shared" si="403"/>
        <v>0</v>
      </c>
      <c r="KI13" s="44" t="e">
        <f t="shared" si="404"/>
        <v>#VALUE!</v>
      </c>
      <c r="KJ13" s="44" t="e">
        <f t="shared" si="405"/>
        <v>#VALUE!</v>
      </c>
      <c r="KK13" s="44" t="e">
        <f t="shared" si="406"/>
        <v>#VALUE!</v>
      </c>
      <c r="KL13" s="44" t="e">
        <f t="shared" si="407"/>
        <v>#VALUE!</v>
      </c>
      <c r="KM13" s="44" t="e">
        <f t="shared" si="408"/>
        <v>#VALUE!</v>
      </c>
      <c r="KN13" s="44" t="e">
        <f t="shared" si="409"/>
        <v>#VALUE!</v>
      </c>
      <c r="KO13" s="53"/>
      <c r="KP13" s="83">
        <f t="shared" si="410"/>
        <v>0</v>
      </c>
      <c r="KQ13" s="44">
        <f t="shared" si="411"/>
        <v>0</v>
      </c>
      <c r="KR13" s="44">
        <f t="shared" si="412"/>
        <v>0</v>
      </c>
      <c r="KS13" s="44">
        <f t="shared" si="413"/>
        <v>0</v>
      </c>
      <c r="KT13" s="44" t="e">
        <f t="shared" si="414"/>
        <v>#VALUE!</v>
      </c>
      <c r="KU13" s="44" t="e">
        <f t="shared" si="415"/>
        <v>#VALUE!</v>
      </c>
      <c r="KV13" s="44" t="e">
        <f t="shared" si="416"/>
        <v>#VALUE!</v>
      </c>
      <c r="KW13" s="44" t="e">
        <f t="shared" si="417"/>
        <v>#VALUE!</v>
      </c>
      <c r="KX13" s="44" t="e">
        <f t="shared" si="418"/>
        <v>#VALUE!</v>
      </c>
      <c r="KY13" s="44" t="e">
        <f t="shared" si="419"/>
        <v>#VALUE!</v>
      </c>
      <c r="KZ13" s="53"/>
      <c r="LA13" s="83">
        <f t="shared" si="420"/>
        <v>0</v>
      </c>
      <c r="LB13" s="44">
        <f t="shared" si="421"/>
        <v>0</v>
      </c>
      <c r="LC13" s="44">
        <f t="shared" si="422"/>
        <v>0</v>
      </c>
      <c r="LD13" s="44">
        <f t="shared" si="423"/>
        <v>0</v>
      </c>
      <c r="LE13" s="44" t="e">
        <f t="shared" si="424"/>
        <v>#VALUE!</v>
      </c>
      <c r="LF13" s="44" t="e">
        <f t="shared" si="425"/>
        <v>#VALUE!</v>
      </c>
      <c r="LG13" s="44" t="e">
        <f t="shared" si="426"/>
        <v>#VALUE!</v>
      </c>
      <c r="LH13" s="44" t="e">
        <f t="shared" si="427"/>
        <v>#VALUE!</v>
      </c>
      <c r="LI13" s="44" t="e">
        <f t="shared" si="428"/>
        <v>#VALUE!</v>
      </c>
      <c r="LJ13" s="44" t="e">
        <f t="shared" si="429"/>
        <v>#VALUE!</v>
      </c>
      <c r="LK13" s="53"/>
      <c r="LL13" s="83">
        <f t="shared" si="430"/>
        <v>0</v>
      </c>
      <c r="LM13" s="44">
        <f t="shared" si="431"/>
        <v>0</v>
      </c>
      <c r="LN13" s="44">
        <f t="shared" si="432"/>
        <v>0</v>
      </c>
      <c r="LO13" s="44">
        <f t="shared" si="433"/>
        <v>0</v>
      </c>
      <c r="LP13" s="44" t="e">
        <f t="shared" si="434"/>
        <v>#VALUE!</v>
      </c>
      <c r="LQ13" s="44" t="e">
        <f t="shared" si="435"/>
        <v>#VALUE!</v>
      </c>
      <c r="LR13" s="44" t="e">
        <f t="shared" si="436"/>
        <v>#VALUE!</v>
      </c>
      <c r="LS13" s="44" t="e">
        <f t="shared" si="437"/>
        <v>#VALUE!</v>
      </c>
      <c r="LT13" s="44" t="e">
        <f t="shared" si="438"/>
        <v>#VALUE!</v>
      </c>
      <c r="LU13" s="44" t="e">
        <f t="shared" si="439"/>
        <v>#VALUE!</v>
      </c>
      <c r="LV13" s="53"/>
      <c r="LW13" s="83">
        <f t="shared" si="440"/>
        <v>0</v>
      </c>
      <c r="LX13" s="44">
        <f t="shared" si="441"/>
        <v>0</v>
      </c>
      <c r="LY13" s="44">
        <f t="shared" si="442"/>
        <v>0</v>
      </c>
      <c r="LZ13" s="44">
        <f t="shared" si="443"/>
        <v>0</v>
      </c>
      <c r="MA13" s="44" t="e">
        <f t="shared" si="444"/>
        <v>#VALUE!</v>
      </c>
      <c r="MB13" s="44" t="e">
        <f t="shared" si="445"/>
        <v>#VALUE!</v>
      </c>
      <c r="MC13" s="44" t="e">
        <f t="shared" si="446"/>
        <v>#VALUE!</v>
      </c>
      <c r="MD13" s="44" t="e">
        <f t="shared" si="447"/>
        <v>#VALUE!</v>
      </c>
      <c r="ME13" s="44" t="e">
        <f t="shared" si="448"/>
        <v>#VALUE!</v>
      </c>
      <c r="MF13" s="44" t="e">
        <f t="shared" si="449"/>
        <v>#VALUE!</v>
      </c>
      <c r="MG13" s="53"/>
      <c r="MH13" s="83">
        <f t="shared" si="450"/>
        <v>0</v>
      </c>
      <c r="MI13" s="44">
        <f t="shared" si="451"/>
        <v>0</v>
      </c>
      <c r="MJ13" s="44">
        <f t="shared" si="452"/>
        <v>0</v>
      </c>
      <c r="MK13" s="44">
        <f t="shared" si="453"/>
        <v>0</v>
      </c>
      <c r="ML13" s="44" t="e">
        <f t="shared" si="454"/>
        <v>#VALUE!</v>
      </c>
      <c r="MM13" s="44" t="e">
        <f t="shared" si="455"/>
        <v>#VALUE!</v>
      </c>
      <c r="MN13" s="44" t="e">
        <f t="shared" si="456"/>
        <v>#VALUE!</v>
      </c>
      <c r="MO13" s="44" t="e">
        <f t="shared" si="457"/>
        <v>#VALUE!</v>
      </c>
      <c r="MP13" s="44" t="e">
        <f t="shared" si="458"/>
        <v>#VALUE!</v>
      </c>
      <c r="MQ13" s="44" t="e">
        <f t="shared" si="459"/>
        <v>#VALUE!</v>
      </c>
      <c r="MR13" s="53"/>
      <c r="MS13" s="83">
        <f t="shared" si="460"/>
        <v>0</v>
      </c>
      <c r="MT13" s="44">
        <f t="shared" si="461"/>
        <v>0</v>
      </c>
      <c r="MU13" s="44">
        <f t="shared" si="462"/>
        <v>0</v>
      </c>
      <c r="MV13" s="44">
        <f t="shared" si="463"/>
        <v>0</v>
      </c>
      <c r="MW13" s="44" t="e">
        <f t="shared" si="464"/>
        <v>#VALUE!</v>
      </c>
      <c r="MX13" s="44" t="e">
        <f t="shared" si="465"/>
        <v>#VALUE!</v>
      </c>
      <c r="MY13" s="44" t="e">
        <f t="shared" si="466"/>
        <v>#VALUE!</v>
      </c>
      <c r="MZ13" s="44" t="e">
        <f t="shared" si="467"/>
        <v>#VALUE!</v>
      </c>
      <c r="NA13" s="44" t="e">
        <f t="shared" si="468"/>
        <v>#VALUE!</v>
      </c>
      <c r="NB13" s="44" t="e">
        <f t="shared" si="469"/>
        <v>#VALUE!</v>
      </c>
      <c r="NC13" s="53"/>
      <c r="ND13" s="83">
        <f t="shared" si="470"/>
        <v>0</v>
      </c>
      <c r="NE13" s="44">
        <f t="shared" si="471"/>
        <v>0</v>
      </c>
      <c r="NF13" s="44">
        <f t="shared" si="472"/>
        <v>0</v>
      </c>
      <c r="NG13" s="44">
        <f t="shared" si="473"/>
        <v>0</v>
      </c>
      <c r="NH13" s="44" t="e">
        <f t="shared" si="474"/>
        <v>#VALUE!</v>
      </c>
      <c r="NI13" s="44" t="e">
        <f t="shared" si="475"/>
        <v>#VALUE!</v>
      </c>
      <c r="NJ13" s="44" t="e">
        <f t="shared" si="476"/>
        <v>#VALUE!</v>
      </c>
      <c r="NK13" s="44" t="e">
        <f t="shared" si="477"/>
        <v>#VALUE!</v>
      </c>
      <c r="NL13" s="44" t="e">
        <f t="shared" si="478"/>
        <v>#VALUE!</v>
      </c>
      <c r="NM13" s="44" t="e">
        <f t="shared" si="479"/>
        <v>#VALUE!</v>
      </c>
      <c r="NN13" s="53"/>
      <c r="NO13" s="83">
        <f t="shared" si="480"/>
        <v>0</v>
      </c>
      <c r="NP13" s="44">
        <f t="shared" si="481"/>
        <v>0</v>
      </c>
      <c r="NQ13" s="44">
        <f t="shared" si="482"/>
        <v>0</v>
      </c>
      <c r="NR13" s="44">
        <f t="shared" si="483"/>
        <v>0</v>
      </c>
      <c r="NS13" s="44" t="e">
        <f t="shared" si="484"/>
        <v>#VALUE!</v>
      </c>
      <c r="NT13" s="44" t="e">
        <f t="shared" si="485"/>
        <v>#VALUE!</v>
      </c>
      <c r="NU13" s="44" t="e">
        <f t="shared" si="486"/>
        <v>#VALUE!</v>
      </c>
      <c r="NV13" s="44" t="e">
        <f t="shared" si="487"/>
        <v>#VALUE!</v>
      </c>
      <c r="NW13" s="44" t="e">
        <f t="shared" si="488"/>
        <v>#VALUE!</v>
      </c>
      <c r="NX13" s="44" t="e">
        <f t="shared" si="489"/>
        <v>#VALUE!</v>
      </c>
      <c r="NY13" s="53"/>
      <c r="NZ13" s="83">
        <f t="shared" si="490"/>
        <v>0</v>
      </c>
      <c r="OA13" s="44">
        <f t="shared" si="491"/>
        <v>0</v>
      </c>
      <c r="OB13" s="44">
        <f t="shared" si="492"/>
        <v>0</v>
      </c>
      <c r="OC13" s="44">
        <f t="shared" si="493"/>
        <v>0</v>
      </c>
      <c r="OD13" s="44" t="e">
        <f t="shared" si="494"/>
        <v>#VALUE!</v>
      </c>
      <c r="OE13" s="44" t="e">
        <f t="shared" si="495"/>
        <v>#VALUE!</v>
      </c>
      <c r="OF13" s="44" t="e">
        <f t="shared" si="496"/>
        <v>#VALUE!</v>
      </c>
      <c r="OG13" s="44" t="e">
        <f t="shared" si="497"/>
        <v>#VALUE!</v>
      </c>
      <c r="OH13" s="44" t="e">
        <f t="shared" si="498"/>
        <v>#VALUE!</v>
      </c>
      <c r="OI13" s="44" t="e">
        <f t="shared" si="499"/>
        <v>#VALUE!</v>
      </c>
      <c r="OJ13" s="53"/>
      <c r="OK13" s="83">
        <f t="shared" si="500"/>
        <v>0</v>
      </c>
      <c r="OL13" s="44">
        <f t="shared" si="501"/>
        <v>0</v>
      </c>
      <c r="OM13" s="44">
        <f t="shared" si="502"/>
        <v>0</v>
      </c>
      <c r="ON13" s="44">
        <f t="shared" si="503"/>
        <v>0</v>
      </c>
      <c r="OO13" s="44" t="e">
        <f t="shared" si="504"/>
        <v>#VALUE!</v>
      </c>
      <c r="OP13" s="44" t="e">
        <f t="shared" si="505"/>
        <v>#VALUE!</v>
      </c>
      <c r="OQ13" s="44" t="e">
        <f t="shared" si="506"/>
        <v>#VALUE!</v>
      </c>
      <c r="OR13" s="44" t="e">
        <f t="shared" si="507"/>
        <v>#VALUE!</v>
      </c>
      <c r="OS13" s="44" t="e">
        <f t="shared" si="508"/>
        <v>#VALUE!</v>
      </c>
      <c r="OT13" s="44" t="e">
        <f t="shared" si="509"/>
        <v>#VALUE!</v>
      </c>
      <c r="OU13" s="53"/>
      <c r="OV13" s="83">
        <f t="shared" si="510"/>
        <v>0</v>
      </c>
      <c r="OW13" s="44">
        <f t="shared" si="511"/>
        <v>0</v>
      </c>
      <c r="OX13" s="44">
        <f t="shared" si="512"/>
        <v>0</v>
      </c>
      <c r="OY13" s="44">
        <f t="shared" si="513"/>
        <v>0</v>
      </c>
      <c r="OZ13" s="44" t="e">
        <f t="shared" si="514"/>
        <v>#VALUE!</v>
      </c>
      <c r="PA13" s="44" t="e">
        <f t="shared" si="515"/>
        <v>#VALUE!</v>
      </c>
      <c r="PB13" s="44" t="e">
        <f t="shared" si="516"/>
        <v>#VALUE!</v>
      </c>
      <c r="PC13" s="44" t="e">
        <f t="shared" si="517"/>
        <v>#VALUE!</v>
      </c>
      <c r="PD13" s="44" t="e">
        <f t="shared" si="518"/>
        <v>#VALUE!</v>
      </c>
      <c r="PE13" s="44" t="e">
        <f t="shared" si="519"/>
        <v>#VALUE!</v>
      </c>
      <c r="PF13" s="53"/>
      <c r="PG13" s="83">
        <f t="shared" si="520"/>
        <v>0</v>
      </c>
      <c r="PH13" s="44">
        <f t="shared" si="521"/>
        <v>0</v>
      </c>
      <c r="PI13" s="44">
        <f t="shared" si="522"/>
        <v>0</v>
      </c>
      <c r="PJ13" s="44">
        <f t="shared" si="523"/>
        <v>0</v>
      </c>
      <c r="PK13" s="44" t="e">
        <f t="shared" si="524"/>
        <v>#VALUE!</v>
      </c>
      <c r="PL13" s="44" t="e">
        <f t="shared" si="525"/>
        <v>#VALUE!</v>
      </c>
      <c r="PM13" s="44" t="e">
        <f t="shared" si="526"/>
        <v>#VALUE!</v>
      </c>
      <c r="PN13" s="44" t="e">
        <f t="shared" si="527"/>
        <v>#VALUE!</v>
      </c>
      <c r="PO13" s="44" t="e">
        <f t="shared" si="528"/>
        <v>#VALUE!</v>
      </c>
      <c r="PP13" s="44" t="e">
        <f t="shared" si="529"/>
        <v>#VALUE!</v>
      </c>
      <c r="PQ13" s="53"/>
      <c r="PR13" s="83">
        <f t="shared" si="530"/>
        <v>0</v>
      </c>
      <c r="PS13" s="44">
        <f t="shared" si="531"/>
        <v>0</v>
      </c>
      <c r="PT13" s="44">
        <f t="shared" si="532"/>
        <v>0</v>
      </c>
      <c r="PU13" s="44">
        <f t="shared" si="533"/>
        <v>0</v>
      </c>
      <c r="PV13" s="44" t="e">
        <f t="shared" si="534"/>
        <v>#VALUE!</v>
      </c>
      <c r="PW13" s="44" t="e">
        <f t="shared" si="535"/>
        <v>#VALUE!</v>
      </c>
      <c r="PX13" s="44" t="e">
        <f t="shared" si="536"/>
        <v>#VALUE!</v>
      </c>
      <c r="PY13" s="44" t="e">
        <f t="shared" si="537"/>
        <v>#VALUE!</v>
      </c>
      <c r="PZ13" s="44" t="e">
        <f t="shared" si="538"/>
        <v>#VALUE!</v>
      </c>
      <c r="QA13" s="44" t="e">
        <f t="shared" si="539"/>
        <v>#VALUE!</v>
      </c>
    </row>
    <row r="15" spans="1:443" x14ac:dyDescent="0.25">
      <c r="A15" s="276" t="s">
        <v>159</v>
      </c>
      <c r="B15" s="277"/>
      <c r="C15" s="50"/>
      <c r="D15" s="37"/>
      <c r="E15" s="285" t="s">
        <v>103</v>
      </c>
      <c r="F15" s="285"/>
      <c r="G15" s="276" t="s">
        <v>4</v>
      </c>
      <c r="H15" s="277"/>
      <c r="I15" s="276" t="s">
        <v>5</v>
      </c>
      <c r="J15" s="277"/>
      <c r="K15" s="276" t="s">
        <v>9</v>
      </c>
      <c r="L15" s="277"/>
      <c r="M15" s="276" t="s">
        <v>106</v>
      </c>
      <c r="N15" s="277"/>
      <c r="O15" s="80"/>
      <c r="P15" s="286" t="s">
        <v>104</v>
      </c>
      <c r="Q15" s="286"/>
      <c r="R15" s="276" t="s">
        <v>4</v>
      </c>
      <c r="S15" s="277"/>
      <c r="T15" s="276" t="s">
        <v>5</v>
      </c>
      <c r="U15" s="277"/>
      <c r="V15" s="276" t="s">
        <v>9</v>
      </c>
      <c r="W15" s="277"/>
      <c r="X15" s="276" t="s">
        <v>106</v>
      </c>
      <c r="Y15" s="277"/>
      <c r="Z15" s="80"/>
      <c r="AA15" s="285" t="s">
        <v>155</v>
      </c>
      <c r="AB15" s="285"/>
      <c r="AC15" s="276" t="s">
        <v>4</v>
      </c>
      <c r="AD15" s="277"/>
      <c r="AE15" s="276" t="s">
        <v>5</v>
      </c>
      <c r="AF15" s="277"/>
      <c r="AG15" s="276" t="s">
        <v>9</v>
      </c>
      <c r="AH15" s="277"/>
      <c r="AI15" s="276" t="s">
        <v>106</v>
      </c>
      <c r="AJ15" s="277"/>
      <c r="AK15" s="80"/>
      <c r="AL15" s="285" t="s">
        <v>156</v>
      </c>
      <c r="AM15" s="285"/>
      <c r="AN15" s="276" t="s">
        <v>4</v>
      </c>
      <c r="AO15" s="277"/>
      <c r="AP15" s="276" t="s">
        <v>5</v>
      </c>
      <c r="AQ15" s="277"/>
      <c r="AR15" s="276" t="s">
        <v>9</v>
      </c>
      <c r="AS15" s="277"/>
      <c r="AT15" s="276" t="s">
        <v>106</v>
      </c>
      <c r="AU15" s="277"/>
      <c r="AV15" s="80"/>
      <c r="AW15" s="285" t="s">
        <v>311</v>
      </c>
      <c r="AX15" s="285"/>
      <c r="AY15" s="276" t="s">
        <v>4</v>
      </c>
      <c r="AZ15" s="277"/>
      <c r="BA15" s="276" t="s">
        <v>5</v>
      </c>
      <c r="BB15" s="277"/>
      <c r="BC15" s="276" t="s">
        <v>9</v>
      </c>
      <c r="BD15" s="277"/>
      <c r="BE15" s="276" t="s">
        <v>106</v>
      </c>
      <c r="BF15" s="277"/>
      <c r="BG15" s="80"/>
      <c r="BH15" s="285" t="s">
        <v>312</v>
      </c>
      <c r="BI15" s="285"/>
      <c r="BJ15" s="276" t="s">
        <v>4</v>
      </c>
      <c r="BK15" s="277"/>
      <c r="BL15" s="276" t="s">
        <v>5</v>
      </c>
      <c r="BM15" s="277"/>
      <c r="BN15" s="276" t="s">
        <v>9</v>
      </c>
      <c r="BO15" s="277"/>
      <c r="BP15" s="276" t="s">
        <v>106</v>
      </c>
      <c r="BQ15" s="277"/>
      <c r="BR15" s="80"/>
      <c r="BS15" s="285" t="s">
        <v>313</v>
      </c>
      <c r="BT15" s="285"/>
      <c r="BU15" s="276" t="s">
        <v>4</v>
      </c>
      <c r="BV15" s="277"/>
      <c r="BW15" s="276" t="s">
        <v>5</v>
      </c>
      <c r="BX15" s="277"/>
      <c r="BY15" s="276" t="s">
        <v>9</v>
      </c>
      <c r="BZ15" s="277"/>
      <c r="CA15" s="276" t="s">
        <v>106</v>
      </c>
      <c r="CB15" s="277"/>
      <c r="CC15" s="80"/>
      <c r="CD15" s="285" t="s">
        <v>314</v>
      </c>
      <c r="CE15" s="285"/>
      <c r="CF15" s="276" t="s">
        <v>4</v>
      </c>
      <c r="CG15" s="277"/>
      <c r="CH15" s="276" t="s">
        <v>5</v>
      </c>
      <c r="CI15" s="277"/>
      <c r="CJ15" s="276" t="s">
        <v>9</v>
      </c>
      <c r="CK15" s="277"/>
      <c r="CL15" s="276" t="s">
        <v>106</v>
      </c>
      <c r="CM15" s="277"/>
      <c r="CN15" s="80"/>
      <c r="CO15" s="285" t="s">
        <v>315</v>
      </c>
      <c r="CP15" s="285"/>
      <c r="CQ15" s="276" t="s">
        <v>4</v>
      </c>
      <c r="CR15" s="277"/>
      <c r="CS15" s="276" t="s">
        <v>5</v>
      </c>
      <c r="CT15" s="277"/>
      <c r="CU15" s="276" t="s">
        <v>9</v>
      </c>
      <c r="CV15" s="277"/>
      <c r="CW15" s="276" t="s">
        <v>106</v>
      </c>
      <c r="CX15" s="277"/>
      <c r="CY15" s="80"/>
      <c r="CZ15" s="285" t="s">
        <v>316</v>
      </c>
      <c r="DA15" s="285"/>
      <c r="DB15" s="276" t="s">
        <v>4</v>
      </c>
      <c r="DC15" s="277"/>
      <c r="DD15" s="276" t="s">
        <v>5</v>
      </c>
      <c r="DE15" s="277"/>
      <c r="DF15" s="276" t="s">
        <v>9</v>
      </c>
      <c r="DG15" s="277"/>
      <c r="DH15" s="276" t="s">
        <v>106</v>
      </c>
      <c r="DI15" s="277"/>
      <c r="DJ15" s="80"/>
      <c r="DK15" s="285" t="s">
        <v>258</v>
      </c>
      <c r="DL15" s="285"/>
      <c r="DM15" s="276" t="s">
        <v>4</v>
      </c>
      <c r="DN15" s="277"/>
      <c r="DO15" s="276" t="s">
        <v>5</v>
      </c>
      <c r="DP15" s="277"/>
      <c r="DQ15" s="276" t="s">
        <v>9</v>
      </c>
      <c r="DR15" s="277"/>
      <c r="DS15" s="276" t="s">
        <v>106</v>
      </c>
      <c r="DT15" s="277"/>
      <c r="DU15" s="80"/>
      <c r="DV15" s="285" t="s">
        <v>317</v>
      </c>
      <c r="DW15" s="285"/>
      <c r="DX15" s="276" t="s">
        <v>4</v>
      </c>
      <c r="DY15" s="277"/>
      <c r="DZ15" s="276" t="s">
        <v>5</v>
      </c>
      <c r="EA15" s="277"/>
      <c r="EB15" s="276" t="s">
        <v>9</v>
      </c>
      <c r="EC15" s="277"/>
      <c r="ED15" s="276" t="s">
        <v>106</v>
      </c>
      <c r="EE15" s="277"/>
      <c r="EF15" s="80"/>
      <c r="EG15" s="285" t="s">
        <v>318</v>
      </c>
      <c r="EH15" s="285"/>
      <c r="EI15" s="276" t="s">
        <v>4</v>
      </c>
      <c r="EJ15" s="277"/>
      <c r="EK15" s="276" t="s">
        <v>5</v>
      </c>
      <c r="EL15" s="277"/>
      <c r="EM15" s="276" t="s">
        <v>9</v>
      </c>
      <c r="EN15" s="277"/>
      <c r="EO15" s="276" t="s">
        <v>106</v>
      </c>
      <c r="EP15" s="277"/>
      <c r="EQ15" s="80"/>
      <c r="ER15" s="285" t="s">
        <v>319</v>
      </c>
      <c r="ES15" s="285"/>
      <c r="ET15" s="276" t="s">
        <v>4</v>
      </c>
      <c r="EU15" s="277"/>
      <c r="EV15" s="276" t="s">
        <v>5</v>
      </c>
      <c r="EW15" s="277"/>
      <c r="EX15" s="276" t="s">
        <v>9</v>
      </c>
      <c r="EY15" s="277"/>
      <c r="EZ15" s="276" t="s">
        <v>106</v>
      </c>
      <c r="FA15" s="277"/>
      <c r="FB15" s="80"/>
      <c r="FC15" s="285" t="s">
        <v>320</v>
      </c>
      <c r="FD15" s="285"/>
      <c r="FE15" s="276" t="s">
        <v>4</v>
      </c>
      <c r="FF15" s="277"/>
      <c r="FG15" s="276" t="s">
        <v>5</v>
      </c>
      <c r="FH15" s="277"/>
      <c r="FI15" s="276" t="s">
        <v>9</v>
      </c>
      <c r="FJ15" s="277"/>
      <c r="FK15" s="276" t="s">
        <v>106</v>
      </c>
      <c r="FL15" s="277"/>
      <c r="FM15" s="80"/>
      <c r="FN15" s="285" t="s">
        <v>321</v>
      </c>
      <c r="FO15" s="285"/>
      <c r="FP15" s="276" t="s">
        <v>4</v>
      </c>
      <c r="FQ15" s="277"/>
      <c r="FR15" s="276" t="s">
        <v>5</v>
      </c>
      <c r="FS15" s="277"/>
      <c r="FT15" s="276" t="s">
        <v>9</v>
      </c>
      <c r="FU15" s="277"/>
      <c r="FV15" s="276" t="s">
        <v>106</v>
      </c>
      <c r="FW15" s="277"/>
      <c r="FX15" s="80"/>
      <c r="FY15" s="285" t="s">
        <v>322</v>
      </c>
      <c r="FZ15" s="285"/>
      <c r="GA15" s="276" t="s">
        <v>4</v>
      </c>
      <c r="GB15" s="277"/>
      <c r="GC15" s="276" t="s">
        <v>5</v>
      </c>
      <c r="GD15" s="277"/>
      <c r="GE15" s="276" t="s">
        <v>9</v>
      </c>
      <c r="GF15" s="277"/>
      <c r="GG15" s="276" t="s">
        <v>106</v>
      </c>
      <c r="GH15" s="277"/>
      <c r="GI15" s="80"/>
      <c r="GJ15" s="285" t="s">
        <v>323</v>
      </c>
      <c r="GK15" s="285"/>
      <c r="GL15" s="276" t="s">
        <v>4</v>
      </c>
      <c r="GM15" s="277"/>
      <c r="GN15" s="276" t="s">
        <v>5</v>
      </c>
      <c r="GO15" s="277"/>
      <c r="GP15" s="276" t="s">
        <v>9</v>
      </c>
      <c r="GQ15" s="277"/>
      <c r="GR15" s="276" t="s">
        <v>106</v>
      </c>
      <c r="GS15" s="277"/>
      <c r="GT15" s="80"/>
      <c r="GU15" s="285" t="s">
        <v>324</v>
      </c>
      <c r="GV15" s="285"/>
      <c r="GW15" s="276" t="s">
        <v>4</v>
      </c>
      <c r="GX15" s="277"/>
      <c r="GY15" s="276" t="s">
        <v>5</v>
      </c>
      <c r="GZ15" s="277"/>
      <c r="HA15" s="276" t="s">
        <v>9</v>
      </c>
      <c r="HB15" s="277"/>
      <c r="HC15" s="276" t="s">
        <v>106</v>
      </c>
      <c r="HD15" s="277"/>
      <c r="HE15" s="80"/>
      <c r="HF15" s="285" t="s">
        <v>325</v>
      </c>
      <c r="HG15" s="285"/>
      <c r="HH15" s="276" t="s">
        <v>4</v>
      </c>
      <c r="HI15" s="277"/>
      <c r="HJ15" s="276" t="s">
        <v>5</v>
      </c>
      <c r="HK15" s="277"/>
      <c r="HL15" s="276" t="s">
        <v>9</v>
      </c>
      <c r="HM15" s="277"/>
      <c r="HN15" s="276" t="s">
        <v>106</v>
      </c>
      <c r="HO15" s="277"/>
      <c r="HP15" s="80"/>
      <c r="HQ15" s="285" t="s">
        <v>326</v>
      </c>
      <c r="HR15" s="285"/>
      <c r="HS15" s="276" t="s">
        <v>4</v>
      </c>
      <c r="HT15" s="277"/>
      <c r="HU15" s="276" t="s">
        <v>5</v>
      </c>
      <c r="HV15" s="277"/>
      <c r="HW15" s="276" t="s">
        <v>9</v>
      </c>
      <c r="HX15" s="277"/>
      <c r="HY15" s="276" t="s">
        <v>106</v>
      </c>
      <c r="HZ15" s="277"/>
      <c r="IA15" s="80"/>
      <c r="IB15" s="285" t="s">
        <v>327</v>
      </c>
      <c r="IC15" s="285"/>
      <c r="ID15" s="276" t="s">
        <v>4</v>
      </c>
      <c r="IE15" s="277"/>
      <c r="IF15" s="276" t="s">
        <v>5</v>
      </c>
      <c r="IG15" s="277"/>
      <c r="IH15" s="276" t="s">
        <v>9</v>
      </c>
      <c r="II15" s="277"/>
      <c r="IJ15" s="276" t="s">
        <v>106</v>
      </c>
      <c r="IK15" s="277"/>
      <c r="IL15" s="80"/>
      <c r="IM15" s="285" t="s">
        <v>328</v>
      </c>
      <c r="IN15" s="285"/>
      <c r="IO15" s="276" t="s">
        <v>4</v>
      </c>
      <c r="IP15" s="277"/>
      <c r="IQ15" s="276" t="s">
        <v>5</v>
      </c>
      <c r="IR15" s="277"/>
      <c r="IS15" s="276" t="s">
        <v>9</v>
      </c>
      <c r="IT15" s="277"/>
      <c r="IU15" s="276" t="s">
        <v>106</v>
      </c>
      <c r="IV15" s="277"/>
      <c r="IW15" s="80"/>
      <c r="IX15" s="285" t="s">
        <v>329</v>
      </c>
      <c r="IY15" s="285"/>
      <c r="IZ15" s="276" t="s">
        <v>4</v>
      </c>
      <c r="JA15" s="277"/>
      <c r="JB15" s="276" t="s">
        <v>5</v>
      </c>
      <c r="JC15" s="277"/>
      <c r="JD15" s="276" t="s">
        <v>9</v>
      </c>
      <c r="JE15" s="277"/>
      <c r="JF15" s="276" t="s">
        <v>106</v>
      </c>
      <c r="JG15" s="277"/>
      <c r="JH15" s="80"/>
      <c r="JI15" s="285" t="s">
        <v>330</v>
      </c>
      <c r="JJ15" s="285"/>
      <c r="JK15" s="276" t="s">
        <v>4</v>
      </c>
      <c r="JL15" s="277"/>
      <c r="JM15" s="276" t="s">
        <v>5</v>
      </c>
      <c r="JN15" s="277"/>
      <c r="JO15" s="276" t="s">
        <v>9</v>
      </c>
      <c r="JP15" s="277"/>
      <c r="JQ15" s="276" t="s">
        <v>106</v>
      </c>
      <c r="JR15" s="277"/>
      <c r="JS15" s="80"/>
      <c r="JT15" s="285" t="s">
        <v>331</v>
      </c>
      <c r="JU15" s="285"/>
      <c r="JV15" s="276" t="s">
        <v>4</v>
      </c>
      <c r="JW15" s="277"/>
      <c r="JX15" s="276" t="s">
        <v>5</v>
      </c>
      <c r="JY15" s="277"/>
      <c r="JZ15" s="276" t="s">
        <v>9</v>
      </c>
      <c r="KA15" s="277"/>
      <c r="KB15" s="276" t="s">
        <v>106</v>
      </c>
      <c r="KC15" s="277"/>
      <c r="KD15" s="80"/>
      <c r="KE15" s="285" t="s">
        <v>332</v>
      </c>
      <c r="KF15" s="285"/>
      <c r="KG15" s="276" t="s">
        <v>4</v>
      </c>
      <c r="KH15" s="277"/>
      <c r="KI15" s="276" t="s">
        <v>5</v>
      </c>
      <c r="KJ15" s="277"/>
      <c r="KK15" s="276" t="s">
        <v>9</v>
      </c>
      <c r="KL15" s="277"/>
      <c r="KM15" s="276" t="s">
        <v>106</v>
      </c>
      <c r="KN15" s="277"/>
      <c r="KO15" s="80"/>
      <c r="KP15" s="285" t="s">
        <v>333</v>
      </c>
      <c r="KQ15" s="285"/>
      <c r="KR15" s="276" t="s">
        <v>4</v>
      </c>
      <c r="KS15" s="277"/>
      <c r="KT15" s="276" t="s">
        <v>5</v>
      </c>
      <c r="KU15" s="277"/>
      <c r="KV15" s="276" t="s">
        <v>9</v>
      </c>
      <c r="KW15" s="277"/>
      <c r="KX15" s="276" t="s">
        <v>106</v>
      </c>
      <c r="KY15" s="277"/>
      <c r="KZ15" s="80"/>
      <c r="LA15" s="285" t="s">
        <v>334</v>
      </c>
      <c r="LB15" s="285"/>
      <c r="LC15" s="276" t="s">
        <v>4</v>
      </c>
      <c r="LD15" s="277"/>
      <c r="LE15" s="276" t="s">
        <v>5</v>
      </c>
      <c r="LF15" s="277"/>
      <c r="LG15" s="276" t="s">
        <v>9</v>
      </c>
      <c r="LH15" s="277"/>
      <c r="LI15" s="276" t="s">
        <v>106</v>
      </c>
      <c r="LJ15" s="277"/>
      <c r="LK15" s="80"/>
      <c r="LL15" s="285" t="s">
        <v>335</v>
      </c>
      <c r="LM15" s="285"/>
      <c r="LN15" s="276" t="s">
        <v>4</v>
      </c>
      <c r="LO15" s="277"/>
      <c r="LP15" s="276" t="s">
        <v>5</v>
      </c>
      <c r="LQ15" s="277"/>
      <c r="LR15" s="276" t="s">
        <v>9</v>
      </c>
      <c r="LS15" s="277"/>
      <c r="LT15" s="276" t="s">
        <v>106</v>
      </c>
      <c r="LU15" s="277"/>
      <c r="LV15" s="80"/>
      <c r="LW15" s="285" t="s">
        <v>336</v>
      </c>
      <c r="LX15" s="285"/>
      <c r="LY15" s="276" t="s">
        <v>4</v>
      </c>
      <c r="LZ15" s="277"/>
      <c r="MA15" s="276" t="s">
        <v>5</v>
      </c>
      <c r="MB15" s="277"/>
      <c r="MC15" s="276" t="s">
        <v>9</v>
      </c>
      <c r="MD15" s="277"/>
      <c r="ME15" s="276" t="s">
        <v>106</v>
      </c>
      <c r="MF15" s="277"/>
      <c r="MG15" s="80"/>
      <c r="MH15" s="285" t="s">
        <v>337</v>
      </c>
      <c r="MI15" s="285"/>
      <c r="MJ15" s="276" t="s">
        <v>4</v>
      </c>
      <c r="MK15" s="277"/>
      <c r="ML15" s="276" t="s">
        <v>5</v>
      </c>
      <c r="MM15" s="277"/>
      <c r="MN15" s="276" t="s">
        <v>9</v>
      </c>
      <c r="MO15" s="277"/>
      <c r="MP15" s="276" t="s">
        <v>106</v>
      </c>
      <c r="MQ15" s="277"/>
      <c r="MR15" s="80"/>
      <c r="MS15" s="285" t="s">
        <v>338</v>
      </c>
      <c r="MT15" s="285"/>
      <c r="MU15" s="276" t="s">
        <v>4</v>
      </c>
      <c r="MV15" s="277"/>
      <c r="MW15" s="276" t="s">
        <v>5</v>
      </c>
      <c r="MX15" s="277"/>
      <c r="MY15" s="276" t="s">
        <v>9</v>
      </c>
      <c r="MZ15" s="277"/>
      <c r="NA15" s="276" t="s">
        <v>106</v>
      </c>
      <c r="NB15" s="277"/>
      <c r="NC15" s="80"/>
      <c r="ND15" s="285" t="s">
        <v>339</v>
      </c>
      <c r="NE15" s="285"/>
      <c r="NF15" s="276" t="s">
        <v>4</v>
      </c>
      <c r="NG15" s="277"/>
      <c r="NH15" s="276" t="s">
        <v>5</v>
      </c>
      <c r="NI15" s="277"/>
      <c r="NJ15" s="276" t="s">
        <v>9</v>
      </c>
      <c r="NK15" s="277"/>
      <c r="NL15" s="276" t="s">
        <v>106</v>
      </c>
      <c r="NM15" s="277"/>
      <c r="NN15" s="80"/>
      <c r="NO15" s="285" t="s">
        <v>340</v>
      </c>
      <c r="NP15" s="285"/>
      <c r="NQ15" s="276" t="s">
        <v>4</v>
      </c>
      <c r="NR15" s="277"/>
      <c r="NS15" s="276" t="s">
        <v>5</v>
      </c>
      <c r="NT15" s="277"/>
      <c r="NU15" s="276" t="s">
        <v>9</v>
      </c>
      <c r="NV15" s="277"/>
      <c r="NW15" s="276" t="s">
        <v>106</v>
      </c>
      <c r="NX15" s="277"/>
      <c r="NY15" s="80"/>
      <c r="NZ15" s="285" t="s">
        <v>341</v>
      </c>
      <c r="OA15" s="285"/>
      <c r="OB15" s="276" t="s">
        <v>4</v>
      </c>
      <c r="OC15" s="277"/>
      <c r="OD15" s="276" t="s">
        <v>5</v>
      </c>
      <c r="OE15" s="277"/>
      <c r="OF15" s="276" t="s">
        <v>9</v>
      </c>
      <c r="OG15" s="277"/>
      <c r="OH15" s="276" t="s">
        <v>106</v>
      </c>
      <c r="OI15" s="277"/>
      <c r="OJ15" s="80"/>
      <c r="OK15" s="285" t="s">
        <v>342</v>
      </c>
      <c r="OL15" s="285"/>
      <c r="OM15" s="276" t="s">
        <v>4</v>
      </c>
      <c r="ON15" s="277"/>
      <c r="OO15" s="276" t="s">
        <v>5</v>
      </c>
      <c r="OP15" s="277"/>
      <c r="OQ15" s="276" t="s">
        <v>9</v>
      </c>
      <c r="OR15" s="277"/>
      <c r="OS15" s="276" t="s">
        <v>106</v>
      </c>
      <c r="OT15" s="277"/>
      <c r="OU15" s="80"/>
      <c r="OV15" s="285" t="s">
        <v>343</v>
      </c>
      <c r="OW15" s="285"/>
      <c r="OX15" s="276" t="s">
        <v>4</v>
      </c>
      <c r="OY15" s="277"/>
      <c r="OZ15" s="276" t="s">
        <v>5</v>
      </c>
      <c r="PA15" s="277"/>
      <c r="PB15" s="276" t="s">
        <v>9</v>
      </c>
      <c r="PC15" s="277"/>
      <c r="PD15" s="276" t="s">
        <v>106</v>
      </c>
      <c r="PE15" s="277"/>
      <c r="PF15" s="80"/>
      <c r="PG15" s="285" t="s">
        <v>344</v>
      </c>
      <c r="PH15" s="285"/>
      <c r="PI15" s="276" t="s">
        <v>4</v>
      </c>
      <c r="PJ15" s="277"/>
      <c r="PK15" s="276" t="s">
        <v>5</v>
      </c>
      <c r="PL15" s="277"/>
      <c r="PM15" s="276" t="s">
        <v>9</v>
      </c>
      <c r="PN15" s="277"/>
      <c r="PO15" s="276" t="s">
        <v>106</v>
      </c>
      <c r="PP15" s="277"/>
      <c r="PQ15" s="80"/>
      <c r="PR15" s="285" t="s">
        <v>345</v>
      </c>
      <c r="PS15" s="285"/>
      <c r="PT15" s="276" t="s">
        <v>4</v>
      </c>
      <c r="PU15" s="277"/>
      <c r="PV15" s="276" t="s">
        <v>5</v>
      </c>
      <c r="PW15" s="277"/>
      <c r="PX15" s="276" t="s">
        <v>9</v>
      </c>
      <c r="PY15" s="277"/>
      <c r="PZ15" s="276" t="s">
        <v>106</v>
      </c>
      <c r="QA15" s="277"/>
    </row>
    <row r="16" spans="1:443" x14ac:dyDescent="0.25">
      <c r="A16" s="272" t="s">
        <v>356</v>
      </c>
      <c r="B16" s="273"/>
      <c r="C16" s="50"/>
      <c r="D16" s="39"/>
      <c r="E16" s="284"/>
      <c r="F16" s="284"/>
      <c r="G16" s="281" t="s">
        <v>157</v>
      </c>
      <c r="H16" s="282"/>
      <c r="I16" s="281" t="s">
        <v>157</v>
      </c>
      <c r="J16" s="282"/>
      <c r="K16" s="281" t="s">
        <v>157</v>
      </c>
      <c r="L16" s="282"/>
      <c r="M16" s="281" t="s">
        <v>157</v>
      </c>
      <c r="N16" s="282"/>
      <c r="O16" s="81"/>
      <c r="P16" s="284"/>
      <c r="Q16" s="284"/>
      <c r="R16" s="281" t="s">
        <v>157</v>
      </c>
      <c r="S16" s="282"/>
      <c r="T16" s="281" t="s">
        <v>157</v>
      </c>
      <c r="U16" s="282"/>
      <c r="V16" s="281" t="s">
        <v>157</v>
      </c>
      <c r="W16" s="282"/>
      <c r="X16" s="281" t="s">
        <v>157</v>
      </c>
      <c r="Y16" s="282"/>
      <c r="Z16" s="81"/>
      <c r="AA16" s="284"/>
      <c r="AB16" s="284"/>
      <c r="AC16" s="281" t="s">
        <v>157</v>
      </c>
      <c r="AD16" s="282"/>
      <c r="AE16" s="281" t="s">
        <v>157</v>
      </c>
      <c r="AF16" s="282"/>
      <c r="AG16" s="281" t="s">
        <v>157</v>
      </c>
      <c r="AH16" s="282"/>
      <c r="AI16" s="281" t="s">
        <v>157</v>
      </c>
      <c r="AJ16" s="282"/>
      <c r="AK16" s="81"/>
      <c r="AL16" s="284"/>
      <c r="AM16" s="284"/>
      <c r="AN16" s="281" t="s">
        <v>157</v>
      </c>
      <c r="AO16" s="282"/>
      <c r="AP16" s="281" t="s">
        <v>157</v>
      </c>
      <c r="AQ16" s="282"/>
      <c r="AR16" s="281" t="s">
        <v>157</v>
      </c>
      <c r="AS16" s="282"/>
      <c r="AT16" s="281" t="s">
        <v>157</v>
      </c>
      <c r="AU16" s="282"/>
      <c r="AV16" s="81"/>
      <c r="AW16" s="284"/>
      <c r="AX16" s="284"/>
      <c r="AY16" s="281" t="s">
        <v>157</v>
      </c>
      <c r="AZ16" s="282"/>
      <c r="BA16" s="281" t="s">
        <v>157</v>
      </c>
      <c r="BB16" s="282"/>
      <c r="BC16" s="281" t="s">
        <v>157</v>
      </c>
      <c r="BD16" s="282"/>
      <c r="BE16" s="281" t="s">
        <v>157</v>
      </c>
      <c r="BF16" s="282"/>
      <c r="BG16" s="81"/>
      <c r="BH16" s="284"/>
      <c r="BI16" s="284"/>
      <c r="BJ16" s="281" t="s">
        <v>157</v>
      </c>
      <c r="BK16" s="282"/>
      <c r="BL16" s="281" t="s">
        <v>157</v>
      </c>
      <c r="BM16" s="282"/>
      <c r="BN16" s="281" t="s">
        <v>157</v>
      </c>
      <c r="BO16" s="282"/>
      <c r="BP16" s="281" t="s">
        <v>157</v>
      </c>
      <c r="BQ16" s="282"/>
      <c r="BR16" s="81"/>
      <c r="BS16" s="284"/>
      <c r="BT16" s="284"/>
      <c r="BU16" s="281" t="s">
        <v>157</v>
      </c>
      <c r="BV16" s="282"/>
      <c r="BW16" s="281" t="s">
        <v>157</v>
      </c>
      <c r="BX16" s="282"/>
      <c r="BY16" s="281" t="s">
        <v>157</v>
      </c>
      <c r="BZ16" s="282"/>
      <c r="CA16" s="281" t="s">
        <v>157</v>
      </c>
      <c r="CB16" s="282"/>
      <c r="CC16" s="81"/>
      <c r="CD16" s="284"/>
      <c r="CE16" s="284"/>
      <c r="CF16" s="281" t="s">
        <v>157</v>
      </c>
      <c r="CG16" s="282"/>
      <c r="CH16" s="281" t="s">
        <v>157</v>
      </c>
      <c r="CI16" s="282"/>
      <c r="CJ16" s="281" t="s">
        <v>157</v>
      </c>
      <c r="CK16" s="282"/>
      <c r="CL16" s="281" t="s">
        <v>157</v>
      </c>
      <c r="CM16" s="282"/>
      <c r="CN16" s="81"/>
      <c r="CO16" s="284"/>
      <c r="CP16" s="284"/>
      <c r="CQ16" s="281" t="s">
        <v>157</v>
      </c>
      <c r="CR16" s="282"/>
      <c r="CS16" s="281" t="s">
        <v>157</v>
      </c>
      <c r="CT16" s="282"/>
      <c r="CU16" s="281" t="s">
        <v>157</v>
      </c>
      <c r="CV16" s="282"/>
      <c r="CW16" s="281" t="s">
        <v>157</v>
      </c>
      <c r="CX16" s="282"/>
      <c r="CY16" s="81"/>
      <c r="CZ16" s="284"/>
      <c r="DA16" s="284"/>
      <c r="DB16" s="281" t="s">
        <v>157</v>
      </c>
      <c r="DC16" s="282"/>
      <c r="DD16" s="281" t="s">
        <v>157</v>
      </c>
      <c r="DE16" s="282"/>
      <c r="DF16" s="281" t="s">
        <v>157</v>
      </c>
      <c r="DG16" s="282"/>
      <c r="DH16" s="281" t="s">
        <v>157</v>
      </c>
      <c r="DI16" s="282"/>
      <c r="DJ16" s="81"/>
      <c r="DK16" s="284"/>
      <c r="DL16" s="284"/>
      <c r="DM16" s="281" t="s">
        <v>157</v>
      </c>
      <c r="DN16" s="282"/>
      <c r="DO16" s="281" t="s">
        <v>157</v>
      </c>
      <c r="DP16" s="282"/>
      <c r="DQ16" s="281" t="s">
        <v>157</v>
      </c>
      <c r="DR16" s="282"/>
      <c r="DS16" s="281" t="s">
        <v>157</v>
      </c>
      <c r="DT16" s="282"/>
      <c r="DU16" s="81"/>
      <c r="DV16" s="284"/>
      <c r="DW16" s="284"/>
      <c r="DX16" s="281" t="s">
        <v>157</v>
      </c>
      <c r="DY16" s="282"/>
      <c r="DZ16" s="281" t="s">
        <v>157</v>
      </c>
      <c r="EA16" s="282"/>
      <c r="EB16" s="281" t="s">
        <v>157</v>
      </c>
      <c r="EC16" s="282"/>
      <c r="ED16" s="281" t="s">
        <v>157</v>
      </c>
      <c r="EE16" s="282"/>
      <c r="EF16" s="81"/>
      <c r="EG16" s="284"/>
      <c r="EH16" s="284"/>
      <c r="EI16" s="281" t="s">
        <v>157</v>
      </c>
      <c r="EJ16" s="282"/>
      <c r="EK16" s="281" t="s">
        <v>157</v>
      </c>
      <c r="EL16" s="282"/>
      <c r="EM16" s="281" t="s">
        <v>157</v>
      </c>
      <c r="EN16" s="282"/>
      <c r="EO16" s="281" t="s">
        <v>157</v>
      </c>
      <c r="EP16" s="282"/>
      <c r="EQ16" s="81"/>
      <c r="ER16" s="284"/>
      <c r="ES16" s="284"/>
      <c r="ET16" s="281" t="s">
        <v>157</v>
      </c>
      <c r="EU16" s="282"/>
      <c r="EV16" s="281" t="s">
        <v>157</v>
      </c>
      <c r="EW16" s="282"/>
      <c r="EX16" s="281" t="s">
        <v>157</v>
      </c>
      <c r="EY16" s="282"/>
      <c r="EZ16" s="281" t="s">
        <v>157</v>
      </c>
      <c r="FA16" s="282"/>
      <c r="FB16" s="81"/>
      <c r="FC16" s="284"/>
      <c r="FD16" s="284"/>
      <c r="FE16" s="281" t="s">
        <v>157</v>
      </c>
      <c r="FF16" s="282"/>
      <c r="FG16" s="281" t="s">
        <v>157</v>
      </c>
      <c r="FH16" s="282"/>
      <c r="FI16" s="281" t="s">
        <v>157</v>
      </c>
      <c r="FJ16" s="282"/>
      <c r="FK16" s="281" t="s">
        <v>157</v>
      </c>
      <c r="FL16" s="282"/>
      <c r="FM16" s="81"/>
      <c r="FN16" s="284"/>
      <c r="FO16" s="284"/>
      <c r="FP16" s="281" t="s">
        <v>157</v>
      </c>
      <c r="FQ16" s="282"/>
      <c r="FR16" s="281" t="s">
        <v>157</v>
      </c>
      <c r="FS16" s="282"/>
      <c r="FT16" s="281" t="s">
        <v>157</v>
      </c>
      <c r="FU16" s="282"/>
      <c r="FV16" s="281" t="s">
        <v>157</v>
      </c>
      <c r="FW16" s="282"/>
      <c r="FX16" s="81"/>
      <c r="FY16" s="284"/>
      <c r="FZ16" s="284"/>
      <c r="GA16" s="281" t="s">
        <v>157</v>
      </c>
      <c r="GB16" s="282"/>
      <c r="GC16" s="281" t="s">
        <v>157</v>
      </c>
      <c r="GD16" s="282"/>
      <c r="GE16" s="281" t="s">
        <v>157</v>
      </c>
      <c r="GF16" s="282"/>
      <c r="GG16" s="281" t="s">
        <v>157</v>
      </c>
      <c r="GH16" s="282"/>
      <c r="GI16" s="81"/>
      <c r="GJ16" s="284"/>
      <c r="GK16" s="284"/>
      <c r="GL16" s="281" t="s">
        <v>157</v>
      </c>
      <c r="GM16" s="282"/>
      <c r="GN16" s="281" t="s">
        <v>157</v>
      </c>
      <c r="GO16" s="282"/>
      <c r="GP16" s="281" t="s">
        <v>157</v>
      </c>
      <c r="GQ16" s="282"/>
      <c r="GR16" s="281" t="s">
        <v>157</v>
      </c>
      <c r="GS16" s="282"/>
      <c r="GT16" s="81"/>
      <c r="GU16" s="284"/>
      <c r="GV16" s="284"/>
      <c r="GW16" s="281" t="s">
        <v>157</v>
      </c>
      <c r="GX16" s="282"/>
      <c r="GY16" s="281" t="s">
        <v>157</v>
      </c>
      <c r="GZ16" s="282"/>
      <c r="HA16" s="281" t="s">
        <v>157</v>
      </c>
      <c r="HB16" s="282"/>
      <c r="HC16" s="281" t="s">
        <v>157</v>
      </c>
      <c r="HD16" s="282"/>
      <c r="HE16" s="81"/>
      <c r="HF16" s="284"/>
      <c r="HG16" s="284"/>
      <c r="HH16" s="281" t="s">
        <v>157</v>
      </c>
      <c r="HI16" s="282"/>
      <c r="HJ16" s="281" t="s">
        <v>157</v>
      </c>
      <c r="HK16" s="282"/>
      <c r="HL16" s="281" t="s">
        <v>157</v>
      </c>
      <c r="HM16" s="282"/>
      <c r="HN16" s="281" t="s">
        <v>157</v>
      </c>
      <c r="HO16" s="282"/>
      <c r="HP16" s="81"/>
      <c r="HQ16" s="284"/>
      <c r="HR16" s="284"/>
      <c r="HS16" s="281" t="s">
        <v>157</v>
      </c>
      <c r="HT16" s="282"/>
      <c r="HU16" s="281" t="s">
        <v>157</v>
      </c>
      <c r="HV16" s="282"/>
      <c r="HW16" s="281" t="s">
        <v>157</v>
      </c>
      <c r="HX16" s="282"/>
      <c r="HY16" s="281" t="s">
        <v>157</v>
      </c>
      <c r="HZ16" s="282"/>
      <c r="IA16" s="81"/>
      <c r="IB16" s="284"/>
      <c r="IC16" s="284"/>
      <c r="ID16" s="281" t="s">
        <v>157</v>
      </c>
      <c r="IE16" s="282"/>
      <c r="IF16" s="281" t="s">
        <v>157</v>
      </c>
      <c r="IG16" s="282"/>
      <c r="IH16" s="281" t="s">
        <v>157</v>
      </c>
      <c r="II16" s="282"/>
      <c r="IJ16" s="281" t="s">
        <v>157</v>
      </c>
      <c r="IK16" s="282"/>
      <c r="IL16" s="81"/>
      <c r="IM16" s="284"/>
      <c r="IN16" s="284"/>
      <c r="IO16" s="281" t="s">
        <v>157</v>
      </c>
      <c r="IP16" s="282"/>
      <c r="IQ16" s="281" t="s">
        <v>157</v>
      </c>
      <c r="IR16" s="282"/>
      <c r="IS16" s="281" t="s">
        <v>157</v>
      </c>
      <c r="IT16" s="282"/>
      <c r="IU16" s="281" t="s">
        <v>157</v>
      </c>
      <c r="IV16" s="282"/>
      <c r="IW16" s="81"/>
      <c r="IX16" s="284"/>
      <c r="IY16" s="284"/>
      <c r="IZ16" s="281" t="s">
        <v>157</v>
      </c>
      <c r="JA16" s="282"/>
      <c r="JB16" s="281" t="s">
        <v>157</v>
      </c>
      <c r="JC16" s="282"/>
      <c r="JD16" s="281" t="s">
        <v>157</v>
      </c>
      <c r="JE16" s="282"/>
      <c r="JF16" s="281" t="s">
        <v>157</v>
      </c>
      <c r="JG16" s="282"/>
      <c r="JH16" s="81"/>
      <c r="JI16" s="284"/>
      <c r="JJ16" s="284"/>
      <c r="JK16" s="281" t="s">
        <v>157</v>
      </c>
      <c r="JL16" s="282"/>
      <c r="JM16" s="281" t="s">
        <v>157</v>
      </c>
      <c r="JN16" s="282"/>
      <c r="JO16" s="281" t="s">
        <v>157</v>
      </c>
      <c r="JP16" s="282"/>
      <c r="JQ16" s="281" t="s">
        <v>157</v>
      </c>
      <c r="JR16" s="282"/>
      <c r="JS16" s="81"/>
      <c r="JT16" s="284"/>
      <c r="JU16" s="284"/>
      <c r="JV16" s="281" t="s">
        <v>157</v>
      </c>
      <c r="JW16" s="282"/>
      <c r="JX16" s="281" t="s">
        <v>157</v>
      </c>
      <c r="JY16" s="282"/>
      <c r="JZ16" s="281" t="s">
        <v>157</v>
      </c>
      <c r="KA16" s="282"/>
      <c r="KB16" s="281" t="s">
        <v>157</v>
      </c>
      <c r="KC16" s="282"/>
      <c r="KD16" s="81"/>
      <c r="KE16" s="284"/>
      <c r="KF16" s="284"/>
      <c r="KG16" s="281" t="s">
        <v>157</v>
      </c>
      <c r="KH16" s="282"/>
      <c r="KI16" s="281" t="s">
        <v>157</v>
      </c>
      <c r="KJ16" s="282"/>
      <c r="KK16" s="281" t="s">
        <v>157</v>
      </c>
      <c r="KL16" s="282"/>
      <c r="KM16" s="281" t="s">
        <v>157</v>
      </c>
      <c r="KN16" s="282"/>
      <c r="KO16" s="81"/>
      <c r="KP16" s="284"/>
      <c r="KQ16" s="284"/>
      <c r="KR16" s="281" t="s">
        <v>157</v>
      </c>
      <c r="KS16" s="282"/>
      <c r="KT16" s="281" t="s">
        <v>157</v>
      </c>
      <c r="KU16" s="282"/>
      <c r="KV16" s="281" t="s">
        <v>157</v>
      </c>
      <c r="KW16" s="282"/>
      <c r="KX16" s="281" t="s">
        <v>157</v>
      </c>
      <c r="KY16" s="282"/>
      <c r="KZ16" s="81"/>
      <c r="LA16" s="284"/>
      <c r="LB16" s="284"/>
      <c r="LC16" s="281" t="s">
        <v>157</v>
      </c>
      <c r="LD16" s="282"/>
      <c r="LE16" s="281" t="s">
        <v>157</v>
      </c>
      <c r="LF16" s="282"/>
      <c r="LG16" s="281" t="s">
        <v>157</v>
      </c>
      <c r="LH16" s="282"/>
      <c r="LI16" s="281" t="s">
        <v>157</v>
      </c>
      <c r="LJ16" s="282"/>
      <c r="LK16" s="81"/>
      <c r="LL16" s="284"/>
      <c r="LM16" s="284"/>
      <c r="LN16" s="281" t="s">
        <v>157</v>
      </c>
      <c r="LO16" s="282"/>
      <c r="LP16" s="281" t="s">
        <v>157</v>
      </c>
      <c r="LQ16" s="282"/>
      <c r="LR16" s="281" t="s">
        <v>157</v>
      </c>
      <c r="LS16" s="282"/>
      <c r="LT16" s="281" t="s">
        <v>157</v>
      </c>
      <c r="LU16" s="282"/>
      <c r="LV16" s="81"/>
      <c r="LW16" s="284"/>
      <c r="LX16" s="284"/>
      <c r="LY16" s="281" t="s">
        <v>157</v>
      </c>
      <c r="LZ16" s="282"/>
      <c r="MA16" s="281" t="s">
        <v>157</v>
      </c>
      <c r="MB16" s="282"/>
      <c r="MC16" s="281" t="s">
        <v>157</v>
      </c>
      <c r="MD16" s="282"/>
      <c r="ME16" s="281" t="s">
        <v>157</v>
      </c>
      <c r="MF16" s="282"/>
      <c r="MG16" s="81"/>
      <c r="MH16" s="284"/>
      <c r="MI16" s="284"/>
      <c r="MJ16" s="281" t="s">
        <v>157</v>
      </c>
      <c r="MK16" s="282"/>
      <c r="ML16" s="281" t="s">
        <v>157</v>
      </c>
      <c r="MM16" s="282"/>
      <c r="MN16" s="281" t="s">
        <v>157</v>
      </c>
      <c r="MO16" s="282"/>
      <c r="MP16" s="281" t="s">
        <v>157</v>
      </c>
      <c r="MQ16" s="282"/>
      <c r="MR16" s="81"/>
      <c r="MS16" s="284"/>
      <c r="MT16" s="284"/>
      <c r="MU16" s="281" t="s">
        <v>157</v>
      </c>
      <c r="MV16" s="282"/>
      <c r="MW16" s="281" t="s">
        <v>157</v>
      </c>
      <c r="MX16" s="282"/>
      <c r="MY16" s="281" t="s">
        <v>157</v>
      </c>
      <c r="MZ16" s="282"/>
      <c r="NA16" s="281" t="s">
        <v>157</v>
      </c>
      <c r="NB16" s="282"/>
      <c r="NC16" s="81"/>
      <c r="ND16" s="284"/>
      <c r="NE16" s="284"/>
      <c r="NF16" s="281" t="s">
        <v>157</v>
      </c>
      <c r="NG16" s="282"/>
      <c r="NH16" s="281" t="s">
        <v>157</v>
      </c>
      <c r="NI16" s="282"/>
      <c r="NJ16" s="281" t="s">
        <v>157</v>
      </c>
      <c r="NK16" s="282"/>
      <c r="NL16" s="281" t="s">
        <v>157</v>
      </c>
      <c r="NM16" s="282"/>
      <c r="NN16" s="81"/>
      <c r="NO16" s="284"/>
      <c r="NP16" s="284"/>
      <c r="NQ16" s="281" t="s">
        <v>157</v>
      </c>
      <c r="NR16" s="282"/>
      <c r="NS16" s="281" t="s">
        <v>157</v>
      </c>
      <c r="NT16" s="282"/>
      <c r="NU16" s="281" t="s">
        <v>157</v>
      </c>
      <c r="NV16" s="282"/>
      <c r="NW16" s="281" t="s">
        <v>157</v>
      </c>
      <c r="NX16" s="282"/>
      <c r="NY16" s="81"/>
      <c r="NZ16" s="284"/>
      <c r="OA16" s="284"/>
      <c r="OB16" s="281" t="s">
        <v>157</v>
      </c>
      <c r="OC16" s="282"/>
      <c r="OD16" s="281" t="s">
        <v>157</v>
      </c>
      <c r="OE16" s="282"/>
      <c r="OF16" s="281" t="s">
        <v>157</v>
      </c>
      <c r="OG16" s="282"/>
      <c r="OH16" s="281" t="s">
        <v>157</v>
      </c>
      <c r="OI16" s="282"/>
      <c r="OJ16" s="81"/>
      <c r="OK16" s="284"/>
      <c r="OL16" s="284"/>
      <c r="OM16" s="281" t="s">
        <v>157</v>
      </c>
      <c r="ON16" s="282"/>
      <c r="OO16" s="281" t="s">
        <v>157</v>
      </c>
      <c r="OP16" s="282"/>
      <c r="OQ16" s="281" t="s">
        <v>157</v>
      </c>
      <c r="OR16" s="282"/>
      <c r="OS16" s="281" t="s">
        <v>157</v>
      </c>
      <c r="OT16" s="282"/>
      <c r="OU16" s="81"/>
      <c r="OV16" s="284"/>
      <c r="OW16" s="284"/>
      <c r="OX16" s="281" t="s">
        <v>157</v>
      </c>
      <c r="OY16" s="282"/>
      <c r="OZ16" s="281" t="s">
        <v>157</v>
      </c>
      <c r="PA16" s="282"/>
      <c r="PB16" s="281" t="s">
        <v>157</v>
      </c>
      <c r="PC16" s="282"/>
      <c r="PD16" s="281" t="s">
        <v>157</v>
      </c>
      <c r="PE16" s="282"/>
      <c r="PF16" s="81"/>
      <c r="PG16" s="284"/>
      <c r="PH16" s="284"/>
      <c r="PI16" s="281" t="s">
        <v>157</v>
      </c>
      <c r="PJ16" s="282"/>
      <c r="PK16" s="281" t="s">
        <v>157</v>
      </c>
      <c r="PL16" s="282"/>
      <c r="PM16" s="281" t="s">
        <v>157</v>
      </c>
      <c r="PN16" s="282"/>
      <c r="PO16" s="281" t="s">
        <v>157</v>
      </c>
      <c r="PP16" s="282"/>
      <c r="PQ16" s="81"/>
      <c r="PR16" s="284"/>
      <c r="PS16" s="284"/>
      <c r="PT16" s="281" t="s">
        <v>157</v>
      </c>
      <c r="PU16" s="282"/>
      <c r="PV16" s="281" t="s">
        <v>157</v>
      </c>
      <c r="PW16" s="282"/>
      <c r="PX16" s="281" t="s">
        <v>157</v>
      </c>
      <c r="PY16" s="282"/>
      <c r="PZ16" s="281" t="s">
        <v>157</v>
      </c>
      <c r="QA16" s="282"/>
    </row>
    <row r="17" spans="1:443" x14ac:dyDescent="0.25">
      <c r="A17" s="274"/>
      <c r="B17" s="275"/>
      <c r="C17" s="51"/>
      <c r="D17" s="39"/>
      <c r="E17" s="79" t="s">
        <v>154</v>
      </c>
      <c r="F17" s="85"/>
      <c r="G17" s="281">
        <f>IF($G$5="","",$G$5)</f>
        <v>26</v>
      </c>
      <c r="H17" s="282"/>
      <c r="I17" s="281" t="str">
        <f>IF($I$5="","",$I$5)</f>
        <v/>
      </c>
      <c r="J17" s="282"/>
      <c r="K17" s="281" t="str">
        <f>IF($K$5="","",$K$5)</f>
        <v/>
      </c>
      <c r="L17" s="282"/>
      <c r="M17" s="281" t="str">
        <f>IF($M$5="","",$M$5)</f>
        <v/>
      </c>
      <c r="N17" s="282"/>
      <c r="O17" s="81"/>
      <c r="P17" s="79" t="s">
        <v>154</v>
      </c>
      <c r="Q17" s="85"/>
      <c r="R17" s="281">
        <f>IF($G$5="","",$G$5)</f>
        <v>26</v>
      </c>
      <c r="S17" s="282"/>
      <c r="T17" s="281" t="str">
        <f>IF($I$5="","",$I$5)</f>
        <v/>
      </c>
      <c r="U17" s="282"/>
      <c r="V17" s="281" t="str">
        <f>IF($K$5="","",$K$5)</f>
        <v/>
      </c>
      <c r="W17" s="282"/>
      <c r="X17" s="281" t="str">
        <f>IF($M$5="","",$M$5)</f>
        <v/>
      </c>
      <c r="Y17" s="282"/>
      <c r="Z17" s="81"/>
      <c r="AA17" s="79" t="s">
        <v>154</v>
      </c>
      <c r="AB17" s="85"/>
      <c r="AC17" s="281">
        <f>IF($G$5="","",$G$5)</f>
        <v>26</v>
      </c>
      <c r="AD17" s="282"/>
      <c r="AE17" s="281" t="str">
        <f>IF($I$5="","",$I$5)</f>
        <v/>
      </c>
      <c r="AF17" s="282"/>
      <c r="AG17" s="281" t="str">
        <f>IF($K$5="","",$K$5)</f>
        <v/>
      </c>
      <c r="AH17" s="282"/>
      <c r="AI17" s="281" t="str">
        <f>IF($M$5="","",$M$5)</f>
        <v/>
      </c>
      <c r="AJ17" s="282"/>
      <c r="AK17" s="81"/>
      <c r="AL17" s="79" t="s">
        <v>154</v>
      </c>
      <c r="AM17" s="85"/>
      <c r="AN17" s="281">
        <f>IF($G5="","",G5)</f>
        <v>26</v>
      </c>
      <c r="AO17" s="282"/>
      <c r="AP17" s="281" t="str">
        <f>IF(I5="","",I5)</f>
        <v/>
      </c>
      <c r="AQ17" s="282"/>
      <c r="AR17" s="281" t="str">
        <f>IF(K5="","",K5)</f>
        <v/>
      </c>
      <c r="AS17" s="282"/>
      <c r="AT17" s="281" t="str">
        <f>IF(M5="","",M5)</f>
        <v/>
      </c>
      <c r="AU17" s="282"/>
      <c r="AV17" s="81"/>
      <c r="AW17" s="79" t="s">
        <v>154</v>
      </c>
      <c r="AX17" s="85"/>
      <c r="AY17" s="281">
        <f t="shared" ref="AY17" si="547">IF($G5="","",R5)</f>
        <v>26</v>
      </c>
      <c r="AZ17" s="282"/>
      <c r="BA17" s="281" t="str">
        <f t="shared" ref="BA17" si="548">IF(T5="","",T5)</f>
        <v/>
      </c>
      <c r="BB17" s="282"/>
      <c r="BC17" s="281" t="str">
        <f t="shared" ref="BC17" si="549">IF(V5="","",V5)</f>
        <v/>
      </c>
      <c r="BD17" s="282"/>
      <c r="BE17" s="281" t="str">
        <f t="shared" ref="BE17" si="550">IF(X5="","",X5)</f>
        <v/>
      </c>
      <c r="BF17" s="282"/>
      <c r="BG17" s="81"/>
      <c r="BH17" s="79" t="s">
        <v>154</v>
      </c>
      <c r="BI17" s="85"/>
      <c r="BJ17" s="281">
        <f t="shared" ref="BJ17" si="551">IF($G5="","",AC5)</f>
        <v>26</v>
      </c>
      <c r="BK17" s="282"/>
      <c r="BL17" s="281" t="str">
        <f t="shared" ref="BL17" si="552">IF(AE5="","",AE5)</f>
        <v/>
      </c>
      <c r="BM17" s="282"/>
      <c r="BN17" s="281" t="str">
        <f t="shared" ref="BN17" si="553">IF(AG5="","",AG5)</f>
        <v/>
      </c>
      <c r="BO17" s="282"/>
      <c r="BP17" s="281" t="str">
        <f t="shared" ref="BP17" si="554">IF(AI5="","",AI5)</f>
        <v/>
      </c>
      <c r="BQ17" s="282"/>
      <c r="BR17" s="81"/>
      <c r="BS17" s="79" t="s">
        <v>154</v>
      </c>
      <c r="BT17" s="85"/>
      <c r="BU17" s="281">
        <f t="shared" ref="BU17" si="555">IF($G5="","",AN5)</f>
        <v>26</v>
      </c>
      <c r="BV17" s="282"/>
      <c r="BW17" s="281" t="str">
        <f t="shared" ref="BW17" si="556">IF(AP5="","",AP5)</f>
        <v/>
      </c>
      <c r="BX17" s="282"/>
      <c r="BY17" s="281" t="str">
        <f t="shared" ref="BY17" si="557">IF(AR5="","",AR5)</f>
        <v/>
      </c>
      <c r="BZ17" s="282"/>
      <c r="CA17" s="281" t="str">
        <f t="shared" ref="CA17" si="558">IF(AT5="","",AT5)</f>
        <v/>
      </c>
      <c r="CB17" s="282"/>
      <c r="CC17" s="81"/>
      <c r="CD17" s="79" t="s">
        <v>154</v>
      </c>
      <c r="CE17" s="85"/>
      <c r="CF17" s="281">
        <f t="shared" ref="CF17" si="559">IF($G5="","",AY5)</f>
        <v>26</v>
      </c>
      <c r="CG17" s="282"/>
      <c r="CH17" s="281" t="str">
        <f t="shared" ref="CH17" si="560">IF(BA5="","",BA5)</f>
        <v/>
      </c>
      <c r="CI17" s="282"/>
      <c r="CJ17" s="281" t="str">
        <f t="shared" ref="CJ17" si="561">IF(BC5="","",BC5)</f>
        <v/>
      </c>
      <c r="CK17" s="282"/>
      <c r="CL17" s="281" t="str">
        <f t="shared" ref="CL17" si="562">IF(BE5="","",BE5)</f>
        <v/>
      </c>
      <c r="CM17" s="282"/>
      <c r="CN17" s="81"/>
      <c r="CO17" s="79" t="s">
        <v>154</v>
      </c>
      <c r="CP17" s="85"/>
      <c r="CQ17" s="281">
        <f t="shared" ref="CQ17" si="563">IF($G5="","",BJ5)</f>
        <v>26</v>
      </c>
      <c r="CR17" s="282"/>
      <c r="CS17" s="281" t="str">
        <f t="shared" ref="CS17" si="564">IF(BL5="","",BL5)</f>
        <v/>
      </c>
      <c r="CT17" s="282"/>
      <c r="CU17" s="281" t="str">
        <f t="shared" ref="CU17" si="565">IF(BN5="","",BN5)</f>
        <v/>
      </c>
      <c r="CV17" s="282"/>
      <c r="CW17" s="281" t="str">
        <f t="shared" ref="CW17" si="566">IF(BP5="","",BP5)</f>
        <v/>
      </c>
      <c r="CX17" s="282"/>
      <c r="CY17" s="81"/>
      <c r="CZ17" s="79" t="s">
        <v>154</v>
      </c>
      <c r="DA17" s="85"/>
      <c r="DB17" s="281">
        <f t="shared" ref="DB17" si="567">IF($G5="","",BU5)</f>
        <v>26</v>
      </c>
      <c r="DC17" s="282"/>
      <c r="DD17" s="281" t="str">
        <f t="shared" ref="DD17" si="568">IF(BW5="","",BW5)</f>
        <v/>
      </c>
      <c r="DE17" s="282"/>
      <c r="DF17" s="281" t="str">
        <f t="shared" ref="DF17" si="569">IF(BY5="","",BY5)</f>
        <v/>
      </c>
      <c r="DG17" s="282"/>
      <c r="DH17" s="281" t="str">
        <f t="shared" ref="DH17" si="570">IF(CA5="","",CA5)</f>
        <v/>
      </c>
      <c r="DI17" s="282"/>
      <c r="DJ17" s="81"/>
      <c r="DK17" s="79" t="s">
        <v>154</v>
      </c>
      <c r="DL17" s="85"/>
      <c r="DM17" s="281">
        <f t="shared" ref="DM17" si="571">IF($G5="","",CF5)</f>
        <v>26</v>
      </c>
      <c r="DN17" s="282"/>
      <c r="DO17" s="281" t="str">
        <f t="shared" ref="DO17" si="572">IF(CH5="","",CH5)</f>
        <v/>
      </c>
      <c r="DP17" s="282"/>
      <c r="DQ17" s="281" t="str">
        <f t="shared" ref="DQ17" si="573">IF(CJ5="","",CJ5)</f>
        <v/>
      </c>
      <c r="DR17" s="282"/>
      <c r="DS17" s="281" t="str">
        <f t="shared" ref="DS17" si="574">IF(CL5="","",CL5)</f>
        <v/>
      </c>
      <c r="DT17" s="282"/>
      <c r="DU17" s="81"/>
      <c r="DV17" s="79" t="s">
        <v>154</v>
      </c>
      <c r="DW17" s="85"/>
      <c r="DX17" s="281">
        <f t="shared" ref="DX17" si="575">IF($G5="","",CQ5)</f>
        <v>26</v>
      </c>
      <c r="DY17" s="282"/>
      <c r="DZ17" s="281" t="str">
        <f t="shared" ref="DZ17" si="576">IF(CS5="","",CS5)</f>
        <v/>
      </c>
      <c r="EA17" s="282"/>
      <c r="EB17" s="281" t="str">
        <f t="shared" ref="EB17" si="577">IF(CU5="","",CU5)</f>
        <v/>
      </c>
      <c r="EC17" s="282"/>
      <c r="ED17" s="281" t="str">
        <f t="shared" ref="ED17" si="578">IF(CW5="","",CW5)</f>
        <v/>
      </c>
      <c r="EE17" s="282"/>
      <c r="EF17" s="81"/>
      <c r="EG17" s="79" t="s">
        <v>154</v>
      </c>
      <c r="EH17" s="85"/>
      <c r="EI17" s="281">
        <f t="shared" ref="EI17" si="579">IF($G5="","",DB5)</f>
        <v>26</v>
      </c>
      <c r="EJ17" s="282"/>
      <c r="EK17" s="281" t="str">
        <f t="shared" ref="EK17" si="580">IF(DD5="","",DD5)</f>
        <v/>
      </c>
      <c r="EL17" s="282"/>
      <c r="EM17" s="281" t="str">
        <f t="shared" ref="EM17" si="581">IF(DF5="","",DF5)</f>
        <v/>
      </c>
      <c r="EN17" s="282"/>
      <c r="EO17" s="281" t="str">
        <f t="shared" ref="EO17" si="582">IF(DH5="","",DH5)</f>
        <v/>
      </c>
      <c r="EP17" s="282"/>
      <c r="EQ17" s="81"/>
      <c r="ER17" s="79" t="s">
        <v>154</v>
      </c>
      <c r="ES17" s="85"/>
      <c r="ET17" s="281">
        <f t="shared" ref="ET17" si="583">IF($G5="","",DM5)</f>
        <v>26</v>
      </c>
      <c r="EU17" s="282"/>
      <c r="EV17" s="281" t="str">
        <f t="shared" ref="EV17" si="584">IF(DO5="","",DO5)</f>
        <v/>
      </c>
      <c r="EW17" s="282"/>
      <c r="EX17" s="281" t="str">
        <f t="shared" ref="EX17" si="585">IF(DQ5="","",DQ5)</f>
        <v/>
      </c>
      <c r="EY17" s="282"/>
      <c r="EZ17" s="281" t="str">
        <f t="shared" ref="EZ17" si="586">IF(DS5="","",DS5)</f>
        <v/>
      </c>
      <c r="FA17" s="282"/>
      <c r="FB17" s="81"/>
      <c r="FC17" s="79" t="s">
        <v>154</v>
      </c>
      <c r="FD17" s="85"/>
      <c r="FE17" s="281">
        <f t="shared" ref="FE17" si="587">IF($G5="","",DX5)</f>
        <v>26</v>
      </c>
      <c r="FF17" s="282"/>
      <c r="FG17" s="281" t="str">
        <f t="shared" ref="FG17" si="588">IF(DZ5="","",DZ5)</f>
        <v/>
      </c>
      <c r="FH17" s="282"/>
      <c r="FI17" s="281" t="str">
        <f t="shared" ref="FI17" si="589">IF(EB5="","",EB5)</f>
        <v/>
      </c>
      <c r="FJ17" s="282"/>
      <c r="FK17" s="281" t="str">
        <f t="shared" ref="FK17" si="590">IF(ED5="","",ED5)</f>
        <v/>
      </c>
      <c r="FL17" s="282"/>
      <c r="FM17" s="81"/>
      <c r="FN17" s="79" t="s">
        <v>154</v>
      </c>
      <c r="FO17" s="85"/>
      <c r="FP17" s="281">
        <f t="shared" ref="FP17" si="591">IF($G5="","",EI5)</f>
        <v>26</v>
      </c>
      <c r="FQ17" s="282"/>
      <c r="FR17" s="281" t="str">
        <f t="shared" ref="FR17" si="592">IF(EK5="","",EK5)</f>
        <v/>
      </c>
      <c r="FS17" s="282"/>
      <c r="FT17" s="281" t="str">
        <f t="shared" ref="FT17" si="593">IF(EM5="","",EM5)</f>
        <v/>
      </c>
      <c r="FU17" s="282"/>
      <c r="FV17" s="281" t="str">
        <f t="shared" ref="FV17" si="594">IF(EO5="","",EO5)</f>
        <v/>
      </c>
      <c r="FW17" s="282"/>
      <c r="FX17" s="81"/>
      <c r="FY17" s="79" t="s">
        <v>154</v>
      </c>
      <c r="FZ17" s="85"/>
      <c r="GA17" s="281">
        <f t="shared" ref="GA17" si="595">IF($G5="","",ET5)</f>
        <v>26</v>
      </c>
      <c r="GB17" s="282"/>
      <c r="GC17" s="281" t="str">
        <f t="shared" ref="GC17" si="596">IF(EV5="","",EV5)</f>
        <v/>
      </c>
      <c r="GD17" s="282"/>
      <c r="GE17" s="281" t="str">
        <f t="shared" ref="GE17" si="597">IF(EX5="","",EX5)</f>
        <v/>
      </c>
      <c r="GF17" s="282"/>
      <c r="GG17" s="281" t="str">
        <f t="shared" ref="GG17" si="598">IF(EZ5="","",EZ5)</f>
        <v/>
      </c>
      <c r="GH17" s="282"/>
      <c r="GI17" s="81"/>
      <c r="GJ17" s="79" t="s">
        <v>154</v>
      </c>
      <c r="GK17" s="85"/>
      <c r="GL17" s="281">
        <f t="shared" ref="GL17" si="599">IF($G5="","",FE5)</f>
        <v>26</v>
      </c>
      <c r="GM17" s="282"/>
      <c r="GN17" s="281" t="str">
        <f t="shared" ref="GN17" si="600">IF(FG5="","",FG5)</f>
        <v/>
      </c>
      <c r="GO17" s="282"/>
      <c r="GP17" s="281" t="str">
        <f t="shared" ref="GP17" si="601">IF(FI5="","",FI5)</f>
        <v/>
      </c>
      <c r="GQ17" s="282"/>
      <c r="GR17" s="281" t="str">
        <f t="shared" ref="GR17" si="602">IF(FK5="","",FK5)</f>
        <v/>
      </c>
      <c r="GS17" s="282"/>
      <c r="GT17" s="81"/>
      <c r="GU17" s="79" t="s">
        <v>154</v>
      </c>
      <c r="GV17" s="85"/>
      <c r="GW17" s="281">
        <f t="shared" ref="GW17" si="603">IF($G5="","",FP5)</f>
        <v>26</v>
      </c>
      <c r="GX17" s="282"/>
      <c r="GY17" s="281" t="str">
        <f t="shared" ref="GY17" si="604">IF(FR5="","",FR5)</f>
        <v/>
      </c>
      <c r="GZ17" s="282"/>
      <c r="HA17" s="281" t="str">
        <f t="shared" ref="HA17" si="605">IF(FT5="","",FT5)</f>
        <v/>
      </c>
      <c r="HB17" s="282"/>
      <c r="HC17" s="281" t="str">
        <f t="shared" ref="HC17" si="606">IF(FV5="","",FV5)</f>
        <v/>
      </c>
      <c r="HD17" s="282"/>
      <c r="HE17" s="81"/>
      <c r="HF17" s="79" t="s">
        <v>154</v>
      </c>
      <c r="HG17" s="85"/>
      <c r="HH17" s="281">
        <f t="shared" ref="HH17" si="607">IF($G5="","",GA5)</f>
        <v>26</v>
      </c>
      <c r="HI17" s="282"/>
      <c r="HJ17" s="281" t="str">
        <f t="shared" ref="HJ17" si="608">IF(GC5="","",GC5)</f>
        <v/>
      </c>
      <c r="HK17" s="282"/>
      <c r="HL17" s="281" t="str">
        <f t="shared" ref="HL17" si="609">IF(GE5="","",GE5)</f>
        <v/>
      </c>
      <c r="HM17" s="282"/>
      <c r="HN17" s="281" t="str">
        <f t="shared" ref="HN17" si="610">IF(GG5="","",GG5)</f>
        <v/>
      </c>
      <c r="HO17" s="282"/>
      <c r="HP17" s="81"/>
      <c r="HQ17" s="79" t="s">
        <v>154</v>
      </c>
      <c r="HR17" s="85"/>
      <c r="HS17" s="281">
        <f t="shared" ref="HS17" si="611">IF($G5="","",GL5)</f>
        <v>26</v>
      </c>
      <c r="HT17" s="282"/>
      <c r="HU17" s="281" t="str">
        <f t="shared" ref="HU17" si="612">IF(GN5="","",GN5)</f>
        <v/>
      </c>
      <c r="HV17" s="282"/>
      <c r="HW17" s="281" t="str">
        <f t="shared" ref="HW17" si="613">IF(GP5="","",GP5)</f>
        <v/>
      </c>
      <c r="HX17" s="282"/>
      <c r="HY17" s="281" t="str">
        <f t="shared" ref="HY17" si="614">IF(GR5="","",GR5)</f>
        <v/>
      </c>
      <c r="HZ17" s="282"/>
      <c r="IA17" s="81"/>
      <c r="IB17" s="79" t="s">
        <v>154</v>
      </c>
      <c r="IC17" s="85"/>
      <c r="ID17" s="281">
        <f t="shared" ref="ID17" si="615">IF($G5="","",GW5)</f>
        <v>26</v>
      </c>
      <c r="IE17" s="282"/>
      <c r="IF17" s="281" t="str">
        <f t="shared" ref="IF17" si="616">IF(GY5="","",GY5)</f>
        <v/>
      </c>
      <c r="IG17" s="282"/>
      <c r="IH17" s="281" t="str">
        <f t="shared" ref="IH17" si="617">IF(HA5="","",HA5)</f>
        <v/>
      </c>
      <c r="II17" s="282"/>
      <c r="IJ17" s="281" t="str">
        <f t="shared" ref="IJ17" si="618">IF(HC5="","",HC5)</f>
        <v/>
      </c>
      <c r="IK17" s="282"/>
      <c r="IL17" s="81"/>
      <c r="IM17" s="79" t="s">
        <v>154</v>
      </c>
      <c r="IN17" s="85"/>
      <c r="IO17" s="281">
        <f t="shared" ref="IO17" si="619">IF($G5="","",HH5)</f>
        <v>26</v>
      </c>
      <c r="IP17" s="282"/>
      <c r="IQ17" s="281" t="str">
        <f t="shared" ref="IQ17" si="620">IF(HJ5="","",HJ5)</f>
        <v/>
      </c>
      <c r="IR17" s="282"/>
      <c r="IS17" s="281" t="str">
        <f t="shared" ref="IS17" si="621">IF(HL5="","",HL5)</f>
        <v/>
      </c>
      <c r="IT17" s="282"/>
      <c r="IU17" s="281" t="str">
        <f t="shared" ref="IU17" si="622">IF(HN5="","",HN5)</f>
        <v/>
      </c>
      <c r="IV17" s="282"/>
      <c r="IW17" s="81"/>
      <c r="IX17" s="79" t="s">
        <v>154</v>
      </c>
      <c r="IY17" s="85"/>
      <c r="IZ17" s="281">
        <f t="shared" ref="IZ17" si="623">IF($G5="","",HS5)</f>
        <v>26</v>
      </c>
      <c r="JA17" s="282"/>
      <c r="JB17" s="281" t="str">
        <f t="shared" ref="JB17" si="624">IF(HU5="","",HU5)</f>
        <v/>
      </c>
      <c r="JC17" s="282"/>
      <c r="JD17" s="281" t="str">
        <f t="shared" ref="JD17" si="625">IF(HW5="","",HW5)</f>
        <v/>
      </c>
      <c r="JE17" s="282"/>
      <c r="JF17" s="281" t="str">
        <f t="shared" ref="JF17" si="626">IF(HY5="","",HY5)</f>
        <v/>
      </c>
      <c r="JG17" s="282"/>
      <c r="JH17" s="81"/>
      <c r="JI17" s="79" t="s">
        <v>154</v>
      </c>
      <c r="JJ17" s="85"/>
      <c r="JK17" s="281">
        <f t="shared" ref="JK17" si="627">IF($G5="","",ID5)</f>
        <v>26</v>
      </c>
      <c r="JL17" s="282"/>
      <c r="JM17" s="281" t="str">
        <f t="shared" ref="JM17" si="628">IF(IF5="","",IF5)</f>
        <v/>
      </c>
      <c r="JN17" s="282"/>
      <c r="JO17" s="281" t="str">
        <f t="shared" ref="JO17" si="629">IF(IH5="","",IH5)</f>
        <v/>
      </c>
      <c r="JP17" s="282"/>
      <c r="JQ17" s="281" t="str">
        <f t="shared" ref="JQ17" si="630">IF(IJ5="","",IJ5)</f>
        <v/>
      </c>
      <c r="JR17" s="282"/>
      <c r="JS17" s="81"/>
      <c r="JT17" s="79" t="s">
        <v>154</v>
      </c>
      <c r="JU17" s="85"/>
      <c r="JV17" s="281">
        <f t="shared" ref="JV17" si="631">IF($G5="","",IO5)</f>
        <v>26</v>
      </c>
      <c r="JW17" s="282"/>
      <c r="JX17" s="281" t="str">
        <f t="shared" ref="JX17" si="632">IF(IQ5="","",IQ5)</f>
        <v/>
      </c>
      <c r="JY17" s="282"/>
      <c r="JZ17" s="281" t="str">
        <f t="shared" ref="JZ17" si="633">IF(IS5="","",IS5)</f>
        <v/>
      </c>
      <c r="KA17" s="282"/>
      <c r="KB17" s="281" t="str">
        <f t="shared" ref="KB17" si="634">IF(IU5="","",IU5)</f>
        <v/>
      </c>
      <c r="KC17" s="282"/>
      <c r="KD17" s="81"/>
      <c r="KE17" s="79" t="s">
        <v>154</v>
      </c>
      <c r="KF17" s="85"/>
      <c r="KG17" s="281">
        <f t="shared" ref="KG17" si="635">IF($G5="","",IZ5)</f>
        <v>26</v>
      </c>
      <c r="KH17" s="282"/>
      <c r="KI17" s="281" t="str">
        <f t="shared" ref="KI17" si="636">IF(JB5="","",JB5)</f>
        <v/>
      </c>
      <c r="KJ17" s="282"/>
      <c r="KK17" s="281" t="str">
        <f t="shared" ref="KK17" si="637">IF(JD5="","",JD5)</f>
        <v/>
      </c>
      <c r="KL17" s="282"/>
      <c r="KM17" s="281" t="str">
        <f t="shared" ref="KM17" si="638">IF(JF5="","",JF5)</f>
        <v/>
      </c>
      <c r="KN17" s="282"/>
      <c r="KO17" s="81"/>
      <c r="KP17" s="79" t="s">
        <v>154</v>
      </c>
      <c r="KQ17" s="85"/>
      <c r="KR17" s="281">
        <f t="shared" ref="KR17" si="639">IF($G5="","",JK5)</f>
        <v>26</v>
      </c>
      <c r="KS17" s="282"/>
      <c r="KT17" s="281" t="str">
        <f t="shared" ref="KT17" si="640">IF(JM5="","",JM5)</f>
        <v/>
      </c>
      <c r="KU17" s="282"/>
      <c r="KV17" s="281" t="str">
        <f t="shared" ref="KV17" si="641">IF(JO5="","",JO5)</f>
        <v/>
      </c>
      <c r="KW17" s="282"/>
      <c r="KX17" s="281" t="str">
        <f t="shared" ref="KX17" si="642">IF(JQ5="","",JQ5)</f>
        <v/>
      </c>
      <c r="KY17" s="282"/>
      <c r="KZ17" s="81"/>
      <c r="LA17" s="79" t="s">
        <v>154</v>
      </c>
      <c r="LB17" s="85"/>
      <c r="LC17" s="281">
        <f t="shared" ref="LC17" si="643">IF($G5="","",JV5)</f>
        <v>26</v>
      </c>
      <c r="LD17" s="282"/>
      <c r="LE17" s="281" t="str">
        <f t="shared" ref="LE17" si="644">IF(JX5="","",JX5)</f>
        <v/>
      </c>
      <c r="LF17" s="282"/>
      <c r="LG17" s="281" t="str">
        <f t="shared" ref="LG17" si="645">IF(JZ5="","",JZ5)</f>
        <v/>
      </c>
      <c r="LH17" s="282"/>
      <c r="LI17" s="281" t="str">
        <f t="shared" ref="LI17" si="646">IF(KB5="","",KB5)</f>
        <v/>
      </c>
      <c r="LJ17" s="282"/>
      <c r="LK17" s="81"/>
      <c r="LL17" s="79" t="s">
        <v>154</v>
      </c>
      <c r="LM17" s="85"/>
      <c r="LN17" s="281">
        <f t="shared" ref="LN17" si="647">IF($G5="","",KG5)</f>
        <v>26</v>
      </c>
      <c r="LO17" s="282"/>
      <c r="LP17" s="281" t="str">
        <f t="shared" ref="LP17" si="648">IF(KI5="","",KI5)</f>
        <v/>
      </c>
      <c r="LQ17" s="282"/>
      <c r="LR17" s="281" t="str">
        <f t="shared" ref="LR17" si="649">IF(KK5="","",KK5)</f>
        <v/>
      </c>
      <c r="LS17" s="282"/>
      <c r="LT17" s="281" t="str">
        <f t="shared" ref="LT17" si="650">IF(KM5="","",KM5)</f>
        <v/>
      </c>
      <c r="LU17" s="282"/>
      <c r="LV17" s="81"/>
      <c r="LW17" s="79" t="s">
        <v>154</v>
      </c>
      <c r="LX17" s="85"/>
      <c r="LY17" s="281">
        <f t="shared" ref="LY17" si="651">IF($G5="","",KR5)</f>
        <v>26</v>
      </c>
      <c r="LZ17" s="282"/>
      <c r="MA17" s="281" t="str">
        <f t="shared" ref="MA17" si="652">IF(KT5="","",KT5)</f>
        <v/>
      </c>
      <c r="MB17" s="282"/>
      <c r="MC17" s="281" t="str">
        <f t="shared" ref="MC17" si="653">IF(KV5="","",KV5)</f>
        <v/>
      </c>
      <c r="MD17" s="282"/>
      <c r="ME17" s="281" t="str">
        <f t="shared" ref="ME17" si="654">IF(KX5="","",KX5)</f>
        <v/>
      </c>
      <c r="MF17" s="282"/>
      <c r="MG17" s="81"/>
      <c r="MH17" s="79" t="s">
        <v>154</v>
      </c>
      <c r="MI17" s="85"/>
      <c r="MJ17" s="281">
        <f t="shared" ref="MJ17" si="655">IF($G5="","",LC5)</f>
        <v>26</v>
      </c>
      <c r="MK17" s="282"/>
      <c r="ML17" s="281" t="str">
        <f t="shared" ref="ML17" si="656">IF(LE5="","",LE5)</f>
        <v/>
      </c>
      <c r="MM17" s="282"/>
      <c r="MN17" s="281" t="str">
        <f t="shared" ref="MN17" si="657">IF(LG5="","",LG5)</f>
        <v/>
      </c>
      <c r="MO17" s="282"/>
      <c r="MP17" s="281" t="str">
        <f t="shared" ref="MP17" si="658">IF(LI5="","",LI5)</f>
        <v/>
      </c>
      <c r="MQ17" s="282"/>
      <c r="MR17" s="81"/>
      <c r="MS17" s="79" t="s">
        <v>154</v>
      </c>
      <c r="MT17" s="85"/>
      <c r="MU17" s="281">
        <f t="shared" ref="MU17" si="659">IF($G5="","",LN5)</f>
        <v>26</v>
      </c>
      <c r="MV17" s="282"/>
      <c r="MW17" s="281" t="str">
        <f t="shared" ref="MW17" si="660">IF(LP5="","",LP5)</f>
        <v/>
      </c>
      <c r="MX17" s="282"/>
      <c r="MY17" s="281" t="str">
        <f t="shared" ref="MY17" si="661">IF(LR5="","",LR5)</f>
        <v/>
      </c>
      <c r="MZ17" s="282"/>
      <c r="NA17" s="281" t="str">
        <f t="shared" ref="NA17" si="662">IF(LT5="","",LT5)</f>
        <v/>
      </c>
      <c r="NB17" s="282"/>
      <c r="NC17" s="81"/>
      <c r="ND17" s="79" t="s">
        <v>154</v>
      </c>
      <c r="NE17" s="85"/>
      <c r="NF17" s="281">
        <f t="shared" ref="NF17" si="663">IF($G5="","",LY5)</f>
        <v>26</v>
      </c>
      <c r="NG17" s="282"/>
      <c r="NH17" s="281" t="str">
        <f t="shared" ref="NH17" si="664">IF(MA5="","",MA5)</f>
        <v/>
      </c>
      <c r="NI17" s="282"/>
      <c r="NJ17" s="281" t="str">
        <f t="shared" ref="NJ17" si="665">IF(MC5="","",MC5)</f>
        <v/>
      </c>
      <c r="NK17" s="282"/>
      <c r="NL17" s="281" t="str">
        <f t="shared" ref="NL17" si="666">IF(ME5="","",ME5)</f>
        <v/>
      </c>
      <c r="NM17" s="282"/>
      <c r="NN17" s="81"/>
      <c r="NO17" s="79" t="s">
        <v>154</v>
      </c>
      <c r="NP17" s="85"/>
      <c r="NQ17" s="281">
        <f t="shared" ref="NQ17" si="667">IF($G5="","",MJ5)</f>
        <v>26</v>
      </c>
      <c r="NR17" s="282"/>
      <c r="NS17" s="281" t="str">
        <f t="shared" ref="NS17" si="668">IF(ML5="","",ML5)</f>
        <v/>
      </c>
      <c r="NT17" s="282"/>
      <c r="NU17" s="281" t="str">
        <f t="shared" ref="NU17" si="669">IF(MN5="","",MN5)</f>
        <v/>
      </c>
      <c r="NV17" s="282"/>
      <c r="NW17" s="281" t="str">
        <f t="shared" ref="NW17" si="670">IF(MP5="","",MP5)</f>
        <v/>
      </c>
      <c r="NX17" s="282"/>
      <c r="NY17" s="81"/>
      <c r="NZ17" s="79" t="s">
        <v>154</v>
      </c>
      <c r="OA17" s="85"/>
      <c r="OB17" s="281">
        <f t="shared" ref="OB17" si="671">IF($G5="","",MU5)</f>
        <v>26</v>
      </c>
      <c r="OC17" s="282"/>
      <c r="OD17" s="281" t="str">
        <f t="shared" ref="OD17" si="672">IF(MW5="","",MW5)</f>
        <v/>
      </c>
      <c r="OE17" s="282"/>
      <c r="OF17" s="281" t="str">
        <f t="shared" ref="OF17" si="673">IF(MY5="","",MY5)</f>
        <v/>
      </c>
      <c r="OG17" s="282"/>
      <c r="OH17" s="281" t="str">
        <f t="shared" ref="OH17" si="674">IF(NA5="","",NA5)</f>
        <v/>
      </c>
      <c r="OI17" s="282"/>
      <c r="OJ17" s="81"/>
      <c r="OK17" s="79" t="s">
        <v>154</v>
      </c>
      <c r="OL17" s="85"/>
      <c r="OM17" s="281">
        <f t="shared" ref="OM17" si="675">IF($G5="","",NF5)</f>
        <v>26</v>
      </c>
      <c r="ON17" s="282"/>
      <c r="OO17" s="281" t="str">
        <f t="shared" ref="OO17" si="676">IF(NH5="","",NH5)</f>
        <v/>
      </c>
      <c r="OP17" s="282"/>
      <c r="OQ17" s="281" t="str">
        <f t="shared" ref="OQ17" si="677">IF(NJ5="","",NJ5)</f>
        <v/>
      </c>
      <c r="OR17" s="282"/>
      <c r="OS17" s="281" t="str">
        <f t="shared" ref="OS17" si="678">IF(NL5="","",NL5)</f>
        <v/>
      </c>
      <c r="OT17" s="282"/>
      <c r="OU17" s="81"/>
      <c r="OV17" s="79" t="s">
        <v>154</v>
      </c>
      <c r="OW17" s="85"/>
      <c r="OX17" s="281">
        <f t="shared" ref="OX17" si="679">IF($G5="","",NQ5)</f>
        <v>26</v>
      </c>
      <c r="OY17" s="282"/>
      <c r="OZ17" s="281" t="str">
        <f t="shared" ref="OZ17" si="680">IF(NS5="","",NS5)</f>
        <v/>
      </c>
      <c r="PA17" s="282"/>
      <c r="PB17" s="281" t="str">
        <f t="shared" ref="PB17" si="681">IF(NU5="","",NU5)</f>
        <v/>
      </c>
      <c r="PC17" s="282"/>
      <c r="PD17" s="281" t="str">
        <f t="shared" ref="PD17" si="682">IF(NW5="","",NW5)</f>
        <v/>
      </c>
      <c r="PE17" s="282"/>
      <c r="PF17" s="81"/>
      <c r="PG17" s="79" t="s">
        <v>154</v>
      </c>
      <c r="PH17" s="85"/>
      <c r="PI17" s="281">
        <f t="shared" ref="PI17" si="683">IF($G5="","",OB5)</f>
        <v>26</v>
      </c>
      <c r="PJ17" s="282"/>
      <c r="PK17" s="281" t="str">
        <f t="shared" ref="PK17" si="684">IF(OD5="","",OD5)</f>
        <v/>
      </c>
      <c r="PL17" s="282"/>
      <c r="PM17" s="281" t="str">
        <f t="shared" ref="PM17" si="685">IF(OF5="","",OF5)</f>
        <v/>
      </c>
      <c r="PN17" s="282"/>
      <c r="PO17" s="281" t="str">
        <f t="shared" ref="PO17" si="686">IF(OH5="","",OH5)</f>
        <v/>
      </c>
      <c r="PP17" s="282"/>
      <c r="PQ17" s="81"/>
      <c r="PR17" s="79" t="s">
        <v>154</v>
      </c>
      <c r="PS17" s="85"/>
      <c r="PT17" s="281">
        <f t="shared" ref="PT17" si="687">IF($G5="","",OM5)</f>
        <v>26</v>
      </c>
      <c r="PU17" s="282"/>
      <c r="PV17" s="281" t="str">
        <f t="shared" ref="PV17" si="688">IF(OO5="","",OO5)</f>
        <v/>
      </c>
      <c r="PW17" s="282"/>
      <c r="PX17" s="281" t="str">
        <f t="shared" ref="PX17" si="689">IF(OQ5="","",OQ5)</f>
        <v/>
      </c>
      <c r="PY17" s="282"/>
      <c r="PZ17" s="281" t="str">
        <f t="shared" ref="PZ17" si="690">IF(OS5="","",OS5)</f>
        <v/>
      </c>
      <c r="QA17" s="282"/>
    </row>
    <row r="18" spans="1:443" ht="12.75" customHeight="1" x14ac:dyDescent="0.25">
      <c r="A18" s="278" t="s">
        <v>105</v>
      </c>
      <c r="B18" s="279" t="s">
        <v>111</v>
      </c>
      <c r="C18" s="52"/>
      <c r="D18" s="39"/>
      <c r="E18" s="283" t="s">
        <v>107</v>
      </c>
      <c r="F18" s="277"/>
      <c r="G18" s="276" t="s">
        <v>108</v>
      </c>
      <c r="H18" s="277"/>
      <c r="I18" s="276" t="s">
        <v>108</v>
      </c>
      <c r="J18" s="277"/>
      <c r="K18" s="276" t="s">
        <v>108</v>
      </c>
      <c r="L18" s="277"/>
      <c r="M18" s="276" t="s">
        <v>108</v>
      </c>
      <c r="N18" s="277"/>
      <c r="O18" s="82"/>
      <c r="P18" s="283" t="s">
        <v>107</v>
      </c>
      <c r="Q18" s="277"/>
      <c r="R18" s="276" t="s">
        <v>108</v>
      </c>
      <c r="S18" s="277"/>
      <c r="T18" s="276" t="s">
        <v>108</v>
      </c>
      <c r="U18" s="277"/>
      <c r="V18" s="276" t="s">
        <v>108</v>
      </c>
      <c r="W18" s="277"/>
      <c r="X18" s="276" t="s">
        <v>108</v>
      </c>
      <c r="Y18" s="277"/>
      <c r="Z18" s="82"/>
      <c r="AA18" s="283" t="s">
        <v>107</v>
      </c>
      <c r="AB18" s="277"/>
      <c r="AC18" s="276" t="s">
        <v>108</v>
      </c>
      <c r="AD18" s="277"/>
      <c r="AE18" s="276" t="s">
        <v>108</v>
      </c>
      <c r="AF18" s="277"/>
      <c r="AG18" s="276" t="s">
        <v>108</v>
      </c>
      <c r="AH18" s="277"/>
      <c r="AI18" s="276" t="s">
        <v>108</v>
      </c>
      <c r="AJ18" s="277"/>
      <c r="AK18" s="82"/>
      <c r="AL18" s="283" t="s">
        <v>107</v>
      </c>
      <c r="AM18" s="277"/>
      <c r="AN18" s="276" t="s">
        <v>108</v>
      </c>
      <c r="AO18" s="277"/>
      <c r="AP18" s="276" t="s">
        <v>108</v>
      </c>
      <c r="AQ18" s="277"/>
      <c r="AR18" s="276" t="s">
        <v>108</v>
      </c>
      <c r="AS18" s="277"/>
      <c r="AT18" s="276" t="s">
        <v>108</v>
      </c>
      <c r="AU18" s="277"/>
      <c r="AV18" s="82"/>
      <c r="AW18" s="283" t="s">
        <v>107</v>
      </c>
      <c r="AX18" s="277"/>
      <c r="AY18" s="276" t="s">
        <v>108</v>
      </c>
      <c r="AZ18" s="277"/>
      <c r="BA18" s="276" t="s">
        <v>108</v>
      </c>
      <c r="BB18" s="277"/>
      <c r="BC18" s="276" t="s">
        <v>108</v>
      </c>
      <c r="BD18" s="277"/>
      <c r="BE18" s="276" t="s">
        <v>108</v>
      </c>
      <c r="BF18" s="277"/>
      <c r="BG18" s="82"/>
      <c r="BH18" s="283" t="s">
        <v>107</v>
      </c>
      <c r="BI18" s="277"/>
      <c r="BJ18" s="276" t="s">
        <v>108</v>
      </c>
      <c r="BK18" s="277"/>
      <c r="BL18" s="276" t="s">
        <v>108</v>
      </c>
      <c r="BM18" s="277"/>
      <c r="BN18" s="276" t="s">
        <v>108</v>
      </c>
      <c r="BO18" s="277"/>
      <c r="BP18" s="276" t="s">
        <v>108</v>
      </c>
      <c r="BQ18" s="277"/>
      <c r="BR18" s="82"/>
      <c r="BS18" s="283" t="s">
        <v>107</v>
      </c>
      <c r="BT18" s="277"/>
      <c r="BU18" s="276" t="s">
        <v>108</v>
      </c>
      <c r="BV18" s="277"/>
      <c r="BW18" s="276" t="s">
        <v>108</v>
      </c>
      <c r="BX18" s="277"/>
      <c r="BY18" s="276" t="s">
        <v>108</v>
      </c>
      <c r="BZ18" s="277"/>
      <c r="CA18" s="276" t="s">
        <v>108</v>
      </c>
      <c r="CB18" s="277"/>
      <c r="CC18" s="82"/>
      <c r="CD18" s="283" t="s">
        <v>107</v>
      </c>
      <c r="CE18" s="277"/>
      <c r="CF18" s="276" t="s">
        <v>108</v>
      </c>
      <c r="CG18" s="277"/>
      <c r="CH18" s="276" t="s">
        <v>108</v>
      </c>
      <c r="CI18" s="277"/>
      <c r="CJ18" s="276" t="s">
        <v>108</v>
      </c>
      <c r="CK18" s="277"/>
      <c r="CL18" s="276" t="s">
        <v>108</v>
      </c>
      <c r="CM18" s="277"/>
      <c r="CN18" s="82"/>
      <c r="CO18" s="283" t="s">
        <v>107</v>
      </c>
      <c r="CP18" s="277"/>
      <c r="CQ18" s="276" t="s">
        <v>108</v>
      </c>
      <c r="CR18" s="277"/>
      <c r="CS18" s="276" t="s">
        <v>108</v>
      </c>
      <c r="CT18" s="277"/>
      <c r="CU18" s="276" t="s">
        <v>108</v>
      </c>
      <c r="CV18" s="277"/>
      <c r="CW18" s="276" t="s">
        <v>108</v>
      </c>
      <c r="CX18" s="277"/>
      <c r="CY18" s="82"/>
      <c r="CZ18" s="283" t="s">
        <v>107</v>
      </c>
      <c r="DA18" s="277"/>
      <c r="DB18" s="276" t="s">
        <v>108</v>
      </c>
      <c r="DC18" s="277"/>
      <c r="DD18" s="276" t="s">
        <v>108</v>
      </c>
      <c r="DE18" s="277"/>
      <c r="DF18" s="276" t="s">
        <v>108</v>
      </c>
      <c r="DG18" s="277"/>
      <c r="DH18" s="276" t="s">
        <v>108</v>
      </c>
      <c r="DI18" s="277"/>
      <c r="DJ18" s="82"/>
      <c r="DK18" s="283" t="s">
        <v>107</v>
      </c>
      <c r="DL18" s="277"/>
      <c r="DM18" s="276" t="s">
        <v>108</v>
      </c>
      <c r="DN18" s="277"/>
      <c r="DO18" s="276" t="s">
        <v>108</v>
      </c>
      <c r="DP18" s="277"/>
      <c r="DQ18" s="276" t="s">
        <v>108</v>
      </c>
      <c r="DR18" s="277"/>
      <c r="DS18" s="276" t="s">
        <v>108</v>
      </c>
      <c r="DT18" s="277"/>
      <c r="DU18" s="82"/>
      <c r="DV18" s="283" t="s">
        <v>107</v>
      </c>
      <c r="DW18" s="277"/>
      <c r="DX18" s="276" t="s">
        <v>108</v>
      </c>
      <c r="DY18" s="277"/>
      <c r="DZ18" s="276" t="s">
        <v>108</v>
      </c>
      <c r="EA18" s="277"/>
      <c r="EB18" s="276" t="s">
        <v>108</v>
      </c>
      <c r="EC18" s="277"/>
      <c r="ED18" s="276" t="s">
        <v>108</v>
      </c>
      <c r="EE18" s="277"/>
      <c r="EF18" s="82"/>
      <c r="EG18" s="283" t="s">
        <v>107</v>
      </c>
      <c r="EH18" s="277"/>
      <c r="EI18" s="276" t="s">
        <v>108</v>
      </c>
      <c r="EJ18" s="277"/>
      <c r="EK18" s="276" t="s">
        <v>108</v>
      </c>
      <c r="EL18" s="277"/>
      <c r="EM18" s="276" t="s">
        <v>108</v>
      </c>
      <c r="EN18" s="277"/>
      <c r="EO18" s="276" t="s">
        <v>108</v>
      </c>
      <c r="EP18" s="277"/>
      <c r="EQ18" s="82"/>
      <c r="ER18" s="283" t="s">
        <v>107</v>
      </c>
      <c r="ES18" s="277"/>
      <c r="ET18" s="276" t="s">
        <v>108</v>
      </c>
      <c r="EU18" s="277"/>
      <c r="EV18" s="276" t="s">
        <v>108</v>
      </c>
      <c r="EW18" s="277"/>
      <c r="EX18" s="276" t="s">
        <v>108</v>
      </c>
      <c r="EY18" s="277"/>
      <c r="EZ18" s="276" t="s">
        <v>108</v>
      </c>
      <c r="FA18" s="277"/>
      <c r="FB18" s="82"/>
      <c r="FC18" s="283" t="s">
        <v>107</v>
      </c>
      <c r="FD18" s="277"/>
      <c r="FE18" s="276" t="s">
        <v>108</v>
      </c>
      <c r="FF18" s="277"/>
      <c r="FG18" s="276" t="s">
        <v>108</v>
      </c>
      <c r="FH18" s="277"/>
      <c r="FI18" s="276" t="s">
        <v>108</v>
      </c>
      <c r="FJ18" s="277"/>
      <c r="FK18" s="276" t="s">
        <v>108</v>
      </c>
      <c r="FL18" s="277"/>
      <c r="FM18" s="82"/>
      <c r="FN18" s="283" t="s">
        <v>107</v>
      </c>
      <c r="FO18" s="277"/>
      <c r="FP18" s="276" t="s">
        <v>108</v>
      </c>
      <c r="FQ18" s="277"/>
      <c r="FR18" s="276" t="s">
        <v>108</v>
      </c>
      <c r="FS18" s="277"/>
      <c r="FT18" s="276" t="s">
        <v>108</v>
      </c>
      <c r="FU18" s="277"/>
      <c r="FV18" s="276" t="s">
        <v>108</v>
      </c>
      <c r="FW18" s="277"/>
      <c r="FX18" s="82"/>
      <c r="FY18" s="283" t="s">
        <v>107</v>
      </c>
      <c r="FZ18" s="277"/>
      <c r="GA18" s="276" t="s">
        <v>108</v>
      </c>
      <c r="GB18" s="277"/>
      <c r="GC18" s="276" t="s">
        <v>108</v>
      </c>
      <c r="GD18" s="277"/>
      <c r="GE18" s="276" t="s">
        <v>108</v>
      </c>
      <c r="GF18" s="277"/>
      <c r="GG18" s="276" t="s">
        <v>108</v>
      </c>
      <c r="GH18" s="277"/>
      <c r="GI18" s="82"/>
      <c r="GJ18" s="283" t="s">
        <v>107</v>
      </c>
      <c r="GK18" s="277"/>
      <c r="GL18" s="276" t="s">
        <v>108</v>
      </c>
      <c r="GM18" s="277"/>
      <c r="GN18" s="276" t="s">
        <v>108</v>
      </c>
      <c r="GO18" s="277"/>
      <c r="GP18" s="276" t="s">
        <v>108</v>
      </c>
      <c r="GQ18" s="277"/>
      <c r="GR18" s="276" t="s">
        <v>108</v>
      </c>
      <c r="GS18" s="277"/>
      <c r="GT18" s="82"/>
      <c r="GU18" s="283" t="s">
        <v>107</v>
      </c>
      <c r="GV18" s="277"/>
      <c r="GW18" s="276" t="s">
        <v>108</v>
      </c>
      <c r="GX18" s="277"/>
      <c r="GY18" s="276" t="s">
        <v>108</v>
      </c>
      <c r="GZ18" s="277"/>
      <c r="HA18" s="276" t="s">
        <v>108</v>
      </c>
      <c r="HB18" s="277"/>
      <c r="HC18" s="276" t="s">
        <v>108</v>
      </c>
      <c r="HD18" s="277"/>
      <c r="HE18" s="82"/>
      <c r="HF18" s="283" t="s">
        <v>107</v>
      </c>
      <c r="HG18" s="277"/>
      <c r="HH18" s="276" t="s">
        <v>108</v>
      </c>
      <c r="HI18" s="277"/>
      <c r="HJ18" s="276" t="s">
        <v>108</v>
      </c>
      <c r="HK18" s="277"/>
      <c r="HL18" s="276" t="s">
        <v>108</v>
      </c>
      <c r="HM18" s="277"/>
      <c r="HN18" s="276" t="s">
        <v>108</v>
      </c>
      <c r="HO18" s="277"/>
      <c r="HP18" s="82"/>
      <c r="HQ18" s="283" t="s">
        <v>107</v>
      </c>
      <c r="HR18" s="277"/>
      <c r="HS18" s="276" t="s">
        <v>108</v>
      </c>
      <c r="HT18" s="277"/>
      <c r="HU18" s="276" t="s">
        <v>108</v>
      </c>
      <c r="HV18" s="277"/>
      <c r="HW18" s="276" t="s">
        <v>108</v>
      </c>
      <c r="HX18" s="277"/>
      <c r="HY18" s="276" t="s">
        <v>108</v>
      </c>
      <c r="HZ18" s="277"/>
      <c r="IA18" s="82"/>
      <c r="IB18" s="283" t="s">
        <v>107</v>
      </c>
      <c r="IC18" s="277"/>
      <c r="ID18" s="276" t="s">
        <v>108</v>
      </c>
      <c r="IE18" s="277"/>
      <c r="IF18" s="276" t="s">
        <v>108</v>
      </c>
      <c r="IG18" s="277"/>
      <c r="IH18" s="276" t="s">
        <v>108</v>
      </c>
      <c r="II18" s="277"/>
      <c r="IJ18" s="276" t="s">
        <v>108</v>
      </c>
      <c r="IK18" s="277"/>
      <c r="IL18" s="82"/>
      <c r="IM18" s="283" t="s">
        <v>107</v>
      </c>
      <c r="IN18" s="277"/>
      <c r="IO18" s="276" t="s">
        <v>108</v>
      </c>
      <c r="IP18" s="277"/>
      <c r="IQ18" s="276" t="s">
        <v>108</v>
      </c>
      <c r="IR18" s="277"/>
      <c r="IS18" s="276" t="s">
        <v>108</v>
      </c>
      <c r="IT18" s="277"/>
      <c r="IU18" s="276" t="s">
        <v>108</v>
      </c>
      <c r="IV18" s="277"/>
      <c r="IW18" s="82"/>
      <c r="IX18" s="283" t="s">
        <v>107</v>
      </c>
      <c r="IY18" s="277"/>
      <c r="IZ18" s="276" t="s">
        <v>108</v>
      </c>
      <c r="JA18" s="277"/>
      <c r="JB18" s="276" t="s">
        <v>108</v>
      </c>
      <c r="JC18" s="277"/>
      <c r="JD18" s="276" t="s">
        <v>108</v>
      </c>
      <c r="JE18" s="277"/>
      <c r="JF18" s="276" t="s">
        <v>108</v>
      </c>
      <c r="JG18" s="277"/>
      <c r="JH18" s="82"/>
      <c r="JI18" s="283" t="s">
        <v>107</v>
      </c>
      <c r="JJ18" s="277"/>
      <c r="JK18" s="276" t="s">
        <v>108</v>
      </c>
      <c r="JL18" s="277"/>
      <c r="JM18" s="276" t="s">
        <v>108</v>
      </c>
      <c r="JN18" s="277"/>
      <c r="JO18" s="276" t="s">
        <v>108</v>
      </c>
      <c r="JP18" s="277"/>
      <c r="JQ18" s="276" t="s">
        <v>108</v>
      </c>
      <c r="JR18" s="277"/>
      <c r="JS18" s="82"/>
      <c r="JT18" s="283" t="s">
        <v>107</v>
      </c>
      <c r="JU18" s="277"/>
      <c r="JV18" s="276" t="s">
        <v>108</v>
      </c>
      <c r="JW18" s="277"/>
      <c r="JX18" s="276" t="s">
        <v>108</v>
      </c>
      <c r="JY18" s="277"/>
      <c r="JZ18" s="276" t="s">
        <v>108</v>
      </c>
      <c r="KA18" s="277"/>
      <c r="KB18" s="276" t="s">
        <v>108</v>
      </c>
      <c r="KC18" s="277"/>
      <c r="KD18" s="82"/>
      <c r="KE18" s="283" t="s">
        <v>107</v>
      </c>
      <c r="KF18" s="277"/>
      <c r="KG18" s="276" t="s">
        <v>108</v>
      </c>
      <c r="KH18" s="277"/>
      <c r="KI18" s="276" t="s">
        <v>108</v>
      </c>
      <c r="KJ18" s="277"/>
      <c r="KK18" s="276" t="s">
        <v>108</v>
      </c>
      <c r="KL18" s="277"/>
      <c r="KM18" s="276" t="s">
        <v>108</v>
      </c>
      <c r="KN18" s="277"/>
      <c r="KO18" s="82"/>
      <c r="KP18" s="283" t="s">
        <v>107</v>
      </c>
      <c r="KQ18" s="277"/>
      <c r="KR18" s="276" t="s">
        <v>108</v>
      </c>
      <c r="KS18" s="277"/>
      <c r="KT18" s="276" t="s">
        <v>108</v>
      </c>
      <c r="KU18" s="277"/>
      <c r="KV18" s="276" t="s">
        <v>108</v>
      </c>
      <c r="KW18" s="277"/>
      <c r="KX18" s="276" t="s">
        <v>108</v>
      </c>
      <c r="KY18" s="277"/>
      <c r="KZ18" s="82"/>
      <c r="LA18" s="283" t="s">
        <v>107</v>
      </c>
      <c r="LB18" s="277"/>
      <c r="LC18" s="276" t="s">
        <v>108</v>
      </c>
      <c r="LD18" s="277"/>
      <c r="LE18" s="276" t="s">
        <v>108</v>
      </c>
      <c r="LF18" s="277"/>
      <c r="LG18" s="276" t="s">
        <v>108</v>
      </c>
      <c r="LH18" s="277"/>
      <c r="LI18" s="276" t="s">
        <v>108</v>
      </c>
      <c r="LJ18" s="277"/>
      <c r="LK18" s="82"/>
      <c r="LL18" s="283" t="s">
        <v>107</v>
      </c>
      <c r="LM18" s="277"/>
      <c r="LN18" s="276" t="s">
        <v>108</v>
      </c>
      <c r="LO18" s="277"/>
      <c r="LP18" s="276" t="s">
        <v>108</v>
      </c>
      <c r="LQ18" s="277"/>
      <c r="LR18" s="276" t="s">
        <v>108</v>
      </c>
      <c r="LS18" s="277"/>
      <c r="LT18" s="276" t="s">
        <v>108</v>
      </c>
      <c r="LU18" s="277"/>
      <c r="LV18" s="82"/>
      <c r="LW18" s="283" t="s">
        <v>107</v>
      </c>
      <c r="LX18" s="277"/>
      <c r="LY18" s="276" t="s">
        <v>108</v>
      </c>
      <c r="LZ18" s="277"/>
      <c r="MA18" s="276" t="s">
        <v>108</v>
      </c>
      <c r="MB18" s="277"/>
      <c r="MC18" s="276" t="s">
        <v>108</v>
      </c>
      <c r="MD18" s="277"/>
      <c r="ME18" s="276" t="s">
        <v>108</v>
      </c>
      <c r="MF18" s="277"/>
      <c r="MG18" s="82"/>
      <c r="MH18" s="283" t="s">
        <v>107</v>
      </c>
      <c r="MI18" s="277"/>
      <c r="MJ18" s="276" t="s">
        <v>108</v>
      </c>
      <c r="MK18" s="277"/>
      <c r="ML18" s="276" t="s">
        <v>108</v>
      </c>
      <c r="MM18" s="277"/>
      <c r="MN18" s="276" t="s">
        <v>108</v>
      </c>
      <c r="MO18" s="277"/>
      <c r="MP18" s="276" t="s">
        <v>108</v>
      </c>
      <c r="MQ18" s="277"/>
      <c r="MR18" s="82"/>
      <c r="MS18" s="283" t="s">
        <v>107</v>
      </c>
      <c r="MT18" s="277"/>
      <c r="MU18" s="276" t="s">
        <v>108</v>
      </c>
      <c r="MV18" s="277"/>
      <c r="MW18" s="276" t="s">
        <v>108</v>
      </c>
      <c r="MX18" s="277"/>
      <c r="MY18" s="276" t="s">
        <v>108</v>
      </c>
      <c r="MZ18" s="277"/>
      <c r="NA18" s="276" t="s">
        <v>108</v>
      </c>
      <c r="NB18" s="277"/>
      <c r="NC18" s="82"/>
      <c r="ND18" s="283" t="s">
        <v>107</v>
      </c>
      <c r="NE18" s="277"/>
      <c r="NF18" s="276" t="s">
        <v>108</v>
      </c>
      <c r="NG18" s="277"/>
      <c r="NH18" s="276" t="s">
        <v>108</v>
      </c>
      <c r="NI18" s="277"/>
      <c r="NJ18" s="276" t="s">
        <v>108</v>
      </c>
      <c r="NK18" s="277"/>
      <c r="NL18" s="276" t="s">
        <v>108</v>
      </c>
      <c r="NM18" s="277"/>
      <c r="NN18" s="82"/>
      <c r="NO18" s="283" t="s">
        <v>107</v>
      </c>
      <c r="NP18" s="277"/>
      <c r="NQ18" s="276" t="s">
        <v>108</v>
      </c>
      <c r="NR18" s="277"/>
      <c r="NS18" s="276" t="s">
        <v>108</v>
      </c>
      <c r="NT18" s="277"/>
      <c r="NU18" s="276" t="s">
        <v>108</v>
      </c>
      <c r="NV18" s="277"/>
      <c r="NW18" s="276" t="s">
        <v>108</v>
      </c>
      <c r="NX18" s="277"/>
      <c r="NY18" s="82"/>
      <c r="NZ18" s="283" t="s">
        <v>107</v>
      </c>
      <c r="OA18" s="277"/>
      <c r="OB18" s="276" t="s">
        <v>108</v>
      </c>
      <c r="OC18" s="277"/>
      <c r="OD18" s="276" t="s">
        <v>108</v>
      </c>
      <c r="OE18" s="277"/>
      <c r="OF18" s="276" t="s">
        <v>108</v>
      </c>
      <c r="OG18" s="277"/>
      <c r="OH18" s="276" t="s">
        <v>108</v>
      </c>
      <c r="OI18" s="277"/>
      <c r="OJ18" s="82"/>
      <c r="OK18" s="283" t="s">
        <v>107</v>
      </c>
      <c r="OL18" s="277"/>
      <c r="OM18" s="276" t="s">
        <v>108</v>
      </c>
      <c r="ON18" s="277"/>
      <c r="OO18" s="276" t="s">
        <v>108</v>
      </c>
      <c r="OP18" s="277"/>
      <c r="OQ18" s="276" t="s">
        <v>108</v>
      </c>
      <c r="OR18" s="277"/>
      <c r="OS18" s="276" t="s">
        <v>108</v>
      </c>
      <c r="OT18" s="277"/>
      <c r="OU18" s="82"/>
      <c r="OV18" s="283" t="s">
        <v>107</v>
      </c>
      <c r="OW18" s="277"/>
      <c r="OX18" s="276" t="s">
        <v>108</v>
      </c>
      <c r="OY18" s="277"/>
      <c r="OZ18" s="276" t="s">
        <v>108</v>
      </c>
      <c r="PA18" s="277"/>
      <c r="PB18" s="276" t="s">
        <v>108</v>
      </c>
      <c r="PC18" s="277"/>
      <c r="PD18" s="276" t="s">
        <v>108</v>
      </c>
      <c r="PE18" s="277"/>
      <c r="PF18" s="82"/>
      <c r="PG18" s="283" t="s">
        <v>107</v>
      </c>
      <c r="PH18" s="277"/>
      <c r="PI18" s="276" t="s">
        <v>108</v>
      </c>
      <c r="PJ18" s="277"/>
      <c r="PK18" s="276" t="s">
        <v>108</v>
      </c>
      <c r="PL18" s="277"/>
      <c r="PM18" s="276" t="s">
        <v>108</v>
      </c>
      <c r="PN18" s="277"/>
      <c r="PO18" s="276" t="s">
        <v>108</v>
      </c>
      <c r="PP18" s="277"/>
      <c r="PQ18" s="82"/>
      <c r="PR18" s="283" t="s">
        <v>107</v>
      </c>
      <c r="PS18" s="277"/>
      <c r="PT18" s="276" t="s">
        <v>108</v>
      </c>
      <c r="PU18" s="277"/>
      <c r="PV18" s="276" t="s">
        <v>108</v>
      </c>
      <c r="PW18" s="277"/>
      <c r="PX18" s="276" t="s">
        <v>108</v>
      </c>
      <c r="PY18" s="277"/>
      <c r="PZ18" s="276" t="s">
        <v>108</v>
      </c>
      <c r="QA18" s="277"/>
    </row>
    <row r="19" spans="1:443" ht="26.4" x14ac:dyDescent="0.25">
      <c r="A19" s="278"/>
      <c r="B19" s="280"/>
      <c r="C19" s="52"/>
      <c r="D19" s="40"/>
      <c r="E19" s="41" t="s">
        <v>109</v>
      </c>
      <c r="F19" s="41" t="s">
        <v>110</v>
      </c>
      <c r="G19" s="41" t="s">
        <v>109</v>
      </c>
      <c r="H19" s="41" t="s">
        <v>110</v>
      </c>
      <c r="I19" s="41" t="s">
        <v>109</v>
      </c>
      <c r="J19" s="41" t="s">
        <v>110</v>
      </c>
      <c r="K19" s="41" t="s">
        <v>109</v>
      </c>
      <c r="L19" s="41" t="s">
        <v>110</v>
      </c>
      <c r="M19" s="41" t="s">
        <v>109</v>
      </c>
      <c r="N19" s="41" t="s">
        <v>110</v>
      </c>
      <c r="O19" s="52"/>
      <c r="P19" s="41" t="s">
        <v>109</v>
      </c>
      <c r="Q19" s="41" t="s">
        <v>110</v>
      </c>
      <c r="R19" s="41" t="s">
        <v>109</v>
      </c>
      <c r="S19" s="41" t="s">
        <v>110</v>
      </c>
      <c r="T19" s="41" t="s">
        <v>109</v>
      </c>
      <c r="U19" s="41" t="s">
        <v>110</v>
      </c>
      <c r="V19" s="41" t="s">
        <v>109</v>
      </c>
      <c r="W19" s="41" t="s">
        <v>110</v>
      </c>
      <c r="X19" s="41" t="s">
        <v>109</v>
      </c>
      <c r="Y19" s="41" t="s">
        <v>110</v>
      </c>
      <c r="Z19" s="52"/>
      <c r="AA19" s="41" t="s">
        <v>109</v>
      </c>
      <c r="AB19" s="41" t="s">
        <v>110</v>
      </c>
      <c r="AC19" s="41" t="s">
        <v>109</v>
      </c>
      <c r="AD19" s="41" t="s">
        <v>110</v>
      </c>
      <c r="AE19" s="41" t="s">
        <v>109</v>
      </c>
      <c r="AF19" s="41" t="s">
        <v>110</v>
      </c>
      <c r="AG19" s="41" t="s">
        <v>109</v>
      </c>
      <c r="AH19" s="41" t="s">
        <v>110</v>
      </c>
      <c r="AI19" s="41" t="s">
        <v>109</v>
      </c>
      <c r="AJ19" s="41" t="s">
        <v>110</v>
      </c>
      <c r="AK19" s="52"/>
      <c r="AL19" s="41" t="s">
        <v>109</v>
      </c>
      <c r="AM19" s="41" t="s">
        <v>110</v>
      </c>
      <c r="AN19" s="41" t="s">
        <v>109</v>
      </c>
      <c r="AO19" s="41" t="s">
        <v>110</v>
      </c>
      <c r="AP19" s="41" t="s">
        <v>109</v>
      </c>
      <c r="AQ19" s="41" t="s">
        <v>110</v>
      </c>
      <c r="AR19" s="41" t="s">
        <v>109</v>
      </c>
      <c r="AS19" s="41" t="s">
        <v>110</v>
      </c>
      <c r="AT19" s="41" t="s">
        <v>109</v>
      </c>
      <c r="AU19" s="41" t="s">
        <v>110</v>
      </c>
      <c r="AV19" s="52"/>
      <c r="AW19" s="41" t="s">
        <v>109</v>
      </c>
      <c r="AX19" s="41" t="s">
        <v>110</v>
      </c>
      <c r="AY19" s="41" t="s">
        <v>109</v>
      </c>
      <c r="AZ19" s="41" t="s">
        <v>110</v>
      </c>
      <c r="BA19" s="41" t="s">
        <v>109</v>
      </c>
      <c r="BB19" s="41" t="s">
        <v>110</v>
      </c>
      <c r="BC19" s="41" t="s">
        <v>109</v>
      </c>
      <c r="BD19" s="41" t="s">
        <v>110</v>
      </c>
      <c r="BE19" s="41" t="s">
        <v>109</v>
      </c>
      <c r="BF19" s="41" t="s">
        <v>110</v>
      </c>
      <c r="BG19" s="52"/>
      <c r="BH19" s="41" t="s">
        <v>109</v>
      </c>
      <c r="BI19" s="41" t="s">
        <v>110</v>
      </c>
      <c r="BJ19" s="41" t="s">
        <v>109</v>
      </c>
      <c r="BK19" s="41" t="s">
        <v>110</v>
      </c>
      <c r="BL19" s="41" t="s">
        <v>109</v>
      </c>
      <c r="BM19" s="41" t="s">
        <v>110</v>
      </c>
      <c r="BN19" s="41" t="s">
        <v>109</v>
      </c>
      <c r="BO19" s="41" t="s">
        <v>110</v>
      </c>
      <c r="BP19" s="41" t="s">
        <v>109</v>
      </c>
      <c r="BQ19" s="41" t="s">
        <v>110</v>
      </c>
      <c r="BR19" s="52"/>
      <c r="BS19" s="41" t="s">
        <v>109</v>
      </c>
      <c r="BT19" s="41" t="s">
        <v>110</v>
      </c>
      <c r="BU19" s="41" t="s">
        <v>109</v>
      </c>
      <c r="BV19" s="41" t="s">
        <v>110</v>
      </c>
      <c r="BW19" s="41" t="s">
        <v>109</v>
      </c>
      <c r="BX19" s="41" t="s">
        <v>110</v>
      </c>
      <c r="BY19" s="41" t="s">
        <v>109</v>
      </c>
      <c r="BZ19" s="41" t="s">
        <v>110</v>
      </c>
      <c r="CA19" s="41" t="s">
        <v>109</v>
      </c>
      <c r="CB19" s="41" t="s">
        <v>110</v>
      </c>
      <c r="CC19" s="52"/>
      <c r="CD19" s="41" t="s">
        <v>109</v>
      </c>
      <c r="CE19" s="41" t="s">
        <v>110</v>
      </c>
      <c r="CF19" s="41" t="s">
        <v>109</v>
      </c>
      <c r="CG19" s="41" t="s">
        <v>110</v>
      </c>
      <c r="CH19" s="41" t="s">
        <v>109</v>
      </c>
      <c r="CI19" s="41" t="s">
        <v>110</v>
      </c>
      <c r="CJ19" s="41" t="s">
        <v>109</v>
      </c>
      <c r="CK19" s="41" t="s">
        <v>110</v>
      </c>
      <c r="CL19" s="41" t="s">
        <v>109</v>
      </c>
      <c r="CM19" s="41" t="s">
        <v>110</v>
      </c>
      <c r="CN19" s="52"/>
      <c r="CO19" s="41" t="s">
        <v>109</v>
      </c>
      <c r="CP19" s="41" t="s">
        <v>110</v>
      </c>
      <c r="CQ19" s="41" t="s">
        <v>109</v>
      </c>
      <c r="CR19" s="41" t="s">
        <v>110</v>
      </c>
      <c r="CS19" s="41" t="s">
        <v>109</v>
      </c>
      <c r="CT19" s="41" t="s">
        <v>110</v>
      </c>
      <c r="CU19" s="41" t="s">
        <v>109</v>
      </c>
      <c r="CV19" s="41" t="s">
        <v>110</v>
      </c>
      <c r="CW19" s="41" t="s">
        <v>109</v>
      </c>
      <c r="CX19" s="41" t="s">
        <v>110</v>
      </c>
      <c r="CY19" s="52"/>
      <c r="CZ19" s="41" t="s">
        <v>109</v>
      </c>
      <c r="DA19" s="41" t="s">
        <v>110</v>
      </c>
      <c r="DB19" s="41" t="s">
        <v>109</v>
      </c>
      <c r="DC19" s="41" t="s">
        <v>110</v>
      </c>
      <c r="DD19" s="41" t="s">
        <v>109</v>
      </c>
      <c r="DE19" s="41" t="s">
        <v>110</v>
      </c>
      <c r="DF19" s="41" t="s">
        <v>109</v>
      </c>
      <c r="DG19" s="41" t="s">
        <v>110</v>
      </c>
      <c r="DH19" s="41" t="s">
        <v>109</v>
      </c>
      <c r="DI19" s="41" t="s">
        <v>110</v>
      </c>
      <c r="DJ19" s="52"/>
      <c r="DK19" s="41" t="s">
        <v>109</v>
      </c>
      <c r="DL19" s="41" t="s">
        <v>110</v>
      </c>
      <c r="DM19" s="41" t="s">
        <v>109</v>
      </c>
      <c r="DN19" s="41" t="s">
        <v>110</v>
      </c>
      <c r="DO19" s="41" t="s">
        <v>109</v>
      </c>
      <c r="DP19" s="41" t="s">
        <v>110</v>
      </c>
      <c r="DQ19" s="41" t="s">
        <v>109</v>
      </c>
      <c r="DR19" s="41" t="s">
        <v>110</v>
      </c>
      <c r="DS19" s="41" t="s">
        <v>109</v>
      </c>
      <c r="DT19" s="41" t="s">
        <v>110</v>
      </c>
      <c r="DU19" s="52"/>
      <c r="DV19" s="41" t="s">
        <v>109</v>
      </c>
      <c r="DW19" s="41" t="s">
        <v>110</v>
      </c>
      <c r="DX19" s="41" t="s">
        <v>109</v>
      </c>
      <c r="DY19" s="41" t="s">
        <v>110</v>
      </c>
      <c r="DZ19" s="41" t="s">
        <v>109</v>
      </c>
      <c r="EA19" s="41" t="s">
        <v>110</v>
      </c>
      <c r="EB19" s="41" t="s">
        <v>109</v>
      </c>
      <c r="EC19" s="41" t="s">
        <v>110</v>
      </c>
      <c r="ED19" s="41" t="s">
        <v>109</v>
      </c>
      <c r="EE19" s="41" t="s">
        <v>110</v>
      </c>
      <c r="EF19" s="52"/>
      <c r="EG19" s="41" t="s">
        <v>109</v>
      </c>
      <c r="EH19" s="41" t="s">
        <v>110</v>
      </c>
      <c r="EI19" s="41" t="s">
        <v>109</v>
      </c>
      <c r="EJ19" s="41" t="s">
        <v>110</v>
      </c>
      <c r="EK19" s="41" t="s">
        <v>109</v>
      </c>
      <c r="EL19" s="41" t="s">
        <v>110</v>
      </c>
      <c r="EM19" s="41" t="s">
        <v>109</v>
      </c>
      <c r="EN19" s="41" t="s">
        <v>110</v>
      </c>
      <c r="EO19" s="41" t="s">
        <v>109</v>
      </c>
      <c r="EP19" s="41" t="s">
        <v>110</v>
      </c>
      <c r="EQ19" s="52"/>
      <c r="ER19" s="41" t="s">
        <v>109</v>
      </c>
      <c r="ES19" s="41" t="s">
        <v>110</v>
      </c>
      <c r="ET19" s="41" t="s">
        <v>109</v>
      </c>
      <c r="EU19" s="41" t="s">
        <v>110</v>
      </c>
      <c r="EV19" s="41" t="s">
        <v>109</v>
      </c>
      <c r="EW19" s="41" t="s">
        <v>110</v>
      </c>
      <c r="EX19" s="41" t="s">
        <v>109</v>
      </c>
      <c r="EY19" s="41" t="s">
        <v>110</v>
      </c>
      <c r="EZ19" s="41" t="s">
        <v>109</v>
      </c>
      <c r="FA19" s="41" t="s">
        <v>110</v>
      </c>
      <c r="FB19" s="52"/>
      <c r="FC19" s="41" t="s">
        <v>109</v>
      </c>
      <c r="FD19" s="41" t="s">
        <v>110</v>
      </c>
      <c r="FE19" s="41" t="s">
        <v>109</v>
      </c>
      <c r="FF19" s="41" t="s">
        <v>110</v>
      </c>
      <c r="FG19" s="41" t="s">
        <v>109</v>
      </c>
      <c r="FH19" s="41" t="s">
        <v>110</v>
      </c>
      <c r="FI19" s="41" t="s">
        <v>109</v>
      </c>
      <c r="FJ19" s="41" t="s">
        <v>110</v>
      </c>
      <c r="FK19" s="41" t="s">
        <v>109</v>
      </c>
      <c r="FL19" s="41" t="s">
        <v>110</v>
      </c>
      <c r="FM19" s="52"/>
      <c r="FN19" s="41" t="s">
        <v>109</v>
      </c>
      <c r="FO19" s="41" t="s">
        <v>110</v>
      </c>
      <c r="FP19" s="41" t="s">
        <v>109</v>
      </c>
      <c r="FQ19" s="41" t="s">
        <v>110</v>
      </c>
      <c r="FR19" s="41" t="s">
        <v>109</v>
      </c>
      <c r="FS19" s="41" t="s">
        <v>110</v>
      </c>
      <c r="FT19" s="41" t="s">
        <v>109</v>
      </c>
      <c r="FU19" s="41" t="s">
        <v>110</v>
      </c>
      <c r="FV19" s="41" t="s">
        <v>109</v>
      </c>
      <c r="FW19" s="41" t="s">
        <v>110</v>
      </c>
      <c r="FX19" s="52"/>
      <c r="FY19" s="41" t="s">
        <v>109</v>
      </c>
      <c r="FZ19" s="41" t="s">
        <v>110</v>
      </c>
      <c r="GA19" s="41" t="s">
        <v>109</v>
      </c>
      <c r="GB19" s="41" t="s">
        <v>110</v>
      </c>
      <c r="GC19" s="41" t="s">
        <v>109</v>
      </c>
      <c r="GD19" s="41" t="s">
        <v>110</v>
      </c>
      <c r="GE19" s="41" t="s">
        <v>109</v>
      </c>
      <c r="GF19" s="41" t="s">
        <v>110</v>
      </c>
      <c r="GG19" s="41" t="s">
        <v>109</v>
      </c>
      <c r="GH19" s="41" t="s">
        <v>110</v>
      </c>
      <c r="GI19" s="52"/>
      <c r="GJ19" s="41" t="s">
        <v>109</v>
      </c>
      <c r="GK19" s="41" t="s">
        <v>110</v>
      </c>
      <c r="GL19" s="41" t="s">
        <v>109</v>
      </c>
      <c r="GM19" s="41" t="s">
        <v>110</v>
      </c>
      <c r="GN19" s="41" t="s">
        <v>109</v>
      </c>
      <c r="GO19" s="41" t="s">
        <v>110</v>
      </c>
      <c r="GP19" s="41" t="s">
        <v>109</v>
      </c>
      <c r="GQ19" s="41" t="s">
        <v>110</v>
      </c>
      <c r="GR19" s="41" t="s">
        <v>109</v>
      </c>
      <c r="GS19" s="41" t="s">
        <v>110</v>
      </c>
      <c r="GT19" s="52"/>
      <c r="GU19" s="41" t="s">
        <v>109</v>
      </c>
      <c r="GV19" s="41" t="s">
        <v>110</v>
      </c>
      <c r="GW19" s="41" t="s">
        <v>109</v>
      </c>
      <c r="GX19" s="41" t="s">
        <v>110</v>
      </c>
      <c r="GY19" s="41" t="s">
        <v>109</v>
      </c>
      <c r="GZ19" s="41" t="s">
        <v>110</v>
      </c>
      <c r="HA19" s="41" t="s">
        <v>109</v>
      </c>
      <c r="HB19" s="41" t="s">
        <v>110</v>
      </c>
      <c r="HC19" s="41" t="s">
        <v>109</v>
      </c>
      <c r="HD19" s="41" t="s">
        <v>110</v>
      </c>
      <c r="HE19" s="52"/>
      <c r="HF19" s="41" t="s">
        <v>109</v>
      </c>
      <c r="HG19" s="41" t="s">
        <v>110</v>
      </c>
      <c r="HH19" s="41" t="s">
        <v>109</v>
      </c>
      <c r="HI19" s="41" t="s">
        <v>110</v>
      </c>
      <c r="HJ19" s="41" t="s">
        <v>109</v>
      </c>
      <c r="HK19" s="41" t="s">
        <v>110</v>
      </c>
      <c r="HL19" s="41" t="s">
        <v>109</v>
      </c>
      <c r="HM19" s="41" t="s">
        <v>110</v>
      </c>
      <c r="HN19" s="41" t="s">
        <v>109</v>
      </c>
      <c r="HO19" s="41" t="s">
        <v>110</v>
      </c>
      <c r="HP19" s="52"/>
      <c r="HQ19" s="41" t="s">
        <v>109</v>
      </c>
      <c r="HR19" s="41" t="s">
        <v>110</v>
      </c>
      <c r="HS19" s="41" t="s">
        <v>109</v>
      </c>
      <c r="HT19" s="41" t="s">
        <v>110</v>
      </c>
      <c r="HU19" s="41" t="s">
        <v>109</v>
      </c>
      <c r="HV19" s="41" t="s">
        <v>110</v>
      </c>
      <c r="HW19" s="41" t="s">
        <v>109</v>
      </c>
      <c r="HX19" s="41" t="s">
        <v>110</v>
      </c>
      <c r="HY19" s="41" t="s">
        <v>109</v>
      </c>
      <c r="HZ19" s="41" t="s">
        <v>110</v>
      </c>
      <c r="IA19" s="52"/>
      <c r="IB19" s="41" t="s">
        <v>109</v>
      </c>
      <c r="IC19" s="41" t="s">
        <v>110</v>
      </c>
      <c r="ID19" s="41" t="s">
        <v>109</v>
      </c>
      <c r="IE19" s="41" t="s">
        <v>110</v>
      </c>
      <c r="IF19" s="41" t="s">
        <v>109</v>
      </c>
      <c r="IG19" s="41" t="s">
        <v>110</v>
      </c>
      <c r="IH19" s="41" t="s">
        <v>109</v>
      </c>
      <c r="II19" s="41" t="s">
        <v>110</v>
      </c>
      <c r="IJ19" s="41" t="s">
        <v>109</v>
      </c>
      <c r="IK19" s="41" t="s">
        <v>110</v>
      </c>
      <c r="IL19" s="52"/>
      <c r="IM19" s="41" t="s">
        <v>109</v>
      </c>
      <c r="IN19" s="41" t="s">
        <v>110</v>
      </c>
      <c r="IO19" s="41" t="s">
        <v>109</v>
      </c>
      <c r="IP19" s="41" t="s">
        <v>110</v>
      </c>
      <c r="IQ19" s="41" t="s">
        <v>109</v>
      </c>
      <c r="IR19" s="41" t="s">
        <v>110</v>
      </c>
      <c r="IS19" s="41" t="s">
        <v>109</v>
      </c>
      <c r="IT19" s="41" t="s">
        <v>110</v>
      </c>
      <c r="IU19" s="41" t="s">
        <v>109</v>
      </c>
      <c r="IV19" s="41" t="s">
        <v>110</v>
      </c>
      <c r="IW19" s="52"/>
      <c r="IX19" s="41" t="s">
        <v>109</v>
      </c>
      <c r="IY19" s="41" t="s">
        <v>110</v>
      </c>
      <c r="IZ19" s="41" t="s">
        <v>109</v>
      </c>
      <c r="JA19" s="41" t="s">
        <v>110</v>
      </c>
      <c r="JB19" s="41" t="s">
        <v>109</v>
      </c>
      <c r="JC19" s="41" t="s">
        <v>110</v>
      </c>
      <c r="JD19" s="41" t="s">
        <v>109</v>
      </c>
      <c r="JE19" s="41" t="s">
        <v>110</v>
      </c>
      <c r="JF19" s="41" t="s">
        <v>109</v>
      </c>
      <c r="JG19" s="41" t="s">
        <v>110</v>
      </c>
      <c r="JH19" s="52"/>
      <c r="JI19" s="41" t="s">
        <v>109</v>
      </c>
      <c r="JJ19" s="41" t="s">
        <v>110</v>
      </c>
      <c r="JK19" s="41" t="s">
        <v>109</v>
      </c>
      <c r="JL19" s="41" t="s">
        <v>110</v>
      </c>
      <c r="JM19" s="41" t="s">
        <v>109</v>
      </c>
      <c r="JN19" s="41" t="s">
        <v>110</v>
      </c>
      <c r="JO19" s="41" t="s">
        <v>109</v>
      </c>
      <c r="JP19" s="41" t="s">
        <v>110</v>
      </c>
      <c r="JQ19" s="41" t="s">
        <v>109</v>
      </c>
      <c r="JR19" s="41" t="s">
        <v>110</v>
      </c>
      <c r="JS19" s="52"/>
      <c r="JT19" s="41" t="s">
        <v>109</v>
      </c>
      <c r="JU19" s="41" t="s">
        <v>110</v>
      </c>
      <c r="JV19" s="41" t="s">
        <v>109</v>
      </c>
      <c r="JW19" s="41" t="s">
        <v>110</v>
      </c>
      <c r="JX19" s="41" t="s">
        <v>109</v>
      </c>
      <c r="JY19" s="41" t="s">
        <v>110</v>
      </c>
      <c r="JZ19" s="41" t="s">
        <v>109</v>
      </c>
      <c r="KA19" s="41" t="s">
        <v>110</v>
      </c>
      <c r="KB19" s="41" t="s">
        <v>109</v>
      </c>
      <c r="KC19" s="41" t="s">
        <v>110</v>
      </c>
      <c r="KD19" s="52"/>
      <c r="KE19" s="41" t="s">
        <v>109</v>
      </c>
      <c r="KF19" s="41" t="s">
        <v>110</v>
      </c>
      <c r="KG19" s="41" t="s">
        <v>109</v>
      </c>
      <c r="KH19" s="41" t="s">
        <v>110</v>
      </c>
      <c r="KI19" s="41" t="s">
        <v>109</v>
      </c>
      <c r="KJ19" s="41" t="s">
        <v>110</v>
      </c>
      <c r="KK19" s="41" t="s">
        <v>109</v>
      </c>
      <c r="KL19" s="41" t="s">
        <v>110</v>
      </c>
      <c r="KM19" s="41" t="s">
        <v>109</v>
      </c>
      <c r="KN19" s="41" t="s">
        <v>110</v>
      </c>
      <c r="KO19" s="52"/>
      <c r="KP19" s="41" t="s">
        <v>109</v>
      </c>
      <c r="KQ19" s="41" t="s">
        <v>110</v>
      </c>
      <c r="KR19" s="41" t="s">
        <v>109</v>
      </c>
      <c r="KS19" s="41" t="s">
        <v>110</v>
      </c>
      <c r="KT19" s="41" t="s">
        <v>109</v>
      </c>
      <c r="KU19" s="41" t="s">
        <v>110</v>
      </c>
      <c r="KV19" s="41" t="s">
        <v>109</v>
      </c>
      <c r="KW19" s="41" t="s">
        <v>110</v>
      </c>
      <c r="KX19" s="41" t="s">
        <v>109</v>
      </c>
      <c r="KY19" s="41" t="s">
        <v>110</v>
      </c>
      <c r="KZ19" s="52"/>
      <c r="LA19" s="41" t="s">
        <v>109</v>
      </c>
      <c r="LB19" s="41" t="s">
        <v>110</v>
      </c>
      <c r="LC19" s="41" t="s">
        <v>109</v>
      </c>
      <c r="LD19" s="41" t="s">
        <v>110</v>
      </c>
      <c r="LE19" s="41" t="s">
        <v>109</v>
      </c>
      <c r="LF19" s="41" t="s">
        <v>110</v>
      </c>
      <c r="LG19" s="41" t="s">
        <v>109</v>
      </c>
      <c r="LH19" s="41" t="s">
        <v>110</v>
      </c>
      <c r="LI19" s="41" t="s">
        <v>109</v>
      </c>
      <c r="LJ19" s="41" t="s">
        <v>110</v>
      </c>
      <c r="LK19" s="52"/>
      <c r="LL19" s="41" t="s">
        <v>109</v>
      </c>
      <c r="LM19" s="41" t="s">
        <v>110</v>
      </c>
      <c r="LN19" s="41" t="s">
        <v>109</v>
      </c>
      <c r="LO19" s="41" t="s">
        <v>110</v>
      </c>
      <c r="LP19" s="41" t="s">
        <v>109</v>
      </c>
      <c r="LQ19" s="41" t="s">
        <v>110</v>
      </c>
      <c r="LR19" s="41" t="s">
        <v>109</v>
      </c>
      <c r="LS19" s="41" t="s">
        <v>110</v>
      </c>
      <c r="LT19" s="41" t="s">
        <v>109</v>
      </c>
      <c r="LU19" s="41" t="s">
        <v>110</v>
      </c>
      <c r="LV19" s="52"/>
      <c r="LW19" s="41" t="s">
        <v>109</v>
      </c>
      <c r="LX19" s="41" t="s">
        <v>110</v>
      </c>
      <c r="LY19" s="41" t="s">
        <v>109</v>
      </c>
      <c r="LZ19" s="41" t="s">
        <v>110</v>
      </c>
      <c r="MA19" s="41" t="s">
        <v>109</v>
      </c>
      <c r="MB19" s="41" t="s">
        <v>110</v>
      </c>
      <c r="MC19" s="41" t="s">
        <v>109</v>
      </c>
      <c r="MD19" s="41" t="s">
        <v>110</v>
      </c>
      <c r="ME19" s="41" t="s">
        <v>109</v>
      </c>
      <c r="MF19" s="41" t="s">
        <v>110</v>
      </c>
      <c r="MG19" s="52"/>
      <c r="MH19" s="41" t="s">
        <v>109</v>
      </c>
      <c r="MI19" s="41" t="s">
        <v>110</v>
      </c>
      <c r="MJ19" s="41" t="s">
        <v>109</v>
      </c>
      <c r="MK19" s="41" t="s">
        <v>110</v>
      </c>
      <c r="ML19" s="41" t="s">
        <v>109</v>
      </c>
      <c r="MM19" s="41" t="s">
        <v>110</v>
      </c>
      <c r="MN19" s="41" t="s">
        <v>109</v>
      </c>
      <c r="MO19" s="41" t="s">
        <v>110</v>
      </c>
      <c r="MP19" s="41" t="s">
        <v>109</v>
      </c>
      <c r="MQ19" s="41" t="s">
        <v>110</v>
      </c>
      <c r="MR19" s="52"/>
      <c r="MS19" s="41" t="s">
        <v>109</v>
      </c>
      <c r="MT19" s="41" t="s">
        <v>110</v>
      </c>
      <c r="MU19" s="41" t="s">
        <v>109</v>
      </c>
      <c r="MV19" s="41" t="s">
        <v>110</v>
      </c>
      <c r="MW19" s="41" t="s">
        <v>109</v>
      </c>
      <c r="MX19" s="41" t="s">
        <v>110</v>
      </c>
      <c r="MY19" s="41" t="s">
        <v>109</v>
      </c>
      <c r="MZ19" s="41" t="s">
        <v>110</v>
      </c>
      <c r="NA19" s="41" t="s">
        <v>109</v>
      </c>
      <c r="NB19" s="41" t="s">
        <v>110</v>
      </c>
      <c r="NC19" s="52"/>
      <c r="ND19" s="41" t="s">
        <v>109</v>
      </c>
      <c r="NE19" s="41" t="s">
        <v>110</v>
      </c>
      <c r="NF19" s="41" t="s">
        <v>109</v>
      </c>
      <c r="NG19" s="41" t="s">
        <v>110</v>
      </c>
      <c r="NH19" s="41" t="s">
        <v>109</v>
      </c>
      <c r="NI19" s="41" t="s">
        <v>110</v>
      </c>
      <c r="NJ19" s="41" t="s">
        <v>109</v>
      </c>
      <c r="NK19" s="41" t="s">
        <v>110</v>
      </c>
      <c r="NL19" s="41" t="s">
        <v>109</v>
      </c>
      <c r="NM19" s="41" t="s">
        <v>110</v>
      </c>
      <c r="NN19" s="52"/>
      <c r="NO19" s="41" t="s">
        <v>109</v>
      </c>
      <c r="NP19" s="41" t="s">
        <v>110</v>
      </c>
      <c r="NQ19" s="41" t="s">
        <v>109</v>
      </c>
      <c r="NR19" s="41" t="s">
        <v>110</v>
      </c>
      <c r="NS19" s="41" t="s">
        <v>109</v>
      </c>
      <c r="NT19" s="41" t="s">
        <v>110</v>
      </c>
      <c r="NU19" s="41" t="s">
        <v>109</v>
      </c>
      <c r="NV19" s="41" t="s">
        <v>110</v>
      </c>
      <c r="NW19" s="41" t="s">
        <v>109</v>
      </c>
      <c r="NX19" s="41" t="s">
        <v>110</v>
      </c>
      <c r="NY19" s="52"/>
      <c r="NZ19" s="41" t="s">
        <v>109</v>
      </c>
      <c r="OA19" s="41" t="s">
        <v>110</v>
      </c>
      <c r="OB19" s="41" t="s">
        <v>109</v>
      </c>
      <c r="OC19" s="41" t="s">
        <v>110</v>
      </c>
      <c r="OD19" s="41" t="s">
        <v>109</v>
      </c>
      <c r="OE19" s="41" t="s">
        <v>110</v>
      </c>
      <c r="OF19" s="41" t="s">
        <v>109</v>
      </c>
      <c r="OG19" s="41" t="s">
        <v>110</v>
      </c>
      <c r="OH19" s="41" t="s">
        <v>109</v>
      </c>
      <c r="OI19" s="41" t="s">
        <v>110</v>
      </c>
      <c r="OJ19" s="52"/>
      <c r="OK19" s="41" t="s">
        <v>109</v>
      </c>
      <c r="OL19" s="41" t="s">
        <v>110</v>
      </c>
      <c r="OM19" s="41" t="s">
        <v>109</v>
      </c>
      <c r="ON19" s="41" t="s">
        <v>110</v>
      </c>
      <c r="OO19" s="41" t="s">
        <v>109</v>
      </c>
      <c r="OP19" s="41" t="s">
        <v>110</v>
      </c>
      <c r="OQ19" s="41" t="s">
        <v>109</v>
      </c>
      <c r="OR19" s="41" t="s">
        <v>110</v>
      </c>
      <c r="OS19" s="41" t="s">
        <v>109</v>
      </c>
      <c r="OT19" s="41" t="s">
        <v>110</v>
      </c>
      <c r="OU19" s="52"/>
      <c r="OV19" s="41" t="s">
        <v>109</v>
      </c>
      <c r="OW19" s="41" t="s">
        <v>110</v>
      </c>
      <c r="OX19" s="41" t="s">
        <v>109</v>
      </c>
      <c r="OY19" s="41" t="s">
        <v>110</v>
      </c>
      <c r="OZ19" s="41" t="s">
        <v>109</v>
      </c>
      <c r="PA19" s="41" t="s">
        <v>110</v>
      </c>
      <c r="PB19" s="41" t="s">
        <v>109</v>
      </c>
      <c r="PC19" s="41" t="s">
        <v>110</v>
      </c>
      <c r="PD19" s="41" t="s">
        <v>109</v>
      </c>
      <c r="PE19" s="41" t="s">
        <v>110</v>
      </c>
      <c r="PF19" s="52"/>
      <c r="PG19" s="41" t="s">
        <v>109</v>
      </c>
      <c r="PH19" s="41" t="s">
        <v>110</v>
      </c>
      <c r="PI19" s="41" t="s">
        <v>109</v>
      </c>
      <c r="PJ19" s="41" t="s">
        <v>110</v>
      </c>
      <c r="PK19" s="41" t="s">
        <v>109</v>
      </c>
      <c r="PL19" s="41" t="s">
        <v>110</v>
      </c>
      <c r="PM19" s="41" t="s">
        <v>109</v>
      </c>
      <c r="PN19" s="41" t="s">
        <v>110</v>
      </c>
      <c r="PO19" s="41" t="s">
        <v>109</v>
      </c>
      <c r="PP19" s="41" t="s">
        <v>110</v>
      </c>
      <c r="PQ19" s="52"/>
      <c r="PR19" s="41" t="s">
        <v>109</v>
      </c>
      <c r="PS19" s="41" t="s">
        <v>110</v>
      </c>
      <c r="PT19" s="41" t="s">
        <v>109</v>
      </c>
      <c r="PU19" s="41" t="s">
        <v>110</v>
      </c>
      <c r="PV19" s="41" t="s">
        <v>109</v>
      </c>
      <c r="PW19" s="41" t="s">
        <v>110</v>
      </c>
      <c r="PX19" s="41" t="s">
        <v>109</v>
      </c>
      <c r="PY19" s="41" t="s">
        <v>110</v>
      </c>
      <c r="PZ19" s="41" t="s">
        <v>109</v>
      </c>
      <c r="QA19" s="41" t="s">
        <v>110</v>
      </c>
    </row>
    <row r="20" spans="1:443" x14ac:dyDescent="0.25">
      <c r="A20" s="222" t="s">
        <v>18</v>
      </c>
      <c r="B20" s="83">
        <v>9306.84</v>
      </c>
      <c r="C20" s="53"/>
      <c r="D20" s="43"/>
      <c r="E20" s="83">
        <v>931.31999999999994</v>
      </c>
      <c r="F20" s="44">
        <f>$B20-E20</f>
        <v>8375.52</v>
      </c>
      <c r="G20" s="44">
        <f t="shared" ref="G20:G25" si="691">IF(G$5=0,0,(E20/G$5))</f>
        <v>35.82</v>
      </c>
      <c r="H20" s="44">
        <f t="shared" ref="H20:H25" si="692">IF(G$5=0,0,(F20/G$5))</f>
        <v>322.13538461538462</v>
      </c>
      <c r="I20" s="44">
        <f t="shared" ref="I20:I25" si="693">IF(I$5=0,0,(E20/I$5))</f>
        <v>0</v>
      </c>
      <c r="J20" s="44">
        <f t="shared" ref="J20:J25" si="694">IF(I$5=0,0,(F20/I$5))</f>
        <v>0</v>
      </c>
      <c r="K20" s="44">
        <f t="shared" ref="K20:K25" si="695">IF(K$5=0,0,(E20/K$5))</f>
        <v>0</v>
      </c>
      <c r="L20" s="44">
        <f t="shared" ref="L20:L25" si="696">IF(K$5=0,0,(F20/K$5))</f>
        <v>0</v>
      </c>
      <c r="M20" s="44">
        <f t="shared" ref="M20:M25" si="697">IF(M$5=0,0,(E20/M$5))</f>
        <v>0</v>
      </c>
      <c r="N20" s="44">
        <f t="shared" ref="N20:N25" si="698">IF(M$5=0,0,(F20/M$5))</f>
        <v>0</v>
      </c>
      <c r="O20" s="53"/>
      <c r="P20" s="83">
        <f>$B20*Q$17</f>
        <v>0</v>
      </c>
      <c r="Q20" s="44">
        <f>$B20-P20</f>
        <v>9306.84</v>
      </c>
      <c r="R20" s="44">
        <f t="shared" ref="R20:R25" si="699">IF(R$5=0,0,(P20/R$5))</f>
        <v>0</v>
      </c>
      <c r="S20" s="44">
        <f t="shared" ref="S20:S25" si="700">IF(R$5=0,0,(Q20/R$5))</f>
        <v>357.95538461538462</v>
      </c>
      <c r="T20" s="44" t="e">
        <f t="shared" ref="T20:T25" si="701">IF(T$5=0,0,(P20/T$5))</f>
        <v>#VALUE!</v>
      </c>
      <c r="U20" s="44" t="e">
        <f t="shared" ref="U20:U25" si="702">IF(T$5=0,0,(Q20/T$5))</f>
        <v>#VALUE!</v>
      </c>
      <c r="V20" s="44" t="e">
        <f t="shared" ref="V20:V25" si="703">IF(V$5=0,0,(P20/V$5))</f>
        <v>#VALUE!</v>
      </c>
      <c r="W20" s="44" t="e">
        <f t="shared" ref="W20:W25" si="704">IF(V$5=0,0,(Q20/V$5))</f>
        <v>#VALUE!</v>
      </c>
      <c r="X20" s="44" t="e">
        <f t="shared" ref="X20:X25" si="705">IF(X$5=0,0,(P20/X$5))</f>
        <v>#VALUE!</v>
      </c>
      <c r="Y20" s="44" t="e">
        <f t="shared" ref="Y20:Y25" si="706">IF(X$5=0,0,(Q20/X$5))</f>
        <v>#VALUE!</v>
      </c>
      <c r="Z20" s="53"/>
      <c r="AA20" s="83">
        <f>$B20*AB$17</f>
        <v>0</v>
      </c>
      <c r="AB20" s="44">
        <f>$B20-AA20</f>
        <v>9306.84</v>
      </c>
      <c r="AC20" s="44">
        <f t="shared" ref="AC20:AC25" si="707">IF(AC$5=0,0,(AA20/AC$5))</f>
        <v>0</v>
      </c>
      <c r="AD20" s="44">
        <f t="shared" ref="AD20:AD25" si="708">IF(AC$5=0,0,(AB20/AC$5))</f>
        <v>357.95538461538462</v>
      </c>
      <c r="AE20" s="44" t="e">
        <f t="shared" ref="AE20:AE25" si="709">IF(AE$5=0,0,(AA20/AE$5))</f>
        <v>#VALUE!</v>
      </c>
      <c r="AF20" s="44" t="e">
        <f t="shared" ref="AF20:AF25" si="710">IF(AE$5=0,0,(AB20/AE$5))</f>
        <v>#VALUE!</v>
      </c>
      <c r="AG20" s="44" t="e">
        <f t="shared" ref="AG20:AG25" si="711">IF(AG$5=0,0,(AA20/AG$5))</f>
        <v>#VALUE!</v>
      </c>
      <c r="AH20" s="44" t="e">
        <f t="shared" ref="AH20:AH25" si="712">IF(AG$5=0,0,(AB20/AG$5))</f>
        <v>#VALUE!</v>
      </c>
      <c r="AI20" s="44" t="e">
        <f t="shared" ref="AI20:AI25" si="713">IF(AI$5=0,0,(AA20/AI$5))</f>
        <v>#VALUE!</v>
      </c>
      <c r="AJ20" s="44" t="e">
        <f t="shared" ref="AJ20:AJ25" si="714">IF(AI$5=0,0,(AB20/AI$5))</f>
        <v>#VALUE!</v>
      </c>
      <c r="AK20" s="53"/>
      <c r="AL20" s="83">
        <f>$B20*AM$17</f>
        <v>0</v>
      </c>
      <c r="AM20" s="44">
        <f>$B20-AL20</f>
        <v>9306.84</v>
      </c>
      <c r="AN20" s="44">
        <f t="shared" ref="AN20:AN25" si="715">IF(AN$5=0,0,(AL20/AN$5))</f>
        <v>0</v>
      </c>
      <c r="AO20" s="44">
        <f t="shared" ref="AO20:AO25" si="716">IF(AN$5=0,0,(AM20/AN$5))</f>
        <v>357.95538461538462</v>
      </c>
      <c r="AP20" s="44" t="e">
        <f t="shared" ref="AP20:AP25" si="717">IF(AP$5=0,0,(AL20/AP$5))</f>
        <v>#VALUE!</v>
      </c>
      <c r="AQ20" s="44" t="e">
        <f t="shared" ref="AQ20:AQ25" si="718">IF(AP$5=0,0,(AM20/AP$5))</f>
        <v>#VALUE!</v>
      </c>
      <c r="AR20" s="44" t="e">
        <f t="shared" ref="AR20:AR25" si="719">IF(AR$5=0,0,(AL20/AR$5))</f>
        <v>#VALUE!</v>
      </c>
      <c r="AS20" s="44" t="e">
        <f t="shared" ref="AS20:AS25" si="720">IF(AR$5=0,0,(AM20/AR$5))</f>
        <v>#VALUE!</v>
      </c>
      <c r="AT20" s="44" t="e">
        <f t="shared" ref="AT20:AT25" si="721">IF(AT$5=0,0,(AL20/AT$5))</f>
        <v>#VALUE!</v>
      </c>
      <c r="AU20" s="44" t="e">
        <f t="shared" ref="AU20:AU25" si="722">IF(AT$5=0,0,(AM20/AT$5))</f>
        <v>#VALUE!</v>
      </c>
      <c r="AV20" s="53"/>
      <c r="AW20" s="83">
        <f t="shared" ref="AW20:AW25" si="723">$B20*AX$17</f>
        <v>0</v>
      </c>
      <c r="AX20" s="44">
        <f t="shared" ref="AX20:AX25" si="724">$B20-AW20</f>
        <v>9306.84</v>
      </c>
      <c r="AY20" s="44">
        <f t="shared" ref="AY20:AY25" si="725">IF(AY$5=0,0,(AW20/AY$5))</f>
        <v>0</v>
      </c>
      <c r="AZ20" s="44">
        <f t="shared" ref="AZ20:AZ25" si="726">IF(AY$5=0,0,(AX20/AY$5))</f>
        <v>357.95538461538462</v>
      </c>
      <c r="BA20" s="44" t="e">
        <f t="shared" ref="BA20:BA25" si="727">IF(BA$5=0,0,(AW20/BA$5))</f>
        <v>#VALUE!</v>
      </c>
      <c r="BB20" s="44" t="e">
        <f t="shared" ref="BB20:BB25" si="728">IF(BA$5=0,0,(AX20/BA$5))</f>
        <v>#VALUE!</v>
      </c>
      <c r="BC20" s="44" t="e">
        <f t="shared" ref="BC20:BC25" si="729">IF(BC$5=0,0,(AW20/BC$5))</f>
        <v>#VALUE!</v>
      </c>
      <c r="BD20" s="44" t="e">
        <f t="shared" ref="BD20:BD25" si="730">IF(BC$5=0,0,(AX20/BC$5))</f>
        <v>#VALUE!</v>
      </c>
      <c r="BE20" s="44" t="e">
        <f t="shared" ref="BE20:BE25" si="731">IF(BE$5=0,0,(AW20/BE$5))</f>
        <v>#VALUE!</v>
      </c>
      <c r="BF20" s="44" t="e">
        <f t="shared" ref="BF20:BF25" si="732">IF(BE$5=0,0,(AX20/BE$5))</f>
        <v>#VALUE!</v>
      </c>
      <c r="BG20" s="53"/>
      <c r="BH20" s="83">
        <f t="shared" ref="BH20:BH25" si="733">$B20*BI$17</f>
        <v>0</v>
      </c>
      <c r="BI20" s="44">
        <f t="shared" ref="BI20:BI25" si="734">$B20-BH20</f>
        <v>9306.84</v>
      </c>
      <c r="BJ20" s="44">
        <f t="shared" ref="BJ20:BJ25" si="735">IF(BJ$5=0,0,(BH20/BJ$5))</f>
        <v>0</v>
      </c>
      <c r="BK20" s="44">
        <f t="shared" ref="BK20:BK25" si="736">IF(BJ$5=0,0,(BI20/BJ$5))</f>
        <v>357.95538461538462</v>
      </c>
      <c r="BL20" s="44" t="e">
        <f t="shared" ref="BL20:BL25" si="737">IF(BL$5=0,0,(BH20/BL$5))</f>
        <v>#VALUE!</v>
      </c>
      <c r="BM20" s="44" t="e">
        <f t="shared" ref="BM20:BM25" si="738">IF(BL$5=0,0,(BI20/BL$5))</f>
        <v>#VALUE!</v>
      </c>
      <c r="BN20" s="44" t="e">
        <f t="shared" ref="BN20:BN25" si="739">IF(BN$5=0,0,(BH20/BN$5))</f>
        <v>#VALUE!</v>
      </c>
      <c r="BO20" s="44" t="e">
        <f t="shared" ref="BO20:BO25" si="740">IF(BN$5=0,0,(BI20/BN$5))</f>
        <v>#VALUE!</v>
      </c>
      <c r="BP20" s="44" t="e">
        <f t="shared" ref="BP20:BP25" si="741">IF(BP$5=0,0,(BH20/BP$5))</f>
        <v>#VALUE!</v>
      </c>
      <c r="BQ20" s="44" t="e">
        <f t="shared" ref="BQ20:BQ25" si="742">IF(BP$5=0,0,(BI20/BP$5))</f>
        <v>#VALUE!</v>
      </c>
      <c r="BR20" s="53"/>
      <c r="BS20" s="83">
        <f t="shared" ref="BS20:BS25" si="743">$B20*BT$17</f>
        <v>0</v>
      </c>
      <c r="BT20" s="44">
        <f t="shared" ref="BT20:BT25" si="744">$B20-BS20</f>
        <v>9306.84</v>
      </c>
      <c r="BU20" s="44">
        <f t="shared" ref="BU20:BU25" si="745">IF(BU$5=0,0,(BS20/BU$5))</f>
        <v>0</v>
      </c>
      <c r="BV20" s="44">
        <f t="shared" ref="BV20:BV25" si="746">IF(BU$5=0,0,(BT20/BU$5))</f>
        <v>357.95538461538462</v>
      </c>
      <c r="BW20" s="44" t="e">
        <f t="shared" ref="BW20:BW25" si="747">IF(BW$5=0,0,(BS20/BW$5))</f>
        <v>#VALUE!</v>
      </c>
      <c r="BX20" s="44" t="e">
        <f t="shared" ref="BX20:BX25" si="748">IF(BW$5=0,0,(BT20/BW$5))</f>
        <v>#VALUE!</v>
      </c>
      <c r="BY20" s="44" t="e">
        <f t="shared" ref="BY20:BY25" si="749">IF(BY$5=0,0,(BS20/BY$5))</f>
        <v>#VALUE!</v>
      </c>
      <c r="BZ20" s="44" t="e">
        <f t="shared" ref="BZ20:BZ25" si="750">IF(BY$5=0,0,(BT20/BY$5))</f>
        <v>#VALUE!</v>
      </c>
      <c r="CA20" s="44" t="e">
        <f t="shared" ref="CA20:CA25" si="751">IF(CA$5=0,0,(BS20/CA$5))</f>
        <v>#VALUE!</v>
      </c>
      <c r="CB20" s="44" t="e">
        <f t="shared" ref="CB20:CB25" si="752">IF(CA$5=0,0,(BT20/CA$5))</f>
        <v>#VALUE!</v>
      </c>
      <c r="CC20" s="53"/>
      <c r="CD20" s="83">
        <f t="shared" ref="CD20:CD25" si="753">$B20*CE$17</f>
        <v>0</v>
      </c>
      <c r="CE20" s="44">
        <f t="shared" ref="CE20:CE25" si="754">$B20-CD20</f>
        <v>9306.84</v>
      </c>
      <c r="CF20" s="44">
        <f t="shared" ref="CF20:CF25" si="755">IF(CF$5=0,0,(CD20/CF$5))</f>
        <v>0</v>
      </c>
      <c r="CG20" s="44">
        <f t="shared" ref="CG20:CG25" si="756">IF(CF$5=0,0,(CE20/CF$5))</f>
        <v>357.95538461538462</v>
      </c>
      <c r="CH20" s="44" t="e">
        <f t="shared" ref="CH20:CH25" si="757">IF(CH$5=0,0,(CD20/CH$5))</f>
        <v>#VALUE!</v>
      </c>
      <c r="CI20" s="44" t="e">
        <f t="shared" ref="CI20:CI25" si="758">IF(CH$5=0,0,(CE20/CH$5))</f>
        <v>#VALUE!</v>
      </c>
      <c r="CJ20" s="44" t="e">
        <f t="shared" ref="CJ20:CJ25" si="759">IF(CJ$5=0,0,(CD20/CJ$5))</f>
        <v>#VALUE!</v>
      </c>
      <c r="CK20" s="44" t="e">
        <f t="shared" ref="CK20:CK25" si="760">IF(CJ$5=0,0,(CE20/CJ$5))</f>
        <v>#VALUE!</v>
      </c>
      <c r="CL20" s="44" t="e">
        <f t="shared" ref="CL20:CL25" si="761">IF(CL$5=0,0,(CD20/CL$5))</f>
        <v>#VALUE!</v>
      </c>
      <c r="CM20" s="44" t="e">
        <f t="shared" ref="CM20:CM25" si="762">IF(CL$5=0,0,(CE20/CL$5))</f>
        <v>#VALUE!</v>
      </c>
      <c r="CN20" s="53"/>
      <c r="CO20" s="83">
        <f t="shared" ref="CO20:CO25" si="763">$B20*CP$17</f>
        <v>0</v>
      </c>
      <c r="CP20" s="44">
        <f t="shared" ref="CP20:CP25" si="764">$B20-CO20</f>
        <v>9306.84</v>
      </c>
      <c r="CQ20" s="44">
        <f t="shared" ref="CQ20:CQ25" si="765">IF(CQ$5=0,0,(CO20/CQ$5))</f>
        <v>0</v>
      </c>
      <c r="CR20" s="44">
        <f t="shared" ref="CR20:CR25" si="766">IF(CQ$5=0,0,(CP20/CQ$5))</f>
        <v>357.95538461538462</v>
      </c>
      <c r="CS20" s="44" t="e">
        <f t="shared" ref="CS20:CS25" si="767">IF(CS$5=0,0,(CO20/CS$5))</f>
        <v>#VALUE!</v>
      </c>
      <c r="CT20" s="44" t="e">
        <f t="shared" ref="CT20:CT25" si="768">IF(CS$5=0,0,(CP20/CS$5))</f>
        <v>#VALUE!</v>
      </c>
      <c r="CU20" s="44" t="e">
        <f t="shared" ref="CU20:CU25" si="769">IF(CU$5=0,0,(CO20/CU$5))</f>
        <v>#VALUE!</v>
      </c>
      <c r="CV20" s="44" t="e">
        <f t="shared" ref="CV20:CV25" si="770">IF(CU$5=0,0,(CP20/CU$5))</f>
        <v>#VALUE!</v>
      </c>
      <c r="CW20" s="44" t="e">
        <f t="shared" ref="CW20:CW25" si="771">IF(CW$5=0,0,(CO20/CW$5))</f>
        <v>#VALUE!</v>
      </c>
      <c r="CX20" s="44" t="e">
        <f t="shared" ref="CX20:CX25" si="772">IF(CW$5=0,0,(CP20/CW$5))</f>
        <v>#VALUE!</v>
      </c>
      <c r="CY20" s="53"/>
      <c r="CZ20" s="83">
        <f t="shared" ref="CZ20:CZ25" si="773">$B20*DA$17</f>
        <v>0</v>
      </c>
      <c r="DA20" s="44">
        <f t="shared" ref="DA20:DA25" si="774">$B20-CZ20</f>
        <v>9306.84</v>
      </c>
      <c r="DB20" s="44">
        <f t="shared" ref="DB20:DB25" si="775">IF(DB$5=0,0,(CZ20/DB$5))</f>
        <v>0</v>
      </c>
      <c r="DC20" s="44">
        <f t="shared" ref="DC20:DC25" si="776">IF(DB$5=0,0,(DA20/DB$5))</f>
        <v>357.95538461538462</v>
      </c>
      <c r="DD20" s="44" t="e">
        <f t="shared" ref="DD20:DD25" si="777">IF(DD$5=0,0,(CZ20/DD$5))</f>
        <v>#VALUE!</v>
      </c>
      <c r="DE20" s="44" t="e">
        <f t="shared" ref="DE20:DE25" si="778">IF(DD$5=0,0,(DA20/DD$5))</f>
        <v>#VALUE!</v>
      </c>
      <c r="DF20" s="44" t="e">
        <f t="shared" ref="DF20:DF25" si="779">IF(DF$5=0,0,(CZ20/DF$5))</f>
        <v>#VALUE!</v>
      </c>
      <c r="DG20" s="44" t="e">
        <f t="shared" ref="DG20:DG25" si="780">IF(DF$5=0,0,(DA20/DF$5))</f>
        <v>#VALUE!</v>
      </c>
      <c r="DH20" s="44" t="e">
        <f t="shared" ref="DH20:DH25" si="781">IF(DH$5=0,0,(CZ20/DH$5))</f>
        <v>#VALUE!</v>
      </c>
      <c r="DI20" s="44" t="e">
        <f t="shared" ref="DI20:DI25" si="782">IF(DH$5=0,0,(DA20/DH$5))</f>
        <v>#VALUE!</v>
      </c>
      <c r="DJ20" s="53"/>
      <c r="DK20" s="83">
        <f t="shared" ref="DK20:DK25" si="783">$B20*DL$17</f>
        <v>0</v>
      </c>
      <c r="DL20" s="44">
        <f t="shared" ref="DL20:DL25" si="784">$B20-DK20</f>
        <v>9306.84</v>
      </c>
      <c r="DM20" s="44">
        <f t="shared" ref="DM20:DM25" si="785">IF(DM$5=0,0,(DK20/DM$5))</f>
        <v>0</v>
      </c>
      <c r="DN20" s="44">
        <f t="shared" ref="DN20:DN25" si="786">IF(DM$5=0,0,(DL20/DM$5))</f>
        <v>357.95538461538462</v>
      </c>
      <c r="DO20" s="44" t="e">
        <f t="shared" ref="DO20:DO25" si="787">IF(DO$5=0,0,(DK20/DO$5))</f>
        <v>#VALUE!</v>
      </c>
      <c r="DP20" s="44" t="e">
        <f t="shared" ref="DP20:DP25" si="788">IF(DO$5=0,0,(DL20/DO$5))</f>
        <v>#VALUE!</v>
      </c>
      <c r="DQ20" s="44" t="e">
        <f t="shared" ref="DQ20:DQ25" si="789">IF(DQ$5=0,0,(DK20/DQ$5))</f>
        <v>#VALUE!</v>
      </c>
      <c r="DR20" s="44" t="e">
        <f t="shared" ref="DR20:DR25" si="790">IF(DQ$5=0,0,(DL20/DQ$5))</f>
        <v>#VALUE!</v>
      </c>
      <c r="DS20" s="44" t="e">
        <f t="shared" ref="DS20:DS25" si="791">IF(DS$5=0,0,(DK20/DS$5))</f>
        <v>#VALUE!</v>
      </c>
      <c r="DT20" s="44" t="e">
        <f t="shared" ref="DT20:DT25" si="792">IF(DS$5=0,0,(DL20/DS$5))</f>
        <v>#VALUE!</v>
      </c>
      <c r="DU20" s="53"/>
      <c r="DV20" s="83">
        <f t="shared" ref="DV20:DV25" si="793">$B20*DW$17</f>
        <v>0</v>
      </c>
      <c r="DW20" s="44">
        <f t="shared" ref="DW20:DW25" si="794">$B20-DV20</f>
        <v>9306.84</v>
      </c>
      <c r="DX20" s="44">
        <f t="shared" ref="DX20:DX25" si="795">IF(DX$5=0,0,(DV20/DX$5))</f>
        <v>0</v>
      </c>
      <c r="DY20" s="44">
        <f t="shared" ref="DY20:DY25" si="796">IF(DX$5=0,0,(DW20/DX$5))</f>
        <v>357.95538461538462</v>
      </c>
      <c r="DZ20" s="44" t="e">
        <f t="shared" ref="DZ20:DZ25" si="797">IF(DZ$5=0,0,(DV20/DZ$5))</f>
        <v>#VALUE!</v>
      </c>
      <c r="EA20" s="44" t="e">
        <f t="shared" ref="EA20:EA25" si="798">IF(DZ$5=0,0,(DW20/DZ$5))</f>
        <v>#VALUE!</v>
      </c>
      <c r="EB20" s="44" t="e">
        <f t="shared" ref="EB20:EB25" si="799">IF(EB$5=0,0,(DV20/EB$5))</f>
        <v>#VALUE!</v>
      </c>
      <c r="EC20" s="44" t="e">
        <f t="shared" ref="EC20:EC25" si="800">IF(EB$5=0,0,(DW20/EB$5))</f>
        <v>#VALUE!</v>
      </c>
      <c r="ED20" s="44" t="e">
        <f t="shared" ref="ED20:ED25" si="801">IF(ED$5=0,0,(DV20/ED$5))</f>
        <v>#VALUE!</v>
      </c>
      <c r="EE20" s="44" t="e">
        <f t="shared" ref="EE20:EE25" si="802">IF(ED$5=0,0,(DW20/ED$5))</f>
        <v>#VALUE!</v>
      </c>
      <c r="EF20" s="53"/>
      <c r="EG20" s="83">
        <f t="shared" ref="EG20:EG25" si="803">$B20*EH$17</f>
        <v>0</v>
      </c>
      <c r="EH20" s="44">
        <f t="shared" ref="EH20:EH25" si="804">$B20-EG20</f>
        <v>9306.84</v>
      </c>
      <c r="EI20" s="44">
        <f t="shared" ref="EI20:EI25" si="805">IF(EI$5=0,0,(EG20/EI$5))</f>
        <v>0</v>
      </c>
      <c r="EJ20" s="44">
        <f t="shared" ref="EJ20:EJ25" si="806">IF(EI$5=0,0,(EH20/EI$5))</f>
        <v>357.95538461538462</v>
      </c>
      <c r="EK20" s="44" t="e">
        <f t="shared" ref="EK20:EK25" si="807">IF(EK$5=0,0,(EG20/EK$5))</f>
        <v>#VALUE!</v>
      </c>
      <c r="EL20" s="44" t="e">
        <f t="shared" ref="EL20:EL25" si="808">IF(EK$5=0,0,(EH20/EK$5))</f>
        <v>#VALUE!</v>
      </c>
      <c r="EM20" s="44" t="e">
        <f t="shared" ref="EM20:EM25" si="809">IF(EM$5=0,0,(EG20/EM$5))</f>
        <v>#VALUE!</v>
      </c>
      <c r="EN20" s="44" t="e">
        <f t="shared" ref="EN20:EN25" si="810">IF(EM$5=0,0,(EH20/EM$5))</f>
        <v>#VALUE!</v>
      </c>
      <c r="EO20" s="44" t="e">
        <f t="shared" ref="EO20:EO25" si="811">IF(EO$5=0,0,(EG20/EO$5))</f>
        <v>#VALUE!</v>
      </c>
      <c r="EP20" s="44" t="e">
        <f t="shared" ref="EP20:EP25" si="812">IF(EO$5=0,0,(EH20/EO$5))</f>
        <v>#VALUE!</v>
      </c>
      <c r="EQ20" s="53"/>
      <c r="ER20" s="83">
        <f t="shared" ref="ER20:ER25" si="813">$B20*ES$17</f>
        <v>0</v>
      </c>
      <c r="ES20" s="44">
        <f t="shared" ref="ES20:ES25" si="814">$B20-ER20</f>
        <v>9306.84</v>
      </c>
      <c r="ET20" s="44">
        <f t="shared" ref="ET20:ET25" si="815">IF(ET$5=0,0,(ER20/ET$5))</f>
        <v>0</v>
      </c>
      <c r="EU20" s="44">
        <f t="shared" ref="EU20:EU25" si="816">IF(ET$5=0,0,(ES20/ET$5))</f>
        <v>357.95538461538462</v>
      </c>
      <c r="EV20" s="44" t="e">
        <f t="shared" ref="EV20:EV25" si="817">IF(EV$5=0,0,(ER20/EV$5))</f>
        <v>#VALUE!</v>
      </c>
      <c r="EW20" s="44" t="e">
        <f t="shared" ref="EW20:EW25" si="818">IF(EV$5=0,0,(ES20/EV$5))</f>
        <v>#VALUE!</v>
      </c>
      <c r="EX20" s="44" t="e">
        <f t="shared" ref="EX20:EX25" si="819">IF(EX$5=0,0,(ER20/EX$5))</f>
        <v>#VALUE!</v>
      </c>
      <c r="EY20" s="44" t="e">
        <f t="shared" ref="EY20:EY25" si="820">IF(EX$5=0,0,(ES20/EX$5))</f>
        <v>#VALUE!</v>
      </c>
      <c r="EZ20" s="44" t="e">
        <f t="shared" ref="EZ20:EZ25" si="821">IF(EZ$5=0,0,(ER20/EZ$5))</f>
        <v>#VALUE!</v>
      </c>
      <c r="FA20" s="44" t="e">
        <f t="shared" ref="FA20:FA25" si="822">IF(EZ$5=0,0,(ES20/EZ$5))</f>
        <v>#VALUE!</v>
      </c>
      <c r="FB20" s="53"/>
      <c r="FC20" s="83">
        <f t="shared" ref="FC20:FC25" si="823">$B20*FD$17</f>
        <v>0</v>
      </c>
      <c r="FD20" s="44">
        <f t="shared" ref="FD20:FD25" si="824">$B20-FC20</f>
        <v>9306.84</v>
      </c>
      <c r="FE20" s="44">
        <f t="shared" ref="FE20:FE25" si="825">IF(FE$5=0,0,(FC20/FE$5))</f>
        <v>0</v>
      </c>
      <c r="FF20" s="44">
        <f t="shared" ref="FF20:FF25" si="826">IF(FE$5=0,0,(FD20/FE$5))</f>
        <v>357.95538461538462</v>
      </c>
      <c r="FG20" s="44" t="e">
        <f t="shared" ref="FG20:FG25" si="827">IF(FG$5=0,0,(FC20/FG$5))</f>
        <v>#VALUE!</v>
      </c>
      <c r="FH20" s="44" t="e">
        <f t="shared" ref="FH20:FH25" si="828">IF(FG$5=0,0,(FD20/FG$5))</f>
        <v>#VALUE!</v>
      </c>
      <c r="FI20" s="44" t="e">
        <f t="shared" ref="FI20:FI25" si="829">IF(FI$5=0,0,(FC20/FI$5))</f>
        <v>#VALUE!</v>
      </c>
      <c r="FJ20" s="44" t="e">
        <f t="shared" ref="FJ20:FJ25" si="830">IF(FI$5=0,0,(FD20/FI$5))</f>
        <v>#VALUE!</v>
      </c>
      <c r="FK20" s="44" t="e">
        <f t="shared" ref="FK20:FK25" si="831">IF(FK$5=0,0,(FC20/FK$5))</f>
        <v>#VALUE!</v>
      </c>
      <c r="FL20" s="44" t="e">
        <f t="shared" ref="FL20:FL25" si="832">IF(FK$5=0,0,(FD20/FK$5))</f>
        <v>#VALUE!</v>
      </c>
      <c r="FM20" s="53"/>
      <c r="FN20" s="83">
        <f t="shared" ref="FN20:FN25" si="833">$B20*FO$17</f>
        <v>0</v>
      </c>
      <c r="FO20" s="44">
        <f t="shared" ref="FO20:FO25" si="834">$B20-FN20</f>
        <v>9306.84</v>
      </c>
      <c r="FP20" s="44">
        <f t="shared" ref="FP20:FP25" si="835">IF(FP$5=0,0,(FN20/FP$5))</f>
        <v>0</v>
      </c>
      <c r="FQ20" s="44">
        <f t="shared" ref="FQ20:FQ25" si="836">IF(FP$5=0,0,(FO20/FP$5))</f>
        <v>357.95538461538462</v>
      </c>
      <c r="FR20" s="44" t="e">
        <f t="shared" ref="FR20:FR25" si="837">IF(FR$5=0,0,(FN20/FR$5))</f>
        <v>#VALUE!</v>
      </c>
      <c r="FS20" s="44" t="e">
        <f t="shared" ref="FS20:FS25" si="838">IF(FR$5=0,0,(FO20/FR$5))</f>
        <v>#VALUE!</v>
      </c>
      <c r="FT20" s="44" t="e">
        <f t="shared" ref="FT20:FT25" si="839">IF(FT$5=0,0,(FN20/FT$5))</f>
        <v>#VALUE!</v>
      </c>
      <c r="FU20" s="44" t="e">
        <f t="shared" ref="FU20:FU25" si="840">IF(FT$5=0,0,(FO20/FT$5))</f>
        <v>#VALUE!</v>
      </c>
      <c r="FV20" s="44" t="e">
        <f t="shared" ref="FV20:FV25" si="841">IF(FV$5=0,0,(FN20/FV$5))</f>
        <v>#VALUE!</v>
      </c>
      <c r="FW20" s="44" t="e">
        <f t="shared" ref="FW20:FW25" si="842">IF(FV$5=0,0,(FO20/FV$5))</f>
        <v>#VALUE!</v>
      </c>
      <c r="FX20" s="53"/>
      <c r="FY20" s="83">
        <f t="shared" ref="FY20:FY25" si="843">$B20*FZ$17</f>
        <v>0</v>
      </c>
      <c r="FZ20" s="44">
        <f t="shared" ref="FZ20:FZ25" si="844">$B20-FY20</f>
        <v>9306.84</v>
      </c>
      <c r="GA20" s="44">
        <f t="shared" ref="GA20:GA25" si="845">IF(GA$5=0,0,(FY20/GA$5))</f>
        <v>0</v>
      </c>
      <c r="GB20" s="44">
        <f t="shared" ref="GB20:GB25" si="846">IF(GA$5=0,0,(FZ20/GA$5))</f>
        <v>357.95538461538462</v>
      </c>
      <c r="GC20" s="44" t="e">
        <f t="shared" ref="GC20:GC25" si="847">IF(GC$5=0,0,(FY20/GC$5))</f>
        <v>#VALUE!</v>
      </c>
      <c r="GD20" s="44" t="e">
        <f t="shared" ref="GD20:GD25" si="848">IF(GC$5=0,0,(FZ20/GC$5))</f>
        <v>#VALUE!</v>
      </c>
      <c r="GE20" s="44" t="e">
        <f t="shared" ref="GE20:GE25" si="849">IF(GE$5=0,0,(FY20/GE$5))</f>
        <v>#VALUE!</v>
      </c>
      <c r="GF20" s="44" t="e">
        <f t="shared" ref="GF20:GF25" si="850">IF(GE$5=0,0,(FZ20/GE$5))</f>
        <v>#VALUE!</v>
      </c>
      <c r="GG20" s="44" t="e">
        <f t="shared" ref="GG20:GG25" si="851">IF(GG$5=0,0,(FY20/GG$5))</f>
        <v>#VALUE!</v>
      </c>
      <c r="GH20" s="44" t="e">
        <f t="shared" ref="GH20:GH25" si="852">IF(GG$5=0,0,(FZ20/GG$5))</f>
        <v>#VALUE!</v>
      </c>
      <c r="GI20" s="53"/>
      <c r="GJ20" s="83">
        <f t="shared" ref="GJ20:GJ25" si="853">$B20*GK$17</f>
        <v>0</v>
      </c>
      <c r="GK20" s="44">
        <f t="shared" ref="GK20:GK25" si="854">$B20-GJ20</f>
        <v>9306.84</v>
      </c>
      <c r="GL20" s="44">
        <f t="shared" ref="GL20:GL25" si="855">IF(GL$5=0,0,(GJ20/GL$5))</f>
        <v>0</v>
      </c>
      <c r="GM20" s="44">
        <f t="shared" ref="GM20:GM25" si="856">IF(GL$5=0,0,(GK20/GL$5))</f>
        <v>357.95538461538462</v>
      </c>
      <c r="GN20" s="44" t="e">
        <f t="shared" ref="GN20:GN25" si="857">IF(GN$5=0,0,(GJ20/GN$5))</f>
        <v>#VALUE!</v>
      </c>
      <c r="GO20" s="44" t="e">
        <f t="shared" ref="GO20:GO25" si="858">IF(GN$5=0,0,(GK20/GN$5))</f>
        <v>#VALUE!</v>
      </c>
      <c r="GP20" s="44" t="e">
        <f t="shared" ref="GP20:GP25" si="859">IF(GP$5=0,0,(GJ20/GP$5))</f>
        <v>#VALUE!</v>
      </c>
      <c r="GQ20" s="44" t="e">
        <f t="shared" ref="GQ20:GQ25" si="860">IF(GP$5=0,0,(GK20/GP$5))</f>
        <v>#VALUE!</v>
      </c>
      <c r="GR20" s="44" t="e">
        <f t="shared" ref="GR20:GR25" si="861">IF(GR$5=0,0,(GJ20/GR$5))</f>
        <v>#VALUE!</v>
      </c>
      <c r="GS20" s="44" t="e">
        <f t="shared" ref="GS20:GS25" si="862">IF(GR$5=0,0,(GK20/GR$5))</f>
        <v>#VALUE!</v>
      </c>
      <c r="GT20" s="53"/>
      <c r="GU20" s="83">
        <f t="shared" ref="GU20:GU25" si="863">$B20*GV$17</f>
        <v>0</v>
      </c>
      <c r="GV20" s="44">
        <f t="shared" ref="GV20:GV25" si="864">$B20-GU20</f>
        <v>9306.84</v>
      </c>
      <c r="GW20" s="44">
        <f t="shared" ref="GW20:GW25" si="865">IF(GW$5=0,0,(GU20/GW$5))</f>
        <v>0</v>
      </c>
      <c r="GX20" s="44">
        <f t="shared" ref="GX20:GX25" si="866">IF(GW$5=0,0,(GV20/GW$5))</f>
        <v>357.95538461538462</v>
      </c>
      <c r="GY20" s="44" t="e">
        <f t="shared" ref="GY20:GY25" si="867">IF(GY$5=0,0,(GU20/GY$5))</f>
        <v>#VALUE!</v>
      </c>
      <c r="GZ20" s="44" t="e">
        <f t="shared" ref="GZ20:GZ25" si="868">IF(GY$5=0,0,(GV20/GY$5))</f>
        <v>#VALUE!</v>
      </c>
      <c r="HA20" s="44" t="e">
        <f t="shared" ref="HA20:HA25" si="869">IF(HA$5=0,0,(GU20/HA$5))</f>
        <v>#VALUE!</v>
      </c>
      <c r="HB20" s="44" t="e">
        <f t="shared" ref="HB20:HB25" si="870">IF(HA$5=0,0,(GV20/HA$5))</f>
        <v>#VALUE!</v>
      </c>
      <c r="HC20" s="44" t="e">
        <f t="shared" ref="HC20:HC25" si="871">IF(HC$5=0,0,(GU20/HC$5))</f>
        <v>#VALUE!</v>
      </c>
      <c r="HD20" s="44" t="e">
        <f t="shared" ref="HD20:HD25" si="872">IF(HC$5=0,0,(GV20/HC$5))</f>
        <v>#VALUE!</v>
      </c>
      <c r="HE20" s="53"/>
      <c r="HF20" s="83">
        <f t="shared" ref="HF20:HF25" si="873">$B20*HG$17</f>
        <v>0</v>
      </c>
      <c r="HG20" s="44">
        <f t="shared" ref="HG20:HG25" si="874">$B20-HF20</f>
        <v>9306.84</v>
      </c>
      <c r="HH20" s="44">
        <f t="shared" ref="HH20:HH25" si="875">IF(HH$5=0,0,(HF20/HH$5))</f>
        <v>0</v>
      </c>
      <c r="HI20" s="44">
        <f t="shared" ref="HI20:HI25" si="876">IF(HH$5=0,0,(HG20/HH$5))</f>
        <v>357.95538461538462</v>
      </c>
      <c r="HJ20" s="44" t="e">
        <f t="shared" ref="HJ20:HJ25" si="877">IF(HJ$5=0,0,(HF20/HJ$5))</f>
        <v>#VALUE!</v>
      </c>
      <c r="HK20" s="44" t="e">
        <f t="shared" ref="HK20:HK25" si="878">IF(HJ$5=0,0,(HG20/HJ$5))</f>
        <v>#VALUE!</v>
      </c>
      <c r="HL20" s="44" t="e">
        <f t="shared" ref="HL20:HL25" si="879">IF(HL$5=0,0,(HF20/HL$5))</f>
        <v>#VALUE!</v>
      </c>
      <c r="HM20" s="44" t="e">
        <f t="shared" ref="HM20:HM25" si="880">IF(HL$5=0,0,(HG20/HL$5))</f>
        <v>#VALUE!</v>
      </c>
      <c r="HN20" s="44" t="e">
        <f t="shared" ref="HN20:HN25" si="881">IF(HN$5=0,0,(HF20/HN$5))</f>
        <v>#VALUE!</v>
      </c>
      <c r="HO20" s="44" t="e">
        <f t="shared" ref="HO20:HO25" si="882">IF(HN$5=0,0,(HG20/HN$5))</f>
        <v>#VALUE!</v>
      </c>
      <c r="HP20" s="53"/>
      <c r="HQ20" s="83">
        <f t="shared" ref="HQ20:HQ25" si="883">$B20*HR$17</f>
        <v>0</v>
      </c>
      <c r="HR20" s="44">
        <f t="shared" ref="HR20:HR25" si="884">$B20-HQ20</f>
        <v>9306.84</v>
      </c>
      <c r="HS20" s="44">
        <f t="shared" ref="HS20:HS25" si="885">IF(HS$5=0,0,(HQ20/HS$5))</f>
        <v>0</v>
      </c>
      <c r="HT20" s="44">
        <f t="shared" ref="HT20:HT25" si="886">IF(HS$5=0,0,(HR20/HS$5))</f>
        <v>357.95538461538462</v>
      </c>
      <c r="HU20" s="44" t="e">
        <f t="shared" ref="HU20:HU25" si="887">IF(HU$5=0,0,(HQ20/HU$5))</f>
        <v>#VALUE!</v>
      </c>
      <c r="HV20" s="44" t="e">
        <f t="shared" ref="HV20:HV25" si="888">IF(HU$5=0,0,(HR20/HU$5))</f>
        <v>#VALUE!</v>
      </c>
      <c r="HW20" s="44" t="e">
        <f t="shared" ref="HW20:HW25" si="889">IF(HW$5=0,0,(HQ20/HW$5))</f>
        <v>#VALUE!</v>
      </c>
      <c r="HX20" s="44" t="e">
        <f t="shared" ref="HX20:HX25" si="890">IF(HW$5=0,0,(HR20/HW$5))</f>
        <v>#VALUE!</v>
      </c>
      <c r="HY20" s="44" t="e">
        <f t="shared" ref="HY20:HY25" si="891">IF(HY$5=0,0,(HQ20/HY$5))</f>
        <v>#VALUE!</v>
      </c>
      <c r="HZ20" s="44" t="e">
        <f t="shared" ref="HZ20:HZ25" si="892">IF(HY$5=0,0,(HR20/HY$5))</f>
        <v>#VALUE!</v>
      </c>
      <c r="IA20" s="53"/>
      <c r="IB20" s="83">
        <f t="shared" ref="IB20:IB25" si="893">$B20*IC$17</f>
        <v>0</v>
      </c>
      <c r="IC20" s="44">
        <f t="shared" ref="IC20:IC25" si="894">$B20-IB20</f>
        <v>9306.84</v>
      </c>
      <c r="ID20" s="44">
        <f t="shared" ref="ID20:ID25" si="895">IF(ID$5=0,0,(IB20/ID$5))</f>
        <v>0</v>
      </c>
      <c r="IE20" s="44">
        <f t="shared" ref="IE20:IE25" si="896">IF(ID$5=0,0,(IC20/ID$5))</f>
        <v>357.95538461538462</v>
      </c>
      <c r="IF20" s="44" t="e">
        <f t="shared" ref="IF20:IF25" si="897">IF(IF$5=0,0,(IB20/IF$5))</f>
        <v>#VALUE!</v>
      </c>
      <c r="IG20" s="44" t="e">
        <f t="shared" ref="IG20:IG25" si="898">IF(IF$5=0,0,(IC20/IF$5))</f>
        <v>#VALUE!</v>
      </c>
      <c r="IH20" s="44" t="e">
        <f t="shared" ref="IH20:IH25" si="899">IF(IH$5=0,0,(IB20/IH$5))</f>
        <v>#VALUE!</v>
      </c>
      <c r="II20" s="44" t="e">
        <f t="shared" ref="II20:II25" si="900">IF(IH$5=0,0,(IC20/IH$5))</f>
        <v>#VALUE!</v>
      </c>
      <c r="IJ20" s="44" t="e">
        <f t="shared" ref="IJ20:IJ25" si="901">IF(IJ$5=0,0,(IB20/IJ$5))</f>
        <v>#VALUE!</v>
      </c>
      <c r="IK20" s="44" t="e">
        <f t="shared" ref="IK20:IK25" si="902">IF(IJ$5=0,0,(IC20/IJ$5))</f>
        <v>#VALUE!</v>
      </c>
      <c r="IL20" s="53"/>
      <c r="IM20" s="83">
        <f t="shared" ref="IM20:IM25" si="903">$B20*IN$17</f>
        <v>0</v>
      </c>
      <c r="IN20" s="44">
        <f t="shared" ref="IN20:IN25" si="904">$B20-IM20</f>
        <v>9306.84</v>
      </c>
      <c r="IO20" s="44">
        <f t="shared" ref="IO20:IO25" si="905">IF(IO$5=0,0,(IM20/IO$5))</f>
        <v>0</v>
      </c>
      <c r="IP20" s="44">
        <f t="shared" ref="IP20:IP25" si="906">IF(IO$5=0,0,(IN20/IO$5))</f>
        <v>357.95538461538462</v>
      </c>
      <c r="IQ20" s="44" t="e">
        <f t="shared" ref="IQ20:IQ25" si="907">IF(IQ$5=0,0,(IM20/IQ$5))</f>
        <v>#VALUE!</v>
      </c>
      <c r="IR20" s="44" t="e">
        <f t="shared" ref="IR20:IR25" si="908">IF(IQ$5=0,0,(IN20/IQ$5))</f>
        <v>#VALUE!</v>
      </c>
      <c r="IS20" s="44" t="e">
        <f t="shared" ref="IS20:IS25" si="909">IF(IS$5=0,0,(IM20/IS$5))</f>
        <v>#VALUE!</v>
      </c>
      <c r="IT20" s="44" t="e">
        <f t="shared" ref="IT20:IT25" si="910">IF(IS$5=0,0,(IN20/IS$5))</f>
        <v>#VALUE!</v>
      </c>
      <c r="IU20" s="44" t="e">
        <f t="shared" ref="IU20:IU25" si="911">IF(IU$5=0,0,(IM20/IU$5))</f>
        <v>#VALUE!</v>
      </c>
      <c r="IV20" s="44" t="e">
        <f t="shared" ref="IV20:IV25" si="912">IF(IU$5=0,0,(IN20/IU$5))</f>
        <v>#VALUE!</v>
      </c>
      <c r="IW20" s="53"/>
      <c r="IX20" s="83">
        <f t="shared" ref="IX20:IX25" si="913">$B20*IY$17</f>
        <v>0</v>
      </c>
      <c r="IY20" s="44">
        <f t="shared" ref="IY20:IY25" si="914">$B20-IX20</f>
        <v>9306.84</v>
      </c>
      <c r="IZ20" s="44">
        <f t="shared" ref="IZ20:IZ25" si="915">IF(IZ$5=0,0,(IX20/IZ$5))</f>
        <v>0</v>
      </c>
      <c r="JA20" s="44">
        <f t="shared" ref="JA20:JA25" si="916">IF(IZ$5=0,0,(IY20/IZ$5))</f>
        <v>357.95538461538462</v>
      </c>
      <c r="JB20" s="44" t="e">
        <f t="shared" ref="JB20:JB25" si="917">IF(JB$5=0,0,(IX20/JB$5))</f>
        <v>#VALUE!</v>
      </c>
      <c r="JC20" s="44" t="e">
        <f t="shared" ref="JC20:JC25" si="918">IF(JB$5=0,0,(IY20/JB$5))</f>
        <v>#VALUE!</v>
      </c>
      <c r="JD20" s="44" t="e">
        <f t="shared" ref="JD20:JD25" si="919">IF(JD$5=0,0,(IX20/JD$5))</f>
        <v>#VALUE!</v>
      </c>
      <c r="JE20" s="44" t="e">
        <f t="shared" ref="JE20:JE25" si="920">IF(JD$5=0,0,(IY20/JD$5))</f>
        <v>#VALUE!</v>
      </c>
      <c r="JF20" s="44" t="e">
        <f t="shared" ref="JF20:JF25" si="921">IF(JF$5=0,0,(IX20/JF$5))</f>
        <v>#VALUE!</v>
      </c>
      <c r="JG20" s="44" t="e">
        <f t="shared" ref="JG20:JG25" si="922">IF(JF$5=0,0,(IY20/JF$5))</f>
        <v>#VALUE!</v>
      </c>
      <c r="JH20" s="53"/>
      <c r="JI20" s="83">
        <f t="shared" ref="JI20:JI25" si="923">$B20*JJ$17</f>
        <v>0</v>
      </c>
      <c r="JJ20" s="44">
        <f t="shared" ref="JJ20:JJ25" si="924">$B20-JI20</f>
        <v>9306.84</v>
      </c>
      <c r="JK20" s="44">
        <f t="shared" ref="JK20:JK25" si="925">IF(JK$5=0,0,(JI20/JK$5))</f>
        <v>0</v>
      </c>
      <c r="JL20" s="44">
        <f t="shared" ref="JL20:JL25" si="926">IF(JK$5=0,0,(JJ20/JK$5))</f>
        <v>357.95538461538462</v>
      </c>
      <c r="JM20" s="44" t="e">
        <f t="shared" ref="JM20:JM25" si="927">IF(JM$5=0,0,(JI20/JM$5))</f>
        <v>#VALUE!</v>
      </c>
      <c r="JN20" s="44" t="e">
        <f t="shared" ref="JN20:JN25" si="928">IF(JM$5=0,0,(JJ20/JM$5))</f>
        <v>#VALUE!</v>
      </c>
      <c r="JO20" s="44" t="e">
        <f t="shared" ref="JO20:JO25" si="929">IF(JO$5=0,0,(JI20/JO$5))</f>
        <v>#VALUE!</v>
      </c>
      <c r="JP20" s="44" t="e">
        <f t="shared" ref="JP20:JP25" si="930">IF(JO$5=0,0,(JJ20/JO$5))</f>
        <v>#VALUE!</v>
      </c>
      <c r="JQ20" s="44" t="e">
        <f t="shared" ref="JQ20:JQ25" si="931">IF(JQ$5=0,0,(JI20/JQ$5))</f>
        <v>#VALUE!</v>
      </c>
      <c r="JR20" s="44" t="e">
        <f t="shared" ref="JR20:JR25" si="932">IF(JQ$5=0,0,(JJ20/JQ$5))</f>
        <v>#VALUE!</v>
      </c>
      <c r="JS20" s="53"/>
      <c r="JT20" s="83">
        <f t="shared" ref="JT20:JT25" si="933">$B20*JU$17</f>
        <v>0</v>
      </c>
      <c r="JU20" s="44">
        <f t="shared" ref="JU20:JU25" si="934">$B20-JT20</f>
        <v>9306.84</v>
      </c>
      <c r="JV20" s="44">
        <f t="shared" ref="JV20:JV25" si="935">IF(JV$5=0,0,(JT20/JV$5))</f>
        <v>0</v>
      </c>
      <c r="JW20" s="44">
        <f t="shared" ref="JW20:JW25" si="936">IF(JV$5=0,0,(JU20/JV$5))</f>
        <v>357.95538461538462</v>
      </c>
      <c r="JX20" s="44" t="e">
        <f t="shared" ref="JX20:JX25" si="937">IF(JX$5=0,0,(JT20/JX$5))</f>
        <v>#VALUE!</v>
      </c>
      <c r="JY20" s="44" t="e">
        <f t="shared" ref="JY20:JY25" si="938">IF(JX$5=0,0,(JU20/JX$5))</f>
        <v>#VALUE!</v>
      </c>
      <c r="JZ20" s="44" t="e">
        <f t="shared" ref="JZ20:JZ25" si="939">IF(JZ$5=0,0,(JT20/JZ$5))</f>
        <v>#VALUE!</v>
      </c>
      <c r="KA20" s="44" t="e">
        <f t="shared" ref="KA20:KA25" si="940">IF(JZ$5=0,0,(JU20/JZ$5))</f>
        <v>#VALUE!</v>
      </c>
      <c r="KB20" s="44" t="e">
        <f t="shared" ref="KB20:KB25" si="941">IF(KB$5=0,0,(JT20/KB$5))</f>
        <v>#VALUE!</v>
      </c>
      <c r="KC20" s="44" t="e">
        <f t="shared" ref="KC20:KC25" si="942">IF(KB$5=0,0,(JU20/KB$5))</f>
        <v>#VALUE!</v>
      </c>
      <c r="KD20" s="53"/>
      <c r="KE20" s="83">
        <f t="shared" ref="KE20:KE25" si="943">$B20*KF$17</f>
        <v>0</v>
      </c>
      <c r="KF20" s="44">
        <f t="shared" ref="KF20:KF25" si="944">$B20-KE20</f>
        <v>9306.84</v>
      </c>
      <c r="KG20" s="44">
        <f t="shared" ref="KG20:KG25" si="945">IF(KG$5=0,0,(KE20/KG$5))</f>
        <v>0</v>
      </c>
      <c r="KH20" s="44">
        <f t="shared" ref="KH20:KH25" si="946">IF(KG$5=0,0,(KF20/KG$5))</f>
        <v>357.95538461538462</v>
      </c>
      <c r="KI20" s="44" t="e">
        <f t="shared" ref="KI20:KI25" si="947">IF(KI$5=0,0,(KE20/KI$5))</f>
        <v>#VALUE!</v>
      </c>
      <c r="KJ20" s="44" t="e">
        <f t="shared" ref="KJ20:KJ25" si="948">IF(KI$5=0,0,(KF20/KI$5))</f>
        <v>#VALUE!</v>
      </c>
      <c r="KK20" s="44" t="e">
        <f t="shared" ref="KK20:KK25" si="949">IF(KK$5=0,0,(KE20/KK$5))</f>
        <v>#VALUE!</v>
      </c>
      <c r="KL20" s="44" t="e">
        <f t="shared" ref="KL20:KL25" si="950">IF(KK$5=0,0,(KF20/KK$5))</f>
        <v>#VALUE!</v>
      </c>
      <c r="KM20" s="44" t="e">
        <f t="shared" ref="KM20:KM25" si="951">IF(KM$5=0,0,(KE20/KM$5))</f>
        <v>#VALUE!</v>
      </c>
      <c r="KN20" s="44" t="e">
        <f t="shared" ref="KN20:KN25" si="952">IF(KM$5=0,0,(KF20/KM$5))</f>
        <v>#VALUE!</v>
      </c>
      <c r="KO20" s="53"/>
      <c r="KP20" s="83">
        <f t="shared" ref="KP20:KP25" si="953">$B20*KQ$17</f>
        <v>0</v>
      </c>
      <c r="KQ20" s="44">
        <f t="shared" ref="KQ20:KQ25" si="954">$B20-KP20</f>
        <v>9306.84</v>
      </c>
      <c r="KR20" s="44">
        <f t="shared" ref="KR20:KR25" si="955">IF(KR$5=0,0,(KP20/KR$5))</f>
        <v>0</v>
      </c>
      <c r="KS20" s="44">
        <f t="shared" ref="KS20:KS25" si="956">IF(KR$5=0,0,(KQ20/KR$5))</f>
        <v>357.95538461538462</v>
      </c>
      <c r="KT20" s="44" t="e">
        <f t="shared" ref="KT20:KT25" si="957">IF(KT$5=0,0,(KP20/KT$5))</f>
        <v>#VALUE!</v>
      </c>
      <c r="KU20" s="44" t="e">
        <f t="shared" ref="KU20:KU25" si="958">IF(KT$5=0,0,(KQ20/KT$5))</f>
        <v>#VALUE!</v>
      </c>
      <c r="KV20" s="44" t="e">
        <f t="shared" ref="KV20:KV25" si="959">IF(KV$5=0,0,(KP20/KV$5))</f>
        <v>#VALUE!</v>
      </c>
      <c r="KW20" s="44" t="e">
        <f t="shared" ref="KW20:KW25" si="960">IF(KV$5=0,0,(KQ20/KV$5))</f>
        <v>#VALUE!</v>
      </c>
      <c r="KX20" s="44" t="e">
        <f t="shared" ref="KX20:KX25" si="961">IF(KX$5=0,0,(KP20/KX$5))</f>
        <v>#VALUE!</v>
      </c>
      <c r="KY20" s="44" t="e">
        <f t="shared" ref="KY20:KY25" si="962">IF(KX$5=0,0,(KQ20/KX$5))</f>
        <v>#VALUE!</v>
      </c>
      <c r="KZ20" s="53"/>
      <c r="LA20" s="83">
        <f t="shared" ref="LA20:LA25" si="963">$B20*LB$17</f>
        <v>0</v>
      </c>
      <c r="LB20" s="44">
        <f t="shared" ref="LB20:LB25" si="964">$B20-LA20</f>
        <v>9306.84</v>
      </c>
      <c r="LC20" s="44">
        <f t="shared" ref="LC20:LC25" si="965">IF(LC$5=0,0,(LA20/LC$5))</f>
        <v>0</v>
      </c>
      <c r="LD20" s="44">
        <f t="shared" ref="LD20:LD25" si="966">IF(LC$5=0,0,(LB20/LC$5))</f>
        <v>357.95538461538462</v>
      </c>
      <c r="LE20" s="44" t="e">
        <f t="shared" ref="LE20:LE25" si="967">IF(LE$5=0,0,(LA20/LE$5))</f>
        <v>#VALUE!</v>
      </c>
      <c r="LF20" s="44" t="e">
        <f t="shared" ref="LF20:LF25" si="968">IF(LE$5=0,0,(LB20/LE$5))</f>
        <v>#VALUE!</v>
      </c>
      <c r="LG20" s="44" t="e">
        <f t="shared" ref="LG20:LG25" si="969">IF(LG$5=0,0,(LA20/LG$5))</f>
        <v>#VALUE!</v>
      </c>
      <c r="LH20" s="44" t="e">
        <f t="shared" ref="LH20:LH25" si="970">IF(LG$5=0,0,(LB20/LG$5))</f>
        <v>#VALUE!</v>
      </c>
      <c r="LI20" s="44" t="e">
        <f t="shared" ref="LI20:LI25" si="971">IF(LI$5=0,0,(LA20/LI$5))</f>
        <v>#VALUE!</v>
      </c>
      <c r="LJ20" s="44" t="e">
        <f t="shared" ref="LJ20:LJ25" si="972">IF(LI$5=0,0,(LB20/LI$5))</f>
        <v>#VALUE!</v>
      </c>
      <c r="LK20" s="53"/>
      <c r="LL20" s="83">
        <f t="shared" ref="LL20:LL25" si="973">$B20*LM$17</f>
        <v>0</v>
      </c>
      <c r="LM20" s="44">
        <f t="shared" ref="LM20:LM25" si="974">$B20-LL20</f>
        <v>9306.84</v>
      </c>
      <c r="LN20" s="44">
        <f t="shared" ref="LN20:LN25" si="975">IF(LN$5=0,0,(LL20/LN$5))</f>
        <v>0</v>
      </c>
      <c r="LO20" s="44">
        <f t="shared" ref="LO20:LO25" si="976">IF(LN$5=0,0,(LM20/LN$5))</f>
        <v>357.95538461538462</v>
      </c>
      <c r="LP20" s="44" t="e">
        <f t="shared" ref="LP20:LP25" si="977">IF(LP$5=0,0,(LL20/LP$5))</f>
        <v>#VALUE!</v>
      </c>
      <c r="LQ20" s="44" t="e">
        <f t="shared" ref="LQ20:LQ25" si="978">IF(LP$5=0,0,(LM20/LP$5))</f>
        <v>#VALUE!</v>
      </c>
      <c r="LR20" s="44" t="e">
        <f t="shared" ref="LR20:LR25" si="979">IF(LR$5=0,0,(LL20/LR$5))</f>
        <v>#VALUE!</v>
      </c>
      <c r="LS20" s="44" t="e">
        <f t="shared" ref="LS20:LS25" si="980">IF(LR$5=0,0,(LM20/LR$5))</f>
        <v>#VALUE!</v>
      </c>
      <c r="LT20" s="44" t="e">
        <f t="shared" ref="LT20:LT25" si="981">IF(LT$5=0,0,(LL20/LT$5))</f>
        <v>#VALUE!</v>
      </c>
      <c r="LU20" s="44" t="e">
        <f t="shared" ref="LU20:LU25" si="982">IF(LT$5=0,0,(LM20/LT$5))</f>
        <v>#VALUE!</v>
      </c>
      <c r="LV20" s="53"/>
      <c r="LW20" s="83">
        <f t="shared" ref="LW20:LW25" si="983">$B20*LX$17</f>
        <v>0</v>
      </c>
      <c r="LX20" s="44">
        <f t="shared" ref="LX20:LX25" si="984">$B20-LW20</f>
        <v>9306.84</v>
      </c>
      <c r="LY20" s="44">
        <f t="shared" ref="LY20:LY25" si="985">IF(LY$5=0,0,(LW20/LY$5))</f>
        <v>0</v>
      </c>
      <c r="LZ20" s="44">
        <f t="shared" ref="LZ20:LZ25" si="986">IF(LY$5=0,0,(LX20/LY$5))</f>
        <v>357.95538461538462</v>
      </c>
      <c r="MA20" s="44" t="e">
        <f t="shared" ref="MA20:MA25" si="987">IF(MA$5=0,0,(LW20/MA$5))</f>
        <v>#VALUE!</v>
      </c>
      <c r="MB20" s="44" t="e">
        <f t="shared" ref="MB20:MB25" si="988">IF(MA$5=0,0,(LX20/MA$5))</f>
        <v>#VALUE!</v>
      </c>
      <c r="MC20" s="44" t="e">
        <f t="shared" ref="MC20:MC25" si="989">IF(MC$5=0,0,(LW20/MC$5))</f>
        <v>#VALUE!</v>
      </c>
      <c r="MD20" s="44" t="e">
        <f t="shared" ref="MD20:MD25" si="990">IF(MC$5=0,0,(LX20/MC$5))</f>
        <v>#VALUE!</v>
      </c>
      <c r="ME20" s="44" t="e">
        <f t="shared" ref="ME20:ME25" si="991">IF(ME$5=0,0,(LW20/ME$5))</f>
        <v>#VALUE!</v>
      </c>
      <c r="MF20" s="44" t="e">
        <f t="shared" ref="MF20:MF25" si="992">IF(ME$5=0,0,(LX20/ME$5))</f>
        <v>#VALUE!</v>
      </c>
      <c r="MG20" s="53"/>
      <c r="MH20" s="83">
        <f t="shared" ref="MH20:MH25" si="993">$B20*MI$17</f>
        <v>0</v>
      </c>
      <c r="MI20" s="44">
        <f t="shared" ref="MI20:MI25" si="994">$B20-MH20</f>
        <v>9306.84</v>
      </c>
      <c r="MJ20" s="44">
        <f t="shared" ref="MJ20:MJ25" si="995">IF(MJ$5=0,0,(MH20/MJ$5))</f>
        <v>0</v>
      </c>
      <c r="MK20" s="44">
        <f t="shared" ref="MK20:MK25" si="996">IF(MJ$5=0,0,(MI20/MJ$5))</f>
        <v>357.95538461538462</v>
      </c>
      <c r="ML20" s="44" t="e">
        <f t="shared" ref="ML20:ML25" si="997">IF(ML$5=0,0,(MH20/ML$5))</f>
        <v>#VALUE!</v>
      </c>
      <c r="MM20" s="44" t="e">
        <f t="shared" ref="MM20:MM25" si="998">IF(ML$5=0,0,(MI20/ML$5))</f>
        <v>#VALUE!</v>
      </c>
      <c r="MN20" s="44" t="e">
        <f t="shared" ref="MN20:MN25" si="999">IF(MN$5=0,0,(MH20/MN$5))</f>
        <v>#VALUE!</v>
      </c>
      <c r="MO20" s="44" t="e">
        <f t="shared" ref="MO20:MO25" si="1000">IF(MN$5=0,0,(MI20/MN$5))</f>
        <v>#VALUE!</v>
      </c>
      <c r="MP20" s="44" t="e">
        <f t="shared" ref="MP20:MP25" si="1001">IF(MP$5=0,0,(MH20/MP$5))</f>
        <v>#VALUE!</v>
      </c>
      <c r="MQ20" s="44" t="e">
        <f t="shared" ref="MQ20:MQ25" si="1002">IF(MP$5=0,0,(MI20/MP$5))</f>
        <v>#VALUE!</v>
      </c>
      <c r="MR20" s="53"/>
      <c r="MS20" s="83">
        <f t="shared" ref="MS20:MS25" si="1003">$B20*MT$17</f>
        <v>0</v>
      </c>
      <c r="MT20" s="44">
        <f t="shared" ref="MT20:MT25" si="1004">$B20-MS20</f>
        <v>9306.84</v>
      </c>
      <c r="MU20" s="44">
        <f t="shared" ref="MU20:MU25" si="1005">IF(MU$5=0,0,(MS20/MU$5))</f>
        <v>0</v>
      </c>
      <c r="MV20" s="44">
        <f t="shared" ref="MV20:MV25" si="1006">IF(MU$5=0,0,(MT20/MU$5))</f>
        <v>357.95538461538462</v>
      </c>
      <c r="MW20" s="44" t="e">
        <f t="shared" ref="MW20:MW25" si="1007">IF(MW$5=0,0,(MS20/MW$5))</f>
        <v>#VALUE!</v>
      </c>
      <c r="MX20" s="44" t="e">
        <f t="shared" ref="MX20:MX25" si="1008">IF(MW$5=0,0,(MT20/MW$5))</f>
        <v>#VALUE!</v>
      </c>
      <c r="MY20" s="44" t="e">
        <f t="shared" ref="MY20:MY25" si="1009">IF(MY$5=0,0,(MS20/MY$5))</f>
        <v>#VALUE!</v>
      </c>
      <c r="MZ20" s="44" t="e">
        <f t="shared" ref="MZ20:MZ25" si="1010">IF(MY$5=0,0,(MT20/MY$5))</f>
        <v>#VALUE!</v>
      </c>
      <c r="NA20" s="44" t="e">
        <f t="shared" ref="NA20:NA25" si="1011">IF(NA$5=0,0,(MS20/NA$5))</f>
        <v>#VALUE!</v>
      </c>
      <c r="NB20" s="44" t="e">
        <f t="shared" ref="NB20:NB25" si="1012">IF(NA$5=0,0,(MT20/NA$5))</f>
        <v>#VALUE!</v>
      </c>
      <c r="NC20" s="53"/>
      <c r="ND20" s="83">
        <f t="shared" ref="ND20:ND25" si="1013">$B20*NE$17</f>
        <v>0</v>
      </c>
      <c r="NE20" s="44">
        <f t="shared" ref="NE20:NE25" si="1014">$B20-ND20</f>
        <v>9306.84</v>
      </c>
      <c r="NF20" s="44">
        <f t="shared" ref="NF20:NF25" si="1015">IF(NF$5=0,0,(ND20/NF$5))</f>
        <v>0</v>
      </c>
      <c r="NG20" s="44">
        <f t="shared" ref="NG20:NG25" si="1016">IF(NF$5=0,0,(NE20/NF$5))</f>
        <v>357.95538461538462</v>
      </c>
      <c r="NH20" s="44" t="e">
        <f t="shared" ref="NH20:NH25" si="1017">IF(NH$5=0,0,(ND20/NH$5))</f>
        <v>#VALUE!</v>
      </c>
      <c r="NI20" s="44" t="e">
        <f t="shared" ref="NI20:NI25" si="1018">IF(NH$5=0,0,(NE20/NH$5))</f>
        <v>#VALUE!</v>
      </c>
      <c r="NJ20" s="44" t="e">
        <f t="shared" ref="NJ20:NJ25" si="1019">IF(NJ$5=0,0,(ND20/NJ$5))</f>
        <v>#VALUE!</v>
      </c>
      <c r="NK20" s="44" t="e">
        <f t="shared" ref="NK20:NK25" si="1020">IF(NJ$5=0,0,(NE20/NJ$5))</f>
        <v>#VALUE!</v>
      </c>
      <c r="NL20" s="44" t="e">
        <f t="shared" ref="NL20:NL25" si="1021">IF(NL$5=0,0,(ND20/NL$5))</f>
        <v>#VALUE!</v>
      </c>
      <c r="NM20" s="44" t="e">
        <f t="shared" ref="NM20:NM25" si="1022">IF(NL$5=0,0,(NE20/NL$5))</f>
        <v>#VALUE!</v>
      </c>
      <c r="NN20" s="53"/>
      <c r="NO20" s="83">
        <f t="shared" ref="NO20:NO25" si="1023">$B20*NP$17</f>
        <v>0</v>
      </c>
      <c r="NP20" s="44">
        <f t="shared" ref="NP20:NP25" si="1024">$B20-NO20</f>
        <v>9306.84</v>
      </c>
      <c r="NQ20" s="44">
        <f t="shared" ref="NQ20:NQ25" si="1025">IF(NQ$5=0,0,(NO20/NQ$5))</f>
        <v>0</v>
      </c>
      <c r="NR20" s="44">
        <f t="shared" ref="NR20:NR25" si="1026">IF(NQ$5=0,0,(NP20/NQ$5))</f>
        <v>357.95538461538462</v>
      </c>
      <c r="NS20" s="44" t="e">
        <f t="shared" ref="NS20:NS25" si="1027">IF(NS$5=0,0,(NO20/NS$5))</f>
        <v>#VALUE!</v>
      </c>
      <c r="NT20" s="44" t="e">
        <f t="shared" ref="NT20:NT25" si="1028">IF(NS$5=0,0,(NP20/NS$5))</f>
        <v>#VALUE!</v>
      </c>
      <c r="NU20" s="44" t="e">
        <f t="shared" ref="NU20:NU25" si="1029">IF(NU$5=0,0,(NO20/NU$5))</f>
        <v>#VALUE!</v>
      </c>
      <c r="NV20" s="44" t="e">
        <f t="shared" ref="NV20:NV25" si="1030">IF(NU$5=0,0,(NP20/NU$5))</f>
        <v>#VALUE!</v>
      </c>
      <c r="NW20" s="44" t="e">
        <f t="shared" ref="NW20:NW25" si="1031">IF(NW$5=0,0,(NO20/NW$5))</f>
        <v>#VALUE!</v>
      </c>
      <c r="NX20" s="44" t="e">
        <f t="shared" ref="NX20:NX25" si="1032">IF(NW$5=0,0,(NP20/NW$5))</f>
        <v>#VALUE!</v>
      </c>
      <c r="NY20" s="53"/>
      <c r="NZ20" s="83">
        <f t="shared" ref="NZ20:NZ25" si="1033">$B20*OA$17</f>
        <v>0</v>
      </c>
      <c r="OA20" s="44">
        <f t="shared" ref="OA20:OA25" si="1034">$B20-NZ20</f>
        <v>9306.84</v>
      </c>
      <c r="OB20" s="44">
        <f t="shared" ref="OB20:OB25" si="1035">IF(OB$5=0,0,(NZ20/OB$5))</f>
        <v>0</v>
      </c>
      <c r="OC20" s="44">
        <f t="shared" ref="OC20:OC25" si="1036">IF(OB$5=0,0,(OA20/OB$5))</f>
        <v>357.95538461538462</v>
      </c>
      <c r="OD20" s="44" t="e">
        <f t="shared" ref="OD20:OD25" si="1037">IF(OD$5=0,0,(NZ20/OD$5))</f>
        <v>#VALUE!</v>
      </c>
      <c r="OE20" s="44" t="e">
        <f t="shared" ref="OE20:OE25" si="1038">IF(OD$5=0,0,(OA20/OD$5))</f>
        <v>#VALUE!</v>
      </c>
      <c r="OF20" s="44" t="e">
        <f t="shared" ref="OF20:OF25" si="1039">IF(OF$5=0,0,(NZ20/OF$5))</f>
        <v>#VALUE!</v>
      </c>
      <c r="OG20" s="44" t="e">
        <f t="shared" ref="OG20:OG25" si="1040">IF(OF$5=0,0,(OA20/OF$5))</f>
        <v>#VALUE!</v>
      </c>
      <c r="OH20" s="44" t="e">
        <f t="shared" ref="OH20:OH25" si="1041">IF(OH$5=0,0,(NZ20/OH$5))</f>
        <v>#VALUE!</v>
      </c>
      <c r="OI20" s="44" t="e">
        <f t="shared" ref="OI20:OI25" si="1042">IF(OH$5=0,0,(OA20/OH$5))</f>
        <v>#VALUE!</v>
      </c>
      <c r="OJ20" s="53"/>
      <c r="OK20" s="83">
        <f t="shared" ref="OK20:OK25" si="1043">$B20*OL$17</f>
        <v>0</v>
      </c>
      <c r="OL20" s="44">
        <f t="shared" ref="OL20:OL25" si="1044">$B20-OK20</f>
        <v>9306.84</v>
      </c>
      <c r="OM20" s="44">
        <f t="shared" ref="OM20:OM25" si="1045">IF(OM$5=0,0,(OK20/OM$5))</f>
        <v>0</v>
      </c>
      <c r="ON20" s="44">
        <f t="shared" ref="ON20:ON25" si="1046">IF(OM$5=0,0,(OL20/OM$5))</f>
        <v>357.95538461538462</v>
      </c>
      <c r="OO20" s="44" t="e">
        <f t="shared" ref="OO20:OO25" si="1047">IF(OO$5=0,0,(OK20/OO$5))</f>
        <v>#VALUE!</v>
      </c>
      <c r="OP20" s="44" t="e">
        <f t="shared" ref="OP20:OP25" si="1048">IF(OO$5=0,0,(OL20/OO$5))</f>
        <v>#VALUE!</v>
      </c>
      <c r="OQ20" s="44" t="e">
        <f t="shared" ref="OQ20:OQ25" si="1049">IF(OQ$5=0,0,(OK20/OQ$5))</f>
        <v>#VALUE!</v>
      </c>
      <c r="OR20" s="44" t="e">
        <f t="shared" ref="OR20:OR25" si="1050">IF(OQ$5=0,0,(OL20/OQ$5))</f>
        <v>#VALUE!</v>
      </c>
      <c r="OS20" s="44" t="e">
        <f t="shared" ref="OS20:OS25" si="1051">IF(OS$5=0,0,(OK20/OS$5))</f>
        <v>#VALUE!</v>
      </c>
      <c r="OT20" s="44" t="e">
        <f t="shared" ref="OT20:OT25" si="1052">IF(OS$5=0,0,(OL20/OS$5))</f>
        <v>#VALUE!</v>
      </c>
      <c r="OU20" s="53"/>
      <c r="OV20" s="83">
        <f t="shared" ref="OV20:OV25" si="1053">$B20*OW$17</f>
        <v>0</v>
      </c>
      <c r="OW20" s="44">
        <f t="shared" ref="OW20:OW25" si="1054">$B20-OV20</f>
        <v>9306.84</v>
      </c>
      <c r="OX20" s="44">
        <f t="shared" ref="OX20:OX25" si="1055">IF(OX$5=0,0,(OV20/OX$5))</f>
        <v>0</v>
      </c>
      <c r="OY20" s="44">
        <f t="shared" ref="OY20:OY25" si="1056">IF(OX$5=0,0,(OW20/OX$5))</f>
        <v>357.95538461538462</v>
      </c>
      <c r="OZ20" s="44" t="e">
        <f t="shared" ref="OZ20:OZ25" si="1057">IF(OZ$5=0,0,(OV20/OZ$5))</f>
        <v>#VALUE!</v>
      </c>
      <c r="PA20" s="44" t="e">
        <f t="shared" ref="PA20:PA25" si="1058">IF(OZ$5=0,0,(OW20/OZ$5))</f>
        <v>#VALUE!</v>
      </c>
      <c r="PB20" s="44" t="e">
        <f t="shared" ref="PB20:PB25" si="1059">IF(PB$5=0,0,(OV20/PB$5))</f>
        <v>#VALUE!</v>
      </c>
      <c r="PC20" s="44" t="e">
        <f t="shared" ref="PC20:PC25" si="1060">IF(PB$5=0,0,(OW20/PB$5))</f>
        <v>#VALUE!</v>
      </c>
      <c r="PD20" s="44" t="e">
        <f t="shared" ref="PD20:PD25" si="1061">IF(PD$5=0,0,(OV20/PD$5))</f>
        <v>#VALUE!</v>
      </c>
      <c r="PE20" s="44" t="e">
        <f t="shared" ref="PE20:PE25" si="1062">IF(PD$5=0,0,(OW20/PD$5))</f>
        <v>#VALUE!</v>
      </c>
      <c r="PF20" s="53"/>
      <c r="PG20" s="83">
        <f t="shared" ref="PG20:PG25" si="1063">$B20*PH$17</f>
        <v>0</v>
      </c>
      <c r="PH20" s="44">
        <f t="shared" ref="PH20:PH25" si="1064">$B20-PG20</f>
        <v>9306.84</v>
      </c>
      <c r="PI20" s="44">
        <f t="shared" ref="PI20:PI25" si="1065">IF(PI$5=0,0,(PG20/PI$5))</f>
        <v>0</v>
      </c>
      <c r="PJ20" s="44">
        <f t="shared" ref="PJ20:PJ25" si="1066">IF(PI$5=0,0,(PH20/PI$5))</f>
        <v>357.95538461538462</v>
      </c>
      <c r="PK20" s="44" t="e">
        <f t="shared" ref="PK20:PK25" si="1067">IF(PK$5=0,0,(PG20/PK$5))</f>
        <v>#VALUE!</v>
      </c>
      <c r="PL20" s="44" t="e">
        <f t="shared" ref="PL20:PL25" si="1068">IF(PK$5=0,0,(PH20/PK$5))</f>
        <v>#VALUE!</v>
      </c>
      <c r="PM20" s="44" t="e">
        <f t="shared" ref="PM20:PM25" si="1069">IF(PM$5=0,0,(PG20/PM$5))</f>
        <v>#VALUE!</v>
      </c>
      <c r="PN20" s="44" t="e">
        <f t="shared" ref="PN20:PN25" si="1070">IF(PM$5=0,0,(PH20/PM$5))</f>
        <v>#VALUE!</v>
      </c>
      <c r="PO20" s="44" t="e">
        <f t="shared" ref="PO20:PO25" si="1071">IF(PO$5=0,0,(PG20/PO$5))</f>
        <v>#VALUE!</v>
      </c>
      <c r="PP20" s="44" t="e">
        <f t="shared" ref="PP20:PP25" si="1072">IF(PO$5=0,0,(PH20/PO$5))</f>
        <v>#VALUE!</v>
      </c>
      <c r="PQ20" s="53"/>
      <c r="PR20" s="83">
        <f t="shared" ref="PR20:PR25" si="1073">$B20*PS$17</f>
        <v>0</v>
      </c>
      <c r="PS20" s="44">
        <f t="shared" ref="PS20:PS25" si="1074">$B20-PR20</f>
        <v>9306.84</v>
      </c>
      <c r="PT20" s="44">
        <f t="shared" ref="PT20:PT25" si="1075">IF(PT$5=0,0,(PR20/PT$5))</f>
        <v>0</v>
      </c>
      <c r="PU20" s="44">
        <f t="shared" ref="PU20:PU25" si="1076">IF(PT$5=0,0,(PS20/PT$5))</f>
        <v>357.95538461538462</v>
      </c>
      <c r="PV20" s="44" t="e">
        <f t="shared" ref="PV20:PV25" si="1077">IF(PV$5=0,0,(PR20/PV$5))</f>
        <v>#VALUE!</v>
      </c>
      <c r="PW20" s="44" t="e">
        <f t="shared" ref="PW20:PW25" si="1078">IF(PV$5=0,0,(PS20/PV$5))</f>
        <v>#VALUE!</v>
      </c>
      <c r="PX20" s="44" t="e">
        <f t="shared" ref="PX20:PX25" si="1079">IF(PX$5=0,0,(PR20/PX$5))</f>
        <v>#VALUE!</v>
      </c>
      <c r="PY20" s="44" t="e">
        <f t="shared" ref="PY20:PY25" si="1080">IF(PX$5=0,0,(PS20/PX$5))</f>
        <v>#VALUE!</v>
      </c>
      <c r="PZ20" s="44" t="e">
        <f t="shared" ref="PZ20:PZ25" si="1081">IF(PZ$5=0,0,(PR20/PZ$5))</f>
        <v>#VALUE!</v>
      </c>
      <c r="QA20" s="44" t="e">
        <f t="shared" ref="QA20:QA25" si="1082">IF(PZ$5=0,0,(PS20/PZ$5))</f>
        <v>#VALUE!</v>
      </c>
    </row>
    <row r="21" spans="1:443" x14ac:dyDescent="0.25">
      <c r="A21" s="222" t="s">
        <v>19</v>
      </c>
      <c r="B21" s="84">
        <v>17425.560000000001</v>
      </c>
      <c r="C21" s="53"/>
      <c r="D21" s="43"/>
      <c r="E21" s="83">
        <v>1875.1200000000003</v>
      </c>
      <c r="F21" s="44">
        <f t="shared" ref="F21:F25" si="1083">$B21-E21</f>
        <v>15550.44</v>
      </c>
      <c r="G21" s="44">
        <f t="shared" si="691"/>
        <v>72.120000000000019</v>
      </c>
      <c r="H21" s="44">
        <f t="shared" si="692"/>
        <v>598.09384615384613</v>
      </c>
      <c r="I21" s="44">
        <f t="shared" si="693"/>
        <v>0</v>
      </c>
      <c r="J21" s="44">
        <f t="shared" si="694"/>
        <v>0</v>
      </c>
      <c r="K21" s="44">
        <f t="shared" si="695"/>
        <v>0</v>
      </c>
      <c r="L21" s="44">
        <f t="shared" si="696"/>
        <v>0</v>
      </c>
      <c r="M21" s="44">
        <f t="shared" si="697"/>
        <v>0</v>
      </c>
      <c r="N21" s="44">
        <f t="shared" si="698"/>
        <v>0</v>
      </c>
      <c r="O21" s="53"/>
      <c r="P21" s="83">
        <f t="shared" ref="P21:P25" si="1084">$B21*Q$17</f>
        <v>0</v>
      </c>
      <c r="Q21" s="44">
        <f t="shared" ref="Q21:Q25" si="1085">$B21-P21</f>
        <v>17425.560000000001</v>
      </c>
      <c r="R21" s="44">
        <f t="shared" si="699"/>
        <v>0</v>
      </c>
      <c r="S21" s="44">
        <f t="shared" si="700"/>
        <v>670.21384615384625</v>
      </c>
      <c r="T21" s="44" t="e">
        <f t="shared" si="701"/>
        <v>#VALUE!</v>
      </c>
      <c r="U21" s="44" t="e">
        <f t="shared" si="702"/>
        <v>#VALUE!</v>
      </c>
      <c r="V21" s="44" t="e">
        <f t="shared" si="703"/>
        <v>#VALUE!</v>
      </c>
      <c r="W21" s="44" t="e">
        <f t="shared" si="704"/>
        <v>#VALUE!</v>
      </c>
      <c r="X21" s="44" t="e">
        <f t="shared" si="705"/>
        <v>#VALUE!</v>
      </c>
      <c r="Y21" s="44" t="e">
        <f t="shared" si="706"/>
        <v>#VALUE!</v>
      </c>
      <c r="Z21" s="53"/>
      <c r="AA21" s="83">
        <f t="shared" ref="AA21:AA25" si="1086">$B21*AB$17</f>
        <v>0</v>
      </c>
      <c r="AB21" s="44">
        <f t="shared" ref="AB21:AB25" si="1087">$B21-AA21</f>
        <v>17425.560000000001</v>
      </c>
      <c r="AC21" s="44">
        <f t="shared" si="707"/>
        <v>0</v>
      </c>
      <c r="AD21" s="44">
        <f t="shared" si="708"/>
        <v>670.21384615384625</v>
      </c>
      <c r="AE21" s="44" t="e">
        <f t="shared" si="709"/>
        <v>#VALUE!</v>
      </c>
      <c r="AF21" s="44" t="e">
        <f t="shared" si="710"/>
        <v>#VALUE!</v>
      </c>
      <c r="AG21" s="44" t="e">
        <f t="shared" si="711"/>
        <v>#VALUE!</v>
      </c>
      <c r="AH21" s="44" t="e">
        <f t="shared" si="712"/>
        <v>#VALUE!</v>
      </c>
      <c r="AI21" s="44" t="e">
        <f t="shared" si="713"/>
        <v>#VALUE!</v>
      </c>
      <c r="AJ21" s="44" t="e">
        <f t="shared" si="714"/>
        <v>#VALUE!</v>
      </c>
      <c r="AK21" s="53"/>
      <c r="AL21" s="83">
        <f t="shared" ref="AL21:AL25" si="1088">$B21*AM$17</f>
        <v>0</v>
      </c>
      <c r="AM21" s="44">
        <f t="shared" ref="AM21:AM25" si="1089">$B21-AL21</f>
        <v>17425.560000000001</v>
      </c>
      <c r="AN21" s="44">
        <f t="shared" si="715"/>
        <v>0</v>
      </c>
      <c r="AO21" s="44">
        <f t="shared" si="716"/>
        <v>670.21384615384625</v>
      </c>
      <c r="AP21" s="44" t="e">
        <f t="shared" si="717"/>
        <v>#VALUE!</v>
      </c>
      <c r="AQ21" s="44" t="e">
        <f t="shared" si="718"/>
        <v>#VALUE!</v>
      </c>
      <c r="AR21" s="44" t="e">
        <f t="shared" si="719"/>
        <v>#VALUE!</v>
      </c>
      <c r="AS21" s="44" t="e">
        <f t="shared" si="720"/>
        <v>#VALUE!</v>
      </c>
      <c r="AT21" s="44" t="e">
        <f t="shared" si="721"/>
        <v>#VALUE!</v>
      </c>
      <c r="AU21" s="44" t="e">
        <f t="shared" si="722"/>
        <v>#VALUE!</v>
      </c>
      <c r="AV21" s="53"/>
      <c r="AW21" s="83">
        <f t="shared" si="723"/>
        <v>0</v>
      </c>
      <c r="AX21" s="44">
        <f t="shared" si="724"/>
        <v>17425.560000000001</v>
      </c>
      <c r="AY21" s="44">
        <f t="shared" si="725"/>
        <v>0</v>
      </c>
      <c r="AZ21" s="44">
        <f t="shared" si="726"/>
        <v>670.21384615384625</v>
      </c>
      <c r="BA21" s="44" t="e">
        <f t="shared" si="727"/>
        <v>#VALUE!</v>
      </c>
      <c r="BB21" s="44" t="e">
        <f t="shared" si="728"/>
        <v>#VALUE!</v>
      </c>
      <c r="BC21" s="44" t="e">
        <f t="shared" si="729"/>
        <v>#VALUE!</v>
      </c>
      <c r="BD21" s="44" t="e">
        <f t="shared" si="730"/>
        <v>#VALUE!</v>
      </c>
      <c r="BE21" s="44" t="e">
        <f t="shared" si="731"/>
        <v>#VALUE!</v>
      </c>
      <c r="BF21" s="44" t="e">
        <f t="shared" si="732"/>
        <v>#VALUE!</v>
      </c>
      <c r="BG21" s="53"/>
      <c r="BH21" s="83">
        <f t="shared" si="733"/>
        <v>0</v>
      </c>
      <c r="BI21" s="44">
        <f t="shared" si="734"/>
        <v>17425.560000000001</v>
      </c>
      <c r="BJ21" s="44">
        <f t="shared" si="735"/>
        <v>0</v>
      </c>
      <c r="BK21" s="44">
        <f t="shared" si="736"/>
        <v>670.21384615384625</v>
      </c>
      <c r="BL21" s="44" t="e">
        <f t="shared" si="737"/>
        <v>#VALUE!</v>
      </c>
      <c r="BM21" s="44" t="e">
        <f t="shared" si="738"/>
        <v>#VALUE!</v>
      </c>
      <c r="BN21" s="44" t="e">
        <f t="shared" si="739"/>
        <v>#VALUE!</v>
      </c>
      <c r="BO21" s="44" t="e">
        <f t="shared" si="740"/>
        <v>#VALUE!</v>
      </c>
      <c r="BP21" s="44" t="e">
        <f t="shared" si="741"/>
        <v>#VALUE!</v>
      </c>
      <c r="BQ21" s="44" t="e">
        <f t="shared" si="742"/>
        <v>#VALUE!</v>
      </c>
      <c r="BR21" s="53"/>
      <c r="BS21" s="83">
        <f t="shared" si="743"/>
        <v>0</v>
      </c>
      <c r="BT21" s="44">
        <f t="shared" si="744"/>
        <v>17425.560000000001</v>
      </c>
      <c r="BU21" s="44">
        <f t="shared" si="745"/>
        <v>0</v>
      </c>
      <c r="BV21" s="44">
        <f t="shared" si="746"/>
        <v>670.21384615384625</v>
      </c>
      <c r="BW21" s="44" t="e">
        <f t="shared" si="747"/>
        <v>#VALUE!</v>
      </c>
      <c r="BX21" s="44" t="e">
        <f t="shared" si="748"/>
        <v>#VALUE!</v>
      </c>
      <c r="BY21" s="44" t="e">
        <f t="shared" si="749"/>
        <v>#VALUE!</v>
      </c>
      <c r="BZ21" s="44" t="e">
        <f t="shared" si="750"/>
        <v>#VALUE!</v>
      </c>
      <c r="CA21" s="44" t="e">
        <f t="shared" si="751"/>
        <v>#VALUE!</v>
      </c>
      <c r="CB21" s="44" t="e">
        <f t="shared" si="752"/>
        <v>#VALUE!</v>
      </c>
      <c r="CC21" s="53"/>
      <c r="CD21" s="83">
        <f t="shared" si="753"/>
        <v>0</v>
      </c>
      <c r="CE21" s="44">
        <f t="shared" si="754"/>
        <v>17425.560000000001</v>
      </c>
      <c r="CF21" s="44">
        <f t="shared" si="755"/>
        <v>0</v>
      </c>
      <c r="CG21" s="44">
        <f t="shared" si="756"/>
        <v>670.21384615384625</v>
      </c>
      <c r="CH21" s="44" t="e">
        <f t="shared" si="757"/>
        <v>#VALUE!</v>
      </c>
      <c r="CI21" s="44" t="e">
        <f t="shared" si="758"/>
        <v>#VALUE!</v>
      </c>
      <c r="CJ21" s="44" t="e">
        <f t="shared" si="759"/>
        <v>#VALUE!</v>
      </c>
      <c r="CK21" s="44" t="e">
        <f t="shared" si="760"/>
        <v>#VALUE!</v>
      </c>
      <c r="CL21" s="44" t="e">
        <f t="shared" si="761"/>
        <v>#VALUE!</v>
      </c>
      <c r="CM21" s="44" t="e">
        <f t="shared" si="762"/>
        <v>#VALUE!</v>
      </c>
      <c r="CN21" s="53"/>
      <c r="CO21" s="83">
        <f t="shared" si="763"/>
        <v>0</v>
      </c>
      <c r="CP21" s="44">
        <f t="shared" si="764"/>
        <v>17425.560000000001</v>
      </c>
      <c r="CQ21" s="44">
        <f t="shared" si="765"/>
        <v>0</v>
      </c>
      <c r="CR21" s="44">
        <f t="shared" si="766"/>
        <v>670.21384615384625</v>
      </c>
      <c r="CS21" s="44" t="e">
        <f t="shared" si="767"/>
        <v>#VALUE!</v>
      </c>
      <c r="CT21" s="44" t="e">
        <f t="shared" si="768"/>
        <v>#VALUE!</v>
      </c>
      <c r="CU21" s="44" t="e">
        <f t="shared" si="769"/>
        <v>#VALUE!</v>
      </c>
      <c r="CV21" s="44" t="e">
        <f t="shared" si="770"/>
        <v>#VALUE!</v>
      </c>
      <c r="CW21" s="44" t="e">
        <f t="shared" si="771"/>
        <v>#VALUE!</v>
      </c>
      <c r="CX21" s="44" t="e">
        <f t="shared" si="772"/>
        <v>#VALUE!</v>
      </c>
      <c r="CY21" s="53"/>
      <c r="CZ21" s="83">
        <f t="shared" si="773"/>
        <v>0</v>
      </c>
      <c r="DA21" s="44">
        <f t="shared" si="774"/>
        <v>17425.560000000001</v>
      </c>
      <c r="DB21" s="44">
        <f t="shared" si="775"/>
        <v>0</v>
      </c>
      <c r="DC21" s="44">
        <f t="shared" si="776"/>
        <v>670.21384615384625</v>
      </c>
      <c r="DD21" s="44" t="e">
        <f t="shared" si="777"/>
        <v>#VALUE!</v>
      </c>
      <c r="DE21" s="44" t="e">
        <f t="shared" si="778"/>
        <v>#VALUE!</v>
      </c>
      <c r="DF21" s="44" t="e">
        <f t="shared" si="779"/>
        <v>#VALUE!</v>
      </c>
      <c r="DG21" s="44" t="e">
        <f t="shared" si="780"/>
        <v>#VALUE!</v>
      </c>
      <c r="DH21" s="44" t="e">
        <f t="shared" si="781"/>
        <v>#VALUE!</v>
      </c>
      <c r="DI21" s="44" t="e">
        <f t="shared" si="782"/>
        <v>#VALUE!</v>
      </c>
      <c r="DJ21" s="53"/>
      <c r="DK21" s="83">
        <f t="shared" si="783"/>
        <v>0</v>
      </c>
      <c r="DL21" s="44">
        <f t="shared" si="784"/>
        <v>17425.560000000001</v>
      </c>
      <c r="DM21" s="44">
        <f t="shared" si="785"/>
        <v>0</v>
      </c>
      <c r="DN21" s="44">
        <f t="shared" si="786"/>
        <v>670.21384615384625</v>
      </c>
      <c r="DO21" s="44" t="e">
        <f t="shared" si="787"/>
        <v>#VALUE!</v>
      </c>
      <c r="DP21" s="44" t="e">
        <f t="shared" si="788"/>
        <v>#VALUE!</v>
      </c>
      <c r="DQ21" s="44" t="e">
        <f t="shared" si="789"/>
        <v>#VALUE!</v>
      </c>
      <c r="DR21" s="44" t="e">
        <f t="shared" si="790"/>
        <v>#VALUE!</v>
      </c>
      <c r="DS21" s="44" t="e">
        <f t="shared" si="791"/>
        <v>#VALUE!</v>
      </c>
      <c r="DT21" s="44" t="e">
        <f t="shared" si="792"/>
        <v>#VALUE!</v>
      </c>
      <c r="DU21" s="53"/>
      <c r="DV21" s="83">
        <f t="shared" si="793"/>
        <v>0</v>
      </c>
      <c r="DW21" s="44">
        <f t="shared" si="794"/>
        <v>17425.560000000001</v>
      </c>
      <c r="DX21" s="44">
        <f t="shared" si="795"/>
        <v>0</v>
      </c>
      <c r="DY21" s="44">
        <f t="shared" si="796"/>
        <v>670.21384615384625</v>
      </c>
      <c r="DZ21" s="44" t="e">
        <f t="shared" si="797"/>
        <v>#VALUE!</v>
      </c>
      <c r="EA21" s="44" t="e">
        <f t="shared" si="798"/>
        <v>#VALUE!</v>
      </c>
      <c r="EB21" s="44" t="e">
        <f t="shared" si="799"/>
        <v>#VALUE!</v>
      </c>
      <c r="EC21" s="44" t="e">
        <f t="shared" si="800"/>
        <v>#VALUE!</v>
      </c>
      <c r="ED21" s="44" t="e">
        <f t="shared" si="801"/>
        <v>#VALUE!</v>
      </c>
      <c r="EE21" s="44" t="e">
        <f t="shared" si="802"/>
        <v>#VALUE!</v>
      </c>
      <c r="EF21" s="53"/>
      <c r="EG21" s="83">
        <f t="shared" si="803"/>
        <v>0</v>
      </c>
      <c r="EH21" s="44">
        <f t="shared" si="804"/>
        <v>17425.560000000001</v>
      </c>
      <c r="EI21" s="44">
        <f t="shared" si="805"/>
        <v>0</v>
      </c>
      <c r="EJ21" s="44">
        <f t="shared" si="806"/>
        <v>670.21384615384625</v>
      </c>
      <c r="EK21" s="44" t="e">
        <f t="shared" si="807"/>
        <v>#VALUE!</v>
      </c>
      <c r="EL21" s="44" t="e">
        <f t="shared" si="808"/>
        <v>#VALUE!</v>
      </c>
      <c r="EM21" s="44" t="e">
        <f t="shared" si="809"/>
        <v>#VALUE!</v>
      </c>
      <c r="EN21" s="44" t="e">
        <f t="shared" si="810"/>
        <v>#VALUE!</v>
      </c>
      <c r="EO21" s="44" t="e">
        <f t="shared" si="811"/>
        <v>#VALUE!</v>
      </c>
      <c r="EP21" s="44" t="e">
        <f t="shared" si="812"/>
        <v>#VALUE!</v>
      </c>
      <c r="EQ21" s="53"/>
      <c r="ER21" s="83">
        <f t="shared" si="813"/>
        <v>0</v>
      </c>
      <c r="ES21" s="44">
        <f t="shared" si="814"/>
        <v>17425.560000000001</v>
      </c>
      <c r="ET21" s="44">
        <f t="shared" si="815"/>
        <v>0</v>
      </c>
      <c r="EU21" s="44">
        <f t="shared" si="816"/>
        <v>670.21384615384625</v>
      </c>
      <c r="EV21" s="44" t="e">
        <f t="shared" si="817"/>
        <v>#VALUE!</v>
      </c>
      <c r="EW21" s="44" t="e">
        <f t="shared" si="818"/>
        <v>#VALUE!</v>
      </c>
      <c r="EX21" s="44" t="e">
        <f t="shared" si="819"/>
        <v>#VALUE!</v>
      </c>
      <c r="EY21" s="44" t="e">
        <f t="shared" si="820"/>
        <v>#VALUE!</v>
      </c>
      <c r="EZ21" s="44" t="e">
        <f t="shared" si="821"/>
        <v>#VALUE!</v>
      </c>
      <c r="FA21" s="44" t="e">
        <f t="shared" si="822"/>
        <v>#VALUE!</v>
      </c>
      <c r="FB21" s="53"/>
      <c r="FC21" s="83">
        <f t="shared" si="823"/>
        <v>0</v>
      </c>
      <c r="FD21" s="44">
        <f t="shared" si="824"/>
        <v>17425.560000000001</v>
      </c>
      <c r="FE21" s="44">
        <f t="shared" si="825"/>
        <v>0</v>
      </c>
      <c r="FF21" s="44">
        <f t="shared" si="826"/>
        <v>670.21384615384625</v>
      </c>
      <c r="FG21" s="44" t="e">
        <f t="shared" si="827"/>
        <v>#VALUE!</v>
      </c>
      <c r="FH21" s="44" t="e">
        <f t="shared" si="828"/>
        <v>#VALUE!</v>
      </c>
      <c r="FI21" s="44" t="e">
        <f t="shared" si="829"/>
        <v>#VALUE!</v>
      </c>
      <c r="FJ21" s="44" t="e">
        <f t="shared" si="830"/>
        <v>#VALUE!</v>
      </c>
      <c r="FK21" s="44" t="e">
        <f t="shared" si="831"/>
        <v>#VALUE!</v>
      </c>
      <c r="FL21" s="44" t="e">
        <f t="shared" si="832"/>
        <v>#VALUE!</v>
      </c>
      <c r="FM21" s="53"/>
      <c r="FN21" s="83">
        <f t="shared" si="833"/>
        <v>0</v>
      </c>
      <c r="FO21" s="44">
        <f t="shared" si="834"/>
        <v>17425.560000000001</v>
      </c>
      <c r="FP21" s="44">
        <f t="shared" si="835"/>
        <v>0</v>
      </c>
      <c r="FQ21" s="44">
        <f t="shared" si="836"/>
        <v>670.21384615384625</v>
      </c>
      <c r="FR21" s="44" t="e">
        <f t="shared" si="837"/>
        <v>#VALUE!</v>
      </c>
      <c r="FS21" s="44" t="e">
        <f t="shared" si="838"/>
        <v>#VALUE!</v>
      </c>
      <c r="FT21" s="44" t="e">
        <f t="shared" si="839"/>
        <v>#VALUE!</v>
      </c>
      <c r="FU21" s="44" t="e">
        <f t="shared" si="840"/>
        <v>#VALUE!</v>
      </c>
      <c r="FV21" s="44" t="e">
        <f t="shared" si="841"/>
        <v>#VALUE!</v>
      </c>
      <c r="FW21" s="44" t="e">
        <f t="shared" si="842"/>
        <v>#VALUE!</v>
      </c>
      <c r="FX21" s="53"/>
      <c r="FY21" s="83">
        <f t="shared" si="843"/>
        <v>0</v>
      </c>
      <c r="FZ21" s="44">
        <f t="shared" si="844"/>
        <v>17425.560000000001</v>
      </c>
      <c r="GA21" s="44">
        <f t="shared" si="845"/>
        <v>0</v>
      </c>
      <c r="GB21" s="44">
        <f t="shared" si="846"/>
        <v>670.21384615384625</v>
      </c>
      <c r="GC21" s="44" t="e">
        <f t="shared" si="847"/>
        <v>#VALUE!</v>
      </c>
      <c r="GD21" s="44" t="e">
        <f t="shared" si="848"/>
        <v>#VALUE!</v>
      </c>
      <c r="GE21" s="44" t="e">
        <f t="shared" si="849"/>
        <v>#VALUE!</v>
      </c>
      <c r="GF21" s="44" t="e">
        <f t="shared" si="850"/>
        <v>#VALUE!</v>
      </c>
      <c r="GG21" s="44" t="e">
        <f t="shared" si="851"/>
        <v>#VALUE!</v>
      </c>
      <c r="GH21" s="44" t="e">
        <f t="shared" si="852"/>
        <v>#VALUE!</v>
      </c>
      <c r="GI21" s="53"/>
      <c r="GJ21" s="83">
        <f t="shared" si="853"/>
        <v>0</v>
      </c>
      <c r="GK21" s="44">
        <f t="shared" si="854"/>
        <v>17425.560000000001</v>
      </c>
      <c r="GL21" s="44">
        <f t="shared" si="855"/>
        <v>0</v>
      </c>
      <c r="GM21" s="44">
        <f t="shared" si="856"/>
        <v>670.21384615384625</v>
      </c>
      <c r="GN21" s="44" t="e">
        <f t="shared" si="857"/>
        <v>#VALUE!</v>
      </c>
      <c r="GO21" s="44" t="e">
        <f t="shared" si="858"/>
        <v>#VALUE!</v>
      </c>
      <c r="GP21" s="44" t="e">
        <f t="shared" si="859"/>
        <v>#VALUE!</v>
      </c>
      <c r="GQ21" s="44" t="e">
        <f t="shared" si="860"/>
        <v>#VALUE!</v>
      </c>
      <c r="GR21" s="44" t="e">
        <f t="shared" si="861"/>
        <v>#VALUE!</v>
      </c>
      <c r="GS21" s="44" t="e">
        <f t="shared" si="862"/>
        <v>#VALUE!</v>
      </c>
      <c r="GT21" s="53"/>
      <c r="GU21" s="83">
        <f t="shared" si="863"/>
        <v>0</v>
      </c>
      <c r="GV21" s="44">
        <f t="shared" si="864"/>
        <v>17425.560000000001</v>
      </c>
      <c r="GW21" s="44">
        <f t="shared" si="865"/>
        <v>0</v>
      </c>
      <c r="GX21" s="44">
        <f t="shared" si="866"/>
        <v>670.21384615384625</v>
      </c>
      <c r="GY21" s="44" t="e">
        <f t="shared" si="867"/>
        <v>#VALUE!</v>
      </c>
      <c r="GZ21" s="44" t="e">
        <f t="shared" si="868"/>
        <v>#VALUE!</v>
      </c>
      <c r="HA21" s="44" t="e">
        <f t="shared" si="869"/>
        <v>#VALUE!</v>
      </c>
      <c r="HB21" s="44" t="e">
        <f t="shared" si="870"/>
        <v>#VALUE!</v>
      </c>
      <c r="HC21" s="44" t="e">
        <f t="shared" si="871"/>
        <v>#VALUE!</v>
      </c>
      <c r="HD21" s="44" t="e">
        <f t="shared" si="872"/>
        <v>#VALUE!</v>
      </c>
      <c r="HE21" s="53"/>
      <c r="HF21" s="83">
        <f t="shared" si="873"/>
        <v>0</v>
      </c>
      <c r="HG21" s="44">
        <f t="shared" si="874"/>
        <v>17425.560000000001</v>
      </c>
      <c r="HH21" s="44">
        <f t="shared" si="875"/>
        <v>0</v>
      </c>
      <c r="HI21" s="44">
        <f t="shared" si="876"/>
        <v>670.21384615384625</v>
      </c>
      <c r="HJ21" s="44" t="e">
        <f t="shared" si="877"/>
        <v>#VALUE!</v>
      </c>
      <c r="HK21" s="44" t="e">
        <f t="shared" si="878"/>
        <v>#VALUE!</v>
      </c>
      <c r="HL21" s="44" t="e">
        <f t="shared" si="879"/>
        <v>#VALUE!</v>
      </c>
      <c r="HM21" s="44" t="e">
        <f t="shared" si="880"/>
        <v>#VALUE!</v>
      </c>
      <c r="HN21" s="44" t="e">
        <f t="shared" si="881"/>
        <v>#VALUE!</v>
      </c>
      <c r="HO21" s="44" t="e">
        <f t="shared" si="882"/>
        <v>#VALUE!</v>
      </c>
      <c r="HP21" s="53"/>
      <c r="HQ21" s="83">
        <f t="shared" si="883"/>
        <v>0</v>
      </c>
      <c r="HR21" s="44">
        <f t="shared" si="884"/>
        <v>17425.560000000001</v>
      </c>
      <c r="HS21" s="44">
        <f t="shared" si="885"/>
        <v>0</v>
      </c>
      <c r="HT21" s="44">
        <f t="shared" si="886"/>
        <v>670.21384615384625</v>
      </c>
      <c r="HU21" s="44" t="e">
        <f t="shared" si="887"/>
        <v>#VALUE!</v>
      </c>
      <c r="HV21" s="44" t="e">
        <f t="shared" si="888"/>
        <v>#VALUE!</v>
      </c>
      <c r="HW21" s="44" t="e">
        <f t="shared" si="889"/>
        <v>#VALUE!</v>
      </c>
      <c r="HX21" s="44" t="e">
        <f t="shared" si="890"/>
        <v>#VALUE!</v>
      </c>
      <c r="HY21" s="44" t="e">
        <f t="shared" si="891"/>
        <v>#VALUE!</v>
      </c>
      <c r="HZ21" s="44" t="e">
        <f t="shared" si="892"/>
        <v>#VALUE!</v>
      </c>
      <c r="IA21" s="53"/>
      <c r="IB21" s="83">
        <f t="shared" si="893"/>
        <v>0</v>
      </c>
      <c r="IC21" s="44">
        <f t="shared" si="894"/>
        <v>17425.560000000001</v>
      </c>
      <c r="ID21" s="44">
        <f t="shared" si="895"/>
        <v>0</v>
      </c>
      <c r="IE21" s="44">
        <f t="shared" si="896"/>
        <v>670.21384615384625</v>
      </c>
      <c r="IF21" s="44" t="e">
        <f t="shared" si="897"/>
        <v>#VALUE!</v>
      </c>
      <c r="IG21" s="44" t="e">
        <f t="shared" si="898"/>
        <v>#VALUE!</v>
      </c>
      <c r="IH21" s="44" t="e">
        <f t="shared" si="899"/>
        <v>#VALUE!</v>
      </c>
      <c r="II21" s="44" t="e">
        <f t="shared" si="900"/>
        <v>#VALUE!</v>
      </c>
      <c r="IJ21" s="44" t="e">
        <f t="shared" si="901"/>
        <v>#VALUE!</v>
      </c>
      <c r="IK21" s="44" t="e">
        <f t="shared" si="902"/>
        <v>#VALUE!</v>
      </c>
      <c r="IL21" s="53"/>
      <c r="IM21" s="83">
        <f t="shared" si="903"/>
        <v>0</v>
      </c>
      <c r="IN21" s="44">
        <f t="shared" si="904"/>
        <v>17425.560000000001</v>
      </c>
      <c r="IO21" s="44">
        <f t="shared" si="905"/>
        <v>0</v>
      </c>
      <c r="IP21" s="44">
        <f t="shared" si="906"/>
        <v>670.21384615384625</v>
      </c>
      <c r="IQ21" s="44" t="e">
        <f t="shared" si="907"/>
        <v>#VALUE!</v>
      </c>
      <c r="IR21" s="44" t="e">
        <f t="shared" si="908"/>
        <v>#VALUE!</v>
      </c>
      <c r="IS21" s="44" t="e">
        <f t="shared" si="909"/>
        <v>#VALUE!</v>
      </c>
      <c r="IT21" s="44" t="e">
        <f t="shared" si="910"/>
        <v>#VALUE!</v>
      </c>
      <c r="IU21" s="44" t="e">
        <f t="shared" si="911"/>
        <v>#VALUE!</v>
      </c>
      <c r="IV21" s="44" t="e">
        <f t="shared" si="912"/>
        <v>#VALUE!</v>
      </c>
      <c r="IW21" s="53"/>
      <c r="IX21" s="83">
        <f t="shared" si="913"/>
        <v>0</v>
      </c>
      <c r="IY21" s="44">
        <f t="shared" si="914"/>
        <v>17425.560000000001</v>
      </c>
      <c r="IZ21" s="44">
        <f t="shared" si="915"/>
        <v>0</v>
      </c>
      <c r="JA21" s="44">
        <f t="shared" si="916"/>
        <v>670.21384615384625</v>
      </c>
      <c r="JB21" s="44" t="e">
        <f t="shared" si="917"/>
        <v>#VALUE!</v>
      </c>
      <c r="JC21" s="44" t="e">
        <f t="shared" si="918"/>
        <v>#VALUE!</v>
      </c>
      <c r="JD21" s="44" t="e">
        <f t="shared" si="919"/>
        <v>#VALUE!</v>
      </c>
      <c r="JE21" s="44" t="e">
        <f t="shared" si="920"/>
        <v>#VALUE!</v>
      </c>
      <c r="JF21" s="44" t="e">
        <f t="shared" si="921"/>
        <v>#VALUE!</v>
      </c>
      <c r="JG21" s="44" t="e">
        <f t="shared" si="922"/>
        <v>#VALUE!</v>
      </c>
      <c r="JH21" s="53"/>
      <c r="JI21" s="83">
        <f t="shared" si="923"/>
        <v>0</v>
      </c>
      <c r="JJ21" s="44">
        <f t="shared" si="924"/>
        <v>17425.560000000001</v>
      </c>
      <c r="JK21" s="44">
        <f t="shared" si="925"/>
        <v>0</v>
      </c>
      <c r="JL21" s="44">
        <f t="shared" si="926"/>
        <v>670.21384615384625</v>
      </c>
      <c r="JM21" s="44" t="e">
        <f t="shared" si="927"/>
        <v>#VALUE!</v>
      </c>
      <c r="JN21" s="44" t="e">
        <f t="shared" si="928"/>
        <v>#VALUE!</v>
      </c>
      <c r="JO21" s="44" t="e">
        <f t="shared" si="929"/>
        <v>#VALUE!</v>
      </c>
      <c r="JP21" s="44" t="e">
        <f t="shared" si="930"/>
        <v>#VALUE!</v>
      </c>
      <c r="JQ21" s="44" t="e">
        <f t="shared" si="931"/>
        <v>#VALUE!</v>
      </c>
      <c r="JR21" s="44" t="e">
        <f t="shared" si="932"/>
        <v>#VALUE!</v>
      </c>
      <c r="JS21" s="53"/>
      <c r="JT21" s="83">
        <f t="shared" si="933"/>
        <v>0</v>
      </c>
      <c r="JU21" s="44">
        <f t="shared" si="934"/>
        <v>17425.560000000001</v>
      </c>
      <c r="JV21" s="44">
        <f t="shared" si="935"/>
        <v>0</v>
      </c>
      <c r="JW21" s="44">
        <f t="shared" si="936"/>
        <v>670.21384615384625</v>
      </c>
      <c r="JX21" s="44" t="e">
        <f t="shared" si="937"/>
        <v>#VALUE!</v>
      </c>
      <c r="JY21" s="44" t="e">
        <f t="shared" si="938"/>
        <v>#VALUE!</v>
      </c>
      <c r="JZ21" s="44" t="e">
        <f t="shared" si="939"/>
        <v>#VALUE!</v>
      </c>
      <c r="KA21" s="44" t="e">
        <f t="shared" si="940"/>
        <v>#VALUE!</v>
      </c>
      <c r="KB21" s="44" t="e">
        <f t="shared" si="941"/>
        <v>#VALUE!</v>
      </c>
      <c r="KC21" s="44" t="e">
        <f t="shared" si="942"/>
        <v>#VALUE!</v>
      </c>
      <c r="KD21" s="53"/>
      <c r="KE21" s="83">
        <f t="shared" si="943"/>
        <v>0</v>
      </c>
      <c r="KF21" s="44">
        <f t="shared" si="944"/>
        <v>17425.560000000001</v>
      </c>
      <c r="KG21" s="44">
        <f t="shared" si="945"/>
        <v>0</v>
      </c>
      <c r="KH21" s="44">
        <f t="shared" si="946"/>
        <v>670.21384615384625</v>
      </c>
      <c r="KI21" s="44" t="e">
        <f t="shared" si="947"/>
        <v>#VALUE!</v>
      </c>
      <c r="KJ21" s="44" t="e">
        <f t="shared" si="948"/>
        <v>#VALUE!</v>
      </c>
      <c r="KK21" s="44" t="e">
        <f t="shared" si="949"/>
        <v>#VALUE!</v>
      </c>
      <c r="KL21" s="44" t="e">
        <f t="shared" si="950"/>
        <v>#VALUE!</v>
      </c>
      <c r="KM21" s="44" t="e">
        <f t="shared" si="951"/>
        <v>#VALUE!</v>
      </c>
      <c r="KN21" s="44" t="e">
        <f t="shared" si="952"/>
        <v>#VALUE!</v>
      </c>
      <c r="KO21" s="53"/>
      <c r="KP21" s="83">
        <f t="shared" si="953"/>
        <v>0</v>
      </c>
      <c r="KQ21" s="44">
        <f t="shared" si="954"/>
        <v>17425.560000000001</v>
      </c>
      <c r="KR21" s="44">
        <f t="shared" si="955"/>
        <v>0</v>
      </c>
      <c r="KS21" s="44">
        <f t="shared" si="956"/>
        <v>670.21384615384625</v>
      </c>
      <c r="KT21" s="44" t="e">
        <f t="shared" si="957"/>
        <v>#VALUE!</v>
      </c>
      <c r="KU21" s="44" t="e">
        <f t="shared" si="958"/>
        <v>#VALUE!</v>
      </c>
      <c r="KV21" s="44" t="e">
        <f t="shared" si="959"/>
        <v>#VALUE!</v>
      </c>
      <c r="KW21" s="44" t="e">
        <f t="shared" si="960"/>
        <v>#VALUE!</v>
      </c>
      <c r="KX21" s="44" t="e">
        <f t="shared" si="961"/>
        <v>#VALUE!</v>
      </c>
      <c r="KY21" s="44" t="e">
        <f t="shared" si="962"/>
        <v>#VALUE!</v>
      </c>
      <c r="KZ21" s="53"/>
      <c r="LA21" s="83">
        <f t="shared" si="963"/>
        <v>0</v>
      </c>
      <c r="LB21" s="44">
        <f t="shared" si="964"/>
        <v>17425.560000000001</v>
      </c>
      <c r="LC21" s="44">
        <f t="shared" si="965"/>
        <v>0</v>
      </c>
      <c r="LD21" s="44">
        <f t="shared" si="966"/>
        <v>670.21384615384625</v>
      </c>
      <c r="LE21" s="44" t="e">
        <f t="shared" si="967"/>
        <v>#VALUE!</v>
      </c>
      <c r="LF21" s="44" t="e">
        <f t="shared" si="968"/>
        <v>#VALUE!</v>
      </c>
      <c r="LG21" s="44" t="e">
        <f t="shared" si="969"/>
        <v>#VALUE!</v>
      </c>
      <c r="LH21" s="44" t="e">
        <f t="shared" si="970"/>
        <v>#VALUE!</v>
      </c>
      <c r="LI21" s="44" t="e">
        <f t="shared" si="971"/>
        <v>#VALUE!</v>
      </c>
      <c r="LJ21" s="44" t="e">
        <f t="shared" si="972"/>
        <v>#VALUE!</v>
      </c>
      <c r="LK21" s="53"/>
      <c r="LL21" s="83">
        <f t="shared" si="973"/>
        <v>0</v>
      </c>
      <c r="LM21" s="44">
        <f t="shared" si="974"/>
        <v>17425.560000000001</v>
      </c>
      <c r="LN21" s="44">
        <f t="shared" si="975"/>
        <v>0</v>
      </c>
      <c r="LO21" s="44">
        <f t="shared" si="976"/>
        <v>670.21384615384625</v>
      </c>
      <c r="LP21" s="44" t="e">
        <f t="shared" si="977"/>
        <v>#VALUE!</v>
      </c>
      <c r="LQ21" s="44" t="e">
        <f t="shared" si="978"/>
        <v>#VALUE!</v>
      </c>
      <c r="LR21" s="44" t="e">
        <f t="shared" si="979"/>
        <v>#VALUE!</v>
      </c>
      <c r="LS21" s="44" t="e">
        <f t="shared" si="980"/>
        <v>#VALUE!</v>
      </c>
      <c r="LT21" s="44" t="e">
        <f t="shared" si="981"/>
        <v>#VALUE!</v>
      </c>
      <c r="LU21" s="44" t="e">
        <f t="shared" si="982"/>
        <v>#VALUE!</v>
      </c>
      <c r="LV21" s="53"/>
      <c r="LW21" s="83">
        <f t="shared" si="983"/>
        <v>0</v>
      </c>
      <c r="LX21" s="44">
        <f t="shared" si="984"/>
        <v>17425.560000000001</v>
      </c>
      <c r="LY21" s="44">
        <f t="shared" si="985"/>
        <v>0</v>
      </c>
      <c r="LZ21" s="44">
        <f t="shared" si="986"/>
        <v>670.21384615384625</v>
      </c>
      <c r="MA21" s="44" t="e">
        <f t="shared" si="987"/>
        <v>#VALUE!</v>
      </c>
      <c r="MB21" s="44" t="e">
        <f t="shared" si="988"/>
        <v>#VALUE!</v>
      </c>
      <c r="MC21" s="44" t="e">
        <f t="shared" si="989"/>
        <v>#VALUE!</v>
      </c>
      <c r="MD21" s="44" t="e">
        <f t="shared" si="990"/>
        <v>#VALUE!</v>
      </c>
      <c r="ME21" s="44" t="e">
        <f t="shared" si="991"/>
        <v>#VALUE!</v>
      </c>
      <c r="MF21" s="44" t="e">
        <f t="shared" si="992"/>
        <v>#VALUE!</v>
      </c>
      <c r="MG21" s="53"/>
      <c r="MH21" s="83">
        <f t="shared" si="993"/>
        <v>0</v>
      </c>
      <c r="MI21" s="44">
        <f t="shared" si="994"/>
        <v>17425.560000000001</v>
      </c>
      <c r="MJ21" s="44">
        <f t="shared" si="995"/>
        <v>0</v>
      </c>
      <c r="MK21" s="44">
        <f t="shared" si="996"/>
        <v>670.21384615384625</v>
      </c>
      <c r="ML21" s="44" t="e">
        <f t="shared" si="997"/>
        <v>#VALUE!</v>
      </c>
      <c r="MM21" s="44" t="e">
        <f t="shared" si="998"/>
        <v>#VALUE!</v>
      </c>
      <c r="MN21" s="44" t="e">
        <f t="shared" si="999"/>
        <v>#VALUE!</v>
      </c>
      <c r="MO21" s="44" t="e">
        <f t="shared" si="1000"/>
        <v>#VALUE!</v>
      </c>
      <c r="MP21" s="44" t="e">
        <f t="shared" si="1001"/>
        <v>#VALUE!</v>
      </c>
      <c r="MQ21" s="44" t="e">
        <f t="shared" si="1002"/>
        <v>#VALUE!</v>
      </c>
      <c r="MR21" s="53"/>
      <c r="MS21" s="83">
        <f t="shared" si="1003"/>
        <v>0</v>
      </c>
      <c r="MT21" s="44">
        <f t="shared" si="1004"/>
        <v>17425.560000000001</v>
      </c>
      <c r="MU21" s="44">
        <f t="shared" si="1005"/>
        <v>0</v>
      </c>
      <c r="MV21" s="44">
        <f t="shared" si="1006"/>
        <v>670.21384615384625</v>
      </c>
      <c r="MW21" s="44" t="e">
        <f t="shared" si="1007"/>
        <v>#VALUE!</v>
      </c>
      <c r="MX21" s="44" t="e">
        <f t="shared" si="1008"/>
        <v>#VALUE!</v>
      </c>
      <c r="MY21" s="44" t="e">
        <f t="shared" si="1009"/>
        <v>#VALUE!</v>
      </c>
      <c r="MZ21" s="44" t="e">
        <f t="shared" si="1010"/>
        <v>#VALUE!</v>
      </c>
      <c r="NA21" s="44" t="e">
        <f t="shared" si="1011"/>
        <v>#VALUE!</v>
      </c>
      <c r="NB21" s="44" t="e">
        <f t="shared" si="1012"/>
        <v>#VALUE!</v>
      </c>
      <c r="NC21" s="53"/>
      <c r="ND21" s="83">
        <f t="shared" si="1013"/>
        <v>0</v>
      </c>
      <c r="NE21" s="44">
        <f t="shared" si="1014"/>
        <v>17425.560000000001</v>
      </c>
      <c r="NF21" s="44">
        <f t="shared" si="1015"/>
        <v>0</v>
      </c>
      <c r="NG21" s="44">
        <f t="shared" si="1016"/>
        <v>670.21384615384625</v>
      </c>
      <c r="NH21" s="44" t="e">
        <f t="shared" si="1017"/>
        <v>#VALUE!</v>
      </c>
      <c r="NI21" s="44" t="e">
        <f t="shared" si="1018"/>
        <v>#VALUE!</v>
      </c>
      <c r="NJ21" s="44" t="e">
        <f t="shared" si="1019"/>
        <v>#VALUE!</v>
      </c>
      <c r="NK21" s="44" t="e">
        <f t="shared" si="1020"/>
        <v>#VALUE!</v>
      </c>
      <c r="NL21" s="44" t="e">
        <f t="shared" si="1021"/>
        <v>#VALUE!</v>
      </c>
      <c r="NM21" s="44" t="e">
        <f t="shared" si="1022"/>
        <v>#VALUE!</v>
      </c>
      <c r="NN21" s="53"/>
      <c r="NO21" s="83">
        <f t="shared" si="1023"/>
        <v>0</v>
      </c>
      <c r="NP21" s="44">
        <f t="shared" si="1024"/>
        <v>17425.560000000001</v>
      </c>
      <c r="NQ21" s="44">
        <f t="shared" si="1025"/>
        <v>0</v>
      </c>
      <c r="NR21" s="44">
        <f t="shared" si="1026"/>
        <v>670.21384615384625</v>
      </c>
      <c r="NS21" s="44" t="e">
        <f t="shared" si="1027"/>
        <v>#VALUE!</v>
      </c>
      <c r="NT21" s="44" t="e">
        <f t="shared" si="1028"/>
        <v>#VALUE!</v>
      </c>
      <c r="NU21" s="44" t="e">
        <f t="shared" si="1029"/>
        <v>#VALUE!</v>
      </c>
      <c r="NV21" s="44" t="e">
        <f t="shared" si="1030"/>
        <v>#VALUE!</v>
      </c>
      <c r="NW21" s="44" t="e">
        <f t="shared" si="1031"/>
        <v>#VALUE!</v>
      </c>
      <c r="NX21" s="44" t="e">
        <f t="shared" si="1032"/>
        <v>#VALUE!</v>
      </c>
      <c r="NY21" s="53"/>
      <c r="NZ21" s="83">
        <f t="shared" si="1033"/>
        <v>0</v>
      </c>
      <c r="OA21" s="44">
        <f t="shared" si="1034"/>
        <v>17425.560000000001</v>
      </c>
      <c r="OB21" s="44">
        <f t="shared" si="1035"/>
        <v>0</v>
      </c>
      <c r="OC21" s="44">
        <f t="shared" si="1036"/>
        <v>670.21384615384625</v>
      </c>
      <c r="OD21" s="44" t="e">
        <f t="shared" si="1037"/>
        <v>#VALUE!</v>
      </c>
      <c r="OE21" s="44" t="e">
        <f t="shared" si="1038"/>
        <v>#VALUE!</v>
      </c>
      <c r="OF21" s="44" t="e">
        <f t="shared" si="1039"/>
        <v>#VALUE!</v>
      </c>
      <c r="OG21" s="44" t="e">
        <f t="shared" si="1040"/>
        <v>#VALUE!</v>
      </c>
      <c r="OH21" s="44" t="e">
        <f t="shared" si="1041"/>
        <v>#VALUE!</v>
      </c>
      <c r="OI21" s="44" t="e">
        <f t="shared" si="1042"/>
        <v>#VALUE!</v>
      </c>
      <c r="OJ21" s="53"/>
      <c r="OK21" s="83">
        <f t="shared" si="1043"/>
        <v>0</v>
      </c>
      <c r="OL21" s="44">
        <f t="shared" si="1044"/>
        <v>17425.560000000001</v>
      </c>
      <c r="OM21" s="44">
        <f t="shared" si="1045"/>
        <v>0</v>
      </c>
      <c r="ON21" s="44">
        <f t="shared" si="1046"/>
        <v>670.21384615384625</v>
      </c>
      <c r="OO21" s="44" t="e">
        <f t="shared" si="1047"/>
        <v>#VALUE!</v>
      </c>
      <c r="OP21" s="44" t="e">
        <f t="shared" si="1048"/>
        <v>#VALUE!</v>
      </c>
      <c r="OQ21" s="44" t="e">
        <f t="shared" si="1049"/>
        <v>#VALUE!</v>
      </c>
      <c r="OR21" s="44" t="e">
        <f t="shared" si="1050"/>
        <v>#VALUE!</v>
      </c>
      <c r="OS21" s="44" t="e">
        <f t="shared" si="1051"/>
        <v>#VALUE!</v>
      </c>
      <c r="OT21" s="44" t="e">
        <f t="shared" si="1052"/>
        <v>#VALUE!</v>
      </c>
      <c r="OU21" s="53"/>
      <c r="OV21" s="83">
        <f t="shared" si="1053"/>
        <v>0</v>
      </c>
      <c r="OW21" s="44">
        <f t="shared" si="1054"/>
        <v>17425.560000000001</v>
      </c>
      <c r="OX21" s="44">
        <f t="shared" si="1055"/>
        <v>0</v>
      </c>
      <c r="OY21" s="44">
        <f t="shared" si="1056"/>
        <v>670.21384615384625</v>
      </c>
      <c r="OZ21" s="44" t="e">
        <f t="shared" si="1057"/>
        <v>#VALUE!</v>
      </c>
      <c r="PA21" s="44" t="e">
        <f t="shared" si="1058"/>
        <v>#VALUE!</v>
      </c>
      <c r="PB21" s="44" t="e">
        <f t="shared" si="1059"/>
        <v>#VALUE!</v>
      </c>
      <c r="PC21" s="44" t="e">
        <f t="shared" si="1060"/>
        <v>#VALUE!</v>
      </c>
      <c r="PD21" s="44" t="e">
        <f t="shared" si="1061"/>
        <v>#VALUE!</v>
      </c>
      <c r="PE21" s="44" t="e">
        <f t="shared" si="1062"/>
        <v>#VALUE!</v>
      </c>
      <c r="PF21" s="53"/>
      <c r="PG21" s="83">
        <f t="shared" si="1063"/>
        <v>0</v>
      </c>
      <c r="PH21" s="44">
        <f t="shared" si="1064"/>
        <v>17425.560000000001</v>
      </c>
      <c r="PI21" s="44">
        <f t="shared" si="1065"/>
        <v>0</v>
      </c>
      <c r="PJ21" s="44">
        <f t="shared" si="1066"/>
        <v>670.21384615384625</v>
      </c>
      <c r="PK21" s="44" t="e">
        <f t="shared" si="1067"/>
        <v>#VALUE!</v>
      </c>
      <c r="PL21" s="44" t="e">
        <f t="shared" si="1068"/>
        <v>#VALUE!</v>
      </c>
      <c r="PM21" s="44" t="e">
        <f t="shared" si="1069"/>
        <v>#VALUE!</v>
      </c>
      <c r="PN21" s="44" t="e">
        <f t="shared" si="1070"/>
        <v>#VALUE!</v>
      </c>
      <c r="PO21" s="44" t="e">
        <f t="shared" si="1071"/>
        <v>#VALUE!</v>
      </c>
      <c r="PP21" s="44" t="e">
        <f t="shared" si="1072"/>
        <v>#VALUE!</v>
      </c>
      <c r="PQ21" s="53"/>
      <c r="PR21" s="83">
        <f t="shared" si="1073"/>
        <v>0</v>
      </c>
      <c r="PS21" s="44">
        <f t="shared" si="1074"/>
        <v>17425.560000000001</v>
      </c>
      <c r="PT21" s="44">
        <f t="shared" si="1075"/>
        <v>0</v>
      </c>
      <c r="PU21" s="44">
        <f t="shared" si="1076"/>
        <v>670.21384615384625</v>
      </c>
      <c r="PV21" s="44" t="e">
        <f t="shared" si="1077"/>
        <v>#VALUE!</v>
      </c>
      <c r="PW21" s="44" t="e">
        <f t="shared" si="1078"/>
        <v>#VALUE!</v>
      </c>
      <c r="PX21" s="44" t="e">
        <f t="shared" si="1079"/>
        <v>#VALUE!</v>
      </c>
      <c r="PY21" s="44" t="e">
        <f t="shared" si="1080"/>
        <v>#VALUE!</v>
      </c>
      <c r="PZ21" s="44" t="e">
        <f t="shared" si="1081"/>
        <v>#VALUE!</v>
      </c>
      <c r="QA21" s="44" t="e">
        <f t="shared" si="1082"/>
        <v>#VALUE!</v>
      </c>
    </row>
    <row r="22" spans="1:443" x14ac:dyDescent="0.25">
      <c r="A22" s="222" t="s">
        <v>20</v>
      </c>
      <c r="B22" s="84">
        <v>17425.560000000001</v>
      </c>
      <c r="C22" s="53"/>
      <c r="D22" s="43"/>
      <c r="E22" s="83">
        <v>1742.52</v>
      </c>
      <c r="F22" s="44">
        <f t="shared" si="1083"/>
        <v>15683.04</v>
      </c>
      <c r="G22" s="44">
        <f t="shared" si="691"/>
        <v>67.02</v>
      </c>
      <c r="H22" s="44">
        <f t="shared" si="692"/>
        <v>603.19384615384615</v>
      </c>
      <c r="I22" s="44">
        <f t="shared" si="693"/>
        <v>0</v>
      </c>
      <c r="J22" s="44">
        <f t="shared" si="694"/>
        <v>0</v>
      </c>
      <c r="K22" s="44">
        <f t="shared" si="695"/>
        <v>0</v>
      </c>
      <c r="L22" s="44">
        <f t="shared" si="696"/>
        <v>0</v>
      </c>
      <c r="M22" s="44">
        <f t="shared" si="697"/>
        <v>0</v>
      </c>
      <c r="N22" s="44">
        <f t="shared" si="698"/>
        <v>0</v>
      </c>
      <c r="O22" s="53"/>
      <c r="P22" s="83">
        <f t="shared" si="1084"/>
        <v>0</v>
      </c>
      <c r="Q22" s="44">
        <f t="shared" si="1085"/>
        <v>17425.560000000001</v>
      </c>
      <c r="R22" s="44">
        <f t="shared" si="699"/>
        <v>0</v>
      </c>
      <c r="S22" s="44">
        <f t="shared" si="700"/>
        <v>670.21384615384625</v>
      </c>
      <c r="T22" s="44" t="e">
        <f t="shared" si="701"/>
        <v>#VALUE!</v>
      </c>
      <c r="U22" s="44" t="e">
        <f t="shared" si="702"/>
        <v>#VALUE!</v>
      </c>
      <c r="V22" s="44" t="e">
        <f t="shared" si="703"/>
        <v>#VALUE!</v>
      </c>
      <c r="W22" s="44" t="e">
        <f t="shared" si="704"/>
        <v>#VALUE!</v>
      </c>
      <c r="X22" s="44" t="e">
        <f t="shared" si="705"/>
        <v>#VALUE!</v>
      </c>
      <c r="Y22" s="44" t="e">
        <f t="shared" si="706"/>
        <v>#VALUE!</v>
      </c>
      <c r="Z22" s="53"/>
      <c r="AA22" s="83">
        <f t="shared" si="1086"/>
        <v>0</v>
      </c>
      <c r="AB22" s="44">
        <f t="shared" si="1087"/>
        <v>17425.560000000001</v>
      </c>
      <c r="AC22" s="44">
        <f t="shared" si="707"/>
        <v>0</v>
      </c>
      <c r="AD22" s="44">
        <f t="shared" si="708"/>
        <v>670.21384615384625</v>
      </c>
      <c r="AE22" s="44" t="e">
        <f t="shared" si="709"/>
        <v>#VALUE!</v>
      </c>
      <c r="AF22" s="44" t="e">
        <f t="shared" si="710"/>
        <v>#VALUE!</v>
      </c>
      <c r="AG22" s="44" t="e">
        <f t="shared" si="711"/>
        <v>#VALUE!</v>
      </c>
      <c r="AH22" s="44" t="e">
        <f t="shared" si="712"/>
        <v>#VALUE!</v>
      </c>
      <c r="AI22" s="44" t="e">
        <f t="shared" si="713"/>
        <v>#VALUE!</v>
      </c>
      <c r="AJ22" s="44" t="e">
        <f t="shared" si="714"/>
        <v>#VALUE!</v>
      </c>
      <c r="AK22" s="53"/>
      <c r="AL22" s="83">
        <f t="shared" si="1088"/>
        <v>0</v>
      </c>
      <c r="AM22" s="44">
        <f t="shared" si="1089"/>
        <v>17425.560000000001</v>
      </c>
      <c r="AN22" s="44">
        <f t="shared" si="715"/>
        <v>0</v>
      </c>
      <c r="AO22" s="44">
        <f t="shared" si="716"/>
        <v>670.21384615384625</v>
      </c>
      <c r="AP22" s="44" t="e">
        <f t="shared" si="717"/>
        <v>#VALUE!</v>
      </c>
      <c r="AQ22" s="44" t="e">
        <f t="shared" si="718"/>
        <v>#VALUE!</v>
      </c>
      <c r="AR22" s="44" t="e">
        <f t="shared" si="719"/>
        <v>#VALUE!</v>
      </c>
      <c r="AS22" s="44" t="e">
        <f t="shared" si="720"/>
        <v>#VALUE!</v>
      </c>
      <c r="AT22" s="44" t="e">
        <f t="shared" si="721"/>
        <v>#VALUE!</v>
      </c>
      <c r="AU22" s="44" t="e">
        <f t="shared" si="722"/>
        <v>#VALUE!</v>
      </c>
      <c r="AV22" s="53"/>
      <c r="AW22" s="83">
        <f t="shared" si="723"/>
        <v>0</v>
      </c>
      <c r="AX22" s="44">
        <f t="shared" si="724"/>
        <v>17425.560000000001</v>
      </c>
      <c r="AY22" s="44">
        <f t="shared" si="725"/>
        <v>0</v>
      </c>
      <c r="AZ22" s="44">
        <f t="shared" si="726"/>
        <v>670.21384615384625</v>
      </c>
      <c r="BA22" s="44" t="e">
        <f t="shared" si="727"/>
        <v>#VALUE!</v>
      </c>
      <c r="BB22" s="44" t="e">
        <f t="shared" si="728"/>
        <v>#VALUE!</v>
      </c>
      <c r="BC22" s="44" t="e">
        <f t="shared" si="729"/>
        <v>#VALUE!</v>
      </c>
      <c r="BD22" s="44" t="e">
        <f t="shared" si="730"/>
        <v>#VALUE!</v>
      </c>
      <c r="BE22" s="44" t="e">
        <f t="shared" si="731"/>
        <v>#VALUE!</v>
      </c>
      <c r="BF22" s="44" t="e">
        <f t="shared" si="732"/>
        <v>#VALUE!</v>
      </c>
      <c r="BG22" s="53"/>
      <c r="BH22" s="83">
        <f t="shared" si="733"/>
        <v>0</v>
      </c>
      <c r="BI22" s="44">
        <f t="shared" si="734"/>
        <v>17425.560000000001</v>
      </c>
      <c r="BJ22" s="44">
        <f t="shared" si="735"/>
        <v>0</v>
      </c>
      <c r="BK22" s="44">
        <f t="shared" si="736"/>
        <v>670.21384615384625</v>
      </c>
      <c r="BL22" s="44" t="e">
        <f t="shared" si="737"/>
        <v>#VALUE!</v>
      </c>
      <c r="BM22" s="44" t="e">
        <f t="shared" si="738"/>
        <v>#VALUE!</v>
      </c>
      <c r="BN22" s="44" t="e">
        <f t="shared" si="739"/>
        <v>#VALUE!</v>
      </c>
      <c r="BO22" s="44" t="e">
        <f t="shared" si="740"/>
        <v>#VALUE!</v>
      </c>
      <c r="BP22" s="44" t="e">
        <f t="shared" si="741"/>
        <v>#VALUE!</v>
      </c>
      <c r="BQ22" s="44" t="e">
        <f t="shared" si="742"/>
        <v>#VALUE!</v>
      </c>
      <c r="BR22" s="53"/>
      <c r="BS22" s="83">
        <f t="shared" si="743"/>
        <v>0</v>
      </c>
      <c r="BT22" s="44">
        <f t="shared" si="744"/>
        <v>17425.560000000001</v>
      </c>
      <c r="BU22" s="44">
        <f t="shared" si="745"/>
        <v>0</v>
      </c>
      <c r="BV22" s="44">
        <f t="shared" si="746"/>
        <v>670.21384615384625</v>
      </c>
      <c r="BW22" s="44" t="e">
        <f t="shared" si="747"/>
        <v>#VALUE!</v>
      </c>
      <c r="BX22" s="44" t="e">
        <f t="shared" si="748"/>
        <v>#VALUE!</v>
      </c>
      <c r="BY22" s="44" t="e">
        <f t="shared" si="749"/>
        <v>#VALUE!</v>
      </c>
      <c r="BZ22" s="44" t="e">
        <f t="shared" si="750"/>
        <v>#VALUE!</v>
      </c>
      <c r="CA22" s="44" t="e">
        <f t="shared" si="751"/>
        <v>#VALUE!</v>
      </c>
      <c r="CB22" s="44" t="e">
        <f t="shared" si="752"/>
        <v>#VALUE!</v>
      </c>
      <c r="CC22" s="53"/>
      <c r="CD22" s="83">
        <f t="shared" si="753"/>
        <v>0</v>
      </c>
      <c r="CE22" s="44">
        <f t="shared" si="754"/>
        <v>17425.560000000001</v>
      </c>
      <c r="CF22" s="44">
        <f t="shared" si="755"/>
        <v>0</v>
      </c>
      <c r="CG22" s="44">
        <f t="shared" si="756"/>
        <v>670.21384615384625</v>
      </c>
      <c r="CH22" s="44" t="e">
        <f t="shared" si="757"/>
        <v>#VALUE!</v>
      </c>
      <c r="CI22" s="44" t="e">
        <f t="shared" si="758"/>
        <v>#VALUE!</v>
      </c>
      <c r="CJ22" s="44" t="e">
        <f t="shared" si="759"/>
        <v>#VALUE!</v>
      </c>
      <c r="CK22" s="44" t="e">
        <f t="shared" si="760"/>
        <v>#VALUE!</v>
      </c>
      <c r="CL22" s="44" t="e">
        <f t="shared" si="761"/>
        <v>#VALUE!</v>
      </c>
      <c r="CM22" s="44" t="e">
        <f t="shared" si="762"/>
        <v>#VALUE!</v>
      </c>
      <c r="CN22" s="53"/>
      <c r="CO22" s="83">
        <f t="shared" si="763"/>
        <v>0</v>
      </c>
      <c r="CP22" s="44">
        <f t="shared" si="764"/>
        <v>17425.560000000001</v>
      </c>
      <c r="CQ22" s="44">
        <f t="shared" si="765"/>
        <v>0</v>
      </c>
      <c r="CR22" s="44">
        <f t="shared" si="766"/>
        <v>670.21384615384625</v>
      </c>
      <c r="CS22" s="44" t="e">
        <f t="shared" si="767"/>
        <v>#VALUE!</v>
      </c>
      <c r="CT22" s="44" t="e">
        <f t="shared" si="768"/>
        <v>#VALUE!</v>
      </c>
      <c r="CU22" s="44" t="e">
        <f t="shared" si="769"/>
        <v>#VALUE!</v>
      </c>
      <c r="CV22" s="44" t="e">
        <f t="shared" si="770"/>
        <v>#VALUE!</v>
      </c>
      <c r="CW22" s="44" t="e">
        <f t="shared" si="771"/>
        <v>#VALUE!</v>
      </c>
      <c r="CX22" s="44" t="e">
        <f t="shared" si="772"/>
        <v>#VALUE!</v>
      </c>
      <c r="CY22" s="53"/>
      <c r="CZ22" s="83">
        <f t="shared" si="773"/>
        <v>0</v>
      </c>
      <c r="DA22" s="44">
        <f t="shared" si="774"/>
        <v>17425.560000000001</v>
      </c>
      <c r="DB22" s="44">
        <f t="shared" si="775"/>
        <v>0</v>
      </c>
      <c r="DC22" s="44">
        <f t="shared" si="776"/>
        <v>670.21384615384625</v>
      </c>
      <c r="DD22" s="44" t="e">
        <f t="shared" si="777"/>
        <v>#VALUE!</v>
      </c>
      <c r="DE22" s="44" t="e">
        <f t="shared" si="778"/>
        <v>#VALUE!</v>
      </c>
      <c r="DF22" s="44" t="e">
        <f t="shared" si="779"/>
        <v>#VALUE!</v>
      </c>
      <c r="DG22" s="44" t="e">
        <f t="shared" si="780"/>
        <v>#VALUE!</v>
      </c>
      <c r="DH22" s="44" t="e">
        <f t="shared" si="781"/>
        <v>#VALUE!</v>
      </c>
      <c r="DI22" s="44" t="e">
        <f t="shared" si="782"/>
        <v>#VALUE!</v>
      </c>
      <c r="DJ22" s="53"/>
      <c r="DK22" s="83">
        <f t="shared" si="783"/>
        <v>0</v>
      </c>
      <c r="DL22" s="44">
        <f t="shared" si="784"/>
        <v>17425.560000000001</v>
      </c>
      <c r="DM22" s="44">
        <f t="shared" si="785"/>
        <v>0</v>
      </c>
      <c r="DN22" s="44">
        <f t="shared" si="786"/>
        <v>670.21384615384625</v>
      </c>
      <c r="DO22" s="44" t="e">
        <f t="shared" si="787"/>
        <v>#VALUE!</v>
      </c>
      <c r="DP22" s="44" t="e">
        <f t="shared" si="788"/>
        <v>#VALUE!</v>
      </c>
      <c r="DQ22" s="44" t="e">
        <f t="shared" si="789"/>
        <v>#VALUE!</v>
      </c>
      <c r="DR22" s="44" t="e">
        <f t="shared" si="790"/>
        <v>#VALUE!</v>
      </c>
      <c r="DS22" s="44" t="e">
        <f t="shared" si="791"/>
        <v>#VALUE!</v>
      </c>
      <c r="DT22" s="44" t="e">
        <f t="shared" si="792"/>
        <v>#VALUE!</v>
      </c>
      <c r="DU22" s="53"/>
      <c r="DV22" s="83">
        <f t="shared" si="793"/>
        <v>0</v>
      </c>
      <c r="DW22" s="44">
        <f t="shared" si="794"/>
        <v>17425.560000000001</v>
      </c>
      <c r="DX22" s="44">
        <f t="shared" si="795"/>
        <v>0</v>
      </c>
      <c r="DY22" s="44">
        <f t="shared" si="796"/>
        <v>670.21384615384625</v>
      </c>
      <c r="DZ22" s="44" t="e">
        <f t="shared" si="797"/>
        <v>#VALUE!</v>
      </c>
      <c r="EA22" s="44" t="e">
        <f t="shared" si="798"/>
        <v>#VALUE!</v>
      </c>
      <c r="EB22" s="44" t="e">
        <f t="shared" si="799"/>
        <v>#VALUE!</v>
      </c>
      <c r="EC22" s="44" t="e">
        <f t="shared" si="800"/>
        <v>#VALUE!</v>
      </c>
      <c r="ED22" s="44" t="e">
        <f t="shared" si="801"/>
        <v>#VALUE!</v>
      </c>
      <c r="EE22" s="44" t="e">
        <f t="shared" si="802"/>
        <v>#VALUE!</v>
      </c>
      <c r="EF22" s="53"/>
      <c r="EG22" s="83">
        <f t="shared" si="803"/>
        <v>0</v>
      </c>
      <c r="EH22" s="44">
        <f t="shared" si="804"/>
        <v>17425.560000000001</v>
      </c>
      <c r="EI22" s="44">
        <f t="shared" si="805"/>
        <v>0</v>
      </c>
      <c r="EJ22" s="44">
        <f t="shared" si="806"/>
        <v>670.21384615384625</v>
      </c>
      <c r="EK22" s="44" t="e">
        <f t="shared" si="807"/>
        <v>#VALUE!</v>
      </c>
      <c r="EL22" s="44" t="e">
        <f t="shared" si="808"/>
        <v>#VALUE!</v>
      </c>
      <c r="EM22" s="44" t="e">
        <f t="shared" si="809"/>
        <v>#VALUE!</v>
      </c>
      <c r="EN22" s="44" t="e">
        <f t="shared" si="810"/>
        <v>#VALUE!</v>
      </c>
      <c r="EO22" s="44" t="e">
        <f t="shared" si="811"/>
        <v>#VALUE!</v>
      </c>
      <c r="EP22" s="44" t="e">
        <f t="shared" si="812"/>
        <v>#VALUE!</v>
      </c>
      <c r="EQ22" s="53"/>
      <c r="ER22" s="83">
        <f t="shared" si="813"/>
        <v>0</v>
      </c>
      <c r="ES22" s="44">
        <f t="shared" si="814"/>
        <v>17425.560000000001</v>
      </c>
      <c r="ET22" s="44">
        <f t="shared" si="815"/>
        <v>0</v>
      </c>
      <c r="EU22" s="44">
        <f t="shared" si="816"/>
        <v>670.21384615384625</v>
      </c>
      <c r="EV22" s="44" t="e">
        <f t="shared" si="817"/>
        <v>#VALUE!</v>
      </c>
      <c r="EW22" s="44" t="e">
        <f t="shared" si="818"/>
        <v>#VALUE!</v>
      </c>
      <c r="EX22" s="44" t="e">
        <f t="shared" si="819"/>
        <v>#VALUE!</v>
      </c>
      <c r="EY22" s="44" t="e">
        <f t="shared" si="820"/>
        <v>#VALUE!</v>
      </c>
      <c r="EZ22" s="44" t="e">
        <f t="shared" si="821"/>
        <v>#VALUE!</v>
      </c>
      <c r="FA22" s="44" t="e">
        <f t="shared" si="822"/>
        <v>#VALUE!</v>
      </c>
      <c r="FB22" s="53"/>
      <c r="FC22" s="83">
        <f t="shared" si="823"/>
        <v>0</v>
      </c>
      <c r="FD22" s="44">
        <f t="shared" si="824"/>
        <v>17425.560000000001</v>
      </c>
      <c r="FE22" s="44">
        <f t="shared" si="825"/>
        <v>0</v>
      </c>
      <c r="FF22" s="44">
        <f t="shared" si="826"/>
        <v>670.21384615384625</v>
      </c>
      <c r="FG22" s="44" t="e">
        <f t="shared" si="827"/>
        <v>#VALUE!</v>
      </c>
      <c r="FH22" s="44" t="e">
        <f t="shared" si="828"/>
        <v>#VALUE!</v>
      </c>
      <c r="FI22" s="44" t="e">
        <f t="shared" si="829"/>
        <v>#VALUE!</v>
      </c>
      <c r="FJ22" s="44" t="e">
        <f t="shared" si="830"/>
        <v>#VALUE!</v>
      </c>
      <c r="FK22" s="44" t="e">
        <f t="shared" si="831"/>
        <v>#VALUE!</v>
      </c>
      <c r="FL22" s="44" t="e">
        <f t="shared" si="832"/>
        <v>#VALUE!</v>
      </c>
      <c r="FM22" s="53"/>
      <c r="FN22" s="83">
        <f t="shared" si="833"/>
        <v>0</v>
      </c>
      <c r="FO22" s="44">
        <f t="shared" si="834"/>
        <v>17425.560000000001</v>
      </c>
      <c r="FP22" s="44">
        <f t="shared" si="835"/>
        <v>0</v>
      </c>
      <c r="FQ22" s="44">
        <f t="shared" si="836"/>
        <v>670.21384615384625</v>
      </c>
      <c r="FR22" s="44" t="e">
        <f t="shared" si="837"/>
        <v>#VALUE!</v>
      </c>
      <c r="FS22" s="44" t="e">
        <f t="shared" si="838"/>
        <v>#VALUE!</v>
      </c>
      <c r="FT22" s="44" t="e">
        <f t="shared" si="839"/>
        <v>#VALUE!</v>
      </c>
      <c r="FU22" s="44" t="e">
        <f t="shared" si="840"/>
        <v>#VALUE!</v>
      </c>
      <c r="FV22" s="44" t="e">
        <f t="shared" si="841"/>
        <v>#VALUE!</v>
      </c>
      <c r="FW22" s="44" t="e">
        <f t="shared" si="842"/>
        <v>#VALUE!</v>
      </c>
      <c r="FX22" s="53"/>
      <c r="FY22" s="83">
        <f t="shared" si="843"/>
        <v>0</v>
      </c>
      <c r="FZ22" s="44">
        <f t="shared" si="844"/>
        <v>17425.560000000001</v>
      </c>
      <c r="GA22" s="44">
        <f t="shared" si="845"/>
        <v>0</v>
      </c>
      <c r="GB22" s="44">
        <f t="shared" si="846"/>
        <v>670.21384615384625</v>
      </c>
      <c r="GC22" s="44" t="e">
        <f t="shared" si="847"/>
        <v>#VALUE!</v>
      </c>
      <c r="GD22" s="44" t="e">
        <f t="shared" si="848"/>
        <v>#VALUE!</v>
      </c>
      <c r="GE22" s="44" t="e">
        <f t="shared" si="849"/>
        <v>#VALUE!</v>
      </c>
      <c r="GF22" s="44" t="e">
        <f t="shared" si="850"/>
        <v>#VALUE!</v>
      </c>
      <c r="GG22" s="44" t="e">
        <f t="shared" si="851"/>
        <v>#VALUE!</v>
      </c>
      <c r="GH22" s="44" t="e">
        <f t="shared" si="852"/>
        <v>#VALUE!</v>
      </c>
      <c r="GI22" s="53"/>
      <c r="GJ22" s="83">
        <f t="shared" si="853"/>
        <v>0</v>
      </c>
      <c r="GK22" s="44">
        <f t="shared" si="854"/>
        <v>17425.560000000001</v>
      </c>
      <c r="GL22" s="44">
        <f t="shared" si="855"/>
        <v>0</v>
      </c>
      <c r="GM22" s="44">
        <f t="shared" si="856"/>
        <v>670.21384615384625</v>
      </c>
      <c r="GN22" s="44" t="e">
        <f t="shared" si="857"/>
        <v>#VALUE!</v>
      </c>
      <c r="GO22" s="44" t="e">
        <f t="shared" si="858"/>
        <v>#VALUE!</v>
      </c>
      <c r="GP22" s="44" t="e">
        <f t="shared" si="859"/>
        <v>#VALUE!</v>
      </c>
      <c r="GQ22" s="44" t="e">
        <f t="shared" si="860"/>
        <v>#VALUE!</v>
      </c>
      <c r="GR22" s="44" t="e">
        <f t="shared" si="861"/>
        <v>#VALUE!</v>
      </c>
      <c r="GS22" s="44" t="e">
        <f t="shared" si="862"/>
        <v>#VALUE!</v>
      </c>
      <c r="GT22" s="53"/>
      <c r="GU22" s="83">
        <f t="shared" si="863"/>
        <v>0</v>
      </c>
      <c r="GV22" s="44">
        <f t="shared" si="864"/>
        <v>17425.560000000001</v>
      </c>
      <c r="GW22" s="44">
        <f t="shared" si="865"/>
        <v>0</v>
      </c>
      <c r="GX22" s="44">
        <f t="shared" si="866"/>
        <v>670.21384615384625</v>
      </c>
      <c r="GY22" s="44" t="e">
        <f t="shared" si="867"/>
        <v>#VALUE!</v>
      </c>
      <c r="GZ22" s="44" t="e">
        <f t="shared" si="868"/>
        <v>#VALUE!</v>
      </c>
      <c r="HA22" s="44" t="e">
        <f t="shared" si="869"/>
        <v>#VALUE!</v>
      </c>
      <c r="HB22" s="44" t="e">
        <f t="shared" si="870"/>
        <v>#VALUE!</v>
      </c>
      <c r="HC22" s="44" t="e">
        <f t="shared" si="871"/>
        <v>#VALUE!</v>
      </c>
      <c r="HD22" s="44" t="e">
        <f t="shared" si="872"/>
        <v>#VALUE!</v>
      </c>
      <c r="HE22" s="53"/>
      <c r="HF22" s="83">
        <f t="shared" si="873"/>
        <v>0</v>
      </c>
      <c r="HG22" s="44">
        <f t="shared" si="874"/>
        <v>17425.560000000001</v>
      </c>
      <c r="HH22" s="44">
        <f t="shared" si="875"/>
        <v>0</v>
      </c>
      <c r="HI22" s="44">
        <f t="shared" si="876"/>
        <v>670.21384615384625</v>
      </c>
      <c r="HJ22" s="44" t="e">
        <f t="shared" si="877"/>
        <v>#VALUE!</v>
      </c>
      <c r="HK22" s="44" t="e">
        <f t="shared" si="878"/>
        <v>#VALUE!</v>
      </c>
      <c r="HL22" s="44" t="e">
        <f t="shared" si="879"/>
        <v>#VALUE!</v>
      </c>
      <c r="HM22" s="44" t="e">
        <f t="shared" si="880"/>
        <v>#VALUE!</v>
      </c>
      <c r="HN22" s="44" t="e">
        <f t="shared" si="881"/>
        <v>#VALUE!</v>
      </c>
      <c r="HO22" s="44" t="e">
        <f t="shared" si="882"/>
        <v>#VALUE!</v>
      </c>
      <c r="HP22" s="53"/>
      <c r="HQ22" s="83">
        <f t="shared" si="883"/>
        <v>0</v>
      </c>
      <c r="HR22" s="44">
        <f t="shared" si="884"/>
        <v>17425.560000000001</v>
      </c>
      <c r="HS22" s="44">
        <f t="shared" si="885"/>
        <v>0</v>
      </c>
      <c r="HT22" s="44">
        <f t="shared" si="886"/>
        <v>670.21384615384625</v>
      </c>
      <c r="HU22" s="44" t="e">
        <f t="shared" si="887"/>
        <v>#VALUE!</v>
      </c>
      <c r="HV22" s="44" t="e">
        <f t="shared" si="888"/>
        <v>#VALUE!</v>
      </c>
      <c r="HW22" s="44" t="e">
        <f t="shared" si="889"/>
        <v>#VALUE!</v>
      </c>
      <c r="HX22" s="44" t="e">
        <f t="shared" si="890"/>
        <v>#VALUE!</v>
      </c>
      <c r="HY22" s="44" t="e">
        <f t="shared" si="891"/>
        <v>#VALUE!</v>
      </c>
      <c r="HZ22" s="44" t="e">
        <f t="shared" si="892"/>
        <v>#VALUE!</v>
      </c>
      <c r="IA22" s="53"/>
      <c r="IB22" s="83">
        <f t="shared" si="893"/>
        <v>0</v>
      </c>
      <c r="IC22" s="44">
        <f t="shared" si="894"/>
        <v>17425.560000000001</v>
      </c>
      <c r="ID22" s="44">
        <f t="shared" si="895"/>
        <v>0</v>
      </c>
      <c r="IE22" s="44">
        <f t="shared" si="896"/>
        <v>670.21384615384625</v>
      </c>
      <c r="IF22" s="44" t="e">
        <f t="shared" si="897"/>
        <v>#VALUE!</v>
      </c>
      <c r="IG22" s="44" t="e">
        <f t="shared" si="898"/>
        <v>#VALUE!</v>
      </c>
      <c r="IH22" s="44" t="e">
        <f t="shared" si="899"/>
        <v>#VALUE!</v>
      </c>
      <c r="II22" s="44" t="e">
        <f t="shared" si="900"/>
        <v>#VALUE!</v>
      </c>
      <c r="IJ22" s="44" t="e">
        <f t="shared" si="901"/>
        <v>#VALUE!</v>
      </c>
      <c r="IK22" s="44" t="e">
        <f t="shared" si="902"/>
        <v>#VALUE!</v>
      </c>
      <c r="IL22" s="53"/>
      <c r="IM22" s="83">
        <f t="shared" si="903"/>
        <v>0</v>
      </c>
      <c r="IN22" s="44">
        <f t="shared" si="904"/>
        <v>17425.560000000001</v>
      </c>
      <c r="IO22" s="44">
        <f t="shared" si="905"/>
        <v>0</v>
      </c>
      <c r="IP22" s="44">
        <f t="shared" si="906"/>
        <v>670.21384615384625</v>
      </c>
      <c r="IQ22" s="44" t="e">
        <f t="shared" si="907"/>
        <v>#VALUE!</v>
      </c>
      <c r="IR22" s="44" t="e">
        <f t="shared" si="908"/>
        <v>#VALUE!</v>
      </c>
      <c r="IS22" s="44" t="e">
        <f t="shared" si="909"/>
        <v>#VALUE!</v>
      </c>
      <c r="IT22" s="44" t="e">
        <f t="shared" si="910"/>
        <v>#VALUE!</v>
      </c>
      <c r="IU22" s="44" t="e">
        <f t="shared" si="911"/>
        <v>#VALUE!</v>
      </c>
      <c r="IV22" s="44" t="e">
        <f t="shared" si="912"/>
        <v>#VALUE!</v>
      </c>
      <c r="IW22" s="53"/>
      <c r="IX22" s="83">
        <f t="shared" si="913"/>
        <v>0</v>
      </c>
      <c r="IY22" s="44">
        <f t="shared" si="914"/>
        <v>17425.560000000001</v>
      </c>
      <c r="IZ22" s="44">
        <f t="shared" si="915"/>
        <v>0</v>
      </c>
      <c r="JA22" s="44">
        <f t="shared" si="916"/>
        <v>670.21384615384625</v>
      </c>
      <c r="JB22" s="44" t="e">
        <f t="shared" si="917"/>
        <v>#VALUE!</v>
      </c>
      <c r="JC22" s="44" t="e">
        <f t="shared" si="918"/>
        <v>#VALUE!</v>
      </c>
      <c r="JD22" s="44" t="e">
        <f t="shared" si="919"/>
        <v>#VALUE!</v>
      </c>
      <c r="JE22" s="44" t="e">
        <f t="shared" si="920"/>
        <v>#VALUE!</v>
      </c>
      <c r="JF22" s="44" t="e">
        <f t="shared" si="921"/>
        <v>#VALUE!</v>
      </c>
      <c r="JG22" s="44" t="e">
        <f t="shared" si="922"/>
        <v>#VALUE!</v>
      </c>
      <c r="JH22" s="53"/>
      <c r="JI22" s="83">
        <f t="shared" si="923"/>
        <v>0</v>
      </c>
      <c r="JJ22" s="44">
        <f t="shared" si="924"/>
        <v>17425.560000000001</v>
      </c>
      <c r="JK22" s="44">
        <f t="shared" si="925"/>
        <v>0</v>
      </c>
      <c r="JL22" s="44">
        <f t="shared" si="926"/>
        <v>670.21384615384625</v>
      </c>
      <c r="JM22" s="44" t="e">
        <f t="shared" si="927"/>
        <v>#VALUE!</v>
      </c>
      <c r="JN22" s="44" t="e">
        <f t="shared" si="928"/>
        <v>#VALUE!</v>
      </c>
      <c r="JO22" s="44" t="e">
        <f t="shared" si="929"/>
        <v>#VALUE!</v>
      </c>
      <c r="JP22" s="44" t="e">
        <f t="shared" si="930"/>
        <v>#VALUE!</v>
      </c>
      <c r="JQ22" s="44" t="e">
        <f t="shared" si="931"/>
        <v>#VALUE!</v>
      </c>
      <c r="JR22" s="44" t="e">
        <f t="shared" si="932"/>
        <v>#VALUE!</v>
      </c>
      <c r="JS22" s="53"/>
      <c r="JT22" s="83">
        <f t="shared" si="933"/>
        <v>0</v>
      </c>
      <c r="JU22" s="44">
        <f t="shared" si="934"/>
        <v>17425.560000000001</v>
      </c>
      <c r="JV22" s="44">
        <f t="shared" si="935"/>
        <v>0</v>
      </c>
      <c r="JW22" s="44">
        <f t="shared" si="936"/>
        <v>670.21384615384625</v>
      </c>
      <c r="JX22" s="44" t="e">
        <f t="shared" si="937"/>
        <v>#VALUE!</v>
      </c>
      <c r="JY22" s="44" t="e">
        <f t="shared" si="938"/>
        <v>#VALUE!</v>
      </c>
      <c r="JZ22" s="44" t="e">
        <f t="shared" si="939"/>
        <v>#VALUE!</v>
      </c>
      <c r="KA22" s="44" t="e">
        <f t="shared" si="940"/>
        <v>#VALUE!</v>
      </c>
      <c r="KB22" s="44" t="e">
        <f t="shared" si="941"/>
        <v>#VALUE!</v>
      </c>
      <c r="KC22" s="44" t="e">
        <f t="shared" si="942"/>
        <v>#VALUE!</v>
      </c>
      <c r="KD22" s="53"/>
      <c r="KE22" s="83">
        <f t="shared" si="943"/>
        <v>0</v>
      </c>
      <c r="KF22" s="44">
        <f t="shared" si="944"/>
        <v>17425.560000000001</v>
      </c>
      <c r="KG22" s="44">
        <f t="shared" si="945"/>
        <v>0</v>
      </c>
      <c r="KH22" s="44">
        <f t="shared" si="946"/>
        <v>670.21384615384625</v>
      </c>
      <c r="KI22" s="44" t="e">
        <f t="shared" si="947"/>
        <v>#VALUE!</v>
      </c>
      <c r="KJ22" s="44" t="e">
        <f t="shared" si="948"/>
        <v>#VALUE!</v>
      </c>
      <c r="KK22" s="44" t="e">
        <f t="shared" si="949"/>
        <v>#VALUE!</v>
      </c>
      <c r="KL22" s="44" t="e">
        <f t="shared" si="950"/>
        <v>#VALUE!</v>
      </c>
      <c r="KM22" s="44" t="e">
        <f t="shared" si="951"/>
        <v>#VALUE!</v>
      </c>
      <c r="KN22" s="44" t="e">
        <f t="shared" si="952"/>
        <v>#VALUE!</v>
      </c>
      <c r="KO22" s="53"/>
      <c r="KP22" s="83">
        <f t="shared" si="953"/>
        <v>0</v>
      </c>
      <c r="KQ22" s="44">
        <f t="shared" si="954"/>
        <v>17425.560000000001</v>
      </c>
      <c r="KR22" s="44">
        <f t="shared" si="955"/>
        <v>0</v>
      </c>
      <c r="KS22" s="44">
        <f t="shared" si="956"/>
        <v>670.21384615384625</v>
      </c>
      <c r="KT22" s="44" t="e">
        <f t="shared" si="957"/>
        <v>#VALUE!</v>
      </c>
      <c r="KU22" s="44" t="e">
        <f t="shared" si="958"/>
        <v>#VALUE!</v>
      </c>
      <c r="KV22" s="44" t="e">
        <f t="shared" si="959"/>
        <v>#VALUE!</v>
      </c>
      <c r="KW22" s="44" t="e">
        <f t="shared" si="960"/>
        <v>#VALUE!</v>
      </c>
      <c r="KX22" s="44" t="e">
        <f t="shared" si="961"/>
        <v>#VALUE!</v>
      </c>
      <c r="KY22" s="44" t="e">
        <f t="shared" si="962"/>
        <v>#VALUE!</v>
      </c>
      <c r="KZ22" s="53"/>
      <c r="LA22" s="83">
        <f t="shared" si="963"/>
        <v>0</v>
      </c>
      <c r="LB22" s="44">
        <f t="shared" si="964"/>
        <v>17425.560000000001</v>
      </c>
      <c r="LC22" s="44">
        <f t="shared" si="965"/>
        <v>0</v>
      </c>
      <c r="LD22" s="44">
        <f t="shared" si="966"/>
        <v>670.21384615384625</v>
      </c>
      <c r="LE22" s="44" t="e">
        <f t="shared" si="967"/>
        <v>#VALUE!</v>
      </c>
      <c r="LF22" s="44" t="e">
        <f t="shared" si="968"/>
        <v>#VALUE!</v>
      </c>
      <c r="LG22" s="44" t="e">
        <f t="shared" si="969"/>
        <v>#VALUE!</v>
      </c>
      <c r="LH22" s="44" t="e">
        <f t="shared" si="970"/>
        <v>#VALUE!</v>
      </c>
      <c r="LI22" s="44" t="e">
        <f t="shared" si="971"/>
        <v>#VALUE!</v>
      </c>
      <c r="LJ22" s="44" t="e">
        <f t="shared" si="972"/>
        <v>#VALUE!</v>
      </c>
      <c r="LK22" s="53"/>
      <c r="LL22" s="83">
        <f t="shared" si="973"/>
        <v>0</v>
      </c>
      <c r="LM22" s="44">
        <f t="shared" si="974"/>
        <v>17425.560000000001</v>
      </c>
      <c r="LN22" s="44">
        <f t="shared" si="975"/>
        <v>0</v>
      </c>
      <c r="LO22" s="44">
        <f t="shared" si="976"/>
        <v>670.21384615384625</v>
      </c>
      <c r="LP22" s="44" t="e">
        <f t="shared" si="977"/>
        <v>#VALUE!</v>
      </c>
      <c r="LQ22" s="44" t="e">
        <f t="shared" si="978"/>
        <v>#VALUE!</v>
      </c>
      <c r="LR22" s="44" t="e">
        <f t="shared" si="979"/>
        <v>#VALUE!</v>
      </c>
      <c r="LS22" s="44" t="e">
        <f t="shared" si="980"/>
        <v>#VALUE!</v>
      </c>
      <c r="LT22" s="44" t="e">
        <f t="shared" si="981"/>
        <v>#VALUE!</v>
      </c>
      <c r="LU22" s="44" t="e">
        <f t="shared" si="982"/>
        <v>#VALUE!</v>
      </c>
      <c r="LV22" s="53"/>
      <c r="LW22" s="83">
        <f t="shared" si="983"/>
        <v>0</v>
      </c>
      <c r="LX22" s="44">
        <f t="shared" si="984"/>
        <v>17425.560000000001</v>
      </c>
      <c r="LY22" s="44">
        <f t="shared" si="985"/>
        <v>0</v>
      </c>
      <c r="LZ22" s="44">
        <f t="shared" si="986"/>
        <v>670.21384615384625</v>
      </c>
      <c r="MA22" s="44" t="e">
        <f t="shared" si="987"/>
        <v>#VALUE!</v>
      </c>
      <c r="MB22" s="44" t="e">
        <f t="shared" si="988"/>
        <v>#VALUE!</v>
      </c>
      <c r="MC22" s="44" t="e">
        <f t="shared" si="989"/>
        <v>#VALUE!</v>
      </c>
      <c r="MD22" s="44" t="e">
        <f t="shared" si="990"/>
        <v>#VALUE!</v>
      </c>
      <c r="ME22" s="44" t="e">
        <f t="shared" si="991"/>
        <v>#VALUE!</v>
      </c>
      <c r="MF22" s="44" t="e">
        <f t="shared" si="992"/>
        <v>#VALUE!</v>
      </c>
      <c r="MG22" s="53"/>
      <c r="MH22" s="83">
        <f t="shared" si="993"/>
        <v>0</v>
      </c>
      <c r="MI22" s="44">
        <f t="shared" si="994"/>
        <v>17425.560000000001</v>
      </c>
      <c r="MJ22" s="44">
        <f t="shared" si="995"/>
        <v>0</v>
      </c>
      <c r="MK22" s="44">
        <f t="shared" si="996"/>
        <v>670.21384615384625</v>
      </c>
      <c r="ML22" s="44" t="e">
        <f t="shared" si="997"/>
        <v>#VALUE!</v>
      </c>
      <c r="MM22" s="44" t="e">
        <f t="shared" si="998"/>
        <v>#VALUE!</v>
      </c>
      <c r="MN22" s="44" t="e">
        <f t="shared" si="999"/>
        <v>#VALUE!</v>
      </c>
      <c r="MO22" s="44" t="e">
        <f t="shared" si="1000"/>
        <v>#VALUE!</v>
      </c>
      <c r="MP22" s="44" t="e">
        <f t="shared" si="1001"/>
        <v>#VALUE!</v>
      </c>
      <c r="MQ22" s="44" t="e">
        <f t="shared" si="1002"/>
        <v>#VALUE!</v>
      </c>
      <c r="MR22" s="53"/>
      <c r="MS22" s="83">
        <f t="shared" si="1003"/>
        <v>0</v>
      </c>
      <c r="MT22" s="44">
        <f t="shared" si="1004"/>
        <v>17425.560000000001</v>
      </c>
      <c r="MU22" s="44">
        <f t="shared" si="1005"/>
        <v>0</v>
      </c>
      <c r="MV22" s="44">
        <f t="shared" si="1006"/>
        <v>670.21384615384625</v>
      </c>
      <c r="MW22" s="44" t="e">
        <f t="shared" si="1007"/>
        <v>#VALUE!</v>
      </c>
      <c r="MX22" s="44" t="e">
        <f t="shared" si="1008"/>
        <v>#VALUE!</v>
      </c>
      <c r="MY22" s="44" t="e">
        <f t="shared" si="1009"/>
        <v>#VALUE!</v>
      </c>
      <c r="MZ22" s="44" t="e">
        <f t="shared" si="1010"/>
        <v>#VALUE!</v>
      </c>
      <c r="NA22" s="44" t="e">
        <f t="shared" si="1011"/>
        <v>#VALUE!</v>
      </c>
      <c r="NB22" s="44" t="e">
        <f t="shared" si="1012"/>
        <v>#VALUE!</v>
      </c>
      <c r="NC22" s="53"/>
      <c r="ND22" s="83">
        <f t="shared" si="1013"/>
        <v>0</v>
      </c>
      <c r="NE22" s="44">
        <f t="shared" si="1014"/>
        <v>17425.560000000001</v>
      </c>
      <c r="NF22" s="44">
        <f t="shared" si="1015"/>
        <v>0</v>
      </c>
      <c r="NG22" s="44">
        <f t="shared" si="1016"/>
        <v>670.21384615384625</v>
      </c>
      <c r="NH22" s="44" t="e">
        <f t="shared" si="1017"/>
        <v>#VALUE!</v>
      </c>
      <c r="NI22" s="44" t="e">
        <f t="shared" si="1018"/>
        <v>#VALUE!</v>
      </c>
      <c r="NJ22" s="44" t="e">
        <f t="shared" si="1019"/>
        <v>#VALUE!</v>
      </c>
      <c r="NK22" s="44" t="e">
        <f t="shared" si="1020"/>
        <v>#VALUE!</v>
      </c>
      <c r="NL22" s="44" t="e">
        <f t="shared" si="1021"/>
        <v>#VALUE!</v>
      </c>
      <c r="NM22" s="44" t="e">
        <f t="shared" si="1022"/>
        <v>#VALUE!</v>
      </c>
      <c r="NN22" s="53"/>
      <c r="NO22" s="83">
        <f t="shared" si="1023"/>
        <v>0</v>
      </c>
      <c r="NP22" s="44">
        <f t="shared" si="1024"/>
        <v>17425.560000000001</v>
      </c>
      <c r="NQ22" s="44">
        <f t="shared" si="1025"/>
        <v>0</v>
      </c>
      <c r="NR22" s="44">
        <f t="shared" si="1026"/>
        <v>670.21384615384625</v>
      </c>
      <c r="NS22" s="44" t="e">
        <f t="shared" si="1027"/>
        <v>#VALUE!</v>
      </c>
      <c r="NT22" s="44" t="e">
        <f t="shared" si="1028"/>
        <v>#VALUE!</v>
      </c>
      <c r="NU22" s="44" t="e">
        <f t="shared" si="1029"/>
        <v>#VALUE!</v>
      </c>
      <c r="NV22" s="44" t="e">
        <f t="shared" si="1030"/>
        <v>#VALUE!</v>
      </c>
      <c r="NW22" s="44" t="e">
        <f t="shared" si="1031"/>
        <v>#VALUE!</v>
      </c>
      <c r="NX22" s="44" t="e">
        <f t="shared" si="1032"/>
        <v>#VALUE!</v>
      </c>
      <c r="NY22" s="53"/>
      <c r="NZ22" s="83">
        <f t="shared" si="1033"/>
        <v>0</v>
      </c>
      <c r="OA22" s="44">
        <f t="shared" si="1034"/>
        <v>17425.560000000001</v>
      </c>
      <c r="OB22" s="44">
        <f t="shared" si="1035"/>
        <v>0</v>
      </c>
      <c r="OC22" s="44">
        <f t="shared" si="1036"/>
        <v>670.21384615384625</v>
      </c>
      <c r="OD22" s="44" t="e">
        <f t="shared" si="1037"/>
        <v>#VALUE!</v>
      </c>
      <c r="OE22" s="44" t="e">
        <f t="shared" si="1038"/>
        <v>#VALUE!</v>
      </c>
      <c r="OF22" s="44" t="e">
        <f t="shared" si="1039"/>
        <v>#VALUE!</v>
      </c>
      <c r="OG22" s="44" t="e">
        <f t="shared" si="1040"/>
        <v>#VALUE!</v>
      </c>
      <c r="OH22" s="44" t="e">
        <f t="shared" si="1041"/>
        <v>#VALUE!</v>
      </c>
      <c r="OI22" s="44" t="e">
        <f t="shared" si="1042"/>
        <v>#VALUE!</v>
      </c>
      <c r="OJ22" s="53"/>
      <c r="OK22" s="83">
        <f t="shared" si="1043"/>
        <v>0</v>
      </c>
      <c r="OL22" s="44">
        <f t="shared" si="1044"/>
        <v>17425.560000000001</v>
      </c>
      <c r="OM22" s="44">
        <f t="shared" si="1045"/>
        <v>0</v>
      </c>
      <c r="ON22" s="44">
        <f t="shared" si="1046"/>
        <v>670.21384615384625</v>
      </c>
      <c r="OO22" s="44" t="e">
        <f t="shared" si="1047"/>
        <v>#VALUE!</v>
      </c>
      <c r="OP22" s="44" t="e">
        <f t="shared" si="1048"/>
        <v>#VALUE!</v>
      </c>
      <c r="OQ22" s="44" t="e">
        <f t="shared" si="1049"/>
        <v>#VALUE!</v>
      </c>
      <c r="OR22" s="44" t="e">
        <f t="shared" si="1050"/>
        <v>#VALUE!</v>
      </c>
      <c r="OS22" s="44" t="e">
        <f t="shared" si="1051"/>
        <v>#VALUE!</v>
      </c>
      <c r="OT22" s="44" t="e">
        <f t="shared" si="1052"/>
        <v>#VALUE!</v>
      </c>
      <c r="OU22" s="53"/>
      <c r="OV22" s="83">
        <f t="shared" si="1053"/>
        <v>0</v>
      </c>
      <c r="OW22" s="44">
        <f t="shared" si="1054"/>
        <v>17425.560000000001</v>
      </c>
      <c r="OX22" s="44">
        <f t="shared" si="1055"/>
        <v>0</v>
      </c>
      <c r="OY22" s="44">
        <f t="shared" si="1056"/>
        <v>670.21384615384625</v>
      </c>
      <c r="OZ22" s="44" t="e">
        <f t="shared" si="1057"/>
        <v>#VALUE!</v>
      </c>
      <c r="PA22" s="44" t="e">
        <f t="shared" si="1058"/>
        <v>#VALUE!</v>
      </c>
      <c r="PB22" s="44" t="e">
        <f t="shared" si="1059"/>
        <v>#VALUE!</v>
      </c>
      <c r="PC22" s="44" t="e">
        <f t="shared" si="1060"/>
        <v>#VALUE!</v>
      </c>
      <c r="PD22" s="44" t="e">
        <f t="shared" si="1061"/>
        <v>#VALUE!</v>
      </c>
      <c r="PE22" s="44" t="e">
        <f t="shared" si="1062"/>
        <v>#VALUE!</v>
      </c>
      <c r="PF22" s="53"/>
      <c r="PG22" s="83">
        <f t="shared" si="1063"/>
        <v>0</v>
      </c>
      <c r="PH22" s="44">
        <f t="shared" si="1064"/>
        <v>17425.560000000001</v>
      </c>
      <c r="PI22" s="44">
        <f t="shared" si="1065"/>
        <v>0</v>
      </c>
      <c r="PJ22" s="44">
        <f t="shared" si="1066"/>
        <v>670.21384615384625</v>
      </c>
      <c r="PK22" s="44" t="e">
        <f t="shared" si="1067"/>
        <v>#VALUE!</v>
      </c>
      <c r="PL22" s="44" t="e">
        <f t="shared" si="1068"/>
        <v>#VALUE!</v>
      </c>
      <c r="PM22" s="44" t="e">
        <f t="shared" si="1069"/>
        <v>#VALUE!</v>
      </c>
      <c r="PN22" s="44" t="e">
        <f t="shared" si="1070"/>
        <v>#VALUE!</v>
      </c>
      <c r="PO22" s="44" t="e">
        <f t="shared" si="1071"/>
        <v>#VALUE!</v>
      </c>
      <c r="PP22" s="44" t="e">
        <f t="shared" si="1072"/>
        <v>#VALUE!</v>
      </c>
      <c r="PQ22" s="53"/>
      <c r="PR22" s="83">
        <f t="shared" si="1073"/>
        <v>0</v>
      </c>
      <c r="PS22" s="44">
        <f t="shared" si="1074"/>
        <v>17425.560000000001</v>
      </c>
      <c r="PT22" s="44">
        <f t="shared" si="1075"/>
        <v>0</v>
      </c>
      <c r="PU22" s="44">
        <f t="shared" si="1076"/>
        <v>670.21384615384625</v>
      </c>
      <c r="PV22" s="44" t="e">
        <f t="shared" si="1077"/>
        <v>#VALUE!</v>
      </c>
      <c r="PW22" s="44" t="e">
        <f t="shared" si="1078"/>
        <v>#VALUE!</v>
      </c>
      <c r="PX22" s="44" t="e">
        <f t="shared" si="1079"/>
        <v>#VALUE!</v>
      </c>
      <c r="PY22" s="44" t="e">
        <f t="shared" si="1080"/>
        <v>#VALUE!</v>
      </c>
      <c r="PZ22" s="44" t="e">
        <f t="shared" si="1081"/>
        <v>#VALUE!</v>
      </c>
      <c r="QA22" s="44" t="e">
        <f t="shared" si="1082"/>
        <v>#VALUE!</v>
      </c>
    </row>
    <row r="23" spans="1:443" x14ac:dyDescent="0.25">
      <c r="A23" s="222" t="s">
        <v>353</v>
      </c>
      <c r="B23" s="84">
        <v>20855.28</v>
      </c>
      <c r="C23" s="53"/>
      <c r="D23" s="43"/>
      <c r="E23" s="83">
        <v>2085.7200000000003</v>
      </c>
      <c r="F23" s="44">
        <f t="shared" si="1083"/>
        <v>18769.559999999998</v>
      </c>
      <c r="G23" s="44">
        <f t="shared" si="691"/>
        <v>80.220000000000013</v>
      </c>
      <c r="H23" s="44">
        <f t="shared" si="692"/>
        <v>721.90615384615376</v>
      </c>
      <c r="I23" s="44">
        <f t="shared" si="693"/>
        <v>0</v>
      </c>
      <c r="J23" s="44">
        <f t="shared" si="694"/>
        <v>0</v>
      </c>
      <c r="K23" s="44">
        <f t="shared" si="695"/>
        <v>0</v>
      </c>
      <c r="L23" s="44">
        <f t="shared" si="696"/>
        <v>0</v>
      </c>
      <c r="M23" s="44">
        <f t="shared" si="697"/>
        <v>0</v>
      </c>
      <c r="N23" s="44">
        <f t="shared" si="698"/>
        <v>0</v>
      </c>
      <c r="O23" s="53"/>
      <c r="P23" s="83">
        <f t="shared" si="1084"/>
        <v>0</v>
      </c>
      <c r="Q23" s="44">
        <f t="shared" si="1085"/>
        <v>20855.28</v>
      </c>
      <c r="R23" s="44">
        <f t="shared" si="699"/>
        <v>0</v>
      </c>
      <c r="S23" s="44">
        <f t="shared" si="700"/>
        <v>802.12615384615378</v>
      </c>
      <c r="T23" s="44" t="e">
        <f t="shared" si="701"/>
        <v>#VALUE!</v>
      </c>
      <c r="U23" s="44" t="e">
        <f t="shared" si="702"/>
        <v>#VALUE!</v>
      </c>
      <c r="V23" s="44" t="e">
        <f t="shared" si="703"/>
        <v>#VALUE!</v>
      </c>
      <c r="W23" s="44" t="e">
        <f t="shared" si="704"/>
        <v>#VALUE!</v>
      </c>
      <c r="X23" s="44" t="e">
        <f t="shared" si="705"/>
        <v>#VALUE!</v>
      </c>
      <c r="Y23" s="44" t="e">
        <f t="shared" si="706"/>
        <v>#VALUE!</v>
      </c>
      <c r="Z23" s="53"/>
      <c r="AA23" s="83">
        <f t="shared" si="1086"/>
        <v>0</v>
      </c>
      <c r="AB23" s="44">
        <f t="shared" si="1087"/>
        <v>20855.28</v>
      </c>
      <c r="AC23" s="44">
        <f t="shared" si="707"/>
        <v>0</v>
      </c>
      <c r="AD23" s="44">
        <f t="shared" si="708"/>
        <v>802.12615384615378</v>
      </c>
      <c r="AE23" s="44" t="e">
        <f t="shared" si="709"/>
        <v>#VALUE!</v>
      </c>
      <c r="AF23" s="44" t="e">
        <f t="shared" si="710"/>
        <v>#VALUE!</v>
      </c>
      <c r="AG23" s="44" t="e">
        <f t="shared" si="711"/>
        <v>#VALUE!</v>
      </c>
      <c r="AH23" s="44" t="e">
        <f t="shared" si="712"/>
        <v>#VALUE!</v>
      </c>
      <c r="AI23" s="44" t="e">
        <f t="shared" si="713"/>
        <v>#VALUE!</v>
      </c>
      <c r="AJ23" s="44" t="e">
        <f t="shared" si="714"/>
        <v>#VALUE!</v>
      </c>
      <c r="AK23" s="53"/>
      <c r="AL23" s="83">
        <f t="shared" si="1088"/>
        <v>0</v>
      </c>
      <c r="AM23" s="44">
        <f t="shared" si="1089"/>
        <v>20855.28</v>
      </c>
      <c r="AN23" s="44">
        <f t="shared" si="715"/>
        <v>0</v>
      </c>
      <c r="AO23" s="44">
        <f t="shared" si="716"/>
        <v>802.12615384615378</v>
      </c>
      <c r="AP23" s="44" t="e">
        <f t="shared" si="717"/>
        <v>#VALUE!</v>
      </c>
      <c r="AQ23" s="44" t="e">
        <f t="shared" si="718"/>
        <v>#VALUE!</v>
      </c>
      <c r="AR23" s="44" t="e">
        <f t="shared" si="719"/>
        <v>#VALUE!</v>
      </c>
      <c r="AS23" s="44" t="e">
        <f t="shared" si="720"/>
        <v>#VALUE!</v>
      </c>
      <c r="AT23" s="44" t="e">
        <f t="shared" si="721"/>
        <v>#VALUE!</v>
      </c>
      <c r="AU23" s="44" t="e">
        <f t="shared" si="722"/>
        <v>#VALUE!</v>
      </c>
      <c r="AV23" s="53"/>
      <c r="AW23" s="83">
        <f t="shared" si="723"/>
        <v>0</v>
      </c>
      <c r="AX23" s="44">
        <f t="shared" si="724"/>
        <v>20855.28</v>
      </c>
      <c r="AY23" s="44">
        <f t="shared" si="725"/>
        <v>0</v>
      </c>
      <c r="AZ23" s="44">
        <f t="shared" si="726"/>
        <v>802.12615384615378</v>
      </c>
      <c r="BA23" s="44" t="e">
        <f t="shared" si="727"/>
        <v>#VALUE!</v>
      </c>
      <c r="BB23" s="44" t="e">
        <f t="shared" si="728"/>
        <v>#VALUE!</v>
      </c>
      <c r="BC23" s="44" t="e">
        <f t="shared" si="729"/>
        <v>#VALUE!</v>
      </c>
      <c r="BD23" s="44" t="e">
        <f t="shared" si="730"/>
        <v>#VALUE!</v>
      </c>
      <c r="BE23" s="44" t="e">
        <f t="shared" si="731"/>
        <v>#VALUE!</v>
      </c>
      <c r="BF23" s="44" t="e">
        <f t="shared" si="732"/>
        <v>#VALUE!</v>
      </c>
      <c r="BG23" s="53"/>
      <c r="BH23" s="83">
        <f t="shared" si="733"/>
        <v>0</v>
      </c>
      <c r="BI23" s="44">
        <f t="shared" si="734"/>
        <v>20855.28</v>
      </c>
      <c r="BJ23" s="44">
        <f t="shared" si="735"/>
        <v>0</v>
      </c>
      <c r="BK23" s="44">
        <f t="shared" si="736"/>
        <v>802.12615384615378</v>
      </c>
      <c r="BL23" s="44" t="e">
        <f t="shared" si="737"/>
        <v>#VALUE!</v>
      </c>
      <c r="BM23" s="44" t="e">
        <f t="shared" si="738"/>
        <v>#VALUE!</v>
      </c>
      <c r="BN23" s="44" t="e">
        <f t="shared" si="739"/>
        <v>#VALUE!</v>
      </c>
      <c r="BO23" s="44" t="e">
        <f t="shared" si="740"/>
        <v>#VALUE!</v>
      </c>
      <c r="BP23" s="44" t="e">
        <f t="shared" si="741"/>
        <v>#VALUE!</v>
      </c>
      <c r="BQ23" s="44" t="e">
        <f t="shared" si="742"/>
        <v>#VALUE!</v>
      </c>
      <c r="BR23" s="53"/>
      <c r="BS23" s="83">
        <f t="shared" si="743"/>
        <v>0</v>
      </c>
      <c r="BT23" s="44">
        <f t="shared" si="744"/>
        <v>20855.28</v>
      </c>
      <c r="BU23" s="44">
        <f t="shared" si="745"/>
        <v>0</v>
      </c>
      <c r="BV23" s="44">
        <f t="shared" si="746"/>
        <v>802.12615384615378</v>
      </c>
      <c r="BW23" s="44" t="e">
        <f t="shared" si="747"/>
        <v>#VALUE!</v>
      </c>
      <c r="BX23" s="44" t="e">
        <f t="shared" si="748"/>
        <v>#VALUE!</v>
      </c>
      <c r="BY23" s="44" t="e">
        <f t="shared" si="749"/>
        <v>#VALUE!</v>
      </c>
      <c r="BZ23" s="44" t="e">
        <f t="shared" si="750"/>
        <v>#VALUE!</v>
      </c>
      <c r="CA23" s="44" t="e">
        <f t="shared" si="751"/>
        <v>#VALUE!</v>
      </c>
      <c r="CB23" s="44" t="e">
        <f t="shared" si="752"/>
        <v>#VALUE!</v>
      </c>
      <c r="CC23" s="53"/>
      <c r="CD23" s="83">
        <f t="shared" si="753"/>
        <v>0</v>
      </c>
      <c r="CE23" s="44">
        <f t="shared" si="754"/>
        <v>20855.28</v>
      </c>
      <c r="CF23" s="44">
        <f t="shared" si="755"/>
        <v>0</v>
      </c>
      <c r="CG23" s="44">
        <f t="shared" si="756"/>
        <v>802.12615384615378</v>
      </c>
      <c r="CH23" s="44" t="e">
        <f t="shared" si="757"/>
        <v>#VALUE!</v>
      </c>
      <c r="CI23" s="44" t="e">
        <f t="shared" si="758"/>
        <v>#VALUE!</v>
      </c>
      <c r="CJ23" s="44" t="e">
        <f t="shared" si="759"/>
        <v>#VALUE!</v>
      </c>
      <c r="CK23" s="44" t="e">
        <f t="shared" si="760"/>
        <v>#VALUE!</v>
      </c>
      <c r="CL23" s="44" t="e">
        <f t="shared" si="761"/>
        <v>#VALUE!</v>
      </c>
      <c r="CM23" s="44" t="e">
        <f t="shared" si="762"/>
        <v>#VALUE!</v>
      </c>
      <c r="CN23" s="53"/>
      <c r="CO23" s="83">
        <f t="shared" si="763"/>
        <v>0</v>
      </c>
      <c r="CP23" s="44">
        <f t="shared" si="764"/>
        <v>20855.28</v>
      </c>
      <c r="CQ23" s="44">
        <f t="shared" si="765"/>
        <v>0</v>
      </c>
      <c r="CR23" s="44">
        <f t="shared" si="766"/>
        <v>802.12615384615378</v>
      </c>
      <c r="CS23" s="44" t="e">
        <f t="shared" si="767"/>
        <v>#VALUE!</v>
      </c>
      <c r="CT23" s="44" t="e">
        <f t="shared" si="768"/>
        <v>#VALUE!</v>
      </c>
      <c r="CU23" s="44" t="e">
        <f t="shared" si="769"/>
        <v>#VALUE!</v>
      </c>
      <c r="CV23" s="44" t="e">
        <f t="shared" si="770"/>
        <v>#VALUE!</v>
      </c>
      <c r="CW23" s="44" t="e">
        <f t="shared" si="771"/>
        <v>#VALUE!</v>
      </c>
      <c r="CX23" s="44" t="e">
        <f t="shared" si="772"/>
        <v>#VALUE!</v>
      </c>
      <c r="CY23" s="53"/>
      <c r="CZ23" s="83">
        <f t="shared" si="773"/>
        <v>0</v>
      </c>
      <c r="DA23" s="44">
        <f t="shared" si="774"/>
        <v>20855.28</v>
      </c>
      <c r="DB23" s="44">
        <f t="shared" si="775"/>
        <v>0</v>
      </c>
      <c r="DC23" s="44">
        <f t="shared" si="776"/>
        <v>802.12615384615378</v>
      </c>
      <c r="DD23" s="44" t="e">
        <f t="shared" si="777"/>
        <v>#VALUE!</v>
      </c>
      <c r="DE23" s="44" t="e">
        <f t="shared" si="778"/>
        <v>#VALUE!</v>
      </c>
      <c r="DF23" s="44" t="e">
        <f t="shared" si="779"/>
        <v>#VALUE!</v>
      </c>
      <c r="DG23" s="44" t="e">
        <f t="shared" si="780"/>
        <v>#VALUE!</v>
      </c>
      <c r="DH23" s="44" t="e">
        <f t="shared" si="781"/>
        <v>#VALUE!</v>
      </c>
      <c r="DI23" s="44" t="e">
        <f t="shared" si="782"/>
        <v>#VALUE!</v>
      </c>
      <c r="DJ23" s="53"/>
      <c r="DK23" s="83">
        <f t="shared" si="783"/>
        <v>0</v>
      </c>
      <c r="DL23" s="44">
        <f t="shared" si="784"/>
        <v>20855.28</v>
      </c>
      <c r="DM23" s="44">
        <f t="shared" si="785"/>
        <v>0</v>
      </c>
      <c r="DN23" s="44">
        <f t="shared" si="786"/>
        <v>802.12615384615378</v>
      </c>
      <c r="DO23" s="44" t="e">
        <f t="shared" si="787"/>
        <v>#VALUE!</v>
      </c>
      <c r="DP23" s="44" t="e">
        <f t="shared" si="788"/>
        <v>#VALUE!</v>
      </c>
      <c r="DQ23" s="44" t="e">
        <f t="shared" si="789"/>
        <v>#VALUE!</v>
      </c>
      <c r="DR23" s="44" t="e">
        <f t="shared" si="790"/>
        <v>#VALUE!</v>
      </c>
      <c r="DS23" s="44" t="e">
        <f t="shared" si="791"/>
        <v>#VALUE!</v>
      </c>
      <c r="DT23" s="44" t="e">
        <f t="shared" si="792"/>
        <v>#VALUE!</v>
      </c>
      <c r="DU23" s="53"/>
      <c r="DV23" s="83">
        <f t="shared" si="793"/>
        <v>0</v>
      </c>
      <c r="DW23" s="44">
        <f t="shared" si="794"/>
        <v>20855.28</v>
      </c>
      <c r="DX23" s="44">
        <f t="shared" si="795"/>
        <v>0</v>
      </c>
      <c r="DY23" s="44">
        <f t="shared" si="796"/>
        <v>802.12615384615378</v>
      </c>
      <c r="DZ23" s="44" t="e">
        <f t="shared" si="797"/>
        <v>#VALUE!</v>
      </c>
      <c r="EA23" s="44" t="e">
        <f t="shared" si="798"/>
        <v>#VALUE!</v>
      </c>
      <c r="EB23" s="44" t="e">
        <f t="shared" si="799"/>
        <v>#VALUE!</v>
      </c>
      <c r="EC23" s="44" t="e">
        <f t="shared" si="800"/>
        <v>#VALUE!</v>
      </c>
      <c r="ED23" s="44" t="e">
        <f t="shared" si="801"/>
        <v>#VALUE!</v>
      </c>
      <c r="EE23" s="44" t="e">
        <f t="shared" si="802"/>
        <v>#VALUE!</v>
      </c>
      <c r="EF23" s="53"/>
      <c r="EG23" s="83">
        <f t="shared" si="803"/>
        <v>0</v>
      </c>
      <c r="EH23" s="44">
        <f t="shared" si="804"/>
        <v>20855.28</v>
      </c>
      <c r="EI23" s="44">
        <f t="shared" si="805"/>
        <v>0</v>
      </c>
      <c r="EJ23" s="44">
        <f t="shared" si="806"/>
        <v>802.12615384615378</v>
      </c>
      <c r="EK23" s="44" t="e">
        <f t="shared" si="807"/>
        <v>#VALUE!</v>
      </c>
      <c r="EL23" s="44" t="e">
        <f t="shared" si="808"/>
        <v>#VALUE!</v>
      </c>
      <c r="EM23" s="44" t="e">
        <f t="shared" si="809"/>
        <v>#VALUE!</v>
      </c>
      <c r="EN23" s="44" t="e">
        <f t="shared" si="810"/>
        <v>#VALUE!</v>
      </c>
      <c r="EO23" s="44" t="e">
        <f t="shared" si="811"/>
        <v>#VALUE!</v>
      </c>
      <c r="EP23" s="44" t="e">
        <f t="shared" si="812"/>
        <v>#VALUE!</v>
      </c>
      <c r="EQ23" s="53"/>
      <c r="ER23" s="83">
        <f t="shared" si="813"/>
        <v>0</v>
      </c>
      <c r="ES23" s="44">
        <f t="shared" si="814"/>
        <v>20855.28</v>
      </c>
      <c r="ET23" s="44">
        <f t="shared" si="815"/>
        <v>0</v>
      </c>
      <c r="EU23" s="44">
        <f t="shared" si="816"/>
        <v>802.12615384615378</v>
      </c>
      <c r="EV23" s="44" t="e">
        <f t="shared" si="817"/>
        <v>#VALUE!</v>
      </c>
      <c r="EW23" s="44" t="e">
        <f t="shared" si="818"/>
        <v>#VALUE!</v>
      </c>
      <c r="EX23" s="44" t="e">
        <f t="shared" si="819"/>
        <v>#VALUE!</v>
      </c>
      <c r="EY23" s="44" t="e">
        <f t="shared" si="820"/>
        <v>#VALUE!</v>
      </c>
      <c r="EZ23" s="44" t="e">
        <f t="shared" si="821"/>
        <v>#VALUE!</v>
      </c>
      <c r="FA23" s="44" t="e">
        <f t="shared" si="822"/>
        <v>#VALUE!</v>
      </c>
      <c r="FB23" s="53"/>
      <c r="FC23" s="83">
        <f t="shared" si="823"/>
        <v>0</v>
      </c>
      <c r="FD23" s="44">
        <f t="shared" si="824"/>
        <v>20855.28</v>
      </c>
      <c r="FE23" s="44">
        <f t="shared" si="825"/>
        <v>0</v>
      </c>
      <c r="FF23" s="44">
        <f t="shared" si="826"/>
        <v>802.12615384615378</v>
      </c>
      <c r="FG23" s="44" t="e">
        <f t="shared" si="827"/>
        <v>#VALUE!</v>
      </c>
      <c r="FH23" s="44" t="e">
        <f t="shared" si="828"/>
        <v>#VALUE!</v>
      </c>
      <c r="FI23" s="44" t="e">
        <f t="shared" si="829"/>
        <v>#VALUE!</v>
      </c>
      <c r="FJ23" s="44" t="e">
        <f t="shared" si="830"/>
        <v>#VALUE!</v>
      </c>
      <c r="FK23" s="44" t="e">
        <f t="shared" si="831"/>
        <v>#VALUE!</v>
      </c>
      <c r="FL23" s="44" t="e">
        <f t="shared" si="832"/>
        <v>#VALUE!</v>
      </c>
      <c r="FM23" s="53"/>
      <c r="FN23" s="83">
        <f t="shared" si="833"/>
        <v>0</v>
      </c>
      <c r="FO23" s="44">
        <f t="shared" si="834"/>
        <v>20855.28</v>
      </c>
      <c r="FP23" s="44">
        <f t="shared" si="835"/>
        <v>0</v>
      </c>
      <c r="FQ23" s="44">
        <f t="shared" si="836"/>
        <v>802.12615384615378</v>
      </c>
      <c r="FR23" s="44" t="e">
        <f t="shared" si="837"/>
        <v>#VALUE!</v>
      </c>
      <c r="FS23" s="44" t="e">
        <f t="shared" si="838"/>
        <v>#VALUE!</v>
      </c>
      <c r="FT23" s="44" t="e">
        <f t="shared" si="839"/>
        <v>#VALUE!</v>
      </c>
      <c r="FU23" s="44" t="e">
        <f t="shared" si="840"/>
        <v>#VALUE!</v>
      </c>
      <c r="FV23" s="44" t="e">
        <f t="shared" si="841"/>
        <v>#VALUE!</v>
      </c>
      <c r="FW23" s="44" t="e">
        <f t="shared" si="842"/>
        <v>#VALUE!</v>
      </c>
      <c r="FX23" s="53"/>
      <c r="FY23" s="83">
        <f t="shared" si="843"/>
        <v>0</v>
      </c>
      <c r="FZ23" s="44">
        <f t="shared" si="844"/>
        <v>20855.28</v>
      </c>
      <c r="GA23" s="44">
        <f t="shared" si="845"/>
        <v>0</v>
      </c>
      <c r="GB23" s="44">
        <f t="shared" si="846"/>
        <v>802.12615384615378</v>
      </c>
      <c r="GC23" s="44" t="e">
        <f t="shared" si="847"/>
        <v>#VALUE!</v>
      </c>
      <c r="GD23" s="44" t="e">
        <f t="shared" si="848"/>
        <v>#VALUE!</v>
      </c>
      <c r="GE23" s="44" t="e">
        <f t="shared" si="849"/>
        <v>#VALUE!</v>
      </c>
      <c r="GF23" s="44" t="e">
        <f t="shared" si="850"/>
        <v>#VALUE!</v>
      </c>
      <c r="GG23" s="44" t="e">
        <f t="shared" si="851"/>
        <v>#VALUE!</v>
      </c>
      <c r="GH23" s="44" t="e">
        <f t="shared" si="852"/>
        <v>#VALUE!</v>
      </c>
      <c r="GI23" s="53"/>
      <c r="GJ23" s="83">
        <f t="shared" si="853"/>
        <v>0</v>
      </c>
      <c r="GK23" s="44">
        <f t="shared" si="854"/>
        <v>20855.28</v>
      </c>
      <c r="GL23" s="44">
        <f t="shared" si="855"/>
        <v>0</v>
      </c>
      <c r="GM23" s="44">
        <f t="shared" si="856"/>
        <v>802.12615384615378</v>
      </c>
      <c r="GN23" s="44" t="e">
        <f t="shared" si="857"/>
        <v>#VALUE!</v>
      </c>
      <c r="GO23" s="44" t="e">
        <f t="shared" si="858"/>
        <v>#VALUE!</v>
      </c>
      <c r="GP23" s="44" t="e">
        <f t="shared" si="859"/>
        <v>#VALUE!</v>
      </c>
      <c r="GQ23" s="44" t="e">
        <f t="shared" si="860"/>
        <v>#VALUE!</v>
      </c>
      <c r="GR23" s="44" t="e">
        <f t="shared" si="861"/>
        <v>#VALUE!</v>
      </c>
      <c r="GS23" s="44" t="e">
        <f t="shared" si="862"/>
        <v>#VALUE!</v>
      </c>
      <c r="GT23" s="53"/>
      <c r="GU23" s="83">
        <f t="shared" si="863"/>
        <v>0</v>
      </c>
      <c r="GV23" s="44">
        <f t="shared" si="864"/>
        <v>20855.28</v>
      </c>
      <c r="GW23" s="44">
        <f t="shared" si="865"/>
        <v>0</v>
      </c>
      <c r="GX23" s="44">
        <f t="shared" si="866"/>
        <v>802.12615384615378</v>
      </c>
      <c r="GY23" s="44" t="e">
        <f t="shared" si="867"/>
        <v>#VALUE!</v>
      </c>
      <c r="GZ23" s="44" t="e">
        <f t="shared" si="868"/>
        <v>#VALUE!</v>
      </c>
      <c r="HA23" s="44" t="e">
        <f t="shared" si="869"/>
        <v>#VALUE!</v>
      </c>
      <c r="HB23" s="44" t="e">
        <f t="shared" si="870"/>
        <v>#VALUE!</v>
      </c>
      <c r="HC23" s="44" t="e">
        <f t="shared" si="871"/>
        <v>#VALUE!</v>
      </c>
      <c r="HD23" s="44" t="e">
        <f t="shared" si="872"/>
        <v>#VALUE!</v>
      </c>
      <c r="HE23" s="53"/>
      <c r="HF23" s="83">
        <f t="shared" si="873"/>
        <v>0</v>
      </c>
      <c r="HG23" s="44">
        <f t="shared" si="874"/>
        <v>20855.28</v>
      </c>
      <c r="HH23" s="44">
        <f t="shared" si="875"/>
        <v>0</v>
      </c>
      <c r="HI23" s="44">
        <f t="shared" si="876"/>
        <v>802.12615384615378</v>
      </c>
      <c r="HJ23" s="44" t="e">
        <f t="shared" si="877"/>
        <v>#VALUE!</v>
      </c>
      <c r="HK23" s="44" t="e">
        <f t="shared" si="878"/>
        <v>#VALUE!</v>
      </c>
      <c r="HL23" s="44" t="e">
        <f t="shared" si="879"/>
        <v>#VALUE!</v>
      </c>
      <c r="HM23" s="44" t="e">
        <f t="shared" si="880"/>
        <v>#VALUE!</v>
      </c>
      <c r="HN23" s="44" t="e">
        <f t="shared" si="881"/>
        <v>#VALUE!</v>
      </c>
      <c r="HO23" s="44" t="e">
        <f t="shared" si="882"/>
        <v>#VALUE!</v>
      </c>
      <c r="HP23" s="53"/>
      <c r="HQ23" s="83">
        <f t="shared" si="883"/>
        <v>0</v>
      </c>
      <c r="HR23" s="44">
        <f t="shared" si="884"/>
        <v>20855.28</v>
      </c>
      <c r="HS23" s="44">
        <f t="shared" si="885"/>
        <v>0</v>
      </c>
      <c r="HT23" s="44">
        <f t="shared" si="886"/>
        <v>802.12615384615378</v>
      </c>
      <c r="HU23" s="44" t="e">
        <f t="shared" si="887"/>
        <v>#VALUE!</v>
      </c>
      <c r="HV23" s="44" t="e">
        <f t="shared" si="888"/>
        <v>#VALUE!</v>
      </c>
      <c r="HW23" s="44" t="e">
        <f t="shared" si="889"/>
        <v>#VALUE!</v>
      </c>
      <c r="HX23" s="44" t="e">
        <f t="shared" si="890"/>
        <v>#VALUE!</v>
      </c>
      <c r="HY23" s="44" t="e">
        <f t="shared" si="891"/>
        <v>#VALUE!</v>
      </c>
      <c r="HZ23" s="44" t="e">
        <f t="shared" si="892"/>
        <v>#VALUE!</v>
      </c>
      <c r="IA23" s="53"/>
      <c r="IB23" s="83">
        <f t="shared" si="893"/>
        <v>0</v>
      </c>
      <c r="IC23" s="44">
        <f t="shared" si="894"/>
        <v>20855.28</v>
      </c>
      <c r="ID23" s="44">
        <f t="shared" si="895"/>
        <v>0</v>
      </c>
      <c r="IE23" s="44">
        <f t="shared" si="896"/>
        <v>802.12615384615378</v>
      </c>
      <c r="IF23" s="44" t="e">
        <f t="shared" si="897"/>
        <v>#VALUE!</v>
      </c>
      <c r="IG23" s="44" t="e">
        <f t="shared" si="898"/>
        <v>#VALUE!</v>
      </c>
      <c r="IH23" s="44" t="e">
        <f t="shared" si="899"/>
        <v>#VALUE!</v>
      </c>
      <c r="II23" s="44" t="e">
        <f t="shared" si="900"/>
        <v>#VALUE!</v>
      </c>
      <c r="IJ23" s="44" t="e">
        <f t="shared" si="901"/>
        <v>#VALUE!</v>
      </c>
      <c r="IK23" s="44" t="e">
        <f t="shared" si="902"/>
        <v>#VALUE!</v>
      </c>
      <c r="IL23" s="53"/>
      <c r="IM23" s="83">
        <f t="shared" si="903"/>
        <v>0</v>
      </c>
      <c r="IN23" s="44">
        <f t="shared" si="904"/>
        <v>20855.28</v>
      </c>
      <c r="IO23" s="44">
        <f t="shared" si="905"/>
        <v>0</v>
      </c>
      <c r="IP23" s="44">
        <f t="shared" si="906"/>
        <v>802.12615384615378</v>
      </c>
      <c r="IQ23" s="44" t="e">
        <f t="shared" si="907"/>
        <v>#VALUE!</v>
      </c>
      <c r="IR23" s="44" t="e">
        <f t="shared" si="908"/>
        <v>#VALUE!</v>
      </c>
      <c r="IS23" s="44" t="e">
        <f t="shared" si="909"/>
        <v>#VALUE!</v>
      </c>
      <c r="IT23" s="44" t="e">
        <f t="shared" si="910"/>
        <v>#VALUE!</v>
      </c>
      <c r="IU23" s="44" t="e">
        <f t="shared" si="911"/>
        <v>#VALUE!</v>
      </c>
      <c r="IV23" s="44" t="e">
        <f t="shared" si="912"/>
        <v>#VALUE!</v>
      </c>
      <c r="IW23" s="53"/>
      <c r="IX23" s="83">
        <f t="shared" si="913"/>
        <v>0</v>
      </c>
      <c r="IY23" s="44">
        <f t="shared" si="914"/>
        <v>20855.28</v>
      </c>
      <c r="IZ23" s="44">
        <f t="shared" si="915"/>
        <v>0</v>
      </c>
      <c r="JA23" s="44">
        <f t="shared" si="916"/>
        <v>802.12615384615378</v>
      </c>
      <c r="JB23" s="44" t="e">
        <f t="shared" si="917"/>
        <v>#VALUE!</v>
      </c>
      <c r="JC23" s="44" t="e">
        <f t="shared" si="918"/>
        <v>#VALUE!</v>
      </c>
      <c r="JD23" s="44" t="e">
        <f t="shared" si="919"/>
        <v>#VALUE!</v>
      </c>
      <c r="JE23" s="44" t="e">
        <f t="shared" si="920"/>
        <v>#VALUE!</v>
      </c>
      <c r="JF23" s="44" t="e">
        <f t="shared" si="921"/>
        <v>#VALUE!</v>
      </c>
      <c r="JG23" s="44" t="e">
        <f t="shared" si="922"/>
        <v>#VALUE!</v>
      </c>
      <c r="JH23" s="53"/>
      <c r="JI23" s="83">
        <f t="shared" si="923"/>
        <v>0</v>
      </c>
      <c r="JJ23" s="44">
        <f t="shared" si="924"/>
        <v>20855.28</v>
      </c>
      <c r="JK23" s="44">
        <f t="shared" si="925"/>
        <v>0</v>
      </c>
      <c r="JL23" s="44">
        <f t="shared" si="926"/>
        <v>802.12615384615378</v>
      </c>
      <c r="JM23" s="44" t="e">
        <f t="shared" si="927"/>
        <v>#VALUE!</v>
      </c>
      <c r="JN23" s="44" t="e">
        <f t="shared" si="928"/>
        <v>#VALUE!</v>
      </c>
      <c r="JO23" s="44" t="e">
        <f t="shared" si="929"/>
        <v>#VALUE!</v>
      </c>
      <c r="JP23" s="44" t="e">
        <f t="shared" si="930"/>
        <v>#VALUE!</v>
      </c>
      <c r="JQ23" s="44" t="e">
        <f t="shared" si="931"/>
        <v>#VALUE!</v>
      </c>
      <c r="JR23" s="44" t="e">
        <f t="shared" si="932"/>
        <v>#VALUE!</v>
      </c>
      <c r="JS23" s="53"/>
      <c r="JT23" s="83">
        <f t="shared" si="933"/>
        <v>0</v>
      </c>
      <c r="JU23" s="44">
        <f t="shared" si="934"/>
        <v>20855.28</v>
      </c>
      <c r="JV23" s="44">
        <f t="shared" si="935"/>
        <v>0</v>
      </c>
      <c r="JW23" s="44">
        <f t="shared" si="936"/>
        <v>802.12615384615378</v>
      </c>
      <c r="JX23" s="44" t="e">
        <f t="shared" si="937"/>
        <v>#VALUE!</v>
      </c>
      <c r="JY23" s="44" t="e">
        <f t="shared" si="938"/>
        <v>#VALUE!</v>
      </c>
      <c r="JZ23" s="44" t="e">
        <f t="shared" si="939"/>
        <v>#VALUE!</v>
      </c>
      <c r="KA23" s="44" t="e">
        <f t="shared" si="940"/>
        <v>#VALUE!</v>
      </c>
      <c r="KB23" s="44" t="e">
        <f t="shared" si="941"/>
        <v>#VALUE!</v>
      </c>
      <c r="KC23" s="44" t="e">
        <f t="shared" si="942"/>
        <v>#VALUE!</v>
      </c>
      <c r="KD23" s="53"/>
      <c r="KE23" s="83">
        <f t="shared" si="943"/>
        <v>0</v>
      </c>
      <c r="KF23" s="44">
        <f t="shared" si="944"/>
        <v>20855.28</v>
      </c>
      <c r="KG23" s="44">
        <f t="shared" si="945"/>
        <v>0</v>
      </c>
      <c r="KH23" s="44">
        <f t="shared" si="946"/>
        <v>802.12615384615378</v>
      </c>
      <c r="KI23" s="44" t="e">
        <f t="shared" si="947"/>
        <v>#VALUE!</v>
      </c>
      <c r="KJ23" s="44" t="e">
        <f t="shared" si="948"/>
        <v>#VALUE!</v>
      </c>
      <c r="KK23" s="44" t="e">
        <f t="shared" si="949"/>
        <v>#VALUE!</v>
      </c>
      <c r="KL23" s="44" t="e">
        <f t="shared" si="950"/>
        <v>#VALUE!</v>
      </c>
      <c r="KM23" s="44" t="e">
        <f t="shared" si="951"/>
        <v>#VALUE!</v>
      </c>
      <c r="KN23" s="44" t="e">
        <f t="shared" si="952"/>
        <v>#VALUE!</v>
      </c>
      <c r="KO23" s="53"/>
      <c r="KP23" s="83">
        <f t="shared" si="953"/>
        <v>0</v>
      </c>
      <c r="KQ23" s="44">
        <f t="shared" si="954"/>
        <v>20855.28</v>
      </c>
      <c r="KR23" s="44">
        <f t="shared" si="955"/>
        <v>0</v>
      </c>
      <c r="KS23" s="44">
        <f t="shared" si="956"/>
        <v>802.12615384615378</v>
      </c>
      <c r="KT23" s="44" t="e">
        <f t="shared" si="957"/>
        <v>#VALUE!</v>
      </c>
      <c r="KU23" s="44" t="e">
        <f t="shared" si="958"/>
        <v>#VALUE!</v>
      </c>
      <c r="KV23" s="44" t="e">
        <f t="shared" si="959"/>
        <v>#VALUE!</v>
      </c>
      <c r="KW23" s="44" t="e">
        <f t="shared" si="960"/>
        <v>#VALUE!</v>
      </c>
      <c r="KX23" s="44" t="e">
        <f t="shared" si="961"/>
        <v>#VALUE!</v>
      </c>
      <c r="KY23" s="44" t="e">
        <f t="shared" si="962"/>
        <v>#VALUE!</v>
      </c>
      <c r="KZ23" s="53"/>
      <c r="LA23" s="83">
        <f t="shared" si="963"/>
        <v>0</v>
      </c>
      <c r="LB23" s="44">
        <f t="shared" si="964"/>
        <v>20855.28</v>
      </c>
      <c r="LC23" s="44">
        <f t="shared" si="965"/>
        <v>0</v>
      </c>
      <c r="LD23" s="44">
        <f t="shared" si="966"/>
        <v>802.12615384615378</v>
      </c>
      <c r="LE23" s="44" t="e">
        <f t="shared" si="967"/>
        <v>#VALUE!</v>
      </c>
      <c r="LF23" s="44" t="e">
        <f t="shared" si="968"/>
        <v>#VALUE!</v>
      </c>
      <c r="LG23" s="44" t="e">
        <f t="shared" si="969"/>
        <v>#VALUE!</v>
      </c>
      <c r="LH23" s="44" t="e">
        <f t="shared" si="970"/>
        <v>#VALUE!</v>
      </c>
      <c r="LI23" s="44" t="e">
        <f t="shared" si="971"/>
        <v>#VALUE!</v>
      </c>
      <c r="LJ23" s="44" t="e">
        <f t="shared" si="972"/>
        <v>#VALUE!</v>
      </c>
      <c r="LK23" s="53"/>
      <c r="LL23" s="83">
        <f t="shared" si="973"/>
        <v>0</v>
      </c>
      <c r="LM23" s="44">
        <f t="shared" si="974"/>
        <v>20855.28</v>
      </c>
      <c r="LN23" s="44">
        <f t="shared" si="975"/>
        <v>0</v>
      </c>
      <c r="LO23" s="44">
        <f t="shared" si="976"/>
        <v>802.12615384615378</v>
      </c>
      <c r="LP23" s="44" t="e">
        <f t="shared" si="977"/>
        <v>#VALUE!</v>
      </c>
      <c r="LQ23" s="44" t="e">
        <f t="shared" si="978"/>
        <v>#VALUE!</v>
      </c>
      <c r="LR23" s="44" t="e">
        <f t="shared" si="979"/>
        <v>#VALUE!</v>
      </c>
      <c r="LS23" s="44" t="e">
        <f t="shared" si="980"/>
        <v>#VALUE!</v>
      </c>
      <c r="LT23" s="44" t="e">
        <f t="shared" si="981"/>
        <v>#VALUE!</v>
      </c>
      <c r="LU23" s="44" t="e">
        <f t="shared" si="982"/>
        <v>#VALUE!</v>
      </c>
      <c r="LV23" s="53"/>
      <c r="LW23" s="83">
        <f t="shared" si="983"/>
        <v>0</v>
      </c>
      <c r="LX23" s="44">
        <f t="shared" si="984"/>
        <v>20855.28</v>
      </c>
      <c r="LY23" s="44">
        <f t="shared" si="985"/>
        <v>0</v>
      </c>
      <c r="LZ23" s="44">
        <f t="shared" si="986"/>
        <v>802.12615384615378</v>
      </c>
      <c r="MA23" s="44" t="e">
        <f t="shared" si="987"/>
        <v>#VALUE!</v>
      </c>
      <c r="MB23" s="44" t="e">
        <f t="shared" si="988"/>
        <v>#VALUE!</v>
      </c>
      <c r="MC23" s="44" t="e">
        <f t="shared" si="989"/>
        <v>#VALUE!</v>
      </c>
      <c r="MD23" s="44" t="e">
        <f t="shared" si="990"/>
        <v>#VALUE!</v>
      </c>
      <c r="ME23" s="44" t="e">
        <f t="shared" si="991"/>
        <v>#VALUE!</v>
      </c>
      <c r="MF23" s="44" t="e">
        <f t="shared" si="992"/>
        <v>#VALUE!</v>
      </c>
      <c r="MG23" s="53"/>
      <c r="MH23" s="83">
        <f t="shared" si="993"/>
        <v>0</v>
      </c>
      <c r="MI23" s="44">
        <f t="shared" si="994"/>
        <v>20855.28</v>
      </c>
      <c r="MJ23" s="44">
        <f t="shared" si="995"/>
        <v>0</v>
      </c>
      <c r="MK23" s="44">
        <f t="shared" si="996"/>
        <v>802.12615384615378</v>
      </c>
      <c r="ML23" s="44" t="e">
        <f t="shared" si="997"/>
        <v>#VALUE!</v>
      </c>
      <c r="MM23" s="44" t="e">
        <f t="shared" si="998"/>
        <v>#VALUE!</v>
      </c>
      <c r="MN23" s="44" t="e">
        <f t="shared" si="999"/>
        <v>#VALUE!</v>
      </c>
      <c r="MO23" s="44" t="e">
        <f t="shared" si="1000"/>
        <v>#VALUE!</v>
      </c>
      <c r="MP23" s="44" t="e">
        <f t="shared" si="1001"/>
        <v>#VALUE!</v>
      </c>
      <c r="MQ23" s="44" t="e">
        <f t="shared" si="1002"/>
        <v>#VALUE!</v>
      </c>
      <c r="MR23" s="53"/>
      <c r="MS23" s="83">
        <f t="shared" si="1003"/>
        <v>0</v>
      </c>
      <c r="MT23" s="44">
        <f t="shared" si="1004"/>
        <v>20855.28</v>
      </c>
      <c r="MU23" s="44">
        <f t="shared" si="1005"/>
        <v>0</v>
      </c>
      <c r="MV23" s="44">
        <f t="shared" si="1006"/>
        <v>802.12615384615378</v>
      </c>
      <c r="MW23" s="44" t="e">
        <f t="shared" si="1007"/>
        <v>#VALUE!</v>
      </c>
      <c r="MX23" s="44" t="e">
        <f t="shared" si="1008"/>
        <v>#VALUE!</v>
      </c>
      <c r="MY23" s="44" t="e">
        <f t="shared" si="1009"/>
        <v>#VALUE!</v>
      </c>
      <c r="MZ23" s="44" t="e">
        <f t="shared" si="1010"/>
        <v>#VALUE!</v>
      </c>
      <c r="NA23" s="44" t="e">
        <f t="shared" si="1011"/>
        <v>#VALUE!</v>
      </c>
      <c r="NB23" s="44" t="e">
        <f t="shared" si="1012"/>
        <v>#VALUE!</v>
      </c>
      <c r="NC23" s="53"/>
      <c r="ND23" s="83">
        <f t="shared" si="1013"/>
        <v>0</v>
      </c>
      <c r="NE23" s="44">
        <f t="shared" si="1014"/>
        <v>20855.28</v>
      </c>
      <c r="NF23" s="44">
        <f t="shared" si="1015"/>
        <v>0</v>
      </c>
      <c r="NG23" s="44">
        <f t="shared" si="1016"/>
        <v>802.12615384615378</v>
      </c>
      <c r="NH23" s="44" t="e">
        <f t="shared" si="1017"/>
        <v>#VALUE!</v>
      </c>
      <c r="NI23" s="44" t="e">
        <f t="shared" si="1018"/>
        <v>#VALUE!</v>
      </c>
      <c r="NJ23" s="44" t="e">
        <f t="shared" si="1019"/>
        <v>#VALUE!</v>
      </c>
      <c r="NK23" s="44" t="e">
        <f t="shared" si="1020"/>
        <v>#VALUE!</v>
      </c>
      <c r="NL23" s="44" t="e">
        <f t="shared" si="1021"/>
        <v>#VALUE!</v>
      </c>
      <c r="NM23" s="44" t="e">
        <f t="shared" si="1022"/>
        <v>#VALUE!</v>
      </c>
      <c r="NN23" s="53"/>
      <c r="NO23" s="83">
        <f t="shared" si="1023"/>
        <v>0</v>
      </c>
      <c r="NP23" s="44">
        <f t="shared" si="1024"/>
        <v>20855.28</v>
      </c>
      <c r="NQ23" s="44">
        <f t="shared" si="1025"/>
        <v>0</v>
      </c>
      <c r="NR23" s="44">
        <f t="shared" si="1026"/>
        <v>802.12615384615378</v>
      </c>
      <c r="NS23" s="44" t="e">
        <f t="shared" si="1027"/>
        <v>#VALUE!</v>
      </c>
      <c r="NT23" s="44" t="e">
        <f t="shared" si="1028"/>
        <v>#VALUE!</v>
      </c>
      <c r="NU23" s="44" t="e">
        <f t="shared" si="1029"/>
        <v>#VALUE!</v>
      </c>
      <c r="NV23" s="44" t="e">
        <f t="shared" si="1030"/>
        <v>#VALUE!</v>
      </c>
      <c r="NW23" s="44" t="e">
        <f t="shared" si="1031"/>
        <v>#VALUE!</v>
      </c>
      <c r="NX23" s="44" t="e">
        <f t="shared" si="1032"/>
        <v>#VALUE!</v>
      </c>
      <c r="NY23" s="53"/>
      <c r="NZ23" s="83">
        <f t="shared" si="1033"/>
        <v>0</v>
      </c>
      <c r="OA23" s="44">
        <f t="shared" si="1034"/>
        <v>20855.28</v>
      </c>
      <c r="OB23" s="44">
        <f t="shared" si="1035"/>
        <v>0</v>
      </c>
      <c r="OC23" s="44">
        <f t="shared" si="1036"/>
        <v>802.12615384615378</v>
      </c>
      <c r="OD23" s="44" t="e">
        <f t="shared" si="1037"/>
        <v>#VALUE!</v>
      </c>
      <c r="OE23" s="44" t="e">
        <f t="shared" si="1038"/>
        <v>#VALUE!</v>
      </c>
      <c r="OF23" s="44" t="e">
        <f t="shared" si="1039"/>
        <v>#VALUE!</v>
      </c>
      <c r="OG23" s="44" t="e">
        <f t="shared" si="1040"/>
        <v>#VALUE!</v>
      </c>
      <c r="OH23" s="44" t="e">
        <f t="shared" si="1041"/>
        <v>#VALUE!</v>
      </c>
      <c r="OI23" s="44" t="e">
        <f t="shared" si="1042"/>
        <v>#VALUE!</v>
      </c>
      <c r="OJ23" s="53"/>
      <c r="OK23" s="83">
        <f t="shared" si="1043"/>
        <v>0</v>
      </c>
      <c r="OL23" s="44">
        <f t="shared" si="1044"/>
        <v>20855.28</v>
      </c>
      <c r="OM23" s="44">
        <f t="shared" si="1045"/>
        <v>0</v>
      </c>
      <c r="ON23" s="44">
        <f t="shared" si="1046"/>
        <v>802.12615384615378</v>
      </c>
      <c r="OO23" s="44" t="e">
        <f t="shared" si="1047"/>
        <v>#VALUE!</v>
      </c>
      <c r="OP23" s="44" t="e">
        <f t="shared" si="1048"/>
        <v>#VALUE!</v>
      </c>
      <c r="OQ23" s="44" t="e">
        <f t="shared" si="1049"/>
        <v>#VALUE!</v>
      </c>
      <c r="OR23" s="44" t="e">
        <f t="shared" si="1050"/>
        <v>#VALUE!</v>
      </c>
      <c r="OS23" s="44" t="e">
        <f t="shared" si="1051"/>
        <v>#VALUE!</v>
      </c>
      <c r="OT23" s="44" t="e">
        <f t="shared" si="1052"/>
        <v>#VALUE!</v>
      </c>
      <c r="OU23" s="53"/>
      <c r="OV23" s="83">
        <f t="shared" si="1053"/>
        <v>0</v>
      </c>
      <c r="OW23" s="44">
        <f t="shared" si="1054"/>
        <v>20855.28</v>
      </c>
      <c r="OX23" s="44">
        <f t="shared" si="1055"/>
        <v>0</v>
      </c>
      <c r="OY23" s="44">
        <f t="shared" si="1056"/>
        <v>802.12615384615378</v>
      </c>
      <c r="OZ23" s="44" t="e">
        <f t="shared" si="1057"/>
        <v>#VALUE!</v>
      </c>
      <c r="PA23" s="44" t="e">
        <f t="shared" si="1058"/>
        <v>#VALUE!</v>
      </c>
      <c r="PB23" s="44" t="e">
        <f t="shared" si="1059"/>
        <v>#VALUE!</v>
      </c>
      <c r="PC23" s="44" t="e">
        <f t="shared" si="1060"/>
        <v>#VALUE!</v>
      </c>
      <c r="PD23" s="44" t="e">
        <f t="shared" si="1061"/>
        <v>#VALUE!</v>
      </c>
      <c r="PE23" s="44" t="e">
        <f t="shared" si="1062"/>
        <v>#VALUE!</v>
      </c>
      <c r="PF23" s="53"/>
      <c r="PG23" s="83">
        <f t="shared" si="1063"/>
        <v>0</v>
      </c>
      <c r="PH23" s="44">
        <f t="shared" si="1064"/>
        <v>20855.28</v>
      </c>
      <c r="PI23" s="44">
        <f t="shared" si="1065"/>
        <v>0</v>
      </c>
      <c r="PJ23" s="44">
        <f t="shared" si="1066"/>
        <v>802.12615384615378</v>
      </c>
      <c r="PK23" s="44" t="e">
        <f t="shared" si="1067"/>
        <v>#VALUE!</v>
      </c>
      <c r="PL23" s="44" t="e">
        <f t="shared" si="1068"/>
        <v>#VALUE!</v>
      </c>
      <c r="PM23" s="44" t="e">
        <f t="shared" si="1069"/>
        <v>#VALUE!</v>
      </c>
      <c r="PN23" s="44" t="e">
        <f t="shared" si="1070"/>
        <v>#VALUE!</v>
      </c>
      <c r="PO23" s="44" t="e">
        <f t="shared" si="1071"/>
        <v>#VALUE!</v>
      </c>
      <c r="PP23" s="44" t="e">
        <f t="shared" si="1072"/>
        <v>#VALUE!</v>
      </c>
      <c r="PQ23" s="53"/>
      <c r="PR23" s="83">
        <f t="shared" si="1073"/>
        <v>0</v>
      </c>
      <c r="PS23" s="44">
        <f t="shared" si="1074"/>
        <v>20855.28</v>
      </c>
      <c r="PT23" s="44">
        <f t="shared" si="1075"/>
        <v>0</v>
      </c>
      <c r="PU23" s="44">
        <f t="shared" si="1076"/>
        <v>802.12615384615378</v>
      </c>
      <c r="PV23" s="44" t="e">
        <f t="shared" si="1077"/>
        <v>#VALUE!</v>
      </c>
      <c r="PW23" s="44" t="e">
        <f t="shared" si="1078"/>
        <v>#VALUE!</v>
      </c>
      <c r="PX23" s="44" t="e">
        <f t="shared" si="1079"/>
        <v>#VALUE!</v>
      </c>
      <c r="PY23" s="44" t="e">
        <f t="shared" si="1080"/>
        <v>#VALUE!</v>
      </c>
      <c r="PZ23" s="44" t="e">
        <f t="shared" si="1081"/>
        <v>#VALUE!</v>
      </c>
      <c r="QA23" s="44" t="e">
        <f t="shared" si="1082"/>
        <v>#VALUE!</v>
      </c>
    </row>
    <row r="24" spans="1:443" x14ac:dyDescent="0.25">
      <c r="A24" s="222" t="s">
        <v>354</v>
      </c>
      <c r="B24" s="84">
        <v>20855.28</v>
      </c>
      <c r="C24" s="53"/>
      <c r="D24" s="43"/>
      <c r="E24" s="83">
        <v>2218.3200000000002</v>
      </c>
      <c r="F24" s="44">
        <f t="shared" si="1083"/>
        <v>18636.96</v>
      </c>
      <c r="G24" s="44">
        <f t="shared" si="691"/>
        <v>85.320000000000007</v>
      </c>
      <c r="H24" s="44">
        <f t="shared" si="692"/>
        <v>716.80615384615385</v>
      </c>
      <c r="I24" s="44">
        <f t="shared" si="693"/>
        <v>0</v>
      </c>
      <c r="J24" s="44">
        <f t="shared" si="694"/>
        <v>0</v>
      </c>
      <c r="K24" s="44">
        <f t="shared" si="695"/>
        <v>0</v>
      </c>
      <c r="L24" s="44">
        <f t="shared" si="696"/>
        <v>0</v>
      </c>
      <c r="M24" s="44">
        <f t="shared" si="697"/>
        <v>0</v>
      </c>
      <c r="N24" s="44">
        <f t="shared" si="698"/>
        <v>0</v>
      </c>
      <c r="O24" s="53"/>
      <c r="P24" s="83">
        <f t="shared" si="1084"/>
        <v>0</v>
      </c>
      <c r="Q24" s="44">
        <f t="shared" si="1085"/>
        <v>20855.28</v>
      </c>
      <c r="R24" s="44">
        <f t="shared" si="699"/>
        <v>0</v>
      </c>
      <c r="S24" s="44">
        <f t="shared" si="700"/>
        <v>802.12615384615378</v>
      </c>
      <c r="T24" s="44" t="e">
        <f t="shared" si="701"/>
        <v>#VALUE!</v>
      </c>
      <c r="U24" s="44" t="e">
        <f t="shared" si="702"/>
        <v>#VALUE!</v>
      </c>
      <c r="V24" s="44" t="e">
        <f t="shared" si="703"/>
        <v>#VALUE!</v>
      </c>
      <c r="W24" s="44" t="e">
        <f t="shared" si="704"/>
        <v>#VALUE!</v>
      </c>
      <c r="X24" s="44" t="e">
        <f t="shared" si="705"/>
        <v>#VALUE!</v>
      </c>
      <c r="Y24" s="44" t="e">
        <f t="shared" si="706"/>
        <v>#VALUE!</v>
      </c>
      <c r="Z24" s="53"/>
      <c r="AA24" s="83">
        <f t="shared" si="1086"/>
        <v>0</v>
      </c>
      <c r="AB24" s="44">
        <f t="shared" si="1087"/>
        <v>20855.28</v>
      </c>
      <c r="AC24" s="44">
        <f t="shared" si="707"/>
        <v>0</v>
      </c>
      <c r="AD24" s="44">
        <f t="shared" si="708"/>
        <v>802.12615384615378</v>
      </c>
      <c r="AE24" s="44" t="e">
        <f t="shared" si="709"/>
        <v>#VALUE!</v>
      </c>
      <c r="AF24" s="44" t="e">
        <f t="shared" si="710"/>
        <v>#VALUE!</v>
      </c>
      <c r="AG24" s="44" t="e">
        <f t="shared" si="711"/>
        <v>#VALUE!</v>
      </c>
      <c r="AH24" s="44" t="e">
        <f t="shared" si="712"/>
        <v>#VALUE!</v>
      </c>
      <c r="AI24" s="44" t="e">
        <f t="shared" si="713"/>
        <v>#VALUE!</v>
      </c>
      <c r="AJ24" s="44" t="e">
        <f t="shared" si="714"/>
        <v>#VALUE!</v>
      </c>
      <c r="AK24" s="53"/>
      <c r="AL24" s="83">
        <f t="shared" si="1088"/>
        <v>0</v>
      </c>
      <c r="AM24" s="44">
        <f t="shared" si="1089"/>
        <v>20855.28</v>
      </c>
      <c r="AN24" s="44">
        <f t="shared" si="715"/>
        <v>0</v>
      </c>
      <c r="AO24" s="44">
        <f t="shared" si="716"/>
        <v>802.12615384615378</v>
      </c>
      <c r="AP24" s="44" t="e">
        <f t="shared" si="717"/>
        <v>#VALUE!</v>
      </c>
      <c r="AQ24" s="44" t="e">
        <f t="shared" si="718"/>
        <v>#VALUE!</v>
      </c>
      <c r="AR24" s="44" t="e">
        <f t="shared" si="719"/>
        <v>#VALUE!</v>
      </c>
      <c r="AS24" s="44" t="e">
        <f t="shared" si="720"/>
        <v>#VALUE!</v>
      </c>
      <c r="AT24" s="44" t="e">
        <f t="shared" si="721"/>
        <v>#VALUE!</v>
      </c>
      <c r="AU24" s="44" t="e">
        <f t="shared" si="722"/>
        <v>#VALUE!</v>
      </c>
      <c r="AV24" s="53"/>
      <c r="AW24" s="83">
        <f t="shared" si="723"/>
        <v>0</v>
      </c>
      <c r="AX24" s="44">
        <f t="shared" si="724"/>
        <v>20855.28</v>
      </c>
      <c r="AY24" s="44">
        <f t="shared" si="725"/>
        <v>0</v>
      </c>
      <c r="AZ24" s="44">
        <f t="shared" si="726"/>
        <v>802.12615384615378</v>
      </c>
      <c r="BA24" s="44" t="e">
        <f t="shared" si="727"/>
        <v>#VALUE!</v>
      </c>
      <c r="BB24" s="44" t="e">
        <f t="shared" si="728"/>
        <v>#VALUE!</v>
      </c>
      <c r="BC24" s="44" t="e">
        <f t="shared" si="729"/>
        <v>#VALUE!</v>
      </c>
      <c r="BD24" s="44" t="e">
        <f t="shared" si="730"/>
        <v>#VALUE!</v>
      </c>
      <c r="BE24" s="44" t="e">
        <f t="shared" si="731"/>
        <v>#VALUE!</v>
      </c>
      <c r="BF24" s="44" t="e">
        <f t="shared" si="732"/>
        <v>#VALUE!</v>
      </c>
      <c r="BG24" s="53"/>
      <c r="BH24" s="83">
        <f t="shared" si="733"/>
        <v>0</v>
      </c>
      <c r="BI24" s="44">
        <f t="shared" si="734"/>
        <v>20855.28</v>
      </c>
      <c r="BJ24" s="44">
        <f t="shared" si="735"/>
        <v>0</v>
      </c>
      <c r="BK24" s="44">
        <f t="shared" si="736"/>
        <v>802.12615384615378</v>
      </c>
      <c r="BL24" s="44" t="e">
        <f t="shared" si="737"/>
        <v>#VALUE!</v>
      </c>
      <c r="BM24" s="44" t="e">
        <f t="shared" si="738"/>
        <v>#VALUE!</v>
      </c>
      <c r="BN24" s="44" t="e">
        <f t="shared" si="739"/>
        <v>#VALUE!</v>
      </c>
      <c r="BO24" s="44" t="e">
        <f t="shared" si="740"/>
        <v>#VALUE!</v>
      </c>
      <c r="BP24" s="44" t="e">
        <f t="shared" si="741"/>
        <v>#VALUE!</v>
      </c>
      <c r="BQ24" s="44" t="e">
        <f t="shared" si="742"/>
        <v>#VALUE!</v>
      </c>
      <c r="BR24" s="53"/>
      <c r="BS24" s="83">
        <f t="shared" si="743"/>
        <v>0</v>
      </c>
      <c r="BT24" s="44">
        <f t="shared" si="744"/>
        <v>20855.28</v>
      </c>
      <c r="BU24" s="44">
        <f t="shared" si="745"/>
        <v>0</v>
      </c>
      <c r="BV24" s="44">
        <f t="shared" si="746"/>
        <v>802.12615384615378</v>
      </c>
      <c r="BW24" s="44" t="e">
        <f t="shared" si="747"/>
        <v>#VALUE!</v>
      </c>
      <c r="BX24" s="44" t="e">
        <f t="shared" si="748"/>
        <v>#VALUE!</v>
      </c>
      <c r="BY24" s="44" t="e">
        <f t="shared" si="749"/>
        <v>#VALUE!</v>
      </c>
      <c r="BZ24" s="44" t="e">
        <f t="shared" si="750"/>
        <v>#VALUE!</v>
      </c>
      <c r="CA24" s="44" t="e">
        <f t="shared" si="751"/>
        <v>#VALUE!</v>
      </c>
      <c r="CB24" s="44" t="e">
        <f t="shared" si="752"/>
        <v>#VALUE!</v>
      </c>
      <c r="CC24" s="53"/>
      <c r="CD24" s="83">
        <f t="shared" si="753"/>
        <v>0</v>
      </c>
      <c r="CE24" s="44">
        <f t="shared" si="754"/>
        <v>20855.28</v>
      </c>
      <c r="CF24" s="44">
        <f t="shared" si="755"/>
        <v>0</v>
      </c>
      <c r="CG24" s="44">
        <f t="shared" si="756"/>
        <v>802.12615384615378</v>
      </c>
      <c r="CH24" s="44" t="e">
        <f t="shared" si="757"/>
        <v>#VALUE!</v>
      </c>
      <c r="CI24" s="44" t="e">
        <f t="shared" si="758"/>
        <v>#VALUE!</v>
      </c>
      <c r="CJ24" s="44" t="e">
        <f t="shared" si="759"/>
        <v>#VALUE!</v>
      </c>
      <c r="CK24" s="44" t="e">
        <f t="shared" si="760"/>
        <v>#VALUE!</v>
      </c>
      <c r="CL24" s="44" t="e">
        <f t="shared" si="761"/>
        <v>#VALUE!</v>
      </c>
      <c r="CM24" s="44" t="e">
        <f t="shared" si="762"/>
        <v>#VALUE!</v>
      </c>
      <c r="CN24" s="53"/>
      <c r="CO24" s="83">
        <f t="shared" si="763"/>
        <v>0</v>
      </c>
      <c r="CP24" s="44">
        <f t="shared" si="764"/>
        <v>20855.28</v>
      </c>
      <c r="CQ24" s="44">
        <f t="shared" si="765"/>
        <v>0</v>
      </c>
      <c r="CR24" s="44">
        <f t="shared" si="766"/>
        <v>802.12615384615378</v>
      </c>
      <c r="CS24" s="44" t="e">
        <f t="shared" si="767"/>
        <v>#VALUE!</v>
      </c>
      <c r="CT24" s="44" t="e">
        <f t="shared" si="768"/>
        <v>#VALUE!</v>
      </c>
      <c r="CU24" s="44" t="e">
        <f t="shared" si="769"/>
        <v>#VALUE!</v>
      </c>
      <c r="CV24" s="44" t="e">
        <f t="shared" si="770"/>
        <v>#VALUE!</v>
      </c>
      <c r="CW24" s="44" t="e">
        <f t="shared" si="771"/>
        <v>#VALUE!</v>
      </c>
      <c r="CX24" s="44" t="e">
        <f t="shared" si="772"/>
        <v>#VALUE!</v>
      </c>
      <c r="CY24" s="53"/>
      <c r="CZ24" s="83">
        <f t="shared" si="773"/>
        <v>0</v>
      </c>
      <c r="DA24" s="44">
        <f t="shared" si="774"/>
        <v>20855.28</v>
      </c>
      <c r="DB24" s="44">
        <f t="shared" si="775"/>
        <v>0</v>
      </c>
      <c r="DC24" s="44">
        <f t="shared" si="776"/>
        <v>802.12615384615378</v>
      </c>
      <c r="DD24" s="44" t="e">
        <f t="shared" si="777"/>
        <v>#VALUE!</v>
      </c>
      <c r="DE24" s="44" t="e">
        <f t="shared" si="778"/>
        <v>#VALUE!</v>
      </c>
      <c r="DF24" s="44" t="e">
        <f t="shared" si="779"/>
        <v>#VALUE!</v>
      </c>
      <c r="DG24" s="44" t="e">
        <f t="shared" si="780"/>
        <v>#VALUE!</v>
      </c>
      <c r="DH24" s="44" t="e">
        <f t="shared" si="781"/>
        <v>#VALUE!</v>
      </c>
      <c r="DI24" s="44" t="e">
        <f t="shared" si="782"/>
        <v>#VALUE!</v>
      </c>
      <c r="DJ24" s="53"/>
      <c r="DK24" s="83">
        <f t="shared" si="783"/>
        <v>0</v>
      </c>
      <c r="DL24" s="44">
        <f t="shared" si="784"/>
        <v>20855.28</v>
      </c>
      <c r="DM24" s="44">
        <f t="shared" si="785"/>
        <v>0</v>
      </c>
      <c r="DN24" s="44">
        <f t="shared" si="786"/>
        <v>802.12615384615378</v>
      </c>
      <c r="DO24" s="44" t="e">
        <f t="shared" si="787"/>
        <v>#VALUE!</v>
      </c>
      <c r="DP24" s="44" t="e">
        <f t="shared" si="788"/>
        <v>#VALUE!</v>
      </c>
      <c r="DQ24" s="44" t="e">
        <f t="shared" si="789"/>
        <v>#VALUE!</v>
      </c>
      <c r="DR24" s="44" t="e">
        <f t="shared" si="790"/>
        <v>#VALUE!</v>
      </c>
      <c r="DS24" s="44" t="e">
        <f t="shared" si="791"/>
        <v>#VALUE!</v>
      </c>
      <c r="DT24" s="44" t="e">
        <f t="shared" si="792"/>
        <v>#VALUE!</v>
      </c>
      <c r="DU24" s="53"/>
      <c r="DV24" s="83">
        <f t="shared" si="793"/>
        <v>0</v>
      </c>
      <c r="DW24" s="44">
        <f t="shared" si="794"/>
        <v>20855.28</v>
      </c>
      <c r="DX24" s="44">
        <f t="shared" si="795"/>
        <v>0</v>
      </c>
      <c r="DY24" s="44">
        <f t="shared" si="796"/>
        <v>802.12615384615378</v>
      </c>
      <c r="DZ24" s="44" t="e">
        <f t="shared" si="797"/>
        <v>#VALUE!</v>
      </c>
      <c r="EA24" s="44" t="e">
        <f t="shared" si="798"/>
        <v>#VALUE!</v>
      </c>
      <c r="EB24" s="44" t="e">
        <f t="shared" si="799"/>
        <v>#VALUE!</v>
      </c>
      <c r="EC24" s="44" t="e">
        <f t="shared" si="800"/>
        <v>#VALUE!</v>
      </c>
      <c r="ED24" s="44" t="e">
        <f t="shared" si="801"/>
        <v>#VALUE!</v>
      </c>
      <c r="EE24" s="44" t="e">
        <f t="shared" si="802"/>
        <v>#VALUE!</v>
      </c>
      <c r="EF24" s="53"/>
      <c r="EG24" s="83">
        <f t="shared" si="803"/>
        <v>0</v>
      </c>
      <c r="EH24" s="44">
        <f t="shared" si="804"/>
        <v>20855.28</v>
      </c>
      <c r="EI24" s="44">
        <f t="shared" si="805"/>
        <v>0</v>
      </c>
      <c r="EJ24" s="44">
        <f t="shared" si="806"/>
        <v>802.12615384615378</v>
      </c>
      <c r="EK24" s="44" t="e">
        <f t="shared" si="807"/>
        <v>#VALUE!</v>
      </c>
      <c r="EL24" s="44" t="e">
        <f t="shared" si="808"/>
        <v>#VALUE!</v>
      </c>
      <c r="EM24" s="44" t="e">
        <f t="shared" si="809"/>
        <v>#VALUE!</v>
      </c>
      <c r="EN24" s="44" t="e">
        <f t="shared" si="810"/>
        <v>#VALUE!</v>
      </c>
      <c r="EO24" s="44" t="e">
        <f t="shared" si="811"/>
        <v>#VALUE!</v>
      </c>
      <c r="EP24" s="44" t="e">
        <f t="shared" si="812"/>
        <v>#VALUE!</v>
      </c>
      <c r="EQ24" s="53"/>
      <c r="ER24" s="83">
        <f t="shared" si="813"/>
        <v>0</v>
      </c>
      <c r="ES24" s="44">
        <f t="shared" si="814"/>
        <v>20855.28</v>
      </c>
      <c r="ET24" s="44">
        <f t="shared" si="815"/>
        <v>0</v>
      </c>
      <c r="EU24" s="44">
        <f t="shared" si="816"/>
        <v>802.12615384615378</v>
      </c>
      <c r="EV24" s="44" t="e">
        <f t="shared" si="817"/>
        <v>#VALUE!</v>
      </c>
      <c r="EW24" s="44" t="e">
        <f t="shared" si="818"/>
        <v>#VALUE!</v>
      </c>
      <c r="EX24" s="44" t="e">
        <f t="shared" si="819"/>
        <v>#VALUE!</v>
      </c>
      <c r="EY24" s="44" t="e">
        <f t="shared" si="820"/>
        <v>#VALUE!</v>
      </c>
      <c r="EZ24" s="44" t="e">
        <f t="shared" si="821"/>
        <v>#VALUE!</v>
      </c>
      <c r="FA24" s="44" t="e">
        <f t="shared" si="822"/>
        <v>#VALUE!</v>
      </c>
      <c r="FB24" s="53"/>
      <c r="FC24" s="83">
        <f t="shared" si="823"/>
        <v>0</v>
      </c>
      <c r="FD24" s="44">
        <f t="shared" si="824"/>
        <v>20855.28</v>
      </c>
      <c r="FE24" s="44">
        <f t="shared" si="825"/>
        <v>0</v>
      </c>
      <c r="FF24" s="44">
        <f t="shared" si="826"/>
        <v>802.12615384615378</v>
      </c>
      <c r="FG24" s="44" t="e">
        <f t="shared" si="827"/>
        <v>#VALUE!</v>
      </c>
      <c r="FH24" s="44" t="e">
        <f t="shared" si="828"/>
        <v>#VALUE!</v>
      </c>
      <c r="FI24" s="44" t="e">
        <f t="shared" si="829"/>
        <v>#VALUE!</v>
      </c>
      <c r="FJ24" s="44" t="e">
        <f t="shared" si="830"/>
        <v>#VALUE!</v>
      </c>
      <c r="FK24" s="44" t="e">
        <f t="shared" si="831"/>
        <v>#VALUE!</v>
      </c>
      <c r="FL24" s="44" t="e">
        <f t="shared" si="832"/>
        <v>#VALUE!</v>
      </c>
      <c r="FM24" s="53"/>
      <c r="FN24" s="83">
        <f t="shared" si="833"/>
        <v>0</v>
      </c>
      <c r="FO24" s="44">
        <f t="shared" si="834"/>
        <v>20855.28</v>
      </c>
      <c r="FP24" s="44">
        <f t="shared" si="835"/>
        <v>0</v>
      </c>
      <c r="FQ24" s="44">
        <f t="shared" si="836"/>
        <v>802.12615384615378</v>
      </c>
      <c r="FR24" s="44" t="e">
        <f t="shared" si="837"/>
        <v>#VALUE!</v>
      </c>
      <c r="FS24" s="44" t="e">
        <f t="shared" si="838"/>
        <v>#VALUE!</v>
      </c>
      <c r="FT24" s="44" t="e">
        <f t="shared" si="839"/>
        <v>#VALUE!</v>
      </c>
      <c r="FU24" s="44" t="e">
        <f t="shared" si="840"/>
        <v>#VALUE!</v>
      </c>
      <c r="FV24" s="44" t="e">
        <f t="shared" si="841"/>
        <v>#VALUE!</v>
      </c>
      <c r="FW24" s="44" t="e">
        <f t="shared" si="842"/>
        <v>#VALUE!</v>
      </c>
      <c r="FX24" s="53"/>
      <c r="FY24" s="83">
        <f t="shared" si="843"/>
        <v>0</v>
      </c>
      <c r="FZ24" s="44">
        <f t="shared" si="844"/>
        <v>20855.28</v>
      </c>
      <c r="GA24" s="44">
        <f t="shared" si="845"/>
        <v>0</v>
      </c>
      <c r="GB24" s="44">
        <f t="shared" si="846"/>
        <v>802.12615384615378</v>
      </c>
      <c r="GC24" s="44" t="e">
        <f t="shared" si="847"/>
        <v>#VALUE!</v>
      </c>
      <c r="GD24" s="44" t="e">
        <f t="shared" si="848"/>
        <v>#VALUE!</v>
      </c>
      <c r="GE24" s="44" t="e">
        <f t="shared" si="849"/>
        <v>#VALUE!</v>
      </c>
      <c r="GF24" s="44" t="e">
        <f t="shared" si="850"/>
        <v>#VALUE!</v>
      </c>
      <c r="GG24" s="44" t="e">
        <f t="shared" si="851"/>
        <v>#VALUE!</v>
      </c>
      <c r="GH24" s="44" t="e">
        <f t="shared" si="852"/>
        <v>#VALUE!</v>
      </c>
      <c r="GI24" s="53"/>
      <c r="GJ24" s="83">
        <f t="shared" si="853"/>
        <v>0</v>
      </c>
      <c r="GK24" s="44">
        <f t="shared" si="854"/>
        <v>20855.28</v>
      </c>
      <c r="GL24" s="44">
        <f t="shared" si="855"/>
        <v>0</v>
      </c>
      <c r="GM24" s="44">
        <f t="shared" si="856"/>
        <v>802.12615384615378</v>
      </c>
      <c r="GN24" s="44" t="e">
        <f t="shared" si="857"/>
        <v>#VALUE!</v>
      </c>
      <c r="GO24" s="44" t="e">
        <f t="shared" si="858"/>
        <v>#VALUE!</v>
      </c>
      <c r="GP24" s="44" t="e">
        <f t="shared" si="859"/>
        <v>#VALUE!</v>
      </c>
      <c r="GQ24" s="44" t="e">
        <f t="shared" si="860"/>
        <v>#VALUE!</v>
      </c>
      <c r="GR24" s="44" t="e">
        <f t="shared" si="861"/>
        <v>#VALUE!</v>
      </c>
      <c r="GS24" s="44" t="e">
        <f t="shared" si="862"/>
        <v>#VALUE!</v>
      </c>
      <c r="GT24" s="53"/>
      <c r="GU24" s="83">
        <f t="shared" si="863"/>
        <v>0</v>
      </c>
      <c r="GV24" s="44">
        <f t="shared" si="864"/>
        <v>20855.28</v>
      </c>
      <c r="GW24" s="44">
        <f t="shared" si="865"/>
        <v>0</v>
      </c>
      <c r="GX24" s="44">
        <f t="shared" si="866"/>
        <v>802.12615384615378</v>
      </c>
      <c r="GY24" s="44" t="e">
        <f t="shared" si="867"/>
        <v>#VALUE!</v>
      </c>
      <c r="GZ24" s="44" t="e">
        <f t="shared" si="868"/>
        <v>#VALUE!</v>
      </c>
      <c r="HA24" s="44" t="e">
        <f t="shared" si="869"/>
        <v>#VALUE!</v>
      </c>
      <c r="HB24" s="44" t="e">
        <f t="shared" si="870"/>
        <v>#VALUE!</v>
      </c>
      <c r="HC24" s="44" t="e">
        <f t="shared" si="871"/>
        <v>#VALUE!</v>
      </c>
      <c r="HD24" s="44" t="e">
        <f t="shared" si="872"/>
        <v>#VALUE!</v>
      </c>
      <c r="HE24" s="53"/>
      <c r="HF24" s="83">
        <f t="shared" si="873"/>
        <v>0</v>
      </c>
      <c r="HG24" s="44">
        <f t="shared" si="874"/>
        <v>20855.28</v>
      </c>
      <c r="HH24" s="44">
        <f t="shared" si="875"/>
        <v>0</v>
      </c>
      <c r="HI24" s="44">
        <f t="shared" si="876"/>
        <v>802.12615384615378</v>
      </c>
      <c r="HJ24" s="44" t="e">
        <f t="shared" si="877"/>
        <v>#VALUE!</v>
      </c>
      <c r="HK24" s="44" t="e">
        <f t="shared" si="878"/>
        <v>#VALUE!</v>
      </c>
      <c r="HL24" s="44" t="e">
        <f t="shared" si="879"/>
        <v>#VALUE!</v>
      </c>
      <c r="HM24" s="44" t="e">
        <f t="shared" si="880"/>
        <v>#VALUE!</v>
      </c>
      <c r="HN24" s="44" t="e">
        <f t="shared" si="881"/>
        <v>#VALUE!</v>
      </c>
      <c r="HO24" s="44" t="e">
        <f t="shared" si="882"/>
        <v>#VALUE!</v>
      </c>
      <c r="HP24" s="53"/>
      <c r="HQ24" s="83">
        <f t="shared" si="883"/>
        <v>0</v>
      </c>
      <c r="HR24" s="44">
        <f t="shared" si="884"/>
        <v>20855.28</v>
      </c>
      <c r="HS24" s="44">
        <f t="shared" si="885"/>
        <v>0</v>
      </c>
      <c r="HT24" s="44">
        <f t="shared" si="886"/>
        <v>802.12615384615378</v>
      </c>
      <c r="HU24" s="44" t="e">
        <f t="shared" si="887"/>
        <v>#VALUE!</v>
      </c>
      <c r="HV24" s="44" t="e">
        <f t="shared" si="888"/>
        <v>#VALUE!</v>
      </c>
      <c r="HW24" s="44" t="e">
        <f t="shared" si="889"/>
        <v>#VALUE!</v>
      </c>
      <c r="HX24" s="44" t="e">
        <f t="shared" si="890"/>
        <v>#VALUE!</v>
      </c>
      <c r="HY24" s="44" t="e">
        <f t="shared" si="891"/>
        <v>#VALUE!</v>
      </c>
      <c r="HZ24" s="44" t="e">
        <f t="shared" si="892"/>
        <v>#VALUE!</v>
      </c>
      <c r="IA24" s="53"/>
      <c r="IB24" s="83">
        <f t="shared" si="893"/>
        <v>0</v>
      </c>
      <c r="IC24" s="44">
        <f t="shared" si="894"/>
        <v>20855.28</v>
      </c>
      <c r="ID24" s="44">
        <f t="shared" si="895"/>
        <v>0</v>
      </c>
      <c r="IE24" s="44">
        <f t="shared" si="896"/>
        <v>802.12615384615378</v>
      </c>
      <c r="IF24" s="44" t="e">
        <f t="shared" si="897"/>
        <v>#VALUE!</v>
      </c>
      <c r="IG24" s="44" t="e">
        <f t="shared" si="898"/>
        <v>#VALUE!</v>
      </c>
      <c r="IH24" s="44" t="e">
        <f t="shared" si="899"/>
        <v>#VALUE!</v>
      </c>
      <c r="II24" s="44" t="e">
        <f t="shared" si="900"/>
        <v>#VALUE!</v>
      </c>
      <c r="IJ24" s="44" t="e">
        <f t="shared" si="901"/>
        <v>#VALUE!</v>
      </c>
      <c r="IK24" s="44" t="e">
        <f t="shared" si="902"/>
        <v>#VALUE!</v>
      </c>
      <c r="IL24" s="53"/>
      <c r="IM24" s="83">
        <f t="shared" si="903"/>
        <v>0</v>
      </c>
      <c r="IN24" s="44">
        <f t="shared" si="904"/>
        <v>20855.28</v>
      </c>
      <c r="IO24" s="44">
        <f t="shared" si="905"/>
        <v>0</v>
      </c>
      <c r="IP24" s="44">
        <f t="shared" si="906"/>
        <v>802.12615384615378</v>
      </c>
      <c r="IQ24" s="44" t="e">
        <f t="shared" si="907"/>
        <v>#VALUE!</v>
      </c>
      <c r="IR24" s="44" t="e">
        <f t="shared" si="908"/>
        <v>#VALUE!</v>
      </c>
      <c r="IS24" s="44" t="e">
        <f t="shared" si="909"/>
        <v>#VALUE!</v>
      </c>
      <c r="IT24" s="44" t="e">
        <f t="shared" si="910"/>
        <v>#VALUE!</v>
      </c>
      <c r="IU24" s="44" t="e">
        <f t="shared" si="911"/>
        <v>#VALUE!</v>
      </c>
      <c r="IV24" s="44" t="e">
        <f t="shared" si="912"/>
        <v>#VALUE!</v>
      </c>
      <c r="IW24" s="53"/>
      <c r="IX24" s="83">
        <f t="shared" si="913"/>
        <v>0</v>
      </c>
      <c r="IY24" s="44">
        <f t="shared" si="914"/>
        <v>20855.28</v>
      </c>
      <c r="IZ24" s="44">
        <f t="shared" si="915"/>
        <v>0</v>
      </c>
      <c r="JA24" s="44">
        <f t="shared" si="916"/>
        <v>802.12615384615378</v>
      </c>
      <c r="JB24" s="44" t="e">
        <f t="shared" si="917"/>
        <v>#VALUE!</v>
      </c>
      <c r="JC24" s="44" t="e">
        <f t="shared" si="918"/>
        <v>#VALUE!</v>
      </c>
      <c r="JD24" s="44" t="e">
        <f t="shared" si="919"/>
        <v>#VALUE!</v>
      </c>
      <c r="JE24" s="44" t="e">
        <f t="shared" si="920"/>
        <v>#VALUE!</v>
      </c>
      <c r="JF24" s="44" t="e">
        <f t="shared" si="921"/>
        <v>#VALUE!</v>
      </c>
      <c r="JG24" s="44" t="e">
        <f t="shared" si="922"/>
        <v>#VALUE!</v>
      </c>
      <c r="JH24" s="53"/>
      <c r="JI24" s="83">
        <f t="shared" si="923"/>
        <v>0</v>
      </c>
      <c r="JJ24" s="44">
        <f t="shared" si="924"/>
        <v>20855.28</v>
      </c>
      <c r="JK24" s="44">
        <f t="shared" si="925"/>
        <v>0</v>
      </c>
      <c r="JL24" s="44">
        <f t="shared" si="926"/>
        <v>802.12615384615378</v>
      </c>
      <c r="JM24" s="44" t="e">
        <f t="shared" si="927"/>
        <v>#VALUE!</v>
      </c>
      <c r="JN24" s="44" t="e">
        <f t="shared" si="928"/>
        <v>#VALUE!</v>
      </c>
      <c r="JO24" s="44" t="e">
        <f t="shared" si="929"/>
        <v>#VALUE!</v>
      </c>
      <c r="JP24" s="44" t="e">
        <f t="shared" si="930"/>
        <v>#VALUE!</v>
      </c>
      <c r="JQ24" s="44" t="e">
        <f t="shared" si="931"/>
        <v>#VALUE!</v>
      </c>
      <c r="JR24" s="44" t="e">
        <f t="shared" si="932"/>
        <v>#VALUE!</v>
      </c>
      <c r="JS24" s="53"/>
      <c r="JT24" s="83">
        <f t="shared" si="933"/>
        <v>0</v>
      </c>
      <c r="JU24" s="44">
        <f t="shared" si="934"/>
        <v>20855.28</v>
      </c>
      <c r="JV24" s="44">
        <f t="shared" si="935"/>
        <v>0</v>
      </c>
      <c r="JW24" s="44">
        <f t="shared" si="936"/>
        <v>802.12615384615378</v>
      </c>
      <c r="JX24" s="44" t="e">
        <f t="shared" si="937"/>
        <v>#VALUE!</v>
      </c>
      <c r="JY24" s="44" t="e">
        <f t="shared" si="938"/>
        <v>#VALUE!</v>
      </c>
      <c r="JZ24" s="44" t="e">
        <f t="shared" si="939"/>
        <v>#VALUE!</v>
      </c>
      <c r="KA24" s="44" t="e">
        <f t="shared" si="940"/>
        <v>#VALUE!</v>
      </c>
      <c r="KB24" s="44" t="e">
        <f t="shared" si="941"/>
        <v>#VALUE!</v>
      </c>
      <c r="KC24" s="44" t="e">
        <f t="shared" si="942"/>
        <v>#VALUE!</v>
      </c>
      <c r="KD24" s="53"/>
      <c r="KE24" s="83">
        <f t="shared" si="943"/>
        <v>0</v>
      </c>
      <c r="KF24" s="44">
        <f t="shared" si="944"/>
        <v>20855.28</v>
      </c>
      <c r="KG24" s="44">
        <f t="shared" si="945"/>
        <v>0</v>
      </c>
      <c r="KH24" s="44">
        <f t="shared" si="946"/>
        <v>802.12615384615378</v>
      </c>
      <c r="KI24" s="44" t="e">
        <f t="shared" si="947"/>
        <v>#VALUE!</v>
      </c>
      <c r="KJ24" s="44" t="e">
        <f t="shared" si="948"/>
        <v>#VALUE!</v>
      </c>
      <c r="KK24" s="44" t="e">
        <f t="shared" si="949"/>
        <v>#VALUE!</v>
      </c>
      <c r="KL24" s="44" t="e">
        <f t="shared" si="950"/>
        <v>#VALUE!</v>
      </c>
      <c r="KM24" s="44" t="e">
        <f t="shared" si="951"/>
        <v>#VALUE!</v>
      </c>
      <c r="KN24" s="44" t="e">
        <f t="shared" si="952"/>
        <v>#VALUE!</v>
      </c>
      <c r="KO24" s="53"/>
      <c r="KP24" s="83">
        <f t="shared" si="953"/>
        <v>0</v>
      </c>
      <c r="KQ24" s="44">
        <f t="shared" si="954"/>
        <v>20855.28</v>
      </c>
      <c r="KR24" s="44">
        <f t="shared" si="955"/>
        <v>0</v>
      </c>
      <c r="KS24" s="44">
        <f t="shared" si="956"/>
        <v>802.12615384615378</v>
      </c>
      <c r="KT24" s="44" t="e">
        <f t="shared" si="957"/>
        <v>#VALUE!</v>
      </c>
      <c r="KU24" s="44" t="e">
        <f t="shared" si="958"/>
        <v>#VALUE!</v>
      </c>
      <c r="KV24" s="44" t="e">
        <f t="shared" si="959"/>
        <v>#VALUE!</v>
      </c>
      <c r="KW24" s="44" t="e">
        <f t="shared" si="960"/>
        <v>#VALUE!</v>
      </c>
      <c r="KX24" s="44" t="e">
        <f t="shared" si="961"/>
        <v>#VALUE!</v>
      </c>
      <c r="KY24" s="44" t="e">
        <f t="shared" si="962"/>
        <v>#VALUE!</v>
      </c>
      <c r="KZ24" s="53"/>
      <c r="LA24" s="83">
        <f t="shared" si="963"/>
        <v>0</v>
      </c>
      <c r="LB24" s="44">
        <f t="shared" si="964"/>
        <v>20855.28</v>
      </c>
      <c r="LC24" s="44">
        <f t="shared" si="965"/>
        <v>0</v>
      </c>
      <c r="LD24" s="44">
        <f t="shared" si="966"/>
        <v>802.12615384615378</v>
      </c>
      <c r="LE24" s="44" t="e">
        <f t="shared" si="967"/>
        <v>#VALUE!</v>
      </c>
      <c r="LF24" s="44" t="e">
        <f t="shared" si="968"/>
        <v>#VALUE!</v>
      </c>
      <c r="LG24" s="44" t="e">
        <f t="shared" si="969"/>
        <v>#VALUE!</v>
      </c>
      <c r="LH24" s="44" t="e">
        <f t="shared" si="970"/>
        <v>#VALUE!</v>
      </c>
      <c r="LI24" s="44" t="e">
        <f t="shared" si="971"/>
        <v>#VALUE!</v>
      </c>
      <c r="LJ24" s="44" t="e">
        <f t="shared" si="972"/>
        <v>#VALUE!</v>
      </c>
      <c r="LK24" s="53"/>
      <c r="LL24" s="83">
        <f t="shared" si="973"/>
        <v>0</v>
      </c>
      <c r="LM24" s="44">
        <f t="shared" si="974"/>
        <v>20855.28</v>
      </c>
      <c r="LN24" s="44">
        <f t="shared" si="975"/>
        <v>0</v>
      </c>
      <c r="LO24" s="44">
        <f t="shared" si="976"/>
        <v>802.12615384615378</v>
      </c>
      <c r="LP24" s="44" t="e">
        <f t="shared" si="977"/>
        <v>#VALUE!</v>
      </c>
      <c r="LQ24" s="44" t="e">
        <f t="shared" si="978"/>
        <v>#VALUE!</v>
      </c>
      <c r="LR24" s="44" t="e">
        <f t="shared" si="979"/>
        <v>#VALUE!</v>
      </c>
      <c r="LS24" s="44" t="e">
        <f t="shared" si="980"/>
        <v>#VALUE!</v>
      </c>
      <c r="LT24" s="44" t="e">
        <f t="shared" si="981"/>
        <v>#VALUE!</v>
      </c>
      <c r="LU24" s="44" t="e">
        <f t="shared" si="982"/>
        <v>#VALUE!</v>
      </c>
      <c r="LV24" s="53"/>
      <c r="LW24" s="83">
        <f t="shared" si="983"/>
        <v>0</v>
      </c>
      <c r="LX24" s="44">
        <f t="shared" si="984"/>
        <v>20855.28</v>
      </c>
      <c r="LY24" s="44">
        <f t="shared" si="985"/>
        <v>0</v>
      </c>
      <c r="LZ24" s="44">
        <f t="shared" si="986"/>
        <v>802.12615384615378</v>
      </c>
      <c r="MA24" s="44" t="e">
        <f t="shared" si="987"/>
        <v>#VALUE!</v>
      </c>
      <c r="MB24" s="44" t="e">
        <f t="shared" si="988"/>
        <v>#VALUE!</v>
      </c>
      <c r="MC24" s="44" t="e">
        <f t="shared" si="989"/>
        <v>#VALUE!</v>
      </c>
      <c r="MD24" s="44" t="e">
        <f t="shared" si="990"/>
        <v>#VALUE!</v>
      </c>
      <c r="ME24" s="44" t="e">
        <f t="shared" si="991"/>
        <v>#VALUE!</v>
      </c>
      <c r="MF24" s="44" t="e">
        <f t="shared" si="992"/>
        <v>#VALUE!</v>
      </c>
      <c r="MG24" s="53"/>
      <c r="MH24" s="83">
        <f t="shared" si="993"/>
        <v>0</v>
      </c>
      <c r="MI24" s="44">
        <f t="shared" si="994"/>
        <v>20855.28</v>
      </c>
      <c r="MJ24" s="44">
        <f t="shared" si="995"/>
        <v>0</v>
      </c>
      <c r="MK24" s="44">
        <f t="shared" si="996"/>
        <v>802.12615384615378</v>
      </c>
      <c r="ML24" s="44" t="e">
        <f t="shared" si="997"/>
        <v>#VALUE!</v>
      </c>
      <c r="MM24" s="44" t="e">
        <f t="shared" si="998"/>
        <v>#VALUE!</v>
      </c>
      <c r="MN24" s="44" t="e">
        <f t="shared" si="999"/>
        <v>#VALUE!</v>
      </c>
      <c r="MO24" s="44" t="e">
        <f t="shared" si="1000"/>
        <v>#VALUE!</v>
      </c>
      <c r="MP24" s="44" t="e">
        <f t="shared" si="1001"/>
        <v>#VALUE!</v>
      </c>
      <c r="MQ24" s="44" t="e">
        <f t="shared" si="1002"/>
        <v>#VALUE!</v>
      </c>
      <c r="MR24" s="53"/>
      <c r="MS24" s="83">
        <f t="shared" si="1003"/>
        <v>0</v>
      </c>
      <c r="MT24" s="44">
        <f t="shared" si="1004"/>
        <v>20855.28</v>
      </c>
      <c r="MU24" s="44">
        <f t="shared" si="1005"/>
        <v>0</v>
      </c>
      <c r="MV24" s="44">
        <f t="shared" si="1006"/>
        <v>802.12615384615378</v>
      </c>
      <c r="MW24" s="44" t="e">
        <f t="shared" si="1007"/>
        <v>#VALUE!</v>
      </c>
      <c r="MX24" s="44" t="e">
        <f t="shared" si="1008"/>
        <v>#VALUE!</v>
      </c>
      <c r="MY24" s="44" t="e">
        <f t="shared" si="1009"/>
        <v>#VALUE!</v>
      </c>
      <c r="MZ24" s="44" t="e">
        <f t="shared" si="1010"/>
        <v>#VALUE!</v>
      </c>
      <c r="NA24" s="44" t="e">
        <f t="shared" si="1011"/>
        <v>#VALUE!</v>
      </c>
      <c r="NB24" s="44" t="e">
        <f t="shared" si="1012"/>
        <v>#VALUE!</v>
      </c>
      <c r="NC24" s="53"/>
      <c r="ND24" s="83">
        <f t="shared" si="1013"/>
        <v>0</v>
      </c>
      <c r="NE24" s="44">
        <f t="shared" si="1014"/>
        <v>20855.28</v>
      </c>
      <c r="NF24" s="44">
        <f t="shared" si="1015"/>
        <v>0</v>
      </c>
      <c r="NG24" s="44">
        <f t="shared" si="1016"/>
        <v>802.12615384615378</v>
      </c>
      <c r="NH24" s="44" t="e">
        <f t="shared" si="1017"/>
        <v>#VALUE!</v>
      </c>
      <c r="NI24" s="44" t="e">
        <f t="shared" si="1018"/>
        <v>#VALUE!</v>
      </c>
      <c r="NJ24" s="44" t="e">
        <f t="shared" si="1019"/>
        <v>#VALUE!</v>
      </c>
      <c r="NK24" s="44" t="e">
        <f t="shared" si="1020"/>
        <v>#VALUE!</v>
      </c>
      <c r="NL24" s="44" t="e">
        <f t="shared" si="1021"/>
        <v>#VALUE!</v>
      </c>
      <c r="NM24" s="44" t="e">
        <f t="shared" si="1022"/>
        <v>#VALUE!</v>
      </c>
      <c r="NN24" s="53"/>
      <c r="NO24" s="83">
        <f t="shared" si="1023"/>
        <v>0</v>
      </c>
      <c r="NP24" s="44">
        <f t="shared" si="1024"/>
        <v>20855.28</v>
      </c>
      <c r="NQ24" s="44">
        <f t="shared" si="1025"/>
        <v>0</v>
      </c>
      <c r="NR24" s="44">
        <f t="shared" si="1026"/>
        <v>802.12615384615378</v>
      </c>
      <c r="NS24" s="44" t="e">
        <f t="shared" si="1027"/>
        <v>#VALUE!</v>
      </c>
      <c r="NT24" s="44" t="e">
        <f t="shared" si="1028"/>
        <v>#VALUE!</v>
      </c>
      <c r="NU24" s="44" t="e">
        <f t="shared" si="1029"/>
        <v>#VALUE!</v>
      </c>
      <c r="NV24" s="44" t="e">
        <f t="shared" si="1030"/>
        <v>#VALUE!</v>
      </c>
      <c r="NW24" s="44" t="e">
        <f t="shared" si="1031"/>
        <v>#VALUE!</v>
      </c>
      <c r="NX24" s="44" t="e">
        <f t="shared" si="1032"/>
        <v>#VALUE!</v>
      </c>
      <c r="NY24" s="53"/>
      <c r="NZ24" s="83">
        <f t="shared" si="1033"/>
        <v>0</v>
      </c>
      <c r="OA24" s="44">
        <f t="shared" si="1034"/>
        <v>20855.28</v>
      </c>
      <c r="OB24" s="44">
        <f t="shared" si="1035"/>
        <v>0</v>
      </c>
      <c r="OC24" s="44">
        <f t="shared" si="1036"/>
        <v>802.12615384615378</v>
      </c>
      <c r="OD24" s="44" t="e">
        <f t="shared" si="1037"/>
        <v>#VALUE!</v>
      </c>
      <c r="OE24" s="44" t="e">
        <f t="shared" si="1038"/>
        <v>#VALUE!</v>
      </c>
      <c r="OF24" s="44" t="e">
        <f t="shared" si="1039"/>
        <v>#VALUE!</v>
      </c>
      <c r="OG24" s="44" t="e">
        <f t="shared" si="1040"/>
        <v>#VALUE!</v>
      </c>
      <c r="OH24" s="44" t="e">
        <f t="shared" si="1041"/>
        <v>#VALUE!</v>
      </c>
      <c r="OI24" s="44" t="e">
        <f t="shared" si="1042"/>
        <v>#VALUE!</v>
      </c>
      <c r="OJ24" s="53"/>
      <c r="OK24" s="83">
        <f t="shared" si="1043"/>
        <v>0</v>
      </c>
      <c r="OL24" s="44">
        <f t="shared" si="1044"/>
        <v>20855.28</v>
      </c>
      <c r="OM24" s="44">
        <f t="shared" si="1045"/>
        <v>0</v>
      </c>
      <c r="ON24" s="44">
        <f t="shared" si="1046"/>
        <v>802.12615384615378</v>
      </c>
      <c r="OO24" s="44" t="e">
        <f t="shared" si="1047"/>
        <v>#VALUE!</v>
      </c>
      <c r="OP24" s="44" t="e">
        <f t="shared" si="1048"/>
        <v>#VALUE!</v>
      </c>
      <c r="OQ24" s="44" t="e">
        <f t="shared" si="1049"/>
        <v>#VALUE!</v>
      </c>
      <c r="OR24" s="44" t="e">
        <f t="shared" si="1050"/>
        <v>#VALUE!</v>
      </c>
      <c r="OS24" s="44" t="e">
        <f t="shared" si="1051"/>
        <v>#VALUE!</v>
      </c>
      <c r="OT24" s="44" t="e">
        <f t="shared" si="1052"/>
        <v>#VALUE!</v>
      </c>
      <c r="OU24" s="53"/>
      <c r="OV24" s="83">
        <f t="shared" si="1053"/>
        <v>0</v>
      </c>
      <c r="OW24" s="44">
        <f t="shared" si="1054"/>
        <v>20855.28</v>
      </c>
      <c r="OX24" s="44">
        <f t="shared" si="1055"/>
        <v>0</v>
      </c>
      <c r="OY24" s="44">
        <f t="shared" si="1056"/>
        <v>802.12615384615378</v>
      </c>
      <c r="OZ24" s="44" t="e">
        <f t="shared" si="1057"/>
        <v>#VALUE!</v>
      </c>
      <c r="PA24" s="44" t="e">
        <f t="shared" si="1058"/>
        <v>#VALUE!</v>
      </c>
      <c r="PB24" s="44" t="e">
        <f t="shared" si="1059"/>
        <v>#VALUE!</v>
      </c>
      <c r="PC24" s="44" t="e">
        <f t="shared" si="1060"/>
        <v>#VALUE!</v>
      </c>
      <c r="PD24" s="44" t="e">
        <f t="shared" si="1061"/>
        <v>#VALUE!</v>
      </c>
      <c r="PE24" s="44" t="e">
        <f t="shared" si="1062"/>
        <v>#VALUE!</v>
      </c>
      <c r="PF24" s="53"/>
      <c r="PG24" s="83">
        <f t="shared" si="1063"/>
        <v>0</v>
      </c>
      <c r="PH24" s="44">
        <f t="shared" si="1064"/>
        <v>20855.28</v>
      </c>
      <c r="PI24" s="44">
        <f t="shared" si="1065"/>
        <v>0</v>
      </c>
      <c r="PJ24" s="44">
        <f t="shared" si="1066"/>
        <v>802.12615384615378</v>
      </c>
      <c r="PK24" s="44" t="e">
        <f t="shared" si="1067"/>
        <v>#VALUE!</v>
      </c>
      <c r="PL24" s="44" t="e">
        <f t="shared" si="1068"/>
        <v>#VALUE!</v>
      </c>
      <c r="PM24" s="44" t="e">
        <f t="shared" si="1069"/>
        <v>#VALUE!</v>
      </c>
      <c r="PN24" s="44" t="e">
        <f t="shared" si="1070"/>
        <v>#VALUE!</v>
      </c>
      <c r="PO24" s="44" t="e">
        <f t="shared" si="1071"/>
        <v>#VALUE!</v>
      </c>
      <c r="PP24" s="44" t="e">
        <f t="shared" si="1072"/>
        <v>#VALUE!</v>
      </c>
      <c r="PQ24" s="53"/>
      <c r="PR24" s="83">
        <f t="shared" si="1073"/>
        <v>0</v>
      </c>
      <c r="PS24" s="44">
        <f t="shared" si="1074"/>
        <v>20855.28</v>
      </c>
      <c r="PT24" s="44">
        <f t="shared" si="1075"/>
        <v>0</v>
      </c>
      <c r="PU24" s="44">
        <f t="shared" si="1076"/>
        <v>802.12615384615378</v>
      </c>
      <c r="PV24" s="44" t="e">
        <f t="shared" si="1077"/>
        <v>#VALUE!</v>
      </c>
      <c r="PW24" s="44" t="e">
        <f t="shared" si="1078"/>
        <v>#VALUE!</v>
      </c>
      <c r="PX24" s="44" t="e">
        <f t="shared" si="1079"/>
        <v>#VALUE!</v>
      </c>
      <c r="PY24" s="44" t="e">
        <f t="shared" si="1080"/>
        <v>#VALUE!</v>
      </c>
      <c r="PZ24" s="44" t="e">
        <f t="shared" si="1081"/>
        <v>#VALUE!</v>
      </c>
      <c r="QA24" s="44" t="e">
        <f t="shared" si="1082"/>
        <v>#VALUE!</v>
      </c>
    </row>
    <row r="25" spans="1:443" x14ac:dyDescent="0.25">
      <c r="A25" s="42"/>
      <c r="B25" s="84"/>
      <c r="C25" s="53"/>
      <c r="D25" s="43"/>
      <c r="E25" s="83">
        <f t="shared" ref="E25" si="1090">$B25*F$17</f>
        <v>0</v>
      </c>
      <c r="F25" s="44">
        <f t="shared" si="1083"/>
        <v>0</v>
      </c>
      <c r="G25" s="44">
        <f t="shared" si="691"/>
        <v>0</v>
      </c>
      <c r="H25" s="44">
        <f t="shared" si="692"/>
        <v>0</v>
      </c>
      <c r="I25" s="44">
        <f t="shared" si="693"/>
        <v>0</v>
      </c>
      <c r="J25" s="44">
        <f t="shared" si="694"/>
        <v>0</v>
      </c>
      <c r="K25" s="44">
        <f t="shared" si="695"/>
        <v>0</v>
      </c>
      <c r="L25" s="44">
        <f t="shared" si="696"/>
        <v>0</v>
      </c>
      <c r="M25" s="44">
        <f t="shared" si="697"/>
        <v>0</v>
      </c>
      <c r="N25" s="44">
        <f t="shared" si="698"/>
        <v>0</v>
      </c>
      <c r="O25" s="53"/>
      <c r="P25" s="83">
        <f t="shared" si="1084"/>
        <v>0</v>
      </c>
      <c r="Q25" s="44">
        <f t="shared" si="1085"/>
        <v>0</v>
      </c>
      <c r="R25" s="44">
        <f t="shared" si="699"/>
        <v>0</v>
      </c>
      <c r="S25" s="44">
        <f t="shared" si="700"/>
        <v>0</v>
      </c>
      <c r="T25" s="44" t="e">
        <f t="shared" si="701"/>
        <v>#VALUE!</v>
      </c>
      <c r="U25" s="44" t="e">
        <f t="shared" si="702"/>
        <v>#VALUE!</v>
      </c>
      <c r="V25" s="44" t="e">
        <f t="shared" si="703"/>
        <v>#VALUE!</v>
      </c>
      <c r="W25" s="44" t="e">
        <f t="shared" si="704"/>
        <v>#VALUE!</v>
      </c>
      <c r="X25" s="44" t="e">
        <f t="shared" si="705"/>
        <v>#VALUE!</v>
      </c>
      <c r="Y25" s="44" t="e">
        <f t="shared" si="706"/>
        <v>#VALUE!</v>
      </c>
      <c r="Z25" s="53"/>
      <c r="AA25" s="83">
        <f t="shared" si="1086"/>
        <v>0</v>
      </c>
      <c r="AB25" s="44">
        <f t="shared" si="1087"/>
        <v>0</v>
      </c>
      <c r="AC25" s="44">
        <f t="shared" si="707"/>
        <v>0</v>
      </c>
      <c r="AD25" s="44">
        <f t="shared" si="708"/>
        <v>0</v>
      </c>
      <c r="AE25" s="44" t="e">
        <f t="shared" si="709"/>
        <v>#VALUE!</v>
      </c>
      <c r="AF25" s="44" t="e">
        <f t="shared" si="710"/>
        <v>#VALUE!</v>
      </c>
      <c r="AG25" s="44" t="e">
        <f t="shared" si="711"/>
        <v>#VALUE!</v>
      </c>
      <c r="AH25" s="44" t="e">
        <f t="shared" si="712"/>
        <v>#VALUE!</v>
      </c>
      <c r="AI25" s="44" t="e">
        <f t="shared" si="713"/>
        <v>#VALUE!</v>
      </c>
      <c r="AJ25" s="44" t="e">
        <f t="shared" si="714"/>
        <v>#VALUE!</v>
      </c>
      <c r="AK25" s="53"/>
      <c r="AL25" s="83">
        <f t="shared" si="1088"/>
        <v>0</v>
      </c>
      <c r="AM25" s="44">
        <f t="shared" si="1089"/>
        <v>0</v>
      </c>
      <c r="AN25" s="44">
        <f t="shared" si="715"/>
        <v>0</v>
      </c>
      <c r="AO25" s="44">
        <f t="shared" si="716"/>
        <v>0</v>
      </c>
      <c r="AP25" s="44" t="e">
        <f t="shared" si="717"/>
        <v>#VALUE!</v>
      </c>
      <c r="AQ25" s="44" t="e">
        <f t="shared" si="718"/>
        <v>#VALUE!</v>
      </c>
      <c r="AR25" s="44" t="e">
        <f t="shared" si="719"/>
        <v>#VALUE!</v>
      </c>
      <c r="AS25" s="44" t="e">
        <f t="shared" si="720"/>
        <v>#VALUE!</v>
      </c>
      <c r="AT25" s="44" t="e">
        <f t="shared" si="721"/>
        <v>#VALUE!</v>
      </c>
      <c r="AU25" s="44" t="e">
        <f t="shared" si="722"/>
        <v>#VALUE!</v>
      </c>
      <c r="AV25" s="53"/>
      <c r="AW25" s="83">
        <f t="shared" si="723"/>
        <v>0</v>
      </c>
      <c r="AX25" s="44">
        <f t="shared" si="724"/>
        <v>0</v>
      </c>
      <c r="AY25" s="44">
        <f t="shared" si="725"/>
        <v>0</v>
      </c>
      <c r="AZ25" s="44">
        <f t="shared" si="726"/>
        <v>0</v>
      </c>
      <c r="BA25" s="44" t="e">
        <f t="shared" si="727"/>
        <v>#VALUE!</v>
      </c>
      <c r="BB25" s="44" t="e">
        <f t="shared" si="728"/>
        <v>#VALUE!</v>
      </c>
      <c r="BC25" s="44" t="e">
        <f t="shared" si="729"/>
        <v>#VALUE!</v>
      </c>
      <c r="BD25" s="44" t="e">
        <f t="shared" si="730"/>
        <v>#VALUE!</v>
      </c>
      <c r="BE25" s="44" t="e">
        <f t="shared" si="731"/>
        <v>#VALUE!</v>
      </c>
      <c r="BF25" s="44" t="e">
        <f t="shared" si="732"/>
        <v>#VALUE!</v>
      </c>
      <c r="BG25" s="53"/>
      <c r="BH25" s="83">
        <f t="shared" si="733"/>
        <v>0</v>
      </c>
      <c r="BI25" s="44">
        <f t="shared" si="734"/>
        <v>0</v>
      </c>
      <c r="BJ25" s="44">
        <f t="shared" si="735"/>
        <v>0</v>
      </c>
      <c r="BK25" s="44">
        <f t="shared" si="736"/>
        <v>0</v>
      </c>
      <c r="BL25" s="44" t="e">
        <f t="shared" si="737"/>
        <v>#VALUE!</v>
      </c>
      <c r="BM25" s="44" t="e">
        <f t="shared" si="738"/>
        <v>#VALUE!</v>
      </c>
      <c r="BN25" s="44" t="e">
        <f t="shared" si="739"/>
        <v>#VALUE!</v>
      </c>
      <c r="BO25" s="44" t="e">
        <f t="shared" si="740"/>
        <v>#VALUE!</v>
      </c>
      <c r="BP25" s="44" t="e">
        <f t="shared" si="741"/>
        <v>#VALUE!</v>
      </c>
      <c r="BQ25" s="44" t="e">
        <f t="shared" si="742"/>
        <v>#VALUE!</v>
      </c>
      <c r="BR25" s="53"/>
      <c r="BS25" s="83">
        <f t="shared" si="743"/>
        <v>0</v>
      </c>
      <c r="BT25" s="44">
        <f t="shared" si="744"/>
        <v>0</v>
      </c>
      <c r="BU25" s="44">
        <f t="shared" si="745"/>
        <v>0</v>
      </c>
      <c r="BV25" s="44">
        <f t="shared" si="746"/>
        <v>0</v>
      </c>
      <c r="BW25" s="44" t="e">
        <f t="shared" si="747"/>
        <v>#VALUE!</v>
      </c>
      <c r="BX25" s="44" t="e">
        <f t="shared" si="748"/>
        <v>#VALUE!</v>
      </c>
      <c r="BY25" s="44" t="e">
        <f t="shared" si="749"/>
        <v>#VALUE!</v>
      </c>
      <c r="BZ25" s="44" t="e">
        <f t="shared" si="750"/>
        <v>#VALUE!</v>
      </c>
      <c r="CA25" s="44" t="e">
        <f t="shared" si="751"/>
        <v>#VALUE!</v>
      </c>
      <c r="CB25" s="44" t="e">
        <f t="shared" si="752"/>
        <v>#VALUE!</v>
      </c>
      <c r="CC25" s="53"/>
      <c r="CD25" s="83">
        <f t="shared" si="753"/>
        <v>0</v>
      </c>
      <c r="CE25" s="44">
        <f t="shared" si="754"/>
        <v>0</v>
      </c>
      <c r="CF25" s="44">
        <f t="shared" si="755"/>
        <v>0</v>
      </c>
      <c r="CG25" s="44">
        <f t="shared" si="756"/>
        <v>0</v>
      </c>
      <c r="CH25" s="44" t="e">
        <f t="shared" si="757"/>
        <v>#VALUE!</v>
      </c>
      <c r="CI25" s="44" t="e">
        <f t="shared" si="758"/>
        <v>#VALUE!</v>
      </c>
      <c r="CJ25" s="44" t="e">
        <f t="shared" si="759"/>
        <v>#VALUE!</v>
      </c>
      <c r="CK25" s="44" t="e">
        <f t="shared" si="760"/>
        <v>#VALUE!</v>
      </c>
      <c r="CL25" s="44" t="e">
        <f t="shared" si="761"/>
        <v>#VALUE!</v>
      </c>
      <c r="CM25" s="44" t="e">
        <f t="shared" si="762"/>
        <v>#VALUE!</v>
      </c>
      <c r="CN25" s="53"/>
      <c r="CO25" s="83">
        <f t="shared" si="763"/>
        <v>0</v>
      </c>
      <c r="CP25" s="44">
        <f t="shared" si="764"/>
        <v>0</v>
      </c>
      <c r="CQ25" s="44">
        <f t="shared" si="765"/>
        <v>0</v>
      </c>
      <c r="CR25" s="44">
        <f t="shared" si="766"/>
        <v>0</v>
      </c>
      <c r="CS25" s="44" t="e">
        <f t="shared" si="767"/>
        <v>#VALUE!</v>
      </c>
      <c r="CT25" s="44" t="e">
        <f t="shared" si="768"/>
        <v>#VALUE!</v>
      </c>
      <c r="CU25" s="44" t="e">
        <f t="shared" si="769"/>
        <v>#VALUE!</v>
      </c>
      <c r="CV25" s="44" t="e">
        <f t="shared" si="770"/>
        <v>#VALUE!</v>
      </c>
      <c r="CW25" s="44" t="e">
        <f t="shared" si="771"/>
        <v>#VALUE!</v>
      </c>
      <c r="CX25" s="44" t="e">
        <f t="shared" si="772"/>
        <v>#VALUE!</v>
      </c>
      <c r="CY25" s="53"/>
      <c r="CZ25" s="83">
        <f t="shared" si="773"/>
        <v>0</v>
      </c>
      <c r="DA25" s="44">
        <f t="shared" si="774"/>
        <v>0</v>
      </c>
      <c r="DB25" s="44">
        <f t="shared" si="775"/>
        <v>0</v>
      </c>
      <c r="DC25" s="44">
        <f t="shared" si="776"/>
        <v>0</v>
      </c>
      <c r="DD25" s="44" t="e">
        <f t="shared" si="777"/>
        <v>#VALUE!</v>
      </c>
      <c r="DE25" s="44" t="e">
        <f t="shared" si="778"/>
        <v>#VALUE!</v>
      </c>
      <c r="DF25" s="44" t="e">
        <f t="shared" si="779"/>
        <v>#VALUE!</v>
      </c>
      <c r="DG25" s="44" t="e">
        <f t="shared" si="780"/>
        <v>#VALUE!</v>
      </c>
      <c r="DH25" s="44" t="e">
        <f t="shared" si="781"/>
        <v>#VALUE!</v>
      </c>
      <c r="DI25" s="44" t="e">
        <f t="shared" si="782"/>
        <v>#VALUE!</v>
      </c>
      <c r="DJ25" s="53"/>
      <c r="DK25" s="83">
        <f t="shared" si="783"/>
        <v>0</v>
      </c>
      <c r="DL25" s="44">
        <f t="shared" si="784"/>
        <v>0</v>
      </c>
      <c r="DM25" s="44">
        <f t="shared" si="785"/>
        <v>0</v>
      </c>
      <c r="DN25" s="44">
        <f t="shared" si="786"/>
        <v>0</v>
      </c>
      <c r="DO25" s="44" t="e">
        <f t="shared" si="787"/>
        <v>#VALUE!</v>
      </c>
      <c r="DP25" s="44" t="e">
        <f t="shared" si="788"/>
        <v>#VALUE!</v>
      </c>
      <c r="DQ25" s="44" t="e">
        <f t="shared" si="789"/>
        <v>#VALUE!</v>
      </c>
      <c r="DR25" s="44" t="e">
        <f t="shared" si="790"/>
        <v>#VALUE!</v>
      </c>
      <c r="DS25" s="44" t="e">
        <f t="shared" si="791"/>
        <v>#VALUE!</v>
      </c>
      <c r="DT25" s="44" t="e">
        <f t="shared" si="792"/>
        <v>#VALUE!</v>
      </c>
      <c r="DU25" s="53"/>
      <c r="DV25" s="83">
        <f t="shared" si="793"/>
        <v>0</v>
      </c>
      <c r="DW25" s="44">
        <f t="shared" si="794"/>
        <v>0</v>
      </c>
      <c r="DX25" s="44">
        <f t="shared" si="795"/>
        <v>0</v>
      </c>
      <c r="DY25" s="44">
        <f t="shared" si="796"/>
        <v>0</v>
      </c>
      <c r="DZ25" s="44" t="e">
        <f t="shared" si="797"/>
        <v>#VALUE!</v>
      </c>
      <c r="EA25" s="44" t="e">
        <f t="shared" si="798"/>
        <v>#VALUE!</v>
      </c>
      <c r="EB25" s="44" t="e">
        <f t="shared" si="799"/>
        <v>#VALUE!</v>
      </c>
      <c r="EC25" s="44" t="e">
        <f t="shared" si="800"/>
        <v>#VALUE!</v>
      </c>
      <c r="ED25" s="44" t="e">
        <f t="shared" si="801"/>
        <v>#VALUE!</v>
      </c>
      <c r="EE25" s="44" t="e">
        <f t="shared" si="802"/>
        <v>#VALUE!</v>
      </c>
      <c r="EF25" s="53"/>
      <c r="EG25" s="83">
        <f t="shared" si="803"/>
        <v>0</v>
      </c>
      <c r="EH25" s="44">
        <f t="shared" si="804"/>
        <v>0</v>
      </c>
      <c r="EI25" s="44">
        <f t="shared" si="805"/>
        <v>0</v>
      </c>
      <c r="EJ25" s="44">
        <f t="shared" si="806"/>
        <v>0</v>
      </c>
      <c r="EK25" s="44" t="e">
        <f t="shared" si="807"/>
        <v>#VALUE!</v>
      </c>
      <c r="EL25" s="44" t="e">
        <f t="shared" si="808"/>
        <v>#VALUE!</v>
      </c>
      <c r="EM25" s="44" t="e">
        <f t="shared" si="809"/>
        <v>#VALUE!</v>
      </c>
      <c r="EN25" s="44" t="e">
        <f t="shared" si="810"/>
        <v>#VALUE!</v>
      </c>
      <c r="EO25" s="44" t="e">
        <f t="shared" si="811"/>
        <v>#VALUE!</v>
      </c>
      <c r="EP25" s="44" t="e">
        <f t="shared" si="812"/>
        <v>#VALUE!</v>
      </c>
      <c r="EQ25" s="53"/>
      <c r="ER25" s="83">
        <f t="shared" si="813"/>
        <v>0</v>
      </c>
      <c r="ES25" s="44">
        <f t="shared" si="814"/>
        <v>0</v>
      </c>
      <c r="ET25" s="44">
        <f t="shared" si="815"/>
        <v>0</v>
      </c>
      <c r="EU25" s="44">
        <f t="shared" si="816"/>
        <v>0</v>
      </c>
      <c r="EV25" s="44" t="e">
        <f t="shared" si="817"/>
        <v>#VALUE!</v>
      </c>
      <c r="EW25" s="44" t="e">
        <f t="shared" si="818"/>
        <v>#VALUE!</v>
      </c>
      <c r="EX25" s="44" t="e">
        <f t="shared" si="819"/>
        <v>#VALUE!</v>
      </c>
      <c r="EY25" s="44" t="e">
        <f t="shared" si="820"/>
        <v>#VALUE!</v>
      </c>
      <c r="EZ25" s="44" t="e">
        <f t="shared" si="821"/>
        <v>#VALUE!</v>
      </c>
      <c r="FA25" s="44" t="e">
        <f t="shared" si="822"/>
        <v>#VALUE!</v>
      </c>
      <c r="FB25" s="53"/>
      <c r="FC25" s="83">
        <f t="shared" si="823"/>
        <v>0</v>
      </c>
      <c r="FD25" s="44">
        <f t="shared" si="824"/>
        <v>0</v>
      </c>
      <c r="FE25" s="44">
        <f t="shared" si="825"/>
        <v>0</v>
      </c>
      <c r="FF25" s="44">
        <f t="shared" si="826"/>
        <v>0</v>
      </c>
      <c r="FG25" s="44" t="e">
        <f t="shared" si="827"/>
        <v>#VALUE!</v>
      </c>
      <c r="FH25" s="44" t="e">
        <f t="shared" si="828"/>
        <v>#VALUE!</v>
      </c>
      <c r="FI25" s="44" t="e">
        <f t="shared" si="829"/>
        <v>#VALUE!</v>
      </c>
      <c r="FJ25" s="44" t="e">
        <f t="shared" si="830"/>
        <v>#VALUE!</v>
      </c>
      <c r="FK25" s="44" t="e">
        <f t="shared" si="831"/>
        <v>#VALUE!</v>
      </c>
      <c r="FL25" s="44" t="e">
        <f t="shared" si="832"/>
        <v>#VALUE!</v>
      </c>
      <c r="FM25" s="53"/>
      <c r="FN25" s="83">
        <f t="shared" si="833"/>
        <v>0</v>
      </c>
      <c r="FO25" s="44">
        <f t="shared" si="834"/>
        <v>0</v>
      </c>
      <c r="FP25" s="44">
        <f t="shared" si="835"/>
        <v>0</v>
      </c>
      <c r="FQ25" s="44">
        <f t="shared" si="836"/>
        <v>0</v>
      </c>
      <c r="FR25" s="44" t="e">
        <f t="shared" si="837"/>
        <v>#VALUE!</v>
      </c>
      <c r="FS25" s="44" t="e">
        <f t="shared" si="838"/>
        <v>#VALUE!</v>
      </c>
      <c r="FT25" s="44" t="e">
        <f t="shared" si="839"/>
        <v>#VALUE!</v>
      </c>
      <c r="FU25" s="44" t="e">
        <f t="shared" si="840"/>
        <v>#VALUE!</v>
      </c>
      <c r="FV25" s="44" t="e">
        <f t="shared" si="841"/>
        <v>#VALUE!</v>
      </c>
      <c r="FW25" s="44" t="e">
        <f t="shared" si="842"/>
        <v>#VALUE!</v>
      </c>
      <c r="FX25" s="53"/>
      <c r="FY25" s="83">
        <f t="shared" si="843"/>
        <v>0</v>
      </c>
      <c r="FZ25" s="44">
        <f t="shared" si="844"/>
        <v>0</v>
      </c>
      <c r="GA25" s="44">
        <f t="shared" si="845"/>
        <v>0</v>
      </c>
      <c r="GB25" s="44">
        <f t="shared" si="846"/>
        <v>0</v>
      </c>
      <c r="GC25" s="44" t="e">
        <f t="shared" si="847"/>
        <v>#VALUE!</v>
      </c>
      <c r="GD25" s="44" t="e">
        <f t="shared" si="848"/>
        <v>#VALUE!</v>
      </c>
      <c r="GE25" s="44" t="e">
        <f t="shared" si="849"/>
        <v>#VALUE!</v>
      </c>
      <c r="GF25" s="44" t="e">
        <f t="shared" si="850"/>
        <v>#VALUE!</v>
      </c>
      <c r="GG25" s="44" t="e">
        <f t="shared" si="851"/>
        <v>#VALUE!</v>
      </c>
      <c r="GH25" s="44" t="e">
        <f t="shared" si="852"/>
        <v>#VALUE!</v>
      </c>
      <c r="GI25" s="53"/>
      <c r="GJ25" s="83">
        <f t="shared" si="853"/>
        <v>0</v>
      </c>
      <c r="GK25" s="44">
        <f t="shared" si="854"/>
        <v>0</v>
      </c>
      <c r="GL25" s="44">
        <f t="shared" si="855"/>
        <v>0</v>
      </c>
      <c r="GM25" s="44">
        <f t="shared" si="856"/>
        <v>0</v>
      </c>
      <c r="GN25" s="44" t="e">
        <f t="shared" si="857"/>
        <v>#VALUE!</v>
      </c>
      <c r="GO25" s="44" t="e">
        <f t="shared" si="858"/>
        <v>#VALUE!</v>
      </c>
      <c r="GP25" s="44" t="e">
        <f t="shared" si="859"/>
        <v>#VALUE!</v>
      </c>
      <c r="GQ25" s="44" t="e">
        <f t="shared" si="860"/>
        <v>#VALUE!</v>
      </c>
      <c r="GR25" s="44" t="e">
        <f t="shared" si="861"/>
        <v>#VALUE!</v>
      </c>
      <c r="GS25" s="44" t="e">
        <f t="shared" si="862"/>
        <v>#VALUE!</v>
      </c>
      <c r="GT25" s="53"/>
      <c r="GU25" s="83">
        <f t="shared" si="863"/>
        <v>0</v>
      </c>
      <c r="GV25" s="44">
        <f t="shared" si="864"/>
        <v>0</v>
      </c>
      <c r="GW25" s="44">
        <f t="shared" si="865"/>
        <v>0</v>
      </c>
      <c r="GX25" s="44">
        <f t="shared" si="866"/>
        <v>0</v>
      </c>
      <c r="GY25" s="44" t="e">
        <f t="shared" si="867"/>
        <v>#VALUE!</v>
      </c>
      <c r="GZ25" s="44" t="e">
        <f t="shared" si="868"/>
        <v>#VALUE!</v>
      </c>
      <c r="HA25" s="44" t="e">
        <f t="shared" si="869"/>
        <v>#VALUE!</v>
      </c>
      <c r="HB25" s="44" t="e">
        <f t="shared" si="870"/>
        <v>#VALUE!</v>
      </c>
      <c r="HC25" s="44" t="e">
        <f t="shared" si="871"/>
        <v>#VALUE!</v>
      </c>
      <c r="HD25" s="44" t="e">
        <f t="shared" si="872"/>
        <v>#VALUE!</v>
      </c>
      <c r="HE25" s="53"/>
      <c r="HF25" s="83">
        <f t="shared" si="873"/>
        <v>0</v>
      </c>
      <c r="HG25" s="44">
        <f t="shared" si="874"/>
        <v>0</v>
      </c>
      <c r="HH25" s="44">
        <f t="shared" si="875"/>
        <v>0</v>
      </c>
      <c r="HI25" s="44">
        <f t="shared" si="876"/>
        <v>0</v>
      </c>
      <c r="HJ25" s="44" t="e">
        <f t="shared" si="877"/>
        <v>#VALUE!</v>
      </c>
      <c r="HK25" s="44" t="e">
        <f t="shared" si="878"/>
        <v>#VALUE!</v>
      </c>
      <c r="HL25" s="44" t="e">
        <f t="shared" si="879"/>
        <v>#VALUE!</v>
      </c>
      <c r="HM25" s="44" t="e">
        <f t="shared" si="880"/>
        <v>#VALUE!</v>
      </c>
      <c r="HN25" s="44" t="e">
        <f t="shared" si="881"/>
        <v>#VALUE!</v>
      </c>
      <c r="HO25" s="44" t="e">
        <f t="shared" si="882"/>
        <v>#VALUE!</v>
      </c>
      <c r="HP25" s="53"/>
      <c r="HQ25" s="83">
        <f t="shared" si="883"/>
        <v>0</v>
      </c>
      <c r="HR25" s="44">
        <f t="shared" si="884"/>
        <v>0</v>
      </c>
      <c r="HS25" s="44">
        <f t="shared" si="885"/>
        <v>0</v>
      </c>
      <c r="HT25" s="44">
        <f t="shared" si="886"/>
        <v>0</v>
      </c>
      <c r="HU25" s="44" t="e">
        <f t="shared" si="887"/>
        <v>#VALUE!</v>
      </c>
      <c r="HV25" s="44" t="e">
        <f t="shared" si="888"/>
        <v>#VALUE!</v>
      </c>
      <c r="HW25" s="44" t="e">
        <f t="shared" si="889"/>
        <v>#VALUE!</v>
      </c>
      <c r="HX25" s="44" t="e">
        <f t="shared" si="890"/>
        <v>#VALUE!</v>
      </c>
      <c r="HY25" s="44" t="e">
        <f t="shared" si="891"/>
        <v>#VALUE!</v>
      </c>
      <c r="HZ25" s="44" t="e">
        <f t="shared" si="892"/>
        <v>#VALUE!</v>
      </c>
      <c r="IA25" s="53"/>
      <c r="IB25" s="83">
        <f t="shared" si="893"/>
        <v>0</v>
      </c>
      <c r="IC25" s="44">
        <f t="shared" si="894"/>
        <v>0</v>
      </c>
      <c r="ID25" s="44">
        <f t="shared" si="895"/>
        <v>0</v>
      </c>
      <c r="IE25" s="44">
        <f t="shared" si="896"/>
        <v>0</v>
      </c>
      <c r="IF25" s="44" t="e">
        <f t="shared" si="897"/>
        <v>#VALUE!</v>
      </c>
      <c r="IG25" s="44" t="e">
        <f t="shared" si="898"/>
        <v>#VALUE!</v>
      </c>
      <c r="IH25" s="44" t="e">
        <f t="shared" si="899"/>
        <v>#VALUE!</v>
      </c>
      <c r="II25" s="44" t="e">
        <f t="shared" si="900"/>
        <v>#VALUE!</v>
      </c>
      <c r="IJ25" s="44" t="e">
        <f t="shared" si="901"/>
        <v>#VALUE!</v>
      </c>
      <c r="IK25" s="44" t="e">
        <f t="shared" si="902"/>
        <v>#VALUE!</v>
      </c>
      <c r="IL25" s="53"/>
      <c r="IM25" s="83">
        <f t="shared" si="903"/>
        <v>0</v>
      </c>
      <c r="IN25" s="44">
        <f t="shared" si="904"/>
        <v>0</v>
      </c>
      <c r="IO25" s="44">
        <f t="shared" si="905"/>
        <v>0</v>
      </c>
      <c r="IP25" s="44">
        <f t="shared" si="906"/>
        <v>0</v>
      </c>
      <c r="IQ25" s="44" t="e">
        <f t="shared" si="907"/>
        <v>#VALUE!</v>
      </c>
      <c r="IR25" s="44" t="e">
        <f t="shared" si="908"/>
        <v>#VALUE!</v>
      </c>
      <c r="IS25" s="44" t="e">
        <f t="shared" si="909"/>
        <v>#VALUE!</v>
      </c>
      <c r="IT25" s="44" t="e">
        <f t="shared" si="910"/>
        <v>#VALUE!</v>
      </c>
      <c r="IU25" s="44" t="e">
        <f t="shared" si="911"/>
        <v>#VALUE!</v>
      </c>
      <c r="IV25" s="44" t="e">
        <f t="shared" si="912"/>
        <v>#VALUE!</v>
      </c>
      <c r="IW25" s="53"/>
      <c r="IX25" s="83">
        <f t="shared" si="913"/>
        <v>0</v>
      </c>
      <c r="IY25" s="44">
        <f t="shared" si="914"/>
        <v>0</v>
      </c>
      <c r="IZ25" s="44">
        <f t="shared" si="915"/>
        <v>0</v>
      </c>
      <c r="JA25" s="44">
        <f t="shared" si="916"/>
        <v>0</v>
      </c>
      <c r="JB25" s="44" t="e">
        <f t="shared" si="917"/>
        <v>#VALUE!</v>
      </c>
      <c r="JC25" s="44" t="e">
        <f t="shared" si="918"/>
        <v>#VALUE!</v>
      </c>
      <c r="JD25" s="44" t="e">
        <f t="shared" si="919"/>
        <v>#VALUE!</v>
      </c>
      <c r="JE25" s="44" t="e">
        <f t="shared" si="920"/>
        <v>#VALUE!</v>
      </c>
      <c r="JF25" s="44" t="e">
        <f t="shared" si="921"/>
        <v>#VALUE!</v>
      </c>
      <c r="JG25" s="44" t="e">
        <f t="shared" si="922"/>
        <v>#VALUE!</v>
      </c>
      <c r="JH25" s="53"/>
      <c r="JI25" s="83">
        <f t="shared" si="923"/>
        <v>0</v>
      </c>
      <c r="JJ25" s="44">
        <f t="shared" si="924"/>
        <v>0</v>
      </c>
      <c r="JK25" s="44">
        <f t="shared" si="925"/>
        <v>0</v>
      </c>
      <c r="JL25" s="44">
        <f t="shared" si="926"/>
        <v>0</v>
      </c>
      <c r="JM25" s="44" t="e">
        <f t="shared" si="927"/>
        <v>#VALUE!</v>
      </c>
      <c r="JN25" s="44" t="e">
        <f t="shared" si="928"/>
        <v>#VALUE!</v>
      </c>
      <c r="JO25" s="44" t="e">
        <f t="shared" si="929"/>
        <v>#VALUE!</v>
      </c>
      <c r="JP25" s="44" t="e">
        <f t="shared" si="930"/>
        <v>#VALUE!</v>
      </c>
      <c r="JQ25" s="44" t="e">
        <f t="shared" si="931"/>
        <v>#VALUE!</v>
      </c>
      <c r="JR25" s="44" t="e">
        <f t="shared" si="932"/>
        <v>#VALUE!</v>
      </c>
      <c r="JS25" s="53"/>
      <c r="JT25" s="83">
        <f t="shared" si="933"/>
        <v>0</v>
      </c>
      <c r="JU25" s="44">
        <f t="shared" si="934"/>
        <v>0</v>
      </c>
      <c r="JV25" s="44">
        <f t="shared" si="935"/>
        <v>0</v>
      </c>
      <c r="JW25" s="44">
        <f t="shared" si="936"/>
        <v>0</v>
      </c>
      <c r="JX25" s="44" t="e">
        <f t="shared" si="937"/>
        <v>#VALUE!</v>
      </c>
      <c r="JY25" s="44" t="e">
        <f t="shared" si="938"/>
        <v>#VALUE!</v>
      </c>
      <c r="JZ25" s="44" t="e">
        <f t="shared" si="939"/>
        <v>#VALUE!</v>
      </c>
      <c r="KA25" s="44" t="e">
        <f t="shared" si="940"/>
        <v>#VALUE!</v>
      </c>
      <c r="KB25" s="44" t="e">
        <f t="shared" si="941"/>
        <v>#VALUE!</v>
      </c>
      <c r="KC25" s="44" t="e">
        <f t="shared" si="942"/>
        <v>#VALUE!</v>
      </c>
      <c r="KD25" s="53"/>
      <c r="KE25" s="83">
        <f t="shared" si="943"/>
        <v>0</v>
      </c>
      <c r="KF25" s="44">
        <f t="shared" si="944"/>
        <v>0</v>
      </c>
      <c r="KG25" s="44">
        <f t="shared" si="945"/>
        <v>0</v>
      </c>
      <c r="KH25" s="44">
        <f t="shared" si="946"/>
        <v>0</v>
      </c>
      <c r="KI25" s="44" t="e">
        <f t="shared" si="947"/>
        <v>#VALUE!</v>
      </c>
      <c r="KJ25" s="44" t="e">
        <f t="shared" si="948"/>
        <v>#VALUE!</v>
      </c>
      <c r="KK25" s="44" t="e">
        <f t="shared" si="949"/>
        <v>#VALUE!</v>
      </c>
      <c r="KL25" s="44" t="e">
        <f t="shared" si="950"/>
        <v>#VALUE!</v>
      </c>
      <c r="KM25" s="44" t="e">
        <f t="shared" si="951"/>
        <v>#VALUE!</v>
      </c>
      <c r="KN25" s="44" t="e">
        <f t="shared" si="952"/>
        <v>#VALUE!</v>
      </c>
      <c r="KO25" s="53"/>
      <c r="KP25" s="83">
        <f t="shared" si="953"/>
        <v>0</v>
      </c>
      <c r="KQ25" s="44">
        <f t="shared" si="954"/>
        <v>0</v>
      </c>
      <c r="KR25" s="44">
        <f t="shared" si="955"/>
        <v>0</v>
      </c>
      <c r="KS25" s="44">
        <f t="shared" si="956"/>
        <v>0</v>
      </c>
      <c r="KT25" s="44" t="e">
        <f t="shared" si="957"/>
        <v>#VALUE!</v>
      </c>
      <c r="KU25" s="44" t="e">
        <f t="shared" si="958"/>
        <v>#VALUE!</v>
      </c>
      <c r="KV25" s="44" t="e">
        <f t="shared" si="959"/>
        <v>#VALUE!</v>
      </c>
      <c r="KW25" s="44" t="e">
        <f t="shared" si="960"/>
        <v>#VALUE!</v>
      </c>
      <c r="KX25" s="44" t="e">
        <f t="shared" si="961"/>
        <v>#VALUE!</v>
      </c>
      <c r="KY25" s="44" t="e">
        <f t="shared" si="962"/>
        <v>#VALUE!</v>
      </c>
      <c r="KZ25" s="53"/>
      <c r="LA25" s="83">
        <f t="shared" si="963"/>
        <v>0</v>
      </c>
      <c r="LB25" s="44">
        <f t="shared" si="964"/>
        <v>0</v>
      </c>
      <c r="LC25" s="44">
        <f t="shared" si="965"/>
        <v>0</v>
      </c>
      <c r="LD25" s="44">
        <f t="shared" si="966"/>
        <v>0</v>
      </c>
      <c r="LE25" s="44" t="e">
        <f t="shared" si="967"/>
        <v>#VALUE!</v>
      </c>
      <c r="LF25" s="44" t="e">
        <f t="shared" si="968"/>
        <v>#VALUE!</v>
      </c>
      <c r="LG25" s="44" t="e">
        <f t="shared" si="969"/>
        <v>#VALUE!</v>
      </c>
      <c r="LH25" s="44" t="e">
        <f t="shared" si="970"/>
        <v>#VALUE!</v>
      </c>
      <c r="LI25" s="44" t="e">
        <f t="shared" si="971"/>
        <v>#VALUE!</v>
      </c>
      <c r="LJ25" s="44" t="e">
        <f t="shared" si="972"/>
        <v>#VALUE!</v>
      </c>
      <c r="LK25" s="53"/>
      <c r="LL25" s="83">
        <f t="shared" si="973"/>
        <v>0</v>
      </c>
      <c r="LM25" s="44">
        <f t="shared" si="974"/>
        <v>0</v>
      </c>
      <c r="LN25" s="44">
        <f t="shared" si="975"/>
        <v>0</v>
      </c>
      <c r="LO25" s="44">
        <f t="shared" si="976"/>
        <v>0</v>
      </c>
      <c r="LP25" s="44" t="e">
        <f t="shared" si="977"/>
        <v>#VALUE!</v>
      </c>
      <c r="LQ25" s="44" t="e">
        <f t="shared" si="978"/>
        <v>#VALUE!</v>
      </c>
      <c r="LR25" s="44" t="e">
        <f t="shared" si="979"/>
        <v>#VALUE!</v>
      </c>
      <c r="LS25" s="44" t="e">
        <f t="shared" si="980"/>
        <v>#VALUE!</v>
      </c>
      <c r="LT25" s="44" t="e">
        <f t="shared" si="981"/>
        <v>#VALUE!</v>
      </c>
      <c r="LU25" s="44" t="e">
        <f t="shared" si="982"/>
        <v>#VALUE!</v>
      </c>
      <c r="LV25" s="53"/>
      <c r="LW25" s="83">
        <f t="shared" si="983"/>
        <v>0</v>
      </c>
      <c r="LX25" s="44">
        <f t="shared" si="984"/>
        <v>0</v>
      </c>
      <c r="LY25" s="44">
        <f t="shared" si="985"/>
        <v>0</v>
      </c>
      <c r="LZ25" s="44">
        <f t="shared" si="986"/>
        <v>0</v>
      </c>
      <c r="MA25" s="44" t="e">
        <f t="shared" si="987"/>
        <v>#VALUE!</v>
      </c>
      <c r="MB25" s="44" t="e">
        <f t="shared" si="988"/>
        <v>#VALUE!</v>
      </c>
      <c r="MC25" s="44" t="e">
        <f t="shared" si="989"/>
        <v>#VALUE!</v>
      </c>
      <c r="MD25" s="44" t="e">
        <f t="shared" si="990"/>
        <v>#VALUE!</v>
      </c>
      <c r="ME25" s="44" t="e">
        <f t="shared" si="991"/>
        <v>#VALUE!</v>
      </c>
      <c r="MF25" s="44" t="e">
        <f t="shared" si="992"/>
        <v>#VALUE!</v>
      </c>
      <c r="MG25" s="53"/>
      <c r="MH25" s="83">
        <f t="shared" si="993"/>
        <v>0</v>
      </c>
      <c r="MI25" s="44">
        <f t="shared" si="994"/>
        <v>0</v>
      </c>
      <c r="MJ25" s="44">
        <f t="shared" si="995"/>
        <v>0</v>
      </c>
      <c r="MK25" s="44">
        <f t="shared" si="996"/>
        <v>0</v>
      </c>
      <c r="ML25" s="44" t="e">
        <f t="shared" si="997"/>
        <v>#VALUE!</v>
      </c>
      <c r="MM25" s="44" t="e">
        <f t="shared" si="998"/>
        <v>#VALUE!</v>
      </c>
      <c r="MN25" s="44" t="e">
        <f t="shared" si="999"/>
        <v>#VALUE!</v>
      </c>
      <c r="MO25" s="44" t="e">
        <f t="shared" si="1000"/>
        <v>#VALUE!</v>
      </c>
      <c r="MP25" s="44" t="e">
        <f t="shared" si="1001"/>
        <v>#VALUE!</v>
      </c>
      <c r="MQ25" s="44" t="e">
        <f t="shared" si="1002"/>
        <v>#VALUE!</v>
      </c>
      <c r="MR25" s="53"/>
      <c r="MS25" s="83">
        <f t="shared" si="1003"/>
        <v>0</v>
      </c>
      <c r="MT25" s="44">
        <f t="shared" si="1004"/>
        <v>0</v>
      </c>
      <c r="MU25" s="44">
        <f t="shared" si="1005"/>
        <v>0</v>
      </c>
      <c r="MV25" s="44">
        <f t="shared" si="1006"/>
        <v>0</v>
      </c>
      <c r="MW25" s="44" t="e">
        <f t="shared" si="1007"/>
        <v>#VALUE!</v>
      </c>
      <c r="MX25" s="44" t="e">
        <f t="shared" si="1008"/>
        <v>#VALUE!</v>
      </c>
      <c r="MY25" s="44" t="e">
        <f t="shared" si="1009"/>
        <v>#VALUE!</v>
      </c>
      <c r="MZ25" s="44" t="e">
        <f t="shared" si="1010"/>
        <v>#VALUE!</v>
      </c>
      <c r="NA25" s="44" t="e">
        <f t="shared" si="1011"/>
        <v>#VALUE!</v>
      </c>
      <c r="NB25" s="44" t="e">
        <f t="shared" si="1012"/>
        <v>#VALUE!</v>
      </c>
      <c r="NC25" s="53"/>
      <c r="ND25" s="83">
        <f t="shared" si="1013"/>
        <v>0</v>
      </c>
      <c r="NE25" s="44">
        <f t="shared" si="1014"/>
        <v>0</v>
      </c>
      <c r="NF25" s="44">
        <f t="shared" si="1015"/>
        <v>0</v>
      </c>
      <c r="NG25" s="44">
        <f t="shared" si="1016"/>
        <v>0</v>
      </c>
      <c r="NH25" s="44" t="e">
        <f t="shared" si="1017"/>
        <v>#VALUE!</v>
      </c>
      <c r="NI25" s="44" t="e">
        <f t="shared" si="1018"/>
        <v>#VALUE!</v>
      </c>
      <c r="NJ25" s="44" t="e">
        <f t="shared" si="1019"/>
        <v>#VALUE!</v>
      </c>
      <c r="NK25" s="44" t="e">
        <f t="shared" si="1020"/>
        <v>#VALUE!</v>
      </c>
      <c r="NL25" s="44" t="e">
        <f t="shared" si="1021"/>
        <v>#VALUE!</v>
      </c>
      <c r="NM25" s="44" t="e">
        <f t="shared" si="1022"/>
        <v>#VALUE!</v>
      </c>
      <c r="NN25" s="53"/>
      <c r="NO25" s="83">
        <f t="shared" si="1023"/>
        <v>0</v>
      </c>
      <c r="NP25" s="44">
        <f t="shared" si="1024"/>
        <v>0</v>
      </c>
      <c r="NQ25" s="44">
        <f t="shared" si="1025"/>
        <v>0</v>
      </c>
      <c r="NR25" s="44">
        <f t="shared" si="1026"/>
        <v>0</v>
      </c>
      <c r="NS25" s="44" t="e">
        <f t="shared" si="1027"/>
        <v>#VALUE!</v>
      </c>
      <c r="NT25" s="44" t="e">
        <f t="shared" si="1028"/>
        <v>#VALUE!</v>
      </c>
      <c r="NU25" s="44" t="e">
        <f t="shared" si="1029"/>
        <v>#VALUE!</v>
      </c>
      <c r="NV25" s="44" t="e">
        <f t="shared" si="1030"/>
        <v>#VALUE!</v>
      </c>
      <c r="NW25" s="44" t="e">
        <f t="shared" si="1031"/>
        <v>#VALUE!</v>
      </c>
      <c r="NX25" s="44" t="e">
        <f t="shared" si="1032"/>
        <v>#VALUE!</v>
      </c>
      <c r="NY25" s="53"/>
      <c r="NZ25" s="83">
        <f t="shared" si="1033"/>
        <v>0</v>
      </c>
      <c r="OA25" s="44">
        <f t="shared" si="1034"/>
        <v>0</v>
      </c>
      <c r="OB25" s="44">
        <f t="shared" si="1035"/>
        <v>0</v>
      </c>
      <c r="OC25" s="44">
        <f t="shared" si="1036"/>
        <v>0</v>
      </c>
      <c r="OD25" s="44" t="e">
        <f t="shared" si="1037"/>
        <v>#VALUE!</v>
      </c>
      <c r="OE25" s="44" t="e">
        <f t="shared" si="1038"/>
        <v>#VALUE!</v>
      </c>
      <c r="OF25" s="44" t="e">
        <f t="shared" si="1039"/>
        <v>#VALUE!</v>
      </c>
      <c r="OG25" s="44" t="e">
        <f t="shared" si="1040"/>
        <v>#VALUE!</v>
      </c>
      <c r="OH25" s="44" t="e">
        <f t="shared" si="1041"/>
        <v>#VALUE!</v>
      </c>
      <c r="OI25" s="44" t="e">
        <f t="shared" si="1042"/>
        <v>#VALUE!</v>
      </c>
      <c r="OJ25" s="53"/>
      <c r="OK25" s="83">
        <f t="shared" si="1043"/>
        <v>0</v>
      </c>
      <c r="OL25" s="44">
        <f t="shared" si="1044"/>
        <v>0</v>
      </c>
      <c r="OM25" s="44">
        <f t="shared" si="1045"/>
        <v>0</v>
      </c>
      <c r="ON25" s="44">
        <f t="shared" si="1046"/>
        <v>0</v>
      </c>
      <c r="OO25" s="44" t="e">
        <f t="shared" si="1047"/>
        <v>#VALUE!</v>
      </c>
      <c r="OP25" s="44" t="e">
        <f t="shared" si="1048"/>
        <v>#VALUE!</v>
      </c>
      <c r="OQ25" s="44" t="e">
        <f t="shared" si="1049"/>
        <v>#VALUE!</v>
      </c>
      <c r="OR25" s="44" t="e">
        <f t="shared" si="1050"/>
        <v>#VALUE!</v>
      </c>
      <c r="OS25" s="44" t="e">
        <f t="shared" si="1051"/>
        <v>#VALUE!</v>
      </c>
      <c r="OT25" s="44" t="e">
        <f t="shared" si="1052"/>
        <v>#VALUE!</v>
      </c>
      <c r="OU25" s="53"/>
      <c r="OV25" s="83">
        <f t="shared" si="1053"/>
        <v>0</v>
      </c>
      <c r="OW25" s="44">
        <f t="shared" si="1054"/>
        <v>0</v>
      </c>
      <c r="OX25" s="44">
        <f t="shared" si="1055"/>
        <v>0</v>
      </c>
      <c r="OY25" s="44">
        <f t="shared" si="1056"/>
        <v>0</v>
      </c>
      <c r="OZ25" s="44" t="e">
        <f t="shared" si="1057"/>
        <v>#VALUE!</v>
      </c>
      <c r="PA25" s="44" t="e">
        <f t="shared" si="1058"/>
        <v>#VALUE!</v>
      </c>
      <c r="PB25" s="44" t="e">
        <f t="shared" si="1059"/>
        <v>#VALUE!</v>
      </c>
      <c r="PC25" s="44" t="e">
        <f t="shared" si="1060"/>
        <v>#VALUE!</v>
      </c>
      <c r="PD25" s="44" t="e">
        <f t="shared" si="1061"/>
        <v>#VALUE!</v>
      </c>
      <c r="PE25" s="44" t="e">
        <f t="shared" si="1062"/>
        <v>#VALUE!</v>
      </c>
      <c r="PF25" s="53"/>
      <c r="PG25" s="83">
        <f t="shared" si="1063"/>
        <v>0</v>
      </c>
      <c r="PH25" s="44">
        <f t="shared" si="1064"/>
        <v>0</v>
      </c>
      <c r="PI25" s="44">
        <f t="shared" si="1065"/>
        <v>0</v>
      </c>
      <c r="PJ25" s="44">
        <f t="shared" si="1066"/>
        <v>0</v>
      </c>
      <c r="PK25" s="44" t="e">
        <f t="shared" si="1067"/>
        <v>#VALUE!</v>
      </c>
      <c r="PL25" s="44" t="e">
        <f t="shared" si="1068"/>
        <v>#VALUE!</v>
      </c>
      <c r="PM25" s="44" t="e">
        <f t="shared" si="1069"/>
        <v>#VALUE!</v>
      </c>
      <c r="PN25" s="44" t="e">
        <f t="shared" si="1070"/>
        <v>#VALUE!</v>
      </c>
      <c r="PO25" s="44" t="e">
        <f t="shared" si="1071"/>
        <v>#VALUE!</v>
      </c>
      <c r="PP25" s="44" t="e">
        <f t="shared" si="1072"/>
        <v>#VALUE!</v>
      </c>
      <c r="PQ25" s="53"/>
      <c r="PR25" s="83">
        <f t="shared" si="1073"/>
        <v>0</v>
      </c>
      <c r="PS25" s="44">
        <f t="shared" si="1074"/>
        <v>0</v>
      </c>
      <c r="PT25" s="44">
        <f t="shared" si="1075"/>
        <v>0</v>
      </c>
      <c r="PU25" s="44">
        <f t="shared" si="1076"/>
        <v>0</v>
      </c>
      <c r="PV25" s="44" t="e">
        <f t="shared" si="1077"/>
        <v>#VALUE!</v>
      </c>
      <c r="PW25" s="44" t="e">
        <f t="shared" si="1078"/>
        <v>#VALUE!</v>
      </c>
      <c r="PX25" s="44" t="e">
        <f t="shared" si="1079"/>
        <v>#VALUE!</v>
      </c>
      <c r="PY25" s="44" t="e">
        <f t="shared" si="1080"/>
        <v>#VALUE!</v>
      </c>
      <c r="PZ25" s="44" t="e">
        <f t="shared" si="1081"/>
        <v>#VALUE!</v>
      </c>
      <c r="QA25" s="44" t="e">
        <f t="shared" si="1082"/>
        <v>#VALUE!</v>
      </c>
    </row>
    <row r="27" spans="1:443" x14ac:dyDescent="0.25">
      <c r="A27" s="276" t="s">
        <v>160</v>
      </c>
      <c r="B27" s="277"/>
      <c r="C27" s="50"/>
      <c r="D27" s="37"/>
      <c r="E27" s="285" t="s">
        <v>103</v>
      </c>
      <c r="F27" s="285"/>
      <c r="G27" s="276" t="s">
        <v>4</v>
      </c>
      <c r="H27" s="277"/>
      <c r="I27" s="276" t="s">
        <v>5</v>
      </c>
      <c r="J27" s="277"/>
      <c r="K27" s="276" t="s">
        <v>9</v>
      </c>
      <c r="L27" s="277"/>
      <c r="M27" s="276" t="s">
        <v>106</v>
      </c>
      <c r="N27" s="277"/>
      <c r="O27" s="80"/>
      <c r="P27" s="286" t="s">
        <v>104</v>
      </c>
      <c r="Q27" s="286"/>
      <c r="R27" s="276" t="s">
        <v>4</v>
      </c>
      <c r="S27" s="277"/>
      <c r="T27" s="276" t="s">
        <v>5</v>
      </c>
      <c r="U27" s="277"/>
      <c r="V27" s="276" t="s">
        <v>9</v>
      </c>
      <c r="W27" s="277"/>
      <c r="X27" s="276" t="s">
        <v>106</v>
      </c>
      <c r="Y27" s="277"/>
      <c r="Z27" s="80"/>
      <c r="AA27" s="285" t="s">
        <v>155</v>
      </c>
      <c r="AB27" s="285"/>
      <c r="AC27" s="276" t="s">
        <v>4</v>
      </c>
      <c r="AD27" s="277"/>
      <c r="AE27" s="276" t="s">
        <v>5</v>
      </c>
      <c r="AF27" s="277"/>
      <c r="AG27" s="276" t="s">
        <v>9</v>
      </c>
      <c r="AH27" s="277"/>
      <c r="AI27" s="276" t="s">
        <v>106</v>
      </c>
      <c r="AJ27" s="277"/>
      <c r="AK27" s="80"/>
      <c r="AL27" s="285" t="s">
        <v>156</v>
      </c>
      <c r="AM27" s="285"/>
      <c r="AN27" s="276" t="s">
        <v>4</v>
      </c>
      <c r="AO27" s="277"/>
      <c r="AP27" s="276" t="s">
        <v>5</v>
      </c>
      <c r="AQ27" s="277"/>
      <c r="AR27" s="276" t="s">
        <v>9</v>
      </c>
      <c r="AS27" s="277"/>
      <c r="AT27" s="276" t="s">
        <v>106</v>
      </c>
      <c r="AU27" s="277"/>
      <c r="AV27" s="80"/>
      <c r="AW27" s="285" t="s">
        <v>311</v>
      </c>
      <c r="AX27" s="285"/>
      <c r="AY27" s="276" t="s">
        <v>4</v>
      </c>
      <c r="AZ27" s="277"/>
      <c r="BA27" s="276" t="s">
        <v>5</v>
      </c>
      <c r="BB27" s="277"/>
      <c r="BC27" s="276" t="s">
        <v>9</v>
      </c>
      <c r="BD27" s="277"/>
      <c r="BE27" s="276" t="s">
        <v>106</v>
      </c>
      <c r="BF27" s="277"/>
      <c r="BG27" s="80"/>
      <c r="BH27" s="285" t="s">
        <v>312</v>
      </c>
      <c r="BI27" s="285"/>
      <c r="BJ27" s="276" t="s">
        <v>4</v>
      </c>
      <c r="BK27" s="277"/>
      <c r="BL27" s="276" t="s">
        <v>5</v>
      </c>
      <c r="BM27" s="277"/>
      <c r="BN27" s="276" t="s">
        <v>9</v>
      </c>
      <c r="BO27" s="277"/>
      <c r="BP27" s="276" t="s">
        <v>106</v>
      </c>
      <c r="BQ27" s="277"/>
      <c r="BR27" s="80"/>
      <c r="BS27" s="285" t="s">
        <v>313</v>
      </c>
      <c r="BT27" s="285"/>
      <c r="BU27" s="276" t="s">
        <v>4</v>
      </c>
      <c r="BV27" s="277"/>
      <c r="BW27" s="276" t="s">
        <v>5</v>
      </c>
      <c r="BX27" s="277"/>
      <c r="BY27" s="276" t="s">
        <v>9</v>
      </c>
      <c r="BZ27" s="277"/>
      <c r="CA27" s="276" t="s">
        <v>106</v>
      </c>
      <c r="CB27" s="277"/>
      <c r="CC27" s="80"/>
      <c r="CD27" s="285" t="s">
        <v>314</v>
      </c>
      <c r="CE27" s="285"/>
      <c r="CF27" s="276" t="s">
        <v>4</v>
      </c>
      <c r="CG27" s="277"/>
      <c r="CH27" s="276" t="s">
        <v>5</v>
      </c>
      <c r="CI27" s="277"/>
      <c r="CJ27" s="276" t="s">
        <v>9</v>
      </c>
      <c r="CK27" s="277"/>
      <c r="CL27" s="276" t="s">
        <v>106</v>
      </c>
      <c r="CM27" s="277"/>
      <c r="CN27" s="80"/>
      <c r="CO27" s="285" t="s">
        <v>315</v>
      </c>
      <c r="CP27" s="285"/>
      <c r="CQ27" s="276" t="s">
        <v>4</v>
      </c>
      <c r="CR27" s="277"/>
      <c r="CS27" s="276" t="s">
        <v>5</v>
      </c>
      <c r="CT27" s="277"/>
      <c r="CU27" s="276" t="s">
        <v>9</v>
      </c>
      <c r="CV27" s="277"/>
      <c r="CW27" s="276" t="s">
        <v>106</v>
      </c>
      <c r="CX27" s="277"/>
      <c r="CY27" s="80"/>
      <c r="CZ27" s="285" t="s">
        <v>316</v>
      </c>
      <c r="DA27" s="285"/>
      <c r="DB27" s="276" t="s">
        <v>4</v>
      </c>
      <c r="DC27" s="277"/>
      <c r="DD27" s="276" t="s">
        <v>5</v>
      </c>
      <c r="DE27" s="277"/>
      <c r="DF27" s="276" t="s">
        <v>9</v>
      </c>
      <c r="DG27" s="277"/>
      <c r="DH27" s="276" t="s">
        <v>106</v>
      </c>
      <c r="DI27" s="277"/>
      <c r="DJ27" s="80"/>
      <c r="DK27" s="285" t="s">
        <v>258</v>
      </c>
      <c r="DL27" s="285"/>
      <c r="DM27" s="276" t="s">
        <v>4</v>
      </c>
      <c r="DN27" s="277"/>
      <c r="DO27" s="276" t="s">
        <v>5</v>
      </c>
      <c r="DP27" s="277"/>
      <c r="DQ27" s="276" t="s">
        <v>9</v>
      </c>
      <c r="DR27" s="277"/>
      <c r="DS27" s="276" t="s">
        <v>106</v>
      </c>
      <c r="DT27" s="277"/>
      <c r="DU27" s="80"/>
      <c r="DV27" s="285" t="s">
        <v>317</v>
      </c>
      <c r="DW27" s="285"/>
      <c r="DX27" s="276" t="s">
        <v>4</v>
      </c>
      <c r="DY27" s="277"/>
      <c r="DZ27" s="276" t="s">
        <v>5</v>
      </c>
      <c r="EA27" s="277"/>
      <c r="EB27" s="276" t="s">
        <v>9</v>
      </c>
      <c r="EC27" s="277"/>
      <c r="ED27" s="276" t="s">
        <v>106</v>
      </c>
      <c r="EE27" s="277"/>
      <c r="EF27" s="80"/>
      <c r="EG27" s="285" t="s">
        <v>318</v>
      </c>
      <c r="EH27" s="285"/>
      <c r="EI27" s="276" t="s">
        <v>4</v>
      </c>
      <c r="EJ27" s="277"/>
      <c r="EK27" s="276" t="s">
        <v>5</v>
      </c>
      <c r="EL27" s="277"/>
      <c r="EM27" s="276" t="s">
        <v>9</v>
      </c>
      <c r="EN27" s="277"/>
      <c r="EO27" s="276" t="s">
        <v>106</v>
      </c>
      <c r="EP27" s="277"/>
      <c r="EQ27" s="80"/>
      <c r="ER27" s="285" t="s">
        <v>319</v>
      </c>
      <c r="ES27" s="285"/>
      <c r="ET27" s="276" t="s">
        <v>4</v>
      </c>
      <c r="EU27" s="277"/>
      <c r="EV27" s="276" t="s">
        <v>5</v>
      </c>
      <c r="EW27" s="277"/>
      <c r="EX27" s="276" t="s">
        <v>9</v>
      </c>
      <c r="EY27" s="277"/>
      <c r="EZ27" s="276" t="s">
        <v>106</v>
      </c>
      <c r="FA27" s="277"/>
      <c r="FB27" s="80"/>
      <c r="FC27" s="285" t="s">
        <v>320</v>
      </c>
      <c r="FD27" s="285"/>
      <c r="FE27" s="276" t="s">
        <v>4</v>
      </c>
      <c r="FF27" s="277"/>
      <c r="FG27" s="276" t="s">
        <v>5</v>
      </c>
      <c r="FH27" s="277"/>
      <c r="FI27" s="276" t="s">
        <v>9</v>
      </c>
      <c r="FJ27" s="277"/>
      <c r="FK27" s="276" t="s">
        <v>106</v>
      </c>
      <c r="FL27" s="277"/>
      <c r="FM27" s="80"/>
      <c r="FN27" s="285" t="s">
        <v>321</v>
      </c>
      <c r="FO27" s="285"/>
      <c r="FP27" s="276" t="s">
        <v>4</v>
      </c>
      <c r="FQ27" s="277"/>
      <c r="FR27" s="276" t="s">
        <v>5</v>
      </c>
      <c r="FS27" s="277"/>
      <c r="FT27" s="276" t="s">
        <v>9</v>
      </c>
      <c r="FU27" s="277"/>
      <c r="FV27" s="276" t="s">
        <v>106</v>
      </c>
      <c r="FW27" s="277"/>
      <c r="FX27" s="80"/>
      <c r="FY27" s="285" t="s">
        <v>322</v>
      </c>
      <c r="FZ27" s="285"/>
      <c r="GA27" s="276" t="s">
        <v>4</v>
      </c>
      <c r="GB27" s="277"/>
      <c r="GC27" s="276" t="s">
        <v>5</v>
      </c>
      <c r="GD27" s="277"/>
      <c r="GE27" s="276" t="s">
        <v>9</v>
      </c>
      <c r="GF27" s="277"/>
      <c r="GG27" s="276" t="s">
        <v>106</v>
      </c>
      <c r="GH27" s="277"/>
      <c r="GI27" s="80"/>
      <c r="GJ27" s="285" t="s">
        <v>323</v>
      </c>
      <c r="GK27" s="285"/>
      <c r="GL27" s="276" t="s">
        <v>4</v>
      </c>
      <c r="GM27" s="277"/>
      <c r="GN27" s="276" t="s">
        <v>5</v>
      </c>
      <c r="GO27" s="277"/>
      <c r="GP27" s="276" t="s">
        <v>9</v>
      </c>
      <c r="GQ27" s="277"/>
      <c r="GR27" s="276" t="s">
        <v>106</v>
      </c>
      <c r="GS27" s="277"/>
      <c r="GT27" s="80"/>
      <c r="GU27" s="285" t="s">
        <v>324</v>
      </c>
      <c r="GV27" s="285"/>
      <c r="GW27" s="276" t="s">
        <v>4</v>
      </c>
      <c r="GX27" s="277"/>
      <c r="GY27" s="276" t="s">
        <v>5</v>
      </c>
      <c r="GZ27" s="277"/>
      <c r="HA27" s="276" t="s">
        <v>9</v>
      </c>
      <c r="HB27" s="277"/>
      <c r="HC27" s="276" t="s">
        <v>106</v>
      </c>
      <c r="HD27" s="277"/>
      <c r="HE27" s="80"/>
      <c r="HF27" s="285" t="s">
        <v>325</v>
      </c>
      <c r="HG27" s="285"/>
      <c r="HH27" s="276" t="s">
        <v>4</v>
      </c>
      <c r="HI27" s="277"/>
      <c r="HJ27" s="276" t="s">
        <v>5</v>
      </c>
      <c r="HK27" s="277"/>
      <c r="HL27" s="276" t="s">
        <v>9</v>
      </c>
      <c r="HM27" s="277"/>
      <c r="HN27" s="276" t="s">
        <v>106</v>
      </c>
      <c r="HO27" s="277"/>
      <c r="HP27" s="80"/>
      <c r="HQ27" s="285" t="s">
        <v>326</v>
      </c>
      <c r="HR27" s="285"/>
      <c r="HS27" s="276" t="s">
        <v>4</v>
      </c>
      <c r="HT27" s="277"/>
      <c r="HU27" s="276" t="s">
        <v>5</v>
      </c>
      <c r="HV27" s="277"/>
      <c r="HW27" s="276" t="s">
        <v>9</v>
      </c>
      <c r="HX27" s="277"/>
      <c r="HY27" s="276" t="s">
        <v>106</v>
      </c>
      <c r="HZ27" s="277"/>
      <c r="IA27" s="80"/>
      <c r="IB27" s="285" t="s">
        <v>327</v>
      </c>
      <c r="IC27" s="285"/>
      <c r="ID27" s="276" t="s">
        <v>4</v>
      </c>
      <c r="IE27" s="277"/>
      <c r="IF27" s="276" t="s">
        <v>5</v>
      </c>
      <c r="IG27" s="277"/>
      <c r="IH27" s="276" t="s">
        <v>9</v>
      </c>
      <c r="II27" s="277"/>
      <c r="IJ27" s="276" t="s">
        <v>106</v>
      </c>
      <c r="IK27" s="277"/>
      <c r="IL27" s="80"/>
      <c r="IM27" s="285" t="s">
        <v>328</v>
      </c>
      <c r="IN27" s="285"/>
      <c r="IO27" s="276" t="s">
        <v>4</v>
      </c>
      <c r="IP27" s="277"/>
      <c r="IQ27" s="276" t="s">
        <v>5</v>
      </c>
      <c r="IR27" s="277"/>
      <c r="IS27" s="276" t="s">
        <v>9</v>
      </c>
      <c r="IT27" s="277"/>
      <c r="IU27" s="276" t="s">
        <v>106</v>
      </c>
      <c r="IV27" s="277"/>
      <c r="IW27" s="80"/>
      <c r="IX27" s="285" t="s">
        <v>329</v>
      </c>
      <c r="IY27" s="285"/>
      <c r="IZ27" s="276" t="s">
        <v>4</v>
      </c>
      <c r="JA27" s="277"/>
      <c r="JB27" s="276" t="s">
        <v>5</v>
      </c>
      <c r="JC27" s="277"/>
      <c r="JD27" s="276" t="s">
        <v>9</v>
      </c>
      <c r="JE27" s="277"/>
      <c r="JF27" s="276" t="s">
        <v>106</v>
      </c>
      <c r="JG27" s="277"/>
      <c r="JH27" s="80"/>
      <c r="JI27" s="285" t="s">
        <v>330</v>
      </c>
      <c r="JJ27" s="285"/>
      <c r="JK27" s="276" t="s">
        <v>4</v>
      </c>
      <c r="JL27" s="277"/>
      <c r="JM27" s="276" t="s">
        <v>5</v>
      </c>
      <c r="JN27" s="277"/>
      <c r="JO27" s="276" t="s">
        <v>9</v>
      </c>
      <c r="JP27" s="277"/>
      <c r="JQ27" s="276" t="s">
        <v>106</v>
      </c>
      <c r="JR27" s="277"/>
      <c r="JS27" s="80"/>
      <c r="JT27" s="285" t="s">
        <v>331</v>
      </c>
      <c r="JU27" s="285"/>
      <c r="JV27" s="276" t="s">
        <v>4</v>
      </c>
      <c r="JW27" s="277"/>
      <c r="JX27" s="276" t="s">
        <v>5</v>
      </c>
      <c r="JY27" s="277"/>
      <c r="JZ27" s="276" t="s">
        <v>9</v>
      </c>
      <c r="KA27" s="277"/>
      <c r="KB27" s="276" t="s">
        <v>106</v>
      </c>
      <c r="KC27" s="277"/>
      <c r="KD27" s="80"/>
      <c r="KE27" s="285" t="s">
        <v>332</v>
      </c>
      <c r="KF27" s="285"/>
      <c r="KG27" s="276" t="s">
        <v>4</v>
      </c>
      <c r="KH27" s="277"/>
      <c r="KI27" s="276" t="s">
        <v>5</v>
      </c>
      <c r="KJ27" s="277"/>
      <c r="KK27" s="276" t="s">
        <v>9</v>
      </c>
      <c r="KL27" s="277"/>
      <c r="KM27" s="276" t="s">
        <v>106</v>
      </c>
      <c r="KN27" s="277"/>
      <c r="KO27" s="80"/>
      <c r="KP27" s="285" t="s">
        <v>333</v>
      </c>
      <c r="KQ27" s="285"/>
      <c r="KR27" s="276" t="s">
        <v>4</v>
      </c>
      <c r="KS27" s="277"/>
      <c r="KT27" s="276" t="s">
        <v>5</v>
      </c>
      <c r="KU27" s="277"/>
      <c r="KV27" s="276" t="s">
        <v>9</v>
      </c>
      <c r="KW27" s="277"/>
      <c r="KX27" s="276" t="s">
        <v>106</v>
      </c>
      <c r="KY27" s="277"/>
      <c r="KZ27" s="80"/>
      <c r="LA27" s="285" t="s">
        <v>334</v>
      </c>
      <c r="LB27" s="285"/>
      <c r="LC27" s="276" t="s">
        <v>4</v>
      </c>
      <c r="LD27" s="277"/>
      <c r="LE27" s="276" t="s">
        <v>5</v>
      </c>
      <c r="LF27" s="277"/>
      <c r="LG27" s="276" t="s">
        <v>9</v>
      </c>
      <c r="LH27" s="277"/>
      <c r="LI27" s="276" t="s">
        <v>106</v>
      </c>
      <c r="LJ27" s="277"/>
      <c r="LK27" s="80"/>
      <c r="LL27" s="285" t="s">
        <v>335</v>
      </c>
      <c r="LM27" s="285"/>
      <c r="LN27" s="276" t="s">
        <v>4</v>
      </c>
      <c r="LO27" s="277"/>
      <c r="LP27" s="276" t="s">
        <v>5</v>
      </c>
      <c r="LQ27" s="277"/>
      <c r="LR27" s="276" t="s">
        <v>9</v>
      </c>
      <c r="LS27" s="277"/>
      <c r="LT27" s="276" t="s">
        <v>106</v>
      </c>
      <c r="LU27" s="277"/>
      <c r="LV27" s="80"/>
      <c r="LW27" s="285" t="s">
        <v>336</v>
      </c>
      <c r="LX27" s="285"/>
      <c r="LY27" s="276" t="s">
        <v>4</v>
      </c>
      <c r="LZ27" s="277"/>
      <c r="MA27" s="276" t="s">
        <v>5</v>
      </c>
      <c r="MB27" s="277"/>
      <c r="MC27" s="276" t="s">
        <v>9</v>
      </c>
      <c r="MD27" s="277"/>
      <c r="ME27" s="276" t="s">
        <v>106</v>
      </c>
      <c r="MF27" s="277"/>
      <c r="MG27" s="80"/>
      <c r="MH27" s="285" t="s">
        <v>337</v>
      </c>
      <c r="MI27" s="285"/>
      <c r="MJ27" s="276" t="s">
        <v>4</v>
      </c>
      <c r="MK27" s="277"/>
      <c r="ML27" s="276" t="s">
        <v>5</v>
      </c>
      <c r="MM27" s="277"/>
      <c r="MN27" s="276" t="s">
        <v>9</v>
      </c>
      <c r="MO27" s="277"/>
      <c r="MP27" s="276" t="s">
        <v>106</v>
      </c>
      <c r="MQ27" s="277"/>
      <c r="MR27" s="80"/>
      <c r="MS27" s="285" t="s">
        <v>338</v>
      </c>
      <c r="MT27" s="285"/>
      <c r="MU27" s="276" t="s">
        <v>4</v>
      </c>
      <c r="MV27" s="277"/>
      <c r="MW27" s="276" t="s">
        <v>5</v>
      </c>
      <c r="MX27" s="277"/>
      <c r="MY27" s="276" t="s">
        <v>9</v>
      </c>
      <c r="MZ27" s="277"/>
      <c r="NA27" s="276" t="s">
        <v>106</v>
      </c>
      <c r="NB27" s="277"/>
      <c r="NC27" s="80"/>
      <c r="ND27" s="285" t="s">
        <v>339</v>
      </c>
      <c r="NE27" s="285"/>
      <c r="NF27" s="276" t="s">
        <v>4</v>
      </c>
      <c r="NG27" s="277"/>
      <c r="NH27" s="276" t="s">
        <v>5</v>
      </c>
      <c r="NI27" s="277"/>
      <c r="NJ27" s="276" t="s">
        <v>9</v>
      </c>
      <c r="NK27" s="277"/>
      <c r="NL27" s="276" t="s">
        <v>106</v>
      </c>
      <c r="NM27" s="277"/>
      <c r="NN27" s="80"/>
      <c r="NO27" s="285" t="s">
        <v>340</v>
      </c>
      <c r="NP27" s="285"/>
      <c r="NQ27" s="276" t="s">
        <v>4</v>
      </c>
      <c r="NR27" s="277"/>
      <c r="NS27" s="276" t="s">
        <v>5</v>
      </c>
      <c r="NT27" s="277"/>
      <c r="NU27" s="276" t="s">
        <v>9</v>
      </c>
      <c r="NV27" s="277"/>
      <c r="NW27" s="276" t="s">
        <v>106</v>
      </c>
      <c r="NX27" s="277"/>
      <c r="NY27" s="80"/>
      <c r="NZ27" s="285" t="s">
        <v>341</v>
      </c>
      <c r="OA27" s="285"/>
      <c r="OB27" s="276" t="s">
        <v>4</v>
      </c>
      <c r="OC27" s="277"/>
      <c r="OD27" s="276" t="s">
        <v>5</v>
      </c>
      <c r="OE27" s="277"/>
      <c r="OF27" s="276" t="s">
        <v>9</v>
      </c>
      <c r="OG27" s="277"/>
      <c r="OH27" s="276" t="s">
        <v>106</v>
      </c>
      <c r="OI27" s="277"/>
      <c r="OJ27" s="80"/>
      <c r="OK27" s="285" t="s">
        <v>342</v>
      </c>
      <c r="OL27" s="285"/>
      <c r="OM27" s="276" t="s">
        <v>4</v>
      </c>
      <c r="ON27" s="277"/>
      <c r="OO27" s="276" t="s">
        <v>5</v>
      </c>
      <c r="OP27" s="277"/>
      <c r="OQ27" s="276" t="s">
        <v>9</v>
      </c>
      <c r="OR27" s="277"/>
      <c r="OS27" s="276" t="s">
        <v>106</v>
      </c>
      <c r="OT27" s="277"/>
      <c r="OU27" s="80"/>
      <c r="OV27" s="285" t="s">
        <v>343</v>
      </c>
      <c r="OW27" s="285"/>
      <c r="OX27" s="276" t="s">
        <v>4</v>
      </c>
      <c r="OY27" s="277"/>
      <c r="OZ27" s="276" t="s">
        <v>5</v>
      </c>
      <c r="PA27" s="277"/>
      <c r="PB27" s="276" t="s">
        <v>9</v>
      </c>
      <c r="PC27" s="277"/>
      <c r="PD27" s="276" t="s">
        <v>106</v>
      </c>
      <c r="PE27" s="277"/>
      <c r="PF27" s="80"/>
      <c r="PG27" s="285" t="s">
        <v>344</v>
      </c>
      <c r="PH27" s="285"/>
      <c r="PI27" s="276" t="s">
        <v>4</v>
      </c>
      <c r="PJ27" s="277"/>
      <c r="PK27" s="276" t="s">
        <v>5</v>
      </c>
      <c r="PL27" s="277"/>
      <c r="PM27" s="276" t="s">
        <v>9</v>
      </c>
      <c r="PN27" s="277"/>
      <c r="PO27" s="276" t="s">
        <v>106</v>
      </c>
      <c r="PP27" s="277"/>
      <c r="PQ27" s="80"/>
      <c r="PR27" s="285" t="s">
        <v>345</v>
      </c>
      <c r="PS27" s="285"/>
      <c r="PT27" s="276" t="s">
        <v>4</v>
      </c>
      <c r="PU27" s="277"/>
      <c r="PV27" s="276" t="s">
        <v>5</v>
      </c>
      <c r="PW27" s="277"/>
      <c r="PX27" s="276" t="s">
        <v>9</v>
      </c>
      <c r="PY27" s="277"/>
      <c r="PZ27" s="276" t="s">
        <v>106</v>
      </c>
      <c r="QA27" s="277"/>
    </row>
    <row r="28" spans="1:443" x14ac:dyDescent="0.25">
      <c r="A28" s="272" t="s">
        <v>357</v>
      </c>
      <c r="B28" s="273"/>
      <c r="C28" s="50"/>
      <c r="D28" s="39"/>
      <c r="E28" s="284"/>
      <c r="F28" s="284"/>
      <c r="G28" s="281" t="s">
        <v>157</v>
      </c>
      <c r="H28" s="282"/>
      <c r="I28" s="281" t="s">
        <v>157</v>
      </c>
      <c r="J28" s="282"/>
      <c r="K28" s="281" t="s">
        <v>157</v>
      </c>
      <c r="L28" s="282"/>
      <c r="M28" s="281" t="s">
        <v>157</v>
      </c>
      <c r="N28" s="282"/>
      <c r="O28" s="81"/>
      <c r="P28" s="284"/>
      <c r="Q28" s="284"/>
      <c r="R28" s="281" t="s">
        <v>157</v>
      </c>
      <c r="S28" s="282"/>
      <c r="T28" s="281" t="s">
        <v>157</v>
      </c>
      <c r="U28" s="282"/>
      <c r="V28" s="281" t="s">
        <v>157</v>
      </c>
      <c r="W28" s="282"/>
      <c r="X28" s="281" t="s">
        <v>157</v>
      </c>
      <c r="Y28" s="282"/>
      <c r="Z28" s="81"/>
      <c r="AA28" s="284"/>
      <c r="AB28" s="284"/>
      <c r="AC28" s="281" t="s">
        <v>157</v>
      </c>
      <c r="AD28" s="282"/>
      <c r="AE28" s="281" t="s">
        <v>157</v>
      </c>
      <c r="AF28" s="282"/>
      <c r="AG28" s="281" t="s">
        <v>157</v>
      </c>
      <c r="AH28" s="282"/>
      <c r="AI28" s="281" t="s">
        <v>157</v>
      </c>
      <c r="AJ28" s="282"/>
      <c r="AK28" s="81"/>
      <c r="AL28" s="284"/>
      <c r="AM28" s="284"/>
      <c r="AN28" s="281" t="s">
        <v>157</v>
      </c>
      <c r="AO28" s="282"/>
      <c r="AP28" s="281" t="s">
        <v>157</v>
      </c>
      <c r="AQ28" s="282"/>
      <c r="AR28" s="281" t="s">
        <v>157</v>
      </c>
      <c r="AS28" s="282"/>
      <c r="AT28" s="281" t="s">
        <v>157</v>
      </c>
      <c r="AU28" s="282"/>
      <c r="AV28" s="81"/>
      <c r="AW28" s="284"/>
      <c r="AX28" s="284"/>
      <c r="AY28" s="281" t="s">
        <v>157</v>
      </c>
      <c r="AZ28" s="282"/>
      <c r="BA28" s="281" t="s">
        <v>157</v>
      </c>
      <c r="BB28" s="282"/>
      <c r="BC28" s="281" t="s">
        <v>157</v>
      </c>
      <c r="BD28" s="282"/>
      <c r="BE28" s="281" t="s">
        <v>157</v>
      </c>
      <c r="BF28" s="282"/>
      <c r="BG28" s="81"/>
      <c r="BH28" s="284"/>
      <c r="BI28" s="284"/>
      <c r="BJ28" s="281" t="s">
        <v>157</v>
      </c>
      <c r="BK28" s="282"/>
      <c r="BL28" s="281" t="s">
        <v>157</v>
      </c>
      <c r="BM28" s="282"/>
      <c r="BN28" s="281" t="s">
        <v>157</v>
      </c>
      <c r="BO28" s="282"/>
      <c r="BP28" s="281" t="s">
        <v>157</v>
      </c>
      <c r="BQ28" s="282"/>
      <c r="BR28" s="81"/>
      <c r="BS28" s="284"/>
      <c r="BT28" s="284"/>
      <c r="BU28" s="281" t="s">
        <v>157</v>
      </c>
      <c r="BV28" s="282"/>
      <c r="BW28" s="281" t="s">
        <v>157</v>
      </c>
      <c r="BX28" s="282"/>
      <c r="BY28" s="281" t="s">
        <v>157</v>
      </c>
      <c r="BZ28" s="282"/>
      <c r="CA28" s="281" t="s">
        <v>157</v>
      </c>
      <c r="CB28" s="282"/>
      <c r="CC28" s="81"/>
      <c r="CD28" s="284"/>
      <c r="CE28" s="284"/>
      <c r="CF28" s="281" t="s">
        <v>157</v>
      </c>
      <c r="CG28" s="282"/>
      <c r="CH28" s="281" t="s">
        <v>157</v>
      </c>
      <c r="CI28" s="282"/>
      <c r="CJ28" s="281" t="s">
        <v>157</v>
      </c>
      <c r="CK28" s="282"/>
      <c r="CL28" s="281" t="s">
        <v>157</v>
      </c>
      <c r="CM28" s="282"/>
      <c r="CN28" s="81"/>
      <c r="CO28" s="284"/>
      <c r="CP28" s="284"/>
      <c r="CQ28" s="281" t="s">
        <v>157</v>
      </c>
      <c r="CR28" s="282"/>
      <c r="CS28" s="281" t="s">
        <v>157</v>
      </c>
      <c r="CT28" s="282"/>
      <c r="CU28" s="281" t="s">
        <v>157</v>
      </c>
      <c r="CV28" s="282"/>
      <c r="CW28" s="281" t="s">
        <v>157</v>
      </c>
      <c r="CX28" s="282"/>
      <c r="CY28" s="81"/>
      <c r="CZ28" s="284"/>
      <c r="DA28" s="284"/>
      <c r="DB28" s="281" t="s">
        <v>157</v>
      </c>
      <c r="DC28" s="282"/>
      <c r="DD28" s="281" t="s">
        <v>157</v>
      </c>
      <c r="DE28" s="282"/>
      <c r="DF28" s="281" t="s">
        <v>157</v>
      </c>
      <c r="DG28" s="282"/>
      <c r="DH28" s="281" t="s">
        <v>157</v>
      </c>
      <c r="DI28" s="282"/>
      <c r="DJ28" s="81"/>
      <c r="DK28" s="284"/>
      <c r="DL28" s="284"/>
      <c r="DM28" s="281" t="s">
        <v>157</v>
      </c>
      <c r="DN28" s="282"/>
      <c r="DO28" s="281" t="s">
        <v>157</v>
      </c>
      <c r="DP28" s="282"/>
      <c r="DQ28" s="281" t="s">
        <v>157</v>
      </c>
      <c r="DR28" s="282"/>
      <c r="DS28" s="281" t="s">
        <v>157</v>
      </c>
      <c r="DT28" s="282"/>
      <c r="DU28" s="81"/>
      <c r="DV28" s="284"/>
      <c r="DW28" s="284"/>
      <c r="DX28" s="281" t="s">
        <v>157</v>
      </c>
      <c r="DY28" s="282"/>
      <c r="DZ28" s="281" t="s">
        <v>157</v>
      </c>
      <c r="EA28" s="282"/>
      <c r="EB28" s="281" t="s">
        <v>157</v>
      </c>
      <c r="EC28" s="282"/>
      <c r="ED28" s="281" t="s">
        <v>157</v>
      </c>
      <c r="EE28" s="282"/>
      <c r="EF28" s="81"/>
      <c r="EG28" s="284"/>
      <c r="EH28" s="284"/>
      <c r="EI28" s="281" t="s">
        <v>157</v>
      </c>
      <c r="EJ28" s="282"/>
      <c r="EK28" s="281" t="s">
        <v>157</v>
      </c>
      <c r="EL28" s="282"/>
      <c r="EM28" s="281" t="s">
        <v>157</v>
      </c>
      <c r="EN28" s="282"/>
      <c r="EO28" s="281" t="s">
        <v>157</v>
      </c>
      <c r="EP28" s="282"/>
      <c r="EQ28" s="81"/>
      <c r="ER28" s="284"/>
      <c r="ES28" s="284"/>
      <c r="ET28" s="281" t="s">
        <v>157</v>
      </c>
      <c r="EU28" s="282"/>
      <c r="EV28" s="281" t="s">
        <v>157</v>
      </c>
      <c r="EW28" s="282"/>
      <c r="EX28" s="281" t="s">
        <v>157</v>
      </c>
      <c r="EY28" s="282"/>
      <c r="EZ28" s="281" t="s">
        <v>157</v>
      </c>
      <c r="FA28" s="282"/>
      <c r="FB28" s="81"/>
      <c r="FC28" s="284"/>
      <c r="FD28" s="284"/>
      <c r="FE28" s="281" t="s">
        <v>157</v>
      </c>
      <c r="FF28" s="282"/>
      <c r="FG28" s="281" t="s">
        <v>157</v>
      </c>
      <c r="FH28" s="282"/>
      <c r="FI28" s="281" t="s">
        <v>157</v>
      </c>
      <c r="FJ28" s="282"/>
      <c r="FK28" s="281" t="s">
        <v>157</v>
      </c>
      <c r="FL28" s="282"/>
      <c r="FM28" s="81"/>
      <c r="FN28" s="284"/>
      <c r="FO28" s="284"/>
      <c r="FP28" s="281" t="s">
        <v>157</v>
      </c>
      <c r="FQ28" s="282"/>
      <c r="FR28" s="281" t="s">
        <v>157</v>
      </c>
      <c r="FS28" s="282"/>
      <c r="FT28" s="281" t="s">
        <v>157</v>
      </c>
      <c r="FU28" s="282"/>
      <c r="FV28" s="281" t="s">
        <v>157</v>
      </c>
      <c r="FW28" s="282"/>
      <c r="FX28" s="81"/>
      <c r="FY28" s="284"/>
      <c r="FZ28" s="284"/>
      <c r="GA28" s="281" t="s">
        <v>157</v>
      </c>
      <c r="GB28" s="282"/>
      <c r="GC28" s="281" t="s">
        <v>157</v>
      </c>
      <c r="GD28" s="282"/>
      <c r="GE28" s="281" t="s">
        <v>157</v>
      </c>
      <c r="GF28" s="282"/>
      <c r="GG28" s="281" t="s">
        <v>157</v>
      </c>
      <c r="GH28" s="282"/>
      <c r="GI28" s="81"/>
      <c r="GJ28" s="284"/>
      <c r="GK28" s="284"/>
      <c r="GL28" s="281" t="s">
        <v>157</v>
      </c>
      <c r="GM28" s="282"/>
      <c r="GN28" s="281" t="s">
        <v>157</v>
      </c>
      <c r="GO28" s="282"/>
      <c r="GP28" s="281" t="s">
        <v>157</v>
      </c>
      <c r="GQ28" s="282"/>
      <c r="GR28" s="281" t="s">
        <v>157</v>
      </c>
      <c r="GS28" s="282"/>
      <c r="GT28" s="81"/>
      <c r="GU28" s="284"/>
      <c r="GV28" s="284"/>
      <c r="GW28" s="281" t="s">
        <v>157</v>
      </c>
      <c r="GX28" s="282"/>
      <c r="GY28" s="281" t="s">
        <v>157</v>
      </c>
      <c r="GZ28" s="282"/>
      <c r="HA28" s="281" t="s">
        <v>157</v>
      </c>
      <c r="HB28" s="282"/>
      <c r="HC28" s="281" t="s">
        <v>157</v>
      </c>
      <c r="HD28" s="282"/>
      <c r="HE28" s="81"/>
      <c r="HF28" s="284"/>
      <c r="HG28" s="284"/>
      <c r="HH28" s="281" t="s">
        <v>157</v>
      </c>
      <c r="HI28" s="282"/>
      <c r="HJ28" s="281" t="s">
        <v>157</v>
      </c>
      <c r="HK28" s="282"/>
      <c r="HL28" s="281" t="s">
        <v>157</v>
      </c>
      <c r="HM28" s="282"/>
      <c r="HN28" s="281" t="s">
        <v>157</v>
      </c>
      <c r="HO28" s="282"/>
      <c r="HP28" s="81"/>
      <c r="HQ28" s="284"/>
      <c r="HR28" s="284"/>
      <c r="HS28" s="281" t="s">
        <v>157</v>
      </c>
      <c r="HT28" s="282"/>
      <c r="HU28" s="281" t="s">
        <v>157</v>
      </c>
      <c r="HV28" s="282"/>
      <c r="HW28" s="281" t="s">
        <v>157</v>
      </c>
      <c r="HX28" s="282"/>
      <c r="HY28" s="281" t="s">
        <v>157</v>
      </c>
      <c r="HZ28" s="282"/>
      <c r="IA28" s="81"/>
      <c r="IB28" s="284"/>
      <c r="IC28" s="284"/>
      <c r="ID28" s="281" t="s">
        <v>157</v>
      </c>
      <c r="IE28" s="282"/>
      <c r="IF28" s="281" t="s">
        <v>157</v>
      </c>
      <c r="IG28" s="282"/>
      <c r="IH28" s="281" t="s">
        <v>157</v>
      </c>
      <c r="II28" s="282"/>
      <c r="IJ28" s="281" t="s">
        <v>157</v>
      </c>
      <c r="IK28" s="282"/>
      <c r="IL28" s="81"/>
      <c r="IM28" s="284"/>
      <c r="IN28" s="284"/>
      <c r="IO28" s="281" t="s">
        <v>157</v>
      </c>
      <c r="IP28" s="282"/>
      <c r="IQ28" s="281" t="s">
        <v>157</v>
      </c>
      <c r="IR28" s="282"/>
      <c r="IS28" s="281" t="s">
        <v>157</v>
      </c>
      <c r="IT28" s="282"/>
      <c r="IU28" s="281" t="s">
        <v>157</v>
      </c>
      <c r="IV28" s="282"/>
      <c r="IW28" s="81"/>
      <c r="IX28" s="284"/>
      <c r="IY28" s="284"/>
      <c r="IZ28" s="281" t="s">
        <v>157</v>
      </c>
      <c r="JA28" s="282"/>
      <c r="JB28" s="281" t="s">
        <v>157</v>
      </c>
      <c r="JC28" s="282"/>
      <c r="JD28" s="281" t="s">
        <v>157</v>
      </c>
      <c r="JE28" s="282"/>
      <c r="JF28" s="281" t="s">
        <v>157</v>
      </c>
      <c r="JG28" s="282"/>
      <c r="JH28" s="81"/>
      <c r="JI28" s="284"/>
      <c r="JJ28" s="284"/>
      <c r="JK28" s="281" t="s">
        <v>157</v>
      </c>
      <c r="JL28" s="282"/>
      <c r="JM28" s="281" t="s">
        <v>157</v>
      </c>
      <c r="JN28" s="282"/>
      <c r="JO28" s="281" t="s">
        <v>157</v>
      </c>
      <c r="JP28" s="282"/>
      <c r="JQ28" s="281" t="s">
        <v>157</v>
      </c>
      <c r="JR28" s="282"/>
      <c r="JS28" s="81"/>
      <c r="JT28" s="284"/>
      <c r="JU28" s="284"/>
      <c r="JV28" s="281" t="s">
        <v>157</v>
      </c>
      <c r="JW28" s="282"/>
      <c r="JX28" s="281" t="s">
        <v>157</v>
      </c>
      <c r="JY28" s="282"/>
      <c r="JZ28" s="281" t="s">
        <v>157</v>
      </c>
      <c r="KA28" s="282"/>
      <c r="KB28" s="281" t="s">
        <v>157</v>
      </c>
      <c r="KC28" s="282"/>
      <c r="KD28" s="81"/>
      <c r="KE28" s="284"/>
      <c r="KF28" s="284"/>
      <c r="KG28" s="281" t="s">
        <v>157</v>
      </c>
      <c r="KH28" s="282"/>
      <c r="KI28" s="281" t="s">
        <v>157</v>
      </c>
      <c r="KJ28" s="282"/>
      <c r="KK28" s="281" t="s">
        <v>157</v>
      </c>
      <c r="KL28" s="282"/>
      <c r="KM28" s="281" t="s">
        <v>157</v>
      </c>
      <c r="KN28" s="282"/>
      <c r="KO28" s="81"/>
      <c r="KP28" s="284"/>
      <c r="KQ28" s="284"/>
      <c r="KR28" s="281" t="s">
        <v>157</v>
      </c>
      <c r="KS28" s="282"/>
      <c r="KT28" s="281" t="s">
        <v>157</v>
      </c>
      <c r="KU28" s="282"/>
      <c r="KV28" s="281" t="s">
        <v>157</v>
      </c>
      <c r="KW28" s="282"/>
      <c r="KX28" s="281" t="s">
        <v>157</v>
      </c>
      <c r="KY28" s="282"/>
      <c r="KZ28" s="81"/>
      <c r="LA28" s="284"/>
      <c r="LB28" s="284"/>
      <c r="LC28" s="281" t="s">
        <v>157</v>
      </c>
      <c r="LD28" s="282"/>
      <c r="LE28" s="281" t="s">
        <v>157</v>
      </c>
      <c r="LF28" s="282"/>
      <c r="LG28" s="281" t="s">
        <v>157</v>
      </c>
      <c r="LH28" s="282"/>
      <c r="LI28" s="281" t="s">
        <v>157</v>
      </c>
      <c r="LJ28" s="282"/>
      <c r="LK28" s="81"/>
      <c r="LL28" s="284"/>
      <c r="LM28" s="284"/>
      <c r="LN28" s="281" t="s">
        <v>157</v>
      </c>
      <c r="LO28" s="282"/>
      <c r="LP28" s="281" t="s">
        <v>157</v>
      </c>
      <c r="LQ28" s="282"/>
      <c r="LR28" s="281" t="s">
        <v>157</v>
      </c>
      <c r="LS28" s="282"/>
      <c r="LT28" s="281" t="s">
        <v>157</v>
      </c>
      <c r="LU28" s="282"/>
      <c r="LV28" s="81"/>
      <c r="LW28" s="284"/>
      <c r="LX28" s="284"/>
      <c r="LY28" s="281" t="s">
        <v>157</v>
      </c>
      <c r="LZ28" s="282"/>
      <c r="MA28" s="281" t="s">
        <v>157</v>
      </c>
      <c r="MB28" s="282"/>
      <c r="MC28" s="281" t="s">
        <v>157</v>
      </c>
      <c r="MD28" s="282"/>
      <c r="ME28" s="281" t="s">
        <v>157</v>
      </c>
      <c r="MF28" s="282"/>
      <c r="MG28" s="81"/>
      <c r="MH28" s="284"/>
      <c r="MI28" s="284"/>
      <c r="MJ28" s="281" t="s">
        <v>157</v>
      </c>
      <c r="MK28" s="282"/>
      <c r="ML28" s="281" t="s">
        <v>157</v>
      </c>
      <c r="MM28" s="282"/>
      <c r="MN28" s="281" t="s">
        <v>157</v>
      </c>
      <c r="MO28" s="282"/>
      <c r="MP28" s="281" t="s">
        <v>157</v>
      </c>
      <c r="MQ28" s="282"/>
      <c r="MR28" s="81"/>
      <c r="MS28" s="284"/>
      <c r="MT28" s="284"/>
      <c r="MU28" s="281" t="s">
        <v>157</v>
      </c>
      <c r="MV28" s="282"/>
      <c r="MW28" s="281" t="s">
        <v>157</v>
      </c>
      <c r="MX28" s="282"/>
      <c r="MY28" s="281" t="s">
        <v>157</v>
      </c>
      <c r="MZ28" s="282"/>
      <c r="NA28" s="281" t="s">
        <v>157</v>
      </c>
      <c r="NB28" s="282"/>
      <c r="NC28" s="81"/>
      <c r="ND28" s="284"/>
      <c r="NE28" s="284"/>
      <c r="NF28" s="281" t="s">
        <v>157</v>
      </c>
      <c r="NG28" s="282"/>
      <c r="NH28" s="281" t="s">
        <v>157</v>
      </c>
      <c r="NI28" s="282"/>
      <c r="NJ28" s="281" t="s">
        <v>157</v>
      </c>
      <c r="NK28" s="282"/>
      <c r="NL28" s="281" t="s">
        <v>157</v>
      </c>
      <c r="NM28" s="282"/>
      <c r="NN28" s="81"/>
      <c r="NO28" s="284"/>
      <c r="NP28" s="284"/>
      <c r="NQ28" s="281" t="s">
        <v>157</v>
      </c>
      <c r="NR28" s="282"/>
      <c r="NS28" s="281" t="s">
        <v>157</v>
      </c>
      <c r="NT28" s="282"/>
      <c r="NU28" s="281" t="s">
        <v>157</v>
      </c>
      <c r="NV28" s="282"/>
      <c r="NW28" s="281" t="s">
        <v>157</v>
      </c>
      <c r="NX28" s="282"/>
      <c r="NY28" s="81"/>
      <c r="NZ28" s="284"/>
      <c r="OA28" s="284"/>
      <c r="OB28" s="281" t="s">
        <v>157</v>
      </c>
      <c r="OC28" s="282"/>
      <c r="OD28" s="281" t="s">
        <v>157</v>
      </c>
      <c r="OE28" s="282"/>
      <c r="OF28" s="281" t="s">
        <v>157</v>
      </c>
      <c r="OG28" s="282"/>
      <c r="OH28" s="281" t="s">
        <v>157</v>
      </c>
      <c r="OI28" s="282"/>
      <c r="OJ28" s="81"/>
      <c r="OK28" s="284"/>
      <c r="OL28" s="284"/>
      <c r="OM28" s="281" t="s">
        <v>157</v>
      </c>
      <c r="ON28" s="282"/>
      <c r="OO28" s="281" t="s">
        <v>157</v>
      </c>
      <c r="OP28" s="282"/>
      <c r="OQ28" s="281" t="s">
        <v>157</v>
      </c>
      <c r="OR28" s="282"/>
      <c r="OS28" s="281" t="s">
        <v>157</v>
      </c>
      <c r="OT28" s="282"/>
      <c r="OU28" s="81"/>
      <c r="OV28" s="284"/>
      <c r="OW28" s="284"/>
      <c r="OX28" s="281" t="s">
        <v>157</v>
      </c>
      <c r="OY28" s="282"/>
      <c r="OZ28" s="281" t="s">
        <v>157</v>
      </c>
      <c r="PA28" s="282"/>
      <c r="PB28" s="281" t="s">
        <v>157</v>
      </c>
      <c r="PC28" s="282"/>
      <c r="PD28" s="281" t="s">
        <v>157</v>
      </c>
      <c r="PE28" s="282"/>
      <c r="PF28" s="81"/>
      <c r="PG28" s="284"/>
      <c r="PH28" s="284"/>
      <c r="PI28" s="281" t="s">
        <v>157</v>
      </c>
      <c r="PJ28" s="282"/>
      <c r="PK28" s="281" t="s">
        <v>157</v>
      </c>
      <c r="PL28" s="282"/>
      <c r="PM28" s="281" t="s">
        <v>157</v>
      </c>
      <c r="PN28" s="282"/>
      <c r="PO28" s="281" t="s">
        <v>157</v>
      </c>
      <c r="PP28" s="282"/>
      <c r="PQ28" s="81"/>
      <c r="PR28" s="284"/>
      <c r="PS28" s="284"/>
      <c r="PT28" s="281" t="s">
        <v>157</v>
      </c>
      <c r="PU28" s="282"/>
      <c r="PV28" s="281" t="s">
        <v>157</v>
      </c>
      <c r="PW28" s="282"/>
      <c r="PX28" s="281" t="s">
        <v>157</v>
      </c>
      <c r="PY28" s="282"/>
      <c r="PZ28" s="281" t="s">
        <v>157</v>
      </c>
      <c r="QA28" s="282"/>
    </row>
    <row r="29" spans="1:443" x14ac:dyDescent="0.25">
      <c r="A29" s="274"/>
      <c r="B29" s="275"/>
      <c r="C29" s="51"/>
      <c r="D29" s="39"/>
      <c r="E29" s="79" t="s">
        <v>154</v>
      </c>
      <c r="F29" s="85"/>
      <c r="G29" s="281">
        <f>IF($G$5="","",$G$5)</f>
        <v>26</v>
      </c>
      <c r="H29" s="282"/>
      <c r="I29" s="281" t="str">
        <f>IF($I$5="","",$I$5)</f>
        <v/>
      </c>
      <c r="J29" s="282"/>
      <c r="K29" s="281" t="str">
        <f>IF($K$5="","",$K$5)</f>
        <v/>
      </c>
      <c r="L29" s="282"/>
      <c r="M29" s="281" t="str">
        <f>IF($M$5="","",$M$5)</f>
        <v/>
      </c>
      <c r="N29" s="282"/>
      <c r="O29" s="81"/>
      <c r="P29" s="79" t="s">
        <v>154</v>
      </c>
      <c r="Q29" s="85"/>
      <c r="R29" s="281">
        <f>IF($G$5="","",$G$5)</f>
        <v>26</v>
      </c>
      <c r="S29" s="282"/>
      <c r="T29" s="281" t="str">
        <f>IF($I$5="","",$I$5)</f>
        <v/>
      </c>
      <c r="U29" s="282"/>
      <c r="V29" s="281" t="str">
        <f>IF($K$5="","",$K$5)</f>
        <v/>
      </c>
      <c r="W29" s="282"/>
      <c r="X29" s="281" t="str">
        <f>IF($M$5="","",$M$5)</f>
        <v/>
      </c>
      <c r="Y29" s="282"/>
      <c r="Z29" s="81"/>
      <c r="AA29" s="79" t="s">
        <v>154</v>
      </c>
      <c r="AB29" s="85"/>
      <c r="AC29" s="281">
        <f>IF($G$5="","",$G$5)</f>
        <v>26</v>
      </c>
      <c r="AD29" s="282"/>
      <c r="AE29" s="281" t="str">
        <f>IF($I$5="","",$I$5)</f>
        <v/>
      </c>
      <c r="AF29" s="282"/>
      <c r="AG29" s="281" t="str">
        <f>IF($K$5="","",$K$5)</f>
        <v/>
      </c>
      <c r="AH29" s="282"/>
      <c r="AI29" s="281" t="str">
        <f>IF($M$5="","",$M$5)</f>
        <v/>
      </c>
      <c r="AJ29" s="282"/>
      <c r="AK29" s="81"/>
      <c r="AL29" s="79" t="s">
        <v>154</v>
      </c>
      <c r="AM29" s="85"/>
      <c r="AN29" s="281">
        <f>IF($G$5="","",$G$5)</f>
        <v>26</v>
      </c>
      <c r="AO29" s="282"/>
      <c r="AP29" s="281" t="str">
        <f>IF($I$5="","",$I$5)</f>
        <v/>
      </c>
      <c r="AQ29" s="282"/>
      <c r="AR29" s="281" t="str">
        <f>IF($K$5="","",$K$5)</f>
        <v/>
      </c>
      <c r="AS29" s="282"/>
      <c r="AT29" s="281" t="str">
        <f>IF($M$5="","",$M$5)</f>
        <v/>
      </c>
      <c r="AU29" s="282"/>
      <c r="AV29" s="81"/>
      <c r="AW29" s="79" t="s">
        <v>154</v>
      </c>
      <c r="AX29" s="85"/>
      <c r="AY29" s="281">
        <f t="shared" ref="AY29" si="1091">IF($G$5="","",$G$5)</f>
        <v>26</v>
      </c>
      <c r="AZ29" s="282"/>
      <c r="BA29" s="281" t="str">
        <f t="shared" ref="BA29" si="1092">IF($I$5="","",$I$5)</f>
        <v/>
      </c>
      <c r="BB29" s="282"/>
      <c r="BC29" s="281" t="str">
        <f t="shared" ref="BC29" si="1093">IF($K$5="","",$K$5)</f>
        <v/>
      </c>
      <c r="BD29" s="282"/>
      <c r="BE29" s="281" t="str">
        <f t="shared" ref="BE29" si="1094">IF($M$5="","",$M$5)</f>
        <v/>
      </c>
      <c r="BF29" s="282"/>
      <c r="BG29" s="81"/>
      <c r="BH29" s="79" t="s">
        <v>154</v>
      </c>
      <c r="BI29" s="85"/>
      <c r="BJ29" s="281">
        <f t="shared" ref="BJ29" si="1095">IF($G$5="","",$G$5)</f>
        <v>26</v>
      </c>
      <c r="BK29" s="282"/>
      <c r="BL29" s="281" t="str">
        <f t="shared" ref="BL29" si="1096">IF($I$5="","",$I$5)</f>
        <v/>
      </c>
      <c r="BM29" s="282"/>
      <c r="BN29" s="281" t="str">
        <f t="shared" ref="BN29" si="1097">IF($K$5="","",$K$5)</f>
        <v/>
      </c>
      <c r="BO29" s="282"/>
      <c r="BP29" s="281" t="str">
        <f t="shared" ref="BP29" si="1098">IF($M$5="","",$M$5)</f>
        <v/>
      </c>
      <c r="BQ29" s="282"/>
      <c r="BR29" s="81"/>
      <c r="BS29" s="79" t="s">
        <v>154</v>
      </c>
      <c r="BT29" s="85"/>
      <c r="BU29" s="281">
        <f t="shared" ref="BU29" si="1099">IF($G$5="","",$G$5)</f>
        <v>26</v>
      </c>
      <c r="BV29" s="282"/>
      <c r="BW29" s="281" t="str">
        <f t="shared" ref="BW29" si="1100">IF($I$5="","",$I$5)</f>
        <v/>
      </c>
      <c r="BX29" s="282"/>
      <c r="BY29" s="281" t="str">
        <f t="shared" ref="BY29" si="1101">IF($K$5="","",$K$5)</f>
        <v/>
      </c>
      <c r="BZ29" s="282"/>
      <c r="CA29" s="281" t="str">
        <f t="shared" ref="CA29" si="1102">IF($M$5="","",$M$5)</f>
        <v/>
      </c>
      <c r="CB29" s="282"/>
      <c r="CC29" s="81"/>
      <c r="CD29" s="79" t="s">
        <v>154</v>
      </c>
      <c r="CE29" s="85"/>
      <c r="CF29" s="281">
        <f t="shared" ref="CF29" si="1103">IF($G$5="","",$G$5)</f>
        <v>26</v>
      </c>
      <c r="CG29" s="282"/>
      <c r="CH29" s="281" t="str">
        <f t="shared" ref="CH29" si="1104">IF($I$5="","",$I$5)</f>
        <v/>
      </c>
      <c r="CI29" s="282"/>
      <c r="CJ29" s="281" t="str">
        <f t="shared" ref="CJ29" si="1105">IF($K$5="","",$K$5)</f>
        <v/>
      </c>
      <c r="CK29" s="282"/>
      <c r="CL29" s="281" t="str">
        <f t="shared" ref="CL29" si="1106">IF($M$5="","",$M$5)</f>
        <v/>
      </c>
      <c r="CM29" s="282"/>
      <c r="CN29" s="81"/>
      <c r="CO29" s="79" t="s">
        <v>154</v>
      </c>
      <c r="CP29" s="85"/>
      <c r="CQ29" s="281">
        <f t="shared" ref="CQ29" si="1107">IF($G$5="","",$G$5)</f>
        <v>26</v>
      </c>
      <c r="CR29" s="282"/>
      <c r="CS29" s="281" t="str">
        <f t="shared" ref="CS29" si="1108">IF($I$5="","",$I$5)</f>
        <v/>
      </c>
      <c r="CT29" s="282"/>
      <c r="CU29" s="281" t="str">
        <f t="shared" ref="CU29" si="1109">IF($K$5="","",$K$5)</f>
        <v/>
      </c>
      <c r="CV29" s="282"/>
      <c r="CW29" s="281" t="str">
        <f t="shared" ref="CW29" si="1110">IF($M$5="","",$M$5)</f>
        <v/>
      </c>
      <c r="CX29" s="282"/>
      <c r="CY29" s="81"/>
      <c r="CZ29" s="79" t="s">
        <v>154</v>
      </c>
      <c r="DA29" s="85"/>
      <c r="DB29" s="281">
        <f t="shared" ref="DB29" si="1111">IF($G$5="","",$G$5)</f>
        <v>26</v>
      </c>
      <c r="DC29" s="282"/>
      <c r="DD29" s="281" t="str">
        <f t="shared" ref="DD29" si="1112">IF($I$5="","",$I$5)</f>
        <v/>
      </c>
      <c r="DE29" s="282"/>
      <c r="DF29" s="281" t="str">
        <f t="shared" ref="DF29" si="1113">IF($K$5="","",$K$5)</f>
        <v/>
      </c>
      <c r="DG29" s="282"/>
      <c r="DH29" s="281" t="str">
        <f t="shared" ref="DH29" si="1114">IF($M$5="","",$M$5)</f>
        <v/>
      </c>
      <c r="DI29" s="282"/>
      <c r="DJ29" s="81"/>
      <c r="DK29" s="79" t="s">
        <v>154</v>
      </c>
      <c r="DL29" s="85"/>
      <c r="DM29" s="281">
        <f t="shared" ref="DM29" si="1115">IF($G$5="","",$G$5)</f>
        <v>26</v>
      </c>
      <c r="DN29" s="282"/>
      <c r="DO29" s="281" t="str">
        <f t="shared" ref="DO29" si="1116">IF($I$5="","",$I$5)</f>
        <v/>
      </c>
      <c r="DP29" s="282"/>
      <c r="DQ29" s="281" t="str">
        <f t="shared" ref="DQ29" si="1117">IF($K$5="","",$K$5)</f>
        <v/>
      </c>
      <c r="DR29" s="282"/>
      <c r="DS29" s="281" t="str">
        <f t="shared" ref="DS29" si="1118">IF($M$5="","",$M$5)</f>
        <v/>
      </c>
      <c r="DT29" s="282"/>
      <c r="DU29" s="81"/>
      <c r="DV29" s="79" t="s">
        <v>154</v>
      </c>
      <c r="DW29" s="85"/>
      <c r="DX29" s="281">
        <f t="shared" ref="DX29" si="1119">IF($G$5="","",$G$5)</f>
        <v>26</v>
      </c>
      <c r="DY29" s="282"/>
      <c r="DZ29" s="281" t="str">
        <f t="shared" ref="DZ29" si="1120">IF($I$5="","",$I$5)</f>
        <v/>
      </c>
      <c r="EA29" s="282"/>
      <c r="EB29" s="281" t="str">
        <f t="shared" ref="EB29" si="1121">IF($K$5="","",$K$5)</f>
        <v/>
      </c>
      <c r="EC29" s="282"/>
      <c r="ED29" s="281" t="str">
        <f t="shared" ref="ED29" si="1122">IF($M$5="","",$M$5)</f>
        <v/>
      </c>
      <c r="EE29" s="282"/>
      <c r="EF29" s="81"/>
      <c r="EG29" s="79" t="s">
        <v>154</v>
      </c>
      <c r="EH29" s="85"/>
      <c r="EI29" s="281">
        <f t="shared" ref="EI29" si="1123">IF($G$5="","",$G$5)</f>
        <v>26</v>
      </c>
      <c r="EJ29" s="282"/>
      <c r="EK29" s="281" t="str">
        <f t="shared" ref="EK29" si="1124">IF($I$5="","",$I$5)</f>
        <v/>
      </c>
      <c r="EL29" s="282"/>
      <c r="EM29" s="281" t="str">
        <f t="shared" ref="EM29" si="1125">IF($K$5="","",$K$5)</f>
        <v/>
      </c>
      <c r="EN29" s="282"/>
      <c r="EO29" s="281" t="str">
        <f t="shared" ref="EO29" si="1126">IF($M$5="","",$M$5)</f>
        <v/>
      </c>
      <c r="EP29" s="282"/>
      <c r="EQ29" s="81"/>
      <c r="ER29" s="79" t="s">
        <v>154</v>
      </c>
      <c r="ES29" s="85"/>
      <c r="ET29" s="281">
        <f t="shared" ref="ET29" si="1127">IF($G$5="","",$G$5)</f>
        <v>26</v>
      </c>
      <c r="EU29" s="282"/>
      <c r="EV29" s="281" t="str">
        <f t="shared" ref="EV29" si="1128">IF($I$5="","",$I$5)</f>
        <v/>
      </c>
      <c r="EW29" s="282"/>
      <c r="EX29" s="281" t="str">
        <f t="shared" ref="EX29" si="1129">IF($K$5="","",$K$5)</f>
        <v/>
      </c>
      <c r="EY29" s="282"/>
      <c r="EZ29" s="281" t="str">
        <f t="shared" ref="EZ29" si="1130">IF($M$5="","",$M$5)</f>
        <v/>
      </c>
      <c r="FA29" s="282"/>
      <c r="FB29" s="81"/>
      <c r="FC29" s="79" t="s">
        <v>154</v>
      </c>
      <c r="FD29" s="85"/>
      <c r="FE29" s="281">
        <f t="shared" ref="FE29" si="1131">IF($G$5="","",$G$5)</f>
        <v>26</v>
      </c>
      <c r="FF29" s="282"/>
      <c r="FG29" s="281" t="str">
        <f t="shared" ref="FG29" si="1132">IF($I$5="","",$I$5)</f>
        <v/>
      </c>
      <c r="FH29" s="282"/>
      <c r="FI29" s="281" t="str">
        <f t="shared" ref="FI29" si="1133">IF($K$5="","",$K$5)</f>
        <v/>
      </c>
      <c r="FJ29" s="282"/>
      <c r="FK29" s="281" t="str">
        <f t="shared" ref="FK29" si="1134">IF($M$5="","",$M$5)</f>
        <v/>
      </c>
      <c r="FL29" s="282"/>
      <c r="FM29" s="81"/>
      <c r="FN29" s="79" t="s">
        <v>154</v>
      </c>
      <c r="FO29" s="85"/>
      <c r="FP29" s="281">
        <f t="shared" ref="FP29" si="1135">IF($G$5="","",$G$5)</f>
        <v>26</v>
      </c>
      <c r="FQ29" s="282"/>
      <c r="FR29" s="281" t="str">
        <f t="shared" ref="FR29" si="1136">IF($I$5="","",$I$5)</f>
        <v/>
      </c>
      <c r="FS29" s="282"/>
      <c r="FT29" s="281" t="str">
        <f t="shared" ref="FT29" si="1137">IF($K$5="","",$K$5)</f>
        <v/>
      </c>
      <c r="FU29" s="282"/>
      <c r="FV29" s="281" t="str">
        <f t="shared" ref="FV29" si="1138">IF($M$5="","",$M$5)</f>
        <v/>
      </c>
      <c r="FW29" s="282"/>
      <c r="FX29" s="81"/>
      <c r="FY29" s="79" t="s">
        <v>154</v>
      </c>
      <c r="FZ29" s="85"/>
      <c r="GA29" s="281">
        <f t="shared" ref="GA29" si="1139">IF($G$5="","",$G$5)</f>
        <v>26</v>
      </c>
      <c r="GB29" s="282"/>
      <c r="GC29" s="281" t="str">
        <f t="shared" ref="GC29" si="1140">IF($I$5="","",$I$5)</f>
        <v/>
      </c>
      <c r="GD29" s="282"/>
      <c r="GE29" s="281" t="str">
        <f t="shared" ref="GE29" si="1141">IF($K$5="","",$K$5)</f>
        <v/>
      </c>
      <c r="GF29" s="282"/>
      <c r="GG29" s="281" t="str">
        <f t="shared" ref="GG29" si="1142">IF($M$5="","",$M$5)</f>
        <v/>
      </c>
      <c r="GH29" s="282"/>
      <c r="GI29" s="81"/>
      <c r="GJ29" s="79" t="s">
        <v>154</v>
      </c>
      <c r="GK29" s="85"/>
      <c r="GL29" s="281">
        <f t="shared" ref="GL29" si="1143">IF($G$5="","",$G$5)</f>
        <v>26</v>
      </c>
      <c r="GM29" s="282"/>
      <c r="GN29" s="281" t="str">
        <f t="shared" ref="GN29" si="1144">IF($I$5="","",$I$5)</f>
        <v/>
      </c>
      <c r="GO29" s="282"/>
      <c r="GP29" s="281" t="str">
        <f t="shared" ref="GP29" si="1145">IF($K$5="","",$K$5)</f>
        <v/>
      </c>
      <c r="GQ29" s="282"/>
      <c r="GR29" s="281" t="str">
        <f t="shared" ref="GR29" si="1146">IF($M$5="","",$M$5)</f>
        <v/>
      </c>
      <c r="GS29" s="282"/>
      <c r="GT29" s="81"/>
      <c r="GU29" s="79" t="s">
        <v>154</v>
      </c>
      <c r="GV29" s="85"/>
      <c r="GW29" s="281">
        <f t="shared" ref="GW29" si="1147">IF($G$5="","",$G$5)</f>
        <v>26</v>
      </c>
      <c r="GX29" s="282"/>
      <c r="GY29" s="281" t="str">
        <f t="shared" ref="GY29" si="1148">IF($I$5="","",$I$5)</f>
        <v/>
      </c>
      <c r="GZ29" s="282"/>
      <c r="HA29" s="281" t="str">
        <f t="shared" ref="HA29" si="1149">IF($K$5="","",$K$5)</f>
        <v/>
      </c>
      <c r="HB29" s="282"/>
      <c r="HC29" s="281" t="str">
        <f t="shared" ref="HC29" si="1150">IF($M$5="","",$M$5)</f>
        <v/>
      </c>
      <c r="HD29" s="282"/>
      <c r="HE29" s="81"/>
      <c r="HF29" s="79" t="s">
        <v>154</v>
      </c>
      <c r="HG29" s="85"/>
      <c r="HH29" s="281">
        <f t="shared" ref="HH29" si="1151">IF($G$5="","",$G$5)</f>
        <v>26</v>
      </c>
      <c r="HI29" s="282"/>
      <c r="HJ29" s="281" t="str">
        <f t="shared" ref="HJ29" si="1152">IF($I$5="","",$I$5)</f>
        <v/>
      </c>
      <c r="HK29" s="282"/>
      <c r="HL29" s="281" t="str">
        <f t="shared" ref="HL29" si="1153">IF($K$5="","",$K$5)</f>
        <v/>
      </c>
      <c r="HM29" s="282"/>
      <c r="HN29" s="281" t="str">
        <f t="shared" ref="HN29" si="1154">IF($M$5="","",$M$5)</f>
        <v/>
      </c>
      <c r="HO29" s="282"/>
      <c r="HP29" s="81"/>
      <c r="HQ29" s="79" t="s">
        <v>154</v>
      </c>
      <c r="HR29" s="85"/>
      <c r="HS29" s="281">
        <f t="shared" ref="HS29" si="1155">IF($G$5="","",$G$5)</f>
        <v>26</v>
      </c>
      <c r="HT29" s="282"/>
      <c r="HU29" s="281" t="str">
        <f t="shared" ref="HU29" si="1156">IF($I$5="","",$I$5)</f>
        <v/>
      </c>
      <c r="HV29" s="282"/>
      <c r="HW29" s="281" t="str">
        <f t="shared" ref="HW29" si="1157">IF($K$5="","",$K$5)</f>
        <v/>
      </c>
      <c r="HX29" s="282"/>
      <c r="HY29" s="281" t="str">
        <f t="shared" ref="HY29" si="1158">IF($M$5="","",$M$5)</f>
        <v/>
      </c>
      <c r="HZ29" s="282"/>
      <c r="IA29" s="81"/>
      <c r="IB29" s="79" t="s">
        <v>154</v>
      </c>
      <c r="IC29" s="85"/>
      <c r="ID29" s="281">
        <f t="shared" ref="ID29" si="1159">IF($G$5="","",$G$5)</f>
        <v>26</v>
      </c>
      <c r="IE29" s="282"/>
      <c r="IF29" s="281" t="str">
        <f t="shared" ref="IF29" si="1160">IF($I$5="","",$I$5)</f>
        <v/>
      </c>
      <c r="IG29" s="282"/>
      <c r="IH29" s="281" t="str">
        <f t="shared" ref="IH29" si="1161">IF($K$5="","",$K$5)</f>
        <v/>
      </c>
      <c r="II29" s="282"/>
      <c r="IJ29" s="281" t="str">
        <f t="shared" ref="IJ29" si="1162">IF($M$5="","",$M$5)</f>
        <v/>
      </c>
      <c r="IK29" s="282"/>
      <c r="IL29" s="81"/>
      <c r="IM29" s="79" t="s">
        <v>154</v>
      </c>
      <c r="IN29" s="85"/>
      <c r="IO29" s="281">
        <f t="shared" ref="IO29" si="1163">IF($G$5="","",$G$5)</f>
        <v>26</v>
      </c>
      <c r="IP29" s="282"/>
      <c r="IQ29" s="281" t="str">
        <f t="shared" ref="IQ29" si="1164">IF($I$5="","",$I$5)</f>
        <v/>
      </c>
      <c r="IR29" s="282"/>
      <c r="IS29" s="281" t="str">
        <f t="shared" ref="IS29" si="1165">IF($K$5="","",$K$5)</f>
        <v/>
      </c>
      <c r="IT29" s="282"/>
      <c r="IU29" s="281" t="str">
        <f t="shared" ref="IU29" si="1166">IF($M$5="","",$M$5)</f>
        <v/>
      </c>
      <c r="IV29" s="282"/>
      <c r="IW29" s="81"/>
      <c r="IX29" s="79" t="s">
        <v>154</v>
      </c>
      <c r="IY29" s="85"/>
      <c r="IZ29" s="281">
        <f t="shared" ref="IZ29" si="1167">IF($G$5="","",$G$5)</f>
        <v>26</v>
      </c>
      <c r="JA29" s="282"/>
      <c r="JB29" s="281" t="str">
        <f t="shared" ref="JB29" si="1168">IF($I$5="","",$I$5)</f>
        <v/>
      </c>
      <c r="JC29" s="282"/>
      <c r="JD29" s="281" t="str">
        <f t="shared" ref="JD29" si="1169">IF($K$5="","",$K$5)</f>
        <v/>
      </c>
      <c r="JE29" s="282"/>
      <c r="JF29" s="281" t="str">
        <f t="shared" ref="JF29" si="1170">IF($M$5="","",$M$5)</f>
        <v/>
      </c>
      <c r="JG29" s="282"/>
      <c r="JH29" s="81"/>
      <c r="JI29" s="79" t="s">
        <v>154</v>
      </c>
      <c r="JJ29" s="85"/>
      <c r="JK29" s="281">
        <f t="shared" ref="JK29" si="1171">IF($G$5="","",$G$5)</f>
        <v>26</v>
      </c>
      <c r="JL29" s="282"/>
      <c r="JM29" s="281" t="str">
        <f t="shared" ref="JM29" si="1172">IF($I$5="","",$I$5)</f>
        <v/>
      </c>
      <c r="JN29" s="282"/>
      <c r="JO29" s="281" t="str">
        <f t="shared" ref="JO29" si="1173">IF($K$5="","",$K$5)</f>
        <v/>
      </c>
      <c r="JP29" s="282"/>
      <c r="JQ29" s="281" t="str">
        <f t="shared" ref="JQ29" si="1174">IF($M$5="","",$M$5)</f>
        <v/>
      </c>
      <c r="JR29" s="282"/>
      <c r="JS29" s="81"/>
      <c r="JT29" s="79" t="s">
        <v>154</v>
      </c>
      <c r="JU29" s="85"/>
      <c r="JV29" s="281">
        <f t="shared" ref="JV29" si="1175">IF($G$5="","",$G$5)</f>
        <v>26</v>
      </c>
      <c r="JW29" s="282"/>
      <c r="JX29" s="281" t="str">
        <f t="shared" ref="JX29" si="1176">IF($I$5="","",$I$5)</f>
        <v/>
      </c>
      <c r="JY29" s="282"/>
      <c r="JZ29" s="281" t="str">
        <f t="shared" ref="JZ29" si="1177">IF($K$5="","",$K$5)</f>
        <v/>
      </c>
      <c r="KA29" s="282"/>
      <c r="KB29" s="281" t="str">
        <f t="shared" ref="KB29" si="1178">IF($M$5="","",$M$5)</f>
        <v/>
      </c>
      <c r="KC29" s="282"/>
      <c r="KD29" s="81"/>
      <c r="KE29" s="79" t="s">
        <v>154</v>
      </c>
      <c r="KF29" s="85"/>
      <c r="KG29" s="281">
        <f t="shared" ref="KG29" si="1179">IF($G$5="","",$G$5)</f>
        <v>26</v>
      </c>
      <c r="KH29" s="282"/>
      <c r="KI29" s="281" t="str">
        <f t="shared" ref="KI29" si="1180">IF($I$5="","",$I$5)</f>
        <v/>
      </c>
      <c r="KJ29" s="282"/>
      <c r="KK29" s="281" t="str">
        <f t="shared" ref="KK29" si="1181">IF($K$5="","",$K$5)</f>
        <v/>
      </c>
      <c r="KL29" s="282"/>
      <c r="KM29" s="281" t="str">
        <f t="shared" ref="KM29" si="1182">IF($M$5="","",$M$5)</f>
        <v/>
      </c>
      <c r="KN29" s="282"/>
      <c r="KO29" s="81"/>
      <c r="KP29" s="79" t="s">
        <v>154</v>
      </c>
      <c r="KQ29" s="85"/>
      <c r="KR29" s="281">
        <f t="shared" ref="KR29" si="1183">IF($G$5="","",$G$5)</f>
        <v>26</v>
      </c>
      <c r="KS29" s="282"/>
      <c r="KT29" s="281" t="str">
        <f t="shared" ref="KT29" si="1184">IF($I$5="","",$I$5)</f>
        <v/>
      </c>
      <c r="KU29" s="282"/>
      <c r="KV29" s="281" t="str">
        <f t="shared" ref="KV29" si="1185">IF($K$5="","",$K$5)</f>
        <v/>
      </c>
      <c r="KW29" s="282"/>
      <c r="KX29" s="281" t="str">
        <f t="shared" ref="KX29" si="1186">IF($M$5="","",$M$5)</f>
        <v/>
      </c>
      <c r="KY29" s="282"/>
      <c r="KZ29" s="81"/>
      <c r="LA29" s="79" t="s">
        <v>154</v>
      </c>
      <c r="LB29" s="85"/>
      <c r="LC29" s="281">
        <f t="shared" ref="LC29" si="1187">IF($G$5="","",$G$5)</f>
        <v>26</v>
      </c>
      <c r="LD29" s="282"/>
      <c r="LE29" s="281" t="str">
        <f t="shared" ref="LE29" si="1188">IF($I$5="","",$I$5)</f>
        <v/>
      </c>
      <c r="LF29" s="282"/>
      <c r="LG29" s="281" t="str">
        <f t="shared" ref="LG29" si="1189">IF($K$5="","",$K$5)</f>
        <v/>
      </c>
      <c r="LH29" s="282"/>
      <c r="LI29" s="281" t="str">
        <f t="shared" ref="LI29" si="1190">IF($M$5="","",$M$5)</f>
        <v/>
      </c>
      <c r="LJ29" s="282"/>
      <c r="LK29" s="81"/>
      <c r="LL29" s="79" t="s">
        <v>154</v>
      </c>
      <c r="LM29" s="85"/>
      <c r="LN29" s="281">
        <f t="shared" ref="LN29" si="1191">IF($G$5="","",$G$5)</f>
        <v>26</v>
      </c>
      <c r="LO29" s="282"/>
      <c r="LP29" s="281" t="str">
        <f t="shared" ref="LP29" si="1192">IF($I$5="","",$I$5)</f>
        <v/>
      </c>
      <c r="LQ29" s="282"/>
      <c r="LR29" s="281" t="str">
        <f t="shared" ref="LR29" si="1193">IF($K$5="","",$K$5)</f>
        <v/>
      </c>
      <c r="LS29" s="282"/>
      <c r="LT29" s="281" t="str">
        <f t="shared" ref="LT29" si="1194">IF($M$5="","",$M$5)</f>
        <v/>
      </c>
      <c r="LU29" s="282"/>
      <c r="LV29" s="81"/>
      <c r="LW29" s="79" t="s">
        <v>154</v>
      </c>
      <c r="LX29" s="85"/>
      <c r="LY29" s="281">
        <f t="shared" ref="LY29" si="1195">IF($G$5="","",$G$5)</f>
        <v>26</v>
      </c>
      <c r="LZ29" s="282"/>
      <c r="MA29" s="281" t="str">
        <f t="shared" ref="MA29" si="1196">IF($I$5="","",$I$5)</f>
        <v/>
      </c>
      <c r="MB29" s="282"/>
      <c r="MC29" s="281" t="str">
        <f t="shared" ref="MC29" si="1197">IF($K$5="","",$K$5)</f>
        <v/>
      </c>
      <c r="MD29" s="282"/>
      <c r="ME29" s="281" t="str">
        <f t="shared" ref="ME29" si="1198">IF($M$5="","",$M$5)</f>
        <v/>
      </c>
      <c r="MF29" s="282"/>
      <c r="MG29" s="81"/>
      <c r="MH29" s="79" t="s">
        <v>154</v>
      </c>
      <c r="MI29" s="85"/>
      <c r="MJ29" s="281">
        <f t="shared" ref="MJ29" si="1199">IF($G$5="","",$G$5)</f>
        <v>26</v>
      </c>
      <c r="MK29" s="282"/>
      <c r="ML29" s="281" t="str">
        <f t="shared" ref="ML29" si="1200">IF($I$5="","",$I$5)</f>
        <v/>
      </c>
      <c r="MM29" s="282"/>
      <c r="MN29" s="281" t="str">
        <f t="shared" ref="MN29" si="1201">IF($K$5="","",$K$5)</f>
        <v/>
      </c>
      <c r="MO29" s="282"/>
      <c r="MP29" s="281" t="str">
        <f t="shared" ref="MP29" si="1202">IF($M$5="","",$M$5)</f>
        <v/>
      </c>
      <c r="MQ29" s="282"/>
      <c r="MR29" s="81"/>
      <c r="MS29" s="79" t="s">
        <v>154</v>
      </c>
      <c r="MT29" s="85"/>
      <c r="MU29" s="281">
        <f t="shared" ref="MU29" si="1203">IF($G$5="","",$G$5)</f>
        <v>26</v>
      </c>
      <c r="MV29" s="282"/>
      <c r="MW29" s="281" t="str">
        <f t="shared" ref="MW29" si="1204">IF($I$5="","",$I$5)</f>
        <v/>
      </c>
      <c r="MX29" s="282"/>
      <c r="MY29" s="281" t="str">
        <f t="shared" ref="MY29" si="1205">IF($K$5="","",$K$5)</f>
        <v/>
      </c>
      <c r="MZ29" s="282"/>
      <c r="NA29" s="281" t="str">
        <f t="shared" ref="NA29" si="1206">IF($M$5="","",$M$5)</f>
        <v/>
      </c>
      <c r="NB29" s="282"/>
      <c r="NC29" s="81"/>
      <c r="ND29" s="79" t="s">
        <v>154</v>
      </c>
      <c r="NE29" s="85"/>
      <c r="NF29" s="281">
        <f t="shared" ref="NF29" si="1207">IF($G$5="","",$G$5)</f>
        <v>26</v>
      </c>
      <c r="NG29" s="282"/>
      <c r="NH29" s="281" t="str">
        <f t="shared" ref="NH29" si="1208">IF($I$5="","",$I$5)</f>
        <v/>
      </c>
      <c r="NI29" s="282"/>
      <c r="NJ29" s="281" t="str">
        <f t="shared" ref="NJ29" si="1209">IF($K$5="","",$K$5)</f>
        <v/>
      </c>
      <c r="NK29" s="282"/>
      <c r="NL29" s="281" t="str">
        <f t="shared" ref="NL29" si="1210">IF($M$5="","",$M$5)</f>
        <v/>
      </c>
      <c r="NM29" s="282"/>
      <c r="NN29" s="81"/>
      <c r="NO29" s="79" t="s">
        <v>154</v>
      </c>
      <c r="NP29" s="85"/>
      <c r="NQ29" s="281">
        <f t="shared" ref="NQ29" si="1211">IF($G$5="","",$G$5)</f>
        <v>26</v>
      </c>
      <c r="NR29" s="282"/>
      <c r="NS29" s="281" t="str">
        <f t="shared" ref="NS29" si="1212">IF($I$5="","",$I$5)</f>
        <v/>
      </c>
      <c r="NT29" s="282"/>
      <c r="NU29" s="281" t="str">
        <f t="shared" ref="NU29" si="1213">IF($K$5="","",$K$5)</f>
        <v/>
      </c>
      <c r="NV29" s="282"/>
      <c r="NW29" s="281" t="str">
        <f t="shared" ref="NW29" si="1214">IF($M$5="","",$M$5)</f>
        <v/>
      </c>
      <c r="NX29" s="282"/>
      <c r="NY29" s="81"/>
      <c r="NZ29" s="79" t="s">
        <v>154</v>
      </c>
      <c r="OA29" s="85"/>
      <c r="OB29" s="281">
        <f t="shared" ref="OB29" si="1215">IF($G$5="","",$G$5)</f>
        <v>26</v>
      </c>
      <c r="OC29" s="282"/>
      <c r="OD29" s="281" t="str">
        <f t="shared" ref="OD29" si="1216">IF($I$5="","",$I$5)</f>
        <v/>
      </c>
      <c r="OE29" s="282"/>
      <c r="OF29" s="281" t="str">
        <f t="shared" ref="OF29" si="1217">IF($K$5="","",$K$5)</f>
        <v/>
      </c>
      <c r="OG29" s="282"/>
      <c r="OH29" s="281" t="str">
        <f t="shared" ref="OH29" si="1218">IF($M$5="","",$M$5)</f>
        <v/>
      </c>
      <c r="OI29" s="282"/>
      <c r="OJ29" s="81"/>
      <c r="OK29" s="79" t="s">
        <v>154</v>
      </c>
      <c r="OL29" s="85"/>
      <c r="OM29" s="281">
        <f t="shared" ref="OM29" si="1219">IF($G$5="","",$G$5)</f>
        <v>26</v>
      </c>
      <c r="ON29" s="282"/>
      <c r="OO29" s="281" t="str">
        <f t="shared" ref="OO29" si="1220">IF($I$5="","",$I$5)</f>
        <v/>
      </c>
      <c r="OP29" s="282"/>
      <c r="OQ29" s="281" t="str">
        <f t="shared" ref="OQ29" si="1221">IF($K$5="","",$K$5)</f>
        <v/>
      </c>
      <c r="OR29" s="282"/>
      <c r="OS29" s="281" t="str">
        <f t="shared" ref="OS29" si="1222">IF($M$5="","",$M$5)</f>
        <v/>
      </c>
      <c r="OT29" s="282"/>
      <c r="OU29" s="81"/>
      <c r="OV29" s="79" t="s">
        <v>154</v>
      </c>
      <c r="OW29" s="85"/>
      <c r="OX29" s="281">
        <f t="shared" ref="OX29" si="1223">IF($G$5="","",$G$5)</f>
        <v>26</v>
      </c>
      <c r="OY29" s="282"/>
      <c r="OZ29" s="281" t="str">
        <f t="shared" ref="OZ29" si="1224">IF($I$5="","",$I$5)</f>
        <v/>
      </c>
      <c r="PA29" s="282"/>
      <c r="PB29" s="281" t="str">
        <f t="shared" ref="PB29" si="1225">IF($K$5="","",$K$5)</f>
        <v/>
      </c>
      <c r="PC29" s="282"/>
      <c r="PD29" s="281" t="str">
        <f t="shared" ref="PD29" si="1226">IF($M$5="","",$M$5)</f>
        <v/>
      </c>
      <c r="PE29" s="282"/>
      <c r="PF29" s="81"/>
      <c r="PG29" s="79" t="s">
        <v>154</v>
      </c>
      <c r="PH29" s="85"/>
      <c r="PI29" s="281">
        <f t="shared" ref="PI29" si="1227">IF($G$5="","",$G$5)</f>
        <v>26</v>
      </c>
      <c r="PJ29" s="282"/>
      <c r="PK29" s="281" t="str">
        <f t="shared" ref="PK29" si="1228">IF($I$5="","",$I$5)</f>
        <v/>
      </c>
      <c r="PL29" s="282"/>
      <c r="PM29" s="281" t="str">
        <f t="shared" ref="PM29" si="1229">IF($K$5="","",$K$5)</f>
        <v/>
      </c>
      <c r="PN29" s="282"/>
      <c r="PO29" s="281" t="str">
        <f t="shared" ref="PO29" si="1230">IF($M$5="","",$M$5)</f>
        <v/>
      </c>
      <c r="PP29" s="282"/>
      <c r="PQ29" s="81"/>
      <c r="PR29" s="79" t="s">
        <v>154</v>
      </c>
      <c r="PS29" s="85"/>
      <c r="PT29" s="281">
        <f t="shared" ref="PT29" si="1231">IF($G$5="","",$G$5)</f>
        <v>26</v>
      </c>
      <c r="PU29" s="282"/>
      <c r="PV29" s="281" t="str">
        <f t="shared" ref="PV29" si="1232">IF($I$5="","",$I$5)</f>
        <v/>
      </c>
      <c r="PW29" s="282"/>
      <c r="PX29" s="281" t="str">
        <f t="shared" ref="PX29" si="1233">IF($K$5="","",$K$5)</f>
        <v/>
      </c>
      <c r="PY29" s="282"/>
      <c r="PZ29" s="281" t="str">
        <f t="shared" ref="PZ29" si="1234">IF($M$5="","",$M$5)</f>
        <v/>
      </c>
      <c r="QA29" s="282"/>
    </row>
    <row r="30" spans="1:443" ht="12.75" customHeight="1" x14ac:dyDescent="0.25">
      <c r="A30" s="278" t="s">
        <v>105</v>
      </c>
      <c r="B30" s="279" t="s">
        <v>111</v>
      </c>
      <c r="C30" s="52"/>
      <c r="D30" s="39"/>
      <c r="E30" s="283" t="s">
        <v>107</v>
      </c>
      <c r="F30" s="277"/>
      <c r="G30" s="276" t="s">
        <v>108</v>
      </c>
      <c r="H30" s="277"/>
      <c r="I30" s="276" t="s">
        <v>108</v>
      </c>
      <c r="J30" s="277"/>
      <c r="K30" s="276" t="s">
        <v>108</v>
      </c>
      <c r="L30" s="277"/>
      <c r="M30" s="276" t="s">
        <v>108</v>
      </c>
      <c r="N30" s="277"/>
      <c r="O30" s="82"/>
      <c r="P30" s="283" t="s">
        <v>107</v>
      </c>
      <c r="Q30" s="277"/>
      <c r="R30" s="276" t="s">
        <v>108</v>
      </c>
      <c r="S30" s="277"/>
      <c r="T30" s="276" t="s">
        <v>108</v>
      </c>
      <c r="U30" s="277"/>
      <c r="V30" s="276" t="s">
        <v>108</v>
      </c>
      <c r="W30" s="277"/>
      <c r="X30" s="276" t="s">
        <v>108</v>
      </c>
      <c r="Y30" s="277"/>
      <c r="Z30" s="82"/>
      <c r="AA30" s="283" t="s">
        <v>107</v>
      </c>
      <c r="AB30" s="277"/>
      <c r="AC30" s="276" t="s">
        <v>108</v>
      </c>
      <c r="AD30" s="277"/>
      <c r="AE30" s="276" t="s">
        <v>108</v>
      </c>
      <c r="AF30" s="277"/>
      <c r="AG30" s="276" t="s">
        <v>108</v>
      </c>
      <c r="AH30" s="277"/>
      <c r="AI30" s="276" t="s">
        <v>108</v>
      </c>
      <c r="AJ30" s="277"/>
      <c r="AK30" s="82"/>
      <c r="AL30" s="283" t="s">
        <v>107</v>
      </c>
      <c r="AM30" s="277"/>
      <c r="AN30" s="276" t="s">
        <v>108</v>
      </c>
      <c r="AO30" s="277"/>
      <c r="AP30" s="276" t="s">
        <v>108</v>
      </c>
      <c r="AQ30" s="277"/>
      <c r="AR30" s="276" t="s">
        <v>108</v>
      </c>
      <c r="AS30" s="277"/>
      <c r="AT30" s="276" t="s">
        <v>108</v>
      </c>
      <c r="AU30" s="277"/>
      <c r="AV30" s="82"/>
      <c r="AW30" s="283" t="s">
        <v>107</v>
      </c>
      <c r="AX30" s="277"/>
      <c r="AY30" s="276" t="s">
        <v>108</v>
      </c>
      <c r="AZ30" s="277"/>
      <c r="BA30" s="276" t="s">
        <v>108</v>
      </c>
      <c r="BB30" s="277"/>
      <c r="BC30" s="276" t="s">
        <v>108</v>
      </c>
      <c r="BD30" s="277"/>
      <c r="BE30" s="276" t="s">
        <v>108</v>
      </c>
      <c r="BF30" s="277"/>
      <c r="BG30" s="82"/>
      <c r="BH30" s="283" t="s">
        <v>107</v>
      </c>
      <c r="BI30" s="277"/>
      <c r="BJ30" s="276" t="s">
        <v>108</v>
      </c>
      <c r="BK30" s="277"/>
      <c r="BL30" s="276" t="s">
        <v>108</v>
      </c>
      <c r="BM30" s="277"/>
      <c r="BN30" s="276" t="s">
        <v>108</v>
      </c>
      <c r="BO30" s="277"/>
      <c r="BP30" s="276" t="s">
        <v>108</v>
      </c>
      <c r="BQ30" s="277"/>
      <c r="BR30" s="82"/>
      <c r="BS30" s="283" t="s">
        <v>107</v>
      </c>
      <c r="BT30" s="277"/>
      <c r="BU30" s="276" t="s">
        <v>108</v>
      </c>
      <c r="BV30" s="277"/>
      <c r="BW30" s="276" t="s">
        <v>108</v>
      </c>
      <c r="BX30" s="277"/>
      <c r="BY30" s="276" t="s">
        <v>108</v>
      </c>
      <c r="BZ30" s="277"/>
      <c r="CA30" s="276" t="s">
        <v>108</v>
      </c>
      <c r="CB30" s="277"/>
      <c r="CC30" s="82"/>
      <c r="CD30" s="283" t="s">
        <v>107</v>
      </c>
      <c r="CE30" s="277"/>
      <c r="CF30" s="276" t="s">
        <v>108</v>
      </c>
      <c r="CG30" s="277"/>
      <c r="CH30" s="276" t="s">
        <v>108</v>
      </c>
      <c r="CI30" s="277"/>
      <c r="CJ30" s="276" t="s">
        <v>108</v>
      </c>
      <c r="CK30" s="277"/>
      <c r="CL30" s="276" t="s">
        <v>108</v>
      </c>
      <c r="CM30" s="277"/>
      <c r="CN30" s="82"/>
      <c r="CO30" s="283" t="s">
        <v>107</v>
      </c>
      <c r="CP30" s="277"/>
      <c r="CQ30" s="276" t="s">
        <v>108</v>
      </c>
      <c r="CR30" s="277"/>
      <c r="CS30" s="276" t="s">
        <v>108</v>
      </c>
      <c r="CT30" s="277"/>
      <c r="CU30" s="276" t="s">
        <v>108</v>
      </c>
      <c r="CV30" s="277"/>
      <c r="CW30" s="276" t="s">
        <v>108</v>
      </c>
      <c r="CX30" s="277"/>
      <c r="CY30" s="82"/>
      <c r="CZ30" s="283" t="s">
        <v>107</v>
      </c>
      <c r="DA30" s="277"/>
      <c r="DB30" s="276" t="s">
        <v>108</v>
      </c>
      <c r="DC30" s="277"/>
      <c r="DD30" s="276" t="s">
        <v>108</v>
      </c>
      <c r="DE30" s="277"/>
      <c r="DF30" s="276" t="s">
        <v>108</v>
      </c>
      <c r="DG30" s="277"/>
      <c r="DH30" s="276" t="s">
        <v>108</v>
      </c>
      <c r="DI30" s="277"/>
      <c r="DJ30" s="82"/>
      <c r="DK30" s="283" t="s">
        <v>107</v>
      </c>
      <c r="DL30" s="277"/>
      <c r="DM30" s="276" t="s">
        <v>108</v>
      </c>
      <c r="DN30" s="277"/>
      <c r="DO30" s="276" t="s">
        <v>108</v>
      </c>
      <c r="DP30" s="277"/>
      <c r="DQ30" s="276" t="s">
        <v>108</v>
      </c>
      <c r="DR30" s="277"/>
      <c r="DS30" s="276" t="s">
        <v>108</v>
      </c>
      <c r="DT30" s="277"/>
      <c r="DU30" s="82"/>
      <c r="DV30" s="283" t="s">
        <v>107</v>
      </c>
      <c r="DW30" s="277"/>
      <c r="DX30" s="276" t="s">
        <v>108</v>
      </c>
      <c r="DY30" s="277"/>
      <c r="DZ30" s="276" t="s">
        <v>108</v>
      </c>
      <c r="EA30" s="277"/>
      <c r="EB30" s="276" t="s">
        <v>108</v>
      </c>
      <c r="EC30" s="277"/>
      <c r="ED30" s="276" t="s">
        <v>108</v>
      </c>
      <c r="EE30" s="277"/>
      <c r="EF30" s="82"/>
      <c r="EG30" s="283" t="s">
        <v>107</v>
      </c>
      <c r="EH30" s="277"/>
      <c r="EI30" s="276" t="s">
        <v>108</v>
      </c>
      <c r="EJ30" s="277"/>
      <c r="EK30" s="276" t="s">
        <v>108</v>
      </c>
      <c r="EL30" s="277"/>
      <c r="EM30" s="276" t="s">
        <v>108</v>
      </c>
      <c r="EN30" s="277"/>
      <c r="EO30" s="276" t="s">
        <v>108</v>
      </c>
      <c r="EP30" s="277"/>
      <c r="EQ30" s="82"/>
      <c r="ER30" s="283" t="s">
        <v>107</v>
      </c>
      <c r="ES30" s="277"/>
      <c r="ET30" s="276" t="s">
        <v>108</v>
      </c>
      <c r="EU30" s="277"/>
      <c r="EV30" s="276" t="s">
        <v>108</v>
      </c>
      <c r="EW30" s="277"/>
      <c r="EX30" s="276" t="s">
        <v>108</v>
      </c>
      <c r="EY30" s="277"/>
      <c r="EZ30" s="276" t="s">
        <v>108</v>
      </c>
      <c r="FA30" s="277"/>
      <c r="FB30" s="82"/>
      <c r="FC30" s="283" t="s">
        <v>107</v>
      </c>
      <c r="FD30" s="277"/>
      <c r="FE30" s="276" t="s">
        <v>108</v>
      </c>
      <c r="FF30" s="277"/>
      <c r="FG30" s="276" t="s">
        <v>108</v>
      </c>
      <c r="FH30" s="277"/>
      <c r="FI30" s="276" t="s">
        <v>108</v>
      </c>
      <c r="FJ30" s="277"/>
      <c r="FK30" s="276" t="s">
        <v>108</v>
      </c>
      <c r="FL30" s="277"/>
      <c r="FM30" s="82"/>
      <c r="FN30" s="283" t="s">
        <v>107</v>
      </c>
      <c r="FO30" s="277"/>
      <c r="FP30" s="276" t="s">
        <v>108</v>
      </c>
      <c r="FQ30" s="277"/>
      <c r="FR30" s="276" t="s">
        <v>108</v>
      </c>
      <c r="FS30" s="277"/>
      <c r="FT30" s="276" t="s">
        <v>108</v>
      </c>
      <c r="FU30" s="277"/>
      <c r="FV30" s="276" t="s">
        <v>108</v>
      </c>
      <c r="FW30" s="277"/>
      <c r="FX30" s="82"/>
      <c r="FY30" s="283" t="s">
        <v>107</v>
      </c>
      <c r="FZ30" s="277"/>
      <c r="GA30" s="276" t="s">
        <v>108</v>
      </c>
      <c r="GB30" s="277"/>
      <c r="GC30" s="276" t="s">
        <v>108</v>
      </c>
      <c r="GD30" s="277"/>
      <c r="GE30" s="276" t="s">
        <v>108</v>
      </c>
      <c r="GF30" s="277"/>
      <c r="GG30" s="276" t="s">
        <v>108</v>
      </c>
      <c r="GH30" s="277"/>
      <c r="GI30" s="82"/>
      <c r="GJ30" s="283" t="s">
        <v>107</v>
      </c>
      <c r="GK30" s="277"/>
      <c r="GL30" s="276" t="s">
        <v>108</v>
      </c>
      <c r="GM30" s="277"/>
      <c r="GN30" s="276" t="s">
        <v>108</v>
      </c>
      <c r="GO30" s="277"/>
      <c r="GP30" s="276" t="s">
        <v>108</v>
      </c>
      <c r="GQ30" s="277"/>
      <c r="GR30" s="276" t="s">
        <v>108</v>
      </c>
      <c r="GS30" s="277"/>
      <c r="GT30" s="82"/>
      <c r="GU30" s="283" t="s">
        <v>107</v>
      </c>
      <c r="GV30" s="277"/>
      <c r="GW30" s="276" t="s">
        <v>108</v>
      </c>
      <c r="GX30" s="277"/>
      <c r="GY30" s="276" t="s">
        <v>108</v>
      </c>
      <c r="GZ30" s="277"/>
      <c r="HA30" s="276" t="s">
        <v>108</v>
      </c>
      <c r="HB30" s="277"/>
      <c r="HC30" s="276" t="s">
        <v>108</v>
      </c>
      <c r="HD30" s="277"/>
      <c r="HE30" s="82"/>
      <c r="HF30" s="283" t="s">
        <v>107</v>
      </c>
      <c r="HG30" s="277"/>
      <c r="HH30" s="276" t="s">
        <v>108</v>
      </c>
      <c r="HI30" s="277"/>
      <c r="HJ30" s="276" t="s">
        <v>108</v>
      </c>
      <c r="HK30" s="277"/>
      <c r="HL30" s="276" t="s">
        <v>108</v>
      </c>
      <c r="HM30" s="277"/>
      <c r="HN30" s="276" t="s">
        <v>108</v>
      </c>
      <c r="HO30" s="277"/>
      <c r="HP30" s="82"/>
      <c r="HQ30" s="283" t="s">
        <v>107</v>
      </c>
      <c r="HR30" s="277"/>
      <c r="HS30" s="276" t="s">
        <v>108</v>
      </c>
      <c r="HT30" s="277"/>
      <c r="HU30" s="276" t="s">
        <v>108</v>
      </c>
      <c r="HV30" s="277"/>
      <c r="HW30" s="276" t="s">
        <v>108</v>
      </c>
      <c r="HX30" s="277"/>
      <c r="HY30" s="276" t="s">
        <v>108</v>
      </c>
      <c r="HZ30" s="277"/>
      <c r="IA30" s="82"/>
      <c r="IB30" s="283" t="s">
        <v>107</v>
      </c>
      <c r="IC30" s="277"/>
      <c r="ID30" s="276" t="s">
        <v>108</v>
      </c>
      <c r="IE30" s="277"/>
      <c r="IF30" s="276" t="s">
        <v>108</v>
      </c>
      <c r="IG30" s="277"/>
      <c r="IH30" s="276" t="s">
        <v>108</v>
      </c>
      <c r="II30" s="277"/>
      <c r="IJ30" s="276" t="s">
        <v>108</v>
      </c>
      <c r="IK30" s="277"/>
      <c r="IL30" s="82"/>
      <c r="IM30" s="283" t="s">
        <v>107</v>
      </c>
      <c r="IN30" s="277"/>
      <c r="IO30" s="276" t="s">
        <v>108</v>
      </c>
      <c r="IP30" s="277"/>
      <c r="IQ30" s="276" t="s">
        <v>108</v>
      </c>
      <c r="IR30" s="277"/>
      <c r="IS30" s="276" t="s">
        <v>108</v>
      </c>
      <c r="IT30" s="277"/>
      <c r="IU30" s="276" t="s">
        <v>108</v>
      </c>
      <c r="IV30" s="277"/>
      <c r="IW30" s="82"/>
      <c r="IX30" s="283" t="s">
        <v>107</v>
      </c>
      <c r="IY30" s="277"/>
      <c r="IZ30" s="276" t="s">
        <v>108</v>
      </c>
      <c r="JA30" s="277"/>
      <c r="JB30" s="276" t="s">
        <v>108</v>
      </c>
      <c r="JC30" s="277"/>
      <c r="JD30" s="276" t="s">
        <v>108</v>
      </c>
      <c r="JE30" s="277"/>
      <c r="JF30" s="276" t="s">
        <v>108</v>
      </c>
      <c r="JG30" s="277"/>
      <c r="JH30" s="82"/>
      <c r="JI30" s="283" t="s">
        <v>107</v>
      </c>
      <c r="JJ30" s="277"/>
      <c r="JK30" s="276" t="s">
        <v>108</v>
      </c>
      <c r="JL30" s="277"/>
      <c r="JM30" s="276" t="s">
        <v>108</v>
      </c>
      <c r="JN30" s="277"/>
      <c r="JO30" s="276" t="s">
        <v>108</v>
      </c>
      <c r="JP30" s="277"/>
      <c r="JQ30" s="276" t="s">
        <v>108</v>
      </c>
      <c r="JR30" s="277"/>
      <c r="JS30" s="82"/>
      <c r="JT30" s="283" t="s">
        <v>107</v>
      </c>
      <c r="JU30" s="277"/>
      <c r="JV30" s="276" t="s">
        <v>108</v>
      </c>
      <c r="JW30" s="277"/>
      <c r="JX30" s="276" t="s">
        <v>108</v>
      </c>
      <c r="JY30" s="277"/>
      <c r="JZ30" s="276" t="s">
        <v>108</v>
      </c>
      <c r="KA30" s="277"/>
      <c r="KB30" s="276" t="s">
        <v>108</v>
      </c>
      <c r="KC30" s="277"/>
      <c r="KD30" s="82"/>
      <c r="KE30" s="283" t="s">
        <v>107</v>
      </c>
      <c r="KF30" s="277"/>
      <c r="KG30" s="276" t="s">
        <v>108</v>
      </c>
      <c r="KH30" s="277"/>
      <c r="KI30" s="276" t="s">
        <v>108</v>
      </c>
      <c r="KJ30" s="277"/>
      <c r="KK30" s="276" t="s">
        <v>108</v>
      </c>
      <c r="KL30" s="277"/>
      <c r="KM30" s="276" t="s">
        <v>108</v>
      </c>
      <c r="KN30" s="277"/>
      <c r="KO30" s="82"/>
      <c r="KP30" s="283" t="s">
        <v>107</v>
      </c>
      <c r="KQ30" s="277"/>
      <c r="KR30" s="276" t="s">
        <v>108</v>
      </c>
      <c r="KS30" s="277"/>
      <c r="KT30" s="276" t="s">
        <v>108</v>
      </c>
      <c r="KU30" s="277"/>
      <c r="KV30" s="276" t="s">
        <v>108</v>
      </c>
      <c r="KW30" s="277"/>
      <c r="KX30" s="276" t="s">
        <v>108</v>
      </c>
      <c r="KY30" s="277"/>
      <c r="KZ30" s="82"/>
      <c r="LA30" s="283" t="s">
        <v>107</v>
      </c>
      <c r="LB30" s="277"/>
      <c r="LC30" s="276" t="s">
        <v>108</v>
      </c>
      <c r="LD30" s="277"/>
      <c r="LE30" s="276" t="s">
        <v>108</v>
      </c>
      <c r="LF30" s="277"/>
      <c r="LG30" s="276" t="s">
        <v>108</v>
      </c>
      <c r="LH30" s="277"/>
      <c r="LI30" s="276" t="s">
        <v>108</v>
      </c>
      <c r="LJ30" s="277"/>
      <c r="LK30" s="82"/>
      <c r="LL30" s="283" t="s">
        <v>107</v>
      </c>
      <c r="LM30" s="277"/>
      <c r="LN30" s="276" t="s">
        <v>108</v>
      </c>
      <c r="LO30" s="277"/>
      <c r="LP30" s="276" t="s">
        <v>108</v>
      </c>
      <c r="LQ30" s="277"/>
      <c r="LR30" s="276" t="s">
        <v>108</v>
      </c>
      <c r="LS30" s="277"/>
      <c r="LT30" s="276" t="s">
        <v>108</v>
      </c>
      <c r="LU30" s="277"/>
      <c r="LV30" s="82"/>
      <c r="LW30" s="283" t="s">
        <v>107</v>
      </c>
      <c r="LX30" s="277"/>
      <c r="LY30" s="276" t="s">
        <v>108</v>
      </c>
      <c r="LZ30" s="277"/>
      <c r="MA30" s="276" t="s">
        <v>108</v>
      </c>
      <c r="MB30" s="277"/>
      <c r="MC30" s="276" t="s">
        <v>108</v>
      </c>
      <c r="MD30" s="277"/>
      <c r="ME30" s="276" t="s">
        <v>108</v>
      </c>
      <c r="MF30" s="277"/>
      <c r="MG30" s="82"/>
      <c r="MH30" s="283" t="s">
        <v>107</v>
      </c>
      <c r="MI30" s="277"/>
      <c r="MJ30" s="276" t="s">
        <v>108</v>
      </c>
      <c r="MK30" s="277"/>
      <c r="ML30" s="276" t="s">
        <v>108</v>
      </c>
      <c r="MM30" s="277"/>
      <c r="MN30" s="276" t="s">
        <v>108</v>
      </c>
      <c r="MO30" s="277"/>
      <c r="MP30" s="276" t="s">
        <v>108</v>
      </c>
      <c r="MQ30" s="277"/>
      <c r="MR30" s="82"/>
      <c r="MS30" s="283" t="s">
        <v>107</v>
      </c>
      <c r="MT30" s="277"/>
      <c r="MU30" s="276" t="s">
        <v>108</v>
      </c>
      <c r="MV30" s="277"/>
      <c r="MW30" s="276" t="s">
        <v>108</v>
      </c>
      <c r="MX30" s="277"/>
      <c r="MY30" s="276" t="s">
        <v>108</v>
      </c>
      <c r="MZ30" s="277"/>
      <c r="NA30" s="276" t="s">
        <v>108</v>
      </c>
      <c r="NB30" s="277"/>
      <c r="NC30" s="82"/>
      <c r="ND30" s="283" t="s">
        <v>107</v>
      </c>
      <c r="NE30" s="277"/>
      <c r="NF30" s="276" t="s">
        <v>108</v>
      </c>
      <c r="NG30" s="277"/>
      <c r="NH30" s="276" t="s">
        <v>108</v>
      </c>
      <c r="NI30" s="277"/>
      <c r="NJ30" s="276" t="s">
        <v>108</v>
      </c>
      <c r="NK30" s="277"/>
      <c r="NL30" s="276" t="s">
        <v>108</v>
      </c>
      <c r="NM30" s="277"/>
      <c r="NN30" s="82"/>
      <c r="NO30" s="283" t="s">
        <v>107</v>
      </c>
      <c r="NP30" s="277"/>
      <c r="NQ30" s="276" t="s">
        <v>108</v>
      </c>
      <c r="NR30" s="277"/>
      <c r="NS30" s="276" t="s">
        <v>108</v>
      </c>
      <c r="NT30" s="277"/>
      <c r="NU30" s="276" t="s">
        <v>108</v>
      </c>
      <c r="NV30" s="277"/>
      <c r="NW30" s="276" t="s">
        <v>108</v>
      </c>
      <c r="NX30" s="277"/>
      <c r="NY30" s="82"/>
      <c r="NZ30" s="283" t="s">
        <v>107</v>
      </c>
      <c r="OA30" s="277"/>
      <c r="OB30" s="276" t="s">
        <v>108</v>
      </c>
      <c r="OC30" s="277"/>
      <c r="OD30" s="276" t="s">
        <v>108</v>
      </c>
      <c r="OE30" s="277"/>
      <c r="OF30" s="276" t="s">
        <v>108</v>
      </c>
      <c r="OG30" s="277"/>
      <c r="OH30" s="276" t="s">
        <v>108</v>
      </c>
      <c r="OI30" s="277"/>
      <c r="OJ30" s="82"/>
      <c r="OK30" s="283" t="s">
        <v>107</v>
      </c>
      <c r="OL30" s="277"/>
      <c r="OM30" s="276" t="s">
        <v>108</v>
      </c>
      <c r="ON30" s="277"/>
      <c r="OO30" s="276" t="s">
        <v>108</v>
      </c>
      <c r="OP30" s="277"/>
      <c r="OQ30" s="276" t="s">
        <v>108</v>
      </c>
      <c r="OR30" s="277"/>
      <c r="OS30" s="276" t="s">
        <v>108</v>
      </c>
      <c r="OT30" s="277"/>
      <c r="OU30" s="82"/>
      <c r="OV30" s="283" t="s">
        <v>107</v>
      </c>
      <c r="OW30" s="277"/>
      <c r="OX30" s="276" t="s">
        <v>108</v>
      </c>
      <c r="OY30" s="277"/>
      <c r="OZ30" s="276" t="s">
        <v>108</v>
      </c>
      <c r="PA30" s="277"/>
      <c r="PB30" s="276" t="s">
        <v>108</v>
      </c>
      <c r="PC30" s="277"/>
      <c r="PD30" s="276" t="s">
        <v>108</v>
      </c>
      <c r="PE30" s="277"/>
      <c r="PF30" s="82"/>
      <c r="PG30" s="283" t="s">
        <v>107</v>
      </c>
      <c r="PH30" s="277"/>
      <c r="PI30" s="276" t="s">
        <v>108</v>
      </c>
      <c r="PJ30" s="277"/>
      <c r="PK30" s="276" t="s">
        <v>108</v>
      </c>
      <c r="PL30" s="277"/>
      <c r="PM30" s="276" t="s">
        <v>108</v>
      </c>
      <c r="PN30" s="277"/>
      <c r="PO30" s="276" t="s">
        <v>108</v>
      </c>
      <c r="PP30" s="277"/>
      <c r="PQ30" s="82"/>
      <c r="PR30" s="283" t="s">
        <v>107</v>
      </c>
      <c r="PS30" s="277"/>
      <c r="PT30" s="276" t="s">
        <v>108</v>
      </c>
      <c r="PU30" s="277"/>
      <c r="PV30" s="276" t="s">
        <v>108</v>
      </c>
      <c r="PW30" s="277"/>
      <c r="PX30" s="276" t="s">
        <v>108</v>
      </c>
      <c r="PY30" s="277"/>
      <c r="PZ30" s="276" t="s">
        <v>108</v>
      </c>
      <c r="QA30" s="277"/>
    </row>
    <row r="31" spans="1:443" ht="26.4" x14ac:dyDescent="0.25">
      <c r="A31" s="278"/>
      <c r="B31" s="280"/>
      <c r="C31" s="52"/>
      <c r="D31" s="40"/>
      <c r="E31" s="41" t="s">
        <v>109</v>
      </c>
      <c r="F31" s="41" t="s">
        <v>110</v>
      </c>
      <c r="G31" s="41" t="s">
        <v>109</v>
      </c>
      <c r="H31" s="41" t="s">
        <v>110</v>
      </c>
      <c r="I31" s="41" t="s">
        <v>109</v>
      </c>
      <c r="J31" s="41" t="s">
        <v>110</v>
      </c>
      <c r="K31" s="41" t="s">
        <v>109</v>
      </c>
      <c r="L31" s="41" t="s">
        <v>110</v>
      </c>
      <c r="M31" s="41" t="s">
        <v>109</v>
      </c>
      <c r="N31" s="41" t="s">
        <v>110</v>
      </c>
      <c r="O31" s="52"/>
      <c r="P31" s="41" t="s">
        <v>109</v>
      </c>
      <c r="Q31" s="41" t="s">
        <v>110</v>
      </c>
      <c r="R31" s="41" t="s">
        <v>109</v>
      </c>
      <c r="S31" s="41" t="s">
        <v>110</v>
      </c>
      <c r="T31" s="41" t="s">
        <v>109</v>
      </c>
      <c r="U31" s="41" t="s">
        <v>110</v>
      </c>
      <c r="V31" s="41" t="s">
        <v>109</v>
      </c>
      <c r="W31" s="41" t="s">
        <v>110</v>
      </c>
      <c r="X31" s="41" t="s">
        <v>109</v>
      </c>
      <c r="Y31" s="41" t="s">
        <v>110</v>
      </c>
      <c r="Z31" s="52"/>
      <c r="AA31" s="41" t="s">
        <v>109</v>
      </c>
      <c r="AB31" s="41" t="s">
        <v>110</v>
      </c>
      <c r="AC31" s="41" t="s">
        <v>109</v>
      </c>
      <c r="AD31" s="41" t="s">
        <v>110</v>
      </c>
      <c r="AE31" s="41" t="s">
        <v>109</v>
      </c>
      <c r="AF31" s="41" t="s">
        <v>110</v>
      </c>
      <c r="AG31" s="41" t="s">
        <v>109</v>
      </c>
      <c r="AH31" s="41" t="s">
        <v>110</v>
      </c>
      <c r="AI31" s="41" t="s">
        <v>109</v>
      </c>
      <c r="AJ31" s="41" t="s">
        <v>110</v>
      </c>
      <c r="AK31" s="52"/>
      <c r="AL31" s="41" t="s">
        <v>109</v>
      </c>
      <c r="AM31" s="41" t="s">
        <v>110</v>
      </c>
      <c r="AN31" s="41" t="s">
        <v>109</v>
      </c>
      <c r="AO31" s="41" t="s">
        <v>110</v>
      </c>
      <c r="AP31" s="41" t="s">
        <v>109</v>
      </c>
      <c r="AQ31" s="41" t="s">
        <v>110</v>
      </c>
      <c r="AR31" s="41" t="s">
        <v>109</v>
      </c>
      <c r="AS31" s="41" t="s">
        <v>110</v>
      </c>
      <c r="AT31" s="41" t="s">
        <v>109</v>
      </c>
      <c r="AU31" s="41" t="s">
        <v>110</v>
      </c>
      <c r="AV31" s="52"/>
      <c r="AW31" s="41" t="s">
        <v>109</v>
      </c>
      <c r="AX31" s="41" t="s">
        <v>110</v>
      </c>
      <c r="AY31" s="41" t="s">
        <v>109</v>
      </c>
      <c r="AZ31" s="41" t="s">
        <v>110</v>
      </c>
      <c r="BA31" s="41" t="s">
        <v>109</v>
      </c>
      <c r="BB31" s="41" t="s">
        <v>110</v>
      </c>
      <c r="BC31" s="41" t="s">
        <v>109</v>
      </c>
      <c r="BD31" s="41" t="s">
        <v>110</v>
      </c>
      <c r="BE31" s="41" t="s">
        <v>109</v>
      </c>
      <c r="BF31" s="41" t="s">
        <v>110</v>
      </c>
      <c r="BG31" s="52"/>
      <c r="BH31" s="41" t="s">
        <v>109</v>
      </c>
      <c r="BI31" s="41" t="s">
        <v>110</v>
      </c>
      <c r="BJ31" s="41" t="s">
        <v>109</v>
      </c>
      <c r="BK31" s="41" t="s">
        <v>110</v>
      </c>
      <c r="BL31" s="41" t="s">
        <v>109</v>
      </c>
      <c r="BM31" s="41" t="s">
        <v>110</v>
      </c>
      <c r="BN31" s="41" t="s">
        <v>109</v>
      </c>
      <c r="BO31" s="41" t="s">
        <v>110</v>
      </c>
      <c r="BP31" s="41" t="s">
        <v>109</v>
      </c>
      <c r="BQ31" s="41" t="s">
        <v>110</v>
      </c>
      <c r="BR31" s="52"/>
      <c r="BS31" s="41" t="s">
        <v>109</v>
      </c>
      <c r="BT31" s="41" t="s">
        <v>110</v>
      </c>
      <c r="BU31" s="41" t="s">
        <v>109</v>
      </c>
      <c r="BV31" s="41" t="s">
        <v>110</v>
      </c>
      <c r="BW31" s="41" t="s">
        <v>109</v>
      </c>
      <c r="BX31" s="41" t="s">
        <v>110</v>
      </c>
      <c r="BY31" s="41" t="s">
        <v>109</v>
      </c>
      <c r="BZ31" s="41" t="s">
        <v>110</v>
      </c>
      <c r="CA31" s="41" t="s">
        <v>109</v>
      </c>
      <c r="CB31" s="41" t="s">
        <v>110</v>
      </c>
      <c r="CC31" s="52"/>
      <c r="CD31" s="41" t="s">
        <v>109</v>
      </c>
      <c r="CE31" s="41" t="s">
        <v>110</v>
      </c>
      <c r="CF31" s="41" t="s">
        <v>109</v>
      </c>
      <c r="CG31" s="41" t="s">
        <v>110</v>
      </c>
      <c r="CH31" s="41" t="s">
        <v>109</v>
      </c>
      <c r="CI31" s="41" t="s">
        <v>110</v>
      </c>
      <c r="CJ31" s="41" t="s">
        <v>109</v>
      </c>
      <c r="CK31" s="41" t="s">
        <v>110</v>
      </c>
      <c r="CL31" s="41" t="s">
        <v>109</v>
      </c>
      <c r="CM31" s="41" t="s">
        <v>110</v>
      </c>
      <c r="CN31" s="52"/>
      <c r="CO31" s="41" t="s">
        <v>109</v>
      </c>
      <c r="CP31" s="41" t="s">
        <v>110</v>
      </c>
      <c r="CQ31" s="41" t="s">
        <v>109</v>
      </c>
      <c r="CR31" s="41" t="s">
        <v>110</v>
      </c>
      <c r="CS31" s="41" t="s">
        <v>109</v>
      </c>
      <c r="CT31" s="41" t="s">
        <v>110</v>
      </c>
      <c r="CU31" s="41" t="s">
        <v>109</v>
      </c>
      <c r="CV31" s="41" t="s">
        <v>110</v>
      </c>
      <c r="CW31" s="41" t="s">
        <v>109</v>
      </c>
      <c r="CX31" s="41" t="s">
        <v>110</v>
      </c>
      <c r="CY31" s="52"/>
      <c r="CZ31" s="41" t="s">
        <v>109</v>
      </c>
      <c r="DA31" s="41" t="s">
        <v>110</v>
      </c>
      <c r="DB31" s="41" t="s">
        <v>109</v>
      </c>
      <c r="DC31" s="41" t="s">
        <v>110</v>
      </c>
      <c r="DD31" s="41" t="s">
        <v>109</v>
      </c>
      <c r="DE31" s="41" t="s">
        <v>110</v>
      </c>
      <c r="DF31" s="41" t="s">
        <v>109</v>
      </c>
      <c r="DG31" s="41" t="s">
        <v>110</v>
      </c>
      <c r="DH31" s="41" t="s">
        <v>109</v>
      </c>
      <c r="DI31" s="41" t="s">
        <v>110</v>
      </c>
      <c r="DJ31" s="52"/>
      <c r="DK31" s="41" t="s">
        <v>109</v>
      </c>
      <c r="DL31" s="41" t="s">
        <v>110</v>
      </c>
      <c r="DM31" s="41" t="s">
        <v>109</v>
      </c>
      <c r="DN31" s="41" t="s">
        <v>110</v>
      </c>
      <c r="DO31" s="41" t="s">
        <v>109</v>
      </c>
      <c r="DP31" s="41" t="s">
        <v>110</v>
      </c>
      <c r="DQ31" s="41" t="s">
        <v>109</v>
      </c>
      <c r="DR31" s="41" t="s">
        <v>110</v>
      </c>
      <c r="DS31" s="41" t="s">
        <v>109</v>
      </c>
      <c r="DT31" s="41" t="s">
        <v>110</v>
      </c>
      <c r="DU31" s="52"/>
      <c r="DV31" s="41" t="s">
        <v>109</v>
      </c>
      <c r="DW31" s="41" t="s">
        <v>110</v>
      </c>
      <c r="DX31" s="41" t="s">
        <v>109</v>
      </c>
      <c r="DY31" s="41" t="s">
        <v>110</v>
      </c>
      <c r="DZ31" s="41" t="s">
        <v>109</v>
      </c>
      <c r="EA31" s="41" t="s">
        <v>110</v>
      </c>
      <c r="EB31" s="41" t="s">
        <v>109</v>
      </c>
      <c r="EC31" s="41" t="s">
        <v>110</v>
      </c>
      <c r="ED31" s="41" t="s">
        <v>109</v>
      </c>
      <c r="EE31" s="41" t="s">
        <v>110</v>
      </c>
      <c r="EF31" s="52"/>
      <c r="EG31" s="41" t="s">
        <v>109</v>
      </c>
      <c r="EH31" s="41" t="s">
        <v>110</v>
      </c>
      <c r="EI31" s="41" t="s">
        <v>109</v>
      </c>
      <c r="EJ31" s="41" t="s">
        <v>110</v>
      </c>
      <c r="EK31" s="41" t="s">
        <v>109</v>
      </c>
      <c r="EL31" s="41" t="s">
        <v>110</v>
      </c>
      <c r="EM31" s="41" t="s">
        <v>109</v>
      </c>
      <c r="EN31" s="41" t="s">
        <v>110</v>
      </c>
      <c r="EO31" s="41" t="s">
        <v>109</v>
      </c>
      <c r="EP31" s="41" t="s">
        <v>110</v>
      </c>
      <c r="EQ31" s="52"/>
      <c r="ER31" s="41" t="s">
        <v>109</v>
      </c>
      <c r="ES31" s="41" t="s">
        <v>110</v>
      </c>
      <c r="ET31" s="41" t="s">
        <v>109</v>
      </c>
      <c r="EU31" s="41" t="s">
        <v>110</v>
      </c>
      <c r="EV31" s="41" t="s">
        <v>109</v>
      </c>
      <c r="EW31" s="41" t="s">
        <v>110</v>
      </c>
      <c r="EX31" s="41" t="s">
        <v>109</v>
      </c>
      <c r="EY31" s="41" t="s">
        <v>110</v>
      </c>
      <c r="EZ31" s="41" t="s">
        <v>109</v>
      </c>
      <c r="FA31" s="41" t="s">
        <v>110</v>
      </c>
      <c r="FB31" s="52"/>
      <c r="FC31" s="41" t="s">
        <v>109</v>
      </c>
      <c r="FD31" s="41" t="s">
        <v>110</v>
      </c>
      <c r="FE31" s="41" t="s">
        <v>109</v>
      </c>
      <c r="FF31" s="41" t="s">
        <v>110</v>
      </c>
      <c r="FG31" s="41" t="s">
        <v>109</v>
      </c>
      <c r="FH31" s="41" t="s">
        <v>110</v>
      </c>
      <c r="FI31" s="41" t="s">
        <v>109</v>
      </c>
      <c r="FJ31" s="41" t="s">
        <v>110</v>
      </c>
      <c r="FK31" s="41" t="s">
        <v>109</v>
      </c>
      <c r="FL31" s="41" t="s">
        <v>110</v>
      </c>
      <c r="FM31" s="52"/>
      <c r="FN31" s="41" t="s">
        <v>109</v>
      </c>
      <c r="FO31" s="41" t="s">
        <v>110</v>
      </c>
      <c r="FP31" s="41" t="s">
        <v>109</v>
      </c>
      <c r="FQ31" s="41" t="s">
        <v>110</v>
      </c>
      <c r="FR31" s="41" t="s">
        <v>109</v>
      </c>
      <c r="FS31" s="41" t="s">
        <v>110</v>
      </c>
      <c r="FT31" s="41" t="s">
        <v>109</v>
      </c>
      <c r="FU31" s="41" t="s">
        <v>110</v>
      </c>
      <c r="FV31" s="41" t="s">
        <v>109</v>
      </c>
      <c r="FW31" s="41" t="s">
        <v>110</v>
      </c>
      <c r="FX31" s="52"/>
      <c r="FY31" s="41" t="s">
        <v>109</v>
      </c>
      <c r="FZ31" s="41" t="s">
        <v>110</v>
      </c>
      <c r="GA31" s="41" t="s">
        <v>109</v>
      </c>
      <c r="GB31" s="41" t="s">
        <v>110</v>
      </c>
      <c r="GC31" s="41" t="s">
        <v>109</v>
      </c>
      <c r="GD31" s="41" t="s">
        <v>110</v>
      </c>
      <c r="GE31" s="41" t="s">
        <v>109</v>
      </c>
      <c r="GF31" s="41" t="s">
        <v>110</v>
      </c>
      <c r="GG31" s="41" t="s">
        <v>109</v>
      </c>
      <c r="GH31" s="41" t="s">
        <v>110</v>
      </c>
      <c r="GI31" s="52"/>
      <c r="GJ31" s="41" t="s">
        <v>109</v>
      </c>
      <c r="GK31" s="41" t="s">
        <v>110</v>
      </c>
      <c r="GL31" s="41" t="s">
        <v>109</v>
      </c>
      <c r="GM31" s="41" t="s">
        <v>110</v>
      </c>
      <c r="GN31" s="41" t="s">
        <v>109</v>
      </c>
      <c r="GO31" s="41" t="s">
        <v>110</v>
      </c>
      <c r="GP31" s="41" t="s">
        <v>109</v>
      </c>
      <c r="GQ31" s="41" t="s">
        <v>110</v>
      </c>
      <c r="GR31" s="41" t="s">
        <v>109</v>
      </c>
      <c r="GS31" s="41" t="s">
        <v>110</v>
      </c>
      <c r="GT31" s="52"/>
      <c r="GU31" s="41" t="s">
        <v>109</v>
      </c>
      <c r="GV31" s="41" t="s">
        <v>110</v>
      </c>
      <c r="GW31" s="41" t="s">
        <v>109</v>
      </c>
      <c r="GX31" s="41" t="s">
        <v>110</v>
      </c>
      <c r="GY31" s="41" t="s">
        <v>109</v>
      </c>
      <c r="GZ31" s="41" t="s">
        <v>110</v>
      </c>
      <c r="HA31" s="41" t="s">
        <v>109</v>
      </c>
      <c r="HB31" s="41" t="s">
        <v>110</v>
      </c>
      <c r="HC31" s="41" t="s">
        <v>109</v>
      </c>
      <c r="HD31" s="41" t="s">
        <v>110</v>
      </c>
      <c r="HE31" s="52"/>
      <c r="HF31" s="41" t="s">
        <v>109</v>
      </c>
      <c r="HG31" s="41" t="s">
        <v>110</v>
      </c>
      <c r="HH31" s="41" t="s">
        <v>109</v>
      </c>
      <c r="HI31" s="41" t="s">
        <v>110</v>
      </c>
      <c r="HJ31" s="41" t="s">
        <v>109</v>
      </c>
      <c r="HK31" s="41" t="s">
        <v>110</v>
      </c>
      <c r="HL31" s="41" t="s">
        <v>109</v>
      </c>
      <c r="HM31" s="41" t="s">
        <v>110</v>
      </c>
      <c r="HN31" s="41" t="s">
        <v>109</v>
      </c>
      <c r="HO31" s="41" t="s">
        <v>110</v>
      </c>
      <c r="HP31" s="52"/>
      <c r="HQ31" s="41" t="s">
        <v>109</v>
      </c>
      <c r="HR31" s="41" t="s">
        <v>110</v>
      </c>
      <c r="HS31" s="41" t="s">
        <v>109</v>
      </c>
      <c r="HT31" s="41" t="s">
        <v>110</v>
      </c>
      <c r="HU31" s="41" t="s">
        <v>109</v>
      </c>
      <c r="HV31" s="41" t="s">
        <v>110</v>
      </c>
      <c r="HW31" s="41" t="s">
        <v>109</v>
      </c>
      <c r="HX31" s="41" t="s">
        <v>110</v>
      </c>
      <c r="HY31" s="41" t="s">
        <v>109</v>
      </c>
      <c r="HZ31" s="41" t="s">
        <v>110</v>
      </c>
      <c r="IA31" s="52"/>
      <c r="IB31" s="41" t="s">
        <v>109</v>
      </c>
      <c r="IC31" s="41" t="s">
        <v>110</v>
      </c>
      <c r="ID31" s="41" t="s">
        <v>109</v>
      </c>
      <c r="IE31" s="41" t="s">
        <v>110</v>
      </c>
      <c r="IF31" s="41" t="s">
        <v>109</v>
      </c>
      <c r="IG31" s="41" t="s">
        <v>110</v>
      </c>
      <c r="IH31" s="41" t="s">
        <v>109</v>
      </c>
      <c r="II31" s="41" t="s">
        <v>110</v>
      </c>
      <c r="IJ31" s="41" t="s">
        <v>109</v>
      </c>
      <c r="IK31" s="41" t="s">
        <v>110</v>
      </c>
      <c r="IL31" s="52"/>
      <c r="IM31" s="41" t="s">
        <v>109</v>
      </c>
      <c r="IN31" s="41" t="s">
        <v>110</v>
      </c>
      <c r="IO31" s="41" t="s">
        <v>109</v>
      </c>
      <c r="IP31" s="41" t="s">
        <v>110</v>
      </c>
      <c r="IQ31" s="41" t="s">
        <v>109</v>
      </c>
      <c r="IR31" s="41" t="s">
        <v>110</v>
      </c>
      <c r="IS31" s="41" t="s">
        <v>109</v>
      </c>
      <c r="IT31" s="41" t="s">
        <v>110</v>
      </c>
      <c r="IU31" s="41" t="s">
        <v>109</v>
      </c>
      <c r="IV31" s="41" t="s">
        <v>110</v>
      </c>
      <c r="IW31" s="52"/>
      <c r="IX31" s="41" t="s">
        <v>109</v>
      </c>
      <c r="IY31" s="41" t="s">
        <v>110</v>
      </c>
      <c r="IZ31" s="41" t="s">
        <v>109</v>
      </c>
      <c r="JA31" s="41" t="s">
        <v>110</v>
      </c>
      <c r="JB31" s="41" t="s">
        <v>109</v>
      </c>
      <c r="JC31" s="41" t="s">
        <v>110</v>
      </c>
      <c r="JD31" s="41" t="s">
        <v>109</v>
      </c>
      <c r="JE31" s="41" t="s">
        <v>110</v>
      </c>
      <c r="JF31" s="41" t="s">
        <v>109</v>
      </c>
      <c r="JG31" s="41" t="s">
        <v>110</v>
      </c>
      <c r="JH31" s="52"/>
      <c r="JI31" s="41" t="s">
        <v>109</v>
      </c>
      <c r="JJ31" s="41" t="s">
        <v>110</v>
      </c>
      <c r="JK31" s="41" t="s">
        <v>109</v>
      </c>
      <c r="JL31" s="41" t="s">
        <v>110</v>
      </c>
      <c r="JM31" s="41" t="s">
        <v>109</v>
      </c>
      <c r="JN31" s="41" t="s">
        <v>110</v>
      </c>
      <c r="JO31" s="41" t="s">
        <v>109</v>
      </c>
      <c r="JP31" s="41" t="s">
        <v>110</v>
      </c>
      <c r="JQ31" s="41" t="s">
        <v>109</v>
      </c>
      <c r="JR31" s="41" t="s">
        <v>110</v>
      </c>
      <c r="JS31" s="52"/>
      <c r="JT31" s="41" t="s">
        <v>109</v>
      </c>
      <c r="JU31" s="41" t="s">
        <v>110</v>
      </c>
      <c r="JV31" s="41" t="s">
        <v>109</v>
      </c>
      <c r="JW31" s="41" t="s">
        <v>110</v>
      </c>
      <c r="JX31" s="41" t="s">
        <v>109</v>
      </c>
      <c r="JY31" s="41" t="s">
        <v>110</v>
      </c>
      <c r="JZ31" s="41" t="s">
        <v>109</v>
      </c>
      <c r="KA31" s="41" t="s">
        <v>110</v>
      </c>
      <c r="KB31" s="41" t="s">
        <v>109</v>
      </c>
      <c r="KC31" s="41" t="s">
        <v>110</v>
      </c>
      <c r="KD31" s="52"/>
      <c r="KE31" s="41" t="s">
        <v>109</v>
      </c>
      <c r="KF31" s="41" t="s">
        <v>110</v>
      </c>
      <c r="KG31" s="41" t="s">
        <v>109</v>
      </c>
      <c r="KH31" s="41" t="s">
        <v>110</v>
      </c>
      <c r="KI31" s="41" t="s">
        <v>109</v>
      </c>
      <c r="KJ31" s="41" t="s">
        <v>110</v>
      </c>
      <c r="KK31" s="41" t="s">
        <v>109</v>
      </c>
      <c r="KL31" s="41" t="s">
        <v>110</v>
      </c>
      <c r="KM31" s="41" t="s">
        <v>109</v>
      </c>
      <c r="KN31" s="41" t="s">
        <v>110</v>
      </c>
      <c r="KO31" s="52"/>
      <c r="KP31" s="41" t="s">
        <v>109</v>
      </c>
      <c r="KQ31" s="41" t="s">
        <v>110</v>
      </c>
      <c r="KR31" s="41" t="s">
        <v>109</v>
      </c>
      <c r="KS31" s="41" t="s">
        <v>110</v>
      </c>
      <c r="KT31" s="41" t="s">
        <v>109</v>
      </c>
      <c r="KU31" s="41" t="s">
        <v>110</v>
      </c>
      <c r="KV31" s="41" t="s">
        <v>109</v>
      </c>
      <c r="KW31" s="41" t="s">
        <v>110</v>
      </c>
      <c r="KX31" s="41" t="s">
        <v>109</v>
      </c>
      <c r="KY31" s="41" t="s">
        <v>110</v>
      </c>
      <c r="KZ31" s="52"/>
      <c r="LA31" s="41" t="s">
        <v>109</v>
      </c>
      <c r="LB31" s="41" t="s">
        <v>110</v>
      </c>
      <c r="LC31" s="41" t="s">
        <v>109</v>
      </c>
      <c r="LD31" s="41" t="s">
        <v>110</v>
      </c>
      <c r="LE31" s="41" t="s">
        <v>109</v>
      </c>
      <c r="LF31" s="41" t="s">
        <v>110</v>
      </c>
      <c r="LG31" s="41" t="s">
        <v>109</v>
      </c>
      <c r="LH31" s="41" t="s">
        <v>110</v>
      </c>
      <c r="LI31" s="41" t="s">
        <v>109</v>
      </c>
      <c r="LJ31" s="41" t="s">
        <v>110</v>
      </c>
      <c r="LK31" s="52"/>
      <c r="LL31" s="41" t="s">
        <v>109</v>
      </c>
      <c r="LM31" s="41" t="s">
        <v>110</v>
      </c>
      <c r="LN31" s="41" t="s">
        <v>109</v>
      </c>
      <c r="LO31" s="41" t="s">
        <v>110</v>
      </c>
      <c r="LP31" s="41" t="s">
        <v>109</v>
      </c>
      <c r="LQ31" s="41" t="s">
        <v>110</v>
      </c>
      <c r="LR31" s="41" t="s">
        <v>109</v>
      </c>
      <c r="LS31" s="41" t="s">
        <v>110</v>
      </c>
      <c r="LT31" s="41" t="s">
        <v>109</v>
      </c>
      <c r="LU31" s="41" t="s">
        <v>110</v>
      </c>
      <c r="LV31" s="52"/>
      <c r="LW31" s="41" t="s">
        <v>109</v>
      </c>
      <c r="LX31" s="41" t="s">
        <v>110</v>
      </c>
      <c r="LY31" s="41" t="s">
        <v>109</v>
      </c>
      <c r="LZ31" s="41" t="s">
        <v>110</v>
      </c>
      <c r="MA31" s="41" t="s">
        <v>109</v>
      </c>
      <c r="MB31" s="41" t="s">
        <v>110</v>
      </c>
      <c r="MC31" s="41" t="s">
        <v>109</v>
      </c>
      <c r="MD31" s="41" t="s">
        <v>110</v>
      </c>
      <c r="ME31" s="41" t="s">
        <v>109</v>
      </c>
      <c r="MF31" s="41" t="s">
        <v>110</v>
      </c>
      <c r="MG31" s="52"/>
      <c r="MH31" s="41" t="s">
        <v>109</v>
      </c>
      <c r="MI31" s="41" t="s">
        <v>110</v>
      </c>
      <c r="MJ31" s="41" t="s">
        <v>109</v>
      </c>
      <c r="MK31" s="41" t="s">
        <v>110</v>
      </c>
      <c r="ML31" s="41" t="s">
        <v>109</v>
      </c>
      <c r="MM31" s="41" t="s">
        <v>110</v>
      </c>
      <c r="MN31" s="41" t="s">
        <v>109</v>
      </c>
      <c r="MO31" s="41" t="s">
        <v>110</v>
      </c>
      <c r="MP31" s="41" t="s">
        <v>109</v>
      </c>
      <c r="MQ31" s="41" t="s">
        <v>110</v>
      </c>
      <c r="MR31" s="52"/>
      <c r="MS31" s="41" t="s">
        <v>109</v>
      </c>
      <c r="MT31" s="41" t="s">
        <v>110</v>
      </c>
      <c r="MU31" s="41" t="s">
        <v>109</v>
      </c>
      <c r="MV31" s="41" t="s">
        <v>110</v>
      </c>
      <c r="MW31" s="41" t="s">
        <v>109</v>
      </c>
      <c r="MX31" s="41" t="s">
        <v>110</v>
      </c>
      <c r="MY31" s="41" t="s">
        <v>109</v>
      </c>
      <c r="MZ31" s="41" t="s">
        <v>110</v>
      </c>
      <c r="NA31" s="41" t="s">
        <v>109</v>
      </c>
      <c r="NB31" s="41" t="s">
        <v>110</v>
      </c>
      <c r="NC31" s="52"/>
      <c r="ND31" s="41" t="s">
        <v>109</v>
      </c>
      <c r="NE31" s="41" t="s">
        <v>110</v>
      </c>
      <c r="NF31" s="41" t="s">
        <v>109</v>
      </c>
      <c r="NG31" s="41" t="s">
        <v>110</v>
      </c>
      <c r="NH31" s="41" t="s">
        <v>109</v>
      </c>
      <c r="NI31" s="41" t="s">
        <v>110</v>
      </c>
      <c r="NJ31" s="41" t="s">
        <v>109</v>
      </c>
      <c r="NK31" s="41" t="s">
        <v>110</v>
      </c>
      <c r="NL31" s="41" t="s">
        <v>109</v>
      </c>
      <c r="NM31" s="41" t="s">
        <v>110</v>
      </c>
      <c r="NN31" s="52"/>
      <c r="NO31" s="41" t="s">
        <v>109</v>
      </c>
      <c r="NP31" s="41" t="s">
        <v>110</v>
      </c>
      <c r="NQ31" s="41" t="s">
        <v>109</v>
      </c>
      <c r="NR31" s="41" t="s">
        <v>110</v>
      </c>
      <c r="NS31" s="41" t="s">
        <v>109</v>
      </c>
      <c r="NT31" s="41" t="s">
        <v>110</v>
      </c>
      <c r="NU31" s="41" t="s">
        <v>109</v>
      </c>
      <c r="NV31" s="41" t="s">
        <v>110</v>
      </c>
      <c r="NW31" s="41" t="s">
        <v>109</v>
      </c>
      <c r="NX31" s="41" t="s">
        <v>110</v>
      </c>
      <c r="NY31" s="52"/>
      <c r="NZ31" s="41" t="s">
        <v>109</v>
      </c>
      <c r="OA31" s="41" t="s">
        <v>110</v>
      </c>
      <c r="OB31" s="41" t="s">
        <v>109</v>
      </c>
      <c r="OC31" s="41" t="s">
        <v>110</v>
      </c>
      <c r="OD31" s="41" t="s">
        <v>109</v>
      </c>
      <c r="OE31" s="41" t="s">
        <v>110</v>
      </c>
      <c r="OF31" s="41" t="s">
        <v>109</v>
      </c>
      <c r="OG31" s="41" t="s">
        <v>110</v>
      </c>
      <c r="OH31" s="41" t="s">
        <v>109</v>
      </c>
      <c r="OI31" s="41" t="s">
        <v>110</v>
      </c>
      <c r="OJ31" s="52"/>
      <c r="OK31" s="41" t="s">
        <v>109</v>
      </c>
      <c r="OL31" s="41" t="s">
        <v>110</v>
      </c>
      <c r="OM31" s="41" t="s">
        <v>109</v>
      </c>
      <c r="ON31" s="41" t="s">
        <v>110</v>
      </c>
      <c r="OO31" s="41" t="s">
        <v>109</v>
      </c>
      <c r="OP31" s="41" t="s">
        <v>110</v>
      </c>
      <c r="OQ31" s="41" t="s">
        <v>109</v>
      </c>
      <c r="OR31" s="41" t="s">
        <v>110</v>
      </c>
      <c r="OS31" s="41" t="s">
        <v>109</v>
      </c>
      <c r="OT31" s="41" t="s">
        <v>110</v>
      </c>
      <c r="OU31" s="52"/>
      <c r="OV31" s="41" t="s">
        <v>109</v>
      </c>
      <c r="OW31" s="41" t="s">
        <v>110</v>
      </c>
      <c r="OX31" s="41" t="s">
        <v>109</v>
      </c>
      <c r="OY31" s="41" t="s">
        <v>110</v>
      </c>
      <c r="OZ31" s="41" t="s">
        <v>109</v>
      </c>
      <c r="PA31" s="41" t="s">
        <v>110</v>
      </c>
      <c r="PB31" s="41" t="s">
        <v>109</v>
      </c>
      <c r="PC31" s="41" t="s">
        <v>110</v>
      </c>
      <c r="PD31" s="41" t="s">
        <v>109</v>
      </c>
      <c r="PE31" s="41" t="s">
        <v>110</v>
      </c>
      <c r="PF31" s="52"/>
      <c r="PG31" s="41" t="s">
        <v>109</v>
      </c>
      <c r="PH31" s="41" t="s">
        <v>110</v>
      </c>
      <c r="PI31" s="41" t="s">
        <v>109</v>
      </c>
      <c r="PJ31" s="41" t="s">
        <v>110</v>
      </c>
      <c r="PK31" s="41" t="s">
        <v>109</v>
      </c>
      <c r="PL31" s="41" t="s">
        <v>110</v>
      </c>
      <c r="PM31" s="41" t="s">
        <v>109</v>
      </c>
      <c r="PN31" s="41" t="s">
        <v>110</v>
      </c>
      <c r="PO31" s="41" t="s">
        <v>109</v>
      </c>
      <c r="PP31" s="41" t="s">
        <v>110</v>
      </c>
      <c r="PQ31" s="52"/>
      <c r="PR31" s="41" t="s">
        <v>109</v>
      </c>
      <c r="PS31" s="41" t="s">
        <v>110</v>
      </c>
      <c r="PT31" s="41" t="s">
        <v>109</v>
      </c>
      <c r="PU31" s="41" t="s">
        <v>110</v>
      </c>
      <c r="PV31" s="41" t="s">
        <v>109</v>
      </c>
      <c r="PW31" s="41" t="s">
        <v>110</v>
      </c>
      <c r="PX31" s="41" t="s">
        <v>109</v>
      </c>
      <c r="PY31" s="41" t="s">
        <v>110</v>
      </c>
      <c r="PZ31" s="41" t="s">
        <v>109</v>
      </c>
      <c r="QA31" s="41" t="s">
        <v>110</v>
      </c>
    </row>
    <row r="32" spans="1:443" x14ac:dyDescent="0.25">
      <c r="A32" s="222" t="s">
        <v>18</v>
      </c>
      <c r="B32" s="83">
        <v>8151.5999999999995</v>
      </c>
      <c r="C32" s="53"/>
      <c r="D32" s="43"/>
      <c r="E32" s="83">
        <v>0</v>
      </c>
      <c r="F32" s="44">
        <f>$B32-E32</f>
        <v>8151.5999999999995</v>
      </c>
      <c r="G32" s="44">
        <f t="shared" ref="G32:G37" si="1235">IF(G$5=0,0,(E32/G$5))</f>
        <v>0</v>
      </c>
      <c r="H32" s="44">
        <f t="shared" ref="H32:H37" si="1236">IF(G$5=0,0,(F32/G$5))</f>
        <v>313.52307692307693</v>
      </c>
      <c r="I32" s="44">
        <f t="shared" ref="I32:I37" si="1237">IF(I$5=0,0,(E32/I$5))</f>
        <v>0</v>
      </c>
      <c r="J32" s="44">
        <f t="shared" ref="J32:J37" si="1238">IF(I$5=0,0,(F32/I$5))</f>
        <v>0</v>
      </c>
      <c r="K32" s="44">
        <f t="shared" ref="K32:K37" si="1239">IF(K$5=0,0,(E32/K$5))</f>
        <v>0</v>
      </c>
      <c r="L32" s="44">
        <f t="shared" ref="L32:L37" si="1240">IF(K$5=0,0,(F32/K$5))</f>
        <v>0</v>
      </c>
      <c r="M32" s="44">
        <f t="shared" ref="M32:M37" si="1241">IF(M$5=0,0,(E32/M$5))</f>
        <v>0</v>
      </c>
      <c r="N32" s="44">
        <f t="shared" ref="N32:N37" si="1242">IF(M$5=0,0,(F32/M$5))</f>
        <v>0</v>
      </c>
      <c r="O32" s="53"/>
      <c r="P32" s="83">
        <f>$B32*Q$29</f>
        <v>0</v>
      </c>
      <c r="Q32" s="44">
        <f>$B32-P32</f>
        <v>8151.5999999999995</v>
      </c>
      <c r="R32" s="44">
        <f t="shared" ref="R32:R37" si="1243">IF(R$5=0,0,(P32/R$5))</f>
        <v>0</v>
      </c>
      <c r="S32" s="44">
        <f t="shared" ref="S32:S37" si="1244">IF(R$5=0,0,(Q32/R$5))</f>
        <v>313.52307692307693</v>
      </c>
      <c r="T32" s="44" t="e">
        <f t="shared" ref="T32:T37" si="1245">IF(T$5=0,0,(P32/T$5))</f>
        <v>#VALUE!</v>
      </c>
      <c r="U32" s="44" t="e">
        <f t="shared" ref="U32:U37" si="1246">IF(T$5=0,0,(Q32/T$5))</f>
        <v>#VALUE!</v>
      </c>
      <c r="V32" s="44" t="e">
        <f t="shared" ref="V32:V37" si="1247">IF(V$5=0,0,(P32/V$5))</f>
        <v>#VALUE!</v>
      </c>
      <c r="W32" s="44" t="e">
        <f t="shared" ref="W32:W37" si="1248">IF(V$5=0,0,(Q32/V$5))</f>
        <v>#VALUE!</v>
      </c>
      <c r="X32" s="44" t="e">
        <f t="shared" ref="X32:X37" si="1249">IF(X$5=0,0,(P32/X$5))</f>
        <v>#VALUE!</v>
      </c>
      <c r="Y32" s="44" t="e">
        <f t="shared" ref="Y32:Y37" si="1250">IF(X$5=0,0,(Q32/X$5))</f>
        <v>#VALUE!</v>
      </c>
      <c r="Z32" s="53"/>
      <c r="AA32" s="83">
        <f>$B32*AB$29</f>
        <v>0</v>
      </c>
      <c r="AB32" s="44">
        <f>$B32-AA32</f>
        <v>8151.5999999999995</v>
      </c>
      <c r="AC32" s="44">
        <f t="shared" ref="AC32:AC37" si="1251">IF(AC$5=0,0,(AA32/AC$5))</f>
        <v>0</v>
      </c>
      <c r="AD32" s="44">
        <f t="shared" ref="AD32:AD37" si="1252">IF(AC$5=0,0,(AB32/AC$5))</f>
        <v>313.52307692307693</v>
      </c>
      <c r="AE32" s="44" t="e">
        <f t="shared" ref="AE32:AE37" si="1253">IF(AE$5=0,0,(AA32/AE$5))</f>
        <v>#VALUE!</v>
      </c>
      <c r="AF32" s="44" t="e">
        <f t="shared" ref="AF32:AF37" si="1254">IF(AE$5=0,0,(AB32/AE$5))</f>
        <v>#VALUE!</v>
      </c>
      <c r="AG32" s="44" t="e">
        <f t="shared" ref="AG32:AG37" si="1255">IF(AG$5=0,0,(AA32/AG$5))</f>
        <v>#VALUE!</v>
      </c>
      <c r="AH32" s="44" t="e">
        <f t="shared" ref="AH32:AH37" si="1256">IF(AG$5=0,0,(AB32/AG$5))</f>
        <v>#VALUE!</v>
      </c>
      <c r="AI32" s="44" t="e">
        <f t="shared" ref="AI32:AI37" si="1257">IF(AI$5=0,0,(AA32/AI$5))</f>
        <v>#VALUE!</v>
      </c>
      <c r="AJ32" s="44" t="e">
        <f t="shared" ref="AJ32:AJ37" si="1258">IF(AI$5=0,0,(AB32/AI$5))</f>
        <v>#VALUE!</v>
      </c>
      <c r="AK32" s="53"/>
      <c r="AL32" s="83">
        <f>$B32*AM$29</f>
        <v>0</v>
      </c>
      <c r="AM32" s="44">
        <f>$B32-AL32</f>
        <v>8151.5999999999995</v>
      </c>
      <c r="AN32" s="44">
        <f t="shared" ref="AN32:AN37" si="1259">IF(AN$5=0,0,(AL32/AN$5))</f>
        <v>0</v>
      </c>
      <c r="AO32" s="44">
        <f t="shared" ref="AO32:AO37" si="1260">IF(AN$5=0,0,(AM32/AN$5))</f>
        <v>313.52307692307693</v>
      </c>
      <c r="AP32" s="44" t="e">
        <f t="shared" ref="AP32:AP37" si="1261">IF(AP$5=0,0,(AL32/AP$5))</f>
        <v>#VALUE!</v>
      </c>
      <c r="AQ32" s="44" t="e">
        <f t="shared" ref="AQ32:AQ37" si="1262">IF(AP$5=0,0,(AM32/AP$5))</f>
        <v>#VALUE!</v>
      </c>
      <c r="AR32" s="44" t="e">
        <f t="shared" ref="AR32:AR37" si="1263">IF(AR$5=0,0,(AL32/AR$5))</f>
        <v>#VALUE!</v>
      </c>
      <c r="AS32" s="44" t="e">
        <f t="shared" ref="AS32:AS37" si="1264">IF(AR$5=0,0,(AM32/AR$5))</f>
        <v>#VALUE!</v>
      </c>
      <c r="AT32" s="44" t="e">
        <f t="shared" ref="AT32:AT37" si="1265">IF(AT$5=0,0,(AL32/AT$5))</f>
        <v>#VALUE!</v>
      </c>
      <c r="AU32" s="44" t="e">
        <f t="shared" ref="AU32:AU37" si="1266">IF(AT$5=0,0,(AM32/AT$5))</f>
        <v>#VALUE!</v>
      </c>
      <c r="AV32" s="53"/>
      <c r="AW32" s="83">
        <f t="shared" ref="AW32:AW37" si="1267">$B32*AX$29</f>
        <v>0</v>
      </c>
      <c r="AX32" s="44">
        <f t="shared" ref="AX32:AX37" si="1268">$B32-AW32</f>
        <v>8151.5999999999995</v>
      </c>
      <c r="AY32" s="44">
        <f t="shared" ref="AY32:AY37" si="1269">IF(AY$5=0,0,(AW32/AY$5))</f>
        <v>0</v>
      </c>
      <c r="AZ32" s="44">
        <f t="shared" ref="AZ32:AZ37" si="1270">IF(AY$5=0,0,(AX32/AY$5))</f>
        <v>313.52307692307693</v>
      </c>
      <c r="BA32" s="44" t="e">
        <f t="shared" ref="BA32:BA37" si="1271">IF(BA$5=0,0,(AW32/BA$5))</f>
        <v>#VALUE!</v>
      </c>
      <c r="BB32" s="44" t="e">
        <f t="shared" ref="BB32:BB37" si="1272">IF(BA$5=0,0,(AX32/BA$5))</f>
        <v>#VALUE!</v>
      </c>
      <c r="BC32" s="44" t="e">
        <f t="shared" ref="BC32:BC37" si="1273">IF(BC$5=0,0,(AW32/BC$5))</f>
        <v>#VALUE!</v>
      </c>
      <c r="BD32" s="44" t="e">
        <f t="shared" ref="BD32:BD37" si="1274">IF(BC$5=0,0,(AX32/BC$5))</f>
        <v>#VALUE!</v>
      </c>
      <c r="BE32" s="44" t="e">
        <f t="shared" ref="BE32:BE37" si="1275">IF(BE$5=0,0,(AW32/BE$5))</f>
        <v>#VALUE!</v>
      </c>
      <c r="BF32" s="44" t="e">
        <f t="shared" ref="BF32:BF37" si="1276">IF(BE$5=0,0,(AX32/BE$5))</f>
        <v>#VALUE!</v>
      </c>
      <c r="BG32" s="53"/>
      <c r="BH32" s="83">
        <f t="shared" ref="BH32:BH37" si="1277">$B32*BI$29</f>
        <v>0</v>
      </c>
      <c r="BI32" s="44">
        <f t="shared" ref="BI32:BI37" si="1278">$B32-BH32</f>
        <v>8151.5999999999995</v>
      </c>
      <c r="BJ32" s="44">
        <f t="shared" ref="BJ32:BJ37" si="1279">IF(BJ$5=0,0,(BH32/BJ$5))</f>
        <v>0</v>
      </c>
      <c r="BK32" s="44">
        <f t="shared" ref="BK32:BK37" si="1280">IF(BJ$5=0,0,(BI32/BJ$5))</f>
        <v>313.52307692307693</v>
      </c>
      <c r="BL32" s="44" t="e">
        <f t="shared" ref="BL32:BL37" si="1281">IF(BL$5=0,0,(BH32/BL$5))</f>
        <v>#VALUE!</v>
      </c>
      <c r="BM32" s="44" t="e">
        <f t="shared" ref="BM32:BM37" si="1282">IF(BL$5=0,0,(BI32/BL$5))</f>
        <v>#VALUE!</v>
      </c>
      <c r="BN32" s="44" t="e">
        <f t="shared" ref="BN32:BN37" si="1283">IF(BN$5=0,0,(BH32/BN$5))</f>
        <v>#VALUE!</v>
      </c>
      <c r="BO32" s="44" t="e">
        <f t="shared" ref="BO32:BO37" si="1284">IF(BN$5=0,0,(BI32/BN$5))</f>
        <v>#VALUE!</v>
      </c>
      <c r="BP32" s="44" t="e">
        <f t="shared" ref="BP32:BP37" si="1285">IF(BP$5=0,0,(BH32/BP$5))</f>
        <v>#VALUE!</v>
      </c>
      <c r="BQ32" s="44" t="e">
        <f t="shared" ref="BQ32:BQ37" si="1286">IF(BP$5=0,0,(BI32/BP$5))</f>
        <v>#VALUE!</v>
      </c>
      <c r="BR32" s="53"/>
      <c r="BS32" s="83">
        <f t="shared" ref="BS32:BS37" si="1287">$B32*BT$29</f>
        <v>0</v>
      </c>
      <c r="BT32" s="44">
        <f t="shared" ref="BT32:BT37" si="1288">$B32-BS32</f>
        <v>8151.5999999999995</v>
      </c>
      <c r="BU32" s="44">
        <f t="shared" ref="BU32:BU37" si="1289">IF(BU$5=0,0,(BS32/BU$5))</f>
        <v>0</v>
      </c>
      <c r="BV32" s="44">
        <f t="shared" ref="BV32:BV37" si="1290">IF(BU$5=0,0,(BT32/BU$5))</f>
        <v>313.52307692307693</v>
      </c>
      <c r="BW32" s="44" t="e">
        <f t="shared" ref="BW32:BW37" si="1291">IF(BW$5=0,0,(BS32/BW$5))</f>
        <v>#VALUE!</v>
      </c>
      <c r="BX32" s="44" t="e">
        <f t="shared" ref="BX32:BX37" si="1292">IF(BW$5=0,0,(BT32/BW$5))</f>
        <v>#VALUE!</v>
      </c>
      <c r="BY32" s="44" t="e">
        <f t="shared" ref="BY32:BY37" si="1293">IF(BY$5=0,0,(BS32/BY$5))</f>
        <v>#VALUE!</v>
      </c>
      <c r="BZ32" s="44" t="e">
        <f t="shared" ref="BZ32:BZ37" si="1294">IF(BY$5=0,0,(BT32/BY$5))</f>
        <v>#VALUE!</v>
      </c>
      <c r="CA32" s="44" t="e">
        <f t="shared" ref="CA32:CA37" si="1295">IF(CA$5=0,0,(BS32/CA$5))</f>
        <v>#VALUE!</v>
      </c>
      <c r="CB32" s="44" t="e">
        <f t="shared" ref="CB32:CB37" si="1296">IF(CA$5=0,0,(BT32/CA$5))</f>
        <v>#VALUE!</v>
      </c>
      <c r="CC32" s="53"/>
      <c r="CD32" s="83">
        <f t="shared" ref="CD32:CD37" si="1297">$B32*CE$29</f>
        <v>0</v>
      </c>
      <c r="CE32" s="44">
        <f t="shared" ref="CE32:CE37" si="1298">$B32-CD32</f>
        <v>8151.5999999999995</v>
      </c>
      <c r="CF32" s="44">
        <f t="shared" ref="CF32:CF37" si="1299">IF(CF$5=0,0,(CD32/CF$5))</f>
        <v>0</v>
      </c>
      <c r="CG32" s="44">
        <f t="shared" ref="CG32:CG37" si="1300">IF(CF$5=0,0,(CE32/CF$5))</f>
        <v>313.52307692307693</v>
      </c>
      <c r="CH32" s="44" t="e">
        <f t="shared" ref="CH32:CH37" si="1301">IF(CH$5=0,0,(CD32/CH$5))</f>
        <v>#VALUE!</v>
      </c>
      <c r="CI32" s="44" t="e">
        <f t="shared" ref="CI32:CI37" si="1302">IF(CH$5=0,0,(CE32/CH$5))</f>
        <v>#VALUE!</v>
      </c>
      <c r="CJ32" s="44" t="e">
        <f t="shared" ref="CJ32:CJ37" si="1303">IF(CJ$5=0,0,(CD32/CJ$5))</f>
        <v>#VALUE!</v>
      </c>
      <c r="CK32" s="44" t="e">
        <f t="shared" ref="CK32:CK37" si="1304">IF(CJ$5=0,0,(CE32/CJ$5))</f>
        <v>#VALUE!</v>
      </c>
      <c r="CL32" s="44" t="e">
        <f t="shared" ref="CL32:CL37" si="1305">IF(CL$5=0,0,(CD32/CL$5))</f>
        <v>#VALUE!</v>
      </c>
      <c r="CM32" s="44" t="e">
        <f t="shared" ref="CM32:CM37" si="1306">IF(CL$5=0,0,(CE32/CL$5))</f>
        <v>#VALUE!</v>
      </c>
      <c r="CN32" s="53"/>
      <c r="CO32" s="83">
        <f t="shared" ref="CO32:CO37" si="1307">$B32*CP$29</f>
        <v>0</v>
      </c>
      <c r="CP32" s="44">
        <f t="shared" ref="CP32:CP37" si="1308">$B32-CO32</f>
        <v>8151.5999999999995</v>
      </c>
      <c r="CQ32" s="44">
        <f t="shared" ref="CQ32:CQ37" si="1309">IF(CQ$5=0,0,(CO32/CQ$5))</f>
        <v>0</v>
      </c>
      <c r="CR32" s="44">
        <f t="shared" ref="CR32:CR37" si="1310">IF(CQ$5=0,0,(CP32/CQ$5))</f>
        <v>313.52307692307693</v>
      </c>
      <c r="CS32" s="44" t="e">
        <f t="shared" ref="CS32:CS37" si="1311">IF(CS$5=0,0,(CO32/CS$5))</f>
        <v>#VALUE!</v>
      </c>
      <c r="CT32" s="44" t="e">
        <f t="shared" ref="CT32:CT37" si="1312">IF(CS$5=0,0,(CP32/CS$5))</f>
        <v>#VALUE!</v>
      </c>
      <c r="CU32" s="44" t="e">
        <f t="shared" ref="CU32:CU37" si="1313">IF(CU$5=0,0,(CO32/CU$5))</f>
        <v>#VALUE!</v>
      </c>
      <c r="CV32" s="44" t="e">
        <f t="shared" ref="CV32:CV37" si="1314">IF(CU$5=0,0,(CP32/CU$5))</f>
        <v>#VALUE!</v>
      </c>
      <c r="CW32" s="44" t="e">
        <f t="shared" ref="CW32:CW37" si="1315">IF(CW$5=0,0,(CO32/CW$5))</f>
        <v>#VALUE!</v>
      </c>
      <c r="CX32" s="44" t="e">
        <f t="shared" ref="CX32:CX37" si="1316">IF(CW$5=0,0,(CP32/CW$5))</f>
        <v>#VALUE!</v>
      </c>
      <c r="CY32" s="53"/>
      <c r="CZ32" s="83">
        <f t="shared" ref="CZ32:CZ37" si="1317">$B32*DA$29</f>
        <v>0</v>
      </c>
      <c r="DA32" s="44">
        <f t="shared" ref="DA32:DA37" si="1318">$B32-CZ32</f>
        <v>8151.5999999999995</v>
      </c>
      <c r="DB32" s="44">
        <f t="shared" ref="DB32:DB37" si="1319">IF(DB$5=0,0,(CZ32/DB$5))</f>
        <v>0</v>
      </c>
      <c r="DC32" s="44">
        <f t="shared" ref="DC32:DC37" si="1320">IF(DB$5=0,0,(DA32/DB$5))</f>
        <v>313.52307692307693</v>
      </c>
      <c r="DD32" s="44" t="e">
        <f t="shared" ref="DD32:DD37" si="1321">IF(DD$5=0,0,(CZ32/DD$5))</f>
        <v>#VALUE!</v>
      </c>
      <c r="DE32" s="44" t="e">
        <f t="shared" ref="DE32:DE37" si="1322">IF(DD$5=0,0,(DA32/DD$5))</f>
        <v>#VALUE!</v>
      </c>
      <c r="DF32" s="44" t="e">
        <f t="shared" ref="DF32:DF37" si="1323">IF(DF$5=0,0,(CZ32/DF$5))</f>
        <v>#VALUE!</v>
      </c>
      <c r="DG32" s="44" t="e">
        <f t="shared" ref="DG32:DG37" si="1324">IF(DF$5=0,0,(DA32/DF$5))</f>
        <v>#VALUE!</v>
      </c>
      <c r="DH32" s="44" t="e">
        <f t="shared" ref="DH32:DH37" si="1325">IF(DH$5=0,0,(CZ32/DH$5))</f>
        <v>#VALUE!</v>
      </c>
      <c r="DI32" s="44" t="e">
        <f t="shared" ref="DI32:DI37" si="1326">IF(DH$5=0,0,(DA32/DH$5))</f>
        <v>#VALUE!</v>
      </c>
      <c r="DJ32" s="53"/>
      <c r="DK32" s="83">
        <f t="shared" ref="DK32:DK37" si="1327">$B32*DL$29</f>
        <v>0</v>
      </c>
      <c r="DL32" s="44">
        <f t="shared" ref="DL32:DL37" si="1328">$B32-DK32</f>
        <v>8151.5999999999995</v>
      </c>
      <c r="DM32" s="44">
        <f t="shared" ref="DM32:DM37" si="1329">IF(DM$5=0,0,(DK32/DM$5))</f>
        <v>0</v>
      </c>
      <c r="DN32" s="44">
        <f t="shared" ref="DN32:DN37" si="1330">IF(DM$5=0,0,(DL32/DM$5))</f>
        <v>313.52307692307693</v>
      </c>
      <c r="DO32" s="44" t="e">
        <f t="shared" ref="DO32:DO37" si="1331">IF(DO$5=0,0,(DK32/DO$5))</f>
        <v>#VALUE!</v>
      </c>
      <c r="DP32" s="44" t="e">
        <f t="shared" ref="DP32:DP37" si="1332">IF(DO$5=0,0,(DL32/DO$5))</f>
        <v>#VALUE!</v>
      </c>
      <c r="DQ32" s="44" t="e">
        <f t="shared" ref="DQ32:DQ37" si="1333">IF(DQ$5=0,0,(DK32/DQ$5))</f>
        <v>#VALUE!</v>
      </c>
      <c r="DR32" s="44" t="e">
        <f t="shared" ref="DR32:DR37" si="1334">IF(DQ$5=0,0,(DL32/DQ$5))</f>
        <v>#VALUE!</v>
      </c>
      <c r="DS32" s="44" t="e">
        <f t="shared" ref="DS32:DS37" si="1335">IF(DS$5=0,0,(DK32/DS$5))</f>
        <v>#VALUE!</v>
      </c>
      <c r="DT32" s="44" t="e">
        <f t="shared" ref="DT32:DT37" si="1336">IF(DS$5=0,0,(DL32/DS$5))</f>
        <v>#VALUE!</v>
      </c>
      <c r="DU32" s="53"/>
      <c r="DV32" s="83">
        <f t="shared" ref="DV32:DV37" si="1337">$B32*DW$29</f>
        <v>0</v>
      </c>
      <c r="DW32" s="44">
        <f t="shared" ref="DW32:DW37" si="1338">$B32-DV32</f>
        <v>8151.5999999999995</v>
      </c>
      <c r="DX32" s="44">
        <f t="shared" ref="DX32:DX37" si="1339">IF(DX$5=0,0,(DV32/DX$5))</f>
        <v>0</v>
      </c>
      <c r="DY32" s="44">
        <f t="shared" ref="DY32:DY37" si="1340">IF(DX$5=0,0,(DW32/DX$5))</f>
        <v>313.52307692307693</v>
      </c>
      <c r="DZ32" s="44" t="e">
        <f t="shared" ref="DZ32:DZ37" si="1341">IF(DZ$5=0,0,(DV32/DZ$5))</f>
        <v>#VALUE!</v>
      </c>
      <c r="EA32" s="44" t="e">
        <f t="shared" ref="EA32:EA37" si="1342">IF(DZ$5=0,0,(DW32/DZ$5))</f>
        <v>#VALUE!</v>
      </c>
      <c r="EB32" s="44" t="e">
        <f t="shared" ref="EB32:EB37" si="1343">IF(EB$5=0,0,(DV32/EB$5))</f>
        <v>#VALUE!</v>
      </c>
      <c r="EC32" s="44" t="e">
        <f t="shared" ref="EC32:EC37" si="1344">IF(EB$5=0,0,(DW32/EB$5))</f>
        <v>#VALUE!</v>
      </c>
      <c r="ED32" s="44" t="e">
        <f t="shared" ref="ED32:ED37" si="1345">IF(ED$5=0,0,(DV32/ED$5))</f>
        <v>#VALUE!</v>
      </c>
      <c r="EE32" s="44" t="e">
        <f t="shared" ref="EE32:EE37" si="1346">IF(ED$5=0,0,(DW32/ED$5))</f>
        <v>#VALUE!</v>
      </c>
      <c r="EF32" s="53"/>
      <c r="EG32" s="83">
        <f t="shared" ref="EG32:EG37" si="1347">$B32*EH$29</f>
        <v>0</v>
      </c>
      <c r="EH32" s="44">
        <f t="shared" ref="EH32:EH37" si="1348">$B32-EG32</f>
        <v>8151.5999999999995</v>
      </c>
      <c r="EI32" s="44">
        <f t="shared" ref="EI32:EI37" si="1349">IF(EI$5=0,0,(EG32/EI$5))</f>
        <v>0</v>
      </c>
      <c r="EJ32" s="44">
        <f t="shared" ref="EJ32:EJ37" si="1350">IF(EI$5=0,0,(EH32/EI$5))</f>
        <v>313.52307692307693</v>
      </c>
      <c r="EK32" s="44" t="e">
        <f t="shared" ref="EK32:EK37" si="1351">IF(EK$5=0,0,(EG32/EK$5))</f>
        <v>#VALUE!</v>
      </c>
      <c r="EL32" s="44" t="e">
        <f t="shared" ref="EL32:EL37" si="1352">IF(EK$5=0,0,(EH32/EK$5))</f>
        <v>#VALUE!</v>
      </c>
      <c r="EM32" s="44" t="e">
        <f t="shared" ref="EM32:EM37" si="1353">IF(EM$5=0,0,(EG32/EM$5))</f>
        <v>#VALUE!</v>
      </c>
      <c r="EN32" s="44" t="e">
        <f t="shared" ref="EN32:EN37" si="1354">IF(EM$5=0,0,(EH32/EM$5))</f>
        <v>#VALUE!</v>
      </c>
      <c r="EO32" s="44" t="e">
        <f t="shared" ref="EO32:EO37" si="1355">IF(EO$5=0,0,(EG32/EO$5))</f>
        <v>#VALUE!</v>
      </c>
      <c r="EP32" s="44" t="e">
        <f t="shared" ref="EP32:EP37" si="1356">IF(EO$5=0,0,(EH32/EO$5))</f>
        <v>#VALUE!</v>
      </c>
      <c r="EQ32" s="53"/>
      <c r="ER32" s="83">
        <f t="shared" ref="ER32:ER37" si="1357">$B32*ES$29</f>
        <v>0</v>
      </c>
      <c r="ES32" s="44">
        <f t="shared" ref="ES32:ES37" si="1358">$B32-ER32</f>
        <v>8151.5999999999995</v>
      </c>
      <c r="ET32" s="44">
        <f t="shared" ref="ET32:ET37" si="1359">IF(ET$5=0,0,(ER32/ET$5))</f>
        <v>0</v>
      </c>
      <c r="EU32" s="44">
        <f t="shared" ref="EU32:EU37" si="1360">IF(ET$5=0,0,(ES32/ET$5))</f>
        <v>313.52307692307693</v>
      </c>
      <c r="EV32" s="44" t="e">
        <f t="shared" ref="EV32:EV37" si="1361">IF(EV$5=0,0,(ER32/EV$5))</f>
        <v>#VALUE!</v>
      </c>
      <c r="EW32" s="44" t="e">
        <f t="shared" ref="EW32:EW37" si="1362">IF(EV$5=0,0,(ES32/EV$5))</f>
        <v>#VALUE!</v>
      </c>
      <c r="EX32" s="44" t="e">
        <f t="shared" ref="EX32:EX37" si="1363">IF(EX$5=0,0,(ER32/EX$5))</f>
        <v>#VALUE!</v>
      </c>
      <c r="EY32" s="44" t="e">
        <f t="shared" ref="EY32:EY37" si="1364">IF(EX$5=0,0,(ES32/EX$5))</f>
        <v>#VALUE!</v>
      </c>
      <c r="EZ32" s="44" t="e">
        <f t="shared" ref="EZ32:EZ37" si="1365">IF(EZ$5=0,0,(ER32/EZ$5))</f>
        <v>#VALUE!</v>
      </c>
      <c r="FA32" s="44" t="e">
        <f t="shared" ref="FA32:FA37" si="1366">IF(EZ$5=0,0,(ES32/EZ$5))</f>
        <v>#VALUE!</v>
      </c>
      <c r="FB32" s="53"/>
      <c r="FC32" s="83">
        <f t="shared" ref="FC32:FC37" si="1367">$B32*FD$29</f>
        <v>0</v>
      </c>
      <c r="FD32" s="44">
        <f t="shared" ref="FD32:FD37" si="1368">$B32-FC32</f>
        <v>8151.5999999999995</v>
      </c>
      <c r="FE32" s="44">
        <f t="shared" ref="FE32:FE37" si="1369">IF(FE$5=0,0,(FC32/FE$5))</f>
        <v>0</v>
      </c>
      <c r="FF32" s="44">
        <f t="shared" ref="FF32:FF37" si="1370">IF(FE$5=0,0,(FD32/FE$5))</f>
        <v>313.52307692307693</v>
      </c>
      <c r="FG32" s="44" t="e">
        <f t="shared" ref="FG32:FG37" si="1371">IF(FG$5=0,0,(FC32/FG$5))</f>
        <v>#VALUE!</v>
      </c>
      <c r="FH32" s="44" t="e">
        <f t="shared" ref="FH32:FH37" si="1372">IF(FG$5=0,0,(FD32/FG$5))</f>
        <v>#VALUE!</v>
      </c>
      <c r="FI32" s="44" t="e">
        <f t="shared" ref="FI32:FI37" si="1373">IF(FI$5=0,0,(FC32/FI$5))</f>
        <v>#VALUE!</v>
      </c>
      <c r="FJ32" s="44" t="e">
        <f t="shared" ref="FJ32:FJ37" si="1374">IF(FI$5=0,0,(FD32/FI$5))</f>
        <v>#VALUE!</v>
      </c>
      <c r="FK32" s="44" t="e">
        <f t="shared" ref="FK32:FK37" si="1375">IF(FK$5=0,0,(FC32/FK$5))</f>
        <v>#VALUE!</v>
      </c>
      <c r="FL32" s="44" t="e">
        <f t="shared" ref="FL32:FL37" si="1376">IF(FK$5=0,0,(FD32/FK$5))</f>
        <v>#VALUE!</v>
      </c>
      <c r="FM32" s="53"/>
      <c r="FN32" s="83">
        <f t="shared" ref="FN32:FN37" si="1377">$B32*FO$29</f>
        <v>0</v>
      </c>
      <c r="FO32" s="44">
        <f t="shared" ref="FO32:FO37" si="1378">$B32-FN32</f>
        <v>8151.5999999999995</v>
      </c>
      <c r="FP32" s="44">
        <f t="shared" ref="FP32:FP37" si="1379">IF(FP$5=0,0,(FN32/FP$5))</f>
        <v>0</v>
      </c>
      <c r="FQ32" s="44">
        <f t="shared" ref="FQ32:FQ37" si="1380">IF(FP$5=0,0,(FO32/FP$5))</f>
        <v>313.52307692307693</v>
      </c>
      <c r="FR32" s="44" t="e">
        <f t="shared" ref="FR32:FR37" si="1381">IF(FR$5=0,0,(FN32/FR$5))</f>
        <v>#VALUE!</v>
      </c>
      <c r="FS32" s="44" t="e">
        <f t="shared" ref="FS32:FS37" si="1382">IF(FR$5=0,0,(FO32/FR$5))</f>
        <v>#VALUE!</v>
      </c>
      <c r="FT32" s="44" t="e">
        <f t="shared" ref="FT32:FT37" si="1383">IF(FT$5=0,0,(FN32/FT$5))</f>
        <v>#VALUE!</v>
      </c>
      <c r="FU32" s="44" t="e">
        <f t="shared" ref="FU32:FU37" si="1384">IF(FT$5=0,0,(FO32/FT$5))</f>
        <v>#VALUE!</v>
      </c>
      <c r="FV32" s="44" t="e">
        <f t="shared" ref="FV32:FV37" si="1385">IF(FV$5=0,0,(FN32/FV$5))</f>
        <v>#VALUE!</v>
      </c>
      <c r="FW32" s="44" t="e">
        <f t="shared" ref="FW32:FW37" si="1386">IF(FV$5=0,0,(FO32/FV$5))</f>
        <v>#VALUE!</v>
      </c>
      <c r="FX32" s="53"/>
      <c r="FY32" s="83">
        <f t="shared" ref="FY32:FY37" si="1387">$B32*FZ$29</f>
        <v>0</v>
      </c>
      <c r="FZ32" s="44">
        <f t="shared" ref="FZ32:FZ37" si="1388">$B32-FY32</f>
        <v>8151.5999999999995</v>
      </c>
      <c r="GA32" s="44">
        <f t="shared" ref="GA32:GA37" si="1389">IF(GA$5=0,0,(FY32/GA$5))</f>
        <v>0</v>
      </c>
      <c r="GB32" s="44">
        <f t="shared" ref="GB32:GB37" si="1390">IF(GA$5=0,0,(FZ32/GA$5))</f>
        <v>313.52307692307693</v>
      </c>
      <c r="GC32" s="44" t="e">
        <f t="shared" ref="GC32:GC37" si="1391">IF(GC$5=0,0,(FY32/GC$5))</f>
        <v>#VALUE!</v>
      </c>
      <c r="GD32" s="44" t="e">
        <f t="shared" ref="GD32:GD37" si="1392">IF(GC$5=0,0,(FZ32/GC$5))</f>
        <v>#VALUE!</v>
      </c>
      <c r="GE32" s="44" t="e">
        <f t="shared" ref="GE32:GE37" si="1393">IF(GE$5=0,0,(FY32/GE$5))</f>
        <v>#VALUE!</v>
      </c>
      <c r="GF32" s="44" t="e">
        <f t="shared" ref="GF32:GF37" si="1394">IF(GE$5=0,0,(FZ32/GE$5))</f>
        <v>#VALUE!</v>
      </c>
      <c r="GG32" s="44" t="e">
        <f t="shared" ref="GG32:GG37" si="1395">IF(GG$5=0,0,(FY32/GG$5))</f>
        <v>#VALUE!</v>
      </c>
      <c r="GH32" s="44" t="e">
        <f t="shared" ref="GH32:GH37" si="1396">IF(GG$5=0,0,(FZ32/GG$5))</f>
        <v>#VALUE!</v>
      </c>
      <c r="GI32" s="53"/>
      <c r="GJ32" s="83">
        <f t="shared" ref="GJ32:GJ37" si="1397">$B32*GK$29</f>
        <v>0</v>
      </c>
      <c r="GK32" s="44">
        <f t="shared" ref="GK32:GK37" si="1398">$B32-GJ32</f>
        <v>8151.5999999999995</v>
      </c>
      <c r="GL32" s="44">
        <f t="shared" ref="GL32:GL37" si="1399">IF(GL$5=0,0,(GJ32/GL$5))</f>
        <v>0</v>
      </c>
      <c r="GM32" s="44">
        <f t="shared" ref="GM32:GM37" si="1400">IF(GL$5=0,0,(GK32/GL$5))</f>
        <v>313.52307692307693</v>
      </c>
      <c r="GN32" s="44" t="e">
        <f t="shared" ref="GN32:GN37" si="1401">IF(GN$5=0,0,(GJ32/GN$5))</f>
        <v>#VALUE!</v>
      </c>
      <c r="GO32" s="44" t="e">
        <f t="shared" ref="GO32:GO37" si="1402">IF(GN$5=0,0,(GK32/GN$5))</f>
        <v>#VALUE!</v>
      </c>
      <c r="GP32" s="44" t="e">
        <f t="shared" ref="GP32:GP37" si="1403">IF(GP$5=0,0,(GJ32/GP$5))</f>
        <v>#VALUE!</v>
      </c>
      <c r="GQ32" s="44" t="e">
        <f t="shared" ref="GQ32:GQ37" si="1404">IF(GP$5=0,0,(GK32/GP$5))</f>
        <v>#VALUE!</v>
      </c>
      <c r="GR32" s="44" t="e">
        <f t="shared" ref="GR32:GR37" si="1405">IF(GR$5=0,0,(GJ32/GR$5))</f>
        <v>#VALUE!</v>
      </c>
      <c r="GS32" s="44" t="e">
        <f t="shared" ref="GS32:GS37" si="1406">IF(GR$5=0,0,(GK32/GR$5))</f>
        <v>#VALUE!</v>
      </c>
      <c r="GT32" s="53"/>
      <c r="GU32" s="83">
        <f t="shared" ref="GU32:GU37" si="1407">$B32*GV$29</f>
        <v>0</v>
      </c>
      <c r="GV32" s="44">
        <f t="shared" ref="GV32:GV37" si="1408">$B32-GU32</f>
        <v>8151.5999999999995</v>
      </c>
      <c r="GW32" s="44">
        <f t="shared" ref="GW32:GW37" si="1409">IF(GW$5=0,0,(GU32/GW$5))</f>
        <v>0</v>
      </c>
      <c r="GX32" s="44">
        <f t="shared" ref="GX32:GX37" si="1410">IF(GW$5=0,0,(GV32/GW$5))</f>
        <v>313.52307692307693</v>
      </c>
      <c r="GY32" s="44" t="e">
        <f t="shared" ref="GY32:GY37" si="1411">IF(GY$5=0,0,(GU32/GY$5))</f>
        <v>#VALUE!</v>
      </c>
      <c r="GZ32" s="44" t="e">
        <f t="shared" ref="GZ32:GZ37" si="1412">IF(GY$5=0,0,(GV32/GY$5))</f>
        <v>#VALUE!</v>
      </c>
      <c r="HA32" s="44" t="e">
        <f t="shared" ref="HA32:HA37" si="1413">IF(HA$5=0,0,(GU32/HA$5))</f>
        <v>#VALUE!</v>
      </c>
      <c r="HB32" s="44" t="e">
        <f t="shared" ref="HB32:HB37" si="1414">IF(HA$5=0,0,(GV32/HA$5))</f>
        <v>#VALUE!</v>
      </c>
      <c r="HC32" s="44" t="e">
        <f t="shared" ref="HC32:HC37" si="1415">IF(HC$5=0,0,(GU32/HC$5))</f>
        <v>#VALUE!</v>
      </c>
      <c r="HD32" s="44" t="e">
        <f t="shared" ref="HD32:HD37" si="1416">IF(HC$5=0,0,(GV32/HC$5))</f>
        <v>#VALUE!</v>
      </c>
      <c r="HE32" s="53"/>
      <c r="HF32" s="83">
        <f t="shared" ref="HF32:HF37" si="1417">$B32*HG$29</f>
        <v>0</v>
      </c>
      <c r="HG32" s="44">
        <f t="shared" ref="HG32:HG37" si="1418">$B32-HF32</f>
        <v>8151.5999999999995</v>
      </c>
      <c r="HH32" s="44">
        <f t="shared" ref="HH32:HH37" si="1419">IF(HH$5=0,0,(HF32/HH$5))</f>
        <v>0</v>
      </c>
      <c r="HI32" s="44">
        <f t="shared" ref="HI32:HI37" si="1420">IF(HH$5=0,0,(HG32/HH$5))</f>
        <v>313.52307692307693</v>
      </c>
      <c r="HJ32" s="44" t="e">
        <f t="shared" ref="HJ32:HJ37" si="1421">IF(HJ$5=0,0,(HF32/HJ$5))</f>
        <v>#VALUE!</v>
      </c>
      <c r="HK32" s="44" t="e">
        <f t="shared" ref="HK32:HK37" si="1422">IF(HJ$5=0,0,(HG32/HJ$5))</f>
        <v>#VALUE!</v>
      </c>
      <c r="HL32" s="44" t="e">
        <f t="shared" ref="HL32:HL37" si="1423">IF(HL$5=0,0,(HF32/HL$5))</f>
        <v>#VALUE!</v>
      </c>
      <c r="HM32" s="44" t="e">
        <f t="shared" ref="HM32:HM37" si="1424">IF(HL$5=0,0,(HG32/HL$5))</f>
        <v>#VALUE!</v>
      </c>
      <c r="HN32" s="44" t="e">
        <f t="shared" ref="HN32:HN37" si="1425">IF(HN$5=0,0,(HF32/HN$5))</f>
        <v>#VALUE!</v>
      </c>
      <c r="HO32" s="44" t="e">
        <f t="shared" ref="HO32:HO37" si="1426">IF(HN$5=0,0,(HG32/HN$5))</f>
        <v>#VALUE!</v>
      </c>
      <c r="HP32" s="53"/>
      <c r="HQ32" s="83">
        <f t="shared" ref="HQ32:HQ37" si="1427">$B32*HR$29</f>
        <v>0</v>
      </c>
      <c r="HR32" s="44">
        <f t="shared" ref="HR32:HR37" si="1428">$B32-HQ32</f>
        <v>8151.5999999999995</v>
      </c>
      <c r="HS32" s="44">
        <f t="shared" ref="HS32:HS37" si="1429">IF(HS$5=0,0,(HQ32/HS$5))</f>
        <v>0</v>
      </c>
      <c r="HT32" s="44">
        <f t="shared" ref="HT32:HT37" si="1430">IF(HS$5=0,0,(HR32/HS$5))</f>
        <v>313.52307692307693</v>
      </c>
      <c r="HU32" s="44" t="e">
        <f t="shared" ref="HU32:HU37" si="1431">IF(HU$5=0,0,(HQ32/HU$5))</f>
        <v>#VALUE!</v>
      </c>
      <c r="HV32" s="44" t="e">
        <f t="shared" ref="HV32:HV37" si="1432">IF(HU$5=0,0,(HR32/HU$5))</f>
        <v>#VALUE!</v>
      </c>
      <c r="HW32" s="44" t="e">
        <f t="shared" ref="HW32:HW37" si="1433">IF(HW$5=0,0,(HQ32/HW$5))</f>
        <v>#VALUE!</v>
      </c>
      <c r="HX32" s="44" t="e">
        <f t="shared" ref="HX32:HX37" si="1434">IF(HW$5=0,0,(HR32/HW$5))</f>
        <v>#VALUE!</v>
      </c>
      <c r="HY32" s="44" t="e">
        <f t="shared" ref="HY32:HY37" si="1435">IF(HY$5=0,0,(HQ32/HY$5))</f>
        <v>#VALUE!</v>
      </c>
      <c r="HZ32" s="44" t="e">
        <f t="shared" ref="HZ32:HZ37" si="1436">IF(HY$5=0,0,(HR32/HY$5))</f>
        <v>#VALUE!</v>
      </c>
      <c r="IA32" s="53"/>
      <c r="IB32" s="83">
        <f t="shared" ref="IB32:IB37" si="1437">$B32*IC$29</f>
        <v>0</v>
      </c>
      <c r="IC32" s="44">
        <f t="shared" ref="IC32:IC37" si="1438">$B32-IB32</f>
        <v>8151.5999999999995</v>
      </c>
      <c r="ID32" s="44">
        <f t="shared" ref="ID32:ID37" si="1439">IF(ID$5=0,0,(IB32/ID$5))</f>
        <v>0</v>
      </c>
      <c r="IE32" s="44">
        <f t="shared" ref="IE32:IE37" si="1440">IF(ID$5=0,0,(IC32/ID$5))</f>
        <v>313.52307692307693</v>
      </c>
      <c r="IF32" s="44" t="e">
        <f t="shared" ref="IF32:IF37" si="1441">IF(IF$5=0,0,(IB32/IF$5))</f>
        <v>#VALUE!</v>
      </c>
      <c r="IG32" s="44" t="e">
        <f t="shared" ref="IG32:IG37" si="1442">IF(IF$5=0,0,(IC32/IF$5))</f>
        <v>#VALUE!</v>
      </c>
      <c r="IH32" s="44" t="e">
        <f t="shared" ref="IH32:IH37" si="1443">IF(IH$5=0,0,(IB32/IH$5))</f>
        <v>#VALUE!</v>
      </c>
      <c r="II32" s="44" t="e">
        <f t="shared" ref="II32:II37" si="1444">IF(IH$5=0,0,(IC32/IH$5))</f>
        <v>#VALUE!</v>
      </c>
      <c r="IJ32" s="44" t="e">
        <f t="shared" ref="IJ32:IJ37" si="1445">IF(IJ$5=0,0,(IB32/IJ$5))</f>
        <v>#VALUE!</v>
      </c>
      <c r="IK32" s="44" t="e">
        <f t="shared" ref="IK32:IK37" si="1446">IF(IJ$5=0,0,(IC32/IJ$5))</f>
        <v>#VALUE!</v>
      </c>
      <c r="IL32" s="53"/>
      <c r="IM32" s="83">
        <f t="shared" ref="IM32:IM37" si="1447">$B32*IN$29</f>
        <v>0</v>
      </c>
      <c r="IN32" s="44">
        <f t="shared" ref="IN32:IN37" si="1448">$B32-IM32</f>
        <v>8151.5999999999995</v>
      </c>
      <c r="IO32" s="44">
        <f t="shared" ref="IO32:IO37" si="1449">IF(IO$5=0,0,(IM32/IO$5))</f>
        <v>0</v>
      </c>
      <c r="IP32" s="44">
        <f t="shared" ref="IP32:IP37" si="1450">IF(IO$5=0,0,(IN32/IO$5))</f>
        <v>313.52307692307693</v>
      </c>
      <c r="IQ32" s="44" t="e">
        <f t="shared" ref="IQ32:IQ37" si="1451">IF(IQ$5=0,0,(IM32/IQ$5))</f>
        <v>#VALUE!</v>
      </c>
      <c r="IR32" s="44" t="e">
        <f t="shared" ref="IR32:IR37" si="1452">IF(IQ$5=0,0,(IN32/IQ$5))</f>
        <v>#VALUE!</v>
      </c>
      <c r="IS32" s="44" t="e">
        <f t="shared" ref="IS32:IS37" si="1453">IF(IS$5=0,0,(IM32/IS$5))</f>
        <v>#VALUE!</v>
      </c>
      <c r="IT32" s="44" t="e">
        <f t="shared" ref="IT32:IT37" si="1454">IF(IS$5=0,0,(IN32/IS$5))</f>
        <v>#VALUE!</v>
      </c>
      <c r="IU32" s="44" t="e">
        <f t="shared" ref="IU32:IU37" si="1455">IF(IU$5=0,0,(IM32/IU$5))</f>
        <v>#VALUE!</v>
      </c>
      <c r="IV32" s="44" t="e">
        <f t="shared" ref="IV32:IV37" si="1456">IF(IU$5=0,0,(IN32/IU$5))</f>
        <v>#VALUE!</v>
      </c>
      <c r="IW32" s="53"/>
      <c r="IX32" s="83">
        <f t="shared" ref="IX32:IX37" si="1457">$B32*IY$29</f>
        <v>0</v>
      </c>
      <c r="IY32" s="44">
        <f t="shared" ref="IY32:IY37" si="1458">$B32-IX32</f>
        <v>8151.5999999999995</v>
      </c>
      <c r="IZ32" s="44">
        <f t="shared" ref="IZ32:IZ37" si="1459">IF(IZ$5=0,0,(IX32/IZ$5))</f>
        <v>0</v>
      </c>
      <c r="JA32" s="44">
        <f t="shared" ref="JA32:JA37" si="1460">IF(IZ$5=0,0,(IY32/IZ$5))</f>
        <v>313.52307692307693</v>
      </c>
      <c r="JB32" s="44" t="e">
        <f t="shared" ref="JB32:JB37" si="1461">IF(JB$5=0,0,(IX32/JB$5))</f>
        <v>#VALUE!</v>
      </c>
      <c r="JC32" s="44" t="e">
        <f t="shared" ref="JC32:JC37" si="1462">IF(JB$5=0,0,(IY32/JB$5))</f>
        <v>#VALUE!</v>
      </c>
      <c r="JD32" s="44" t="e">
        <f t="shared" ref="JD32:JD37" si="1463">IF(JD$5=0,0,(IX32/JD$5))</f>
        <v>#VALUE!</v>
      </c>
      <c r="JE32" s="44" t="e">
        <f t="shared" ref="JE32:JE37" si="1464">IF(JD$5=0,0,(IY32/JD$5))</f>
        <v>#VALUE!</v>
      </c>
      <c r="JF32" s="44" t="e">
        <f t="shared" ref="JF32:JF37" si="1465">IF(JF$5=0,0,(IX32/JF$5))</f>
        <v>#VALUE!</v>
      </c>
      <c r="JG32" s="44" t="e">
        <f t="shared" ref="JG32:JG37" si="1466">IF(JF$5=0,0,(IY32/JF$5))</f>
        <v>#VALUE!</v>
      </c>
      <c r="JH32" s="53"/>
      <c r="JI32" s="83">
        <f t="shared" ref="JI32:JI37" si="1467">$B32*JJ$29</f>
        <v>0</v>
      </c>
      <c r="JJ32" s="44">
        <f t="shared" ref="JJ32:JJ37" si="1468">$B32-JI32</f>
        <v>8151.5999999999995</v>
      </c>
      <c r="JK32" s="44">
        <f t="shared" ref="JK32:JK37" si="1469">IF(JK$5=0,0,(JI32/JK$5))</f>
        <v>0</v>
      </c>
      <c r="JL32" s="44">
        <f t="shared" ref="JL32:JL37" si="1470">IF(JK$5=0,0,(JJ32/JK$5))</f>
        <v>313.52307692307693</v>
      </c>
      <c r="JM32" s="44" t="e">
        <f t="shared" ref="JM32:JM37" si="1471">IF(JM$5=0,0,(JI32/JM$5))</f>
        <v>#VALUE!</v>
      </c>
      <c r="JN32" s="44" t="e">
        <f t="shared" ref="JN32:JN37" si="1472">IF(JM$5=0,0,(JJ32/JM$5))</f>
        <v>#VALUE!</v>
      </c>
      <c r="JO32" s="44" t="e">
        <f t="shared" ref="JO32:JO37" si="1473">IF(JO$5=0,0,(JI32/JO$5))</f>
        <v>#VALUE!</v>
      </c>
      <c r="JP32" s="44" t="e">
        <f t="shared" ref="JP32:JP37" si="1474">IF(JO$5=0,0,(JJ32/JO$5))</f>
        <v>#VALUE!</v>
      </c>
      <c r="JQ32" s="44" t="e">
        <f t="shared" ref="JQ32:JQ37" si="1475">IF(JQ$5=0,0,(JI32/JQ$5))</f>
        <v>#VALUE!</v>
      </c>
      <c r="JR32" s="44" t="e">
        <f t="shared" ref="JR32:JR37" si="1476">IF(JQ$5=0,0,(JJ32/JQ$5))</f>
        <v>#VALUE!</v>
      </c>
      <c r="JS32" s="53"/>
      <c r="JT32" s="83">
        <f t="shared" ref="JT32:JT37" si="1477">$B32*JU$29</f>
        <v>0</v>
      </c>
      <c r="JU32" s="44">
        <f t="shared" ref="JU32:JU37" si="1478">$B32-JT32</f>
        <v>8151.5999999999995</v>
      </c>
      <c r="JV32" s="44">
        <f t="shared" ref="JV32:JV37" si="1479">IF(JV$5=0,0,(JT32/JV$5))</f>
        <v>0</v>
      </c>
      <c r="JW32" s="44">
        <f t="shared" ref="JW32:JW37" si="1480">IF(JV$5=0,0,(JU32/JV$5))</f>
        <v>313.52307692307693</v>
      </c>
      <c r="JX32" s="44" t="e">
        <f t="shared" ref="JX32:JX37" si="1481">IF(JX$5=0,0,(JT32/JX$5))</f>
        <v>#VALUE!</v>
      </c>
      <c r="JY32" s="44" t="e">
        <f t="shared" ref="JY32:JY37" si="1482">IF(JX$5=0,0,(JU32/JX$5))</f>
        <v>#VALUE!</v>
      </c>
      <c r="JZ32" s="44" t="e">
        <f t="shared" ref="JZ32:JZ37" si="1483">IF(JZ$5=0,0,(JT32/JZ$5))</f>
        <v>#VALUE!</v>
      </c>
      <c r="KA32" s="44" t="e">
        <f t="shared" ref="KA32:KA37" si="1484">IF(JZ$5=0,0,(JU32/JZ$5))</f>
        <v>#VALUE!</v>
      </c>
      <c r="KB32" s="44" t="e">
        <f t="shared" ref="KB32:KB37" si="1485">IF(KB$5=0,0,(JT32/KB$5))</f>
        <v>#VALUE!</v>
      </c>
      <c r="KC32" s="44" t="e">
        <f t="shared" ref="KC32:KC37" si="1486">IF(KB$5=0,0,(JU32/KB$5))</f>
        <v>#VALUE!</v>
      </c>
      <c r="KD32" s="53"/>
      <c r="KE32" s="83">
        <f t="shared" ref="KE32:KE37" si="1487">$B32*KF$29</f>
        <v>0</v>
      </c>
      <c r="KF32" s="44">
        <f t="shared" ref="KF32:KF37" si="1488">$B32-KE32</f>
        <v>8151.5999999999995</v>
      </c>
      <c r="KG32" s="44">
        <f t="shared" ref="KG32:KG37" si="1489">IF(KG$5=0,0,(KE32/KG$5))</f>
        <v>0</v>
      </c>
      <c r="KH32" s="44">
        <f t="shared" ref="KH32:KH37" si="1490">IF(KG$5=0,0,(KF32/KG$5))</f>
        <v>313.52307692307693</v>
      </c>
      <c r="KI32" s="44" t="e">
        <f t="shared" ref="KI32:KI37" si="1491">IF(KI$5=0,0,(KE32/KI$5))</f>
        <v>#VALUE!</v>
      </c>
      <c r="KJ32" s="44" t="e">
        <f t="shared" ref="KJ32:KJ37" si="1492">IF(KI$5=0,0,(KF32/KI$5))</f>
        <v>#VALUE!</v>
      </c>
      <c r="KK32" s="44" t="e">
        <f t="shared" ref="KK32:KK37" si="1493">IF(KK$5=0,0,(KE32/KK$5))</f>
        <v>#VALUE!</v>
      </c>
      <c r="KL32" s="44" t="e">
        <f t="shared" ref="KL32:KL37" si="1494">IF(KK$5=0,0,(KF32/KK$5))</f>
        <v>#VALUE!</v>
      </c>
      <c r="KM32" s="44" t="e">
        <f t="shared" ref="KM32:KM37" si="1495">IF(KM$5=0,0,(KE32/KM$5))</f>
        <v>#VALUE!</v>
      </c>
      <c r="KN32" s="44" t="e">
        <f t="shared" ref="KN32:KN37" si="1496">IF(KM$5=0,0,(KF32/KM$5))</f>
        <v>#VALUE!</v>
      </c>
      <c r="KO32" s="53"/>
      <c r="KP32" s="83">
        <f t="shared" ref="KP32:KP37" si="1497">$B32*KQ$29</f>
        <v>0</v>
      </c>
      <c r="KQ32" s="44">
        <f t="shared" ref="KQ32:KQ37" si="1498">$B32-KP32</f>
        <v>8151.5999999999995</v>
      </c>
      <c r="KR32" s="44">
        <f t="shared" ref="KR32:KR37" si="1499">IF(KR$5=0,0,(KP32/KR$5))</f>
        <v>0</v>
      </c>
      <c r="KS32" s="44">
        <f t="shared" ref="KS32:KS37" si="1500">IF(KR$5=0,0,(KQ32/KR$5))</f>
        <v>313.52307692307693</v>
      </c>
      <c r="KT32" s="44" t="e">
        <f t="shared" ref="KT32:KT37" si="1501">IF(KT$5=0,0,(KP32/KT$5))</f>
        <v>#VALUE!</v>
      </c>
      <c r="KU32" s="44" t="e">
        <f t="shared" ref="KU32:KU37" si="1502">IF(KT$5=0,0,(KQ32/KT$5))</f>
        <v>#VALUE!</v>
      </c>
      <c r="KV32" s="44" t="e">
        <f t="shared" ref="KV32:KV37" si="1503">IF(KV$5=0,0,(KP32/KV$5))</f>
        <v>#VALUE!</v>
      </c>
      <c r="KW32" s="44" t="e">
        <f t="shared" ref="KW32:KW37" si="1504">IF(KV$5=0,0,(KQ32/KV$5))</f>
        <v>#VALUE!</v>
      </c>
      <c r="KX32" s="44" t="e">
        <f t="shared" ref="KX32:KX37" si="1505">IF(KX$5=0,0,(KP32/KX$5))</f>
        <v>#VALUE!</v>
      </c>
      <c r="KY32" s="44" t="e">
        <f t="shared" ref="KY32:KY37" si="1506">IF(KX$5=0,0,(KQ32/KX$5))</f>
        <v>#VALUE!</v>
      </c>
      <c r="KZ32" s="53"/>
      <c r="LA32" s="83">
        <f t="shared" ref="LA32:LA37" si="1507">$B32*LB$29</f>
        <v>0</v>
      </c>
      <c r="LB32" s="44">
        <f t="shared" ref="LB32:LB37" si="1508">$B32-LA32</f>
        <v>8151.5999999999995</v>
      </c>
      <c r="LC32" s="44">
        <f t="shared" ref="LC32:LC37" si="1509">IF(LC$5=0,0,(LA32/LC$5))</f>
        <v>0</v>
      </c>
      <c r="LD32" s="44">
        <f t="shared" ref="LD32:LD37" si="1510">IF(LC$5=0,0,(LB32/LC$5))</f>
        <v>313.52307692307693</v>
      </c>
      <c r="LE32" s="44" t="e">
        <f t="shared" ref="LE32:LE37" si="1511">IF(LE$5=0,0,(LA32/LE$5))</f>
        <v>#VALUE!</v>
      </c>
      <c r="LF32" s="44" t="e">
        <f t="shared" ref="LF32:LF37" si="1512">IF(LE$5=0,0,(LB32/LE$5))</f>
        <v>#VALUE!</v>
      </c>
      <c r="LG32" s="44" t="e">
        <f t="shared" ref="LG32:LG37" si="1513">IF(LG$5=0,0,(LA32/LG$5))</f>
        <v>#VALUE!</v>
      </c>
      <c r="LH32" s="44" t="e">
        <f t="shared" ref="LH32:LH37" si="1514">IF(LG$5=0,0,(LB32/LG$5))</f>
        <v>#VALUE!</v>
      </c>
      <c r="LI32" s="44" t="e">
        <f t="shared" ref="LI32:LI37" si="1515">IF(LI$5=0,0,(LA32/LI$5))</f>
        <v>#VALUE!</v>
      </c>
      <c r="LJ32" s="44" t="e">
        <f t="shared" ref="LJ32:LJ37" si="1516">IF(LI$5=0,0,(LB32/LI$5))</f>
        <v>#VALUE!</v>
      </c>
      <c r="LK32" s="53"/>
      <c r="LL32" s="83">
        <f t="shared" ref="LL32:LL37" si="1517">$B32*LM$29</f>
        <v>0</v>
      </c>
      <c r="LM32" s="44">
        <f t="shared" ref="LM32:LM37" si="1518">$B32-LL32</f>
        <v>8151.5999999999995</v>
      </c>
      <c r="LN32" s="44">
        <f t="shared" ref="LN32:LN37" si="1519">IF(LN$5=0,0,(LL32/LN$5))</f>
        <v>0</v>
      </c>
      <c r="LO32" s="44">
        <f t="shared" ref="LO32:LO37" si="1520">IF(LN$5=0,0,(LM32/LN$5))</f>
        <v>313.52307692307693</v>
      </c>
      <c r="LP32" s="44" t="e">
        <f t="shared" ref="LP32:LP37" si="1521">IF(LP$5=0,0,(LL32/LP$5))</f>
        <v>#VALUE!</v>
      </c>
      <c r="LQ32" s="44" t="e">
        <f t="shared" ref="LQ32:LQ37" si="1522">IF(LP$5=0,0,(LM32/LP$5))</f>
        <v>#VALUE!</v>
      </c>
      <c r="LR32" s="44" t="e">
        <f t="shared" ref="LR32:LR37" si="1523">IF(LR$5=0,0,(LL32/LR$5))</f>
        <v>#VALUE!</v>
      </c>
      <c r="LS32" s="44" t="e">
        <f t="shared" ref="LS32:LS37" si="1524">IF(LR$5=0,0,(LM32/LR$5))</f>
        <v>#VALUE!</v>
      </c>
      <c r="LT32" s="44" t="e">
        <f t="shared" ref="LT32:LT37" si="1525">IF(LT$5=0,0,(LL32/LT$5))</f>
        <v>#VALUE!</v>
      </c>
      <c r="LU32" s="44" t="e">
        <f t="shared" ref="LU32:LU37" si="1526">IF(LT$5=0,0,(LM32/LT$5))</f>
        <v>#VALUE!</v>
      </c>
      <c r="LV32" s="53"/>
      <c r="LW32" s="83">
        <f t="shared" ref="LW32:LW37" si="1527">$B32*LX$29</f>
        <v>0</v>
      </c>
      <c r="LX32" s="44">
        <f t="shared" ref="LX32:LX37" si="1528">$B32-LW32</f>
        <v>8151.5999999999995</v>
      </c>
      <c r="LY32" s="44">
        <f t="shared" ref="LY32:LY37" si="1529">IF(LY$5=0,0,(LW32/LY$5))</f>
        <v>0</v>
      </c>
      <c r="LZ32" s="44">
        <f t="shared" ref="LZ32:LZ37" si="1530">IF(LY$5=0,0,(LX32/LY$5))</f>
        <v>313.52307692307693</v>
      </c>
      <c r="MA32" s="44" t="e">
        <f t="shared" ref="MA32:MA37" si="1531">IF(MA$5=0,0,(LW32/MA$5))</f>
        <v>#VALUE!</v>
      </c>
      <c r="MB32" s="44" t="e">
        <f t="shared" ref="MB32:MB37" si="1532">IF(MA$5=0,0,(LX32/MA$5))</f>
        <v>#VALUE!</v>
      </c>
      <c r="MC32" s="44" t="e">
        <f t="shared" ref="MC32:MC37" si="1533">IF(MC$5=0,0,(LW32/MC$5))</f>
        <v>#VALUE!</v>
      </c>
      <c r="MD32" s="44" t="e">
        <f t="shared" ref="MD32:MD37" si="1534">IF(MC$5=0,0,(LX32/MC$5))</f>
        <v>#VALUE!</v>
      </c>
      <c r="ME32" s="44" t="e">
        <f t="shared" ref="ME32:ME37" si="1535">IF(ME$5=0,0,(LW32/ME$5))</f>
        <v>#VALUE!</v>
      </c>
      <c r="MF32" s="44" t="e">
        <f t="shared" ref="MF32:MF37" si="1536">IF(ME$5=0,0,(LX32/ME$5))</f>
        <v>#VALUE!</v>
      </c>
      <c r="MG32" s="53"/>
      <c r="MH32" s="83">
        <f t="shared" ref="MH32:MH37" si="1537">$B32*MI$29</f>
        <v>0</v>
      </c>
      <c r="MI32" s="44">
        <f t="shared" ref="MI32:MI37" si="1538">$B32-MH32</f>
        <v>8151.5999999999995</v>
      </c>
      <c r="MJ32" s="44">
        <f t="shared" ref="MJ32:MJ37" si="1539">IF(MJ$5=0,0,(MH32/MJ$5))</f>
        <v>0</v>
      </c>
      <c r="MK32" s="44">
        <f t="shared" ref="MK32:MK37" si="1540">IF(MJ$5=0,0,(MI32/MJ$5))</f>
        <v>313.52307692307693</v>
      </c>
      <c r="ML32" s="44" t="e">
        <f t="shared" ref="ML32:ML37" si="1541">IF(ML$5=0,0,(MH32/ML$5))</f>
        <v>#VALUE!</v>
      </c>
      <c r="MM32" s="44" t="e">
        <f t="shared" ref="MM32:MM37" si="1542">IF(ML$5=0,0,(MI32/ML$5))</f>
        <v>#VALUE!</v>
      </c>
      <c r="MN32" s="44" t="e">
        <f t="shared" ref="MN32:MN37" si="1543">IF(MN$5=0,0,(MH32/MN$5))</f>
        <v>#VALUE!</v>
      </c>
      <c r="MO32" s="44" t="e">
        <f t="shared" ref="MO32:MO37" si="1544">IF(MN$5=0,0,(MI32/MN$5))</f>
        <v>#VALUE!</v>
      </c>
      <c r="MP32" s="44" t="e">
        <f t="shared" ref="MP32:MP37" si="1545">IF(MP$5=0,0,(MH32/MP$5))</f>
        <v>#VALUE!</v>
      </c>
      <c r="MQ32" s="44" t="e">
        <f t="shared" ref="MQ32:MQ37" si="1546">IF(MP$5=0,0,(MI32/MP$5))</f>
        <v>#VALUE!</v>
      </c>
      <c r="MR32" s="53"/>
      <c r="MS32" s="83">
        <f t="shared" ref="MS32:MS37" si="1547">$B32*MT$29</f>
        <v>0</v>
      </c>
      <c r="MT32" s="44">
        <f t="shared" ref="MT32:MT37" si="1548">$B32-MS32</f>
        <v>8151.5999999999995</v>
      </c>
      <c r="MU32" s="44">
        <f t="shared" ref="MU32:MU37" si="1549">IF(MU$5=0,0,(MS32/MU$5))</f>
        <v>0</v>
      </c>
      <c r="MV32" s="44">
        <f t="shared" ref="MV32:MV37" si="1550">IF(MU$5=0,0,(MT32/MU$5))</f>
        <v>313.52307692307693</v>
      </c>
      <c r="MW32" s="44" t="e">
        <f t="shared" ref="MW32:MW37" si="1551">IF(MW$5=0,0,(MS32/MW$5))</f>
        <v>#VALUE!</v>
      </c>
      <c r="MX32" s="44" t="e">
        <f t="shared" ref="MX32:MX37" si="1552">IF(MW$5=0,0,(MT32/MW$5))</f>
        <v>#VALUE!</v>
      </c>
      <c r="MY32" s="44" t="e">
        <f t="shared" ref="MY32:MY37" si="1553">IF(MY$5=0,0,(MS32/MY$5))</f>
        <v>#VALUE!</v>
      </c>
      <c r="MZ32" s="44" t="e">
        <f t="shared" ref="MZ32:MZ37" si="1554">IF(MY$5=0,0,(MT32/MY$5))</f>
        <v>#VALUE!</v>
      </c>
      <c r="NA32" s="44" t="e">
        <f t="shared" ref="NA32:NA37" si="1555">IF(NA$5=0,0,(MS32/NA$5))</f>
        <v>#VALUE!</v>
      </c>
      <c r="NB32" s="44" t="e">
        <f t="shared" ref="NB32:NB37" si="1556">IF(NA$5=0,0,(MT32/NA$5))</f>
        <v>#VALUE!</v>
      </c>
      <c r="NC32" s="53"/>
      <c r="ND32" s="83">
        <f t="shared" ref="ND32:ND37" si="1557">$B32*NE$29</f>
        <v>0</v>
      </c>
      <c r="NE32" s="44">
        <f t="shared" ref="NE32:NE37" si="1558">$B32-ND32</f>
        <v>8151.5999999999995</v>
      </c>
      <c r="NF32" s="44">
        <f t="shared" ref="NF32:NF37" si="1559">IF(NF$5=0,0,(ND32/NF$5))</f>
        <v>0</v>
      </c>
      <c r="NG32" s="44">
        <f t="shared" ref="NG32:NG37" si="1560">IF(NF$5=0,0,(NE32/NF$5))</f>
        <v>313.52307692307693</v>
      </c>
      <c r="NH32" s="44" t="e">
        <f t="shared" ref="NH32:NH37" si="1561">IF(NH$5=0,0,(ND32/NH$5))</f>
        <v>#VALUE!</v>
      </c>
      <c r="NI32" s="44" t="e">
        <f t="shared" ref="NI32:NI37" si="1562">IF(NH$5=0,0,(NE32/NH$5))</f>
        <v>#VALUE!</v>
      </c>
      <c r="NJ32" s="44" t="e">
        <f t="shared" ref="NJ32:NJ37" si="1563">IF(NJ$5=0,0,(ND32/NJ$5))</f>
        <v>#VALUE!</v>
      </c>
      <c r="NK32" s="44" t="e">
        <f t="shared" ref="NK32:NK37" si="1564">IF(NJ$5=0,0,(NE32/NJ$5))</f>
        <v>#VALUE!</v>
      </c>
      <c r="NL32" s="44" t="e">
        <f t="shared" ref="NL32:NL37" si="1565">IF(NL$5=0,0,(ND32/NL$5))</f>
        <v>#VALUE!</v>
      </c>
      <c r="NM32" s="44" t="e">
        <f t="shared" ref="NM32:NM37" si="1566">IF(NL$5=0,0,(NE32/NL$5))</f>
        <v>#VALUE!</v>
      </c>
      <c r="NN32" s="53"/>
      <c r="NO32" s="83">
        <f t="shared" ref="NO32:NO37" si="1567">$B32*NP$29</f>
        <v>0</v>
      </c>
      <c r="NP32" s="44">
        <f t="shared" ref="NP32:NP37" si="1568">$B32-NO32</f>
        <v>8151.5999999999995</v>
      </c>
      <c r="NQ32" s="44">
        <f t="shared" ref="NQ32:NQ37" si="1569">IF(NQ$5=0,0,(NO32/NQ$5))</f>
        <v>0</v>
      </c>
      <c r="NR32" s="44">
        <f t="shared" ref="NR32:NR37" si="1570">IF(NQ$5=0,0,(NP32/NQ$5))</f>
        <v>313.52307692307693</v>
      </c>
      <c r="NS32" s="44" t="e">
        <f t="shared" ref="NS32:NS37" si="1571">IF(NS$5=0,0,(NO32/NS$5))</f>
        <v>#VALUE!</v>
      </c>
      <c r="NT32" s="44" t="e">
        <f t="shared" ref="NT32:NT37" si="1572">IF(NS$5=0,0,(NP32/NS$5))</f>
        <v>#VALUE!</v>
      </c>
      <c r="NU32" s="44" t="e">
        <f t="shared" ref="NU32:NU37" si="1573">IF(NU$5=0,0,(NO32/NU$5))</f>
        <v>#VALUE!</v>
      </c>
      <c r="NV32" s="44" t="e">
        <f t="shared" ref="NV32:NV37" si="1574">IF(NU$5=0,0,(NP32/NU$5))</f>
        <v>#VALUE!</v>
      </c>
      <c r="NW32" s="44" t="e">
        <f t="shared" ref="NW32:NW37" si="1575">IF(NW$5=0,0,(NO32/NW$5))</f>
        <v>#VALUE!</v>
      </c>
      <c r="NX32" s="44" t="e">
        <f t="shared" ref="NX32:NX37" si="1576">IF(NW$5=0,0,(NP32/NW$5))</f>
        <v>#VALUE!</v>
      </c>
      <c r="NY32" s="53"/>
      <c r="NZ32" s="83">
        <f t="shared" ref="NZ32:NZ37" si="1577">$B32*OA$29</f>
        <v>0</v>
      </c>
      <c r="OA32" s="44">
        <f t="shared" ref="OA32:OA37" si="1578">$B32-NZ32</f>
        <v>8151.5999999999995</v>
      </c>
      <c r="OB32" s="44">
        <f t="shared" ref="OB32:OB37" si="1579">IF(OB$5=0,0,(NZ32/OB$5))</f>
        <v>0</v>
      </c>
      <c r="OC32" s="44">
        <f t="shared" ref="OC32:OC37" si="1580">IF(OB$5=0,0,(OA32/OB$5))</f>
        <v>313.52307692307693</v>
      </c>
      <c r="OD32" s="44" t="e">
        <f t="shared" ref="OD32:OD37" si="1581">IF(OD$5=0,0,(NZ32/OD$5))</f>
        <v>#VALUE!</v>
      </c>
      <c r="OE32" s="44" t="e">
        <f t="shared" ref="OE32:OE37" si="1582">IF(OD$5=0,0,(OA32/OD$5))</f>
        <v>#VALUE!</v>
      </c>
      <c r="OF32" s="44" t="e">
        <f t="shared" ref="OF32:OF37" si="1583">IF(OF$5=0,0,(NZ32/OF$5))</f>
        <v>#VALUE!</v>
      </c>
      <c r="OG32" s="44" t="e">
        <f t="shared" ref="OG32:OG37" si="1584">IF(OF$5=0,0,(OA32/OF$5))</f>
        <v>#VALUE!</v>
      </c>
      <c r="OH32" s="44" t="e">
        <f t="shared" ref="OH32:OH37" si="1585">IF(OH$5=0,0,(NZ32/OH$5))</f>
        <v>#VALUE!</v>
      </c>
      <c r="OI32" s="44" t="e">
        <f t="shared" ref="OI32:OI37" si="1586">IF(OH$5=0,0,(OA32/OH$5))</f>
        <v>#VALUE!</v>
      </c>
      <c r="OJ32" s="53"/>
      <c r="OK32" s="83">
        <f t="shared" ref="OK32:OK37" si="1587">$B32*OL$29</f>
        <v>0</v>
      </c>
      <c r="OL32" s="44">
        <f t="shared" ref="OL32:OL37" si="1588">$B32-OK32</f>
        <v>8151.5999999999995</v>
      </c>
      <c r="OM32" s="44">
        <f t="shared" ref="OM32:OM37" si="1589">IF(OM$5=0,0,(OK32/OM$5))</f>
        <v>0</v>
      </c>
      <c r="ON32" s="44">
        <f t="shared" ref="ON32:ON37" si="1590">IF(OM$5=0,0,(OL32/OM$5))</f>
        <v>313.52307692307693</v>
      </c>
      <c r="OO32" s="44" t="e">
        <f t="shared" ref="OO32:OO37" si="1591">IF(OO$5=0,0,(OK32/OO$5))</f>
        <v>#VALUE!</v>
      </c>
      <c r="OP32" s="44" t="e">
        <f t="shared" ref="OP32:OP37" si="1592">IF(OO$5=0,0,(OL32/OO$5))</f>
        <v>#VALUE!</v>
      </c>
      <c r="OQ32" s="44" t="e">
        <f t="shared" ref="OQ32:OQ37" si="1593">IF(OQ$5=0,0,(OK32/OQ$5))</f>
        <v>#VALUE!</v>
      </c>
      <c r="OR32" s="44" t="e">
        <f t="shared" ref="OR32:OR37" si="1594">IF(OQ$5=0,0,(OL32/OQ$5))</f>
        <v>#VALUE!</v>
      </c>
      <c r="OS32" s="44" t="e">
        <f t="shared" ref="OS32:OS37" si="1595">IF(OS$5=0,0,(OK32/OS$5))</f>
        <v>#VALUE!</v>
      </c>
      <c r="OT32" s="44" t="e">
        <f t="shared" ref="OT32:OT37" si="1596">IF(OS$5=0,0,(OL32/OS$5))</f>
        <v>#VALUE!</v>
      </c>
      <c r="OU32" s="53"/>
      <c r="OV32" s="83">
        <f t="shared" ref="OV32:OV37" si="1597">$B32*OW$29</f>
        <v>0</v>
      </c>
      <c r="OW32" s="44">
        <f t="shared" ref="OW32:OW37" si="1598">$B32-OV32</f>
        <v>8151.5999999999995</v>
      </c>
      <c r="OX32" s="44">
        <f t="shared" ref="OX32:OX37" si="1599">IF(OX$5=0,0,(OV32/OX$5))</f>
        <v>0</v>
      </c>
      <c r="OY32" s="44">
        <f t="shared" ref="OY32:OY37" si="1600">IF(OX$5=0,0,(OW32/OX$5))</f>
        <v>313.52307692307693</v>
      </c>
      <c r="OZ32" s="44" t="e">
        <f t="shared" ref="OZ32:OZ37" si="1601">IF(OZ$5=0,0,(OV32/OZ$5))</f>
        <v>#VALUE!</v>
      </c>
      <c r="PA32" s="44" t="e">
        <f t="shared" ref="PA32:PA37" si="1602">IF(OZ$5=0,0,(OW32/OZ$5))</f>
        <v>#VALUE!</v>
      </c>
      <c r="PB32" s="44" t="e">
        <f t="shared" ref="PB32:PB37" si="1603">IF(PB$5=0,0,(OV32/PB$5))</f>
        <v>#VALUE!</v>
      </c>
      <c r="PC32" s="44" t="e">
        <f t="shared" ref="PC32:PC37" si="1604">IF(PB$5=0,0,(OW32/PB$5))</f>
        <v>#VALUE!</v>
      </c>
      <c r="PD32" s="44" t="e">
        <f t="shared" ref="PD32:PD37" si="1605">IF(PD$5=0,0,(OV32/PD$5))</f>
        <v>#VALUE!</v>
      </c>
      <c r="PE32" s="44" t="e">
        <f t="shared" ref="PE32:PE37" si="1606">IF(PD$5=0,0,(OW32/PD$5))</f>
        <v>#VALUE!</v>
      </c>
      <c r="PF32" s="53"/>
      <c r="PG32" s="83">
        <f t="shared" ref="PG32:PG37" si="1607">$B32*PH$29</f>
        <v>0</v>
      </c>
      <c r="PH32" s="44">
        <f t="shared" ref="PH32:PH37" si="1608">$B32-PG32</f>
        <v>8151.5999999999995</v>
      </c>
      <c r="PI32" s="44">
        <f t="shared" ref="PI32:PI37" si="1609">IF(PI$5=0,0,(PG32/PI$5))</f>
        <v>0</v>
      </c>
      <c r="PJ32" s="44">
        <f t="shared" ref="PJ32:PJ37" si="1610">IF(PI$5=0,0,(PH32/PI$5))</f>
        <v>313.52307692307693</v>
      </c>
      <c r="PK32" s="44" t="e">
        <f t="shared" ref="PK32:PK37" si="1611">IF(PK$5=0,0,(PG32/PK$5))</f>
        <v>#VALUE!</v>
      </c>
      <c r="PL32" s="44" t="e">
        <f t="shared" ref="PL32:PL37" si="1612">IF(PK$5=0,0,(PH32/PK$5))</f>
        <v>#VALUE!</v>
      </c>
      <c r="PM32" s="44" t="e">
        <f t="shared" ref="PM32:PM37" si="1613">IF(PM$5=0,0,(PG32/PM$5))</f>
        <v>#VALUE!</v>
      </c>
      <c r="PN32" s="44" t="e">
        <f t="shared" ref="PN32:PN37" si="1614">IF(PM$5=0,0,(PH32/PM$5))</f>
        <v>#VALUE!</v>
      </c>
      <c r="PO32" s="44" t="e">
        <f t="shared" ref="PO32:PO37" si="1615">IF(PO$5=0,0,(PG32/PO$5))</f>
        <v>#VALUE!</v>
      </c>
      <c r="PP32" s="44" t="e">
        <f t="shared" ref="PP32:PP37" si="1616">IF(PO$5=0,0,(PH32/PO$5))</f>
        <v>#VALUE!</v>
      </c>
      <c r="PQ32" s="53"/>
      <c r="PR32" s="83">
        <f t="shared" ref="PR32:PR37" si="1617">$B32*PS$29</f>
        <v>0</v>
      </c>
      <c r="PS32" s="44">
        <f t="shared" ref="PS32:PS37" si="1618">$B32-PR32</f>
        <v>8151.5999999999995</v>
      </c>
      <c r="PT32" s="44">
        <f t="shared" ref="PT32:PT37" si="1619">IF(PT$5=0,0,(PR32/PT$5))</f>
        <v>0</v>
      </c>
      <c r="PU32" s="44">
        <f t="shared" ref="PU32:PU37" si="1620">IF(PT$5=0,0,(PS32/PT$5))</f>
        <v>313.52307692307693</v>
      </c>
      <c r="PV32" s="44" t="e">
        <f t="shared" ref="PV32:PV37" si="1621">IF(PV$5=0,0,(PR32/PV$5))</f>
        <v>#VALUE!</v>
      </c>
      <c r="PW32" s="44" t="e">
        <f t="shared" ref="PW32:PW37" si="1622">IF(PV$5=0,0,(PS32/PV$5))</f>
        <v>#VALUE!</v>
      </c>
      <c r="PX32" s="44" t="e">
        <f t="shared" ref="PX32:PX37" si="1623">IF(PX$5=0,0,(PR32/PX$5))</f>
        <v>#VALUE!</v>
      </c>
      <c r="PY32" s="44" t="e">
        <f t="shared" ref="PY32:PY37" si="1624">IF(PX$5=0,0,(PS32/PX$5))</f>
        <v>#VALUE!</v>
      </c>
      <c r="PZ32" s="44" t="e">
        <f t="shared" ref="PZ32:PZ37" si="1625">IF(PZ$5=0,0,(PR32/PZ$5))</f>
        <v>#VALUE!</v>
      </c>
      <c r="QA32" s="44" t="e">
        <f t="shared" ref="QA32:QA37" si="1626">IF(PZ$5=0,0,(PS32/PZ$5))</f>
        <v>#VALUE!</v>
      </c>
    </row>
    <row r="33" spans="1:443" x14ac:dyDescent="0.25">
      <c r="A33" s="222" t="s">
        <v>19</v>
      </c>
      <c r="B33" s="84">
        <v>15262.439999999999</v>
      </c>
      <c r="C33" s="53"/>
      <c r="D33" s="43"/>
      <c r="E33" s="83">
        <v>0</v>
      </c>
      <c r="F33" s="44">
        <f t="shared" ref="F33:F37" si="1627">$B33-E33</f>
        <v>15262.439999999999</v>
      </c>
      <c r="G33" s="44">
        <f t="shared" si="1235"/>
        <v>0</v>
      </c>
      <c r="H33" s="44">
        <f t="shared" si="1236"/>
        <v>587.01692307692304</v>
      </c>
      <c r="I33" s="44">
        <f t="shared" si="1237"/>
        <v>0</v>
      </c>
      <c r="J33" s="44">
        <f t="shared" si="1238"/>
        <v>0</v>
      </c>
      <c r="K33" s="44">
        <f t="shared" si="1239"/>
        <v>0</v>
      </c>
      <c r="L33" s="44">
        <f t="shared" si="1240"/>
        <v>0</v>
      </c>
      <c r="M33" s="44">
        <f t="shared" si="1241"/>
        <v>0</v>
      </c>
      <c r="N33" s="44">
        <f t="shared" si="1242"/>
        <v>0</v>
      </c>
      <c r="O33" s="53"/>
      <c r="P33" s="83">
        <f t="shared" ref="P33:P37" si="1628">$B33*Q$29</f>
        <v>0</v>
      </c>
      <c r="Q33" s="44">
        <f t="shared" ref="Q33:Q37" si="1629">$B33-P33</f>
        <v>15262.439999999999</v>
      </c>
      <c r="R33" s="44">
        <f t="shared" si="1243"/>
        <v>0</v>
      </c>
      <c r="S33" s="44">
        <f t="shared" si="1244"/>
        <v>587.01692307692304</v>
      </c>
      <c r="T33" s="44" t="e">
        <f t="shared" si="1245"/>
        <v>#VALUE!</v>
      </c>
      <c r="U33" s="44" t="e">
        <f t="shared" si="1246"/>
        <v>#VALUE!</v>
      </c>
      <c r="V33" s="44" t="e">
        <f t="shared" si="1247"/>
        <v>#VALUE!</v>
      </c>
      <c r="W33" s="44" t="e">
        <f t="shared" si="1248"/>
        <v>#VALUE!</v>
      </c>
      <c r="X33" s="44" t="e">
        <f t="shared" si="1249"/>
        <v>#VALUE!</v>
      </c>
      <c r="Y33" s="44" t="e">
        <f t="shared" si="1250"/>
        <v>#VALUE!</v>
      </c>
      <c r="Z33" s="53"/>
      <c r="AA33" s="83">
        <f t="shared" ref="AA33:AA37" si="1630">$B33*AB$29</f>
        <v>0</v>
      </c>
      <c r="AB33" s="44">
        <f t="shared" ref="AB33:AB37" si="1631">$B33-AA33</f>
        <v>15262.439999999999</v>
      </c>
      <c r="AC33" s="44">
        <f t="shared" si="1251"/>
        <v>0</v>
      </c>
      <c r="AD33" s="44">
        <f t="shared" si="1252"/>
        <v>587.01692307692304</v>
      </c>
      <c r="AE33" s="44" t="e">
        <f t="shared" si="1253"/>
        <v>#VALUE!</v>
      </c>
      <c r="AF33" s="44" t="e">
        <f t="shared" si="1254"/>
        <v>#VALUE!</v>
      </c>
      <c r="AG33" s="44" t="e">
        <f t="shared" si="1255"/>
        <v>#VALUE!</v>
      </c>
      <c r="AH33" s="44" t="e">
        <f t="shared" si="1256"/>
        <v>#VALUE!</v>
      </c>
      <c r="AI33" s="44" t="e">
        <f t="shared" si="1257"/>
        <v>#VALUE!</v>
      </c>
      <c r="AJ33" s="44" t="e">
        <f t="shared" si="1258"/>
        <v>#VALUE!</v>
      </c>
      <c r="AK33" s="53"/>
      <c r="AL33" s="83">
        <f t="shared" ref="AL33:AL37" si="1632">$B33*AM$29</f>
        <v>0</v>
      </c>
      <c r="AM33" s="44">
        <f t="shared" ref="AM33:AM37" si="1633">$B33-AL33</f>
        <v>15262.439999999999</v>
      </c>
      <c r="AN33" s="44">
        <f t="shared" si="1259"/>
        <v>0</v>
      </c>
      <c r="AO33" s="44">
        <f t="shared" si="1260"/>
        <v>587.01692307692304</v>
      </c>
      <c r="AP33" s="44" t="e">
        <f t="shared" si="1261"/>
        <v>#VALUE!</v>
      </c>
      <c r="AQ33" s="44" t="e">
        <f t="shared" si="1262"/>
        <v>#VALUE!</v>
      </c>
      <c r="AR33" s="44" t="e">
        <f t="shared" si="1263"/>
        <v>#VALUE!</v>
      </c>
      <c r="AS33" s="44" t="e">
        <f t="shared" si="1264"/>
        <v>#VALUE!</v>
      </c>
      <c r="AT33" s="44" t="e">
        <f t="shared" si="1265"/>
        <v>#VALUE!</v>
      </c>
      <c r="AU33" s="44" t="e">
        <f t="shared" si="1266"/>
        <v>#VALUE!</v>
      </c>
      <c r="AV33" s="53"/>
      <c r="AW33" s="83">
        <f t="shared" si="1267"/>
        <v>0</v>
      </c>
      <c r="AX33" s="44">
        <f t="shared" si="1268"/>
        <v>15262.439999999999</v>
      </c>
      <c r="AY33" s="44">
        <f t="shared" si="1269"/>
        <v>0</v>
      </c>
      <c r="AZ33" s="44">
        <f t="shared" si="1270"/>
        <v>587.01692307692304</v>
      </c>
      <c r="BA33" s="44" t="e">
        <f t="shared" si="1271"/>
        <v>#VALUE!</v>
      </c>
      <c r="BB33" s="44" t="e">
        <f t="shared" si="1272"/>
        <v>#VALUE!</v>
      </c>
      <c r="BC33" s="44" t="e">
        <f t="shared" si="1273"/>
        <v>#VALUE!</v>
      </c>
      <c r="BD33" s="44" t="e">
        <f t="shared" si="1274"/>
        <v>#VALUE!</v>
      </c>
      <c r="BE33" s="44" t="e">
        <f t="shared" si="1275"/>
        <v>#VALUE!</v>
      </c>
      <c r="BF33" s="44" t="e">
        <f t="shared" si="1276"/>
        <v>#VALUE!</v>
      </c>
      <c r="BG33" s="53"/>
      <c r="BH33" s="83">
        <f t="shared" si="1277"/>
        <v>0</v>
      </c>
      <c r="BI33" s="44">
        <f t="shared" si="1278"/>
        <v>15262.439999999999</v>
      </c>
      <c r="BJ33" s="44">
        <f t="shared" si="1279"/>
        <v>0</v>
      </c>
      <c r="BK33" s="44">
        <f t="shared" si="1280"/>
        <v>587.01692307692304</v>
      </c>
      <c r="BL33" s="44" t="e">
        <f t="shared" si="1281"/>
        <v>#VALUE!</v>
      </c>
      <c r="BM33" s="44" t="e">
        <f t="shared" si="1282"/>
        <v>#VALUE!</v>
      </c>
      <c r="BN33" s="44" t="e">
        <f t="shared" si="1283"/>
        <v>#VALUE!</v>
      </c>
      <c r="BO33" s="44" t="e">
        <f t="shared" si="1284"/>
        <v>#VALUE!</v>
      </c>
      <c r="BP33" s="44" t="e">
        <f t="shared" si="1285"/>
        <v>#VALUE!</v>
      </c>
      <c r="BQ33" s="44" t="e">
        <f t="shared" si="1286"/>
        <v>#VALUE!</v>
      </c>
      <c r="BR33" s="53"/>
      <c r="BS33" s="83">
        <f t="shared" si="1287"/>
        <v>0</v>
      </c>
      <c r="BT33" s="44">
        <f t="shared" si="1288"/>
        <v>15262.439999999999</v>
      </c>
      <c r="BU33" s="44">
        <f t="shared" si="1289"/>
        <v>0</v>
      </c>
      <c r="BV33" s="44">
        <f t="shared" si="1290"/>
        <v>587.01692307692304</v>
      </c>
      <c r="BW33" s="44" t="e">
        <f t="shared" si="1291"/>
        <v>#VALUE!</v>
      </c>
      <c r="BX33" s="44" t="e">
        <f t="shared" si="1292"/>
        <v>#VALUE!</v>
      </c>
      <c r="BY33" s="44" t="e">
        <f t="shared" si="1293"/>
        <v>#VALUE!</v>
      </c>
      <c r="BZ33" s="44" t="e">
        <f t="shared" si="1294"/>
        <v>#VALUE!</v>
      </c>
      <c r="CA33" s="44" t="e">
        <f t="shared" si="1295"/>
        <v>#VALUE!</v>
      </c>
      <c r="CB33" s="44" t="e">
        <f t="shared" si="1296"/>
        <v>#VALUE!</v>
      </c>
      <c r="CC33" s="53"/>
      <c r="CD33" s="83">
        <f t="shared" si="1297"/>
        <v>0</v>
      </c>
      <c r="CE33" s="44">
        <f t="shared" si="1298"/>
        <v>15262.439999999999</v>
      </c>
      <c r="CF33" s="44">
        <f t="shared" si="1299"/>
        <v>0</v>
      </c>
      <c r="CG33" s="44">
        <f t="shared" si="1300"/>
        <v>587.01692307692304</v>
      </c>
      <c r="CH33" s="44" t="e">
        <f t="shared" si="1301"/>
        <v>#VALUE!</v>
      </c>
      <c r="CI33" s="44" t="e">
        <f t="shared" si="1302"/>
        <v>#VALUE!</v>
      </c>
      <c r="CJ33" s="44" t="e">
        <f t="shared" si="1303"/>
        <v>#VALUE!</v>
      </c>
      <c r="CK33" s="44" t="e">
        <f t="shared" si="1304"/>
        <v>#VALUE!</v>
      </c>
      <c r="CL33" s="44" t="e">
        <f t="shared" si="1305"/>
        <v>#VALUE!</v>
      </c>
      <c r="CM33" s="44" t="e">
        <f t="shared" si="1306"/>
        <v>#VALUE!</v>
      </c>
      <c r="CN33" s="53"/>
      <c r="CO33" s="83">
        <f t="shared" si="1307"/>
        <v>0</v>
      </c>
      <c r="CP33" s="44">
        <f t="shared" si="1308"/>
        <v>15262.439999999999</v>
      </c>
      <c r="CQ33" s="44">
        <f t="shared" si="1309"/>
        <v>0</v>
      </c>
      <c r="CR33" s="44">
        <f t="shared" si="1310"/>
        <v>587.01692307692304</v>
      </c>
      <c r="CS33" s="44" t="e">
        <f t="shared" si="1311"/>
        <v>#VALUE!</v>
      </c>
      <c r="CT33" s="44" t="e">
        <f t="shared" si="1312"/>
        <v>#VALUE!</v>
      </c>
      <c r="CU33" s="44" t="e">
        <f t="shared" si="1313"/>
        <v>#VALUE!</v>
      </c>
      <c r="CV33" s="44" t="e">
        <f t="shared" si="1314"/>
        <v>#VALUE!</v>
      </c>
      <c r="CW33" s="44" t="e">
        <f t="shared" si="1315"/>
        <v>#VALUE!</v>
      </c>
      <c r="CX33" s="44" t="e">
        <f t="shared" si="1316"/>
        <v>#VALUE!</v>
      </c>
      <c r="CY33" s="53"/>
      <c r="CZ33" s="83">
        <f t="shared" si="1317"/>
        <v>0</v>
      </c>
      <c r="DA33" s="44">
        <f t="shared" si="1318"/>
        <v>15262.439999999999</v>
      </c>
      <c r="DB33" s="44">
        <f t="shared" si="1319"/>
        <v>0</v>
      </c>
      <c r="DC33" s="44">
        <f t="shared" si="1320"/>
        <v>587.01692307692304</v>
      </c>
      <c r="DD33" s="44" t="e">
        <f t="shared" si="1321"/>
        <v>#VALUE!</v>
      </c>
      <c r="DE33" s="44" t="e">
        <f t="shared" si="1322"/>
        <v>#VALUE!</v>
      </c>
      <c r="DF33" s="44" t="e">
        <f t="shared" si="1323"/>
        <v>#VALUE!</v>
      </c>
      <c r="DG33" s="44" t="e">
        <f t="shared" si="1324"/>
        <v>#VALUE!</v>
      </c>
      <c r="DH33" s="44" t="e">
        <f t="shared" si="1325"/>
        <v>#VALUE!</v>
      </c>
      <c r="DI33" s="44" t="e">
        <f t="shared" si="1326"/>
        <v>#VALUE!</v>
      </c>
      <c r="DJ33" s="53"/>
      <c r="DK33" s="83">
        <f t="shared" si="1327"/>
        <v>0</v>
      </c>
      <c r="DL33" s="44">
        <f t="shared" si="1328"/>
        <v>15262.439999999999</v>
      </c>
      <c r="DM33" s="44">
        <f t="shared" si="1329"/>
        <v>0</v>
      </c>
      <c r="DN33" s="44">
        <f t="shared" si="1330"/>
        <v>587.01692307692304</v>
      </c>
      <c r="DO33" s="44" t="e">
        <f t="shared" si="1331"/>
        <v>#VALUE!</v>
      </c>
      <c r="DP33" s="44" t="e">
        <f t="shared" si="1332"/>
        <v>#VALUE!</v>
      </c>
      <c r="DQ33" s="44" t="e">
        <f t="shared" si="1333"/>
        <v>#VALUE!</v>
      </c>
      <c r="DR33" s="44" t="e">
        <f t="shared" si="1334"/>
        <v>#VALUE!</v>
      </c>
      <c r="DS33" s="44" t="e">
        <f t="shared" si="1335"/>
        <v>#VALUE!</v>
      </c>
      <c r="DT33" s="44" t="e">
        <f t="shared" si="1336"/>
        <v>#VALUE!</v>
      </c>
      <c r="DU33" s="53"/>
      <c r="DV33" s="83">
        <f t="shared" si="1337"/>
        <v>0</v>
      </c>
      <c r="DW33" s="44">
        <f t="shared" si="1338"/>
        <v>15262.439999999999</v>
      </c>
      <c r="DX33" s="44">
        <f t="shared" si="1339"/>
        <v>0</v>
      </c>
      <c r="DY33" s="44">
        <f t="shared" si="1340"/>
        <v>587.01692307692304</v>
      </c>
      <c r="DZ33" s="44" t="e">
        <f t="shared" si="1341"/>
        <v>#VALUE!</v>
      </c>
      <c r="EA33" s="44" t="e">
        <f t="shared" si="1342"/>
        <v>#VALUE!</v>
      </c>
      <c r="EB33" s="44" t="e">
        <f t="shared" si="1343"/>
        <v>#VALUE!</v>
      </c>
      <c r="EC33" s="44" t="e">
        <f t="shared" si="1344"/>
        <v>#VALUE!</v>
      </c>
      <c r="ED33" s="44" t="e">
        <f t="shared" si="1345"/>
        <v>#VALUE!</v>
      </c>
      <c r="EE33" s="44" t="e">
        <f t="shared" si="1346"/>
        <v>#VALUE!</v>
      </c>
      <c r="EF33" s="53"/>
      <c r="EG33" s="83">
        <f t="shared" si="1347"/>
        <v>0</v>
      </c>
      <c r="EH33" s="44">
        <f t="shared" si="1348"/>
        <v>15262.439999999999</v>
      </c>
      <c r="EI33" s="44">
        <f t="shared" si="1349"/>
        <v>0</v>
      </c>
      <c r="EJ33" s="44">
        <f t="shared" si="1350"/>
        <v>587.01692307692304</v>
      </c>
      <c r="EK33" s="44" t="e">
        <f t="shared" si="1351"/>
        <v>#VALUE!</v>
      </c>
      <c r="EL33" s="44" t="e">
        <f t="shared" si="1352"/>
        <v>#VALUE!</v>
      </c>
      <c r="EM33" s="44" t="e">
        <f t="shared" si="1353"/>
        <v>#VALUE!</v>
      </c>
      <c r="EN33" s="44" t="e">
        <f t="shared" si="1354"/>
        <v>#VALUE!</v>
      </c>
      <c r="EO33" s="44" t="e">
        <f t="shared" si="1355"/>
        <v>#VALUE!</v>
      </c>
      <c r="EP33" s="44" t="e">
        <f t="shared" si="1356"/>
        <v>#VALUE!</v>
      </c>
      <c r="EQ33" s="53"/>
      <c r="ER33" s="83">
        <f t="shared" si="1357"/>
        <v>0</v>
      </c>
      <c r="ES33" s="44">
        <f t="shared" si="1358"/>
        <v>15262.439999999999</v>
      </c>
      <c r="ET33" s="44">
        <f t="shared" si="1359"/>
        <v>0</v>
      </c>
      <c r="EU33" s="44">
        <f t="shared" si="1360"/>
        <v>587.01692307692304</v>
      </c>
      <c r="EV33" s="44" t="e">
        <f t="shared" si="1361"/>
        <v>#VALUE!</v>
      </c>
      <c r="EW33" s="44" t="e">
        <f t="shared" si="1362"/>
        <v>#VALUE!</v>
      </c>
      <c r="EX33" s="44" t="e">
        <f t="shared" si="1363"/>
        <v>#VALUE!</v>
      </c>
      <c r="EY33" s="44" t="e">
        <f t="shared" si="1364"/>
        <v>#VALUE!</v>
      </c>
      <c r="EZ33" s="44" t="e">
        <f t="shared" si="1365"/>
        <v>#VALUE!</v>
      </c>
      <c r="FA33" s="44" t="e">
        <f t="shared" si="1366"/>
        <v>#VALUE!</v>
      </c>
      <c r="FB33" s="53"/>
      <c r="FC33" s="83">
        <f t="shared" si="1367"/>
        <v>0</v>
      </c>
      <c r="FD33" s="44">
        <f t="shared" si="1368"/>
        <v>15262.439999999999</v>
      </c>
      <c r="FE33" s="44">
        <f t="shared" si="1369"/>
        <v>0</v>
      </c>
      <c r="FF33" s="44">
        <f t="shared" si="1370"/>
        <v>587.01692307692304</v>
      </c>
      <c r="FG33" s="44" t="e">
        <f t="shared" si="1371"/>
        <v>#VALUE!</v>
      </c>
      <c r="FH33" s="44" t="e">
        <f t="shared" si="1372"/>
        <v>#VALUE!</v>
      </c>
      <c r="FI33" s="44" t="e">
        <f t="shared" si="1373"/>
        <v>#VALUE!</v>
      </c>
      <c r="FJ33" s="44" t="e">
        <f t="shared" si="1374"/>
        <v>#VALUE!</v>
      </c>
      <c r="FK33" s="44" t="e">
        <f t="shared" si="1375"/>
        <v>#VALUE!</v>
      </c>
      <c r="FL33" s="44" t="e">
        <f t="shared" si="1376"/>
        <v>#VALUE!</v>
      </c>
      <c r="FM33" s="53"/>
      <c r="FN33" s="83">
        <f t="shared" si="1377"/>
        <v>0</v>
      </c>
      <c r="FO33" s="44">
        <f t="shared" si="1378"/>
        <v>15262.439999999999</v>
      </c>
      <c r="FP33" s="44">
        <f t="shared" si="1379"/>
        <v>0</v>
      </c>
      <c r="FQ33" s="44">
        <f t="shared" si="1380"/>
        <v>587.01692307692304</v>
      </c>
      <c r="FR33" s="44" t="e">
        <f t="shared" si="1381"/>
        <v>#VALUE!</v>
      </c>
      <c r="FS33" s="44" t="e">
        <f t="shared" si="1382"/>
        <v>#VALUE!</v>
      </c>
      <c r="FT33" s="44" t="e">
        <f t="shared" si="1383"/>
        <v>#VALUE!</v>
      </c>
      <c r="FU33" s="44" t="e">
        <f t="shared" si="1384"/>
        <v>#VALUE!</v>
      </c>
      <c r="FV33" s="44" t="e">
        <f t="shared" si="1385"/>
        <v>#VALUE!</v>
      </c>
      <c r="FW33" s="44" t="e">
        <f t="shared" si="1386"/>
        <v>#VALUE!</v>
      </c>
      <c r="FX33" s="53"/>
      <c r="FY33" s="83">
        <f t="shared" si="1387"/>
        <v>0</v>
      </c>
      <c r="FZ33" s="44">
        <f t="shared" si="1388"/>
        <v>15262.439999999999</v>
      </c>
      <c r="GA33" s="44">
        <f t="shared" si="1389"/>
        <v>0</v>
      </c>
      <c r="GB33" s="44">
        <f t="shared" si="1390"/>
        <v>587.01692307692304</v>
      </c>
      <c r="GC33" s="44" t="e">
        <f t="shared" si="1391"/>
        <v>#VALUE!</v>
      </c>
      <c r="GD33" s="44" t="e">
        <f t="shared" si="1392"/>
        <v>#VALUE!</v>
      </c>
      <c r="GE33" s="44" t="e">
        <f t="shared" si="1393"/>
        <v>#VALUE!</v>
      </c>
      <c r="GF33" s="44" t="e">
        <f t="shared" si="1394"/>
        <v>#VALUE!</v>
      </c>
      <c r="GG33" s="44" t="e">
        <f t="shared" si="1395"/>
        <v>#VALUE!</v>
      </c>
      <c r="GH33" s="44" t="e">
        <f t="shared" si="1396"/>
        <v>#VALUE!</v>
      </c>
      <c r="GI33" s="53"/>
      <c r="GJ33" s="83">
        <f t="shared" si="1397"/>
        <v>0</v>
      </c>
      <c r="GK33" s="44">
        <f t="shared" si="1398"/>
        <v>15262.439999999999</v>
      </c>
      <c r="GL33" s="44">
        <f t="shared" si="1399"/>
        <v>0</v>
      </c>
      <c r="GM33" s="44">
        <f t="shared" si="1400"/>
        <v>587.01692307692304</v>
      </c>
      <c r="GN33" s="44" t="e">
        <f t="shared" si="1401"/>
        <v>#VALUE!</v>
      </c>
      <c r="GO33" s="44" t="e">
        <f t="shared" si="1402"/>
        <v>#VALUE!</v>
      </c>
      <c r="GP33" s="44" t="e">
        <f t="shared" si="1403"/>
        <v>#VALUE!</v>
      </c>
      <c r="GQ33" s="44" t="e">
        <f t="shared" si="1404"/>
        <v>#VALUE!</v>
      </c>
      <c r="GR33" s="44" t="e">
        <f t="shared" si="1405"/>
        <v>#VALUE!</v>
      </c>
      <c r="GS33" s="44" t="e">
        <f t="shared" si="1406"/>
        <v>#VALUE!</v>
      </c>
      <c r="GT33" s="53"/>
      <c r="GU33" s="83">
        <f t="shared" si="1407"/>
        <v>0</v>
      </c>
      <c r="GV33" s="44">
        <f t="shared" si="1408"/>
        <v>15262.439999999999</v>
      </c>
      <c r="GW33" s="44">
        <f t="shared" si="1409"/>
        <v>0</v>
      </c>
      <c r="GX33" s="44">
        <f t="shared" si="1410"/>
        <v>587.01692307692304</v>
      </c>
      <c r="GY33" s="44" t="e">
        <f t="shared" si="1411"/>
        <v>#VALUE!</v>
      </c>
      <c r="GZ33" s="44" t="e">
        <f t="shared" si="1412"/>
        <v>#VALUE!</v>
      </c>
      <c r="HA33" s="44" t="e">
        <f t="shared" si="1413"/>
        <v>#VALUE!</v>
      </c>
      <c r="HB33" s="44" t="e">
        <f t="shared" si="1414"/>
        <v>#VALUE!</v>
      </c>
      <c r="HC33" s="44" t="e">
        <f t="shared" si="1415"/>
        <v>#VALUE!</v>
      </c>
      <c r="HD33" s="44" t="e">
        <f t="shared" si="1416"/>
        <v>#VALUE!</v>
      </c>
      <c r="HE33" s="53"/>
      <c r="HF33" s="83">
        <f t="shared" si="1417"/>
        <v>0</v>
      </c>
      <c r="HG33" s="44">
        <f t="shared" si="1418"/>
        <v>15262.439999999999</v>
      </c>
      <c r="HH33" s="44">
        <f t="shared" si="1419"/>
        <v>0</v>
      </c>
      <c r="HI33" s="44">
        <f t="shared" si="1420"/>
        <v>587.01692307692304</v>
      </c>
      <c r="HJ33" s="44" t="e">
        <f t="shared" si="1421"/>
        <v>#VALUE!</v>
      </c>
      <c r="HK33" s="44" t="e">
        <f t="shared" si="1422"/>
        <v>#VALUE!</v>
      </c>
      <c r="HL33" s="44" t="e">
        <f t="shared" si="1423"/>
        <v>#VALUE!</v>
      </c>
      <c r="HM33" s="44" t="e">
        <f t="shared" si="1424"/>
        <v>#VALUE!</v>
      </c>
      <c r="HN33" s="44" t="e">
        <f t="shared" si="1425"/>
        <v>#VALUE!</v>
      </c>
      <c r="HO33" s="44" t="e">
        <f t="shared" si="1426"/>
        <v>#VALUE!</v>
      </c>
      <c r="HP33" s="53"/>
      <c r="HQ33" s="83">
        <f t="shared" si="1427"/>
        <v>0</v>
      </c>
      <c r="HR33" s="44">
        <f t="shared" si="1428"/>
        <v>15262.439999999999</v>
      </c>
      <c r="HS33" s="44">
        <f t="shared" si="1429"/>
        <v>0</v>
      </c>
      <c r="HT33" s="44">
        <f t="shared" si="1430"/>
        <v>587.01692307692304</v>
      </c>
      <c r="HU33" s="44" t="e">
        <f t="shared" si="1431"/>
        <v>#VALUE!</v>
      </c>
      <c r="HV33" s="44" t="e">
        <f t="shared" si="1432"/>
        <v>#VALUE!</v>
      </c>
      <c r="HW33" s="44" t="e">
        <f t="shared" si="1433"/>
        <v>#VALUE!</v>
      </c>
      <c r="HX33" s="44" t="e">
        <f t="shared" si="1434"/>
        <v>#VALUE!</v>
      </c>
      <c r="HY33" s="44" t="e">
        <f t="shared" si="1435"/>
        <v>#VALUE!</v>
      </c>
      <c r="HZ33" s="44" t="e">
        <f t="shared" si="1436"/>
        <v>#VALUE!</v>
      </c>
      <c r="IA33" s="53"/>
      <c r="IB33" s="83">
        <f t="shared" si="1437"/>
        <v>0</v>
      </c>
      <c r="IC33" s="44">
        <f t="shared" si="1438"/>
        <v>15262.439999999999</v>
      </c>
      <c r="ID33" s="44">
        <f t="shared" si="1439"/>
        <v>0</v>
      </c>
      <c r="IE33" s="44">
        <f t="shared" si="1440"/>
        <v>587.01692307692304</v>
      </c>
      <c r="IF33" s="44" t="e">
        <f t="shared" si="1441"/>
        <v>#VALUE!</v>
      </c>
      <c r="IG33" s="44" t="e">
        <f t="shared" si="1442"/>
        <v>#VALUE!</v>
      </c>
      <c r="IH33" s="44" t="e">
        <f t="shared" si="1443"/>
        <v>#VALUE!</v>
      </c>
      <c r="II33" s="44" t="e">
        <f t="shared" si="1444"/>
        <v>#VALUE!</v>
      </c>
      <c r="IJ33" s="44" t="e">
        <f t="shared" si="1445"/>
        <v>#VALUE!</v>
      </c>
      <c r="IK33" s="44" t="e">
        <f t="shared" si="1446"/>
        <v>#VALUE!</v>
      </c>
      <c r="IL33" s="53"/>
      <c r="IM33" s="83">
        <f t="shared" si="1447"/>
        <v>0</v>
      </c>
      <c r="IN33" s="44">
        <f t="shared" si="1448"/>
        <v>15262.439999999999</v>
      </c>
      <c r="IO33" s="44">
        <f t="shared" si="1449"/>
        <v>0</v>
      </c>
      <c r="IP33" s="44">
        <f t="shared" si="1450"/>
        <v>587.01692307692304</v>
      </c>
      <c r="IQ33" s="44" t="e">
        <f t="shared" si="1451"/>
        <v>#VALUE!</v>
      </c>
      <c r="IR33" s="44" t="e">
        <f t="shared" si="1452"/>
        <v>#VALUE!</v>
      </c>
      <c r="IS33" s="44" t="e">
        <f t="shared" si="1453"/>
        <v>#VALUE!</v>
      </c>
      <c r="IT33" s="44" t="e">
        <f t="shared" si="1454"/>
        <v>#VALUE!</v>
      </c>
      <c r="IU33" s="44" t="e">
        <f t="shared" si="1455"/>
        <v>#VALUE!</v>
      </c>
      <c r="IV33" s="44" t="e">
        <f t="shared" si="1456"/>
        <v>#VALUE!</v>
      </c>
      <c r="IW33" s="53"/>
      <c r="IX33" s="83">
        <f t="shared" si="1457"/>
        <v>0</v>
      </c>
      <c r="IY33" s="44">
        <f t="shared" si="1458"/>
        <v>15262.439999999999</v>
      </c>
      <c r="IZ33" s="44">
        <f t="shared" si="1459"/>
        <v>0</v>
      </c>
      <c r="JA33" s="44">
        <f t="shared" si="1460"/>
        <v>587.01692307692304</v>
      </c>
      <c r="JB33" s="44" t="e">
        <f t="shared" si="1461"/>
        <v>#VALUE!</v>
      </c>
      <c r="JC33" s="44" t="e">
        <f t="shared" si="1462"/>
        <v>#VALUE!</v>
      </c>
      <c r="JD33" s="44" t="e">
        <f t="shared" si="1463"/>
        <v>#VALUE!</v>
      </c>
      <c r="JE33" s="44" t="e">
        <f t="shared" si="1464"/>
        <v>#VALUE!</v>
      </c>
      <c r="JF33" s="44" t="e">
        <f t="shared" si="1465"/>
        <v>#VALUE!</v>
      </c>
      <c r="JG33" s="44" t="e">
        <f t="shared" si="1466"/>
        <v>#VALUE!</v>
      </c>
      <c r="JH33" s="53"/>
      <c r="JI33" s="83">
        <f t="shared" si="1467"/>
        <v>0</v>
      </c>
      <c r="JJ33" s="44">
        <f t="shared" si="1468"/>
        <v>15262.439999999999</v>
      </c>
      <c r="JK33" s="44">
        <f t="shared" si="1469"/>
        <v>0</v>
      </c>
      <c r="JL33" s="44">
        <f t="shared" si="1470"/>
        <v>587.01692307692304</v>
      </c>
      <c r="JM33" s="44" t="e">
        <f t="shared" si="1471"/>
        <v>#VALUE!</v>
      </c>
      <c r="JN33" s="44" t="e">
        <f t="shared" si="1472"/>
        <v>#VALUE!</v>
      </c>
      <c r="JO33" s="44" t="e">
        <f t="shared" si="1473"/>
        <v>#VALUE!</v>
      </c>
      <c r="JP33" s="44" t="e">
        <f t="shared" si="1474"/>
        <v>#VALUE!</v>
      </c>
      <c r="JQ33" s="44" t="e">
        <f t="shared" si="1475"/>
        <v>#VALUE!</v>
      </c>
      <c r="JR33" s="44" t="e">
        <f t="shared" si="1476"/>
        <v>#VALUE!</v>
      </c>
      <c r="JS33" s="53"/>
      <c r="JT33" s="83">
        <f t="shared" si="1477"/>
        <v>0</v>
      </c>
      <c r="JU33" s="44">
        <f t="shared" si="1478"/>
        <v>15262.439999999999</v>
      </c>
      <c r="JV33" s="44">
        <f t="shared" si="1479"/>
        <v>0</v>
      </c>
      <c r="JW33" s="44">
        <f t="shared" si="1480"/>
        <v>587.01692307692304</v>
      </c>
      <c r="JX33" s="44" t="e">
        <f t="shared" si="1481"/>
        <v>#VALUE!</v>
      </c>
      <c r="JY33" s="44" t="e">
        <f t="shared" si="1482"/>
        <v>#VALUE!</v>
      </c>
      <c r="JZ33" s="44" t="e">
        <f t="shared" si="1483"/>
        <v>#VALUE!</v>
      </c>
      <c r="KA33" s="44" t="e">
        <f t="shared" si="1484"/>
        <v>#VALUE!</v>
      </c>
      <c r="KB33" s="44" t="e">
        <f t="shared" si="1485"/>
        <v>#VALUE!</v>
      </c>
      <c r="KC33" s="44" t="e">
        <f t="shared" si="1486"/>
        <v>#VALUE!</v>
      </c>
      <c r="KD33" s="53"/>
      <c r="KE33" s="83">
        <f t="shared" si="1487"/>
        <v>0</v>
      </c>
      <c r="KF33" s="44">
        <f t="shared" si="1488"/>
        <v>15262.439999999999</v>
      </c>
      <c r="KG33" s="44">
        <f t="shared" si="1489"/>
        <v>0</v>
      </c>
      <c r="KH33" s="44">
        <f t="shared" si="1490"/>
        <v>587.01692307692304</v>
      </c>
      <c r="KI33" s="44" t="e">
        <f t="shared" si="1491"/>
        <v>#VALUE!</v>
      </c>
      <c r="KJ33" s="44" t="e">
        <f t="shared" si="1492"/>
        <v>#VALUE!</v>
      </c>
      <c r="KK33" s="44" t="e">
        <f t="shared" si="1493"/>
        <v>#VALUE!</v>
      </c>
      <c r="KL33" s="44" t="e">
        <f t="shared" si="1494"/>
        <v>#VALUE!</v>
      </c>
      <c r="KM33" s="44" t="e">
        <f t="shared" si="1495"/>
        <v>#VALUE!</v>
      </c>
      <c r="KN33" s="44" t="e">
        <f t="shared" si="1496"/>
        <v>#VALUE!</v>
      </c>
      <c r="KO33" s="53"/>
      <c r="KP33" s="83">
        <f t="shared" si="1497"/>
        <v>0</v>
      </c>
      <c r="KQ33" s="44">
        <f t="shared" si="1498"/>
        <v>15262.439999999999</v>
      </c>
      <c r="KR33" s="44">
        <f t="shared" si="1499"/>
        <v>0</v>
      </c>
      <c r="KS33" s="44">
        <f t="shared" si="1500"/>
        <v>587.01692307692304</v>
      </c>
      <c r="KT33" s="44" t="e">
        <f t="shared" si="1501"/>
        <v>#VALUE!</v>
      </c>
      <c r="KU33" s="44" t="e">
        <f t="shared" si="1502"/>
        <v>#VALUE!</v>
      </c>
      <c r="KV33" s="44" t="e">
        <f t="shared" si="1503"/>
        <v>#VALUE!</v>
      </c>
      <c r="KW33" s="44" t="e">
        <f t="shared" si="1504"/>
        <v>#VALUE!</v>
      </c>
      <c r="KX33" s="44" t="e">
        <f t="shared" si="1505"/>
        <v>#VALUE!</v>
      </c>
      <c r="KY33" s="44" t="e">
        <f t="shared" si="1506"/>
        <v>#VALUE!</v>
      </c>
      <c r="KZ33" s="53"/>
      <c r="LA33" s="83">
        <f t="shared" si="1507"/>
        <v>0</v>
      </c>
      <c r="LB33" s="44">
        <f t="shared" si="1508"/>
        <v>15262.439999999999</v>
      </c>
      <c r="LC33" s="44">
        <f t="shared" si="1509"/>
        <v>0</v>
      </c>
      <c r="LD33" s="44">
        <f t="shared" si="1510"/>
        <v>587.01692307692304</v>
      </c>
      <c r="LE33" s="44" t="e">
        <f t="shared" si="1511"/>
        <v>#VALUE!</v>
      </c>
      <c r="LF33" s="44" t="e">
        <f t="shared" si="1512"/>
        <v>#VALUE!</v>
      </c>
      <c r="LG33" s="44" t="e">
        <f t="shared" si="1513"/>
        <v>#VALUE!</v>
      </c>
      <c r="LH33" s="44" t="e">
        <f t="shared" si="1514"/>
        <v>#VALUE!</v>
      </c>
      <c r="LI33" s="44" t="e">
        <f t="shared" si="1515"/>
        <v>#VALUE!</v>
      </c>
      <c r="LJ33" s="44" t="e">
        <f t="shared" si="1516"/>
        <v>#VALUE!</v>
      </c>
      <c r="LK33" s="53"/>
      <c r="LL33" s="83">
        <f t="shared" si="1517"/>
        <v>0</v>
      </c>
      <c r="LM33" s="44">
        <f t="shared" si="1518"/>
        <v>15262.439999999999</v>
      </c>
      <c r="LN33" s="44">
        <f t="shared" si="1519"/>
        <v>0</v>
      </c>
      <c r="LO33" s="44">
        <f t="shared" si="1520"/>
        <v>587.01692307692304</v>
      </c>
      <c r="LP33" s="44" t="e">
        <f t="shared" si="1521"/>
        <v>#VALUE!</v>
      </c>
      <c r="LQ33" s="44" t="e">
        <f t="shared" si="1522"/>
        <v>#VALUE!</v>
      </c>
      <c r="LR33" s="44" t="e">
        <f t="shared" si="1523"/>
        <v>#VALUE!</v>
      </c>
      <c r="LS33" s="44" t="e">
        <f t="shared" si="1524"/>
        <v>#VALUE!</v>
      </c>
      <c r="LT33" s="44" t="e">
        <f t="shared" si="1525"/>
        <v>#VALUE!</v>
      </c>
      <c r="LU33" s="44" t="e">
        <f t="shared" si="1526"/>
        <v>#VALUE!</v>
      </c>
      <c r="LV33" s="53"/>
      <c r="LW33" s="83">
        <f t="shared" si="1527"/>
        <v>0</v>
      </c>
      <c r="LX33" s="44">
        <f t="shared" si="1528"/>
        <v>15262.439999999999</v>
      </c>
      <c r="LY33" s="44">
        <f t="shared" si="1529"/>
        <v>0</v>
      </c>
      <c r="LZ33" s="44">
        <f t="shared" si="1530"/>
        <v>587.01692307692304</v>
      </c>
      <c r="MA33" s="44" t="e">
        <f t="shared" si="1531"/>
        <v>#VALUE!</v>
      </c>
      <c r="MB33" s="44" t="e">
        <f t="shared" si="1532"/>
        <v>#VALUE!</v>
      </c>
      <c r="MC33" s="44" t="e">
        <f t="shared" si="1533"/>
        <v>#VALUE!</v>
      </c>
      <c r="MD33" s="44" t="e">
        <f t="shared" si="1534"/>
        <v>#VALUE!</v>
      </c>
      <c r="ME33" s="44" t="e">
        <f t="shared" si="1535"/>
        <v>#VALUE!</v>
      </c>
      <c r="MF33" s="44" t="e">
        <f t="shared" si="1536"/>
        <v>#VALUE!</v>
      </c>
      <c r="MG33" s="53"/>
      <c r="MH33" s="83">
        <f t="shared" si="1537"/>
        <v>0</v>
      </c>
      <c r="MI33" s="44">
        <f t="shared" si="1538"/>
        <v>15262.439999999999</v>
      </c>
      <c r="MJ33" s="44">
        <f t="shared" si="1539"/>
        <v>0</v>
      </c>
      <c r="MK33" s="44">
        <f t="shared" si="1540"/>
        <v>587.01692307692304</v>
      </c>
      <c r="ML33" s="44" t="e">
        <f t="shared" si="1541"/>
        <v>#VALUE!</v>
      </c>
      <c r="MM33" s="44" t="e">
        <f t="shared" si="1542"/>
        <v>#VALUE!</v>
      </c>
      <c r="MN33" s="44" t="e">
        <f t="shared" si="1543"/>
        <v>#VALUE!</v>
      </c>
      <c r="MO33" s="44" t="e">
        <f t="shared" si="1544"/>
        <v>#VALUE!</v>
      </c>
      <c r="MP33" s="44" t="e">
        <f t="shared" si="1545"/>
        <v>#VALUE!</v>
      </c>
      <c r="MQ33" s="44" t="e">
        <f t="shared" si="1546"/>
        <v>#VALUE!</v>
      </c>
      <c r="MR33" s="53"/>
      <c r="MS33" s="83">
        <f t="shared" si="1547"/>
        <v>0</v>
      </c>
      <c r="MT33" s="44">
        <f t="shared" si="1548"/>
        <v>15262.439999999999</v>
      </c>
      <c r="MU33" s="44">
        <f t="shared" si="1549"/>
        <v>0</v>
      </c>
      <c r="MV33" s="44">
        <f t="shared" si="1550"/>
        <v>587.01692307692304</v>
      </c>
      <c r="MW33" s="44" t="e">
        <f t="shared" si="1551"/>
        <v>#VALUE!</v>
      </c>
      <c r="MX33" s="44" t="e">
        <f t="shared" si="1552"/>
        <v>#VALUE!</v>
      </c>
      <c r="MY33" s="44" t="e">
        <f t="shared" si="1553"/>
        <v>#VALUE!</v>
      </c>
      <c r="MZ33" s="44" t="e">
        <f t="shared" si="1554"/>
        <v>#VALUE!</v>
      </c>
      <c r="NA33" s="44" t="e">
        <f t="shared" si="1555"/>
        <v>#VALUE!</v>
      </c>
      <c r="NB33" s="44" t="e">
        <f t="shared" si="1556"/>
        <v>#VALUE!</v>
      </c>
      <c r="NC33" s="53"/>
      <c r="ND33" s="83">
        <f t="shared" si="1557"/>
        <v>0</v>
      </c>
      <c r="NE33" s="44">
        <f t="shared" si="1558"/>
        <v>15262.439999999999</v>
      </c>
      <c r="NF33" s="44">
        <f t="shared" si="1559"/>
        <v>0</v>
      </c>
      <c r="NG33" s="44">
        <f t="shared" si="1560"/>
        <v>587.01692307692304</v>
      </c>
      <c r="NH33" s="44" t="e">
        <f t="shared" si="1561"/>
        <v>#VALUE!</v>
      </c>
      <c r="NI33" s="44" t="e">
        <f t="shared" si="1562"/>
        <v>#VALUE!</v>
      </c>
      <c r="NJ33" s="44" t="e">
        <f t="shared" si="1563"/>
        <v>#VALUE!</v>
      </c>
      <c r="NK33" s="44" t="e">
        <f t="shared" si="1564"/>
        <v>#VALUE!</v>
      </c>
      <c r="NL33" s="44" t="e">
        <f t="shared" si="1565"/>
        <v>#VALUE!</v>
      </c>
      <c r="NM33" s="44" t="e">
        <f t="shared" si="1566"/>
        <v>#VALUE!</v>
      </c>
      <c r="NN33" s="53"/>
      <c r="NO33" s="83">
        <f t="shared" si="1567"/>
        <v>0</v>
      </c>
      <c r="NP33" s="44">
        <f t="shared" si="1568"/>
        <v>15262.439999999999</v>
      </c>
      <c r="NQ33" s="44">
        <f t="shared" si="1569"/>
        <v>0</v>
      </c>
      <c r="NR33" s="44">
        <f t="shared" si="1570"/>
        <v>587.01692307692304</v>
      </c>
      <c r="NS33" s="44" t="e">
        <f t="shared" si="1571"/>
        <v>#VALUE!</v>
      </c>
      <c r="NT33" s="44" t="e">
        <f t="shared" si="1572"/>
        <v>#VALUE!</v>
      </c>
      <c r="NU33" s="44" t="e">
        <f t="shared" si="1573"/>
        <v>#VALUE!</v>
      </c>
      <c r="NV33" s="44" t="e">
        <f t="shared" si="1574"/>
        <v>#VALUE!</v>
      </c>
      <c r="NW33" s="44" t="e">
        <f t="shared" si="1575"/>
        <v>#VALUE!</v>
      </c>
      <c r="NX33" s="44" t="e">
        <f t="shared" si="1576"/>
        <v>#VALUE!</v>
      </c>
      <c r="NY33" s="53"/>
      <c r="NZ33" s="83">
        <f t="shared" si="1577"/>
        <v>0</v>
      </c>
      <c r="OA33" s="44">
        <f t="shared" si="1578"/>
        <v>15262.439999999999</v>
      </c>
      <c r="OB33" s="44">
        <f t="shared" si="1579"/>
        <v>0</v>
      </c>
      <c r="OC33" s="44">
        <f t="shared" si="1580"/>
        <v>587.01692307692304</v>
      </c>
      <c r="OD33" s="44" t="e">
        <f t="shared" si="1581"/>
        <v>#VALUE!</v>
      </c>
      <c r="OE33" s="44" t="e">
        <f t="shared" si="1582"/>
        <v>#VALUE!</v>
      </c>
      <c r="OF33" s="44" t="e">
        <f t="shared" si="1583"/>
        <v>#VALUE!</v>
      </c>
      <c r="OG33" s="44" t="e">
        <f t="shared" si="1584"/>
        <v>#VALUE!</v>
      </c>
      <c r="OH33" s="44" t="e">
        <f t="shared" si="1585"/>
        <v>#VALUE!</v>
      </c>
      <c r="OI33" s="44" t="e">
        <f t="shared" si="1586"/>
        <v>#VALUE!</v>
      </c>
      <c r="OJ33" s="53"/>
      <c r="OK33" s="83">
        <f t="shared" si="1587"/>
        <v>0</v>
      </c>
      <c r="OL33" s="44">
        <f t="shared" si="1588"/>
        <v>15262.439999999999</v>
      </c>
      <c r="OM33" s="44">
        <f t="shared" si="1589"/>
        <v>0</v>
      </c>
      <c r="ON33" s="44">
        <f t="shared" si="1590"/>
        <v>587.01692307692304</v>
      </c>
      <c r="OO33" s="44" t="e">
        <f t="shared" si="1591"/>
        <v>#VALUE!</v>
      </c>
      <c r="OP33" s="44" t="e">
        <f t="shared" si="1592"/>
        <v>#VALUE!</v>
      </c>
      <c r="OQ33" s="44" t="e">
        <f t="shared" si="1593"/>
        <v>#VALUE!</v>
      </c>
      <c r="OR33" s="44" t="e">
        <f t="shared" si="1594"/>
        <v>#VALUE!</v>
      </c>
      <c r="OS33" s="44" t="e">
        <f t="shared" si="1595"/>
        <v>#VALUE!</v>
      </c>
      <c r="OT33" s="44" t="e">
        <f t="shared" si="1596"/>
        <v>#VALUE!</v>
      </c>
      <c r="OU33" s="53"/>
      <c r="OV33" s="83">
        <f t="shared" si="1597"/>
        <v>0</v>
      </c>
      <c r="OW33" s="44">
        <f t="shared" si="1598"/>
        <v>15262.439999999999</v>
      </c>
      <c r="OX33" s="44">
        <f t="shared" si="1599"/>
        <v>0</v>
      </c>
      <c r="OY33" s="44">
        <f t="shared" si="1600"/>
        <v>587.01692307692304</v>
      </c>
      <c r="OZ33" s="44" t="e">
        <f t="shared" si="1601"/>
        <v>#VALUE!</v>
      </c>
      <c r="PA33" s="44" t="e">
        <f t="shared" si="1602"/>
        <v>#VALUE!</v>
      </c>
      <c r="PB33" s="44" t="e">
        <f t="shared" si="1603"/>
        <v>#VALUE!</v>
      </c>
      <c r="PC33" s="44" t="e">
        <f t="shared" si="1604"/>
        <v>#VALUE!</v>
      </c>
      <c r="PD33" s="44" t="e">
        <f t="shared" si="1605"/>
        <v>#VALUE!</v>
      </c>
      <c r="PE33" s="44" t="e">
        <f t="shared" si="1606"/>
        <v>#VALUE!</v>
      </c>
      <c r="PF33" s="53"/>
      <c r="PG33" s="83">
        <f t="shared" si="1607"/>
        <v>0</v>
      </c>
      <c r="PH33" s="44">
        <f t="shared" si="1608"/>
        <v>15262.439999999999</v>
      </c>
      <c r="PI33" s="44">
        <f t="shared" si="1609"/>
        <v>0</v>
      </c>
      <c r="PJ33" s="44">
        <f t="shared" si="1610"/>
        <v>587.01692307692304</v>
      </c>
      <c r="PK33" s="44" t="e">
        <f t="shared" si="1611"/>
        <v>#VALUE!</v>
      </c>
      <c r="PL33" s="44" t="e">
        <f t="shared" si="1612"/>
        <v>#VALUE!</v>
      </c>
      <c r="PM33" s="44" t="e">
        <f t="shared" si="1613"/>
        <v>#VALUE!</v>
      </c>
      <c r="PN33" s="44" t="e">
        <f t="shared" si="1614"/>
        <v>#VALUE!</v>
      </c>
      <c r="PO33" s="44" t="e">
        <f t="shared" si="1615"/>
        <v>#VALUE!</v>
      </c>
      <c r="PP33" s="44" t="e">
        <f t="shared" si="1616"/>
        <v>#VALUE!</v>
      </c>
      <c r="PQ33" s="53"/>
      <c r="PR33" s="83">
        <f t="shared" si="1617"/>
        <v>0</v>
      </c>
      <c r="PS33" s="44">
        <f t="shared" si="1618"/>
        <v>15262.439999999999</v>
      </c>
      <c r="PT33" s="44">
        <f t="shared" si="1619"/>
        <v>0</v>
      </c>
      <c r="PU33" s="44">
        <f t="shared" si="1620"/>
        <v>587.01692307692304</v>
      </c>
      <c r="PV33" s="44" t="e">
        <f t="shared" si="1621"/>
        <v>#VALUE!</v>
      </c>
      <c r="PW33" s="44" t="e">
        <f t="shared" si="1622"/>
        <v>#VALUE!</v>
      </c>
      <c r="PX33" s="44" t="e">
        <f t="shared" si="1623"/>
        <v>#VALUE!</v>
      </c>
      <c r="PY33" s="44" t="e">
        <f t="shared" si="1624"/>
        <v>#VALUE!</v>
      </c>
      <c r="PZ33" s="44" t="e">
        <f t="shared" si="1625"/>
        <v>#VALUE!</v>
      </c>
      <c r="QA33" s="44" t="e">
        <f t="shared" si="1626"/>
        <v>#VALUE!</v>
      </c>
    </row>
    <row r="34" spans="1:443" x14ac:dyDescent="0.25">
      <c r="A34" s="222" t="s">
        <v>20</v>
      </c>
      <c r="B34" s="84">
        <v>15262.439999999999</v>
      </c>
      <c r="C34" s="53"/>
      <c r="D34" s="43"/>
      <c r="E34" s="83">
        <v>0</v>
      </c>
      <c r="F34" s="44">
        <f t="shared" si="1627"/>
        <v>15262.439999999999</v>
      </c>
      <c r="G34" s="44">
        <f t="shared" si="1235"/>
        <v>0</v>
      </c>
      <c r="H34" s="44">
        <f t="shared" si="1236"/>
        <v>587.01692307692304</v>
      </c>
      <c r="I34" s="44">
        <f t="shared" si="1237"/>
        <v>0</v>
      </c>
      <c r="J34" s="44">
        <f t="shared" si="1238"/>
        <v>0</v>
      </c>
      <c r="K34" s="44">
        <f t="shared" si="1239"/>
        <v>0</v>
      </c>
      <c r="L34" s="44">
        <f t="shared" si="1240"/>
        <v>0</v>
      </c>
      <c r="M34" s="44">
        <f t="shared" si="1241"/>
        <v>0</v>
      </c>
      <c r="N34" s="44">
        <f t="shared" si="1242"/>
        <v>0</v>
      </c>
      <c r="O34" s="53"/>
      <c r="P34" s="83">
        <f t="shared" si="1628"/>
        <v>0</v>
      </c>
      <c r="Q34" s="44">
        <f t="shared" si="1629"/>
        <v>15262.439999999999</v>
      </c>
      <c r="R34" s="44">
        <f t="shared" si="1243"/>
        <v>0</v>
      </c>
      <c r="S34" s="44">
        <f t="shared" si="1244"/>
        <v>587.01692307692304</v>
      </c>
      <c r="T34" s="44" t="e">
        <f t="shared" si="1245"/>
        <v>#VALUE!</v>
      </c>
      <c r="U34" s="44" t="e">
        <f t="shared" si="1246"/>
        <v>#VALUE!</v>
      </c>
      <c r="V34" s="44" t="e">
        <f t="shared" si="1247"/>
        <v>#VALUE!</v>
      </c>
      <c r="W34" s="44" t="e">
        <f t="shared" si="1248"/>
        <v>#VALUE!</v>
      </c>
      <c r="X34" s="44" t="e">
        <f t="shared" si="1249"/>
        <v>#VALUE!</v>
      </c>
      <c r="Y34" s="44" t="e">
        <f t="shared" si="1250"/>
        <v>#VALUE!</v>
      </c>
      <c r="Z34" s="53"/>
      <c r="AA34" s="83">
        <f t="shared" si="1630"/>
        <v>0</v>
      </c>
      <c r="AB34" s="44">
        <f t="shared" si="1631"/>
        <v>15262.439999999999</v>
      </c>
      <c r="AC34" s="44">
        <f t="shared" si="1251"/>
        <v>0</v>
      </c>
      <c r="AD34" s="44">
        <f t="shared" si="1252"/>
        <v>587.01692307692304</v>
      </c>
      <c r="AE34" s="44" t="e">
        <f t="shared" si="1253"/>
        <v>#VALUE!</v>
      </c>
      <c r="AF34" s="44" t="e">
        <f t="shared" si="1254"/>
        <v>#VALUE!</v>
      </c>
      <c r="AG34" s="44" t="e">
        <f t="shared" si="1255"/>
        <v>#VALUE!</v>
      </c>
      <c r="AH34" s="44" t="e">
        <f t="shared" si="1256"/>
        <v>#VALUE!</v>
      </c>
      <c r="AI34" s="44" t="e">
        <f t="shared" si="1257"/>
        <v>#VALUE!</v>
      </c>
      <c r="AJ34" s="44" t="e">
        <f t="shared" si="1258"/>
        <v>#VALUE!</v>
      </c>
      <c r="AK34" s="53"/>
      <c r="AL34" s="83">
        <f t="shared" si="1632"/>
        <v>0</v>
      </c>
      <c r="AM34" s="44">
        <f t="shared" si="1633"/>
        <v>15262.439999999999</v>
      </c>
      <c r="AN34" s="44">
        <f t="shared" si="1259"/>
        <v>0</v>
      </c>
      <c r="AO34" s="44">
        <f t="shared" si="1260"/>
        <v>587.01692307692304</v>
      </c>
      <c r="AP34" s="44" t="e">
        <f t="shared" si="1261"/>
        <v>#VALUE!</v>
      </c>
      <c r="AQ34" s="44" t="e">
        <f t="shared" si="1262"/>
        <v>#VALUE!</v>
      </c>
      <c r="AR34" s="44" t="e">
        <f t="shared" si="1263"/>
        <v>#VALUE!</v>
      </c>
      <c r="AS34" s="44" t="e">
        <f t="shared" si="1264"/>
        <v>#VALUE!</v>
      </c>
      <c r="AT34" s="44" t="e">
        <f t="shared" si="1265"/>
        <v>#VALUE!</v>
      </c>
      <c r="AU34" s="44" t="e">
        <f t="shared" si="1266"/>
        <v>#VALUE!</v>
      </c>
      <c r="AV34" s="53"/>
      <c r="AW34" s="83">
        <f t="shared" si="1267"/>
        <v>0</v>
      </c>
      <c r="AX34" s="44">
        <f t="shared" si="1268"/>
        <v>15262.439999999999</v>
      </c>
      <c r="AY34" s="44">
        <f t="shared" si="1269"/>
        <v>0</v>
      </c>
      <c r="AZ34" s="44">
        <f t="shared" si="1270"/>
        <v>587.01692307692304</v>
      </c>
      <c r="BA34" s="44" t="e">
        <f t="shared" si="1271"/>
        <v>#VALUE!</v>
      </c>
      <c r="BB34" s="44" t="e">
        <f t="shared" si="1272"/>
        <v>#VALUE!</v>
      </c>
      <c r="BC34" s="44" t="e">
        <f t="shared" si="1273"/>
        <v>#VALUE!</v>
      </c>
      <c r="BD34" s="44" t="e">
        <f t="shared" si="1274"/>
        <v>#VALUE!</v>
      </c>
      <c r="BE34" s="44" t="e">
        <f t="shared" si="1275"/>
        <v>#VALUE!</v>
      </c>
      <c r="BF34" s="44" t="e">
        <f t="shared" si="1276"/>
        <v>#VALUE!</v>
      </c>
      <c r="BG34" s="53"/>
      <c r="BH34" s="83">
        <f t="shared" si="1277"/>
        <v>0</v>
      </c>
      <c r="BI34" s="44">
        <f t="shared" si="1278"/>
        <v>15262.439999999999</v>
      </c>
      <c r="BJ34" s="44">
        <f t="shared" si="1279"/>
        <v>0</v>
      </c>
      <c r="BK34" s="44">
        <f t="shared" si="1280"/>
        <v>587.01692307692304</v>
      </c>
      <c r="BL34" s="44" t="e">
        <f t="shared" si="1281"/>
        <v>#VALUE!</v>
      </c>
      <c r="BM34" s="44" t="e">
        <f t="shared" si="1282"/>
        <v>#VALUE!</v>
      </c>
      <c r="BN34" s="44" t="e">
        <f t="shared" si="1283"/>
        <v>#VALUE!</v>
      </c>
      <c r="BO34" s="44" t="e">
        <f t="shared" si="1284"/>
        <v>#VALUE!</v>
      </c>
      <c r="BP34" s="44" t="e">
        <f t="shared" si="1285"/>
        <v>#VALUE!</v>
      </c>
      <c r="BQ34" s="44" t="e">
        <f t="shared" si="1286"/>
        <v>#VALUE!</v>
      </c>
      <c r="BR34" s="53"/>
      <c r="BS34" s="83">
        <f t="shared" si="1287"/>
        <v>0</v>
      </c>
      <c r="BT34" s="44">
        <f t="shared" si="1288"/>
        <v>15262.439999999999</v>
      </c>
      <c r="BU34" s="44">
        <f t="shared" si="1289"/>
        <v>0</v>
      </c>
      <c r="BV34" s="44">
        <f t="shared" si="1290"/>
        <v>587.01692307692304</v>
      </c>
      <c r="BW34" s="44" t="e">
        <f t="shared" si="1291"/>
        <v>#VALUE!</v>
      </c>
      <c r="BX34" s="44" t="e">
        <f t="shared" si="1292"/>
        <v>#VALUE!</v>
      </c>
      <c r="BY34" s="44" t="e">
        <f t="shared" si="1293"/>
        <v>#VALUE!</v>
      </c>
      <c r="BZ34" s="44" t="e">
        <f t="shared" si="1294"/>
        <v>#VALUE!</v>
      </c>
      <c r="CA34" s="44" t="e">
        <f t="shared" si="1295"/>
        <v>#VALUE!</v>
      </c>
      <c r="CB34" s="44" t="e">
        <f t="shared" si="1296"/>
        <v>#VALUE!</v>
      </c>
      <c r="CC34" s="53"/>
      <c r="CD34" s="83">
        <f t="shared" si="1297"/>
        <v>0</v>
      </c>
      <c r="CE34" s="44">
        <f t="shared" si="1298"/>
        <v>15262.439999999999</v>
      </c>
      <c r="CF34" s="44">
        <f t="shared" si="1299"/>
        <v>0</v>
      </c>
      <c r="CG34" s="44">
        <f t="shared" si="1300"/>
        <v>587.01692307692304</v>
      </c>
      <c r="CH34" s="44" t="e">
        <f t="shared" si="1301"/>
        <v>#VALUE!</v>
      </c>
      <c r="CI34" s="44" t="e">
        <f t="shared" si="1302"/>
        <v>#VALUE!</v>
      </c>
      <c r="CJ34" s="44" t="e">
        <f t="shared" si="1303"/>
        <v>#VALUE!</v>
      </c>
      <c r="CK34" s="44" t="e">
        <f t="shared" si="1304"/>
        <v>#VALUE!</v>
      </c>
      <c r="CL34" s="44" t="e">
        <f t="shared" si="1305"/>
        <v>#VALUE!</v>
      </c>
      <c r="CM34" s="44" t="e">
        <f t="shared" si="1306"/>
        <v>#VALUE!</v>
      </c>
      <c r="CN34" s="53"/>
      <c r="CO34" s="83">
        <f t="shared" si="1307"/>
        <v>0</v>
      </c>
      <c r="CP34" s="44">
        <f t="shared" si="1308"/>
        <v>15262.439999999999</v>
      </c>
      <c r="CQ34" s="44">
        <f t="shared" si="1309"/>
        <v>0</v>
      </c>
      <c r="CR34" s="44">
        <f t="shared" si="1310"/>
        <v>587.01692307692304</v>
      </c>
      <c r="CS34" s="44" t="e">
        <f t="shared" si="1311"/>
        <v>#VALUE!</v>
      </c>
      <c r="CT34" s="44" t="e">
        <f t="shared" si="1312"/>
        <v>#VALUE!</v>
      </c>
      <c r="CU34" s="44" t="e">
        <f t="shared" si="1313"/>
        <v>#VALUE!</v>
      </c>
      <c r="CV34" s="44" t="e">
        <f t="shared" si="1314"/>
        <v>#VALUE!</v>
      </c>
      <c r="CW34" s="44" t="e">
        <f t="shared" si="1315"/>
        <v>#VALUE!</v>
      </c>
      <c r="CX34" s="44" t="e">
        <f t="shared" si="1316"/>
        <v>#VALUE!</v>
      </c>
      <c r="CY34" s="53"/>
      <c r="CZ34" s="83">
        <f t="shared" si="1317"/>
        <v>0</v>
      </c>
      <c r="DA34" s="44">
        <f t="shared" si="1318"/>
        <v>15262.439999999999</v>
      </c>
      <c r="DB34" s="44">
        <f t="shared" si="1319"/>
        <v>0</v>
      </c>
      <c r="DC34" s="44">
        <f t="shared" si="1320"/>
        <v>587.01692307692304</v>
      </c>
      <c r="DD34" s="44" t="e">
        <f t="shared" si="1321"/>
        <v>#VALUE!</v>
      </c>
      <c r="DE34" s="44" t="e">
        <f t="shared" si="1322"/>
        <v>#VALUE!</v>
      </c>
      <c r="DF34" s="44" t="e">
        <f t="shared" si="1323"/>
        <v>#VALUE!</v>
      </c>
      <c r="DG34" s="44" t="e">
        <f t="shared" si="1324"/>
        <v>#VALUE!</v>
      </c>
      <c r="DH34" s="44" t="e">
        <f t="shared" si="1325"/>
        <v>#VALUE!</v>
      </c>
      <c r="DI34" s="44" t="e">
        <f t="shared" si="1326"/>
        <v>#VALUE!</v>
      </c>
      <c r="DJ34" s="53"/>
      <c r="DK34" s="83">
        <f t="shared" si="1327"/>
        <v>0</v>
      </c>
      <c r="DL34" s="44">
        <f t="shared" si="1328"/>
        <v>15262.439999999999</v>
      </c>
      <c r="DM34" s="44">
        <f t="shared" si="1329"/>
        <v>0</v>
      </c>
      <c r="DN34" s="44">
        <f t="shared" si="1330"/>
        <v>587.01692307692304</v>
      </c>
      <c r="DO34" s="44" t="e">
        <f t="shared" si="1331"/>
        <v>#VALUE!</v>
      </c>
      <c r="DP34" s="44" t="e">
        <f t="shared" si="1332"/>
        <v>#VALUE!</v>
      </c>
      <c r="DQ34" s="44" t="e">
        <f t="shared" si="1333"/>
        <v>#VALUE!</v>
      </c>
      <c r="DR34" s="44" t="e">
        <f t="shared" si="1334"/>
        <v>#VALUE!</v>
      </c>
      <c r="DS34" s="44" t="e">
        <f t="shared" si="1335"/>
        <v>#VALUE!</v>
      </c>
      <c r="DT34" s="44" t="e">
        <f t="shared" si="1336"/>
        <v>#VALUE!</v>
      </c>
      <c r="DU34" s="53"/>
      <c r="DV34" s="83">
        <f t="shared" si="1337"/>
        <v>0</v>
      </c>
      <c r="DW34" s="44">
        <f t="shared" si="1338"/>
        <v>15262.439999999999</v>
      </c>
      <c r="DX34" s="44">
        <f t="shared" si="1339"/>
        <v>0</v>
      </c>
      <c r="DY34" s="44">
        <f t="shared" si="1340"/>
        <v>587.01692307692304</v>
      </c>
      <c r="DZ34" s="44" t="e">
        <f t="shared" si="1341"/>
        <v>#VALUE!</v>
      </c>
      <c r="EA34" s="44" t="e">
        <f t="shared" si="1342"/>
        <v>#VALUE!</v>
      </c>
      <c r="EB34" s="44" t="e">
        <f t="shared" si="1343"/>
        <v>#VALUE!</v>
      </c>
      <c r="EC34" s="44" t="e">
        <f t="shared" si="1344"/>
        <v>#VALUE!</v>
      </c>
      <c r="ED34" s="44" t="e">
        <f t="shared" si="1345"/>
        <v>#VALUE!</v>
      </c>
      <c r="EE34" s="44" t="e">
        <f t="shared" si="1346"/>
        <v>#VALUE!</v>
      </c>
      <c r="EF34" s="53"/>
      <c r="EG34" s="83">
        <f t="shared" si="1347"/>
        <v>0</v>
      </c>
      <c r="EH34" s="44">
        <f t="shared" si="1348"/>
        <v>15262.439999999999</v>
      </c>
      <c r="EI34" s="44">
        <f t="shared" si="1349"/>
        <v>0</v>
      </c>
      <c r="EJ34" s="44">
        <f t="shared" si="1350"/>
        <v>587.01692307692304</v>
      </c>
      <c r="EK34" s="44" t="e">
        <f t="shared" si="1351"/>
        <v>#VALUE!</v>
      </c>
      <c r="EL34" s="44" t="e">
        <f t="shared" si="1352"/>
        <v>#VALUE!</v>
      </c>
      <c r="EM34" s="44" t="e">
        <f t="shared" si="1353"/>
        <v>#VALUE!</v>
      </c>
      <c r="EN34" s="44" t="e">
        <f t="shared" si="1354"/>
        <v>#VALUE!</v>
      </c>
      <c r="EO34" s="44" t="e">
        <f t="shared" si="1355"/>
        <v>#VALUE!</v>
      </c>
      <c r="EP34" s="44" t="e">
        <f t="shared" si="1356"/>
        <v>#VALUE!</v>
      </c>
      <c r="EQ34" s="53"/>
      <c r="ER34" s="83">
        <f t="shared" si="1357"/>
        <v>0</v>
      </c>
      <c r="ES34" s="44">
        <f t="shared" si="1358"/>
        <v>15262.439999999999</v>
      </c>
      <c r="ET34" s="44">
        <f t="shared" si="1359"/>
        <v>0</v>
      </c>
      <c r="EU34" s="44">
        <f t="shared" si="1360"/>
        <v>587.01692307692304</v>
      </c>
      <c r="EV34" s="44" t="e">
        <f t="shared" si="1361"/>
        <v>#VALUE!</v>
      </c>
      <c r="EW34" s="44" t="e">
        <f t="shared" si="1362"/>
        <v>#VALUE!</v>
      </c>
      <c r="EX34" s="44" t="e">
        <f t="shared" si="1363"/>
        <v>#VALUE!</v>
      </c>
      <c r="EY34" s="44" t="e">
        <f t="shared" si="1364"/>
        <v>#VALUE!</v>
      </c>
      <c r="EZ34" s="44" t="e">
        <f t="shared" si="1365"/>
        <v>#VALUE!</v>
      </c>
      <c r="FA34" s="44" t="e">
        <f t="shared" si="1366"/>
        <v>#VALUE!</v>
      </c>
      <c r="FB34" s="53"/>
      <c r="FC34" s="83">
        <f t="shared" si="1367"/>
        <v>0</v>
      </c>
      <c r="FD34" s="44">
        <f t="shared" si="1368"/>
        <v>15262.439999999999</v>
      </c>
      <c r="FE34" s="44">
        <f t="shared" si="1369"/>
        <v>0</v>
      </c>
      <c r="FF34" s="44">
        <f t="shared" si="1370"/>
        <v>587.01692307692304</v>
      </c>
      <c r="FG34" s="44" t="e">
        <f t="shared" si="1371"/>
        <v>#VALUE!</v>
      </c>
      <c r="FH34" s="44" t="e">
        <f t="shared" si="1372"/>
        <v>#VALUE!</v>
      </c>
      <c r="FI34" s="44" t="e">
        <f t="shared" si="1373"/>
        <v>#VALUE!</v>
      </c>
      <c r="FJ34" s="44" t="e">
        <f t="shared" si="1374"/>
        <v>#VALUE!</v>
      </c>
      <c r="FK34" s="44" t="e">
        <f t="shared" si="1375"/>
        <v>#VALUE!</v>
      </c>
      <c r="FL34" s="44" t="e">
        <f t="shared" si="1376"/>
        <v>#VALUE!</v>
      </c>
      <c r="FM34" s="53"/>
      <c r="FN34" s="83">
        <f t="shared" si="1377"/>
        <v>0</v>
      </c>
      <c r="FO34" s="44">
        <f t="shared" si="1378"/>
        <v>15262.439999999999</v>
      </c>
      <c r="FP34" s="44">
        <f t="shared" si="1379"/>
        <v>0</v>
      </c>
      <c r="FQ34" s="44">
        <f t="shared" si="1380"/>
        <v>587.01692307692304</v>
      </c>
      <c r="FR34" s="44" t="e">
        <f t="shared" si="1381"/>
        <v>#VALUE!</v>
      </c>
      <c r="FS34" s="44" t="e">
        <f t="shared" si="1382"/>
        <v>#VALUE!</v>
      </c>
      <c r="FT34" s="44" t="e">
        <f t="shared" si="1383"/>
        <v>#VALUE!</v>
      </c>
      <c r="FU34" s="44" t="e">
        <f t="shared" si="1384"/>
        <v>#VALUE!</v>
      </c>
      <c r="FV34" s="44" t="e">
        <f t="shared" si="1385"/>
        <v>#VALUE!</v>
      </c>
      <c r="FW34" s="44" t="e">
        <f t="shared" si="1386"/>
        <v>#VALUE!</v>
      </c>
      <c r="FX34" s="53"/>
      <c r="FY34" s="83">
        <f t="shared" si="1387"/>
        <v>0</v>
      </c>
      <c r="FZ34" s="44">
        <f t="shared" si="1388"/>
        <v>15262.439999999999</v>
      </c>
      <c r="GA34" s="44">
        <f t="shared" si="1389"/>
        <v>0</v>
      </c>
      <c r="GB34" s="44">
        <f t="shared" si="1390"/>
        <v>587.01692307692304</v>
      </c>
      <c r="GC34" s="44" t="e">
        <f t="shared" si="1391"/>
        <v>#VALUE!</v>
      </c>
      <c r="GD34" s="44" t="e">
        <f t="shared" si="1392"/>
        <v>#VALUE!</v>
      </c>
      <c r="GE34" s="44" t="e">
        <f t="shared" si="1393"/>
        <v>#VALUE!</v>
      </c>
      <c r="GF34" s="44" t="e">
        <f t="shared" si="1394"/>
        <v>#VALUE!</v>
      </c>
      <c r="GG34" s="44" t="e">
        <f t="shared" si="1395"/>
        <v>#VALUE!</v>
      </c>
      <c r="GH34" s="44" t="e">
        <f t="shared" si="1396"/>
        <v>#VALUE!</v>
      </c>
      <c r="GI34" s="53"/>
      <c r="GJ34" s="83">
        <f t="shared" si="1397"/>
        <v>0</v>
      </c>
      <c r="GK34" s="44">
        <f t="shared" si="1398"/>
        <v>15262.439999999999</v>
      </c>
      <c r="GL34" s="44">
        <f t="shared" si="1399"/>
        <v>0</v>
      </c>
      <c r="GM34" s="44">
        <f t="shared" si="1400"/>
        <v>587.01692307692304</v>
      </c>
      <c r="GN34" s="44" t="e">
        <f t="shared" si="1401"/>
        <v>#VALUE!</v>
      </c>
      <c r="GO34" s="44" t="e">
        <f t="shared" si="1402"/>
        <v>#VALUE!</v>
      </c>
      <c r="GP34" s="44" t="e">
        <f t="shared" si="1403"/>
        <v>#VALUE!</v>
      </c>
      <c r="GQ34" s="44" t="e">
        <f t="shared" si="1404"/>
        <v>#VALUE!</v>
      </c>
      <c r="GR34" s="44" t="e">
        <f t="shared" si="1405"/>
        <v>#VALUE!</v>
      </c>
      <c r="GS34" s="44" t="e">
        <f t="shared" si="1406"/>
        <v>#VALUE!</v>
      </c>
      <c r="GT34" s="53"/>
      <c r="GU34" s="83">
        <f t="shared" si="1407"/>
        <v>0</v>
      </c>
      <c r="GV34" s="44">
        <f t="shared" si="1408"/>
        <v>15262.439999999999</v>
      </c>
      <c r="GW34" s="44">
        <f t="shared" si="1409"/>
        <v>0</v>
      </c>
      <c r="GX34" s="44">
        <f t="shared" si="1410"/>
        <v>587.01692307692304</v>
      </c>
      <c r="GY34" s="44" t="e">
        <f t="shared" si="1411"/>
        <v>#VALUE!</v>
      </c>
      <c r="GZ34" s="44" t="e">
        <f t="shared" si="1412"/>
        <v>#VALUE!</v>
      </c>
      <c r="HA34" s="44" t="e">
        <f t="shared" si="1413"/>
        <v>#VALUE!</v>
      </c>
      <c r="HB34" s="44" t="e">
        <f t="shared" si="1414"/>
        <v>#VALUE!</v>
      </c>
      <c r="HC34" s="44" t="e">
        <f t="shared" si="1415"/>
        <v>#VALUE!</v>
      </c>
      <c r="HD34" s="44" t="e">
        <f t="shared" si="1416"/>
        <v>#VALUE!</v>
      </c>
      <c r="HE34" s="53"/>
      <c r="HF34" s="83">
        <f t="shared" si="1417"/>
        <v>0</v>
      </c>
      <c r="HG34" s="44">
        <f t="shared" si="1418"/>
        <v>15262.439999999999</v>
      </c>
      <c r="HH34" s="44">
        <f t="shared" si="1419"/>
        <v>0</v>
      </c>
      <c r="HI34" s="44">
        <f t="shared" si="1420"/>
        <v>587.01692307692304</v>
      </c>
      <c r="HJ34" s="44" t="e">
        <f t="shared" si="1421"/>
        <v>#VALUE!</v>
      </c>
      <c r="HK34" s="44" t="e">
        <f t="shared" si="1422"/>
        <v>#VALUE!</v>
      </c>
      <c r="HL34" s="44" t="e">
        <f t="shared" si="1423"/>
        <v>#VALUE!</v>
      </c>
      <c r="HM34" s="44" t="e">
        <f t="shared" si="1424"/>
        <v>#VALUE!</v>
      </c>
      <c r="HN34" s="44" t="e">
        <f t="shared" si="1425"/>
        <v>#VALUE!</v>
      </c>
      <c r="HO34" s="44" t="e">
        <f t="shared" si="1426"/>
        <v>#VALUE!</v>
      </c>
      <c r="HP34" s="53"/>
      <c r="HQ34" s="83">
        <f t="shared" si="1427"/>
        <v>0</v>
      </c>
      <c r="HR34" s="44">
        <f t="shared" si="1428"/>
        <v>15262.439999999999</v>
      </c>
      <c r="HS34" s="44">
        <f t="shared" si="1429"/>
        <v>0</v>
      </c>
      <c r="HT34" s="44">
        <f t="shared" si="1430"/>
        <v>587.01692307692304</v>
      </c>
      <c r="HU34" s="44" t="e">
        <f t="shared" si="1431"/>
        <v>#VALUE!</v>
      </c>
      <c r="HV34" s="44" t="e">
        <f t="shared" si="1432"/>
        <v>#VALUE!</v>
      </c>
      <c r="HW34" s="44" t="e">
        <f t="shared" si="1433"/>
        <v>#VALUE!</v>
      </c>
      <c r="HX34" s="44" t="e">
        <f t="shared" si="1434"/>
        <v>#VALUE!</v>
      </c>
      <c r="HY34" s="44" t="e">
        <f t="shared" si="1435"/>
        <v>#VALUE!</v>
      </c>
      <c r="HZ34" s="44" t="e">
        <f t="shared" si="1436"/>
        <v>#VALUE!</v>
      </c>
      <c r="IA34" s="53"/>
      <c r="IB34" s="83">
        <f t="shared" si="1437"/>
        <v>0</v>
      </c>
      <c r="IC34" s="44">
        <f t="shared" si="1438"/>
        <v>15262.439999999999</v>
      </c>
      <c r="ID34" s="44">
        <f t="shared" si="1439"/>
        <v>0</v>
      </c>
      <c r="IE34" s="44">
        <f t="shared" si="1440"/>
        <v>587.01692307692304</v>
      </c>
      <c r="IF34" s="44" t="e">
        <f t="shared" si="1441"/>
        <v>#VALUE!</v>
      </c>
      <c r="IG34" s="44" t="e">
        <f t="shared" si="1442"/>
        <v>#VALUE!</v>
      </c>
      <c r="IH34" s="44" t="e">
        <f t="shared" si="1443"/>
        <v>#VALUE!</v>
      </c>
      <c r="II34" s="44" t="e">
        <f t="shared" si="1444"/>
        <v>#VALUE!</v>
      </c>
      <c r="IJ34" s="44" t="e">
        <f t="shared" si="1445"/>
        <v>#VALUE!</v>
      </c>
      <c r="IK34" s="44" t="e">
        <f t="shared" si="1446"/>
        <v>#VALUE!</v>
      </c>
      <c r="IL34" s="53"/>
      <c r="IM34" s="83">
        <f t="shared" si="1447"/>
        <v>0</v>
      </c>
      <c r="IN34" s="44">
        <f t="shared" si="1448"/>
        <v>15262.439999999999</v>
      </c>
      <c r="IO34" s="44">
        <f t="shared" si="1449"/>
        <v>0</v>
      </c>
      <c r="IP34" s="44">
        <f t="shared" si="1450"/>
        <v>587.01692307692304</v>
      </c>
      <c r="IQ34" s="44" t="e">
        <f t="shared" si="1451"/>
        <v>#VALUE!</v>
      </c>
      <c r="IR34" s="44" t="e">
        <f t="shared" si="1452"/>
        <v>#VALUE!</v>
      </c>
      <c r="IS34" s="44" t="e">
        <f t="shared" si="1453"/>
        <v>#VALUE!</v>
      </c>
      <c r="IT34" s="44" t="e">
        <f t="shared" si="1454"/>
        <v>#VALUE!</v>
      </c>
      <c r="IU34" s="44" t="e">
        <f t="shared" si="1455"/>
        <v>#VALUE!</v>
      </c>
      <c r="IV34" s="44" t="e">
        <f t="shared" si="1456"/>
        <v>#VALUE!</v>
      </c>
      <c r="IW34" s="53"/>
      <c r="IX34" s="83">
        <f t="shared" si="1457"/>
        <v>0</v>
      </c>
      <c r="IY34" s="44">
        <f t="shared" si="1458"/>
        <v>15262.439999999999</v>
      </c>
      <c r="IZ34" s="44">
        <f t="shared" si="1459"/>
        <v>0</v>
      </c>
      <c r="JA34" s="44">
        <f t="shared" si="1460"/>
        <v>587.01692307692304</v>
      </c>
      <c r="JB34" s="44" t="e">
        <f t="shared" si="1461"/>
        <v>#VALUE!</v>
      </c>
      <c r="JC34" s="44" t="e">
        <f t="shared" si="1462"/>
        <v>#VALUE!</v>
      </c>
      <c r="JD34" s="44" t="e">
        <f t="shared" si="1463"/>
        <v>#VALUE!</v>
      </c>
      <c r="JE34" s="44" t="e">
        <f t="shared" si="1464"/>
        <v>#VALUE!</v>
      </c>
      <c r="JF34" s="44" t="e">
        <f t="shared" si="1465"/>
        <v>#VALUE!</v>
      </c>
      <c r="JG34" s="44" t="e">
        <f t="shared" si="1466"/>
        <v>#VALUE!</v>
      </c>
      <c r="JH34" s="53"/>
      <c r="JI34" s="83">
        <f t="shared" si="1467"/>
        <v>0</v>
      </c>
      <c r="JJ34" s="44">
        <f t="shared" si="1468"/>
        <v>15262.439999999999</v>
      </c>
      <c r="JK34" s="44">
        <f t="shared" si="1469"/>
        <v>0</v>
      </c>
      <c r="JL34" s="44">
        <f t="shared" si="1470"/>
        <v>587.01692307692304</v>
      </c>
      <c r="JM34" s="44" t="e">
        <f t="shared" si="1471"/>
        <v>#VALUE!</v>
      </c>
      <c r="JN34" s="44" t="e">
        <f t="shared" si="1472"/>
        <v>#VALUE!</v>
      </c>
      <c r="JO34" s="44" t="e">
        <f t="shared" si="1473"/>
        <v>#VALUE!</v>
      </c>
      <c r="JP34" s="44" t="e">
        <f t="shared" si="1474"/>
        <v>#VALUE!</v>
      </c>
      <c r="JQ34" s="44" t="e">
        <f t="shared" si="1475"/>
        <v>#VALUE!</v>
      </c>
      <c r="JR34" s="44" t="e">
        <f t="shared" si="1476"/>
        <v>#VALUE!</v>
      </c>
      <c r="JS34" s="53"/>
      <c r="JT34" s="83">
        <f t="shared" si="1477"/>
        <v>0</v>
      </c>
      <c r="JU34" s="44">
        <f t="shared" si="1478"/>
        <v>15262.439999999999</v>
      </c>
      <c r="JV34" s="44">
        <f t="shared" si="1479"/>
        <v>0</v>
      </c>
      <c r="JW34" s="44">
        <f t="shared" si="1480"/>
        <v>587.01692307692304</v>
      </c>
      <c r="JX34" s="44" t="e">
        <f t="shared" si="1481"/>
        <v>#VALUE!</v>
      </c>
      <c r="JY34" s="44" t="e">
        <f t="shared" si="1482"/>
        <v>#VALUE!</v>
      </c>
      <c r="JZ34" s="44" t="e">
        <f t="shared" si="1483"/>
        <v>#VALUE!</v>
      </c>
      <c r="KA34" s="44" t="e">
        <f t="shared" si="1484"/>
        <v>#VALUE!</v>
      </c>
      <c r="KB34" s="44" t="e">
        <f t="shared" si="1485"/>
        <v>#VALUE!</v>
      </c>
      <c r="KC34" s="44" t="e">
        <f t="shared" si="1486"/>
        <v>#VALUE!</v>
      </c>
      <c r="KD34" s="53"/>
      <c r="KE34" s="83">
        <f t="shared" si="1487"/>
        <v>0</v>
      </c>
      <c r="KF34" s="44">
        <f t="shared" si="1488"/>
        <v>15262.439999999999</v>
      </c>
      <c r="KG34" s="44">
        <f t="shared" si="1489"/>
        <v>0</v>
      </c>
      <c r="KH34" s="44">
        <f t="shared" si="1490"/>
        <v>587.01692307692304</v>
      </c>
      <c r="KI34" s="44" t="e">
        <f t="shared" si="1491"/>
        <v>#VALUE!</v>
      </c>
      <c r="KJ34" s="44" t="e">
        <f t="shared" si="1492"/>
        <v>#VALUE!</v>
      </c>
      <c r="KK34" s="44" t="e">
        <f t="shared" si="1493"/>
        <v>#VALUE!</v>
      </c>
      <c r="KL34" s="44" t="e">
        <f t="shared" si="1494"/>
        <v>#VALUE!</v>
      </c>
      <c r="KM34" s="44" t="e">
        <f t="shared" si="1495"/>
        <v>#VALUE!</v>
      </c>
      <c r="KN34" s="44" t="e">
        <f t="shared" si="1496"/>
        <v>#VALUE!</v>
      </c>
      <c r="KO34" s="53"/>
      <c r="KP34" s="83">
        <f t="shared" si="1497"/>
        <v>0</v>
      </c>
      <c r="KQ34" s="44">
        <f t="shared" si="1498"/>
        <v>15262.439999999999</v>
      </c>
      <c r="KR34" s="44">
        <f t="shared" si="1499"/>
        <v>0</v>
      </c>
      <c r="KS34" s="44">
        <f t="shared" si="1500"/>
        <v>587.01692307692304</v>
      </c>
      <c r="KT34" s="44" t="e">
        <f t="shared" si="1501"/>
        <v>#VALUE!</v>
      </c>
      <c r="KU34" s="44" t="e">
        <f t="shared" si="1502"/>
        <v>#VALUE!</v>
      </c>
      <c r="KV34" s="44" t="e">
        <f t="shared" si="1503"/>
        <v>#VALUE!</v>
      </c>
      <c r="KW34" s="44" t="e">
        <f t="shared" si="1504"/>
        <v>#VALUE!</v>
      </c>
      <c r="KX34" s="44" t="e">
        <f t="shared" si="1505"/>
        <v>#VALUE!</v>
      </c>
      <c r="KY34" s="44" t="e">
        <f t="shared" si="1506"/>
        <v>#VALUE!</v>
      </c>
      <c r="KZ34" s="53"/>
      <c r="LA34" s="83">
        <f t="shared" si="1507"/>
        <v>0</v>
      </c>
      <c r="LB34" s="44">
        <f t="shared" si="1508"/>
        <v>15262.439999999999</v>
      </c>
      <c r="LC34" s="44">
        <f t="shared" si="1509"/>
        <v>0</v>
      </c>
      <c r="LD34" s="44">
        <f t="shared" si="1510"/>
        <v>587.01692307692304</v>
      </c>
      <c r="LE34" s="44" t="e">
        <f t="shared" si="1511"/>
        <v>#VALUE!</v>
      </c>
      <c r="LF34" s="44" t="e">
        <f t="shared" si="1512"/>
        <v>#VALUE!</v>
      </c>
      <c r="LG34" s="44" t="e">
        <f t="shared" si="1513"/>
        <v>#VALUE!</v>
      </c>
      <c r="LH34" s="44" t="e">
        <f t="shared" si="1514"/>
        <v>#VALUE!</v>
      </c>
      <c r="LI34" s="44" t="e">
        <f t="shared" si="1515"/>
        <v>#VALUE!</v>
      </c>
      <c r="LJ34" s="44" t="e">
        <f t="shared" si="1516"/>
        <v>#VALUE!</v>
      </c>
      <c r="LK34" s="53"/>
      <c r="LL34" s="83">
        <f t="shared" si="1517"/>
        <v>0</v>
      </c>
      <c r="LM34" s="44">
        <f t="shared" si="1518"/>
        <v>15262.439999999999</v>
      </c>
      <c r="LN34" s="44">
        <f t="shared" si="1519"/>
        <v>0</v>
      </c>
      <c r="LO34" s="44">
        <f t="shared" si="1520"/>
        <v>587.01692307692304</v>
      </c>
      <c r="LP34" s="44" t="e">
        <f t="shared" si="1521"/>
        <v>#VALUE!</v>
      </c>
      <c r="LQ34" s="44" t="e">
        <f t="shared" si="1522"/>
        <v>#VALUE!</v>
      </c>
      <c r="LR34" s="44" t="e">
        <f t="shared" si="1523"/>
        <v>#VALUE!</v>
      </c>
      <c r="LS34" s="44" t="e">
        <f t="shared" si="1524"/>
        <v>#VALUE!</v>
      </c>
      <c r="LT34" s="44" t="e">
        <f t="shared" si="1525"/>
        <v>#VALUE!</v>
      </c>
      <c r="LU34" s="44" t="e">
        <f t="shared" si="1526"/>
        <v>#VALUE!</v>
      </c>
      <c r="LV34" s="53"/>
      <c r="LW34" s="83">
        <f t="shared" si="1527"/>
        <v>0</v>
      </c>
      <c r="LX34" s="44">
        <f t="shared" si="1528"/>
        <v>15262.439999999999</v>
      </c>
      <c r="LY34" s="44">
        <f t="shared" si="1529"/>
        <v>0</v>
      </c>
      <c r="LZ34" s="44">
        <f t="shared" si="1530"/>
        <v>587.01692307692304</v>
      </c>
      <c r="MA34" s="44" t="e">
        <f t="shared" si="1531"/>
        <v>#VALUE!</v>
      </c>
      <c r="MB34" s="44" t="e">
        <f t="shared" si="1532"/>
        <v>#VALUE!</v>
      </c>
      <c r="MC34" s="44" t="e">
        <f t="shared" si="1533"/>
        <v>#VALUE!</v>
      </c>
      <c r="MD34" s="44" t="e">
        <f t="shared" si="1534"/>
        <v>#VALUE!</v>
      </c>
      <c r="ME34" s="44" t="e">
        <f t="shared" si="1535"/>
        <v>#VALUE!</v>
      </c>
      <c r="MF34" s="44" t="e">
        <f t="shared" si="1536"/>
        <v>#VALUE!</v>
      </c>
      <c r="MG34" s="53"/>
      <c r="MH34" s="83">
        <f t="shared" si="1537"/>
        <v>0</v>
      </c>
      <c r="MI34" s="44">
        <f t="shared" si="1538"/>
        <v>15262.439999999999</v>
      </c>
      <c r="MJ34" s="44">
        <f t="shared" si="1539"/>
        <v>0</v>
      </c>
      <c r="MK34" s="44">
        <f t="shared" si="1540"/>
        <v>587.01692307692304</v>
      </c>
      <c r="ML34" s="44" t="e">
        <f t="shared" si="1541"/>
        <v>#VALUE!</v>
      </c>
      <c r="MM34" s="44" t="e">
        <f t="shared" si="1542"/>
        <v>#VALUE!</v>
      </c>
      <c r="MN34" s="44" t="e">
        <f t="shared" si="1543"/>
        <v>#VALUE!</v>
      </c>
      <c r="MO34" s="44" t="e">
        <f t="shared" si="1544"/>
        <v>#VALUE!</v>
      </c>
      <c r="MP34" s="44" t="e">
        <f t="shared" si="1545"/>
        <v>#VALUE!</v>
      </c>
      <c r="MQ34" s="44" t="e">
        <f t="shared" si="1546"/>
        <v>#VALUE!</v>
      </c>
      <c r="MR34" s="53"/>
      <c r="MS34" s="83">
        <f t="shared" si="1547"/>
        <v>0</v>
      </c>
      <c r="MT34" s="44">
        <f t="shared" si="1548"/>
        <v>15262.439999999999</v>
      </c>
      <c r="MU34" s="44">
        <f t="shared" si="1549"/>
        <v>0</v>
      </c>
      <c r="MV34" s="44">
        <f t="shared" si="1550"/>
        <v>587.01692307692304</v>
      </c>
      <c r="MW34" s="44" t="e">
        <f t="shared" si="1551"/>
        <v>#VALUE!</v>
      </c>
      <c r="MX34" s="44" t="e">
        <f t="shared" si="1552"/>
        <v>#VALUE!</v>
      </c>
      <c r="MY34" s="44" t="e">
        <f t="shared" si="1553"/>
        <v>#VALUE!</v>
      </c>
      <c r="MZ34" s="44" t="e">
        <f t="shared" si="1554"/>
        <v>#VALUE!</v>
      </c>
      <c r="NA34" s="44" t="e">
        <f t="shared" si="1555"/>
        <v>#VALUE!</v>
      </c>
      <c r="NB34" s="44" t="e">
        <f t="shared" si="1556"/>
        <v>#VALUE!</v>
      </c>
      <c r="NC34" s="53"/>
      <c r="ND34" s="83">
        <f t="shared" si="1557"/>
        <v>0</v>
      </c>
      <c r="NE34" s="44">
        <f t="shared" si="1558"/>
        <v>15262.439999999999</v>
      </c>
      <c r="NF34" s="44">
        <f t="shared" si="1559"/>
        <v>0</v>
      </c>
      <c r="NG34" s="44">
        <f t="shared" si="1560"/>
        <v>587.01692307692304</v>
      </c>
      <c r="NH34" s="44" t="e">
        <f t="shared" si="1561"/>
        <v>#VALUE!</v>
      </c>
      <c r="NI34" s="44" t="e">
        <f t="shared" si="1562"/>
        <v>#VALUE!</v>
      </c>
      <c r="NJ34" s="44" t="e">
        <f t="shared" si="1563"/>
        <v>#VALUE!</v>
      </c>
      <c r="NK34" s="44" t="e">
        <f t="shared" si="1564"/>
        <v>#VALUE!</v>
      </c>
      <c r="NL34" s="44" t="e">
        <f t="shared" si="1565"/>
        <v>#VALUE!</v>
      </c>
      <c r="NM34" s="44" t="e">
        <f t="shared" si="1566"/>
        <v>#VALUE!</v>
      </c>
      <c r="NN34" s="53"/>
      <c r="NO34" s="83">
        <f t="shared" si="1567"/>
        <v>0</v>
      </c>
      <c r="NP34" s="44">
        <f t="shared" si="1568"/>
        <v>15262.439999999999</v>
      </c>
      <c r="NQ34" s="44">
        <f t="shared" si="1569"/>
        <v>0</v>
      </c>
      <c r="NR34" s="44">
        <f t="shared" si="1570"/>
        <v>587.01692307692304</v>
      </c>
      <c r="NS34" s="44" t="e">
        <f t="shared" si="1571"/>
        <v>#VALUE!</v>
      </c>
      <c r="NT34" s="44" t="e">
        <f t="shared" si="1572"/>
        <v>#VALUE!</v>
      </c>
      <c r="NU34" s="44" t="e">
        <f t="shared" si="1573"/>
        <v>#VALUE!</v>
      </c>
      <c r="NV34" s="44" t="e">
        <f t="shared" si="1574"/>
        <v>#VALUE!</v>
      </c>
      <c r="NW34" s="44" t="e">
        <f t="shared" si="1575"/>
        <v>#VALUE!</v>
      </c>
      <c r="NX34" s="44" t="e">
        <f t="shared" si="1576"/>
        <v>#VALUE!</v>
      </c>
      <c r="NY34" s="53"/>
      <c r="NZ34" s="83">
        <f t="shared" si="1577"/>
        <v>0</v>
      </c>
      <c r="OA34" s="44">
        <f t="shared" si="1578"/>
        <v>15262.439999999999</v>
      </c>
      <c r="OB34" s="44">
        <f t="shared" si="1579"/>
        <v>0</v>
      </c>
      <c r="OC34" s="44">
        <f t="shared" si="1580"/>
        <v>587.01692307692304</v>
      </c>
      <c r="OD34" s="44" t="e">
        <f t="shared" si="1581"/>
        <v>#VALUE!</v>
      </c>
      <c r="OE34" s="44" t="e">
        <f t="shared" si="1582"/>
        <v>#VALUE!</v>
      </c>
      <c r="OF34" s="44" t="e">
        <f t="shared" si="1583"/>
        <v>#VALUE!</v>
      </c>
      <c r="OG34" s="44" t="e">
        <f t="shared" si="1584"/>
        <v>#VALUE!</v>
      </c>
      <c r="OH34" s="44" t="e">
        <f t="shared" si="1585"/>
        <v>#VALUE!</v>
      </c>
      <c r="OI34" s="44" t="e">
        <f t="shared" si="1586"/>
        <v>#VALUE!</v>
      </c>
      <c r="OJ34" s="53"/>
      <c r="OK34" s="83">
        <f t="shared" si="1587"/>
        <v>0</v>
      </c>
      <c r="OL34" s="44">
        <f t="shared" si="1588"/>
        <v>15262.439999999999</v>
      </c>
      <c r="OM34" s="44">
        <f t="shared" si="1589"/>
        <v>0</v>
      </c>
      <c r="ON34" s="44">
        <f t="shared" si="1590"/>
        <v>587.01692307692304</v>
      </c>
      <c r="OO34" s="44" t="e">
        <f t="shared" si="1591"/>
        <v>#VALUE!</v>
      </c>
      <c r="OP34" s="44" t="e">
        <f t="shared" si="1592"/>
        <v>#VALUE!</v>
      </c>
      <c r="OQ34" s="44" t="e">
        <f t="shared" si="1593"/>
        <v>#VALUE!</v>
      </c>
      <c r="OR34" s="44" t="e">
        <f t="shared" si="1594"/>
        <v>#VALUE!</v>
      </c>
      <c r="OS34" s="44" t="e">
        <f t="shared" si="1595"/>
        <v>#VALUE!</v>
      </c>
      <c r="OT34" s="44" t="e">
        <f t="shared" si="1596"/>
        <v>#VALUE!</v>
      </c>
      <c r="OU34" s="53"/>
      <c r="OV34" s="83">
        <f t="shared" si="1597"/>
        <v>0</v>
      </c>
      <c r="OW34" s="44">
        <f t="shared" si="1598"/>
        <v>15262.439999999999</v>
      </c>
      <c r="OX34" s="44">
        <f t="shared" si="1599"/>
        <v>0</v>
      </c>
      <c r="OY34" s="44">
        <f t="shared" si="1600"/>
        <v>587.01692307692304</v>
      </c>
      <c r="OZ34" s="44" t="e">
        <f t="shared" si="1601"/>
        <v>#VALUE!</v>
      </c>
      <c r="PA34" s="44" t="e">
        <f t="shared" si="1602"/>
        <v>#VALUE!</v>
      </c>
      <c r="PB34" s="44" t="e">
        <f t="shared" si="1603"/>
        <v>#VALUE!</v>
      </c>
      <c r="PC34" s="44" t="e">
        <f t="shared" si="1604"/>
        <v>#VALUE!</v>
      </c>
      <c r="PD34" s="44" t="e">
        <f t="shared" si="1605"/>
        <v>#VALUE!</v>
      </c>
      <c r="PE34" s="44" t="e">
        <f t="shared" si="1606"/>
        <v>#VALUE!</v>
      </c>
      <c r="PF34" s="53"/>
      <c r="PG34" s="83">
        <f t="shared" si="1607"/>
        <v>0</v>
      </c>
      <c r="PH34" s="44">
        <f t="shared" si="1608"/>
        <v>15262.439999999999</v>
      </c>
      <c r="PI34" s="44">
        <f t="shared" si="1609"/>
        <v>0</v>
      </c>
      <c r="PJ34" s="44">
        <f t="shared" si="1610"/>
        <v>587.01692307692304</v>
      </c>
      <c r="PK34" s="44" t="e">
        <f t="shared" si="1611"/>
        <v>#VALUE!</v>
      </c>
      <c r="PL34" s="44" t="e">
        <f t="shared" si="1612"/>
        <v>#VALUE!</v>
      </c>
      <c r="PM34" s="44" t="e">
        <f t="shared" si="1613"/>
        <v>#VALUE!</v>
      </c>
      <c r="PN34" s="44" t="e">
        <f t="shared" si="1614"/>
        <v>#VALUE!</v>
      </c>
      <c r="PO34" s="44" t="e">
        <f t="shared" si="1615"/>
        <v>#VALUE!</v>
      </c>
      <c r="PP34" s="44" t="e">
        <f t="shared" si="1616"/>
        <v>#VALUE!</v>
      </c>
      <c r="PQ34" s="53"/>
      <c r="PR34" s="83">
        <f t="shared" si="1617"/>
        <v>0</v>
      </c>
      <c r="PS34" s="44">
        <f t="shared" si="1618"/>
        <v>15262.439999999999</v>
      </c>
      <c r="PT34" s="44">
        <f t="shared" si="1619"/>
        <v>0</v>
      </c>
      <c r="PU34" s="44">
        <f t="shared" si="1620"/>
        <v>587.01692307692304</v>
      </c>
      <c r="PV34" s="44" t="e">
        <f t="shared" si="1621"/>
        <v>#VALUE!</v>
      </c>
      <c r="PW34" s="44" t="e">
        <f t="shared" si="1622"/>
        <v>#VALUE!</v>
      </c>
      <c r="PX34" s="44" t="e">
        <f t="shared" si="1623"/>
        <v>#VALUE!</v>
      </c>
      <c r="PY34" s="44" t="e">
        <f t="shared" si="1624"/>
        <v>#VALUE!</v>
      </c>
      <c r="PZ34" s="44" t="e">
        <f t="shared" si="1625"/>
        <v>#VALUE!</v>
      </c>
      <c r="QA34" s="44" t="e">
        <f t="shared" si="1626"/>
        <v>#VALUE!</v>
      </c>
    </row>
    <row r="35" spans="1:443" x14ac:dyDescent="0.25">
      <c r="A35" s="222" t="s">
        <v>353</v>
      </c>
      <c r="B35" s="84">
        <v>18266.400000000001</v>
      </c>
      <c r="C35" s="53"/>
      <c r="D35" s="43"/>
      <c r="E35" s="83">
        <v>0</v>
      </c>
      <c r="F35" s="44">
        <f t="shared" si="1627"/>
        <v>18266.400000000001</v>
      </c>
      <c r="G35" s="44">
        <f t="shared" si="1235"/>
        <v>0</v>
      </c>
      <c r="H35" s="44">
        <f t="shared" si="1236"/>
        <v>702.55384615384617</v>
      </c>
      <c r="I35" s="44">
        <f t="shared" si="1237"/>
        <v>0</v>
      </c>
      <c r="J35" s="44">
        <f t="shared" si="1238"/>
        <v>0</v>
      </c>
      <c r="K35" s="44">
        <f t="shared" si="1239"/>
        <v>0</v>
      </c>
      <c r="L35" s="44">
        <f t="shared" si="1240"/>
        <v>0</v>
      </c>
      <c r="M35" s="44">
        <f t="shared" si="1241"/>
        <v>0</v>
      </c>
      <c r="N35" s="44">
        <f t="shared" si="1242"/>
        <v>0</v>
      </c>
      <c r="O35" s="53"/>
      <c r="P35" s="83">
        <f t="shared" si="1628"/>
        <v>0</v>
      </c>
      <c r="Q35" s="44">
        <f t="shared" si="1629"/>
        <v>18266.400000000001</v>
      </c>
      <c r="R35" s="44">
        <f t="shared" si="1243"/>
        <v>0</v>
      </c>
      <c r="S35" s="44">
        <f t="shared" si="1244"/>
        <v>702.55384615384617</v>
      </c>
      <c r="T35" s="44" t="e">
        <f t="shared" si="1245"/>
        <v>#VALUE!</v>
      </c>
      <c r="U35" s="44" t="e">
        <f t="shared" si="1246"/>
        <v>#VALUE!</v>
      </c>
      <c r="V35" s="44" t="e">
        <f t="shared" si="1247"/>
        <v>#VALUE!</v>
      </c>
      <c r="W35" s="44" t="e">
        <f t="shared" si="1248"/>
        <v>#VALUE!</v>
      </c>
      <c r="X35" s="44" t="e">
        <f t="shared" si="1249"/>
        <v>#VALUE!</v>
      </c>
      <c r="Y35" s="44" t="e">
        <f t="shared" si="1250"/>
        <v>#VALUE!</v>
      </c>
      <c r="Z35" s="53"/>
      <c r="AA35" s="83">
        <f t="shared" si="1630"/>
        <v>0</v>
      </c>
      <c r="AB35" s="44">
        <f t="shared" si="1631"/>
        <v>18266.400000000001</v>
      </c>
      <c r="AC35" s="44">
        <f t="shared" si="1251"/>
        <v>0</v>
      </c>
      <c r="AD35" s="44">
        <f t="shared" si="1252"/>
        <v>702.55384615384617</v>
      </c>
      <c r="AE35" s="44" t="e">
        <f t="shared" si="1253"/>
        <v>#VALUE!</v>
      </c>
      <c r="AF35" s="44" t="e">
        <f t="shared" si="1254"/>
        <v>#VALUE!</v>
      </c>
      <c r="AG35" s="44" t="e">
        <f t="shared" si="1255"/>
        <v>#VALUE!</v>
      </c>
      <c r="AH35" s="44" t="e">
        <f t="shared" si="1256"/>
        <v>#VALUE!</v>
      </c>
      <c r="AI35" s="44" t="e">
        <f t="shared" si="1257"/>
        <v>#VALUE!</v>
      </c>
      <c r="AJ35" s="44" t="e">
        <f t="shared" si="1258"/>
        <v>#VALUE!</v>
      </c>
      <c r="AK35" s="53"/>
      <c r="AL35" s="83">
        <f t="shared" si="1632"/>
        <v>0</v>
      </c>
      <c r="AM35" s="44">
        <f t="shared" si="1633"/>
        <v>18266.400000000001</v>
      </c>
      <c r="AN35" s="44">
        <f t="shared" si="1259"/>
        <v>0</v>
      </c>
      <c r="AO35" s="44">
        <f t="shared" si="1260"/>
        <v>702.55384615384617</v>
      </c>
      <c r="AP35" s="44" t="e">
        <f t="shared" si="1261"/>
        <v>#VALUE!</v>
      </c>
      <c r="AQ35" s="44" t="e">
        <f t="shared" si="1262"/>
        <v>#VALUE!</v>
      </c>
      <c r="AR35" s="44" t="e">
        <f t="shared" si="1263"/>
        <v>#VALUE!</v>
      </c>
      <c r="AS35" s="44" t="e">
        <f t="shared" si="1264"/>
        <v>#VALUE!</v>
      </c>
      <c r="AT35" s="44" t="e">
        <f t="shared" si="1265"/>
        <v>#VALUE!</v>
      </c>
      <c r="AU35" s="44" t="e">
        <f t="shared" si="1266"/>
        <v>#VALUE!</v>
      </c>
      <c r="AV35" s="53"/>
      <c r="AW35" s="83">
        <f t="shared" si="1267"/>
        <v>0</v>
      </c>
      <c r="AX35" s="44">
        <f t="shared" si="1268"/>
        <v>18266.400000000001</v>
      </c>
      <c r="AY35" s="44">
        <f t="shared" si="1269"/>
        <v>0</v>
      </c>
      <c r="AZ35" s="44">
        <f t="shared" si="1270"/>
        <v>702.55384615384617</v>
      </c>
      <c r="BA35" s="44" t="e">
        <f t="shared" si="1271"/>
        <v>#VALUE!</v>
      </c>
      <c r="BB35" s="44" t="e">
        <f t="shared" si="1272"/>
        <v>#VALUE!</v>
      </c>
      <c r="BC35" s="44" t="e">
        <f t="shared" si="1273"/>
        <v>#VALUE!</v>
      </c>
      <c r="BD35" s="44" t="e">
        <f t="shared" si="1274"/>
        <v>#VALUE!</v>
      </c>
      <c r="BE35" s="44" t="e">
        <f t="shared" si="1275"/>
        <v>#VALUE!</v>
      </c>
      <c r="BF35" s="44" t="e">
        <f t="shared" si="1276"/>
        <v>#VALUE!</v>
      </c>
      <c r="BG35" s="53"/>
      <c r="BH35" s="83">
        <f t="shared" si="1277"/>
        <v>0</v>
      </c>
      <c r="BI35" s="44">
        <f t="shared" si="1278"/>
        <v>18266.400000000001</v>
      </c>
      <c r="BJ35" s="44">
        <f t="shared" si="1279"/>
        <v>0</v>
      </c>
      <c r="BK35" s="44">
        <f t="shared" si="1280"/>
        <v>702.55384615384617</v>
      </c>
      <c r="BL35" s="44" t="e">
        <f t="shared" si="1281"/>
        <v>#VALUE!</v>
      </c>
      <c r="BM35" s="44" t="e">
        <f t="shared" si="1282"/>
        <v>#VALUE!</v>
      </c>
      <c r="BN35" s="44" t="e">
        <f t="shared" si="1283"/>
        <v>#VALUE!</v>
      </c>
      <c r="BO35" s="44" t="e">
        <f t="shared" si="1284"/>
        <v>#VALUE!</v>
      </c>
      <c r="BP35" s="44" t="e">
        <f t="shared" si="1285"/>
        <v>#VALUE!</v>
      </c>
      <c r="BQ35" s="44" t="e">
        <f t="shared" si="1286"/>
        <v>#VALUE!</v>
      </c>
      <c r="BR35" s="53"/>
      <c r="BS35" s="83">
        <f t="shared" si="1287"/>
        <v>0</v>
      </c>
      <c r="BT35" s="44">
        <f t="shared" si="1288"/>
        <v>18266.400000000001</v>
      </c>
      <c r="BU35" s="44">
        <f t="shared" si="1289"/>
        <v>0</v>
      </c>
      <c r="BV35" s="44">
        <f t="shared" si="1290"/>
        <v>702.55384615384617</v>
      </c>
      <c r="BW35" s="44" t="e">
        <f t="shared" si="1291"/>
        <v>#VALUE!</v>
      </c>
      <c r="BX35" s="44" t="e">
        <f t="shared" si="1292"/>
        <v>#VALUE!</v>
      </c>
      <c r="BY35" s="44" t="e">
        <f t="shared" si="1293"/>
        <v>#VALUE!</v>
      </c>
      <c r="BZ35" s="44" t="e">
        <f t="shared" si="1294"/>
        <v>#VALUE!</v>
      </c>
      <c r="CA35" s="44" t="e">
        <f t="shared" si="1295"/>
        <v>#VALUE!</v>
      </c>
      <c r="CB35" s="44" t="e">
        <f t="shared" si="1296"/>
        <v>#VALUE!</v>
      </c>
      <c r="CC35" s="53"/>
      <c r="CD35" s="83">
        <f t="shared" si="1297"/>
        <v>0</v>
      </c>
      <c r="CE35" s="44">
        <f t="shared" si="1298"/>
        <v>18266.400000000001</v>
      </c>
      <c r="CF35" s="44">
        <f t="shared" si="1299"/>
        <v>0</v>
      </c>
      <c r="CG35" s="44">
        <f t="shared" si="1300"/>
        <v>702.55384615384617</v>
      </c>
      <c r="CH35" s="44" t="e">
        <f t="shared" si="1301"/>
        <v>#VALUE!</v>
      </c>
      <c r="CI35" s="44" t="e">
        <f t="shared" si="1302"/>
        <v>#VALUE!</v>
      </c>
      <c r="CJ35" s="44" t="e">
        <f t="shared" si="1303"/>
        <v>#VALUE!</v>
      </c>
      <c r="CK35" s="44" t="e">
        <f t="shared" si="1304"/>
        <v>#VALUE!</v>
      </c>
      <c r="CL35" s="44" t="e">
        <f t="shared" si="1305"/>
        <v>#VALUE!</v>
      </c>
      <c r="CM35" s="44" t="e">
        <f t="shared" si="1306"/>
        <v>#VALUE!</v>
      </c>
      <c r="CN35" s="53"/>
      <c r="CO35" s="83">
        <f t="shared" si="1307"/>
        <v>0</v>
      </c>
      <c r="CP35" s="44">
        <f t="shared" si="1308"/>
        <v>18266.400000000001</v>
      </c>
      <c r="CQ35" s="44">
        <f t="shared" si="1309"/>
        <v>0</v>
      </c>
      <c r="CR35" s="44">
        <f t="shared" si="1310"/>
        <v>702.55384615384617</v>
      </c>
      <c r="CS35" s="44" t="e">
        <f t="shared" si="1311"/>
        <v>#VALUE!</v>
      </c>
      <c r="CT35" s="44" t="e">
        <f t="shared" si="1312"/>
        <v>#VALUE!</v>
      </c>
      <c r="CU35" s="44" t="e">
        <f t="shared" si="1313"/>
        <v>#VALUE!</v>
      </c>
      <c r="CV35" s="44" t="e">
        <f t="shared" si="1314"/>
        <v>#VALUE!</v>
      </c>
      <c r="CW35" s="44" t="e">
        <f t="shared" si="1315"/>
        <v>#VALUE!</v>
      </c>
      <c r="CX35" s="44" t="e">
        <f t="shared" si="1316"/>
        <v>#VALUE!</v>
      </c>
      <c r="CY35" s="53"/>
      <c r="CZ35" s="83">
        <f t="shared" si="1317"/>
        <v>0</v>
      </c>
      <c r="DA35" s="44">
        <f t="shared" si="1318"/>
        <v>18266.400000000001</v>
      </c>
      <c r="DB35" s="44">
        <f t="shared" si="1319"/>
        <v>0</v>
      </c>
      <c r="DC35" s="44">
        <f t="shared" si="1320"/>
        <v>702.55384615384617</v>
      </c>
      <c r="DD35" s="44" t="e">
        <f t="shared" si="1321"/>
        <v>#VALUE!</v>
      </c>
      <c r="DE35" s="44" t="e">
        <f t="shared" si="1322"/>
        <v>#VALUE!</v>
      </c>
      <c r="DF35" s="44" t="e">
        <f t="shared" si="1323"/>
        <v>#VALUE!</v>
      </c>
      <c r="DG35" s="44" t="e">
        <f t="shared" si="1324"/>
        <v>#VALUE!</v>
      </c>
      <c r="DH35" s="44" t="e">
        <f t="shared" si="1325"/>
        <v>#VALUE!</v>
      </c>
      <c r="DI35" s="44" t="e">
        <f t="shared" si="1326"/>
        <v>#VALUE!</v>
      </c>
      <c r="DJ35" s="53"/>
      <c r="DK35" s="83">
        <f t="shared" si="1327"/>
        <v>0</v>
      </c>
      <c r="DL35" s="44">
        <f t="shared" si="1328"/>
        <v>18266.400000000001</v>
      </c>
      <c r="DM35" s="44">
        <f t="shared" si="1329"/>
        <v>0</v>
      </c>
      <c r="DN35" s="44">
        <f t="shared" si="1330"/>
        <v>702.55384615384617</v>
      </c>
      <c r="DO35" s="44" t="e">
        <f t="shared" si="1331"/>
        <v>#VALUE!</v>
      </c>
      <c r="DP35" s="44" t="e">
        <f t="shared" si="1332"/>
        <v>#VALUE!</v>
      </c>
      <c r="DQ35" s="44" t="e">
        <f t="shared" si="1333"/>
        <v>#VALUE!</v>
      </c>
      <c r="DR35" s="44" t="e">
        <f t="shared" si="1334"/>
        <v>#VALUE!</v>
      </c>
      <c r="DS35" s="44" t="e">
        <f t="shared" si="1335"/>
        <v>#VALUE!</v>
      </c>
      <c r="DT35" s="44" t="e">
        <f t="shared" si="1336"/>
        <v>#VALUE!</v>
      </c>
      <c r="DU35" s="53"/>
      <c r="DV35" s="83">
        <f t="shared" si="1337"/>
        <v>0</v>
      </c>
      <c r="DW35" s="44">
        <f t="shared" si="1338"/>
        <v>18266.400000000001</v>
      </c>
      <c r="DX35" s="44">
        <f t="shared" si="1339"/>
        <v>0</v>
      </c>
      <c r="DY35" s="44">
        <f t="shared" si="1340"/>
        <v>702.55384615384617</v>
      </c>
      <c r="DZ35" s="44" t="e">
        <f t="shared" si="1341"/>
        <v>#VALUE!</v>
      </c>
      <c r="EA35" s="44" t="e">
        <f t="shared" si="1342"/>
        <v>#VALUE!</v>
      </c>
      <c r="EB35" s="44" t="e">
        <f t="shared" si="1343"/>
        <v>#VALUE!</v>
      </c>
      <c r="EC35" s="44" t="e">
        <f t="shared" si="1344"/>
        <v>#VALUE!</v>
      </c>
      <c r="ED35" s="44" t="e">
        <f t="shared" si="1345"/>
        <v>#VALUE!</v>
      </c>
      <c r="EE35" s="44" t="e">
        <f t="shared" si="1346"/>
        <v>#VALUE!</v>
      </c>
      <c r="EF35" s="53"/>
      <c r="EG35" s="83">
        <f t="shared" si="1347"/>
        <v>0</v>
      </c>
      <c r="EH35" s="44">
        <f t="shared" si="1348"/>
        <v>18266.400000000001</v>
      </c>
      <c r="EI35" s="44">
        <f t="shared" si="1349"/>
        <v>0</v>
      </c>
      <c r="EJ35" s="44">
        <f t="shared" si="1350"/>
        <v>702.55384615384617</v>
      </c>
      <c r="EK35" s="44" t="e">
        <f t="shared" si="1351"/>
        <v>#VALUE!</v>
      </c>
      <c r="EL35" s="44" t="e">
        <f t="shared" si="1352"/>
        <v>#VALUE!</v>
      </c>
      <c r="EM35" s="44" t="e">
        <f t="shared" si="1353"/>
        <v>#VALUE!</v>
      </c>
      <c r="EN35" s="44" t="e">
        <f t="shared" si="1354"/>
        <v>#VALUE!</v>
      </c>
      <c r="EO35" s="44" t="e">
        <f t="shared" si="1355"/>
        <v>#VALUE!</v>
      </c>
      <c r="EP35" s="44" t="e">
        <f t="shared" si="1356"/>
        <v>#VALUE!</v>
      </c>
      <c r="EQ35" s="53"/>
      <c r="ER35" s="83">
        <f t="shared" si="1357"/>
        <v>0</v>
      </c>
      <c r="ES35" s="44">
        <f t="shared" si="1358"/>
        <v>18266.400000000001</v>
      </c>
      <c r="ET35" s="44">
        <f t="shared" si="1359"/>
        <v>0</v>
      </c>
      <c r="EU35" s="44">
        <f t="shared" si="1360"/>
        <v>702.55384615384617</v>
      </c>
      <c r="EV35" s="44" t="e">
        <f t="shared" si="1361"/>
        <v>#VALUE!</v>
      </c>
      <c r="EW35" s="44" t="e">
        <f t="shared" si="1362"/>
        <v>#VALUE!</v>
      </c>
      <c r="EX35" s="44" t="e">
        <f t="shared" si="1363"/>
        <v>#VALUE!</v>
      </c>
      <c r="EY35" s="44" t="e">
        <f t="shared" si="1364"/>
        <v>#VALUE!</v>
      </c>
      <c r="EZ35" s="44" t="e">
        <f t="shared" si="1365"/>
        <v>#VALUE!</v>
      </c>
      <c r="FA35" s="44" t="e">
        <f t="shared" si="1366"/>
        <v>#VALUE!</v>
      </c>
      <c r="FB35" s="53"/>
      <c r="FC35" s="83">
        <f t="shared" si="1367"/>
        <v>0</v>
      </c>
      <c r="FD35" s="44">
        <f t="shared" si="1368"/>
        <v>18266.400000000001</v>
      </c>
      <c r="FE35" s="44">
        <f t="shared" si="1369"/>
        <v>0</v>
      </c>
      <c r="FF35" s="44">
        <f t="shared" si="1370"/>
        <v>702.55384615384617</v>
      </c>
      <c r="FG35" s="44" t="e">
        <f t="shared" si="1371"/>
        <v>#VALUE!</v>
      </c>
      <c r="FH35" s="44" t="e">
        <f t="shared" si="1372"/>
        <v>#VALUE!</v>
      </c>
      <c r="FI35" s="44" t="e">
        <f t="shared" si="1373"/>
        <v>#VALUE!</v>
      </c>
      <c r="FJ35" s="44" t="e">
        <f t="shared" si="1374"/>
        <v>#VALUE!</v>
      </c>
      <c r="FK35" s="44" t="e">
        <f t="shared" si="1375"/>
        <v>#VALUE!</v>
      </c>
      <c r="FL35" s="44" t="e">
        <f t="shared" si="1376"/>
        <v>#VALUE!</v>
      </c>
      <c r="FM35" s="53"/>
      <c r="FN35" s="83">
        <f t="shared" si="1377"/>
        <v>0</v>
      </c>
      <c r="FO35" s="44">
        <f t="shared" si="1378"/>
        <v>18266.400000000001</v>
      </c>
      <c r="FP35" s="44">
        <f t="shared" si="1379"/>
        <v>0</v>
      </c>
      <c r="FQ35" s="44">
        <f t="shared" si="1380"/>
        <v>702.55384615384617</v>
      </c>
      <c r="FR35" s="44" t="e">
        <f t="shared" si="1381"/>
        <v>#VALUE!</v>
      </c>
      <c r="FS35" s="44" t="e">
        <f t="shared" si="1382"/>
        <v>#VALUE!</v>
      </c>
      <c r="FT35" s="44" t="e">
        <f t="shared" si="1383"/>
        <v>#VALUE!</v>
      </c>
      <c r="FU35" s="44" t="e">
        <f t="shared" si="1384"/>
        <v>#VALUE!</v>
      </c>
      <c r="FV35" s="44" t="e">
        <f t="shared" si="1385"/>
        <v>#VALUE!</v>
      </c>
      <c r="FW35" s="44" t="e">
        <f t="shared" si="1386"/>
        <v>#VALUE!</v>
      </c>
      <c r="FX35" s="53"/>
      <c r="FY35" s="83">
        <f t="shared" si="1387"/>
        <v>0</v>
      </c>
      <c r="FZ35" s="44">
        <f t="shared" si="1388"/>
        <v>18266.400000000001</v>
      </c>
      <c r="GA35" s="44">
        <f t="shared" si="1389"/>
        <v>0</v>
      </c>
      <c r="GB35" s="44">
        <f t="shared" si="1390"/>
        <v>702.55384615384617</v>
      </c>
      <c r="GC35" s="44" t="e">
        <f t="shared" si="1391"/>
        <v>#VALUE!</v>
      </c>
      <c r="GD35" s="44" t="e">
        <f t="shared" si="1392"/>
        <v>#VALUE!</v>
      </c>
      <c r="GE35" s="44" t="e">
        <f t="shared" si="1393"/>
        <v>#VALUE!</v>
      </c>
      <c r="GF35" s="44" t="e">
        <f t="shared" si="1394"/>
        <v>#VALUE!</v>
      </c>
      <c r="GG35" s="44" t="e">
        <f t="shared" si="1395"/>
        <v>#VALUE!</v>
      </c>
      <c r="GH35" s="44" t="e">
        <f t="shared" si="1396"/>
        <v>#VALUE!</v>
      </c>
      <c r="GI35" s="53"/>
      <c r="GJ35" s="83">
        <f t="shared" si="1397"/>
        <v>0</v>
      </c>
      <c r="GK35" s="44">
        <f t="shared" si="1398"/>
        <v>18266.400000000001</v>
      </c>
      <c r="GL35" s="44">
        <f t="shared" si="1399"/>
        <v>0</v>
      </c>
      <c r="GM35" s="44">
        <f t="shared" si="1400"/>
        <v>702.55384615384617</v>
      </c>
      <c r="GN35" s="44" t="e">
        <f t="shared" si="1401"/>
        <v>#VALUE!</v>
      </c>
      <c r="GO35" s="44" t="e">
        <f t="shared" si="1402"/>
        <v>#VALUE!</v>
      </c>
      <c r="GP35" s="44" t="e">
        <f t="shared" si="1403"/>
        <v>#VALUE!</v>
      </c>
      <c r="GQ35" s="44" t="e">
        <f t="shared" si="1404"/>
        <v>#VALUE!</v>
      </c>
      <c r="GR35" s="44" t="e">
        <f t="shared" si="1405"/>
        <v>#VALUE!</v>
      </c>
      <c r="GS35" s="44" t="e">
        <f t="shared" si="1406"/>
        <v>#VALUE!</v>
      </c>
      <c r="GT35" s="53"/>
      <c r="GU35" s="83">
        <f t="shared" si="1407"/>
        <v>0</v>
      </c>
      <c r="GV35" s="44">
        <f t="shared" si="1408"/>
        <v>18266.400000000001</v>
      </c>
      <c r="GW35" s="44">
        <f t="shared" si="1409"/>
        <v>0</v>
      </c>
      <c r="GX35" s="44">
        <f t="shared" si="1410"/>
        <v>702.55384615384617</v>
      </c>
      <c r="GY35" s="44" t="e">
        <f t="shared" si="1411"/>
        <v>#VALUE!</v>
      </c>
      <c r="GZ35" s="44" t="e">
        <f t="shared" si="1412"/>
        <v>#VALUE!</v>
      </c>
      <c r="HA35" s="44" t="e">
        <f t="shared" si="1413"/>
        <v>#VALUE!</v>
      </c>
      <c r="HB35" s="44" t="e">
        <f t="shared" si="1414"/>
        <v>#VALUE!</v>
      </c>
      <c r="HC35" s="44" t="e">
        <f t="shared" si="1415"/>
        <v>#VALUE!</v>
      </c>
      <c r="HD35" s="44" t="e">
        <f t="shared" si="1416"/>
        <v>#VALUE!</v>
      </c>
      <c r="HE35" s="53"/>
      <c r="HF35" s="83">
        <f t="shared" si="1417"/>
        <v>0</v>
      </c>
      <c r="HG35" s="44">
        <f t="shared" si="1418"/>
        <v>18266.400000000001</v>
      </c>
      <c r="HH35" s="44">
        <f t="shared" si="1419"/>
        <v>0</v>
      </c>
      <c r="HI35" s="44">
        <f t="shared" si="1420"/>
        <v>702.55384615384617</v>
      </c>
      <c r="HJ35" s="44" t="e">
        <f t="shared" si="1421"/>
        <v>#VALUE!</v>
      </c>
      <c r="HK35" s="44" t="e">
        <f t="shared" si="1422"/>
        <v>#VALUE!</v>
      </c>
      <c r="HL35" s="44" t="e">
        <f t="shared" si="1423"/>
        <v>#VALUE!</v>
      </c>
      <c r="HM35" s="44" t="e">
        <f t="shared" si="1424"/>
        <v>#VALUE!</v>
      </c>
      <c r="HN35" s="44" t="e">
        <f t="shared" si="1425"/>
        <v>#VALUE!</v>
      </c>
      <c r="HO35" s="44" t="e">
        <f t="shared" si="1426"/>
        <v>#VALUE!</v>
      </c>
      <c r="HP35" s="53"/>
      <c r="HQ35" s="83">
        <f t="shared" si="1427"/>
        <v>0</v>
      </c>
      <c r="HR35" s="44">
        <f t="shared" si="1428"/>
        <v>18266.400000000001</v>
      </c>
      <c r="HS35" s="44">
        <f t="shared" si="1429"/>
        <v>0</v>
      </c>
      <c r="HT35" s="44">
        <f t="shared" si="1430"/>
        <v>702.55384615384617</v>
      </c>
      <c r="HU35" s="44" t="e">
        <f t="shared" si="1431"/>
        <v>#VALUE!</v>
      </c>
      <c r="HV35" s="44" t="e">
        <f t="shared" si="1432"/>
        <v>#VALUE!</v>
      </c>
      <c r="HW35" s="44" t="e">
        <f t="shared" si="1433"/>
        <v>#VALUE!</v>
      </c>
      <c r="HX35" s="44" t="e">
        <f t="shared" si="1434"/>
        <v>#VALUE!</v>
      </c>
      <c r="HY35" s="44" t="e">
        <f t="shared" si="1435"/>
        <v>#VALUE!</v>
      </c>
      <c r="HZ35" s="44" t="e">
        <f t="shared" si="1436"/>
        <v>#VALUE!</v>
      </c>
      <c r="IA35" s="53"/>
      <c r="IB35" s="83">
        <f t="shared" si="1437"/>
        <v>0</v>
      </c>
      <c r="IC35" s="44">
        <f t="shared" si="1438"/>
        <v>18266.400000000001</v>
      </c>
      <c r="ID35" s="44">
        <f t="shared" si="1439"/>
        <v>0</v>
      </c>
      <c r="IE35" s="44">
        <f t="shared" si="1440"/>
        <v>702.55384615384617</v>
      </c>
      <c r="IF35" s="44" t="e">
        <f t="shared" si="1441"/>
        <v>#VALUE!</v>
      </c>
      <c r="IG35" s="44" t="e">
        <f t="shared" si="1442"/>
        <v>#VALUE!</v>
      </c>
      <c r="IH35" s="44" t="e">
        <f t="shared" si="1443"/>
        <v>#VALUE!</v>
      </c>
      <c r="II35" s="44" t="e">
        <f t="shared" si="1444"/>
        <v>#VALUE!</v>
      </c>
      <c r="IJ35" s="44" t="e">
        <f t="shared" si="1445"/>
        <v>#VALUE!</v>
      </c>
      <c r="IK35" s="44" t="e">
        <f t="shared" si="1446"/>
        <v>#VALUE!</v>
      </c>
      <c r="IL35" s="53"/>
      <c r="IM35" s="83">
        <f t="shared" si="1447"/>
        <v>0</v>
      </c>
      <c r="IN35" s="44">
        <f t="shared" si="1448"/>
        <v>18266.400000000001</v>
      </c>
      <c r="IO35" s="44">
        <f t="shared" si="1449"/>
        <v>0</v>
      </c>
      <c r="IP35" s="44">
        <f t="shared" si="1450"/>
        <v>702.55384615384617</v>
      </c>
      <c r="IQ35" s="44" t="e">
        <f t="shared" si="1451"/>
        <v>#VALUE!</v>
      </c>
      <c r="IR35" s="44" t="e">
        <f t="shared" si="1452"/>
        <v>#VALUE!</v>
      </c>
      <c r="IS35" s="44" t="e">
        <f t="shared" si="1453"/>
        <v>#VALUE!</v>
      </c>
      <c r="IT35" s="44" t="e">
        <f t="shared" si="1454"/>
        <v>#VALUE!</v>
      </c>
      <c r="IU35" s="44" t="e">
        <f t="shared" si="1455"/>
        <v>#VALUE!</v>
      </c>
      <c r="IV35" s="44" t="e">
        <f t="shared" si="1456"/>
        <v>#VALUE!</v>
      </c>
      <c r="IW35" s="53"/>
      <c r="IX35" s="83">
        <f t="shared" si="1457"/>
        <v>0</v>
      </c>
      <c r="IY35" s="44">
        <f t="shared" si="1458"/>
        <v>18266.400000000001</v>
      </c>
      <c r="IZ35" s="44">
        <f t="shared" si="1459"/>
        <v>0</v>
      </c>
      <c r="JA35" s="44">
        <f t="shared" si="1460"/>
        <v>702.55384615384617</v>
      </c>
      <c r="JB35" s="44" t="e">
        <f t="shared" si="1461"/>
        <v>#VALUE!</v>
      </c>
      <c r="JC35" s="44" t="e">
        <f t="shared" si="1462"/>
        <v>#VALUE!</v>
      </c>
      <c r="JD35" s="44" t="e">
        <f t="shared" si="1463"/>
        <v>#VALUE!</v>
      </c>
      <c r="JE35" s="44" t="e">
        <f t="shared" si="1464"/>
        <v>#VALUE!</v>
      </c>
      <c r="JF35" s="44" t="e">
        <f t="shared" si="1465"/>
        <v>#VALUE!</v>
      </c>
      <c r="JG35" s="44" t="e">
        <f t="shared" si="1466"/>
        <v>#VALUE!</v>
      </c>
      <c r="JH35" s="53"/>
      <c r="JI35" s="83">
        <f t="shared" si="1467"/>
        <v>0</v>
      </c>
      <c r="JJ35" s="44">
        <f t="shared" si="1468"/>
        <v>18266.400000000001</v>
      </c>
      <c r="JK35" s="44">
        <f t="shared" si="1469"/>
        <v>0</v>
      </c>
      <c r="JL35" s="44">
        <f t="shared" si="1470"/>
        <v>702.55384615384617</v>
      </c>
      <c r="JM35" s="44" t="e">
        <f t="shared" si="1471"/>
        <v>#VALUE!</v>
      </c>
      <c r="JN35" s="44" t="e">
        <f t="shared" si="1472"/>
        <v>#VALUE!</v>
      </c>
      <c r="JO35" s="44" t="e">
        <f t="shared" si="1473"/>
        <v>#VALUE!</v>
      </c>
      <c r="JP35" s="44" t="e">
        <f t="shared" si="1474"/>
        <v>#VALUE!</v>
      </c>
      <c r="JQ35" s="44" t="e">
        <f t="shared" si="1475"/>
        <v>#VALUE!</v>
      </c>
      <c r="JR35" s="44" t="e">
        <f t="shared" si="1476"/>
        <v>#VALUE!</v>
      </c>
      <c r="JS35" s="53"/>
      <c r="JT35" s="83">
        <f t="shared" si="1477"/>
        <v>0</v>
      </c>
      <c r="JU35" s="44">
        <f t="shared" si="1478"/>
        <v>18266.400000000001</v>
      </c>
      <c r="JV35" s="44">
        <f t="shared" si="1479"/>
        <v>0</v>
      </c>
      <c r="JW35" s="44">
        <f t="shared" si="1480"/>
        <v>702.55384615384617</v>
      </c>
      <c r="JX35" s="44" t="e">
        <f t="shared" si="1481"/>
        <v>#VALUE!</v>
      </c>
      <c r="JY35" s="44" t="e">
        <f t="shared" si="1482"/>
        <v>#VALUE!</v>
      </c>
      <c r="JZ35" s="44" t="e">
        <f t="shared" si="1483"/>
        <v>#VALUE!</v>
      </c>
      <c r="KA35" s="44" t="e">
        <f t="shared" si="1484"/>
        <v>#VALUE!</v>
      </c>
      <c r="KB35" s="44" t="e">
        <f t="shared" si="1485"/>
        <v>#VALUE!</v>
      </c>
      <c r="KC35" s="44" t="e">
        <f t="shared" si="1486"/>
        <v>#VALUE!</v>
      </c>
      <c r="KD35" s="53"/>
      <c r="KE35" s="83">
        <f t="shared" si="1487"/>
        <v>0</v>
      </c>
      <c r="KF35" s="44">
        <f t="shared" si="1488"/>
        <v>18266.400000000001</v>
      </c>
      <c r="KG35" s="44">
        <f t="shared" si="1489"/>
        <v>0</v>
      </c>
      <c r="KH35" s="44">
        <f t="shared" si="1490"/>
        <v>702.55384615384617</v>
      </c>
      <c r="KI35" s="44" t="e">
        <f t="shared" si="1491"/>
        <v>#VALUE!</v>
      </c>
      <c r="KJ35" s="44" t="e">
        <f t="shared" si="1492"/>
        <v>#VALUE!</v>
      </c>
      <c r="KK35" s="44" t="e">
        <f t="shared" si="1493"/>
        <v>#VALUE!</v>
      </c>
      <c r="KL35" s="44" t="e">
        <f t="shared" si="1494"/>
        <v>#VALUE!</v>
      </c>
      <c r="KM35" s="44" t="e">
        <f t="shared" si="1495"/>
        <v>#VALUE!</v>
      </c>
      <c r="KN35" s="44" t="e">
        <f t="shared" si="1496"/>
        <v>#VALUE!</v>
      </c>
      <c r="KO35" s="53"/>
      <c r="KP35" s="83">
        <f t="shared" si="1497"/>
        <v>0</v>
      </c>
      <c r="KQ35" s="44">
        <f t="shared" si="1498"/>
        <v>18266.400000000001</v>
      </c>
      <c r="KR35" s="44">
        <f t="shared" si="1499"/>
        <v>0</v>
      </c>
      <c r="KS35" s="44">
        <f t="shared" si="1500"/>
        <v>702.55384615384617</v>
      </c>
      <c r="KT35" s="44" t="e">
        <f t="shared" si="1501"/>
        <v>#VALUE!</v>
      </c>
      <c r="KU35" s="44" t="e">
        <f t="shared" si="1502"/>
        <v>#VALUE!</v>
      </c>
      <c r="KV35" s="44" t="e">
        <f t="shared" si="1503"/>
        <v>#VALUE!</v>
      </c>
      <c r="KW35" s="44" t="e">
        <f t="shared" si="1504"/>
        <v>#VALUE!</v>
      </c>
      <c r="KX35" s="44" t="e">
        <f t="shared" si="1505"/>
        <v>#VALUE!</v>
      </c>
      <c r="KY35" s="44" t="e">
        <f t="shared" si="1506"/>
        <v>#VALUE!</v>
      </c>
      <c r="KZ35" s="53"/>
      <c r="LA35" s="83">
        <f t="shared" si="1507"/>
        <v>0</v>
      </c>
      <c r="LB35" s="44">
        <f t="shared" si="1508"/>
        <v>18266.400000000001</v>
      </c>
      <c r="LC35" s="44">
        <f t="shared" si="1509"/>
        <v>0</v>
      </c>
      <c r="LD35" s="44">
        <f t="shared" si="1510"/>
        <v>702.55384615384617</v>
      </c>
      <c r="LE35" s="44" t="e">
        <f t="shared" si="1511"/>
        <v>#VALUE!</v>
      </c>
      <c r="LF35" s="44" t="e">
        <f t="shared" si="1512"/>
        <v>#VALUE!</v>
      </c>
      <c r="LG35" s="44" t="e">
        <f t="shared" si="1513"/>
        <v>#VALUE!</v>
      </c>
      <c r="LH35" s="44" t="e">
        <f t="shared" si="1514"/>
        <v>#VALUE!</v>
      </c>
      <c r="LI35" s="44" t="e">
        <f t="shared" si="1515"/>
        <v>#VALUE!</v>
      </c>
      <c r="LJ35" s="44" t="e">
        <f t="shared" si="1516"/>
        <v>#VALUE!</v>
      </c>
      <c r="LK35" s="53"/>
      <c r="LL35" s="83">
        <f t="shared" si="1517"/>
        <v>0</v>
      </c>
      <c r="LM35" s="44">
        <f t="shared" si="1518"/>
        <v>18266.400000000001</v>
      </c>
      <c r="LN35" s="44">
        <f t="shared" si="1519"/>
        <v>0</v>
      </c>
      <c r="LO35" s="44">
        <f t="shared" si="1520"/>
        <v>702.55384615384617</v>
      </c>
      <c r="LP35" s="44" t="e">
        <f t="shared" si="1521"/>
        <v>#VALUE!</v>
      </c>
      <c r="LQ35" s="44" t="e">
        <f t="shared" si="1522"/>
        <v>#VALUE!</v>
      </c>
      <c r="LR35" s="44" t="e">
        <f t="shared" si="1523"/>
        <v>#VALUE!</v>
      </c>
      <c r="LS35" s="44" t="e">
        <f t="shared" si="1524"/>
        <v>#VALUE!</v>
      </c>
      <c r="LT35" s="44" t="e">
        <f t="shared" si="1525"/>
        <v>#VALUE!</v>
      </c>
      <c r="LU35" s="44" t="e">
        <f t="shared" si="1526"/>
        <v>#VALUE!</v>
      </c>
      <c r="LV35" s="53"/>
      <c r="LW35" s="83">
        <f t="shared" si="1527"/>
        <v>0</v>
      </c>
      <c r="LX35" s="44">
        <f t="shared" si="1528"/>
        <v>18266.400000000001</v>
      </c>
      <c r="LY35" s="44">
        <f t="shared" si="1529"/>
        <v>0</v>
      </c>
      <c r="LZ35" s="44">
        <f t="shared" si="1530"/>
        <v>702.55384615384617</v>
      </c>
      <c r="MA35" s="44" t="e">
        <f t="shared" si="1531"/>
        <v>#VALUE!</v>
      </c>
      <c r="MB35" s="44" t="e">
        <f t="shared" si="1532"/>
        <v>#VALUE!</v>
      </c>
      <c r="MC35" s="44" t="e">
        <f t="shared" si="1533"/>
        <v>#VALUE!</v>
      </c>
      <c r="MD35" s="44" t="e">
        <f t="shared" si="1534"/>
        <v>#VALUE!</v>
      </c>
      <c r="ME35" s="44" t="e">
        <f t="shared" si="1535"/>
        <v>#VALUE!</v>
      </c>
      <c r="MF35" s="44" t="e">
        <f t="shared" si="1536"/>
        <v>#VALUE!</v>
      </c>
      <c r="MG35" s="53"/>
      <c r="MH35" s="83">
        <f t="shared" si="1537"/>
        <v>0</v>
      </c>
      <c r="MI35" s="44">
        <f t="shared" si="1538"/>
        <v>18266.400000000001</v>
      </c>
      <c r="MJ35" s="44">
        <f t="shared" si="1539"/>
        <v>0</v>
      </c>
      <c r="MK35" s="44">
        <f t="shared" si="1540"/>
        <v>702.55384615384617</v>
      </c>
      <c r="ML35" s="44" t="e">
        <f t="shared" si="1541"/>
        <v>#VALUE!</v>
      </c>
      <c r="MM35" s="44" t="e">
        <f t="shared" si="1542"/>
        <v>#VALUE!</v>
      </c>
      <c r="MN35" s="44" t="e">
        <f t="shared" si="1543"/>
        <v>#VALUE!</v>
      </c>
      <c r="MO35" s="44" t="e">
        <f t="shared" si="1544"/>
        <v>#VALUE!</v>
      </c>
      <c r="MP35" s="44" t="e">
        <f t="shared" si="1545"/>
        <v>#VALUE!</v>
      </c>
      <c r="MQ35" s="44" t="e">
        <f t="shared" si="1546"/>
        <v>#VALUE!</v>
      </c>
      <c r="MR35" s="53"/>
      <c r="MS35" s="83">
        <f t="shared" si="1547"/>
        <v>0</v>
      </c>
      <c r="MT35" s="44">
        <f t="shared" si="1548"/>
        <v>18266.400000000001</v>
      </c>
      <c r="MU35" s="44">
        <f t="shared" si="1549"/>
        <v>0</v>
      </c>
      <c r="MV35" s="44">
        <f t="shared" si="1550"/>
        <v>702.55384615384617</v>
      </c>
      <c r="MW35" s="44" t="e">
        <f t="shared" si="1551"/>
        <v>#VALUE!</v>
      </c>
      <c r="MX35" s="44" t="e">
        <f t="shared" si="1552"/>
        <v>#VALUE!</v>
      </c>
      <c r="MY35" s="44" t="e">
        <f t="shared" si="1553"/>
        <v>#VALUE!</v>
      </c>
      <c r="MZ35" s="44" t="e">
        <f t="shared" si="1554"/>
        <v>#VALUE!</v>
      </c>
      <c r="NA35" s="44" t="e">
        <f t="shared" si="1555"/>
        <v>#VALUE!</v>
      </c>
      <c r="NB35" s="44" t="e">
        <f t="shared" si="1556"/>
        <v>#VALUE!</v>
      </c>
      <c r="NC35" s="53"/>
      <c r="ND35" s="83">
        <f t="shared" si="1557"/>
        <v>0</v>
      </c>
      <c r="NE35" s="44">
        <f t="shared" si="1558"/>
        <v>18266.400000000001</v>
      </c>
      <c r="NF35" s="44">
        <f t="shared" si="1559"/>
        <v>0</v>
      </c>
      <c r="NG35" s="44">
        <f t="shared" si="1560"/>
        <v>702.55384615384617</v>
      </c>
      <c r="NH35" s="44" t="e">
        <f t="shared" si="1561"/>
        <v>#VALUE!</v>
      </c>
      <c r="NI35" s="44" t="e">
        <f t="shared" si="1562"/>
        <v>#VALUE!</v>
      </c>
      <c r="NJ35" s="44" t="e">
        <f t="shared" si="1563"/>
        <v>#VALUE!</v>
      </c>
      <c r="NK35" s="44" t="e">
        <f t="shared" si="1564"/>
        <v>#VALUE!</v>
      </c>
      <c r="NL35" s="44" t="e">
        <f t="shared" si="1565"/>
        <v>#VALUE!</v>
      </c>
      <c r="NM35" s="44" t="e">
        <f t="shared" si="1566"/>
        <v>#VALUE!</v>
      </c>
      <c r="NN35" s="53"/>
      <c r="NO35" s="83">
        <f t="shared" si="1567"/>
        <v>0</v>
      </c>
      <c r="NP35" s="44">
        <f t="shared" si="1568"/>
        <v>18266.400000000001</v>
      </c>
      <c r="NQ35" s="44">
        <f t="shared" si="1569"/>
        <v>0</v>
      </c>
      <c r="NR35" s="44">
        <f t="shared" si="1570"/>
        <v>702.55384615384617</v>
      </c>
      <c r="NS35" s="44" t="e">
        <f t="shared" si="1571"/>
        <v>#VALUE!</v>
      </c>
      <c r="NT35" s="44" t="e">
        <f t="shared" si="1572"/>
        <v>#VALUE!</v>
      </c>
      <c r="NU35" s="44" t="e">
        <f t="shared" si="1573"/>
        <v>#VALUE!</v>
      </c>
      <c r="NV35" s="44" t="e">
        <f t="shared" si="1574"/>
        <v>#VALUE!</v>
      </c>
      <c r="NW35" s="44" t="e">
        <f t="shared" si="1575"/>
        <v>#VALUE!</v>
      </c>
      <c r="NX35" s="44" t="e">
        <f t="shared" si="1576"/>
        <v>#VALUE!</v>
      </c>
      <c r="NY35" s="53"/>
      <c r="NZ35" s="83">
        <f t="shared" si="1577"/>
        <v>0</v>
      </c>
      <c r="OA35" s="44">
        <f t="shared" si="1578"/>
        <v>18266.400000000001</v>
      </c>
      <c r="OB35" s="44">
        <f t="shared" si="1579"/>
        <v>0</v>
      </c>
      <c r="OC35" s="44">
        <f t="shared" si="1580"/>
        <v>702.55384615384617</v>
      </c>
      <c r="OD35" s="44" t="e">
        <f t="shared" si="1581"/>
        <v>#VALUE!</v>
      </c>
      <c r="OE35" s="44" t="e">
        <f t="shared" si="1582"/>
        <v>#VALUE!</v>
      </c>
      <c r="OF35" s="44" t="e">
        <f t="shared" si="1583"/>
        <v>#VALUE!</v>
      </c>
      <c r="OG35" s="44" t="e">
        <f t="shared" si="1584"/>
        <v>#VALUE!</v>
      </c>
      <c r="OH35" s="44" t="e">
        <f t="shared" si="1585"/>
        <v>#VALUE!</v>
      </c>
      <c r="OI35" s="44" t="e">
        <f t="shared" si="1586"/>
        <v>#VALUE!</v>
      </c>
      <c r="OJ35" s="53"/>
      <c r="OK35" s="83">
        <f t="shared" si="1587"/>
        <v>0</v>
      </c>
      <c r="OL35" s="44">
        <f t="shared" si="1588"/>
        <v>18266.400000000001</v>
      </c>
      <c r="OM35" s="44">
        <f t="shared" si="1589"/>
        <v>0</v>
      </c>
      <c r="ON35" s="44">
        <f t="shared" si="1590"/>
        <v>702.55384615384617</v>
      </c>
      <c r="OO35" s="44" t="e">
        <f t="shared" si="1591"/>
        <v>#VALUE!</v>
      </c>
      <c r="OP35" s="44" t="e">
        <f t="shared" si="1592"/>
        <v>#VALUE!</v>
      </c>
      <c r="OQ35" s="44" t="e">
        <f t="shared" si="1593"/>
        <v>#VALUE!</v>
      </c>
      <c r="OR35" s="44" t="e">
        <f t="shared" si="1594"/>
        <v>#VALUE!</v>
      </c>
      <c r="OS35" s="44" t="e">
        <f t="shared" si="1595"/>
        <v>#VALUE!</v>
      </c>
      <c r="OT35" s="44" t="e">
        <f t="shared" si="1596"/>
        <v>#VALUE!</v>
      </c>
      <c r="OU35" s="53"/>
      <c r="OV35" s="83">
        <f t="shared" si="1597"/>
        <v>0</v>
      </c>
      <c r="OW35" s="44">
        <f t="shared" si="1598"/>
        <v>18266.400000000001</v>
      </c>
      <c r="OX35" s="44">
        <f t="shared" si="1599"/>
        <v>0</v>
      </c>
      <c r="OY35" s="44">
        <f t="shared" si="1600"/>
        <v>702.55384615384617</v>
      </c>
      <c r="OZ35" s="44" t="e">
        <f t="shared" si="1601"/>
        <v>#VALUE!</v>
      </c>
      <c r="PA35" s="44" t="e">
        <f t="shared" si="1602"/>
        <v>#VALUE!</v>
      </c>
      <c r="PB35" s="44" t="e">
        <f t="shared" si="1603"/>
        <v>#VALUE!</v>
      </c>
      <c r="PC35" s="44" t="e">
        <f t="shared" si="1604"/>
        <v>#VALUE!</v>
      </c>
      <c r="PD35" s="44" t="e">
        <f t="shared" si="1605"/>
        <v>#VALUE!</v>
      </c>
      <c r="PE35" s="44" t="e">
        <f t="shared" si="1606"/>
        <v>#VALUE!</v>
      </c>
      <c r="PF35" s="53"/>
      <c r="PG35" s="83">
        <f t="shared" si="1607"/>
        <v>0</v>
      </c>
      <c r="PH35" s="44">
        <f t="shared" si="1608"/>
        <v>18266.400000000001</v>
      </c>
      <c r="PI35" s="44">
        <f t="shared" si="1609"/>
        <v>0</v>
      </c>
      <c r="PJ35" s="44">
        <f t="shared" si="1610"/>
        <v>702.55384615384617</v>
      </c>
      <c r="PK35" s="44" t="e">
        <f t="shared" si="1611"/>
        <v>#VALUE!</v>
      </c>
      <c r="PL35" s="44" t="e">
        <f t="shared" si="1612"/>
        <v>#VALUE!</v>
      </c>
      <c r="PM35" s="44" t="e">
        <f t="shared" si="1613"/>
        <v>#VALUE!</v>
      </c>
      <c r="PN35" s="44" t="e">
        <f t="shared" si="1614"/>
        <v>#VALUE!</v>
      </c>
      <c r="PO35" s="44" t="e">
        <f t="shared" si="1615"/>
        <v>#VALUE!</v>
      </c>
      <c r="PP35" s="44" t="e">
        <f t="shared" si="1616"/>
        <v>#VALUE!</v>
      </c>
      <c r="PQ35" s="53"/>
      <c r="PR35" s="83">
        <f t="shared" si="1617"/>
        <v>0</v>
      </c>
      <c r="PS35" s="44">
        <f t="shared" si="1618"/>
        <v>18266.400000000001</v>
      </c>
      <c r="PT35" s="44">
        <f t="shared" si="1619"/>
        <v>0</v>
      </c>
      <c r="PU35" s="44">
        <f t="shared" si="1620"/>
        <v>702.55384615384617</v>
      </c>
      <c r="PV35" s="44" t="e">
        <f t="shared" si="1621"/>
        <v>#VALUE!</v>
      </c>
      <c r="PW35" s="44" t="e">
        <f t="shared" si="1622"/>
        <v>#VALUE!</v>
      </c>
      <c r="PX35" s="44" t="e">
        <f t="shared" si="1623"/>
        <v>#VALUE!</v>
      </c>
      <c r="PY35" s="44" t="e">
        <f t="shared" si="1624"/>
        <v>#VALUE!</v>
      </c>
      <c r="PZ35" s="44" t="e">
        <f t="shared" si="1625"/>
        <v>#VALUE!</v>
      </c>
      <c r="QA35" s="44" t="e">
        <f t="shared" si="1626"/>
        <v>#VALUE!</v>
      </c>
    </row>
    <row r="36" spans="1:443" x14ac:dyDescent="0.25">
      <c r="A36" s="222" t="s">
        <v>354</v>
      </c>
      <c r="B36" s="84">
        <v>18266.400000000001</v>
      </c>
      <c r="C36" s="53"/>
      <c r="D36" s="43"/>
      <c r="E36" s="83">
        <v>0</v>
      </c>
      <c r="F36" s="44">
        <f t="shared" si="1627"/>
        <v>18266.400000000001</v>
      </c>
      <c r="G36" s="44">
        <f t="shared" si="1235"/>
        <v>0</v>
      </c>
      <c r="H36" s="44">
        <f t="shared" si="1236"/>
        <v>702.55384615384617</v>
      </c>
      <c r="I36" s="44">
        <f t="shared" si="1237"/>
        <v>0</v>
      </c>
      <c r="J36" s="44">
        <f t="shared" si="1238"/>
        <v>0</v>
      </c>
      <c r="K36" s="44">
        <f t="shared" si="1239"/>
        <v>0</v>
      </c>
      <c r="L36" s="44">
        <f t="shared" si="1240"/>
        <v>0</v>
      </c>
      <c r="M36" s="44">
        <f t="shared" si="1241"/>
        <v>0</v>
      </c>
      <c r="N36" s="44">
        <f t="shared" si="1242"/>
        <v>0</v>
      </c>
      <c r="O36" s="53"/>
      <c r="P36" s="83">
        <f t="shared" si="1628"/>
        <v>0</v>
      </c>
      <c r="Q36" s="44">
        <f t="shared" si="1629"/>
        <v>18266.400000000001</v>
      </c>
      <c r="R36" s="44">
        <f t="shared" si="1243"/>
        <v>0</v>
      </c>
      <c r="S36" s="44">
        <f t="shared" si="1244"/>
        <v>702.55384615384617</v>
      </c>
      <c r="T36" s="44" t="e">
        <f t="shared" si="1245"/>
        <v>#VALUE!</v>
      </c>
      <c r="U36" s="44" t="e">
        <f t="shared" si="1246"/>
        <v>#VALUE!</v>
      </c>
      <c r="V36" s="44" t="e">
        <f t="shared" si="1247"/>
        <v>#VALUE!</v>
      </c>
      <c r="W36" s="44" t="e">
        <f t="shared" si="1248"/>
        <v>#VALUE!</v>
      </c>
      <c r="X36" s="44" t="e">
        <f t="shared" si="1249"/>
        <v>#VALUE!</v>
      </c>
      <c r="Y36" s="44" t="e">
        <f t="shared" si="1250"/>
        <v>#VALUE!</v>
      </c>
      <c r="Z36" s="53"/>
      <c r="AA36" s="83">
        <f t="shared" si="1630"/>
        <v>0</v>
      </c>
      <c r="AB36" s="44">
        <f t="shared" si="1631"/>
        <v>18266.400000000001</v>
      </c>
      <c r="AC36" s="44">
        <f t="shared" si="1251"/>
        <v>0</v>
      </c>
      <c r="AD36" s="44">
        <f t="shared" si="1252"/>
        <v>702.55384615384617</v>
      </c>
      <c r="AE36" s="44" t="e">
        <f t="shared" si="1253"/>
        <v>#VALUE!</v>
      </c>
      <c r="AF36" s="44" t="e">
        <f t="shared" si="1254"/>
        <v>#VALUE!</v>
      </c>
      <c r="AG36" s="44" t="e">
        <f t="shared" si="1255"/>
        <v>#VALUE!</v>
      </c>
      <c r="AH36" s="44" t="e">
        <f t="shared" si="1256"/>
        <v>#VALUE!</v>
      </c>
      <c r="AI36" s="44" t="e">
        <f t="shared" si="1257"/>
        <v>#VALUE!</v>
      </c>
      <c r="AJ36" s="44" t="e">
        <f t="shared" si="1258"/>
        <v>#VALUE!</v>
      </c>
      <c r="AK36" s="53"/>
      <c r="AL36" s="83">
        <f t="shared" si="1632"/>
        <v>0</v>
      </c>
      <c r="AM36" s="44">
        <f t="shared" si="1633"/>
        <v>18266.400000000001</v>
      </c>
      <c r="AN36" s="44">
        <f t="shared" si="1259"/>
        <v>0</v>
      </c>
      <c r="AO36" s="44">
        <f t="shared" si="1260"/>
        <v>702.55384615384617</v>
      </c>
      <c r="AP36" s="44" t="e">
        <f t="shared" si="1261"/>
        <v>#VALUE!</v>
      </c>
      <c r="AQ36" s="44" t="e">
        <f t="shared" si="1262"/>
        <v>#VALUE!</v>
      </c>
      <c r="AR36" s="44" t="e">
        <f t="shared" si="1263"/>
        <v>#VALUE!</v>
      </c>
      <c r="AS36" s="44" t="e">
        <f t="shared" si="1264"/>
        <v>#VALUE!</v>
      </c>
      <c r="AT36" s="44" t="e">
        <f t="shared" si="1265"/>
        <v>#VALUE!</v>
      </c>
      <c r="AU36" s="44" t="e">
        <f t="shared" si="1266"/>
        <v>#VALUE!</v>
      </c>
      <c r="AV36" s="53"/>
      <c r="AW36" s="83">
        <f t="shared" si="1267"/>
        <v>0</v>
      </c>
      <c r="AX36" s="44">
        <f t="shared" si="1268"/>
        <v>18266.400000000001</v>
      </c>
      <c r="AY36" s="44">
        <f t="shared" si="1269"/>
        <v>0</v>
      </c>
      <c r="AZ36" s="44">
        <f t="shared" si="1270"/>
        <v>702.55384615384617</v>
      </c>
      <c r="BA36" s="44" t="e">
        <f t="shared" si="1271"/>
        <v>#VALUE!</v>
      </c>
      <c r="BB36" s="44" t="e">
        <f t="shared" si="1272"/>
        <v>#VALUE!</v>
      </c>
      <c r="BC36" s="44" t="e">
        <f t="shared" si="1273"/>
        <v>#VALUE!</v>
      </c>
      <c r="BD36" s="44" t="e">
        <f t="shared" si="1274"/>
        <v>#VALUE!</v>
      </c>
      <c r="BE36" s="44" t="e">
        <f t="shared" si="1275"/>
        <v>#VALUE!</v>
      </c>
      <c r="BF36" s="44" t="e">
        <f t="shared" si="1276"/>
        <v>#VALUE!</v>
      </c>
      <c r="BG36" s="53"/>
      <c r="BH36" s="83">
        <f t="shared" si="1277"/>
        <v>0</v>
      </c>
      <c r="BI36" s="44">
        <f t="shared" si="1278"/>
        <v>18266.400000000001</v>
      </c>
      <c r="BJ36" s="44">
        <f t="shared" si="1279"/>
        <v>0</v>
      </c>
      <c r="BK36" s="44">
        <f t="shared" si="1280"/>
        <v>702.55384615384617</v>
      </c>
      <c r="BL36" s="44" t="e">
        <f t="shared" si="1281"/>
        <v>#VALUE!</v>
      </c>
      <c r="BM36" s="44" t="e">
        <f t="shared" si="1282"/>
        <v>#VALUE!</v>
      </c>
      <c r="BN36" s="44" t="e">
        <f t="shared" si="1283"/>
        <v>#VALUE!</v>
      </c>
      <c r="BO36" s="44" t="e">
        <f t="shared" si="1284"/>
        <v>#VALUE!</v>
      </c>
      <c r="BP36" s="44" t="e">
        <f t="shared" si="1285"/>
        <v>#VALUE!</v>
      </c>
      <c r="BQ36" s="44" t="e">
        <f t="shared" si="1286"/>
        <v>#VALUE!</v>
      </c>
      <c r="BR36" s="53"/>
      <c r="BS36" s="83">
        <f t="shared" si="1287"/>
        <v>0</v>
      </c>
      <c r="BT36" s="44">
        <f t="shared" si="1288"/>
        <v>18266.400000000001</v>
      </c>
      <c r="BU36" s="44">
        <f t="shared" si="1289"/>
        <v>0</v>
      </c>
      <c r="BV36" s="44">
        <f t="shared" si="1290"/>
        <v>702.55384615384617</v>
      </c>
      <c r="BW36" s="44" t="e">
        <f t="shared" si="1291"/>
        <v>#VALUE!</v>
      </c>
      <c r="BX36" s="44" t="e">
        <f t="shared" si="1292"/>
        <v>#VALUE!</v>
      </c>
      <c r="BY36" s="44" t="e">
        <f t="shared" si="1293"/>
        <v>#VALUE!</v>
      </c>
      <c r="BZ36" s="44" t="e">
        <f t="shared" si="1294"/>
        <v>#VALUE!</v>
      </c>
      <c r="CA36" s="44" t="e">
        <f t="shared" si="1295"/>
        <v>#VALUE!</v>
      </c>
      <c r="CB36" s="44" t="e">
        <f t="shared" si="1296"/>
        <v>#VALUE!</v>
      </c>
      <c r="CC36" s="53"/>
      <c r="CD36" s="83">
        <f t="shared" si="1297"/>
        <v>0</v>
      </c>
      <c r="CE36" s="44">
        <f t="shared" si="1298"/>
        <v>18266.400000000001</v>
      </c>
      <c r="CF36" s="44">
        <f t="shared" si="1299"/>
        <v>0</v>
      </c>
      <c r="CG36" s="44">
        <f t="shared" si="1300"/>
        <v>702.55384615384617</v>
      </c>
      <c r="CH36" s="44" t="e">
        <f t="shared" si="1301"/>
        <v>#VALUE!</v>
      </c>
      <c r="CI36" s="44" t="e">
        <f t="shared" si="1302"/>
        <v>#VALUE!</v>
      </c>
      <c r="CJ36" s="44" t="e">
        <f t="shared" si="1303"/>
        <v>#VALUE!</v>
      </c>
      <c r="CK36" s="44" t="e">
        <f t="shared" si="1304"/>
        <v>#VALUE!</v>
      </c>
      <c r="CL36" s="44" t="e">
        <f t="shared" si="1305"/>
        <v>#VALUE!</v>
      </c>
      <c r="CM36" s="44" t="e">
        <f t="shared" si="1306"/>
        <v>#VALUE!</v>
      </c>
      <c r="CN36" s="53"/>
      <c r="CO36" s="83">
        <f t="shared" si="1307"/>
        <v>0</v>
      </c>
      <c r="CP36" s="44">
        <f t="shared" si="1308"/>
        <v>18266.400000000001</v>
      </c>
      <c r="CQ36" s="44">
        <f t="shared" si="1309"/>
        <v>0</v>
      </c>
      <c r="CR36" s="44">
        <f t="shared" si="1310"/>
        <v>702.55384615384617</v>
      </c>
      <c r="CS36" s="44" t="e">
        <f t="shared" si="1311"/>
        <v>#VALUE!</v>
      </c>
      <c r="CT36" s="44" t="e">
        <f t="shared" si="1312"/>
        <v>#VALUE!</v>
      </c>
      <c r="CU36" s="44" t="e">
        <f t="shared" si="1313"/>
        <v>#VALUE!</v>
      </c>
      <c r="CV36" s="44" t="e">
        <f t="shared" si="1314"/>
        <v>#VALUE!</v>
      </c>
      <c r="CW36" s="44" t="e">
        <f t="shared" si="1315"/>
        <v>#VALUE!</v>
      </c>
      <c r="CX36" s="44" t="e">
        <f t="shared" si="1316"/>
        <v>#VALUE!</v>
      </c>
      <c r="CY36" s="53"/>
      <c r="CZ36" s="83">
        <f t="shared" si="1317"/>
        <v>0</v>
      </c>
      <c r="DA36" s="44">
        <f t="shared" si="1318"/>
        <v>18266.400000000001</v>
      </c>
      <c r="DB36" s="44">
        <f t="shared" si="1319"/>
        <v>0</v>
      </c>
      <c r="DC36" s="44">
        <f t="shared" si="1320"/>
        <v>702.55384615384617</v>
      </c>
      <c r="DD36" s="44" t="e">
        <f t="shared" si="1321"/>
        <v>#VALUE!</v>
      </c>
      <c r="DE36" s="44" t="e">
        <f t="shared" si="1322"/>
        <v>#VALUE!</v>
      </c>
      <c r="DF36" s="44" t="e">
        <f t="shared" si="1323"/>
        <v>#VALUE!</v>
      </c>
      <c r="DG36" s="44" t="e">
        <f t="shared" si="1324"/>
        <v>#VALUE!</v>
      </c>
      <c r="DH36" s="44" t="e">
        <f t="shared" si="1325"/>
        <v>#VALUE!</v>
      </c>
      <c r="DI36" s="44" t="e">
        <f t="shared" si="1326"/>
        <v>#VALUE!</v>
      </c>
      <c r="DJ36" s="53"/>
      <c r="DK36" s="83">
        <f t="shared" si="1327"/>
        <v>0</v>
      </c>
      <c r="DL36" s="44">
        <f t="shared" si="1328"/>
        <v>18266.400000000001</v>
      </c>
      <c r="DM36" s="44">
        <f t="shared" si="1329"/>
        <v>0</v>
      </c>
      <c r="DN36" s="44">
        <f t="shared" si="1330"/>
        <v>702.55384615384617</v>
      </c>
      <c r="DO36" s="44" t="e">
        <f t="shared" si="1331"/>
        <v>#VALUE!</v>
      </c>
      <c r="DP36" s="44" t="e">
        <f t="shared" si="1332"/>
        <v>#VALUE!</v>
      </c>
      <c r="DQ36" s="44" t="e">
        <f t="shared" si="1333"/>
        <v>#VALUE!</v>
      </c>
      <c r="DR36" s="44" t="e">
        <f t="shared" si="1334"/>
        <v>#VALUE!</v>
      </c>
      <c r="DS36" s="44" t="e">
        <f t="shared" si="1335"/>
        <v>#VALUE!</v>
      </c>
      <c r="DT36" s="44" t="e">
        <f t="shared" si="1336"/>
        <v>#VALUE!</v>
      </c>
      <c r="DU36" s="53"/>
      <c r="DV36" s="83">
        <f t="shared" si="1337"/>
        <v>0</v>
      </c>
      <c r="DW36" s="44">
        <f t="shared" si="1338"/>
        <v>18266.400000000001</v>
      </c>
      <c r="DX36" s="44">
        <f t="shared" si="1339"/>
        <v>0</v>
      </c>
      <c r="DY36" s="44">
        <f t="shared" si="1340"/>
        <v>702.55384615384617</v>
      </c>
      <c r="DZ36" s="44" t="e">
        <f t="shared" si="1341"/>
        <v>#VALUE!</v>
      </c>
      <c r="EA36" s="44" t="e">
        <f t="shared" si="1342"/>
        <v>#VALUE!</v>
      </c>
      <c r="EB36" s="44" t="e">
        <f t="shared" si="1343"/>
        <v>#VALUE!</v>
      </c>
      <c r="EC36" s="44" t="e">
        <f t="shared" si="1344"/>
        <v>#VALUE!</v>
      </c>
      <c r="ED36" s="44" t="e">
        <f t="shared" si="1345"/>
        <v>#VALUE!</v>
      </c>
      <c r="EE36" s="44" t="e">
        <f t="shared" si="1346"/>
        <v>#VALUE!</v>
      </c>
      <c r="EF36" s="53"/>
      <c r="EG36" s="83">
        <f t="shared" si="1347"/>
        <v>0</v>
      </c>
      <c r="EH36" s="44">
        <f t="shared" si="1348"/>
        <v>18266.400000000001</v>
      </c>
      <c r="EI36" s="44">
        <f t="shared" si="1349"/>
        <v>0</v>
      </c>
      <c r="EJ36" s="44">
        <f t="shared" si="1350"/>
        <v>702.55384615384617</v>
      </c>
      <c r="EK36" s="44" t="e">
        <f t="shared" si="1351"/>
        <v>#VALUE!</v>
      </c>
      <c r="EL36" s="44" t="e">
        <f t="shared" si="1352"/>
        <v>#VALUE!</v>
      </c>
      <c r="EM36" s="44" t="e">
        <f t="shared" si="1353"/>
        <v>#VALUE!</v>
      </c>
      <c r="EN36" s="44" t="e">
        <f t="shared" si="1354"/>
        <v>#VALUE!</v>
      </c>
      <c r="EO36" s="44" t="e">
        <f t="shared" si="1355"/>
        <v>#VALUE!</v>
      </c>
      <c r="EP36" s="44" t="e">
        <f t="shared" si="1356"/>
        <v>#VALUE!</v>
      </c>
      <c r="EQ36" s="53"/>
      <c r="ER36" s="83">
        <f t="shared" si="1357"/>
        <v>0</v>
      </c>
      <c r="ES36" s="44">
        <f t="shared" si="1358"/>
        <v>18266.400000000001</v>
      </c>
      <c r="ET36" s="44">
        <f t="shared" si="1359"/>
        <v>0</v>
      </c>
      <c r="EU36" s="44">
        <f t="shared" si="1360"/>
        <v>702.55384615384617</v>
      </c>
      <c r="EV36" s="44" t="e">
        <f t="shared" si="1361"/>
        <v>#VALUE!</v>
      </c>
      <c r="EW36" s="44" t="e">
        <f t="shared" si="1362"/>
        <v>#VALUE!</v>
      </c>
      <c r="EX36" s="44" t="e">
        <f t="shared" si="1363"/>
        <v>#VALUE!</v>
      </c>
      <c r="EY36" s="44" t="e">
        <f t="shared" si="1364"/>
        <v>#VALUE!</v>
      </c>
      <c r="EZ36" s="44" t="e">
        <f t="shared" si="1365"/>
        <v>#VALUE!</v>
      </c>
      <c r="FA36" s="44" t="e">
        <f t="shared" si="1366"/>
        <v>#VALUE!</v>
      </c>
      <c r="FB36" s="53"/>
      <c r="FC36" s="83">
        <f t="shared" si="1367"/>
        <v>0</v>
      </c>
      <c r="FD36" s="44">
        <f t="shared" si="1368"/>
        <v>18266.400000000001</v>
      </c>
      <c r="FE36" s="44">
        <f t="shared" si="1369"/>
        <v>0</v>
      </c>
      <c r="FF36" s="44">
        <f t="shared" si="1370"/>
        <v>702.55384615384617</v>
      </c>
      <c r="FG36" s="44" t="e">
        <f t="shared" si="1371"/>
        <v>#VALUE!</v>
      </c>
      <c r="FH36" s="44" t="e">
        <f t="shared" si="1372"/>
        <v>#VALUE!</v>
      </c>
      <c r="FI36" s="44" t="e">
        <f t="shared" si="1373"/>
        <v>#VALUE!</v>
      </c>
      <c r="FJ36" s="44" t="e">
        <f t="shared" si="1374"/>
        <v>#VALUE!</v>
      </c>
      <c r="FK36" s="44" t="e">
        <f t="shared" si="1375"/>
        <v>#VALUE!</v>
      </c>
      <c r="FL36" s="44" t="e">
        <f t="shared" si="1376"/>
        <v>#VALUE!</v>
      </c>
      <c r="FM36" s="53"/>
      <c r="FN36" s="83">
        <f t="shared" si="1377"/>
        <v>0</v>
      </c>
      <c r="FO36" s="44">
        <f t="shared" si="1378"/>
        <v>18266.400000000001</v>
      </c>
      <c r="FP36" s="44">
        <f t="shared" si="1379"/>
        <v>0</v>
      </c>
      <c r="FQ36" s="44">
        <f t="shared" si="1380"/>
        <v>702.55384615384617</v>
      </c>
      <c r="FR36" s="44" t="e">
        <f t="shared" si="1381"/>
        <v>#VALUE!</v>
      </c>
      <c r="FS36" s="44" t="e">
        <f t="shared" si="1382"/>
        <v>#VALUE!</v>
      </c>
      <c r="FT36" s="44" t="e">
        <f t="shared" si="1383"/>
        <v>#VALUE!</v>
      </c>
      <c r="FU36" s="44" t="e">
        <f t="shared" si="1384"/>
        <v>#VALUE!</v>
      </c>
      <c r="FV36" s="44" t="e">
        <f t="shared" si="1385"/>
        <v>#VALUE!</v>
      </c>
      <c r="FW36" s="44" t="e">
        <f t="shared" si="1386"/>
        <v>#VALUE!</v>
      </c>
      <c r="FX36" s="53"/>
      <c r="FY36" s="83">
        <f t="shared" si="1387"/>
        <v>0</v>
      </c>
      <c r="FZ36" s="44">
        <f t="shared" si="1388"/>
        <v>18266.400000000001</v>
      </c>
      <c r="GA36" s="44">
        <f t="shared" si="1389"/>
        <v>0</v>
      </c>
      <c r="GB36" s="44">
        <f t="shared" si="1390"/>
        <v>702.55384615384617</v>
      </c>
      <c r="GC36" s="44" t="e">
        <f t="shared" si="1391"/>
        <v>#VALUE!</v>
      </c>
      <c r="GD36" s="44" t="e">
        <f t="shared" si="1392"/>
        <v>#VALUE!</v>
      </c>
      <c r="GE36" s="44" t="e">
        <f t="shared" si="1393"/>
        <v>#VALUE!</v>
      </c>
      <c r="GF36" s="44" t="e">
        <f t="shared" si="1394"/>
        <v>#VALUE!</v>
      </c>
      <c r="GG36" s="44" t="e">
        <f t="shared" si="1395"/>
        <v>#VALUE!</v>
      </c>
      <c r="GH36" s="44" t="e">
        <f t="shared" si="1396"/>
        <v>#VALUE!</v>
      </c>
      <c r="GI36" s="53"/>
      <c r="GJ36" s="83">
        <f t="shared" si="1397"/>
        <v>0</v>
      </c>
      <c r="GK36" s="44">
        <f t="shared" si="1398"/>
        <v>18266.400000000001</v>
      </c>
      <c r="GL36" s="44">
        <f t="shared" si="1399"/>
        <v>0</v>
      </c>
      <c r="GM36" s="44">
        <f t="shared" si="1400"/>
        <v>702.55384615384617</v>
      </c>
      <c r="GN36" s="44" t="e">
        <f t="shared" si="1401"/>
        <v>#VALUE!</v>
      </c>
      <c r="GO36" s="44" t="e">
        <f t="shared" si="1402"/>
        <v>#VALUE!</v>
      </c>
      <c r="GP36" s="44" t="e">
        <f t="shared" si="1403"/>
        <v>#VALUE!</v>
      </c>
      <c r="GQ36" s="44" t="e">
        <f t="shared" si="1404"/>
        <v>#VALUE!</v>
      </c>
      <c r="GR36" s="44" t="e">
        <f t="shared" si="1405"/>
        <v>#VALUE!</v>
      </c>
      <c r="GS36" s="44" t="e">
        <f t="shared" si="1406"/>
        <v>#VALUE!</v>
      </c>
      <c r="GT36" s="53"/>
      <c r="GU36" s="83">
        <f t="shared" si="1407"/>
        <v>0</v>
      </c>
      <c r="GV36" s="44">
        <f t="shared" si="1408"/>
        <v>18266.400000000001</v>
      </c>
      <c r="GW36" s="44">
        <f t="shared" si="1409"/>
        <v>0</v>
      </c>
      <c r="GX36" s="44">
        <f t="shared" si="1410"/>
        <v>702.55384615384617</v>
      </c>
      <c r="GY36" s="44" t="e">
        <f t="shared" si="1411"/>
        <v>#VALUE!</v>
      </c>
      <c r="GZ36" s="44" t="e">
        <f t="shared" si="1412"/>
        <v>#VALUE!</v>
      </c>
      <c r="HA36" s="44" t="e">
        <f t="shared" si="1413"/>
        <v>#VALUE!</v>
      </c>
      <c r="HB36" s="44" t="e">
        <f t="shared" si="1414"/>
        <v>#VALUE!</v>
      </c>
      <c r="HC36" s="44" t="e">
        <f t="shared" si="1415"/>
        <v>#VALUE!</v>
      </c>
      <c r="HD36" s="44" t="e">
        <f t="shared" si="1416"/>
        <v>#VALUE!</v>
      </c>
      <c r="HE36" s="53"/>
      <c r="HF36" s="83">
        <f t="shared" si="1417"/>
        <v>0</v>
      </c>
      <c r="HG36" s="44">
        <f t="shared" si="1418"/>
        <v>18266.400000000001</v>
      </c>
      <c r="HH36" s="44">
        <f t="shared" si="1419"/>
        <v>0</v>
      </c>
      <c r="HI36" s="44">
        <f t="shared" si="1420"/>
        <v>702.55384615384617</v>
      </c>
      <c r="HJ36" s="44" t="e">
        <f t="shared" si="1421"/>
        <v>#VALUE!</v>
      </c>
      <c r="HK36" s="44" t="e">
        <f t="shared" si="1422"/>
        <v>#VALUE!</v>
      </c>
      <c r="HL36" s="44" t="e">
        <f t="shared" si="1423"/>
        <v>#VALUE!</v>
      </c>
      <c r="HM36" s="44" t="e">
        <f t="shared" si="1424"/>
        <v>#VALUE!</v>
      </c>
      <c r="HN36" s="44" t="e">
        <f t="shared" si="1425"/>
        <v>#VALUE!</v>
      </c>
      <c r="HO36" s="44" t="e">
        <f t="shared" si="1426"/>
        <v>#VALUE!</v>
      </c>
      <c r="HP36" s="53"/>
      <c r="HQ36" s="83">
        <f t="shared" si="1427"/>
        <v>0</v>
      </c>
      <c r="HR36" s="44">
        <f t="shared" si="1428"/>
        <v>18266.400000000001</v>
      </c>
      <c r="HS36" s="44">
        <f t="shared" si="1429"/>
        <v>0</v>
      </c>
      <c r="HT36" s="44">
        <f t="shared" si="1430"/>
        <v>702.55384615384617</v>
      </c>
      <c r="HU36" s="44" t="e">
        <f t="shared" si="1431"/>
        <v>#VALUE!</v>
      </c>
      <c r="HV36" s="44" t="e">
        <f t="shared" si="1432"/>
        <v>#VALUE!</v>
      </c>
      <c r="HW36" s="44" t="e">
        <f t="shared" si="1433"/>
        <v>#VALUE!</v>
      </c>
      <c r="HX36" s="44" t="e">
        <f t="shared" si="1434"/>
        <v>#VALUE!</v>
      </c>
      <c r="HY36" s="44" t="e">
        <f t="shared" si="1435"/>
        <v>#VALUE!</v>
      </c>
      <c r="HZ36" s="44" t="e">
        <f t="shared" si="1436"/>
        <v>#VALUE!</v>
      </c>
      <c r="IA36" s="53"/>
      <c r="IB36" s="83">
        <f t="shared" si="1437"/>
        <v>0</v>
      </c>
      <c r="IC36" s="44">
        <f t="shared" si="1438"/>
        <v>18266.400000000001</v>
      </c>
      <c r="ID36" s="44">
        <f t="shared" si="1439"/>
        <v>0</v>
      </c>
      <c r="IE36" s="44">
        <f t="shared" si="1440"/>
        <v>702.55384615384617</v>
      </c>
      <c r="IF36" s="44" t="e">
        <f t="shared" si="1441"/>
        <v>#VALUE!</v>
      </c>
      <c r="IG36" s="44" t="e">
        <f t="shared" si="1442"/>
        <v>#VALUE!</v>
      </c>
      <c r="IH36" s="44" t="e">
        <f t="shared" si="1443"/>
        <v>#VALUE!</v>
      </c>
      <c r="II36" s="44" t="e">
        <f t="shared" si="1444"/>
        <v>#VALUE!</v>
      </c>
      <c r="IJ36" s="44" t="e">
        <f t="shared" si="1445"/>
        <v>#VALUE!</v>
      </c>
      <c r="IK36" s="44" t="e">
        <f t="shared" si="1446"/>
        <v>#VALUE!</v>
      </c>
      <c r="IL36" s="53"/>
      <c r="IM36" s="83">
        <f t="shared" si="1447"/>
        <v>0</v>
      </c>
      <c r="IN36" s="44">
        <f t="shared" si="1448"/>
        <v>18266.400000000001</v>
      </c>
      <c r="IO36" s="44">
        <f t="shared" si="1449"/>
        <v>0</v>
      </c>
      <c r="IP36" s="44">
        <f t="shared" si="1450"/>
        <v>702.55384615384617</v>
      </c>
      <c r="IQ36" s="44" t="e">
        <f t="shared" si="1451"/>
        <v>#VALUE!</v>
      </c>
      <c r="IR36" s="44" t="e">
        <f t="shared" si="1452"/>
        <v>#VALUE!</v>
      </c>
      <c r="IS36" s="44" t="e">
        <f t="shared" si="1453"/>
        <v>#VALUE!</v>
      </c>
      <c r="IT36" s="44" t="e">
        <f t="shared" si="1454"/>
        <v>#VALUE!</v>
      </c>
      <c r="IU36" s="44" t="e">
        <f t="shared" si="1455"/>
        <v>#VALUE!</v>
      </c>
      <c r="IV36" s="44" t="e">
        <f t="shared" si="1456"/>
        <v>#VALUE!</v>
      </c>
      <c r="IW36" s="53"/>
      <c r="IX36" s="83">
        <f t="shared" si="1457"/>
        <v>0</v>
      </c>
      <c r="IY36" s="44">
        <f t="shared" si="1458"/>
        <v>18266.400000000001</v>
      </c>
      <c r="IZ36" s="44">
        <f t="shared" si="1459"/>
        <v>0</v>
      </c>
      <c r="JA36" s="44">
        <f t="shared" si="1460"/>
        <v>702.55384615384617</v>
      </c>
      <c r="JB36" s="44" t="e">
        <f t="shared" si="1461"/>
        <v>#VALUE!</v>
      </c>
      <c r="JC36" s="44" t="e">
        <f t="shared" si="1462"/>
        <v>#VALUE!</v>
      </c>
      <c r="JD36" s="44" t="e">
        <f t="shared" si="1463"/>
        <v>#VALUE!</v>
      </c>
      <c r="JE36" s="44" t="e">
        <f t="shared" si="1464"/>
        <v>#VALUE!</v>
      </c>
      <c r="JF36" s="44" t="e">
        <f t="shared" si="1465"/>
        <v>#VALUE!</v>
      </c>
      <c r="JG36" s="44" t="e">
        <f t="shared" si="1466"/>
        <v>#VALUE!</v>
      </c>
      <c r="JH36" s="53"/>
      <c r="JI36" s="83">
        <f t="shared" si="1467"/>
        <v>0</v>
      </c>
      <c r="JJ36" s="44">
        <f t="shared" si="1468"/>
        <v>18266.400000000001</v>
      </c>
      <c r="JK36" s="44">
        <f t="shared" si="1469"/>
        <v>0</v>
      </c>
      <c r="JL36" s="44">
        <f t="shared" si="1470"/>
        <v>702.55384615384617</v>
      </c>
      <c r="JM36" s="44" t="e">
        <f t="shared" si="1471"/>
        <v>#VALUE!</v>
      </c>
      <c r="JN36" s="44" t="e">
        <f t="shared" si="1472"/>
        <v>#VALUE!</v>
      </c>
      <c r="JO36" s="44" t="e">
        <f t="shared" si="1473"/>
        <v>#VALUE!</v>
      </c>
      <c r="JP36" s="44" t="e">
        <f t="shared" si="1474"/>
        <v>#VALUE!</v>
      </c>
      <c r="JQ36" s="44" t="e">
        <f t="shared" si="1475"/>
        <v>#VALUE!</v>
      </c>
      <c r="JR36" s="44" t="e">
        <f t="shared" si="1476"/>
        <v>#VALUE!</v>
      </c>
      <c r="JS36" s="53"/>
      <c r="JT36" s="83">
        <f t="shared" si="1477"/>
        <v>0</v>
      </c>
      <c r="JU36" s="44">
        <f t="shared" si="1478"/>
        <v>18266.400000000001</v>
      </c>
      <c r="JV36" s="44">
        <f t="shared" si="1479"/>
        <v>0</v>
      </c>
      <c r="JW36" s="44">
        <f t="shared" si="1480"/>
        <v>702.55384615384617</v>
      </c>
      <c r="JX36" s="44" t="e">
        <f t="shared" si="1481"/>
        <v>#VALUE!</v>
      </c>
      <c r="JY36" s="44" t="e">
        <f t="shared" si="1482"/>
        <v>#VALUE!</v>
      </c>
      <c r="JZ36" s="44" t="e">
        <f t="shared" si="1483"/>
        <v>#VALUE!</v>
      </c>
      <c r="KA36" s="44" t="e">
        <f t="shared" si="1484"/>
        <v>#VALUE!</v>
      </c>
      <c r="KB36" s="44" t="e">
        <f t="shared" si="1485"/>
        <v>#VALUE!</v>
      </c>
      <c r="KC36" s="44" t="e">
        <f t="shared" si="1486"/>
        <v>#VALUE!</v>
      </c>
      <c r="KD36" s="53"/>
      <c r="KE36" s="83">
        <f t="shared" si="1487"/>
        <v>0</v>
      </c>
      <c r="KF36" s="44">
        <f t="shared" si="1488"/>
        <v>18266.400000000001</v>
      </c>
      <c r="KG36" s="44">
        <f t="shared" si="1489"/>
        <v>0</v>
      </c>
      <c r="KH36" s="44">
        <f t="shared" si="1490"/>
        <v>702.55384615384617</v>
      </c>
      <c r="KI36" s="44" t="e">
        <f t="shared" si="1491"/>
        <v>#VALUE!</v>
      </c>
      <c r="KJ36" s="44" t="e">
        <f t="shared" si="1492"/>
        <v>#VALUE!</v>
      </c>
      <c r="KK36" s="44" t="e">
        <f t="shared" si="1493"/>
        <v>#VALUE!</v>
      </c>
      <c r="KL36" s="44" t="e">
        <f t="shared" si="1494"/>
        <v>#VALUE!</v>
      </c>
      <c r="KM36" s="44" t="e">
        <f t="shared" si="1495"/>
        <v>#VALUE!</v>
      </c>
      <c r="KN36" s="44" t="e">
        <f t="shared" si="1496"/>
        <v>#VALUE!</v>
      </c>
      <c r="KO36" s="53"/>
      <c r="KP36" s="83">
        <f t="shared" si="1497"/>
        <v>0</v>
      </c>
      <c r="KQ36" s="44">
        <f t="shared" si="1498"/>
        <v>18266.400000000001</v>
      </c>
      <c r="KR36" s="44">
        <f t="shared" si="1499"/>
        <v>0</v>
      </c>
      <c r="KS36" s="44">
        <f t="shared" si="1500"/>
        <v>702.55384615384617</v>
      </c>
      <c r="KT36" s="44" t="e">
        <f t="shared" si="1501"/>
        <v>#VALUE!</v>
      </c>
      <c r="KU36" s="44" t="e">
        <f t="shared" si="1502"/>
        <v>#VALUE!</v>
      </c>
      <c r="KV36" s="44" t="e">
        <f t="shared" si="1503"/>
        <v>#VALUE!</v>
      </c>
      <c r="KW36" s="44" t="e">
        <f t="shared" si="1504"/>
        <v>#VALUE!</v>
      </c>
      <c r="KX36" s="44" t="e">
        <f t="shared" si="1505"/>
        <v>#VALUE!</v>
      </c>
      <c r="KY36" s="44" t="e">
        <f t="shared" si="1506"/>
        <v>#VALUE!</v>
      </c>
      <c r="KZ36" s="53"/>
      <c r="LA36" s="83">
        <f t="shared" si="1507"/>
        <v>0</v>
      </c>
      <c r="LB36" s="44">
        <f t="shared" si="1508"/>
        <v>18266.400000000001</v>
      </c>
      <c r="LC36" s="44">
        <f t="shared" si="1509"/>
        <v>0</v>
      </c>
      <c r="LD36" s="44">
        <f t="shared" si="1510"/>
        <v>702.55384615384617</v>
      </c>
      <c r="LE36" s="44" t="e">
        <f t="shared" si="1511"/>
        <v>#VALUE!</v>
      </c>
      <c r="LF36" s="44" t="e">
        <f t="shared" si="1512"/>
        <v>#VALUE!</v>
      </c>
      <c r="LG36" s="44" t="e">
        <f t="shared" si="1513"/>
        <v>#VALUE!</v>
      </c>
      <c r="LH36" s="44" t="e">
        <f t="shared" si="1514"/>
        <v>#VALUE!</v>
      </c>
      <c r="LI36" s="44" t="e">
        <f t="shared" si="1515"/>
        <v>#VALUE!</v>
      </c>
      <c r="LJ36" s="44" t="e">
        <f t="shared" si="1516"/>
        <v>#VALUE!</v>
      </c>
      <c r="LK36" s="53"/>
      <c r="LL36" s="83">
        <f t="shared" si="1517"/>
        <v>0</v>
      </c>
      <c r="LM36" s="44">
        <f t="shared" si="1518"/>
        <v>18266.400000000001</v>
      </c>
      <c r="LN36" s="44">
        <f t="shared" si="1519"/>
        <v>0</v>
      </c>
      <c r="LO36" s="44">
        <f t="shared" si="1520"/>
        <v>702.55384615384617</v>
      </c>
      <c r="LP36" s="44" t="e">
        <f t="shared" si="1521"/>
        <v>#VALUE!</v>
      </c>
      <c r="LQ36" s="44" t="e">
        <f t="shared" si="1522"/>
        <v>#VALUE!</v>
      </c>
      <c r="LR36" s="44" t="e">
        <f t="shared" si="1523"/>
        <v>#VALUE!</v>
      </c>
      <c r="LS36" s="44" t="e">
        <f t="shared" si="1524"/>
        <v>#VALUE!</v>
      </c>
      <c r="LT36" s="44" t="e">
        <f t="shared" si="1525"/>
        <v>#VALUE!</v>
      </c>
      <c r="LU36" s="44" t="e">
        <f t="shared" si="1526"/>
        <v>#VALUE!</v>
      </c>
      <c r="LV36" s="53"/>
      <c r="LW36" s="83">
        <f t="shared" si="1527"/>
        <v>0</v>
      </c>
      <c r="LX36" s="44">
        <f t="shared" si="1528"/>
        <v>18266.400000000001</v>
      </c>
      <c r="LY36" s="44">
        <f t="shared" si="1529"/>
        <v>0</v>
      </c>
      <c r="LZ36" s="44">
        <f t="shared" si="1530"/>
        <v>702.55384615384617</v>
      </c>
      <c r="MA36" s="44" t="e">
        <f t="shared" si="1531"/>
        <v>#VALUE!</v>
      </c>
      <c r="MB36" s="44" t="e">
        <f t="shared" si="1532"/>
        <v>#VALUE!</v>
      </c>
      <c r="MC36" s="44" t="e">
        <f t="shared" si="1533"/>
        <v>#VALUE!</v>
      </c>
      <c r="MD36" s="44" t="e">
        <f t="shared" si="1534"/>
        <v>#VALUE!</v>
      </c>
      <c r="ME36" s="44" t="e">
        <f t="shared" si="1535"/>
        <v>#VALUE!</v>
      </c>
      <c r="MF36" s="44" t="e">
        <f t="shared" si="1536"/>
        <v>#VALUE!</v>
      </c>
      <c r="MG36" s="53"/>
      <c r="MH36" s="83">
        <f t="shared" si="1537"/>
        <v>0</v>
      </c>
      <c r="MI36" s="44">
        <f t="shared" si="1538"/>
        <v>18266.400000000001</v>
      </c>
      <c r="MJ36" s="44">
        <f t="shared" si="1539"/>
        <v>0</v>
      </c>
      <c r="MK36" s="44">
        <f t="shared" si="1540"/>
        <v>702.55384615384617</v>
      </c>
      <c r="ML36" s="44" t="e">
        <f t="shared" si="1541"/>
        <v>#VALUE!</v>
      </c>
      <c r="MM36" s="44" t="e">
        <f t="shared" si="1542"/>
        <v>#VALUE!</v>
      </c>
      <c r="MN36" s="44" t="e">
        <f t="shared" si="1543"/>
        <v>#VALUE!</v>
      </c>
      <c r="MO36" s="44" t="e">
        <f t="shared" si="1544"/>
        <v>#VALUE!</v>
      </c>
      <c r="MP36" s="44" t="e">
        <f t="shared" si="1545"/>
        <v>#VALUE!</v>
      </c>
      <c r="MQ36" s="44" t="e">
        <f t="shared" si="1546"/>
        <v>#VALUE!</v>
      </c>
      <c r="MR36" s="53"/>
      <c r="MS36" s="83">
        <f t="shared" si="1547"/>
        <v>0</v>
      </c>
      <c r="MT36" s="44">
        <f t="shared" si="1548"/>
        <v>18266.400000000001</v>
      </c>
      <c r="MU36" s="44">
        <f t="shared" si="1549"/>
        <v>0</v>
      </c>
      <c r="MV36" s="44">
        <f t="shared" si="1550"/>
        <v>702.55384615384617</v>
      </c>
      <c r="MW36" s="44" t="e">
        <f t="shared" si="1551"/>
        <v>#VALUE!</v>
      </c>
      <c r="MX36" s="44" t="e">
        <f t="shared" si="1552"/>
        <v>#VALUE!</v>
      </c>
      <c r="MY36" s="44" t="e">
        <f t="shared" si="1553"/>
        <v>#VALUE!</v>
      </c>
      <c r="MZ36" s="44" t="e">
        <f t="shared" si="1554"/>
        <v>#VALUE!</v>
      </c>
      <c r="NA36" s="44" t="e">
        <f t="shared" si="1555"/>
        <v>#VALUE!</v>
      </c>
      <c r="NB36" s="44" t="e">
        <f t="shared" si="1556"/>
        <v>#VALUE!</v>
      </c>
      <c r="NC36" s="53"/>
      <c r="ND36" s="83">
        <f t="shared" si="1557"/>
        <v>0</v>
      </c>
      <c r="NE36" s="44">
        <f t="shared" si="1558"/>
        <v>18266.400000000001</v>
      </c>
      <c r="NF36" s="44">
        <f t="shared" si="1559"/>
        <v>0</v>
      </c>
      <c r="NG36" s="44">
        <f t="shared" si="1560"/>
        <v>702.55384615384617</v>
      </c>
      <c r="NH36" s="44" t="e">
        <f t="shared" si="1561"/>
        <v>#VALUE!</v>
      </c>
      <c r="NI36" s="44" t="e">
        <f t="shared" si="1562"/>
        <v>#VALUE!</v>
      </c>
      <c r="NJ36" s="44" t="e">
        <f t="shared" si="1563"/>
        <v>#VALUE!</v>
      </c>
      <c r="NK36" s="44" t="e">
        <f t="shared" si="1564"/>
        <v>#VALUE!</v>
      </c>
      <c r="NL36" s="44" t="e">
        <f t="shared" si="1565"/>
        <v>#VALUE!</v>
      </c>
      <c r="NM36" s="44" t="e">
        <f t="shared" si="1566"/>
        <v>#VALUE!</v>
      </c>
      <c r="NN36" s="53"/>
      <c r="NO36" s="83">
        <f t="shared" si="1567"/>
        <v>0</v>
      </c>
      <c r="NP36" s="44">
        <f t="shared" si="1568"/>
        <v>18266.400000000001</v>
      </c>
      <c r="NQ36" s="44">
        <f t="shared" si="1569"/>
        <v>0</v>
      </c>
      <c r="NR36" s="44">
        <f t="shared" si="1570"/>
        <v>702.55384615384617</v>
      </c>
      <c r="NS36" s="44" t="e">
        <f t="shared" si="1571"/>
        <v>#VALUE!</v>
      </c>
      <c r="NT36" s="44" t="e">
        <f t="shared" si="1572"/>
        <v>#VALUE!</v>
      </c>
      <c r="NU36" s="44" t="e">
        <f t="shared" si="1573"/>
        <v>#VALUE!</v>
      </c>
      <c r="NV36" s="44" t="e">
        <f t="shared" si="1574"/>
        <v>#VALUE!</v>
      </c>
      <c r="NW36" s="44" t="e">
        <f t="shared" si="1575"/>
        <v>#VALUE!</v>
      </c>
      <c r="NX36" s="44" t="e">
        <f t="shared" si="1576"/>
        <v>#VALUE!</v>
      </c>
      <c r="NY36" s="53"/>
      <c r="NZ36" s="83">
        <f t="shared" si="1577"/>
        <v>0</v>
      </c>
      <c r="OA36" s="44">
        <f t="shared" si="1578"/>
        <v>18266.400000000001</v>
      </c>
      <c r="OB36" s="44">
        <f t="shared" si="1579"/>
        <v>0</v>
      </c>
      <c r="OC36" s="44">
        <f t="shared" si="1580"/>
        <v>702.55384615384617</v>
      </c>
      <c r="OD36" s="44" t="e">
        <f t="shared" si="1581"/>
        <v>#VALUE!</v>
      </c>
      <c r="OE36" s="44" t="e">
        <f t="shared" si="1582"/>
        <v>#VALUE!</v>
      </c>
      <c r="OF36" s="44" t="e">
        <f t="shared" si="1583"/>
        <v>#VALUE!</v>
      </c>
      <c r="OG36" s="44" t="e">
        <f t="shared" si="1584"/>
        <v>#VALUE!</v>
      </c>
      <c r="OH36" s="44" t="e">
        <f t="shared" si="1585"/>
        <v>#VALUE!</v>
      </c>
      <c r="OI36" s="44" t="e">
        <f t="shared" si="1586"/>
        <v>#VALUE!</v>
      </c>
      <c r="OJ36" s="53"/>
      <c r="OK36" s="83">
        <f t="shared" si="1587"/>
        <v>0</v>
      </c>
      <c r="OL36" s="44">
        <f t="shared" si="1588"/>
        <v>18266.400000000001</v>
      </c>
      <c r="OM36" s="44">
        <f t="shared" si="1589"/>
        <v>0</v>
      </c>
      <c r="ON36" s="44">
        <f t="shared" si="1590"/>
        <v>702.55384615384617</v>
      </c>
      <c r="OO36" s="44" t="e">
        <f t="shared" si="1591"/>
        <v>#VALUE!</v>
      </c>
      <c r="OP36" s="44" t="e">
        <f t="shared" si="1592"/>
        <v>#VALUE!</v>
      </c>
      <c r="OQ36" s="44" t="e">
        <f t="shared" si="1593"/>
        <v>#VALUE!</v>
      </c>
      <c r="OR36" s="44" t="e">
        <f t="shared" si="1594"/>
        <v>#VALUE!</v>
      </c>
      <c r="OS36" s="44" t="e">
        <f t="shared" si="1595"/>
        <v>#VALUE!</v>
      </c>
      <c r="OT36" s="44" t="e">
        <f t="shared" si="1596"/>
        <v>#VALUE!</v>
      </c>
      <c r="OU36" s="53"/>
      <c r="OV36" s="83">
        <f t="shared" si="1597"/>
        <v>0</v>
      </c>
      <c r="OW36" s="44">
        <f t="shared" si="1598"/>
        <v>18266.400000000001</v>
      </c>
      <c r="OX36" s="44">
        <f t="shared" si="1599"/>
        <v>0</v>
      </c>
      <c r="OY36" s="44">
        <f t="shared" si="1600"/>
        <v>702.55384615384617</v>
      </c>
      <c r="OZ36" s="44" t="e">
        <f t="shared" si="1601"/>
        <v>#VALUE!</v>
      </c>
      <c r="PA36" s="44" t="e">
        <f t="shared" si="1602"/>
        <v>#VALUE!</v>
      </c>
      <c r="PB36" s="44" t="e">
        <f t="shared" si="1603"/>
        <v>#VALUE!</v>
      </c>
      <c r="PC36" s="44" t="e">
        <f t="shared" si="1604"/>
        <v>#VALUE!</v>
      </c>
      <c r="PD36" s="44" t="e">
        <f t="shared" si="1605"/>
        <v>#VALUE!</v>
      </c>
      <c r="PE36" s="44" t="e">
        <f t="shared" si="1606"/>
        <v>#VALUE!</v>
      </c>
      <c r="PF36" s="53"/>
      <c r="PG36" s="83">
        <f t="shared" si="1607"/>
        <v>0</v>
      </c>
      <c r="PH36" s="44">
        <f t="shared" si="1608"/>
        <v>18266.400000000001</v>
      </c>
      <c r="PI36" s="44">
        <f t="shared" si="1609"/>
        <v>0</v>
      </c>
      <c r="PJ36" s="44">
        <f t="shared" si="1610"/>
        <v>702.55384615384617</v>
      </c>
      <c r="PK36" s="44" t="e">
        <f t="shared" si="1611"/>
        <v>#VALUE!</v>
      </c>
      <c r="PL36" s="44" t="e">
        <f t="shared" si="1612"/>
        <v>#VALUE!</v>
      </c>
      <c r="PM36" s="44" t="e">
        <f t="shared" si="1613"/>
        <v>#VALUE!</v>
      </c>
      <c r="PN36" s="44" t="e">
        <f t="shared" si="1614"/>
        <v>#VALUE!</v>
      </c>
      <c r="PO36" s="44" t="e">
        <f t="shared" si="1615"/>
        <v>#VALUE!</v>
      </c>
      <c r="PP36" s="44" t="e">
        <f t="shared" si="1616"/>
        <v>#VALUE!</v>
      </c>
      <c r="PQ36" s="53"/>
      <c r="PR36" s="83">
        <f t="shared" si="1617"/>
        <v>0</v>
      </c>
      <c r="PS36" s="44">
        <f t="shared" si="1618"/>
        <v>18266.400000000001</v>
      </c>
      <c r="PT36" s="44">
        <f t="shared" si="1619"/>
        <v>0</v>
      </c>
      <c r="PU36" s="44">
        <f t="shared" si="1620"/>
        <v>702.55384615384617</v>
      </c>
      <c r="PV36" s="44" t="e">
        <f t="shared" si="1621"/>
        <v>#VALUE!</v>
      </c>
      <c r="PW36" s="44" t="e">
        <f t="shared" si="1622"/>
        <v>#VALUE!</v>
      </c>
      <c r="PX36" s="44" t="e">
        <f t="shared" si="1623"/>
        <v>#VALUE!</v>
      </c>
      <c r="PY36" s="44" t="e">
        <f t="shared" si="1624"/>
        <v>#VALUE!</v>
      </c>
      <c r="PZ36" s="44" t="e">
        <f t="shared" si="1625"/>
        <v>#VALUE!</v>
      </c>
      <c r="QA36" s="44" t="e">
        <f t="shared" si="1626"/>
        <v>#VALUE!</v>
      </c>
    </row>
    <row r="37" spans="1:443" x14ac:dyDescent="0.25">
      <c r="A37" s="42"/>
      <c r="B37" s="84"/>
      <c r="C37" s="53"/>
      <c r="D37" s="43"/>
      <c r="E37" s="83">
        <f t="shared" ref="E37" si="1634">$B37*F$29</f>
        <v>0</v>
      </c>
      <c r="F37" s="44">
        <f t="shared" si="1627"/>
        <v>0</v>
      </c>
      <c r="G37" s="44">
        <f t="shared" si="1235"/>
        <v>0</v>
      </c>
      <c r="H37" s="44">
        <f t="shared" si="1236"/>
        <v>0</v>
      </c>
      <c r="I37" s="44">
        <f t="shared" si="1237"/>
        <v>0</v>
      </c>
      <c r="J37" s="44">
        <f t="shared" si="1238"/>
        <v>0</v>
      </c>
      <c r="K37" s="44">
        <f t="shared" si="1239"/>
        <v>0</v>
      </c>
      <c r="L37" s="44">
        <f t="shared" si="1240"/>
        <v>0</v>
      </c>
      <c r="M37" s="44">
        <f t="shared" si="1241"/>
        <v>0</v>
      </c>
      <c r="N37" s="44">
        <f t="shared" si="1242"/>
        <v>0</v>
      </c>
      <c r="O37" s="53"/>
      <c r="P37" s="83">
        <f t="shared" si="1628"/>
        <v>0</v>
      </c>
      <c r="Q37" s="44">
        <f t="shared" si="1629"/>
        <v>0</v>
      </c>
      <c r="R37" s="44">
        <f t="shared" si="1243"/>
        <v>0</v>
      </c>
      <c r="S37" s="44">
        <f t="shared" si="1244"/>
        <v>0</v>
      </c>
      <c r="T37" s="44" t="e">
        <f t="shared" si="1245"/>
        <v>#VALUE!</v>
      </c>
      <c r="U37" s="44" t="e">
        <f t="shared" si="1246"/>
        <v>#VALUE!</v>
      </c>
      <c r="V37" s="44" t="e">
        <f t="shared" si="1247"/>
        <v>#VALUE!</v>
      </c>
      <c r="W37" s="44" t="e">
        <f t="shared" si="1248"/>
        <v>#VALUE!</v>
      </c>
      <c r="X37" s="44" t="e">
        <f t="shared" si="1249"/>
        <v>#VALUE!</v>
      </c>
      <c r="Y37" s="44" t="e">
        <f t="shared" si="1250"/>
        <v>#VALUE!</v>
      </c>
      <c r="Z37" s="53"/>
      <c r="AA37" s="83">
        <f t="shared" si="1630"/>
        <v>0</v>
      </c>
      <c r="AB37" s="44">
        <f t="shared" si="1631"/>
        <v>0</v>
      </c>
      <c r="AC37" s="44">
        <f t="shared" si="1251"/>
        <v>0</v>
      </c>
      <c r="AD37" s="44">
        <f t="shared" si="1252"/>
        <v>0</v>
      </c>
      <c r="AE37" s="44" t="e">
        <f t="shared" si="1253"/>
        <v>#VALUE!</v>
      </c>
      <c r="AF37" s="44" t="e">
        <f t="shared" si="1254"/>
        <v>#VALUE!</v>
      </c>
      <c r="AG37" s="44" t="e">
        <f t="shared" si="1255"/>
        <v>#VALUE!</v>
      </c>
      <c r="AH37" s="44" t="e">
        <f t="shared" si="1256"/>
        <v>#VALUE!</v>
      </c>
      <c r="AI37" s="44" t="e">
        <f t="shared" si="1257"/>
        <v>#VALUE!</v>
      </c>
      <c r="AJ37" s="44" t="e">
        <f t="shared" si="1258"/>
        <v>#VALUE!</v>
      </c>
      <c r="AK37" s="53"/>
      <c r="AL37" s="83">
        <f t="shared" si="1632"/>
        <v>0</v>
      </c>
      <c r="AM37" s="44">
        <f t="shared" si="1633"/>
        <v>0</v>
      </c>
      <c r="AN37" s="44">
        <f t="shared" si="1259"/>
        <v>0</v>
      </c>
      <c r="AO37" s="44">
        <f t="shared" si="1260"/>
        <v>0</v>
      </c>
      <c r="AP37" s="44" t="e">
        <f t="shared" si="1261"/>
        <v>#VALUE!</v>
      </c>
      <c r="AQ37" s="44" t="e">
        <f t="shared" si="1262"/>
        <v>#VALUE!</v>
      </c>
      <c r="AR37" s="44" t="e">
        <f t="shared" si="1263"/>
        <v>#VALUE!</v>
      </c>
      <c r="AS37" s="44" t="e">
        <f t="shared" si="1264"/>
        <v>#VALUE!</v>
      </c>
      <c r="AT37" s="44" t="e">
        <f t="shared" si="1265"/>
        <v>#VALUE!</v>
      </c>
      <c r="AU37" s="44" t="e">
        <f t="shared" si="1266"/>
        <v>#VALUE!</v>
      </c>
      <c r="AV37" s="53"/>
      <c r="AW37" s="83">
        <f t="shared" si="1267"/>
        <v>0</v>
      </c>
      <c r="AX37" s="44">
        <f t="shared" si="1268"/>
        <v>0</v>
      </c>
      <c r="AY37" s="44">
        <f t="shared" si="1269"/>
        <v>0</v>
      </c>
      <c r="AZ37" s="44">
        <f t="shared" si="1270"/>
        <v>0</v>
      </c>
      <c r="BA37" s="44" t="e">
        <f t="shared" si="1271"/>
        <v>#VALUE!</v>
      </c>
      <c r="BB37" s="44" t="e">
        <f t="shared" si="1272"/>
        <v>#VALUE!</v>
      </c>
      <c r="BC37" s="44" t="e">
        <f t="shared" si="1273"/>
        <v>#VALUE!</v>
      </c>
      <c r="BD37" s="44" t="e">
        <f t="shared" si="1274"/>
        <v>#VALUE!</v>
      </c>
      <c r="BE37" s="44" t="e">
        <f t="shared" si="1275"/>
        <v>#VALUE!</v>
      </c>
      <c r="BF37" s="44" t="e">
        <f t="shared" si="1276"/>
        <v>#VALUE!</v>
      </c>
      <c r="BG37" s="53"/>
      <c r="BH37" s="83">
        <f t="shared" si="1277"/>
        <v>0</v>
      </c>
      <c r="BI37" s="44">
        <f t="shared" si="1278"/>
        <v>0</v>
      </c>
      <c r="BJ37" s="44">
        <f t="shared" si="1279"/>
        <v>0</v>
      </c>
      <c r="BK37" s="44">
        <f t="shared" si="1280"/>
        <v>0</v>
      </c>
      <c r="BL37" s="44" t="e">
        <f t="shared" si="1281"/>
        <v>#VALUE!</v>
      </c>
      <c r="BM37" s="44" t="e">
        <f t="shared" si="1282"/>
        <v>#VALUE!</v>
      </c>
      <c r="BN37" s="44" t="e">
        <f t="shared" si="1283"/>
        <v>#VALUE!</v>
      </c>
      <c r="BO37" s="44" t="e">
        <f t="shared" si="1284"/>
        <v>#VALUE!</v>
      </c>
      <c r="BP37" s="44" t="e">
        <f t="shared" si="1285"/>
        <v>#VALUE!</v>
      </c>
      <c r="BQ37" s="44" t="e">
        <f t="shared" si="1286"/>
        <v>#VALUE!</v>
      </c>
      <c r="BR37" s="53"/>
      <c r="BS37" s="83">
        <f t="shared" si="1287"/>
        <v>0</v>
      </c>
      <c r="BT37" s="44">
        <f t="shared" si="1288"/>
        <v>0</v>
      </c>
      <c r="BU37" s="44">
        <f t="shared" si="1289"/>
        <v>0</v>
      </c>
      <c r="BV37" s="44">
        <f t="shared" si="1290"/>
        <v>0</v>
      </c>
      <c r="BW37" s="44" t="e">
        <f t="shared" si="1291"/>
        <v>#VALUE!</v>
      </c>
      <c r="BX37" s="44" t="e">
        <f t="shared" si="1292"/>
        <v>#VALUE!</v>
      </c>
      <c r="BY37" s="44" t="e">
        <f t="shared" si="1293"/>
        <v>#VALUE!</v>
      </c>
      <c r="BZ37" s="44" t="e">
        <f t="shared" si="1294"/>
        <v>#VALUE!</v>
      </c>
      <c r="CA37" s="44" t="e">
        <f t="shared" si="1295"/>
        <v>#VALUE!</v>
      </c>
      <c r="CB37" s="44" t="e">
        <f t="shared" si="1296"/>
        <v>#VALUE!</v>
      </c>
      <c r="CC37" s="53"/>
      <c r="CD37" s="83">
        <f t="shared" si="1297"/>
        <v>0</v>
      </c>
      <c r="CE37" s="44">
        <f t="shared" si="1298"/>
        <v>0</v>
      </c>
      <c r="CF37" s="44">
        <f t="shared" si="1299"/>
        <v>0</v>
      </c>
      <c r="CG37" s="44">
        <f t="shared" si="1300"/>
        <v>0</v>
      </c>
      <c r="CH37" s="44" t="e">
        <f t="shared" si="1301"/>
        <v>#VALUE!</v>
      </c>
      <c r="CI37" s="44" t="e">
        <f t="shared" si="1302"/>
        <v>#VALUE!</v>
      </c>
      <c r="CJ37" s="44" t="e">
        <f t="shared" si="1303"/>
        <v>#VALUE!</v>
      </c>
      <c r="CK37" s="44" t="e">
        <f t="shared" si="1304"/>
        <v>#VALUE!</v>
      </c>
      <c r="CL37" s="44" t="e">
        <f t="shared" si="1305"/>
        <v>#VALUE!</v>
      </c>
      <c r="CM37" s="44" t="e">
        <f t="shared" si="1306"/>
        <v>#VALUE!</v>
      </c>
      <c r="CN37" s="53"/>
      <c r="CO37" s="83">
        <f t="shared" si="1307"/>
        <v>0</v>
      </c>
      <c r="CP37" s="44">
        <f t="shared" si="1308"/>
        <v>0</v>
      </c>
      <c r="CQ37" s="44">
        <f t="shared" si="1309"/>
        <v>0</v>
      </c>
      <c r="CR37" s="44">
        <f t="shared" si="1310"/>
        <v>0</v>
      </c>
      <c r="CS37" s="44" t="e">
        <f t="shared" si="1311"/>
        <v>#VALUE!</v>
      </c>
      <c r="CT37" s="44" t="e">
        <f t="shared" si="1312"/>
        <v>#VALUE!</v>
      </c>
      <c r="CU37" s="44" t="e">
        <f t="shared" si="1313"/>
        <v>#VALUE!</v>
      </c>
      <c r="CV37" s="44" t="e">
        <f t="shared" si="1314"/>
        <v>#VALUE!</v>
      </c>
      <c r="CW37" s="44" t="e">
        <f t="shared" si="1315"/>
        <v>#VALUE!</v>
      </c>
      <c r="CX37" s="44" t="e">
        <f t="shared" si="1316"/>
        <v>#VALUE!</v>
      </c>
      <c r="CY37" s="53"/>
      <c r="CZ37" s="83">
        <f t="shared" si="1317"/>
        <v>0</v>
      </c>
      <c r="DA37" s="44">
        <f t="shared" si="1318"/>
        <v>0</v>
      </c>
      <c r="DB37" s="44">
        <f t="shared" si="1319"/>
        <v>0</v>
      </c>
      <c r="DC37" s="44">
        <f t="shared" si="1320"/>
        <v>0</v>
      </c>
      <c r="DD37" s="44" t="e">
        <f t="shared" si="1321"/>
        <v>#VALUE!</v>
      </c>
      <c r="DE37" s="44" t="e">
        <f t="shared" si="1322"/>
        <v>#VALUE!</v>
      </c>
      <c r="DF37" s="44" t="e">
        <f t="shared" si="1323"/>
        <v>#VALUE!</v>
      </c>
      <c r="DG37" s="44" t="e">
        <f t="shared" si="1324"/>
        <v>#VALUE!</v>
      </c>
      <c r="DH37" s="44" t="e">
        <f t="shared" si="1325"/>
        <v>#VALUE!</v>
      </c>
      <c r="DI37" s="44" t="e">
        <f t="shared" si="1326"/>
        <v>#VALUE!</v>
      </c>
      <c r="DJ37" s="53"/>
      <c r="DK37" s="83">
        <f t="shared" si="1327"/>
        <v>0</v>
      </c>
      <c r="DL37" s="44">
        <f t="shared" si="1328"/>
        <v>0</v>
      </c>
      <c r="DM37" s="44">
        <f t="shared" si="1329"/>
        <v>0</v>
      </c>
      <c r="DN37" s="44">
        <f t="shared" si="1330"/>
        <v>0</v>
      </c>
      <c r="DO37" s="44" t="e">
        <f t="shared" si="1331"/>
        <v>#VALUE!</v>
      </c>
      <c r="DP37" s="44" t="e">
        <f t="shared" si="1332"/>
        <v>#VALUE!</v>
      </c>
      <c r="DQ37" s="44" t="e">
        <f t="shared" si="1333"/>
        <v>#VALUE!</v>
      </c>
      <c r="DR37" s="44" t="e">
        <f t="shared" si="1334"/>
        <v>#VALUE!</v>
      </c>
      <c r="DS37" s="44" t="e">
        <f t="shared" si="1335"/>
        <v>#VALUE!</v>
      </c>
      <c r="DT37" s="44" t="e">
        <f t="shared" si="1336"/>
        <v>#VALUE!</v>
      </c>
      <c r="DU37" s="53"/>
      <c r="DV37" s="83">
        <f t="shared" si="1337"/>
        <v>0</v>
      </c>
      <c r="DW37" s="44">
        <f t="shared" si="1338"/>
        <v>0</v>
      </c>
      <c r="DX37" s="44">
        <f t="shared" si="1339"/>
        <v>0</v>
      </c>
      <c r="DY37" s="44">
        <f t="shared" si="1340"/>
        <v>0</v>
      </c>
      <c r="DZ37" s="44" t="e">
        <f t="shared" si="1341"/>
        <v>#VALUE!</v>
      </c>
      <c r="EA37" s="44" t="e">
        <f t="shared" si="1342"/>
        <v>#VALUE!</v>
      </c>
      <c r="EB37" s="44" t="e">
        <f t="shared" si="1343"/>
        <v>#VALUE!</v>
      </c>
      <c r="EC37" s="44" t="e">
        <f t="shared" si="1344"/>
        <v>#VALUE!</v>
      </c>
      <c r="ED37" s="44" t="e">
        <f t="shared" si="1345"/>
        <v>#VALUE!</v>
      </c>
      <c r="EE37" s="44" t="e">
        <f t="shared" si="1346"/>
        <v>#VALUE!</v>
      </c>
      <c r="EF37" s="53"/>
      <c r="EG37" s="83">
        <f t="shared" si="1347"/>
        <v>0</v>
      </c>
      <c r="EH37" s="44">
        <f t="shared" si="1348"/>
        <v>0</v>
      </c>
      <c r="EI37" s="44">
        <f t="shared" si="1349"/>
        <v>0</v>
      </c>
      <c r="EJ37" s="44">
        <f t="shared" si="1350"/>
        <v>0</v>
      </c>
      <c r="EK37" s="44" t="e">
        <f t="shared" si="1351"/>
        <v>#VALUE!</v>
      </c>
      <c r="EL37" s="44" t="e">
        <f t="shared" si="1352"/>
        <v>#VALUE!</v>
      </c>
      <c r="EM37" s="44" t="e">
        <f t="shared" si="1353"/>
        <v>#VALUE!</v>
      </c>
      <c r="EN37" s="44" t="e">
        <f t="shared" si="1354"/>
        <v>#VALUE!</v>
      </c>
      <c r="EO37" s="44" t="e">
        <f t="shared" si="1355"/>
        <v>#VALUE!</v>
      </c>
      <c r="EP37" s="44" t="e">
        <f t="shared" si="1356"/>
        <v>#VALUE!</v>
      </c>
      <c r="EQ37" s="53"/>
      <c r="ER37" s="83">
        <f t="shared" si="1357"/>
        <v>0</v>
      </c>
      <c r="ES37" s="44">
        <f t="shared" si="1358"/>
        <v>0</v>
      </c>
      <c r="ET37" s="44">
        <f t="shared" si="1359"/>
        <v>0</v>
      </c>
      <c r="EU37" s="44">
        <f t="shared" si="1360"/>
        <v>0</v>
      </c>
      <c r="EV37" s="44" t="e">
        <f t="shared" si="1361"/>
        <v>#VALUE!</v>
      </c>
      <c r="EW37" s="44" t="e">
        <f t="shared" si="1362"/>
        <v>#VALUE!</v>
      </c>
      <c r="EX37" s="44" t="e">
        <f t="shared" si="1363"/>
        <v>#VALUE!</v>
      </c>
      <c r="EY37" s="44" t="e">
        <f t="shared" si="1364"/>
        <v>#VALUE!</v>
      </c>
      <c r="EZ37" s="44" t="e">
        <f t="shared" si="1365"/>
        <v>#VALUE!</v>
      </c>
      <c r="FA37" s="44" t="e">
        <f t="shared" si="1366"/>
        <v>#VALUE!</v>
      </c>
      <c r="FB37" s="53"/>
      <c r="FC37" s="83">
        <f t="shared" si="1367"/>
        <v>0</v>
      </c>
      <c r="FD37" s="44">
        <f t="shared" si="1368"/>
        <v>0</v>
      </c>
      <c r="FE37" s="44">
        <f t="shared" si="1369"/>
        <v>0</v>
      </c>
      <c r="FF37" s="44">
        <f t="shared" si="1370"/>
        <v>0</v>
      </c>
      <c r="FG37" s="44" t="e">
        <f t="shared" si="1371"/>
        <v>#VALUE!</v>
      </c>
      <c r="FH37" s="44" t="e">
        <f t="shared" si="1372"/>
        <v>#VALUE!</v>
      </c>
      <c r="FI37" s="44" t="e">
        <f t="shared" si="1373"/>
        <v>#VALUE!</v>
      </c>
      <c r="FJ37" s="44" t="e">
        <f t="shared" si="1374"/>
        <v>#VALUE!</v>
      </c>
      <c r="FK37" s="44" t="e">
        <f t="shared" si="1375"/>
        <v>#VALUE!</v>
      </c>
      <c r="FL37" s="44" t="e">
        <f t="shared" si="1376"/>
        <v>#VALUE!</v>
      </c>
      <c r="FM37" s="53"/>
      <c r="FN37" s="83">
        <f t="shared" si="1377"/>
        <v>0</v>
      </c>
      <c r="FO37" s="44">
        <f t="shared" si="1378"/>
        <v>0</v>
      </c>
      <c r="FP37" s="44">
        <f t="shared" si="1379"/>
        <v>0</v>
      </c>
      <c r="FQ37" s="44">
        <f t="shared" si="1380"/>
        <v>0</v>
      </c>
      <c r="FR37" s="44" t="e">
        <f t="shared" si="1381"/>
        <v>#VALUE!</v>
      </c>
      <c r="FS37" s="44" t="e">
        <f t="shared" si="1382"/>
        <v>#VALUE!</v>
      </c>
      <c r="FT37" s="44" t="e">
        <f t="shared" si="1383"/>
        <v>#VALUE!</v>
      </c>
      <c r="FU37" s="44" t="e">
        <f t="shared" si="1384"/>
        <v>#VALUE!</v>
      </c>
      <c r="FV37" s="44" t="e">
        <f t="shared" si="1385"/>
        <v>#VALUE!</v>
      </c>
      <c r="FW37" s="44" t="e">
        <f t="shared" si="1386"/>
        <v>#VALUE!</v>
      </c>
      <c r="FX37" s="53"/>
      <c r="FY37" s="83">
        <f t="shared" si="1387"/>
        <v>0</v>
      </c>
      <c r="FZ37" s="44">
        <f t="shared" si="1388"/>
        <v>0</v>
      </c>
      <c r="GA37" s="44">
        <f t="shared" si="1389"/>
        <v>0</v>
      </c>
      <c r="GB37" s="44">
        <f t="shared" si="1390"/>
        <v>0</v>
      </c>
      <c r="GC37" s="44" t="e">
        <f t="shared" si="1391"/>
        <v>#VALUE!</v>
      </c>
      <c r="GD37" s="44" t="e">
        <f t="shared" si="1392"/>
        <v>#VALUE!</v>
      </c>
      <c r="GE37" s="44" t="e">
        <f t="shared" si="1393"/>
        <v>#VALUE!</v>
      </c>
      <c r="GF37" s="44" t="e">
        <f t="shared" si="1394"/>
        <v>#VALUE!</v>
      </c>
      <c r="GG37" s="44" t="e">
        <f t="shared" si="1395"/>
        <v>#VALUE!</v>
      </c>
      <c r="GH37" s="44" t="e">
        <f t="shared" si="1396"/>
        <v>#VALUE!</v>
      </c>
      <c r="GI37" s="53"/>
      <c r="GJ37" s="83">
        <f t="shared" si="1397"/>
        <v>0</v>
      </c>
      <c r="GK37" s="44">
        <f t="shared" si="1398"/>
        <v>0</v>
      </c>
      <c r="GL37" s="44">
        <f t="shared" si="1399"/>
        <v>0</v>
      </c>
      <c r="GM37" s="44">
        <f t="shared" si="1400"/>
        <v>0</v>
      </c>
      <c r="GN37" s="44" t="e">
        <f t="shared" si="1401"/>
        <v>#VALUE!</v>
      </c>
      <c r="GO37" s="44" t="e">
        <f t="shared" si="1402"/>
        <v>#VALUE!</v>
      </c>
      <c r="GP37" s="44" t="e">
        <f t="shared" si="1403"/>
        <v>#VALUE!</v>
      </c>
      <c r="GQ37" s="44" t="e">
        <f t="shared" si="1404"/>
        <v>#VALUE!</v>
      </c>
      <c r="GR37" s="44" t="e">
        <f t="shared" si="1405"/>
        <v>#VALUE!</v>
      </c>
      <c r="GS37" s="44" t="e">
        <f t="shared" si="1406"/>
        <v>#VALUE!</v>
      </c>
      <c r="GT37" s="53"/>
      <c r="GU37" s="83">
        <f t="shared" si="1407"/>
        <v>0</v>
      </c>
      <c r="GV37" s="44">
        <f t="shared" si="1408"/>
        <v>0</v>
      </c>
      <c r="GW37" s="44">
        <f t="shared" si="1409"/>
        <v>0</v>
      </c>
      <c r="GX37" s="44">
        <f t="shared" si="1410"/>
        <v>0</v>
      </c>
      <c r="GY37" s="44" t="e">
        <f t="shared" si="1411"/>
        <v>#VALUE!</v>
      </c>
      <c r="GZ37" s="44" t="e">
        <f t="shared" si="1412"/>
        <v>#VALUE!</v>
      </c>
      <c r="HA37" s="44" t="e">
        <f t="shared" si="1413"/>
        <v>#VALUE!</v>
      </c>
      <c r="HB37" s="44" t="e">
        <f t="shared" si="1414"/>
        <v>#VALUE!</v>
      </c>
      <c r="HC37" s="44" t="e">
        <f t="shared" si="1415"/>
        <v>#VALUE!</v>
      </c>
      <c r="HD37" s="44" t="e">
        <f t="shared" si="1416"/>
        <v>#VALUE!</v>
      </c>
      <c r="HE37" s="53"/>
      <c r="HF37" s="83">
        <f t="shared" si="1417"/>
        <v>0</v>
      </c>
      <c r="HG37" s="44">
        <f t="shared" si="1418"/>
        <v>0</v>
      </c>
      <c r="HH37" s="44">
        <f t="shared" si="1419"/>
        <v>0</v>
      </c>
      <c r="HI37" s="44">
        <f t="shared" si="1420"/>
        <v>0</v>
      </c>
      <c r="HJ37" s="44" t="e">
        <f t="shared" si="1421"/>
        <v>#VALUE!</v>
      </c>
      <c r="HK37" s="44" t="e">
        <f t="shared" si="1422"/>
        <v>#VALUE!</v>
      </c>
      <c r="HL37" s="44" t="e">
        <f t="shared" si="1423"/>
        <v>#VALUE!</v>
      </c>
      <c r="HM37" s="44" t="e">
        <f t="shared" si="1424"/>
        <v>#VALUE!</v>
      </c>
      <c r="HN37" s="44" t="e">
        <f t="shared" si="1425"/>
        <v>#VALUE!</v>
      </c>
      <c r="HO37" s="44" t="e">
        <f t="shared" si="1426"/>
        <v>#VALUE!</v>
      </c>
      <c r="HP37" s="53"/>
      <c r="HQ37" s="83">
        <f t="shared" si="1427"/>
        <v>0</v>
      </c>
      <c r="HR37" s="44">
        <f t="shared" si="1428"/>
        <v>0</v>
      </c>
      <c r="HS37" s="44">
        <f t="shared" si="1429"/>
        <v>0</v>
      </c>
      <c r="HT37" s="44">
        <f t="shared" si="1430"/>
        <v>0</v>
      </c>
      <c r="HU37" s="44" t="e">
        <f t="shared" si="1431"/>
        <v>#VALUE!</v>
      </c>
      <c r="HV37" s="44" t="e">
        <f t="shared" si="1432"/>
        <v>#VALUE!</v>
      </c>
      <c r="HW37" s="44" t="e">
        <f t="shared" si="1433"/>
        <v>#VALUE!</v>
      </c>
      <c r="HX37" s="44" t="e">
        <f t="shared" si="1434"/>
        <v>#VALUE!</v>
      </c>
      <c r="HY37" s="44" t="e">
        <f t="shared" si="1435"/>
        <v>#VALUE!</v>
      </c>
      <c r="HZ37" s="44" t="e">
        <f t="shared" si="1436"/>
        <v>#VALUE!</v>
      </c>
      <c r="IA37" s="53"/>
      <c r="IB37" s="83">
        <f t="shared" si="1437"/>
        <v>0</v>
      </c>
      <c r="IC37" s="44">
        <f t="shared" si="1438"/>
        <v>0</v>
      </c>
      <c r="ID37" s="44">
        <f t="shared" si="1439"/>
        <v>0</v>
      </c>
      <c r="IE37" s="44">
        <f t="shared" si="1440"/>
        <v>0</v>
      </c>
      <c r="IF37" s="44" t="e">
        <f t="shared" si="1441"/>
        <v>#VALUE!</v>
      </c>
      <c r="IG37" s="44" t="e">
        <f t="shared" si="1442"/>
        <v>#VALUE!</v>
      </c>
      <c r="IH37" s="44" t="e">
        <f t="shared" si="1443"/>
        <v>#VALUE!</v>
      </c>
      <c r="II37" s="44" t="e">
        <f t="shared" si="1444"/>
        <v>#VALUE!</v>
      </c>
      <c r="IJ37" s="44" t="e">
        <f t="shared" si="1445"/>
        <v>#VALUE!</v>
      </c>
      <c r="IK37" s="44" t="e">
        <f t="shared" si="1446"/>
        <v>#VALUE!</v>
      </c>
      <c r="IL37" s="53"/>
      <c r="IM37" s="83">
        <f t="shared" si="1447"/>
        <v>0</v>
      </c>
      <c r="IN37" s="44">
        <f t="shared" si="1448"/>
        <v>0</v>
      </c>
      <c r="IO37" s="44">
        <f t="shared" si="1449"/>
        <v>0</v>
      </c>
      <c r="IP37" s="44">
        <f t="shared" si="1450"/>
        <v>0</v>
      </c>
      <c r="IQ37" s="44" t="e">
        <f t="shared" si="1451"/>
        <v>#VALUE!</v>
      </c>
      <c r="IR37" s="44" t="e">
        <f t="shared" si="1452"/>
        <v>#VALUE!</v>
      </c>
      <c r="IS37" s="44" t="e">
        <f t="shared" si="1453"/>
        <v>#VALUE!</v>
      </c>
      <c r="IT37" s="44" t="e">
        <f t="shared" si="1454"/>
        <v>#VALUE!</v>
      </c>
      <c r="IU37" s="44" t="e">
        <f t="shared" si="1455"/>
        <v>#VALUE!</v>
      </c>
      <c r="IV37" s="44" t="e">
        <f t="shared" si="1456"/>
        <v>#VALUE!</v>
      </c>
      <c r="IW37" s="53"/>
      <c r="IX37" s="83">
        <f t="shared" si="1457"/>
        <v>0</v>
      </c>
      <c r="IY37" s="44">
        <f t="shared" si="1458"/>
        <v>0</v>
      </c>
      <c r="IZ37" s="44">
        <f t="shared" si="1459"/>
        <v>0</v>
      </c>
      <c r="JA37" s="44">
        <f t="shared" si="1460"/>
        <v>0</v>
      </c>
      <c r="JB37" s="44" t="e">
        <f t="shared" si="1461"/>
        <v>#VALUE!</v>
      </c>
      <c r="JC37" s="44" t="e">
        <f t="shared" si="1462"/>
        <v>#VALUE!</v>
      </c>
      <c r="JD37" s="44" t="e">
        <f t="shared" si="1463"/>
        <v>#VALUE!</v>
      </c>
      <c r="JE37" s="44" t="e">
        <f t="shared" si="1464"/>
        <v>#VALUE!</v>
      </c>
      <c r="JF37" s="44" t="e">
        <f t="shared" si="1465"/>
        <v>#VALUE!</v>
      </c>
      <c r="JG37" s="44" t="e">
        <f t="shared" si="1466"/>
        <v>#VALUE!</v>
      </c>
      <c r="JH37" s="53"/>
      <c r="JI37" s="83">
        <f t="shared" si="1467"/>
        <v>0</v>
      </c>
      <c r="JJ37" s="44">
        <f t="shared" si="1468"/>
        <v>0</v>
      </c>
      <c r="JK37" s="44">
        <f t="shared" si="1469"/>
        <v>0</v>
      </c>
      <c r="JL37" s="44">
        <f t="shared" si="1470"/>
        <v>0</v>
      </c>
      <c r="JM37" s="44" t="e">
        <f t="shared" si="1471"/>
        <v>#VALUE!</v>
      </c>
      <c r="JN37" s="44" t="e">
        <f t="shared" si="1472"/>
        <v>#VALUE!</v>
      </c>
      <c r="JO37" s="44" t="e">
        <f t="shared" si="1473"/>
        <v>#VALUE!</v>
      </c>
      <c r="JP37" s="44" t="e">
        <f t="shared" si="1474"/>
        <v>#VALUE!</v>
      </c>
      <c r="JQ37" s="44" t="e">
        <f t="shared" si="1475"/>
        <v>#VALUE!</v>
      </c>
      <c r="JR37" s="44" t="e">
        <f t="shared" si="1476"/>
        <v>#VALUE!</v>
      </c>
      <c r="JS37" s="53"/>
      <c r="JT37" s="83">
        <f t="shared" si="1477"/>
        <v>0</v>
      </c>
      <c r="JU37" s="44">
        <f t="shared" si="1478"/>
        <v>0</v>
      </c>
      <c r="JV37" s="44">
        <f t="shared" si="1479"/>
        <v>0</v>
      </c>
      <c r="JW37" s="44">
        <f t="shared" si="1480"/>
        <v>0</v>
      </c>
      <c r="JX37" s="44" t="e">
        <f t="shared" si="1481"/>
        <v>#VALUE!</v>
      </c>
      <c r="JY37" s="44" t="e">
        <f t="shared" si="1482"/>
        <v>#VALUE!</v>
      </c>
      <c r="JZ37" s="44" t="e">
        <f t="shared" si="1483"/>
        <v>#VALUE!</v>
      </c>
      <c r="KA37" s="44" t="e">
        <f t="shared" si="1484"/>
        <v>#VALUE!</v>
      </c>
      <c r="KB37" s="44" t="e">
        <f t="shared" si="1485"/>
        <v>#VALUE!</v>
      </c>
      <c r="KC37" s="44" t="e">
        <f t="shared" si="1486"/>
        <v>#VALUE!</v>
      </c>
      <c r="KD37" s="53"/>
      <c r="KE37" s="83">
        <f t="shared" si="1487"/>
        <v>0</v>
      </c>
      <c r="KF37" s="44">
        <f t="shared" si="1488"/>
        <v>0</v>
      </c>
      <c r="KG37" s="44">
        <f t="shared" si="1489"/>
        <v>0</v>
      </c>
      <c r="KH37" s="44">
        <f t="shared" si="1490"/>
        <v>0</v>
      </c>
      <c r="KI37" s="44" t="e">
        <f t="shared" si="1491"/>
        <v>#VALUE!</v>
      </c>
      <c r="KJ37" s="44" t="e">
        <f t="shared" si="1492"/>
        <v>#VALUE!</v>
      </c>
      <c r="KK37" s="44" t="e">
        <f t="shared" si="1493"/>
        <v>#VALUE!</v>
      </c>
      <c r="KL37" s="44" t="e">
        <f t="shared" si="1494"/>
        <v>#VALUE!</v>
      </c>
      <c r="KM37" s="44" t="e">
        <f t="shared" si="1495"/>
        <v>#VALUE!</v>
      </c>
      <c r="KN37" s="44" t="e">
        <f t="shared" si="1496"/>
        <v>#VALUE!</v>
      </c>
      <c r="KO37" s="53"/>
      <c r="KP37" s="83">
        <f t="shared" si="1497"/>
        <v>0</v>
      </c>
      <c r="KQ37" s="44">
        <f t="shared" si="1498"/>
        <v>0</v>
      </c>
      <c r="KR37" s="44">
        <f t="shared" si="1499"/>
        <v>0</v>
      </c>
      <c r="KS37" s="44">
        <f t="shared" si="1500"/>
        <v>0</v>
      </c>
      <c r="KT37" s="44" t="e">
        <f t="shared" si="1501"/>
        <v>#VALUE!</v>
      </c>
      <c r="KU37" s="44" t="e">
        <f t="shared" si="1502"/>
        <v>#VALUE!</v>
      </c>
      <c r="KV37" s="44" t="e">
        <f t="shared" si="1503"/>
        <v>#VALUE!</v>
      </c>
      <c r="KW37" s="44" t="e">
        <f t="shared" si="1504"/>
        <v>#VALUE!</v>
      </c>
      <c r="KX37" s="44" t="e">
        <f t="shared" si="1505"/>
        <v>#VALUE!</v>
      </c>
      <c r="KY37" s="44" t="e">
        <f t="shared" si="1506"/>
        <v>#VALUE!</v>
      </c>
      <c r="KZ37" s="53"/>
      <c r="LA37" s="83">
        <f t="shared" si="1507"/>
        <v>0</v>
      </c>
      <c r="LB37" s="44">
        <f t="shared" si="1508"/>
        <v>0</v>
      </c>
      <c r="LC37" s="44">
        <f t="shared" si="1509"/>
        <v>0</v>
      </c>
      <c r="LD37" s="44">
        <f t="shared" si="1510"/>
        <v>0</v>
      </c>
      <c r="LE37" s="44" t="e">
        <f t="shared" si="1511"/>
        <v>#VALUE!</v>
      </c>
      <c r="LF37" s="44" t="e">
        <f t="shared" si="1512"/>
        <v>#VALUE!</v>
      </c>
      <c r="LG37" s="44" t="e">
        <f t="shared" si="1513"/>
        <v>#VALUE!</v>
      </c>
      <c r="LH37" s="44" t="e">
        <f t="shared" si="1514"/>
        <v>#VALUE!</v>
      </c>
      <c r="LI37" s="44" t="e">
        <f t="shared" si="1515"/>
        <v>#VALUE!</v>
      </c>
      <c r="LJ37" s="44" t="e">
        <f t="shared" si="1516"/>
        <v>#VALUE!</v>
      </c>
      <c r="LK37" s="53"/>
      <c r="LL37" s="83">
        <f t="shared" si="1517"/>
        <v>0</v>
      </c>
      <c r="LM37" s="44">
        <f t="shared" si="1518"/>
        <v>0</v>
      </c>
      <c r="LN37" s="44">
        <f t="shared" si="1519"/>
        <v>0</v>
      </c>
      <c r="LO37" s="44">
        <f t="shared" si="1520"/>
        <v>0</v>
      </c>
      <c r="LP37" s="44" t="e">
        <f t="shared" si="1521"/>
        <v>#VALUE!</v>
      </c>
      <c r="LQ37" s="44" t="e">
        <f t="shared" si="1522"/>
        <v>#VALUE!</v>
      </c>
      <c r="LR37" s="44" t="e">
        <f t="shared" si="1523"/>
        <v>#VALUE!</v>
      </c>
      <c r="LS37" s="44" t="e">
        <f t="shared" si="1524"/>
        <v>#VALUE!</v>
      </c>
      <c r="LT37" s="44" t="e">
        <f t="shared" si="1525"/>
        <v>#VALUE!</v>
      </c>
      <c r="LU37" s="44" t="e">
        <f t="shared" si="1526"/>
        <v>#VALUE!</v>
      </c>
      <c r="LV37" s="53"/>
      <c r="LW37" s="83">
        <f t="shared" si="1527"/>
        <v>0</v>
      </c>
      <c r="LX37" s="44">
        <f t="shared" si="1528"/>
        <v>0</v>
      </c>
      <c r="LY37" s="44">
        <f t="shared" si="1529"/>
        <v>0</v>
      </c>
      <c r="LZ37" s="44">
        <f t="shared" si="1530"/>
        <v>0</v>
      </c>
      <c r="MA37" s="44" t="e">
        <f t="shared" si="1531"/>
        <v>#VALUE!</v>
      </c>
      <c r="MB37" s="44" t="e">
        <f t="shared" si="1532"/>
        <v>#VALUE!</v>
      </c>
      <c r="MC37" s="44" t="e">
        <f t="shared" si="1533"/>
        <v>#VALUE!</v>
      </c>
      <c r="MD37" s="44" t="e">
        <f t="shared" si="1534"/>
        <v>#VALUE!</v>
      </c>
      <c r="ME37" s="44" t="e">
        <f t="shared" si="1535"/>
        <v>#VALUE!</v>
      </c>
      <c r="MF37" s="44" t="e">
        <f t="shared" si="1536"/>
        <v>#VALUE!</v>
      </c>
      <c r="MG37" s="53"/>
      <c r="MH37" s="83">
        <f t="shared" si="1537"/>
        <v>0</v>
      </c>
      <c r="MI37" s="44">
        <f t="shared" si="1538"/>
        <v>0</v>
      </c>
      <c r="MJ37" s="44">
        <f t="shared" si="1539"/>
        <v>0</v>
      </c>
      <c r="MK37" s="44">
        <f t="shared" si="1540"/>
        <v>0</v>
      </c>
      <c r="ML37" s="44" t="e">
        <f t="shared" si="1541"/>
        <v>#VALUE!</v>
      </c>
      <c r="MM37" s="44" t="e">
        <f t="shared" si="1542"/>
        <v>#VALUE!</v>
      </c>
      <c r="MN37" s="44" t="e">
        <f t="shared" si="1543"/>
        <v>#VALUE!</v>
      </c>
      <c r="MO37" s="44" t="e">
        <f t="shared" si="1544"/>
        <v>#VALUE!</v>
      </c>
      <c r="MP37" s="44" t="e">
        <f t="shared" si="1545"/>
        <v>#VALUE!</v>
      </c>
      <c r="MQ37" s="44" t="e">
        <f t="shared" si="1546"/>
        <v>#VALUE!</v>
      </c>
      <c r="MR37" s="53"/>
      <c r="MS37" s="83">
        <f t="shared" si="1547"/>
        <v>0</v>
      </c>
      <c r="MT37" s="44">
        <f t="shared" si="1548"/>
        <v>0</v>
      </c>
      <c r="MU37" s="44">
        <f t="shared" si="1549"/>
        <v>0</v>
      </c>
      <c r="MV37" s="44">
        <f t="shared" si="1550"/>
        <v>0</v>
      </c>
      <c r="MW37" s="44" t="e">
        <f t="shared" si="1551"/>
        <v>#VALUE!</v>
      </c>
      <c r="MX37" s="44" t="e">
        <f t="shared" si="1552"/>
        <v>#VALUE!</v>
      </c>
      <c r="MY37" s="44" t="e">
        <f t="shared" si="1553"/>
        <v>#VALUE!</v>
      </c>
      <c r="MZ37" s="44" t="e">
        <f t="shared" si="1554"/>
        <v>#VALUE!</v>
      </c>
      <c r="NA37" s="44" t="e">
        <f t="shared" si="1555"/>
        <v>#VALUE!</v>
      </c>
      <c r="NB37" s="44" t="e">
        <f t="shared" si="1556"/>
        <v>#VALUE!</v>
      </c>
      <c r="NC37" s="53"/>
      <c r="ND37" s="83">
        <f t="shared" si="1557"/>
        <v>0</v>
      </c>
      <c r="NE37" s="44">
        <f t="shared" si="1558"/>
        <v>0</v>
      </c>
      <c r="NF37" s="44">
        <f t="shared" si="1559"/>
        <v>0</v>
      </c>
      <c r="NG37" s="44">
        <f t="shared" si="1560"/>
        <v>0</v>
      </c>
      <c r="NH37" s="44" t="e">
        <f t="shared" si="1561"/>
        <v>#VALUE!</v>
      </c>
      <c r="NI37" s="44" t="e">
        <f t="shared" si="1562"/>
        <v>#VALUE!</v>
      </c>
      <c r="NJ37" s="44" t="e">
        <f t="shared" si="1563"/>
        <v>#VALUE!</v>
      </c>
      <c r="NK37" s="44" t="e">
        <f t="shared" si="1564"/>
        <v>#VALUE!</v>
      </c>
      <c r="NL37" s="44" t="e">
        <f t="shared" si="1565"/>
        <v>#VALUE!</v>
      </c>
      <c r="NM37" s="44" t="e">
        <f t="shared" si="1566"/>
        <v>#VALUE!</v>
      </c>
      <c r="NN37" s="53"/>
      <c r="NO37" s="83">
        <f t="shared" si="1567"/>
        <v>0</v>
      </c>
      <c r="NP37" s="44">
        <f t="shared" si="1568"/>
        <v>0</v>
      </c>
      <c r="NQ37" s="44">
        <f t="shared" si="1569"/>
        <v>0</v>
      </c>
      <c r="NR37" s="44">
        <f t="shared" si="1570"/>
        <v>0</v>
      </c>
      <c r="NS37" s="44" t="e">
        <f t="shared" si="1571"/>
        <v>#VALUE!</v>
      </c>
      <c r="NT37" s="44" t="e">
        <f t="shared" si="1572"/>
        <v>#VALUE!</v>
      </c>
      <c r="NU37" s="44" t="e">
        <f t="shared" si="1573"/>
        <v>#VALUE!</v>
      </c>
      <c r="NV37" s="44" t="e">
        <f t="shared" si="1574"/>
        <v>#VALUE!</v>
      </c>
      <c r="NW37" s="44" t="e">
        <f t="shared" si="1575"/>
        <v>#VALUE!</v>
      </c>
      <c r="NX37" s="44" t="e">
        <f t="shared" si="1576"/>
        <v>#VALUE!</v>
      </c>
      <c r="NY37" s="53"/>
      <c r="NZ37" s="83">
        <f t="shared" si="1577"/>
        <v>0</v>
      </c>
      <c r="OA37" s="44">
        <f t="shared" si="1578"/>
        <v>0</v>
      </c>
      <c r="OB37" s="44">
        <f t="shared" si="1579"/>
        <v>0</v>
      </c>
      <c r="OC37" s="44">
        <f t="shared" si="1580"/>
        <v>0</v>
      </c>
      <c r="OD37" s="44" t="e">
        <f t="shared" si="1581"/>
        <v>#VALUE!</v>
      </c>
      <c r="OE37" s="44" t="e">
        <f t="shared" si="1582"/>
        <v>#VALUE!</v>
      </c>
      <c r="OF37" s="44" t="e">
        <f t="shared" si="1583"/>
        <v>#VALUE!</v>
      </c>
      <c r="OG37" s="44" t="e">
        <f t="shared" si="1584"/>
        <v>#VALUE!</v>
      </c>
      <c r="OH37" s="44" t="e">
        <f t="shared" si="1585"/>
        <v>#VALUE!</v>
      </c>
      <c r="OI37" s="44" t="e">
        <f t="shared" si="1586"/>
        <v>#VALUE!</v>
      </c>
      <c r="OJ37" s="53"/>
      <c r="OK37" s="83">
        <f t="shared" si="1587"/>
        <v>0</v>
      </c>
      <c r="OL37" s="44">
        <f t="shared" si="1588"/>
        <v>0</v>
      </c>
      <c r="OM37" s="44">
        <f t="shared" si="1589"/>
        <v>0</v>
      </c>
      <c r="ON37" s="44">
        <f t="shared" si="1590"/>
        <v>0</v>
      </c>
      <c r="OO37" s="44" t="e">
        <f t="shared" si="1591"/>
        <v>#VALUE!</v>
      </c>
      <c r="OP37" s="44" t="e">
        <f t="shared" si="1592"/>
        <v>#VALUE!</v>
      </c>
      <c r="OQ37" s="44" t="e">
        <f t="shared" si="1593"/>
        <v>#VALUE!</v>
      </c>
      <c r="OR37" s="44" t="e">
        <f t="shared" si="1594"/>
        <v>#VALUE!</v>
      </c>
      <c r="OS37" s="44" t="e">
        <f t="shared" si="1595"/>
        <v>#VALUE!</v>
      </c>
      <c r="OT37" s="44" t="e">
        <f t="shared" si="1596"/>
        <v>#VALUE!</v>
      </c>
      <c r="OU37" s="53"/>
      <c r="OV37" s="83">
        <f t="shared" si="1597"/>
        <v>0</v>
      </c>
      <c r="OW37" s="44">
        <f t="shared" si="1598"/>
        <v>0</v>
      </c>
      <c r="OX37" s="44">
        <f t="shared" si="1599"/>
        <v>0</v>
      </c>
      <c r="OY37" s="44">
        <f t="shared" si="1600"/>
        <v>0</v>
      </c>
      <c r="OZ37" s="44" t="e">
        <f t="shared" si="1601"/>
        <v>#VALUE!</v>
      </c>
      <c r="PA37" s="44" t="e">
        <f t="shared" si="1602"/>
        <v>#VALUE!</v>
      </c>
      <c r="PB37" s="44" t="e">
        <f t="shared" si="1603"/>
        <v>#VALUE!</v>
      </c>
      <c r="PC37" s="44" t="e">
        <f t="shared" si="1604"/>
        <v>#VALUE!</v>
      </c>
      <c r="PD37" s="44" t="e">
        <f t="shared" si="1605"/>
        <v>#VALUE!</v>
      </c>
      <c r="PE37" s="44" t="e">
        <f t="shared" si="1606"/>
        <v>#VALUE!</v>
      </c>
      <c r="PF37" s="53"/>
      <c r="PG37" s="83">
        <f t="shared" si="1607"/>
        <v>0</v>
      </c>
      <c r="PH37" s="44">
        <f t="shared" si="1608"/>
        <v>0</v>
      </c>
      <c r="PI37" s="44">
        <f t="shared" si="1609"/>
        <v>0</v>
      </c>
      <c r="PJ37" s="44">
        <f t="shared" si="1610"/>
        <v>0</v>
      </c>
      <c r="PK37" s="44" t="e">
        <f t="shared" si="1611"/>
        <v>#VALUE!</v>
      </c>
      <c r="PL37" s="44" t="e">
        <f t="shared" si="1612"/>
        <v>#VALUE!</v>
      </c>
      <c r="PM37" s="44" t="e">
        <f t="shared" si="1613"/>
        <v>#VALUE!</v>
      </c>
      <c r="PN37" s="44" t="e">
        <f t="shared" si="1614"/>
        <v>#VALUE!</v>
      </c>
      <c r="PO37" s="44" t="e">
        <f t="shared" si="1615"/>
        <v>#VALUE!</v>
      </c>
      <c r="PP37" s="44" t="e">
        <f t="shared" si="1616"/>
        <v>#VALUE!</v>
      </c>
      <c r="PQ37" s="53"/>
      <c r="PR37" s="83">
        <f t="shared" si="1617"/>
        <v>0</v>
      </c>
      <c r="PS37" s="44">
        <f t="shared" si="1618"/>
        <v>0</v>
      </c>
      <c r="PT37" s="44">
        <f t="shared" si="1619"/>
        <v>0</v>
      </c>
      <c r="PU37" s="44">
        <f t="shared" si="1620"/>
        <v>0</v>
      </c>
      <c r="PV37" s="44" t="e">
        <f t="shared" si="1621"/>
        <v>#VALUE!</v>
      </c>
      <c r="PW37" s="44" t="e">
        <f t="shared" si="1622"/>
        <v>#VALUE!</v>
      </c>
      <c r="PX37" s="44" t="e">
        <f t="shared" si="1623"/>
        <v>#VALUE!</v>
      </c>
      <c r="PY37" s="44" t="e">
        <f t="shared" si="1624"/>
        <v>#VALUE!</v>
      </c>
      <c r="PZ37" s="44" t="e">
        <f t="shared" si="1625"/>
        <v>#VALUE!</v>
      </c>
      <c r="QA37" s="44" t="e">
        <f t="shared" si="1626"/>
        <v>#VALUE!</v>
      </c>
    </row>
    <row r="39" spans="1:443" x14ac:dyDescent="0.25">
      <c r="A39" s="276" t="s">
        <v>161</v>
      </c>
      <c r="B39" s="277"/>
      <c r="C39" s="50"/>
      <c r="D39" s="37"/>
      <c r="E39" s="285" t="s">
        <v>103</v>
      </c>
      <c r="F39" s="285"/>
      <c r="G39" s="276" t="s">
        <v>4</v>
      </c>
      <c r="H39" s="277"/>
      <c r="I39" s="276" t="s">
        <v>5</v>
      </c>
      <c r="J39" s="277"/>
      <c r="K39" s="276" t="s">
        <v>9</v>
      </c>
      <c r="L39" s="277"/>
      <c r="M39" s="276" t="s">
        <v>106</v>
      </c>
      <c r="N39" s="277"/>
      <c r="O39" s="80"/>
      <c r="P39" s="286" t="s">
        <v>104</v>
      </c>
      <c r="Q39" s="286"/>
      <c r="R39" s="276" t="s">
        <v>4</v>
      </c>
      <c r="S39" s="277"/>
      <c r="T39" s="276" t="s">
        <v>5</v>
      </c>
      <c r="U39" s="277"/>
      <c r="V39" s="276" t="s">
        <v>9</v>
      </c>
      <c r="W39" s="277"/>
      <c r="X39" s="276" t="s">
        <v>106</v>
      </c>
      <c r="Y39" s="277"/>
      <c r="Z39" s="80"/>
      <c r="AA39" s="285" t="s">
        <v>155</v>
      </c>
      <c r="AB39" s="285"/>
      <c r="AC39" s="276" t="s">
        <v>4</v>
      </c>
      <c r="AD39" s="277"/>
      <c r="AE39" s="276" t="s">
        <v>5</v>
      </c>
      <c r="AF39" s="277"/>
      <c r="AG39" s="276" t="s">
        <v>9</v>
      </c>
      <c r="AH39" s="277"/>
      <c r="AI39" s="276" t="s">
        <v>106</v>
      </c>
      <c r="AJ39" s="277"/>
      <c r="AK39" s="80"/>
      <c r="AL39" s="285" t="s">
        <v>156</v>
      </c>
      <c r="AM39" s="285"/>
      <c r="AN39" s="276" t="s">
        <v>4</v>
      </c>
      <c r="AO39" s="277"/>
      <c r="AP39" s="276" t="s">
        <v>5</v>
      </c>
      <c r="AQ39" s="277"/>
      <c r="AR39" s="276" t="s">
        <v>9</v>
      </c>
      <c r="AS39" s="277"/>
      <c r="AT39" s="276" t="s">
        <v>106</v>
      </c>
      <c r="AU39" s="277"/>
      <c r="AV39" s="80"/>
      <c r="AW39" s="285" t="s">
        <v>311</v>
      </c>
      <c r="AX39" s="285"/>
      <c r="AY39" s="276" t="s">
        <v>4</v>
      </c>
      <c r="AZ39" s="277"/>
      <c r="BA39" s="276" t="s">
        <v>5</v>
      </c>
      <c r="BB39" s="277"/>
      <c r="BC39" s="276" t="s">
        <v>9</v>
      </c>
      <c r="BD39" s="277"/>
      <c r="BE39" s="276" t="s">
        <v>106</v>
      </c>
      <c r="BF39" s="277"/>
      <c r="BG39" s="80"/>
      <c r="BH39" s="285" t="s">
        <v>312</v>
      </c>
      <c r="BI39" s="285"/>
      <c r="BJ39" s="276" t="s">
        <v>4</v>
      </c>
      <c r="BK39" s="277"/>
      <c r="BL39" s="276" t="s">
        <v>5</v>
      </c>
      <c r="BM39" s="277"/>
      <c r="BN39" s="276" t="s">
        <v>9</v>
      </c>
      <c r="BO39" s="277"/>
      <c r="BP39" s="276" t="s">
        <v>106</v>
      </c>
      <c r="BQ39" s="277"/>
      <c r="BR39" s="80"/>
      <c r="BS39" s="285" t="s">
        <v>313</v>
      </c>
      <c r="BT39" s="285"/>
      <c r="BU39" s="276" t="s">
        <v>4</v>
      </c>
      <c r="BV39" s="277"/>
      <c r="BW39" s="276" t="s">
        <v>5</v>
      </c>
      <c r="BX39" s="277"/>
      <c r="BY39" s="276" t="s">
        <v>9</v>
      </c>
      <c r="BZ39" s="277"/>
      <c r="CA39" s="276" t="s">
        <v>106</v>
      </c>
      <c r="CB39" s="277"/>
      <c r="CC39" s="80"/>
      <c r="CD39" s="285" t="s">
        <v>314</v>
      </c>
      <c r="CE39" s="285"/>
      <c r="CF39" s="276" t="s">
        <v>4</v>
      </c>
      <c r="CG39" s="277"/>
      <c r="CH39" s="276" t="s">
        <v>5</v>
      </c>
      <c r="CI39" s="277"/>
      <c r="CJ39" s="276" t="s">
        <v>9</v>
      </c>
      <c r="CK39" s="277"/>
      <c r="CL39" s="276" t="s">
        <v>106</v>
      </c>
      <c r="CM39" s="277"/>
      <c r="CN39" s="80"/>
      <c r="CO39" s="285" t="s">
        <v>315</v>
      </c>
      <c r="CP39" s="285"/>
      <c r="CQ39" s="276" t="s">
        <v>4</v>
      </c>
      <c r="CR39" s="277"/>
      <c r="CS39" s="276" t="s">
        <v>5</v>
      </c>
      <c r="CT39" s="277"/>
      <c r="CU39" s="276" t="s">
        <v>9</v>
      </c>
      <c r="CV39" s="277"/>
      <c r="CW39" s="276" t="s">
        <v>106</v>
      </c>
      <c r="CX39" s="277"/>
      <c r="CY39" s="80"/>
      <c r="CZ39" s="285" t="s">
        <v>316</v>
      </c>
      <c r="DA39" s="285"/>
      <c r="DB39" s="276" t="s">
        <v>4</v>
      </c>
      <c r="DC39" s="277"/>
      <c r="DD39" s="276" t="s">
        <v>5</v>
      </c>
      <c r="DE39" s="277"/>
      <c r="DF39" s="276" t="s">
        <v>9</v>
      </c>
      <c r="DG39" s="277"/>
      <c r="DH39" s="276" t="s">
        <v>106</v>
      </c>
      <c r="DI39" s="277"/>
      <c r="DJ39" s="80"/>
      <c r="DK39" s="285" t="s">
        <v>258</v>
      </c>
      <c r="DL39" s="285"/>
      <c r="DM39" s="276" t="s">
        <v>4</v>
      </c>
      <c r="DN39" s="277"/>
      <c r="DO39" s="276" t="s">
        <v>5</v>
      </c>
      <c r="DP39" s="277"/>
      <c r="DQ39" s="276" t="s">
        <v>9</v>
      </c>
      <c r="DR39" s="277"/>
      <c r="DS39" s="276" t="s">
        <v>106</v>
      </c>
      <c r="DT39" s="277"/>
      <c r="DU39" s="80"/>
      <c r="DV39" s="285" t="s">
        <v>317</v>
      </c>
      <c r="DW39" s="285"/>
      <c r="DX39" s="276" t="s">
        <v>4</v>
      </c>
      <c r="DY39" s="277"/>
      <c r="DZ39" s="276" t="s">
        <v>5</v>
      </c>
      <c r="EA39" s="277"/>
      <c r="EB39" s="276" t="s">
        <v>9</v>
      </c>
      <c r="EC39" s="277"/>
      <c r="ED39" s="276" t="s">
        <v>106</v>
      </c>
      <c r="EE39" s="277"/>
      <c r="EF39" s="80"/>
      <c r="EG39" s="285" t="s">
        <v>318</v>
      </c>
      <c r="EH39" s="285"/>
      <c r="EI39" s="276" t="s">
        <v>4</v>
      </c>
      <c r="EJ39" s="277"/>
      <c r="EK39" s="276" t="s">
        <v>5</v>
      </c>
      <c r="EL39" s="277"/>
      <c r="EM39" s="276" t="s">
        <v>9</v>
      </c>
      <c r="EN39" s="277"/>
      <c r="EO39" s="276" t="s">
        <v>106</v>
      </c>
      <c r="EP39" s="277"/>
      <c r="EQ39" s="80"/>
      <c r="ER39" s="285" t="s">
        <v>319</v>
      </c>
      <c r="ES39" s="285"/>
      <c r="ET39" s="276" t="s">
        <v>4</v>
      </c>
      <c r="EU39" s="277"/>
      <c r="EV39" s="276" t="s">
        <v>5</v>
      </c>
      <c r="EW39" s="277"/>
      <c r="EX39" s="276" t="s">
        <v>9</v>
      </c>
      <c r="EY39" s="277"/>
      <c r="EZ39" s="276" t="s">
        <v>106</v>
      </c>
      <c r="FA39" s="277"/>
      <c r="FB39" s="80"/>
      <c r="FC39" s="285" t="s">
        <v>320</v>
      </c>
      <c r="FD39" s="285"/>
      <c r="FE39" s="276" t="s">
        <v>4</v>
      </c>
      <c r="FF39" s="277"/>
      <c r="FG39" s="276" t="s">
        <v>5</v>
      </c>
      <c r="FH39" s="277"/>
      <c r="FI39" s="276" t="s">
        <v>9</v>
      </c>
      <c r="FJ39" s="277"/>
      <c r="FK39" s="276" t="s">
        <v>106</v>
      </c>
      <c r="FL39" s="277"/>
      <c r="FM39" s="80"/>
      <c r="FN39" s="285" t="s">
        <v>321</v>
      </c>
      <c r="FO39" s="285"/>
      <c r="FP39" s="276" t="s">
        <v>4</v>
      </c>
      <c r="FQ39" s="277"/>
      <c r="FR39" s="276" t="s">
        <v>5</v>
      </c>
      <c r="FS39" s="277"/>
      <c r="FT39" s="276" t="s">
        <v>9</v>
      </c>
      <c r="FU39" s="277"/>
      <c r="FV39" s="276" t="s">
        <v>106</v>
      </c>
      <c r="FW39" s="277"/>
      <c r="FX39" s="80"/>
      <c r="FY39" s="285" t="s">
        <v>322</v>
      </c>
      <c r="FZ39" s="285"/>
      <c r="GA39" s="276" t="s">
        <v>4</v>
      </c>
      <c r="GB39" s="277"/>
      <c r="GC39" s="276" t="s">
        <v>5</v>
      </c>
      <c r="GD39" s="277"/>
      <c r="GE39" s="276" t="s">
        <v>9</v>
      </c>
      <c r="GF39" s="277"/>
      <c r="GG39" s="276" t="s">
        <v>106</v>
      </c>
      <c r="GH39" s="277"/>
      <c r="GI39" s="80"/>
      <c r="GJ39" s="285" t="s">
        <v>323</v>
      </c>
      <c r="GK39" s="285"/>
      <c r="GL39" s="276" t="s">
        <v>4</v>
      </c>
      <c r="GM39" s="277"/>
      <c r="GN39" s="276" t="s">
        <v>5</v>
      </c>
      <c r="GO39" s="277"/>
      <c r="GP39" s="276" t="s">
        <v>9</v>
      </c>
      <c r="GQ39" s="277"/>
      <c r="GR39" s="276" t="s">
        <v>106</v>
      </c>
      <c r="GS39" s="277"/>
      <c r="GT39" s="80"/>
      <c r="GU39" s="285" t="s">
        <v>324</v>
      </c>
      <c r="GV39" s="285"/>
      <c r="GW39" s="276" t="s">
        <v>4</v>
      </c>
      <c r="GX39" s="277"/>
      <c r="GY39" s="276" t="s">
        <v>5</v>
      </c>
      <c r="GZ39" s="277"/>
      <c r="HA39" s="276" t="s">
        <v>9</v>
      </c>
      <c r="HB39" s="277"/>
      <c r="HC39" s="276" t="s">
        <v>106</v>
      </c>
      <c r="HD39" s="277"/>
      <c r="HE39" s="80"/>
      <c r="HF39" s="285" t="s">
        <v>325</v>
      </c>
      <c r="HG39" s="285"/>
      <c r="HH39" s="276" t="s">
        <v>4</v>
      </c>
      <c r="HI39" s="277"/>
      <c r="HJ39" s="276" t="s">
        <v>5</v>
      </c>
      <c r="HK39" s="277"/>
      <c r="HL39" s="276" t="s">
        <v>9</v>
      </c>
      <c r="HM39" s="277"/>
      <c r="HN39" s="276" t="s">
        <v>106</v>
      </c>
      <c r="HO39" s="277"/>
      <c r="HP39" s="80"/>
      <c r="HQ39" s="285" t="s">
        <v>326</v>
      </c>
      <c r="HR39" s="285"/>
      <c r="HS39" s="276" t="s">
        <v>4</v>
      </c>
      <c r="HT39" s="277"/>
      <c r="HU39" s="276" t="s">
        <v>5</v>
      </c>
      <c r="HV39" s="277"/>
      <c r="HW39" s="276" t="s">
        <v>9</v>
      </c>
      <c r="HX39" s="277"/>
      <c r="HY39" s="276" t="s">
        <v>106</v>
      </c>
      <c r="HZ39" s="277"/>
      <c r="IA39" s="80"/>
      <c r="IB39" s="285" t="s">
        <v>327</v>
      </c>
      <c r="IC39" s="285"/>
      <c r="ID39" s="276" t="s">
        <v>4</v>
      </c>
      <c r="IE39" s="277"/>
      <c r="IF39" s="276" t="s">
        <v>5</v>
      </c>
      <c r="IG39" s="277"/>
      <c r="IH39" s="276" t="s">
        <v>9</v>
      </c>
      <c r="II39" s="277"/>
      <c r="IJ39" s="276" t="s">
        <v>106</v>
      </c>
      <c r="IK39" s="277"/>
      <c r="IL39" s="80"/>
      <c r="IM39" s="285" t="s">
        <v>328</v>
      </c>
      <c r="IN39" s="285"/>
      <c r="IO39" s="276" t="s">
        <v>4</v>
      </c>
      <c r="IP39" s="277"/>
      <c r="IQ39" s="276" t="s">
        <v>5</v>
      </c>
      <c r="IR39" s="277"/>
      <c r="IS39" s="276" t="s">
        <v>9</v>
      </c>
      <c r="IT39" s="277"/>
      <c r="IU39" s="276" t="s">
        <v>106</v>
      </c>
      <c r="IV39" s="277"/>
      <c r="IW39" s="80"/>
      <c r="IX39" s="285" t="s">
        <v>329</v>
      </c>
      <c r="IY39" s="285"/>
      <c r="IZ39" s="276" t="s">
        <v>4</v>
      </c>
      <c r="JA39" s="277"/>
      <c r="JB39" s="276" t="s">
        <v>5</v>
      </c>
      <c r="JC39" s="277"/>
      <c r="JD39" s="276" t="s">
        <v>9</v>
      </c>
      <c r="JE39" s="277"/>
      <c r="JF39" s="276" t="s">
        <v>106</v>
      </c>
      <c r="JG39" s="277"/>
      <c r="JH39" s="80"/>
      <c r="JI39" s="285" t="s">
        <v>330</v>
      </c>
      <c r="JJ39" s="285"/>
      <c r="JK39" s="276" t="s">
        <v>4</v>
      </c>
      <c r="JL39" s="277"/>
      <c r="JM39" s="276" t="s">
        <v>5</v>
      </c>
      <c r="JN39" s="277"/>
      <c r="JO39" s="276" t="s">
        <v>9</v>
      </c>
      <c r="JP39" s="277"/>
      <c r="JQ39" s="276" t="s">
        <v>106</v>
      </c>
      <c r="JR39" s="277"/>
      <c r="JS39" s="80"/>
      <c r="JT39" s="285" t="s">
        <v>331</v>
      </c>
      <c r="JU39" s="285"/>
      <c r="JV39" s="276" t="s">
        <v>4</v>
      </c>
      <c r="JW39" s="277"/>
      <c r="JX39" s="276" t="s">
        <v>5</v>
      </c>
      <c r="JY39" s="277"/>
      <c r="JZ39" s="276" t="s">
        <v>9</v>
      </c>
      <c r="KA39" s="277"/>
      <c r="KB39" s="276" t="s">
        <v>106</v>
      </c>
      <c r="KC39" s="277"/>
      <c r="KD39" s="80"/>
      <c r="KE39" s="285" t="s">
        <v>332</v>
      </c>
      <c r="KF39" s="285"/>
      <c r="KG39" s="276" t="s">
        <v>4</v>
      </c>
      <c r="KH39" s="277"/>
      <c r="KI39" s="276" t="s">
        <v>5</v>
      </c>
      <c r="KJ39" s="277"/>
      <c r="KK39" s="276" t="s">
        <v>9</v>
      </c>
      <c r="KL39" s="277"/>
      <c r="KM39" s="276" t="s">
        <v>106</v>
      </c>
      <c r="KN39" s="277"/>
      <c r="KO39" s="80"/>
      <c r="KP39" s="285" t="s">
        <v>333</v>
      </c>
      <c r="KQ39" s="285"/>
      <c r="KR39" s="276" t="s">
        <v>4</v>
      </c>
      <c r="KS39" s="277"/>
      <c r="KT39" s="276" t="s">
        <v>5</v>
      </c>
      <c r="KU39" s="277"/>
      <c r="KV39" s="276" t="s">
        <v>9</v>
      </c>
      <c r="KW39" s="277"/>
      <c r="KX39" s="276" t="s">
        <v>106</v>
      </c>
      <c r="KY39" s="277"/>
      <c r="KZ39" s="80"/>
      <c r="LA39" s="285" t="s">
        <v>334</v>
      </c>
      <c r="LB39" s="285"/>
      <c r="LC39" s="276" t="s">
        <v>4</v>
      </c>
      <c r="LD39" s="277"/>
      <c r="LE39" s="276" t="s">
        <v>5</v>
      </c>
      <c r="LF39" s="277"/>
      <c r="LG39" s="276" t="s">
        <v>9</v>
      </c>
      <c r="LH39" s="277"/>
      <c r="LI39" s="276" t="s">
        <v>106</v>
      </c>
      <c r="LJ39" s="277"/>
      <c r="LK39" s="80"/>
      <c r="LL39" s="285" t="s">
        <v>335</v>
      </c>
      <c r="LM39" s="285"/>
      <c r="LN39" s="276" t="s">
        <v>4</v>
      </c>
      <c r="LO39" s="277"/>
      <c r="LP39" s="276" t="s">
        <v>5</v>
      </c>
      <c r="LQ39" s="277"/>
      <c r="LR39" s="276" t="s">
        <v>9</v>
      </c>
      <c r="LS39" s="277"/>
      <c r="LT39" s="276" t="s">
        <v>106</v>
      </c>
      <c r="LU39" s="277"/>
      <c r="LV39" s="80"/>
      <c r="LW39" s="285" t="s">
        <v>336</v>
      </c>
      <c r="LX39" s="285"/>
      <c r="LY39" s="276" t="s">
        <v>4</v>
      </c>
      <c r="LZ39" s="277"/>
      <c r="MA39" s="276" t="s">
        <v>5</v>
      </c>
      <c r="MB39" s="277"/>
      <c r="MC39" s="276" t="s">
        <v>9</v>
      </c>
      <c r="MD39" s="277"/>
      <c r="ME39" s="276" t="s">
        <v>106</v>
      </c>
      <c r="MF39" s="277"/>
      <c r="MG39" s="80"/>
      <c r="MH39" s="285" t="s">
        <v>337</v>
      </c>
      <c r="MI39" s="285"/>
      <c r="MJ39" s="276" t="s">
        <v>4</v>
      </c>
      <c r="MK39" s="277"/>
      <c r="ML39" s="276" t="s">
        <v>5</v>
      </c>
      <c r="MM39" s="277"/>
      <c r="MN39" s="276" t="s">
        <v>9</v>
      </c>
      <c r="MO39" s="277"/>
      <c r="MP39" s="276" t="s">
        <v>106</v>
      </c>
      <c r="MQ39" s="277"/>
      <c r="MR39" s="80"/>
      <c r="MS39" s="285" t="s">
        <v>338</v>
      </c>
      <c r="MT39" s="285"/>
      <c r="MU39" s="276" t="s">
        <v>4</v>
      </c>
      <c r="MV39" s="277"/>
      <c r="MW39" s="276" t="s">
        <v>5</v>
      </c>
      <c r="MX39" s="277"/>
      <c r="MY39" s="276" t="s">
        <v>9</v>
      </c>
      <c r="MZ39" s="277"/>
      <c r="NA39" s="276" t="s">
        <v>106</v>
      </c>
      <c r="NB39" s="277"/>
      <c r="NC39" s="80"/>
      <c r="ND39" s="285" t="s">
        <v>339</v>
      </c>
      <c r="NE39" s="285"/>
      <c r="NF39" s="276" t="s">
        <v>4</v>
      </c>
      <c r="NG39" s="277"/>
      <c r="NH39" s="276" t="s">
        <v>5</v>
      </c>
      <c r="NI39" s="277"/>
      <c r="NJ39" s="276" t="s">
        <v>9</v>
      </c>
      <c r="NK39" s="277"/>
      <c r="NL39" s="276" t="s">
        <v>106</v>
      </c>
      <c r="NM39" s="277"/>
      <c r="NN39" s="80"/>
      <c r="NO39" s="285" t="s">
        <v>340</v>
      </c>
      <c r="NP39" s="285"/>
      <c r="NQ39" s="276" t="s">
        <v>4</v>
      </c>
      <c r="NR39" s="277"/>
      <c r="NS39" s="276" t="s">
        <v>5</v>
      </c>
      <c r="NT39" s="277"/>
      <c r="NU39" s="276" t="s">
        <v>9</v>
      </c>
      <c r="NV39" s="277"/>
      <c r="NW39" s="276" t="s">
        <v>106</v>
      </c>
      <c r="NX39" s="277"/>
      <c r="NY39" s="80"/>
      <c r="NZ39" s="285" t="s">
        <v>341</v>
      </c>
      <c r="OA39" s="285"/>
      <c r="OB39" s="276" t="s">
        <v>4</v>
      </c>
      <c r="OC39" s="277"/>
      <c r="OD39" s="276" t="s">
        <v>5</v>
      </c>
      <c r="OE39" s="277"/>
      <c r="OF39" s="276" t="s">
        <v>9</v>
      </c>
      <c r="OG39" s="277"/>
      <c r="OH39" s="276" t="s">
        <v>106</v>
      </c>
      <c r="OI39" s="277"/>
      <c r="OJ39" s="80"/>
      <c r="OK39" s="285" t="s">
        <v>342</v>
      </c>
      <c r="OL39" s="285"/>
      <c r="OM39" s="276" t="s">
        <v>4</v>
      </c>
      <c r="ON39" s="277"/>
      <c r="OO39" s="276" t="s">
        <v>5</v>
      </c>
      <c r="OP39" s="277"/>
      <c r="OQ39" s="276" t="s">
        <v>9</v>
      </c>
      <c r="OR39" s="277"/>
      <c r="OS39" s="276" t="s">
        <v>106</v>
      </c>
      <c r="OT39" s="277"/>
      <c r="OU39" s="80"/>
      <c r="OV39" s="285" t="s">
        <v>343</v>
      </c>
      <c r="OW39" s="285"/>
      <c r="OX39" s="276" t="s">
        <v>4</v>
      </c>
      <c r="OY39" s="277"/>
      <c r="OZ39" s="276" t="s">
        <v>5</v>
      </c>
      <c r="PA39" s="277"/>
      <c r="PB39" s="276" t="s">
        <v>9</v>
      </c>
      <c r="PC39" s="277"/>
      <c r="PD39" s="276" t="s">
        <v>106</v>
      </c>
      <c r="PE39" s="277"/>
      <c r="PF39" s="80"/>
      <c r="PG39" s="285" t="s">
        <v>344</v>
      </c>
      <c r="PH39" s="285"/>
      <c r="PI39" s="276" t="s">
        <v>4</v>
      </c>
      <c r="PJ39" s="277"/>
      <c r="PK39" s="276" t="s">
        <v>5</v>
      </c>
      <c r="PL39" s="277"/>
      <c r="PM39" s="276" t="s">
        <v>9</v>
      </c>
      <c r="PN39" s="277"/>
      <c r="PO39" s="276" t="s">
        <v>106</v>
      </c>
      <c r="PP39" s="277"/>
      <c r="PQ39" s="80"/>
      <c r="PR39" s="285" t="s">
        <v>345</v>
      </c>
      <c r="PS39" s="285"/>
      <c r="PT39" s="276" t="s">
        <v>4</v>
      </c>
      <c r="PU39" s="277"/>
      <c r="PV39" s="276" t="s">
        <v>5</v>
      </c>
      <c r="PW39" s="277"/>
      <c r="PX39" s="276" t="s">
        <v>9</v>
      </c>
      <c r="PY39" s="277"/>
      <c r="PZ39" s="276" t="s">
        <v>106</v>
      </c>
      <c r="QA39" s="277"/>
    </row>
    <row r="40" spans="1:443" x14ac:dyDescent="0.25">
      <c r="A40" s="272" t="s">
        <v>358</v>
      </c>
      <c r="B40" s="273"/>
      <c r="C40" s="50"/>
      <c r="D40" s="39"/>
      <c r="E40" s="284"/>
      <c r="F40" s="284"/>
      <c r="G40" s="281" t="s">
        <v>157</v>
      </c>
      <c r="H40" s="282"/>
      <c r="I40" s="281" t="s">
        <v>157</v>
      </c>
      <c r="J40" s="282"/>
      <c r="K40" s="281" t="s">
        <v>157</v>
      </c>
      <c r="L40" s="282"/>
      <c r="M40" s="281" t="s">
        <v>157</v>
      </c>
      <c r="N40" s="282"/>
      <c r="O40" s="81"/>
      <c r="P40" s="284"/>
      <c r="Q40" s="284"/>
      <c r="R40" s="281" t="s">
        <v>157</v>
      </c>
      <c r="S40" s="282"/>
      <c r="T40" s="281" t="s">
        <v>157</v>
      </c>
      <c r="U40" s="282"/>
      <c r="V40" s="281" t="s">
        <v>157</v>
      </c>
      <c r="W40" s="282"/>
      <c r="X40" s="281" t="s">
        <v>157</v>
      </c>
      <c r="Y40" s="282"/>
      <c r="Z40" s="81"/>
      <c r="AA40" s="284"/>
      <c r="AB40" s="284"/>
      <c r="AC40" s="281" t="s">
        <v>157</v>
      </c>
      <c r="AD40" s="282"/>
      <c r="AE40" s="281" t="s">
        <v>157</v>
      </c>
      <c r="AF40" s="282"/>
      <c r="AG40" s="281" t="s">
        <v>157</v>
      </c>
      <c r="AH40" s="282"/>
      <c r="AI40" s="281" t="s">
        <v>157</v>
      </c>
      <c r="AJ40" s="282"/>
      <c r="AK40" s="81"/>
      <c r="AL40" s="284"/>
      <c r="AM40" s="284"/>
      <c r="AN40" s="281" t="s">
        <v>157</v>
      </c>
      <c r="AO40" s="282"/>
      <c r="AP40" s="281" t="s">
        <v>157</v>
      </c>
      <c r="AQ40" s="282"/>
      <c r="AR40" s="281" t="s">
        <v>157</v>
      </c>
      <c r="AS40" s="282"/>
      <c r="AT40" s="281" t="s">
        <v>157</v>
      </c>
      <c r="AU40" s="282"/>
      <c r="AV40" s="81"/>
      <c r="AW40" s="284"/>
      <c r="AX40" s="284"/>
      <c r="AY40" s="281" t="s">
        <v>157</v>
      </c>
      <c r="AZ40" s="282"/>
      <c r="BA40" s="281" t="s">
        <v>157</v>
      </c>
      <c r="BB40" s="282"/>
      <c r="BC40" s="281" t="s">
        <v>157</v>
      </c>
      <c r="BD40" s="282"/>
      <c r="BE40" s="281" t="s">
        <v>157</v>
      </c>
      <c r="BF40" s="282"/>
      <c r="BG40" s="81"/>
      <c r="BH40" s="284"/>
      <c r="BI40" s="284"/>
      <c r="BJ40" s="281" t="s">
        <v>157</v>
      </c>
      <c r="BK40" s="282"/>
      <c r="BL40" s="281" t="s">
        <v>157</v>
      </c>
      <c r="BM40" s="282"/>
      <c r="BN40" s="281" t="s">
        <v>157</v>
      </c>
      <c r="BO40" s="282"/>
      <c r="BP40" s="281" t="s">
        <v>157</v>
      </c>
      <c r="BQ40" s="282"/>
      <c r="BR40" s="81"/>
      <c r="BS40" s="284"/>
      <c r="BT40" s="284"/>
      <c r="BU40" s="281" t="s">
        <v>157</v>
      </c>
      <c r="BV40" s="282"/>
      <c r="BW40" s="281" t="s">
        <v>157</v>
      </c>
      <c r="BX40" s="282"/>
      <c r="BY40" s="281" t="s">
        <v>157</v>
      </c>
      <c r="BZ40" s="282"/>
      <c r="CA40" s="281" t="s">
        <v>157</v>
      </c>
      <c r="CB40" s="282"/>
      <c r="CC40" s="81"/>
      <c r="CD40" s="284"/>
      <c r="CE40" s="284"/>
      <c r="CF40" s="281" t="s">
        <v>157</v>
      </c>
      <c r="CG40" s="282"/>
      <c r="CH40" s="281" t="s">
        <v>157</v>
      </c>
      <c r="CI40" s="282"/>
      <c r="CJ40" s="281" t="s">
        <v>157</v>
      </c>
      <c r="CK40" s="282"/>
      <c r="CL40" s="281" t="s">
        <v>157</v>
      </c>
      <c r="CM40" s="282"/>
      <c r="CN40" s="81"/>
      <c r="CO40" s="284"/>
      <c r="CP40" s="284"/>
      <c r="CQ40" s="281" t="s">
        <v>157</v>
      </c>
      <c r="CR40" s="282"/>
      <c r="CS40" s="281" t="s">
        <v>157</v>
      </c>
      <c r="CT40" s="282"/>
      <c r="CU40" s="281" t="s">
        <v>157</v>
      </c>
      <c r="CV40" s="282"/>
      <c r="CW40" s="281" t="s">
        <v>157</v>
      </c>
      <c r="CX40" s="282"/>
      <c r="CY40" s="81"/>
      <c r="CZ40" s="284"/>
      <c r="DA40" s="284"/>
      <c r="DB40" s="281" t="s">
        <v>157</v>
      </c>
      <c r="DC40" s="282"/>
      <c r="DD40" s="281" t="s">
        <v>157</v>
      </c>
      <c r="DE40" s="282"/>
      <c r="DF40" s="281" t="s">
        <v>157</v>
      </c>
      <c r="DG40" s="282"/>
      <c r="DH40" s="281" t="s">
        <v>157</v>
      </c>
      <c r="DI40" s="282"/>
      <c r="DJ40" s="81"/>
      <c r="DK40" s="284"/>
      <c r="DL40" s="284"/>
      <c r="DM40" s="281" t="s">
        <v>157</v>
      </c>
      <c r="DN40" s="282"/>
      <c r="DO40" s="281" t="s">
        <v>157</v>
      </c>
      <c r="DP40" s="282"/>
      <c r="DQ40" s="281" t="s">
        <v>157</v>
      </c>
      <c r="DR40" s="282"/>
      <c r="DS40" s="281" t="s">
        <v>157</v>
      </c>
      <c r="DT40" s="282"/>
      <c r="DU40" s="81"/>
      <c r="DV40" s="284"/>
      <c r="DW40" s="284"/>
      <c r="DX40" s="281" t="s">
        <v>157</v>
      </c>
      <c r="DY40" s="282"/>
      <c r="DZ40" s="281" t="s">
        <v>157</v>
      </c>
      <c r="EA40" s="282"/>
      <c r="EB40" s="281" t="s">
        <v>157</v>
      </c>
      <c r="EC40" s="282"/>
      <c r="ED40" s="281" t="s">
        <v>157</v>
      </c>
      <c r="EE40" s="282"/>
      <c r="EF40" s="81"/>
      <c r="EG40" s="284"/>
      <c r="EH40" s="284"/>
      <c r="EI40" s="281" t="s">
        <v>157</v>
      </c>
      <c r="EJ40" s="282"/>
      <c r="EK40" s="281" t="s">
        <v>157</v>
      </c>
      <c r="EL40" s="282"/>
      <c r="EM40" s="281" t="s">
        <v>157</v>
      </c>
      <c r="EN40" s="282"/>
      <c r="EO40" s="281" t="s">
        <v>157</v>
      </c>
      <c r="EP40" s="282"/>
      <c r="EQ40" s="81"/>
      <c r="ER40" s="284"/>
      <c r="ES40" s="284"/>
      <c r="ET40" s="281" t="s">
        <v>157</v>
      </c>
      <c r="EU40" s="282"/>
      <c r="EV40" s="281" t="s">
        <v>157</v>
      </c>
      <c r="EW40" s="282"/>
      <c r="EX40" s="281" t="s">
        <v>157</v>
      </c>
      <c r="EY40" s="282"/>
      <c r="EZ40" s="281" t="s">
        <v>157</v>
      </c>
      <c r="FA40" s="282"/>
      <c r="FB40" s="81"/>
      <c r="FC40" s="284"/>
      <c r="FD40" s="284"/>
      <c r="FE40" s="281" t="s">
        <v>157</v>
      </c>
      <c r="FF40" s="282"/>
      <c r="FG40" s="281" t="s">
        <v>157</v>
      </c>
      <c r="FH40" s="282"/>
      <c r="FI40" s="281" t="s">
        <v>157</v>
      </c>
      <c r="FJ40" s="282"/>
      <c r="FK40" s="281" t="s">
        <v>157</v>
      </c>
      <c r="FL40" s="282"/>
      <c r="FM40" s="81"/>
      <c r="FN40" s="284"/>
      <c r="FO40" s="284"/>
      <c r="FP40" s="281" t="s">
        <v>157</v>
      </c>
      <c r="FQ40" s="282"/>
      <c r="FR40" s="281" t="s">
        <v>157</v>
      </c>
      <c r="FS40" s="282"/>
      <c r="FT40" s="281" t="s">
        <v>157</v>
      </c>
      <c r="FU40" s="282"/>
      <c r="FV40" s="281" t="s">
        <v>157</v>
      </c>
      <c r="FW40" s="282"/>
      <c r="FX40" s="81"/>
      <c r="FY40" s="284"/>
      <c r="FZ40" s="284"/>
      <c r="GA40" s="281" t="s">
        <v>157</v>
      </c>
      <c r="GB40" s="282"/>
      <c r="GC40" s="281" t="s">
        <v>157</v>
      </c>
      <c r="GD40" s="282"/>
      <c r="GE40" s="281" t="s">
        <v>157</v>
      </c>
      <c r="GF40" s="282"/>
      <c r="GG40" s="281" t="s">
        <v>157</v>
      </c>
      <c r="GH40" s="282"/>
      <c r="GI40" s="81"/>
      <c r="GJ40" s="284"/>
      <c r="GK40" s="284"/>
      <c r="GL40" s="281" t="s">
        <v>157</v>
      </c>
      <c r="GM40" s="282"/>
      <c r="GN40" s="281" t="s">
        <v>157</v>
      </c>
      <c r="GO40" s="282"/>
      <c r="GP40" s="281" t="s">
        <v>157</v>
      </c>
      <c r="GQ40" s="282"/>
      <c r="GR40" s="281" t="s">
        <v>157</v>
      </c>
      <c r="GS40" s="282"/>
      <c r="GT40" s="81"/>
      <c r="GU40" s="284"/>
      <c r="GV40" s="284"/>
      <c r="GW40" s="281" t="s">
        <v>157</v>
      </c>
      <c r="GX40" s="282"/>
      <c r="GY40" s="281" t="s">
        <v>157</v>
      </c>
      <c r="GZ40" s="282"/>
      <c r="HA40" s="281" t="s">
        <v>157</v>
      </c>
      <c r="HB40" s="282"/>
      <c r="HC40" s="281" t="s">
        <v>157</v>
      </c>
      <c r="HD40" s="282"/>
      <c r="HE40" s="81"/>
      <c r="HF40" s="284"/>
      <c r="HG40" s="284"/>
      <c r="HH40" s="281" t="s">
        <v>157</v>
      </c>
      <c r="HI40" s="282"/>
      <c r="HJ40" s="281" t="s">
        <v>157</v>
      </c>
      <c r="HK40" s="282"/>
      <c r="HL40" s="281" t="s">
        <v>157</v>
      </c>
      <c r="HM40" s="282"/>
      <c r="HN40" s="281" t="s">
        <v>157</v>
      </c>
      <c r="HO40" s="282"/>
      <c r="HP40" s="81"/>
      <c r="HQ40" s="284"/>
      <c r="HR40" s="284"/>
      <c r="HS40" s="281" t="s">
        <v>157</v>
      </c>
      <c r="HT40" s="282"/>
      <c r="HU40" s="281" t="s">
        <v>157</v>
      </c>
      <c r="HV40" s="282"/>
      <c r="HW40" s="281" t="s">
        <v>157</v>
      </c>
      <c r="HX40" s="282"/>
      <c r="HY40" s="281" t="s">
        <v>157</v>
      </c>
      <c r="HZ40" s="282"/>
      <c r="IA40" s="81"/>
      <c r="IB40" s="284"/>
      <c r="IC40" s="284"/>
      <c r="ID40" s="281" t="s">
        <v>157</v>
      </c>
      <c r="IE40" s="282"/>
      <c r="IF40" s="281" t="s">
        <v>157</v>
      </c>
      <c r="IG40" s="282"/>
      <c r="IH40" s="281" t="s">
        <v>157</v>
      </c>
      <c r="II40" s="282"/>
      <c r="IJ40" s="281" t="s">
        <v>157</v>
      </c>
      <c r="IK40" s="282"/>
      <c r="IL40" s="81"/>
      <c r="IM40" s="284"/>
      <c r="IN40" s="284"/>
      <c r="IO40" s="281" t="s">
        <v>157</v>
      </c>
      <c r="IP40" s="282"/>
      <c r="IQ40" s="281" t="s">
        <v>157</v>
      </c>
      <c r="IR40" s="282"/>
      <c r="IS40" s="281" t="s">
        <v>157</v>
      </c>
      <c r="IT40" s="282"/>
      <c r="IU40" s="281" t="s">
        <v>157</v>
      </c>
      <c r="IV40" s="282"/>
      <c r="IW40" s="81"/>
      <c r="IX40" s="284"/>
      <c r="IY40" s="284"/>
      <c r="IZ40" s="281" t="s">
        <v>157</v>
      </c>
      <c r="JA40" s="282"/>
      <c r="JB40" s="281" t="s">
        <v>157</v>
      </c>
      <c r="JC40" s="282"/>
      <c r="JD40" s="281" t="s">
        <v>157</v>
      </c>
      <c r="JE40" s="282"/>
      <c r="JF40" s="281" t="s">
        <v>157</v>
      </c>
      <c r="JG40" s="282"/>
      <c r="JH40" s="81"/>
      <c r="JI40" s="284"/>
      <c r="JJ40" s="284"/>
      <c r="JK40" s="281" t="s">
        <v>157</v>
      </c>
      <c r="JL40" s="282"/>
      <c r="JM40" s="281" t="s">
        <v>157</v>
      </c>
      <c r="JN40" s="282"/>
      <c r="JO40" s="281" t="s">
        <v>157</v>
      </c>
      <c r="JP40" s="282"/>
      <c r="JQ40" s="281" t="s">
        <v>157</v>
      </c>
      <c r="JR40" s="282"/>
      <c r="JS40" s="81"/>
      <c r="JT40" s="284"/>
      <c r="JU40" s="284"/>
      <c r="JV40" s="281" t="s">
        <v>157</v>
      </c>
      <c r="JW40" s="282"/>
      <c r="JX40" s="281" t="s">
        <v>157</v>
      </c>
      <c r="JY40" s="282"/>
      <c r="JZ40" s="281" t="s">
        <v>157</v>
      </c>
      <c r="KA40" s="282"/>
      <c r="KB40" s="281" t="s">
        <v>157</v>
      </c>
      <c r="KC40" s="282"/>
      <c r="KD40" s="81"/>
      <c r="KE40" s="284"/>
      <c r="KF40" s="284"/>
      <c r="KG40" s="281" t="s">
        <v>157</v>
      </c>
      <c r="KH40" s="282"/>
      <c r="KI40" s="281" t="s">
        <v>157</v>
      </c>
      <c r="KJ40" s="282"/>
      <c r="KK40" s="281" t="s">
        <v>157</v>
      </c>
      <c r="KL40" s="282"/>
      <c r="KM40" s="281" t="s">
        <v>157</v>
      </c>
      <c r="KN40" s="282"/>
      <c r="KO40" s="81"/>
      <c r="KP40" s="284"/>
      <c r="KQ40" s="284"/>
      <c r="KR40" s="281" t="s">
        <v>157</v>
      </c>
      <c r="KS40" s="282"/>
      <c r="KT40" s="281" t="s">
        <v>157</v>
      </c>
      <c r="KU40" s="282"/>
      <c r="KV40" s="281" t="s">
        <v>157</v>
      </c>
      <c r="KW40" s="282"/>
      <c r="KX40" s="281" t="s">
        <v>157</v>
      </c>
      <c r="KY40" s="282"/>
      <c r="KZ40" s="81"/>
      <c r="LA40" s="284"/>
      <c r="LB40" s="284"/>
      <c r="LC40" s="281" t="s">
        <v>157</v>
      </c>
      <c r="LD40" s="282"/>
      <c r="LE40" s="281" t="s">
        <v>157</v>
      </c>
      <c r="LF40" s="282"/>
      <c r="LG40" s="281" t="s">
        <v>157</v>
      </c>
      <c r="LH40" s="282"/>
      <c r="LI40" s="281" t="s">
        <v>157</v>
      </c>
      <c r="LJ40" s="282"/>
      <c r="LK40" s="81"/>
      <c r="LL40" s="284"/>
      <c r="LM40" s="284"/>
      <c r="LN40" s="281" t="s">
        <v>157</v>
      </c>
      <c r="LO40" s="282"/>
      <c r="LP40" s="281" t="s">
        <v>157</v>
      </c>
      <c r="LQ40" s="282"/>
      <c r="LR40" s="281" t="s">
        <v>157</v>
      </c>
      <c r="LS40" s="282"/>
      <c r="LT40" s="281" t="s">
        <v>157</v>
      </c>
      <c r="LU40" s="282"/>
      <c r="LV40" s="81"/>
      <c r="LW40" s="284"/>
      <c r="LX40" s="284"/>
      <c r="LY40" s="281" t="s">
        <v>157</v>
      </c>
      <c r="LZ40" s="282"/>
      <c r="MA40" s="281" t="s">
        <v>157</v>
      </c>
      <c r="MB40" s="282"/>
      <c r="MC40" s="281" t="s">
        <v>157</v>
      </c>
      <c r="MD40" s="282"/>
      <c r="ME40" s="281" t="s">
        <v>157</v>
      </c>
      <c r="MF40" s="282"/>
      <c r="MG40" s="81"/>
      <c r="MH40" s="284"/>
      <c r="MI40" s="284"/>
      <c r="MJ40" s="281" t="s">
        <v>157</v>
      </c>
      <c r="MK40" s="282"/>
      <c r="ML40" s="281" t="s">
        <v>157</v>
      </c>
      <c r="MM40" s="282"/>
      <c r="MN40" s="281" t="s">
        <v>157</v>
      </c>
      <c r="MO40" s="282"/>
      <c r="MP40" s="281" t="s">
        <v>157</v>
      </c>
      <c r="MQ40" s="282"/>
      <c r="MR40" s="81"/>
      <c r="MS40" s="284"/>
      <c r="MT40" s="284"/>
      <c r="MU40" s="281" t="s">
        <v>157</v>
      </c>
      <c r="MV40" s="282"/>
      <c r="MW40" s="281" t="s">
        <v>157</v>
      </c>
      <c r="MX40" s="282"/>
      <c r="MY40" s="281" t="s">
        <v>157</v>
      </c>
      <c r="MZ40" s="282"/>
      <c r="NA40" s="281" t="s">
        <v>157</v>
      </c>
      <c r="NB40" s="282"/>
      <c r="NC40" s="81"/>
      <c r="ND40" s="284"/>
      <c r="NE40" s="284"/>
      <c r="NF40" s="281" t="s">
        <v>157</v>
      </c>
      <c r="NG40" s="282"/>
      <c r="NH40" s="281" t="s">
        <v>157</v>
      </c>
      <c r="NI40" s="282"/>
      <c r="NJ40" s="281" t="s">
        <v>157</v>
      </c>
      <c r="NK40" s="282"/>
      <c r="NL40" s="281" t="s">
        <v>157</v>
      </c>
      <c r="NM40" s="282"/>
      <c r="NN40" s="81"/>
      <c r="NO40" s="284"/>
      <c r="NP40" s="284"/>
      <c r="NQ40" s="281" t="s">
        <v>157</v>
      </c>
      <c r="NR40" s="282"/>
      <c r="NS40" s="281" t="s">
        <v>157</v>
      </c>
      <c r="NT40" s="282"/>
      <c r="NU40" s="281" t="s">
        <v>157</v>
      </c>
      <c r="NV40" s="282"/>
      <c r="NW40" s="281" t="s">
        <v>157</v>
      </c>
      <c r="NX40" s="282"/>
      <c r="NY40" s="81"/>
      <c r="NZ40" s="284"/>
      <c r="OA40" s="284"/>
      <c r="OB40" s="281" t="s">
        <v>157</v>
      </c>
      <c r="OC40" s="282"/>
      <c r="OD40" s="281" t="s">
        <v>157</v>
      </c>
      <c r="OE40" s="282"/>
      <c r="OF40" s="281" t="s">
        <v>157</v>
      </c>
      <c r="OG40" s="282"/>
      <c r="OH40" s="281" t="s">
        <v>157</v>
      </c>
      <c r="OI40" s="282"/>
      <c r="OJ40" s="81"/>
      <c r="OK40" s="284"/>
      <c r="OL40" s="284"/>
      <c r="OM40" s="281" t="s">
        <v>157</v>
      </c>
      <c r="ON40" s="282"/>
      <c r="OO40" s="281" t="s">
        <v>157</v>
      </c>
      <c r="OP40" s="282"/>
      <c r="OQ40" s="281" t="s">
        <v>157</v>
      </c>
      <c r="OR40" s="282"/>
      <c r="OS40" s="281" t="s">
        <v>157</v>
      </c>
      <c r="OT40" s="282"/>
      <c r="OU40" s="81"/>
      <c r="OV40" s="284"/>
      <c r="OW40" s="284"/>
      <c r="OX40" s="281" t="s">
        <v>157</v>
      </c>
      <c r="OY40" s="282"/>
      <c r="OZ40" s="281" t="s">
        <v>157</v>
      </c>
      <c r="PA40" s="282"/>
      <c r="PB40" s="281" t="s">
        <v>157</v>
      </c>
      <c r="PC40" s="282"/>
      <c r="PD40" s="281" t="s">
        <v>157</v>
      </c>
      <c r="PE40" s="282"/>
      <c r="PF40" s="81"/>
      <c r="PG40" s="284"/>
      <c r="PH40" s="284"/>
      <c r="PI40" s="281" t="s">
        <v>157</v>
      </c>
      <c r="PJ40" s="282"/>
      <c r="PK40" s="281" t="s">
        <v>157</v>
      </c>
      <c r="PL40" s="282"/>
      <c r="PM40" s="281" t="s">
        <v>157</v>
      </c>
      <c r="PN40" s="282"/>
      <c r="PO40" s="281" t="s">
        <v>157</v>
      </c>
      <c r="PP40" s="282"/>
      <c r="PQ40" s="81"/>
      <c r="PR40" s="284"/>
      <c r="PS40" s="284"/>
      <c r="PT40" s="281" t="s">
        <v>157</v>
      </c>
      <c r="PU40" s="282"/>
      <c r="PV40" s="281" t="s">
        <v>157</v>
      </c>
      <c r="PW40" s="282"/>
      <c r="PX40" s="281" t="s">
        <v>157</v>
      </c>
      <c r="PY40" s="282"/>
      <c r="PZ40" s="281" t="s">
        <v>157</v>
      </c>
      <c r="QA40" s="282"/>
    </row>
    <row r="41" spans="1:443" x14ac:dyDescent="0.25">
      <c r="A41" s="274"/>
      <c r="B41" s="275"/>
      <c r="C41" s="51"/>
      <c r="D41" s="39"/>
      <c r="E41" s="79" t="s">
        <v>154</v>
      </c>
      <c r="F41" s="85"/>
      <c r="G41" s="281">
        <f>IF($G$5="","",$G$5)</f>
        <v>26</v>
      </c>
      <c r="H41" s="282"/>
      <c r="I41" s="281" t="str">
        <f>IF($I$5="","",$I$5)</f>
        <v/>
      </c>
      <c r="J41" s="282"/>
      <c r="K41" s="281" t="str">
        <f>IF($K$5="","",$K$5)</f>
        <v/>
      </c>
      <c r="L41" s="282"/>
      <c r="M41" s="281" t="str">
        <f>IF($M$5="","",$M$5)</f>
        <v/>
      </c>
      <c r="N41" s="282"/>
      <c r="O41" s="81"/>
      <c r="P41" s="79" t="s">
        <v>154</v>
      </c>
      <c r="Q41" s="85"/>
      <c r="R41" s="281">
        <f>IF($G$5="","",$G$5)</f>
        <v>26</v>
      </c>
      <c r="S41" s="282"/>
      <c r="T41" s="281" t="str">
        <f>IF($I$5="","",$I$5)</f>
        <v/>
      </c>
      <c r="U41" s="282"/>
      <c r="V41" s="281" t="str">
        <f>IF($K$5="","",$K$5)</f>
        <v/>
      </c>
      <c r="W41" s="282"/>
      <c r="X41" s="281" t="str">
        <f>IF($M$5="","",$M$5)</f>
        <v/>
      </c>
      <c r="Y41" s="282"/>
      <c r="Z41" s="81"/>
      <c r="AA41" s="79" t="s">
        <v>154</v>
      </c>
      <c r="AB41" s="85"/>
      <c r="AC41" s="281">
        <f>IF($G$5="","",$G$5)</f>
        <v>26</v>
      </c>
      <c r="AD41" s="282"/>
      <c r="AE41" s="281" t="str">
        <f>IF($I$5="","",$I$5)</f>
        <v/>
      </c>
      <c r="AF41" s="282"/>
      <c r="AG41" s="281" t="str">
        <f>IF($K$5="","",$K$5)</f>
        <v/>
      </c>
      <c r="AH41" s="282"/>
      <c r="AI41" s="281" t="str">
        <f>IF($M$5="","",$M$5)</f>
        <v/>
      </c>
      <c r="AJ41" s="282"/>
      <c r="AK41" s="81"/>
      <c r="AL41" s="79" t="s">
        <v>154</v>
      </c>
      <c r="AM41" s="85"/>
      <c r="AN41" s="281">
        <f>IF($G$5="","",$G$5)</f>
        <v>26</v>
      </c>
      <c r="AO41" s="282"/>
      <c r="AP41" s="281" t="str">
        <f>IF($I$5="","",$I$5)</f>
        <v/>
      </c>
      <c r="AQ41" s="282"/>
      <c r="AR41" s="281" t="str">
        <f>IF($K$5="","",$K$5)</f>
        <v/>
      </c>
      <c r="AS41" s="282"/>
      <c r="AT41" s="281" t="str">
        <f>IF($M$5="","",$M$5)</f>
        <v/>
      </c>
      <c r="AU41" s="282"/>
      <c r="AV41" s="81"/>
      <c r="AW41" s="79" t="s">
        <v>154</v>
      </c>
      <c r="AX41" s="85"/>
      <c r="AY41" s="281">
        <f t="shared" ref="AY41" si="1635">IF($G$5="","",$G$5)</f>
        <v>26</v>
      </c>
      <c r="AZ41" s="282"/>
      <c r="BA41" s="281" t="str">
        <f t="shared" ref="BA41" si="1636">IF($I$5="","",$I$5)</f>
        <v/>
      </c>
      <c r="BB41" s="282"/>
      <c r="BC41" s="281" t="str">
        <f t="shared" ref="BC41" si="1637">IF($K$5="","",$K$5)</f>
        <v/>
      </c>
      <c r="BD41" s="282"/>
      <c r="BE41" s="281" t="str">
        <f t="shared" ref="BE41" si="1638">IF($M$5="","",$M$5)</f>
        <v/>
      </c>
      <c r="BF41" s="282"/>
      <c r="BG41" s="81"/>
      <c r="BH41" s="79" t="s">
        <v>154</v>
      </c>
      <c r="BI41" s="85"/>
      <c r="BJ41" s="281">
        <f t="shared" ref="BJ41" si="1639">IF($G$5="","",$G$5)</f>
        <v>26</v>
      </c>
      <c r="BK41" s="282"/>
      <c r="BL41" s="281" t="str">
        <f t="shared" ref="BL41" si="1640">IF($I$5="","",$I$5)</f>
        <v/>
      </c>
      <c r="BM41" s="282"/>
      <c r="BN41" s="281" t="str">
        <f t="shared" ref="BN41" si="1641">IF($K$5="","",$K$5)</f>
        <v/>
      </c>
      <c r="BO41" s="282"/>
      <c r="BP41" s="281" t="str">
        <f t="shared" ref="BP41" si="1642">IF($M$5="","",$M$5)</f>
        <v/>
      </c>
      <c r="BQ41" s="282"/>
      <c r="BR41" s="81"/>
      <c r="BS41" s="79" t="s">
        <v>154</v>
      </c>
      <c r="BT41" s="85"/>
      <c r="BU41" s="281">
        <f t="shared" ref="BU41" si="1643">IF($G$5="","",$G$5)</f>
        <v>26</v>
      </c>
      <c r="BV41" s="282"/>
      <c r="BW41" s="281" t="str">
        <f t="shared" ref="BW41" si="1644">IF($I$5="","",$I$5)</f>
        <v/>
      </c>
      <c r="BX41" s="282"/>
      <c r="BY41" s="281" t="str">
        <f t="shared" ref="BY41" si="1645">IF($K$5="","",$K$5)</f>
        <v/>
      </c>
      <c r="BZ41" s="282"/>
      <c r="CA41" s="281" t="str">
        <f t="shared" ref="CA41" si="1646">IF($M$5="","",$M$5)</f>
        <v/>
      </c>
      <c r="CB41" s="282"/>
      <c r="CC41" s="81"/>
      <c r="CD41" s="79" t="s">
        <v>154</v>
      </c>
      <c r="CE41" s="85"/>
      <c r="CF41" s="281">
        <f t="shared" ref="CF41" si="1647">IF($G$5="","",$G$5)</f>
        <v>26</v>
      </c>
      <c r="CG41" s="282"/>
      <c r="CH41" s="281" t="str">
        <f t="shared" ref="CH41" si="1648">IF($I$5="","",$I$5)</f>
        <v/>
      </c>
      <c r="CI41" s="282"/>
      <c r="CJ41" s="281" t="str">
        <f t="shared" ref="CJ41" si="1649">IF($K$5="","",$K$5)</f>
        <v/>
      </c>
      <c r="CK41" s="282"/>
      <c r="CL41" s="281" t="str">
        <f t="shared" ref="CL41" si="1650">IF($M$5="","",$M$5)</f>
        <v/>
      </c>
      <c r="CM41" s="282"/>
      <c r="CN41" s="81"/>
      <c r="CO41" s="79" t="s">
        <v>154</v>
      </c>
      <c r="CP41" s="85"/>
      <c r="CQ41" s="281">
        <f t="shared" ref="CQ41" si="1651">IF($G$5="","",$G$5)</f>
        <v>26</v>
      </c>
      <c r="CR41" s="282"/>
      <c r="CS41" s="281" t="str">
        <f t="shared" ref="CS41" si="1652">IF($I$5="","",$I$5)</f>
        <v/>
      </c>
      <c r="CT41" s="282"/>
      <c r="CU41" s="281" t="str">
        <f t="shared" ref="CU41" si="1653">IF($K$5="","",$K$5)</f>
        <v/>
      </c>
      <c r="CV41" s="282"/>
      <c r="CW41" s="281" t="str">
        <f t="shared" ref="CW41" si="1654">IF($M$5="","",$M$5)</f>
        <v/>
      </c>
      <c r="CX41" s="282"/>
      <c r="CY41" s="81"/>
      <c r="CZ41" s="79" t="s">
        <v>154</v>
      </c>
      <c r="DA41" s="85"/>
      <c r="DB41" s="281">
        <f t="shared" ref="DB41" si="1655">IF($G$5="","",$G$5)</f>
        <v>26</v>
      </c>
      <c r="DC41" s="282"/>
      <c r="DD41" s="281" t="str">
        <f t="shared" ref="DD41" si="1656">IF($I$5="","",$I$5)</f>
        <v/>
      </c>
      <c r="DE41" s="282"/>
      <c r="DF41" s="281" t="str">
        <f t="shared" ref="DF41" si="1657">IF($K$5="","",$K$5)</f>
        <v/>
      </c>
      <c r="DG41" s="282"/>
      <c r="DH41" s="281" t="str">
        <f t="shared" ref="DH41" si="1658">IF($M$5="","",$M$5)</f>
        <v/>
      </c>
      <c r="DI41" s="282"/>
      <c r="DJ41" s="81"/>
      <c r="DK41" s="79" t="s">
        <v>154</v>
      </c>
      <c r="DL41" s="85"/>
      <c r="DM41" s="281">
        <f t="shared" ref="DM41" si="1659">IF($G$5="","",$G$5)</f>
        <v>26</v>
      </c>
      <c r="DN41" s="282"/>
      <c r="DO41" s="281" t="str">
        <f t="shared" ref="DO41" si="1660">IF($I$5="","",$I$5)</f>
        <v/>
      </c>
      <c r="DP41" s="282"/>
      <c r="DQ41" s="281" t="str">
        <f t="shared" ref="DQ41" si="1661">IF($K$5="","",$K$5)</f>
        <v/>
      </c>
      <c r="DR41" s="282"/>
      <c r="DS41" s="281" t="str">
        <f t="shared" ref="DS41" si="1662">IF($M$5="","",$M$5)</f>
        <v/>
      </c>
      <c r="DT41" s="282"/>
      <c r="DU41" s="81"/>
      <c r="DV41" s="79" t="s">
        <v>154</v>
      </c>
      <c r="DW41" s="85"/>
      <c r="DX41" s="281">
        <f t="shared" ref="DX41" si="1663">IF($G$5="","",$G$5)</f>
        <v>26</v>
      </c>
      <c r="DY41" s="282"/>
      <c r="DZ41" s="281" t="str">
        <f t="shared" ref="DZ41" si="1664">IF($I$5="","",$I$5)</f>
        <v/>
      </c>
      <c r="EA41" s="282"/>
      <c r="EB41" s="281" t="str">
        <f t="shared" ref="EB41" si="1665">IF($K$5="","",$K$5)</f>
        <v/>
      </c>
      <c r="EC41" s="282"/>
      <c r="ED41" s="281" t="str">
        <f t="shared" ref="ED41" si="1666">IF($M$5="","",$M$5)</f>
        <v/>
      </c>
      <c r="EE41" s="282"/>
      <c r="EF41" s="81"/>
      <c r="EG41" s="79" t="s">
        <v>154</v>
      </c>
      <c r="EH41" s="85"/>
      <c r="EI41" s="281">
        <f t="shared" ref="EI41" si="1667">IF($G$5="","",$G$5)</f>
        <v>26</v>
      </c>
      <c r="EJ41" s="282"/>
      <c r="EK41" s="281" t="str">
        <f t="shared" ref="EK41" si="1668">IF($I$5="","",$I$5)</f>
        <v/>
      </c>
      <c r="EL41" s="282"/>
      <c r="EM41" s="281" t="str">
        <f t="shared" ref="EM41" si="1669">IF($K$5="","",$K$5)</f>
        <v/>
      </c>
      <c r="EN41" s="282"/>
      <c r="EO41" s="281" t="str">
        <f t="shared" ref="EO41" si="1670">IF($M$5="","",$M$5)</f>
        <v/>
      </c>
      <c r="EP41" s="282"/>
      <c r="EQ41" s="81"/>
      <c r="ER41" s="79" t="s">
        <v>154</v>
      </c>
      <c r="ES41" s="85"/>
      <c r="ET41" s="281">
        <f t="shared" ref="ET41" si="1671">IF($G$5="","",$G$5)</f>
        <v>26</v>
      </c>
      <c r="EU41" s="282"/>
      <c r="EV41" s="281" t="str">
        <f t="shared" ref="EV41" si="1672">IF($I$5="","",$I$5)</f>
        <v/>
      </c>
      <c r="EW41" s="282"/>
      <c r="EX41" s="281" t="str">
        <f t="shared" ref="EX41" si="1673">IF($K$5="","",$K$5)</f>
        <v/>
      </c>
      <c r="EY41" s="282"/>
      <c r="EZ41" s="281" t="str">
        <f t="shared" ref="EZ41" si="1674">IF($M$5="","",$M$5)</f>
        <v/>
      </c>
      <c r="FA41" s="282"/>
      <c r="FB41" s="81"/>
      <c r="FC41" s="79" t="s">
        <v>154</v>
      </c>
      <c r="FD41" s="85"/>
      <c r="FE41" s="281">
        <f t="shared" ref="FE41" si="1675">IF($G$5="","",$G$5)</f>
        <v>26</v>
      </c>
      <c r="FF41" s="282"/>
      <c r="FG41" s="281" t="str">
        <f t="shared" ref="FG41" si="1676">IF($I$5="","",$I$5)</f>
        <v/>
      </c>
      <c r="FH41" s="282"/>
      <c r="FI41" s="281" t="str">
        <f t="shared" ref="FI41" si="1677">IF($K$5="","",$K$5)</f>
        <v/>
      </c>
      <c r="FJ41" s="282"/>
      <c r="FK41" s="281" t="str">
        <f t="shared" ref="FK41" si="1678">IF($M$5="","",$M$5)</f>
        <v/>
      </c>
      <c r="FL41" s="282"/>
      <c r="FM41" s="81"/>
      <c r="FN41" s="79" t="s">
        <v>154</v>
      </c>
      <c r="FO41" s="85"/>
      <c r="FP41" s="281">
        <f t="shared" ref="FP41" si="1679">IF($G$5="","",$G$5)</f>
        <v>26</v>
      </c>
      <c r="FQ41" s="282"/>
      <c r="FR41" s="281" t="str">
        <f t="shared" ref="FR41" si="1680">IF($I$5="","",$I$5)</f>
        <v/>
      </c>
      <c r="FS41" s="282"/>
      <c r="FT41" s="281" t="str">
        <f t="shared" ref="FT41" si="1681">IF($K$5="","",$K$5)</f>
        <v/>
      </c>
      <c r="FU41" s="282"/>
      <c r="FV41" s="281" t="str">
        <f t="shared" ref="FV41" si="1682">IF($M$5="","",$M$5)</f>
        <v/>
      </c>
      <c r="FW41" s="282"/>
      <c r="FX41" s="81"/>
      <c r="FY41" s="79" t="s">
        <v>154</v>
      </c>
      <c r="FZ41" s="85"/>
      <c r="GA41" s="281">
        <f t="shared" ref="GA41" si="1683">IF($G$5="","",$G$5)</f>
        <v>26</v>
      </c>
      <c r="GB41" s="282"/>
      <c r="GC41" s="281" t="str">
        <f t="shared" ref="GC41" si="1684">IF($I$5="","",$I$5)</f>
        <v/>
      </c>
      <c r="GD41" s="282"/>
      <c r="GE41" s="281" t="str">
        <f t="shared" ref="GE41" si="1685">IF($K$5="","",$K$5)</f>
        <v/>
      </c>
      <c r="GF41" s="282"/>
      <c r="GG41" s="281" t="str">
        <f t="shared" ref="GG41" si="1686">IF($M$5="","",$M$5)</f>
        <v/>
      </c>
      <c r="GH41" s="282"/>
      <c r="GI41" s="81"/>
      <c r="GJ41" s="79" t="s">
        <v>154</v>
      </c>
      <c r="GK41" s="85"/>
      <c r="GL41" s="281">
        <f t="shared" ref="GL41" si="1687">IF($G$5="","",$G$5)</f>
        <v>26</v>
      </c>
      <c r="GM41" s="282"/>
      <c r="GN41" s="281" t="str">
        <f t="shared" ref="GN41" si="1688">IF($I$5="","",$I$5)</f>
        <v/>
      </c>
      <c r="GO41" s="282"/>
      <c r="GP41" s="281" t="str">
        <f t="shared" ref="GP41" si="1689">IF($K$5="","",$K$5)</f>
        <v/>
      </c>
      <c r="GQ41" s="282"/>
      <c r="GR41" s="281" t="str">
        <f t="shared" ref="GR41" si="1690">IF($M$5="","",$M$5)</f>
        <v/>
      </c>
      <c r="GS41" s="282"/>
      <c r="GT41" s="81"/>
      <c r="GU41" s="79" t="s">
        <v>154</v>
      </c>
      <c r="GV41" s="85"/>
      <c r="GW41" s="281">
        <f t="shared" ref="GW41" si="1691">IF($G$5="","",$G$5)</f>
        <v>26</v>
      </c>
      <c r="GX41" s="282"/>
      <c r="GY41" s="281" t="str">
        <f t="shared" ref="GY41" si="1692">IF($I$5="","",$I$5)</f>
        <v/>
      </c>
      <c r="GZ41" s="282"/>
      <c r="HA41" s="281" t="str">
        <f t="shared" ref="HA41" si="1693">IF($K$5="","",$K$5)</f>
        <v/>
      </c>
      <c r="HB41" s="282"/>
      <c r="HC41" s="281" t="str">
        <f t="shared" ref="HC41" si="1694">IF($M$5="","",$M$5)</f>
        <v/>
      </c>
      <c r="HD41" s="282"/>
      <c r="HE41" s="81"/>
      <c r="HF41" s="79" t="s">
        <v>154</v>
      </c>
      <c r="HG41" s="85"/>
      <c r="HH41" s="281">
        <f t="shared" ref="HH41" si="1695">IF($G$5="","",$G$5)</f>
        <v>26</v>
      </c>
      <c r="HI41" s="282"/>
      <c r="HJ41" s="281" t="str">
        <f t="shared" ref="HJ41" si="1696">IF($I$5="","",$I$5)</f>
        <v/>
      </c>
      <c r="HK41" s="282"/>
      <c r="HL41" s="281" t="str">
        <f t="shared" ref="HL41" si="1697">IF($K$5="","",$K$5)</f>
        <v/>
      </c>
      <c r="HM41" s="282"/>
      <c r="HN41" s="281" t="str">
        <f t="shared" ref="HN41" si="1698">IF($M$5="","",$M$5)</f>
        <v/>
      </c>
      <c r="HO41" s="282"/>
      <c r="HP41" s="81"/>
      <c r="HQ41" s="79" t="s">
        <v>154</v>
      </c>
      <c r="HR41" s="85"/>
      <c r="HS41" s="281">
        <f t="shared" ref="HS41" si="1699">IF($G$5="","",$G$5)</f>
        <v>26</v>
      </c>
      <c r="HT41" s="282"/>
      <c r="HU41" s="281" t="str">
        <f t="shared" ref="HU41" si="1700">IF($I$5="","",$I$5)</f>
        <v/>
      </c>
      <c r="HV41" s="282"/>
      <c r="HW41" s="281" t="str">
        <f t="shared" ref="HW41" si="1701">IF($K$5="","",$K$5)</f>
        <v/>
      </c>
      <c r="HX41" s="282"/>
      <c r="HY41" s="281" t="str">
        <f t="shared" ref="HY41" si="1702">IF($M$5="","",$M$5)</f>
        <v/>
      </c>
      <c r="HZ41" s="282"/>
      <c r="IA41" s="81"/>
      <c r="IB41" s="79" t="s">
        <v>154</v>
      </c>
      <c r="IC41" s="85"/>
      <c r="ID41" s="281">
        <f t="shared" ref="ID41" si="1703">IF($G$5="","",$G$5)</f>
        <v>26</v>
      </c>
      <c r="IE41" s="282"/>
      <c r="IF41" s="281" t="str">
        <f t="shared" ref="IF41" si="1704">IF($I$5="","",$I$5)</f>
        <v/>
      </c>
      <c r="IG41" s="282"/>
      <c r="IH41" s="281" t="str">
        <f t="shared" ref="IH41" si="1705">IF($K$5="","",$K$5)</f>
        <v/>
      </c>
      <c r="II41" s="282"/>
      <c r="IJ41" s="281" t="str">
        <f t="shared" ref="IJ41" si="1706">IF($M$5="","",$M$5)</f>
        <v/>
      </c>
      <c r="IK41" s="282"/>
      <c r="IL41" s="81"/>
      <c r="IM41" s="79" t="s">
        <v>154</v>
      </c>
      <c r="IN41" s="85"/>
      <c r="IO41" s="281">
        <f t="shared" ref="IO41" si="1707">IF($G$5="","",$G$5)</f>
        <v>26</v>
      </c>
      <c r="IP41" s="282"/>
      <c r="IQ41" s="281" t="str">
        <f t="shared" ref="IQ41" si="1708">IF($I$5="","",$I$5)</f>
        <v/>
      </c>
      <c r="IR41" s="282"/>
      <c r="IS41" s="281" t="str">
        <f t="shared" ref="IS41" si="1709">IF($K$5="","",$K$5)</f>
        <v/>
      </c>
      <c r="IT41" s="282"/>
      <c r="IU41" s="281" t="str">
        <f t="shared" ref="IU41" si="1710">IF($M$5="","",$M$5)</f>
        <v/>
      </c>
      <c r="IV41" s="282"/>
      <c r="IW41" s="81"/>
      <c r="IX41" s="79" t="s">
        <v>154</v>
      </c>
      <c r="IY41" s="85"/>
      <c r="IZ41" s="281">
        <f t="shared" ref="IZ41" si="1711">IF($G$5="","",$G$5)</f>
        <v>26</v>
      </c>
      <c r="JA41" s="282"/>
      <c r="JB41" s="281" t="str">
        <f t="shared" ref="JB41" si="1712">IF($I$5="","",$I$5)</f>
        <v/>
      </c>
      <c r="JC41" s="282"/>
      <c r="JD41" s="281" t="str">
        <f t="shared" ref="JD41" si="1713">IF($K$5="","",$K$5)</f>
        <v/>
      </c>
      <c r="JE41" s="282"/>
      <c r="JF41" s="281" t="str">
        <f t="shared" ref="JF41" si="1714">IF($M$5="","",$M$5)</f>
        <v/>
      </c>
      <c r="JG41" s="282"/>
      <c r="JH41" s="81"/>
      <c r="JI41" s="79" t="s">
        <v>154</v>
      </c>
      <c r="JJ41" s="85"/>
      <c r="JK41" s="281">
        <f t="shared" ref="JK41" si="1715">IF($G$5="","",$G$5)</f>
        <v>26</v>
      </c>
      <c r="JL41" s="282"/>
      <c r="JM41" s="281" t="str">
        <f t="shared" ref="JM41" si="1716">IF($I$5="","",$I$5)</f>
        <v/>
      </c>
      <c r="JN41" s="282"/>
      <c r="JO41" s="281" t="str">
        <f t="shared" ref="JO41" si="1717">IF($K$5="","",$K$5)</f>
        <v/>
      </c>
      <c r="JP41" s="282"/>
      <c r="JQ41" s="281" t="str">
        <f t="shared" ref="JQ41" si="1718">IF($M$5="","",$M$5)</f>
        <v/>
      </c>
      <c r="JR41" s="282"/>
      <c r="JS41" s="81"/>
      <c r="JT41" s="79" t="s">
        <v>154</v>
      </c>
      <c r="JU41" s="85"/>
      <c r="JV41" s="281">
        <f t="shared" ref="JV41" si="1719">IF($G$5="","",$G$5)</f>
        <v>26</v>
      </c>
      <c r="JW41" s="282"/>
      <c r="JX41" s="281" t="str">
        <f t="shared" ref="JX41" si="1720">IF($I$5="","",$I$5)</f>
        <v/>
      </c>
      <c r="JY41" s="282"/>
      <c r="JZ41" s="281" t="str">
        <f t="shared" ref="JZ41" si="1721">IF($K$5="","",$K$5)</f>
        <v/>
      </c>
      <c r="KA41" s="282"/>
      <c r="KB41" s="281" t="str">
        <f t="shared" ref="KB41" si="1722">IF($M$5="","",$M$5)</f>
        <v/>
      </c>
      <c r="KC41" s="282"/>
      <c r="KD41" s="81"/>
      <c r="KE41" s="79" t="s">
        <v>154</v>
      </c>
      <c r="KF41" s="85"/>
      <c r="KG41" s="281">
        <f t="shared" ref="KG41" si="1723">IF($G$5="","",$G$5)</f>
        <v>26</v>
      </c>
      <c r="KH41" s="282"/>
      <c r="KI41" s="281" t="str">
        <f t="shared" ref="KI41" si="1724">IF($I$5="","",$I$5)</f>
        <v/>
      </c>
      <c r="KJ41" s="282"/>
      <c r="KK41" s="281" t="str">
        <f t="shared" ref="KK41" si="1725">IF($K$5="","",$K$5)</f>
        <v/>
      </c>
      <c r="KL41" s="282"/>
      <c r="KM41" s="281" t="str">
        <f t="shared" ref="KM41" si="1726">IF($M$5="","",$M$5)</f>
        <v/>
      </c>
      <c r="KN41" s="282"/>
      <c r="KO41" s="81"/>
      <c r="KP41" s="79" t="s">
        <v>154</v>
      </c>
      <c r="KQ41" s="85"/>
      <c r="KR41" s="281">
        <f t="shared" ref="KR41" si="1727">IF($G$5="","",$G$5)</f>
        <v>26</v>
      </c>
      <c r="KS41" s="282"/>
      <c r="KT41" s="281" t="str">
        <f t="shared" ref="KT41" si="1728">IF($I$5="","",$I$5)</f>
        <v/>
      </c>
      <c r="KU41" s="282"/>
      <c r="KV41" s="281" t="str">
        <f t="shared" ref="KV41" si="1729">IF($K$5="","",$K$5)</f>
        <v/>
      </c>
      <c r="KW41" s="282"/>
      <c r="KX41" s="281" t="str">
        <f t="shared" ref="KX41" si="1730">IF($M$5="","",$M$5)</f>
        <v/>
      </c>
      <c r="KY41" s="282"/>
      <c r="KZ41" s="81"/>
      <c r="LA41" s="79" t="s">
        <v>154</v>
      </c>
      <c r="LB41" s="85"/>
      <c r="LC41" s="281">
        <f t="shared" ref="LC41" si="1731">IF($G$5="","",$G$5)</f>
        <v>26</v>
      </c>
      <c r="LD41" s="282"/>
      <c r="LE41" s="281" t="str">
        <f t="shared" ref="LE41" si="1732">IF($I$5="","",$I$5)</f>
        <v/>
      </c>
      <c r="LF41" s="282"/>
      <c r="LG41" s="281" t="str">
        <f t="shared" ref="LG41" si="1733">IF($K$5="","",$K$5)</f>
        <v/>
      </c>
      <c r="LH41" s="282"/>
      <c r="LI41" s="281" t="str">
        <f t="shared" ref="LI41" si="1734">IF($M$5="","",$M$5)</f>
        <v/>
      </c>
      <c r="LJ41" s="282"/>
      <c r="LK41" s="81"/>
      <c r="LL41" s="79" t="s">
        <v>154</v>
      </c>
      <c r="LM41" s="85"/>
      <c r="LN41" s="281">
        <f t="shared" ref="LN41" si="1735">IF($G$5="","",$G$5)</f>
        <v>26</v>
      </c>
      <c r="LO41" s="282"/>
      <c r="LP41" s="281" t="str">
        <f t="shared" ref="LP41" si="1736">IF($I$5="","",$I$5)</f>
        <v/>
      </c>
      <c r="LQ41" s="282"/>
      <c r="LR41" s="281" t="str">
        <f t="shared" ref="LR41" si="1737">IF($K$5="","",$K$5)</f>
        <v/>
      </c>
      <c r="LS41" s="282"/>
      <c r="LT41" s="281" t="str">
        <f t="shared" ref="LT41" si="1738">IF($M$5="","",$M$5)</f>
        <v/>
      </c>
      <c r="LU41" s="282"/>
      <c r="LV41" s="81"/>
      <c r="LW41" s="79" t="s">
        <v>154</v>
      </c>
      <c r="LX41" s="85"/>
      <c r="LY41" s="281">
        <f t="shared" ref="LY41" si="1739">IF($G$5="","",$G$5)</f>
        <v>26</v>
      </c>
      <c r="LZ41" s="282"/>
      <c r="MA41" s="281" t="str">
        <f t="shared" ref="MA41" si="1740">IF($I$5="","",$I$5)</f>
        <v/>
      </c>
      <c r="MB41" s="282"/>
      <c r="MC41" s="281" t="str">
        <f t="shared" ref="MC41" si="1741">IF($K$5="","",$K$5)</f>
        <v/>
      </c>
      <c r="MD41" s="282"/>
      <c r="ME41" s="281" t="str">
        <f t="shared" ref="ME41" si="1742">IF($M$5="","",$M$5)</f>
        <v/>
      </c>
      <c r="MF41" s="282"/>
      <c r="MG41" s="81"/>
      <c r="MH41" s="79" t="s">
        <v>154</v>
      </c>
      <c r="MI41" s="85"/>
      <c r="MJ41" s="281">
        <f t="shared" ref="MJ41" si="1743">IF($G$5="","",$G$5)</f>
        <v>26</v>
      </c>
      <c r="MK41" s="282"/>
      <c r="ML41" s="281" t="str">
        <f t="shared" ref="ML41" si="1744">IF($I$5="","",$I$5)</f>
        <v/>
      </c>
      <c r="MM41" s="282"/>
      <c r="MN41" s="281" t="str">
        <f t="shared" ref="MN41" si="1745">IF($K$5="","",$K$5)</f>
        <v/>
      </c>
      <c r="MO41" s="282"/>
      <c r="MP41" s="281" t="str">
        <f t="shared" ref="MP41" si="1746">IF($M$5="","",$M$5)</f>
        <v/>
      </c>
      <c r="MQ41" s="282"/>
      <c r="MR41" s="81"/>
      <c r="MS41" s="79" t="s">
        <v>154</v>
      </c>
      <c r="MT41" s="85"/>
      <c r="MU41" s="281">
        <f t="shared" ref="MU41" si="1747">IF($G$5="","",$G$5)</f>
        <v>26</v>
      </c>
      <c r="MV41" s="282"/>
      <c r="MW41" s="281" t="str">
        <f t="shared" ref="MW41" si="1748">IF($I$5="","",$I$5)</f>
        <v/>
      </c>
      <c r="MX41" s="282"/>
      <c r="MY41" s="281" t="str">
        <f t="shared" ref="MY41" si="1749">IF($K$5="","",$K$5)</f>
        <v/>
      </c>
      <c r="MZ41" s="282"/>
      <c r="NA41" s="281" t="str">
        <f t="shared" ref="NA41" si="1750">IF($M$5="","",$M$5)</f>
        <v/>
      </c>
      <c r="NB41" s="282"/>
      <c r="NC41" s="81"/>
      <c r="ND41" s="79" t="s">
        <v>154</v>
      </c>
      <c r="NE41" s="85"/>
      <c r="NF41" s="281">
        <f t="shared" ref="NF41" si="1751">IF($G$5="","",$G$5)</f>
        <v>26</v>
      </c>
      <c r="NG41" s="282"/>
      <c r="NH41" s="281" t="str">
        <f t="shared" ref="NH41" si="1752">IF($I$5="","",$I$5)</f>
        <v/>
      </c>
      <c r="NI41" s="282"/>
      <c r="NJ41" s="281" t="str">
        <f t="shared" ref="NJ41" si="1753">IF($K$5="","",$K$5)</f>
        <v/>
      </c>
      <c r="NK41" s="282"/>
      <c r="NL41" s="281" t="str">
        <f t="shared" ref="NL41" si="1754">IF($M$5="","",$M$5)</f>
        <v/>
      </c>
      <c r="NM41" s="282"/>
      <c r="NN41" s="81"/>
      <c r="NO41" s="79" t="s">
        <v>154</v>
      </c>
      <c r="NP41" s="85"/>
      <c r="NQ41" s="281">
        <f t="shared" ref="NQ41" si="1755">IF($G$5="","",$G$5)</f>
        <v>26</v>
      </c>
      <c r="NR41" s="282"/>
      <c r="NS41" s="281" t="str">
        <f t="shared" ref="NS41" si="1756">IF($I$5="","",$I$5)</f>
        <v/>
      </c>
      <c r="NT41" s="282"/>
      <c r="NU41" s="281" t="str">
        <f t="shared" ref="NU41" si="1757">IF($K$5="","",$K$5)</f>
        <v/>
      </c>
      <c r="NV41" s="282"/>
      <c r="NW41" s="281" t="str">
        <f t="shared" ref="NW41" si="1758">IF($M$5="","",$M$5)</f>
        <v/>
      </c>
      <c r="NX41" s="282"/>
      <c r="NY41" s="81"/>
      <c r="NZ41" s="79" t="s">
        <v>154</v>
      </c>
      <c r="OA41" s="85"/>
      <c r="OB41" s="281">
        <f t="shared" ref="OB41" si="1759">IF($G$5="","",$G$5)</f>
        <v>26</v>
      </c>
      <c r="OC41" s="282"/>
      <c r="OD41" s="281" t="str">
        <f t="shared" ref="OD41" si="1760">IF($I$5="","",$I$5)</f>
        <v/>
      </c>
      <c r="OE41" s="282"/>
      <c r="OF41" s="281" t="str">
        <f t="shared" ref="OF41" si="1761">IF($K$5="","",$K$5)</f>
        <v/>
      </c>
      <c r="OG41" s="282"/>
      <c r="OH41" s="281" t="str">
        <f t="shared" ref="OH41" si="1762">IF($M$5="","",$M$5)</f>
        <v/>
      </c>
      <c r="OI41" s="282"/>
      <c r="OJ41" s="81"/>
      <c r="OK41" s="79" t="s">
        <v>154</v>
      </c>
      <c r="OL41" s="85"/>
      <c r="OM41" s="281">
        <f t="shared" ref="OM41" si="1763">IF($G$5="","",$G$5)</f>
        <v>26</v>
      </c>
      <c r="ON41" s="282"/>
      <c r="OO41" s="281" t="str">
        <f t="shared" ref="OO41" si="1764">IF($I$5="","",$I$5)</f>
        <v/>
      </c>
      <c r="OP41" s="282"/>
      <c r="OQ41" s="281" t="str">
        <f t="shared" ref="OQ41" si="1765">IF($K$5="","",$K$5)</f>
        <v/>
      </c>
      <c r="OR41" s="282"/>
      <c r="OS41" s="281" t="str">
        <f t="shared" ref="OS41" si="1766">IF($M$5="","",$M$5)</f>
        <v/>
      </c>
      <c r="OT41" s="282"/>
      <c r="OU41" s="81"/>
      <c r="OV41" s="79" t="s">
        <v>154</v>
      </c>
      <c r="OW41" s="85"/>
      <c r="OX41" s="281">
        <f t="shared" ref="OX41" si="1767">IF($G$5="","",$G$5)</f>
        <v>26</v>
      </c>
      <c r="OY41" s="282"/>
      <c r="OZ41" s="281" t="str">
        <f t="shared" ref="OZ41" si="1768">IF($I$5="","",$I$5)</f>
        <v/>
      </c>
      <c r="PA41" s="282"/>
      <c r="PB41" s="281" t="str">
        <f t="shared" ref="PB41" si="1769">IF($K$5="","",$K$5)</f>
        <v/>
      </c>
      <c r="PC41" s="282"/>
      <c r="PD41" s="281" t="str">
        <f t="shared" ref="PD41" si="1770">IF($M$5="","",$M$5)</f>
        <v/>
      </c>
      <c r="PE41" s="282"/>
      <c r="PF41" s="81"/>
      <c r="PG41" s="79" t="s">
        <v>154</v>
      </c>
      <c r="PH41" s="85"/>
      <c r="PI41" s="281">
        <f t="shared" ref="PI41" si="1771">IF($G$5="","",$G$5)</f>
        <v>26</v>
      </c>
      <c r="PJ41" s="282"/>
      <c r="PK41" s="281" t="str">
        <f t="shared" ref="PK41" si="1772">IF($I$5="","",$I$5)</f>
        <v/>
      </c>
      <c r="PL41" s="282"/>
      <c r="PM41" s="281" t="str">
        <f t="shared" ref="PM41" si="1773">IF($K$5="","",$K$5)</f>
        <v/>
      </c>
      <c r="PN41" s="282"/>
      <c r="PO41" s="281" t="str">
        <f t="shared" ref="PO41" si="1774">IF($M$5="","",$M$5)</f>
        <v/>
      </c>
      <c r="PP41" s="282"/>
      <c r="PQ41" s="81"/>
      <c r="PR41" s="79" t="s">
        <v>154</v>
      </c>
      <c r="PS41" s="85"/>
      <c r="PT41" s="281">
        <f t="shared" ref="PT41" si="1775">IF($G$5="","",$G$5)</f>
        <v>26</v>
      </c>
      <c r="PU41" s="282"/>
      <c r="PV41" s="281" t="str">
        <f t="shared" ref="PV41" si="1776">IF($I$5="","",$I$5)</f>
        <v/>
      </c>
      <c r="PW41" s="282"/>
      <c r="PX41" s="281" t="str">
        <f t="shared" ref="PX41" si="1777">IF($K$5="","",$K$5)</f>
        <v/>
      </c>
      <c r="PY41" s="282"/>
      <c r="PZ41" s="281" t="str">
        <f t="shared" ref="PZ41" si="1778">IF($M$5="","",$M$5)</f>
        <v/>
      </c>
      <c r="QA41" s="282"/>
    </row>
    <row r="42" spans="1:443" ht="12.75" customHeight="1" x14ac:dyDescent="0.25">
      <c r="A42" s="278" t="s">
        <v>105</v>
      </c>
      <c r="B42" s="279" t="s">
        <v>111</v>
      </c>
      <c r="C42" s="52"/>
      <c r="D42" s="39"/>
      <c r="E42" s="283" t="s">
        <v>107</v>
      </c>
      <c r="F42" s="277"/>
      <c r="G42" s="276" t="s">
        <v>108</v>
      </c>
      <c r="H42" s="277"/>
      <c r="I42" s="276" t="s">
        <v>108</v>
      </c>
      <c r="J42" s="277"/>
      <c r="K42" s="276" t="s">
        <v>108</v>
      </c>
      <c r="L42" s="277"/>
      <c r="M42" s="276" t="s">
        <v>108</v>
      </c>
      <c r="N42" s="277"/>
      <c r="O42" s="82"/>
      <c r="P42" s="283" t="s">
        <v>107</v>
      </c>
      <c r="Q42" s="277"/>
      <c r="R42" s="276" t="s">
        <v>108</v>
      </c>
      <c r="S42" s="277"/>
      <c r="T42" s="276" t="s">
        <v>108</v>
      </c>
      <c r="U42" s="277"/>
      <c r="V42" s="276" t="s">
        <v>108</v>
      </c>
      <c r="W42" s="277"/>
      <c r="X42" s="276" t="s">
        <v>108</v>
      </c>
      <c r="Y42" s="277"/>
      <c r="Z42" s="82"/>
      <c r="AA42" s="283" t="s">
        <v>107</v>
      </c>
      <c r="AB42" s="277"/>
      <c r="AC42" s="276" t="s">
        <v>108</v>
      </c>
      <c r="AD42" s="277"/>
      <c r="AE42" s="276" t="s">
        <v>108</v>
      </c>
      <c r="AF42" s="277"/>
      <c r="AG42" s="276" t="s">
        <v>108</v>
      </c>
      <c r="AH42" s="277"/>
      <c r="AI42" s="276" t="s">
        <v>108</v>
      </c>
      <c r="AJ42" s="277"/>
      <c r="AK42" s="82"/>
      <c r="AL42" s="283" t="s">
        <v>107</v>
      </c>
      <c r="AM42" s="277"/>
      <c r="AN42" s="276" t="s">
        <v>108</v>
      </c>
      <c r="AO42" s="277"/>
      <c r="AP42" s="276" t="s">
        <v>108</v>
      </c>
      <c r="AQ42" s="277"/>
      <c r="AR42" s="276" t="s">
        <v>108</v>
      </c>
      <c r="AS42" s="277"/>
      <c r="AT42" s="276" t="s">
        <v>108</v>
      </c>
      <c r="AU42" s="277"/>
      <c r="AV42" s="82"/>
      <c r="AW42" s="283" t="s">
        <v>107</v>
      </c>
      <c r="AX42" s="277"/>
      <c r="AY42" s="276" t="s">
        <v>108</v>
      </c>
      <c r="AZ42" s="277"/>
      <c r="BA42" s="276" t="s">
        <v>108</v>
      </c>
      <c r="BB42" s="277"/>
      <c r="BC42" s="276" t="s">
        <v>108</v>
      </c>
      <c r="BD42" s="277"/>
      <c r="BE42" s="276" t="s">
        <v>108</v>
      </c>
      <c r="BF42" s="277"/>
      <c r="BG42" s="82"/>
      <c r="BH42" s="283" t="s">
        <v>107</v>
      </c>
      <c r="BI42" s="277"/>
      <c r="BJ42" s="276" t="s">
        <v>108</v>
      </c>
      <c r="BK42" s="277"/>
      <c r="BL42" s="276" t="s">
        <v>108</v>
      </c>
      <c r="BM42" s="277"/>
      <c r="BN42" s="276" t="s">
        <v>108</v>
      </c>
      <c r="BO42" s="277"/>
      <c r="BP42" s="276" t="s">
        <v>108</v>
      </c>
      <c r="BQ42" s="277"/>
      <c r="BR42" s="82"/>
      <c r="BS42" s="283" t="s">
        <v>107</v>
      </c>
      <c r="BT42" s="277"/>
      <c r="BU42" s="276" t="s">
        <v>108</v>
      </c>
      <c r="BV42" s="277"/>
      <c r="BW42" s="276" t="s">
        <v>108</v>
      </c>
      <c r="BX42" s="277"/>
      <c r="BY42" s="276" t="s">
        <v>108</v>
      </c>
      <c r="BZ42" s="277"/>
      <c r="CA42" s="276" t="s">
        <v>108</v>
      </c>
      <c r="CB42" s="277"/>
      <c r="CC42" s="82"/>
      <c r="CD42" s="283" t="s">
        <v>107</v>
      </c>
      <c r="CE42" s="277"/>
      <c r="CF42" s="276" t="s">
        <v>108</v>
      </c>
      <c r="CG42" s="277"/>
      <c r="CH42" s="276" t="s">
        <v>108</v>
      </c>
      <c r="CI42" s="277"/>
      <c r="CJ42" s="276" t="s">
        <v>108</v>
      </c>
      <c r="CK42" s="277"/>
      <c r="CL42" s="276" t="s">
        <v>108</v>
      </c>
      <c r="CM42" s="277"/>
      <c r="CN42" s="82"/>
      <c r="CO42" s="283" t="s">
        <v>107</v>
      </c>
      <c r="CP42" s="277"/>
      <c r="CQ42" s="276" t="s">
        <v>108</v>
      </c>
      <c r="CR42" s="277"/>
      <c r="CS42" s="276" t="s">
        <v>108</v>
      </c>
      <c r="CT42" s="277"/>
      <c r="CU42" s="276" t="s">
        <v>108</v>
      </c>
      <c r="CV42" s="277"/>
      <c r="CW42" s="276" t="s">
        <v>108</v>
      </c>
      <c r="CX42" s="277"/>
      <c r="CY42" s="82"/>
      <c r="CZ42" s="283" t="s">
        <v>107</v>
      </c>
      <c r="DA42" s="277"/>
      <c r="DB42" s="276" t="s">
        <v>108</v>
      </c>
      <c r="DC42" s="277"/>
      <c r="DD42" s="276" t="s">
        <v>108</v>
      </c>
      <c r="DE42" s="277"/>
      <c r="DF42" s="276" t="s">
        <v>108</v>
      </c>
      <c r="DG42" s="277"/>
      <c r="DH42" s="276" t="s">
        <v>108</v>
      </c>
      <c r="DI42" s="277"/>
      <c r="DJ42" s="82"/>
      <c r="DK42" s="283" t="s">
        <v>107</v>
      </c>
      <c r="DL42" s="277"/>
      <c r="DM42" s="276" t="s">
        <v>108</v>
      </c>
      <c r="DN42" s="277"/>
      <c r="DO42" s="276" t="s">
        <v>108</v>
      </c>
      <c r="DP42" s="277"/>
      <c r="DQ42" s="276" t="s">
        <v>108</v>
      </c>
      <c r="DR42" s="277"/>
      <c r="DS42" s="276" t="s">
        <v>108</v>
      </c>
      <c r="DT42" s="277"/>
      <c r="DU42" s="82"/>
      <c r="DV42" s="283" t="s">
        <v>107</v>
      </c>
      <c r="DW42" s="277"/>
      <c r="DX42" s="276" t="s">
        <v>108</v>
      </c>
      <c r="DY42" s="277"/>
      <c r="DZ42" s="276" t="s">
        <v>108</v>
      </c>
      <c r="EA42" s="277"/>
      <c r="EB42" s="276" t="s">
        <v>108</v>
      </c>
      <c r="EC42" s="277"/>
      <c r="ED42" s="276" t="s">
        <v>108</v>
      </c>
      <c r="EE42" s="277"/>
      <c r="EF42" s="82"/>
      <c r="EG42" s="283" t="s">
        <v>107</v>
      </c>
      <c r="EH42" s="277"/>
      <c r="EI42" s="276" t="s">
        <v>108</v>
      </c>
      <c r="EJ42" s="277"/>
      <c r="EK42" s="276" t="s">
        <v>108</v>
      </c>
      <c r="EL42" s="277"/>
      <c r="EM42" s="276" t="s">
        <v>108</v>
      </c>
      <c r="EN42" s="277"/>
      <c r="EO42" s="276" t="s">
        <v>108</v>
      </c>
      <c r="EP42" s="277"/>
      <c r="EQ42" s="82"/>
      <c r="ER42" s="283" t="s">
        <v>107</v>
      </c>
      <c r="ES42" s="277"/>
      <c r="ET42" s="276" t="s">
        <v>108</v>
      </c>
      <c r="EU42" s="277"/>
      <c r="EV42" s="276" t="s">
        <v>108</v>
      </c>
      <c r="EW42" s="277"/>
      <c r="EX42" s="276" t="s">
        <v>108</v>
      </c>
      <c r="EY42" s="277"/>
      <c r="EZ42" s="276" t="s">
        <v>108</v>
      </c>
      <c r="FA42" s="277"/>
      <c r="FB42" s="82"/>
      <c r="FC42" s="283" t="s">
        <v>107</v>
      </c>
      <c r="FD42" s="277"/>
      <c r="FE42" s="276" t="s">
        <v>108</v>
      </c>
      <c r="FF42" s="277"/>
      <c r="FG42" s="276" t="s">
        <v>108</v>
      </c>
      <c r="FH42" s="277"/>
      <c r="FI42" s="276" t="s">
        <v>108</v>
      </c>
      <c r="FJ42" s="277"/>
      <c r="FK42" s="276" t="s">
        <v>108</v>
      </c>
      <c r="FL42" s="277"/>
      <c r="FM42" s="82"/>
      <c r="FN42" s="283" t="s">
        <v>107</v>
      </c>
      <c r="FO42" s="277"/>
      <c r="FP42" s="276" t="s">
        <v>108</v>
      </c>
      <c r="FQ42" s="277"/>
      <c r="FR42" s="276" t="s">
        <v>108</v>
      </c>
      <c r="FS42" s="277"/>
      <c r="FT42" s="276" t="s">
        <v>108</v>
      </c>
      <c r="FU42" s="277"/>
      <c r="FV42" s="276" t="s">
        <v>108</v>
      </c>
      <c r="FW42" s="277"/>
      <c r="FX42" s="82"/>
      <c r="FY42" s="283" t="s">
        <v>107</v>
      </c>
      <c r="FZ42" s="277"/>
      <c r="GA42" s="276" t="s">
        <v>108</v>
      </c>
      <c r="GB42" s="277"/>
      <c r="GC42" s="276" t="s">
        <v>108</v>
      </c>
      <c r="GD42" s="277"/>
      <c r="GE42" s="276" t="s">
        <v>108</v>
      </c>
      <c r="GF42" s="277"/>
      <c r="GG42" s="276" t="s">
        <v>108</v>
      </c>
      <c r="GH42" s="277"/>
      <c r="GI42" s="82"/>
      <c r="GJ42" s="283" t="s">
        <v>107</v>
      </c>
      <c r="GK42" s="277"/>
      <c r="GL42" s="276" t="s">
        <v>108</v>
      </c>
      <c r="GM42" s="277"/>
      <c r="GN42" s="276" t="s">
        <v>108</v>
      </c>
      <c r="GO42" s="277"/>
      <c r="GP42" s="276" t="s">
        <v>108</v>
      </c>
      <c r="GQ42" s="277"/>
      <c r="GR42" s="276" t="s">
        <v>108</v>
      </c>
      <c r="GS42" s="277"/>
      <c r="GT42" s="82"/>
      <c r="GU42" s="283" t="s">
        <v>107</v>
      </c>
      <c r="GV42" s="277"/>
      <c r="GW42" s="276" t="s">
        <v>108</v>
      </c>
      <c r="GX42" s="277"/>
      <c r="GY42" s="276" t="s">
        <v>108</v>
      </c>
      <c r="GZ42" s="277"/>
      <c r="HA42" s="276" t="s">
        <v>108</v>
      </c>
      <c r="HB42" s="277"/>
      <c r="HC42" s="276" t="s">
        <v>108</v>
      </c>
      <c r="HD42" s="277"/>
      <c r="HE42" s="82"/>
      <c r="HF42" s="283" t="s">
        <v>107</v>
      </c>
      <c r="HG42" s="277"/>
      <c r="HH42" s="276" t="s">
        <v>108</v>
      </c>
      <c r="HI42" s="277"/>
      <c r="HJ42" s="276" t="s">
        <v>108</v>
      </c>
      <c r="HK42" s="277"/>
      <c r="HL42" s="276" t="s">
        <v>108</v>
      </c>
      <c r="HM42" s="277"/>
      <c r="HN42" s="276" t="s">
        <v>108</v>
      </c>
      <c r="HO42" s="277"/>
      <c r="HP42" s="82"/>
      <c r="HQ42" s="283" t="s">
        <v>107</v>
      </c>
      <c r="HR42" s="277"/>
      <c r="HS42" s="276" t="s">
        <v>108</v>
      </c>
      <c r="HT42" s="277"/>
      <c r="HU42" s="276" t="s">
        <v>108</v>
      </c>
      <c r="HV42" s="277"/>
      <c r="HW42" s="276" t="s">
        <v>108</v>
      </c>
      <c r="HX42" s="277"/>
      <c r="HY42" s="276" t="s">
        <v>108</v>
      </c>
      <c r="HZ42" s="277"/>
      <c r="IA42" s="82"/>
      <c r="IB42" s="283" t="s">
        <v>107</v>
      </c>
      <c r="IC42" s="277"/>
      <c r="ID42" s="276" t="s">
        <v>108</v>
      </c>
      <c r="IE42" s="277"/>
      <c r="IF42" s="276" t="s">
        <v>108</v>
      </c>
      <c r="IG42" s="277"/>
      <c r="IH42" s="276" t="s">
        <v>108</v>
      </c>
      <c r="II42" s="277"/>
      <c r="IJ42" s="276" t="s">
        <v>108</v>
      </c>
      <c r="IK42" s="277"/>
      <c r="IL42" s="82"/>
      <c r="IM42" s="283" t="s">
        <v>107</v>
      </c>
      <c r="IN42" s="277"/>
      <c r="IO42" s="276" t="s">
        <v>108</v>
      </c>
      <c r="IP42" s="277"/>
      <c r="IQ42" s="276" t="s">
        <v>108</v>
      </c>
      <c r="IR42" s="277"/>
      <c r="IS42" s="276" t="s">
        <v>108</v>
      </c>
      <c r="IT42" s="277"/>
      <c r="IU42" s="276" t="s">
        <v>108</v>
      </c>
      <c r="IV42" s="277"/>
      <c r="IW42" s="82"/>
      <c r="IX42" s="283" t="s">
        <v>107</v>
      </c>
      <c r="IY42" s="277"/>
      <c r="IZ42" s="276" t="s">
        <v>108</v>
      </c>
      <c r="JA42" s="277"/>
      <c r="JB42" s="276" t="s">
        <v>108</v>
      </c>
      <c r="JC42" s="277"/>
      <c r="JD42" s="276" t="s">
        <v>108</v>
      </c>
      <c r="JE42" s="277"/>
      <c r="JF42" s="276" t="s">
        <v>108</v>
      </c>
      <c r="JG42" s="277"/>
      <c r="JH42" s="82"/>
      <c r="JI42" s="283" t="s">
        <v>107</v>
      </c>
      <c r="JJ42" s="277"/>
      <c r="JK42" s="276" t="s">
        <v>108</v>
      </c>
      <c r="JL42" s="277"/>
      <c r="JM42" s="276" t="s">
        <v>108</v>
      </c>
      <c r="JN42" s="277"/>
      <c r="JO42" s="276" t="s">
        <v>108</v>
      </c>
      <c r="JP42" s="277"/>
      <c r="JQ42" s="276" t="s">
        <v>108</v>
      </c>
      <c r="JR42" s="277"/>
      <c r="JS42" s="82"/>
      <c r="JT42" s="283" t="s">
        <v>107</v>
      </c>
      <c r="JU42" s="277"/>
      <c r="JV42" s="276" t="s">
        <v>108</v>
      </c>
      <c r="JW42" s="277"/>
      <c r="JX42" s="276" t="s">
        <v>108</v>
      </c>
      <c r="JY42" s="277"/>
      <c r="JZ42" s="276" t="s">
        <v>108</v>
      </c>
      <c r="KA42" s="277"/>
      <c r="KB42" s="276" t="s">
        <v>108</v>
      </c>
      <c r="KC42" s="277"/>
      <c r="KD42" s="82"/>
      <c r="KE42" s="283" t="s">
        <v>107</v>
      </c>
      <c r="KF42" s="277"/>
      <c r="KG42" s="276" t="s">
        <v>108</v>
      </c>
      <c r="KH42" s="277"/>
      <c r="KI42" s="276" t="s">
        <v>108</v>
      </c>
      <c r="KJ42" s="277"/>
      <c r="KK42" s="276" t="s">
        <v>108</v>
      </c>
      <c r="KL42" s="277"/>
      <c r="KM42" s="276" t="s">
        <v>108</v>
      </c>
      <c r="KN42" s="277"/>
      <c r="KO42" s="82"/>
      <c r="KP42" s="283" t="s">
        <v>107</v>
      </c>
      <c r="KQ42" s="277"/>
      <c r="KR42" s="276" t="s">
        <v>108</v>
      </c>
      <c r="KS42" s="277"/>
      <c r="KT42" s="276" t="s">
        <v>108</v>
      </c>
      <c r="KU42" s="277"/>
      <c r="KV42" s="276" t="s">
        <v>108</v>
      </c>
      <c r="KW42" s="277"/>
      <c r="KX42" s="276" t="s">
        <v>108</v>
      </c>
      <c r="KY42" s="277"/>
      <c r="KZ42" s="82"/>
      <c r="LA42" s="283" t="s">
        <v>107</v>
      </c>
      <c r="LB42" s="277"/>
      <c r="LC42" s="276" t="s">
        <v>108</v>
      </c>
      <c r="LD42" s="277"/>
      <c r="LE42" s="276" t="s">
        <v>108</v>
      </c>
      <c r="LF42" s="277"/>
      <c r="LG42" s="276" t="s">
        <v>108</v>
      </c>
      <c r="LH42" s="277"/>
      <c r="LI42" s="276" t="s">
        <v>108</v>
      </c>
      <c r="LJ42" s="277"/>
      <c r="LK42" s="82"/>
      <c r="LL42" s="283" t="s">
        <v>107</v>
      </c>
      <c r="LM42" s="277"/>
      <c r="LN42" s="276" t="s">
        <v>108</v>
      </c>
      <c r="LO42" s="277"/>
      <c r="LP42" s="276" t="s">
        <v>108</v>
      </c>
      <c r="LQ42" s="277"/>
      <c r="LR42" s="276" t="s">
        <v>108</v>
      </c>
      <c r="LS42" s="277"/>
      <c r="LT42" s="276" t="s">
        <v>108</v>
      </c>
      <c r="LU42" s="277"/>
      <c r="LV42" s="82"/>
      <c r="LW42" s="283" t="s">
        <v>107</v>
      </c>
      <c r="LX42" s="277"/>
      <c r="LY42" s="276" t="s">
        <v>108</v>
      </c>
      <c r="LZ42" s="277"/>
      <c r="MA42" s="276" t="s">
        <v>108</v>
      </c>
      <c r="MB42" s="277"/>
      <c r="MC42" s="276" t="s">
        <v>108</v>
      </c>
      <c r="MD42" s="277"/>
      <c r="ME42" s="276" t="s">
        <v>108</v>
      </c>
      <c r="MF42" s="277"/>
      <c r="MG42" s="82"/>
      <c r="MH42" s="283" t="s">
        <v>107</v>
      </c>
      <c r="MI42" s="277"/>
      <c r="MJ42" s="276" t="s">
        <v>108</v>
      </c>
      <c r="MK42" s="277"/>
      <c r="ML42" s="276" t="s">
        <v>108</v>
      </c>
      <c r="MM42" s="277"/>
      <c r="MN42" s="276" t="s">
        <v>108</v>
      </c>
      <c r="MO42" s="277"/>
      <c r="MP42" s="276" t="s">
        <v>108</v>
      </c>
      <c r="MQ42" s="277"/>
      <c r="MR42" s="82"/>
      <c r="MS42" s="283" t="s">
        <v>107</v>
      </c>
      <c r="MT42" s="277"/>
      <c r="MU42" s="276" t="s">
        <v>108</v>
      </c>
      <c r="MV42" s="277"/>
      <c r="MW42" s="276" t="s">
        <v>108</v>
      </c>
      <c r="MX42" s="277"/>
      <c r="MY42" s="276" t="s">
        <v>108</v>
      </c>
      <c r="MZ42" s="277"/>
      <c r="NA42" s="276" t="s">
        <v>108</v>
      </c>
      <c r="NB42" s="277"/>
      <c r="NC42" s="82"/>
      <c r="ND42" s="283" t="s">
        <v>107</v>
      </c>
      <c r="NE42" s="277"/>
      <c r="NF42" s="276" t="s">
        <v>108</v>
      </c>
      <c r="NG42" s="277"/>
      <c r="NH42" s="276" t="s">
        <v>108</v>
      </c>
      <c r="NI42" s="277"/>
      <c r="NJ42" s="276" t="s">
        <v>108</v>
      </c>
      <c r="NK42" s="277"/>
      <c r="NL42" s="276" t="s">
        <v>108</v>
      </c>
      <c r="NM42" s="277"/>
      <c r="NN42" s="82"/>
      <c r="NO42" s="283" t="s">
        <v>107</v>
      </c>
      <c r="NP42" s="277"/>
      <c r="NQ42" s="276" t="s">
        <v>108</v>
      </c>
      <c r="NR42" s="277"/>
      <c r="NS42" s="276" t="s">
        <v>108</v>
      </c>
      <c r="NT42" s="277"/>
      <c r="NU42" s="276" t="s">
        <v>108</v>
      </c>
      <c r="NV42" s="277"/>
      <c r="NW42" s="276" t="s">
        <v>108</v>
      </c>
      <c r="NX42" s="277"/>
      <c r="NY42" s="82"/>
      <c r="NZ42" s="283" t="s">
        <v>107</v>
      </c>
      <c r="OA42" s="277"/>
      <c r="OB42" s="276" t="s">
        <v>108</v>
      </c>
      <c r="OC42" s="277"/>
      <c r="OD42" s="276" t="s">
        <v>108</v>
      </c>
      <c r="OE42" s="277"/>
      <c r="OF42" s="276" t="s">
        <v>108</v>
      </c>
      <c r="OG42" s="277"/>
      <c r="OH42" s="276" t="s">
        <v>108</v>
      </c>
      <c r="OI42" s="277"/>
      <c r="OJ42" s="82"/>
      <c r="OK42" s="283" t="s">
        <v>107</v>
      </c>
      <c r="OL42" s="277"/>
      <c r="OM42" s="276" t="s">
        <v>108</v>
      </c>
      <c r="ON42" s="277"/>
      <c r="OO42" s="276" t="s">
        <v>108</v>
      </c>
      <c r="OP42" s="277"/>
      <c r="OQ42" s="276" t="s">
        <v>108</v>
      </c>
      <c r="OR42" s="277"/>
      <c r="OS42" s="276" t="s">
        <v>108</v>
      </c>
      <c r="OT42" s="277"/>
      <c r="OU42" s="82"/>
      <c r="OV42" s="283" t="s">
        <v>107</v>
      </c>
      <c r="OW42" s="277"/>
      <c r="OX42" s="276" t="s">
        <v>108</v>
      </c>
      <c r="OY42" s="277"/>
      <c r="OZ42" s="276" t="s">
        <v>108</v>
      </c>
      <c r="PA42" s="277"/>
      <c r="PB42" s="276" t="s">
        <v>108</v>
      </c>
      <c r="PC42" s="277"/>
      <c r="PD42" s="276" t="s">
        <v>108</v>
      </c>
      <c r="PE42" s="277"/>
      <c r="PF42" s="82"/>
      <c r="PG42" s="283" t="s">
        <v>107</v>
      </c>
      <c r="PH42" s="277"/>
      <c r="PI42" s="276" t="s">
        <v>108</v>
      </c>
      <c r="PJ42" s="277"/>
      <c r="PK42" s="276" t="s">
        <v>108</v>
      </c>
      <c r="PL42" s="277"/>
      <c r="PM42" s="276" t="s">
        <v>108</v>
      </c>
      <c r="PN42" s="277"/>
      <c r="PO42" s="276" t="s">
        <v>108</v>
      </c>
      <c r="PP42" s="277"/>
      <c r="PQ42" s="82"/>
      <c r="PR42" s="283" t="s">
        <v>107</v>
      </c>
      <c r="PS42" s="277"/>
      <c r="PT42" s="276" t="s">
        <v>108</v>
      </c>
      <c r="PU42" s="277"/>
      <c r="PV42" s="276" t="s">
        <v>108</v>
      </c>
      <c r="PW42" s="277"/>
      <c r="PX42" s="276" t="s">
        <v>108</v>
      </c>
      <c r="PY42" s="277"/>
      <c r="PZ42" s="276" t="s">
        <v>108</v>
      </c>
      <c r="QA42" s="277"/>
    </row>
    <row r="43" spans="1:443" ht="26.4" x14ac:dyDescent="0.25">
      <c r="A43" s="278"/>
      <c r="B43" s="280"/>
      <c r="C43" s="52"/>
      <c r="D43" s="40"/>
      <c r="E43" s="41" t="s">
        <v>109</v>
      </c>
      <c r="F43" s="41" t="s">
        <v>110</v>
      </c>
      <c r="G43" s="41" t="s">
        <v>109</v>
      </c>
      <c r="H43" s="41" t="s">
        <v>110</v>
      </c>
      <c r="I43" s="41" t="s">
        <v>109</v>
      </c>
      <c r="J43" s="41" t="s">
        <v>110</v>
      </c>
      <c r="K43" s="41" t="s">
        <v>109</v>
      </c>
      <c r="L43" s="41" t="s">
        <v>110</v>
      </c>
      <c r="M43" s="41" t="s">
        <v>109</v>
      </c>
      <c r="N43" s="41" t="s">
        <v>110</v>
      </c>
      <c r="O43" s="52"/>
      <c r="P43" s="41" t="s">
        <v>109</v>
      </c>
      <c r="Q43" s="41" t="s">
        <v>110</v>
      </c>
      <c r="R43" s="41" t="s">
        <v>109</v>
      </c>
      <c r="S43" s="41" t="s">
        <v>110</v>
      </c>
      <c r="T43" s="41" t="s">
        <v>109</v>
      </c>
      <c r="U43" s="41" t="s">
        <v>110</v>
      </c>
      <c r="V43" s="41" t="s">
        <v>109</v>
      </c>
      <c r="W43" s="41" t="s">
        <v>110</v>
      </c>
      <c r="X43" s="41" t="s">
        <v>109</v>
      </c>
      <c r="Y43" s="41" t="s">
        <v>110</v>
      </c>
      <c r="Z43" s="52"/>
      <c r="AA43" s="41" t="s">
        <v>109</v>
      </c>
      <c r="AB43" s="41" t="s">
        <v>110</v>
      </c>
      <c r="AC43" s="41" t="s">
        <v>109</v>
      </c>
      <c r="AD43" s="41" t="s">
        <v>110</v>
      </c>
      <c r="AE43" s="41" t="s">
        <v>109</v>
      </c>
      <c r="AF43" s="41" t="s">
        <v>110</v>
      </c>
      <c r="AG43" s="41" t="s">
        <v>109</v>
      </c>
      <c r="AH43" s="41" t="s">
        <v>110</v>
      </c>
      <c r="AI43" s="41" t="s">
        <v>109</v>
      </c>
      <c r="AJ43" s="41" t="s">
        <v>110</v>
      </c>
      <c r="AK43" s="52"/>
      <c r="AL43" s="41" t="s">
        <v>109</v>
      </c>
      <c r="AM43" s="41" t="s">
        <v>110</v>
      </c>
      <c r="AN43" s="41" t="s">
        <v>109</v>
      </c>
      <c r="AO43" s="41" t="s">
        <v>110</v>
      </c>
      <c r="AP43" s="41" t="s">
        <v>109</v>
      </c>
      <c r="AQ43" s="41" t="s">
        <v>110</v>
      </c>
      <c r="AR43" s="41" t="s">
        <v>109</v>
      </c>
      <c r="AS43" s="41" t="s">
        <v>110</v>
      </c>
      <c r="AT43" s="41" t="s">
        <v>109</v>
      </c>
      <c r="AU43" s="41" t="s">
        <v>110</v>
      </c>
      <c r="AV43" s="52"/>
      <c r="AW43" s="41" t="s">
        <v>109</v>
      </c>
      <c r="AX43" s="41" t="s">
        <v>110</v>
      </c>
      <c r="AY43" s="41" t="s">
        <v>109</v>
      </c>
      <c r="AZ43" s="41" t="s">
        <v>110</v>
      </c>
      <c r="BA43" s="41" t="s">
        <v>109</v>
      </c>
      <c r="BB43" s="41" t="s">
        <v>110</v>
      </c>
      <c r="BC43" s="41" t="s">
        <v>109</v>
      </c>
      <c r="BD43" s="41" t="s">
        <v>110</v>
      </c>
      <c r="BE43" s="41" t="s">
        <v>109</v>
      </c>
      <c r="BF43" s="41" t="s">
        <v>110</v>
      </c>
      <c r="BG43" s="52"/>
      <c r="BH43" s="41" t="s">
        <v>109</v>
      </c>
      <c r="BI43" s="41" t="s">
        <v>110</v>
      </c>
      <c r="BJ43" s="41" t="s">
        <v>109</v>
      </c>
      <c r="BK43" s="41" t="s">
        <v>110</v>
      </c>
      <c r="BL43" s="41" t="s">
        <v>109</v>
      </c>
      <c r="BM43" s="41" t="s">
        <v>110</v>
      </c>
      <c r="BN43" s="41" t="s">
        <v>109</v>
      </c>
      <c r="BO43" s="41" t="s">
        <v>110</v>
      </c>
      <c r="BP43" s="41" t="s">
        <v>109</v>
      </c>
      <c r="BQ43" s="41" t="s">
        <v>110</v>
      </c>
      <c r="BR43" s="52"/>
      <c r="BS43" s="41" t="s">
        <v>109</v>
      </c>
      <c r="BT43" s="41" t="s">
        <v>110</v>
      </c>
      <c r="BU43" s="41" t="s">
        <v>109</v>
      </c>
      <c r="BV43" s="41" t="s">
        <v>110</v>
      </c>
      <c r="BW43" s="41" t="s">
        <v>109</v>
      </c>
      <c r="BX43" s="41" t="s">
        <v>110</v>
      </c>
      <c r="BY43" s="41" t="s">
        <v>109</v>
      </c>
      <c r="BZ43" s="41" t="s">
        <v>110</v>
      </c>
      <c r="CA43" s="41" t="s">
        <v>109</v>
      </c>
      <c r="CB43" s="41" t="s">
        <v>110</v>
      </c>
      <c r="CC43" s="52"/>
      <c r="CD43" s="41" t="s">
        <v>109</v>
      </c>
      <c r="CE43" s="41" t="s">
        <v>110</v>
      </c>
      <c r="CF43" s="41" t="s">
        <v>109</v>
      </c>
      <c r="CG43" s="41" t="s">
        <v>110</v>
      </c>
      <c r="CH43" s="41" t="s">
        <v>109</v>
      </c>
      <c r="CI43" s="41" t="s">
        <v>110</v>
      </c>
      <c r="CJ43" s="41" t="s">
        <v>109</v>
      </c>
      <c r="CK43" s="41" t="s">
        <v>110</v>
      </c>
      <c r="CL43" s="41" t="s">
        <v>109</v>
      </c>
      <c r="CM43" s="41" t="s">
        <v>110</v>
      </c>
      <c r="CN43" s="52"/>
      <c r="CO43" s="41" t="s">
        <v>109</v>
      </c>
      <c r="CP43" s="41" t="s">
        <v>110</v>
      </c>
      <c r="CQ43" s="41" t="s">
        <v>109</v>
      </c>
      <c r="CR43" s="41" t="s">
        <v>110</v>
      </c>
      <c r="CS43" s="41" t="s">
        <v>109</v>
      </c>
      <c r="CT43" s="41" t="s">
        <v>110</v>
      </c>
      <c r="CU43" s="41" t="s">
        <v>109</v>
      </c>
      <c r="CV43" s="41" t="s">
        <v>110</v>
      </c>
      <c r="CW43" s="41" t="s">
        <v>109</v>
      </c>
      <c r="CX43" s="41" t="s">
        <v>110</v>
      </c>
      <c r="CY43" s="52"/>
      <c r="CZ43" s="41" t="s">
        <v>109</v>
      </c>
      <c r="DA43" s="41" t="s">
        <v>110</v>
      </c>
      <c r="DB43" s="41" t="s">
        <v>109</v>
      </c>
      <c r="DC43" s="41" t="s">
        <v>110</v>
      </c>
      <c r="DD43" s="41" t="s">
        <v>109</v>
      </c>
      <c r="DE43" s="41" t="s">
        <v>110</v>
      </c>
      <c r="DF43" s="41" t="s">
        <v>109</v>
      </c>
      <c r="DG43" s="41" t="s">
        <v>110</v>
      </c>
      <c r="DH43" s="41" t="s">
        <v>109</v>
      </c>
      <c r="DI43" s="41" t="s">
        <v>110</v>
      </c>
      <c r="DJ43" s="52"/>
      <c r="DK43" s="41" t="s">
        <v>109</v>
      </c>
      <c r="DL43" s="41" t="s">
        <v>110</v>
      </c>
      <c r="DM43" s="41" t="s">
        <v>109</v>
      </c>
      <c r="DN43" s="41" t="s">
        <v>110</v>
      </c>
      <c r="DO43" s="41" t="s">
        <v>109</v>
      </c>
      <c r="DP43" s="41" t="s">
        <v>110</v>
      </c>
      <c r="DQ43" s="41" t="s">
        <v>109</v>
      </c>
      <c r="DR43" s="41" t="s">
        <v>110</v>
      </c>
      <c r="DS43" s="41" t="s">
        <v>109</v>
      </c>
      <c r="DT43" s="41" t="s">
        <v>110</v>
      </c>
      <c r="DU43" s="52"/>
      <c r="DV43" s="41" t="s">
        <v>109</v>
      </c>
      <c r="DW43" s="41" t="s">
        <v>110</v>
      </c>
      <c r="DX43" s="41" t="s">
        <v>109</v>
      </c>
      <c r="DY43" s="41" t="s">
        <v>110</v>
      </c>
      <c r="DZ43" s="41" t="s">
        <v>109</v>
      </c>
      <c r="EA43" s="41" t="s">
        <v>110</v>
      </c>
      <c r="EB43" s="41" t="s">
        <v>109</v>
      </c>
      <c r="EC43" s="41" t="s">
        <v>110</v>
      </c>
      <c r="ED43" s="41" t="s">
        <v>109</v>
      </c>
      <c r="EE43" s="41" t="s">
        <v>110</v>
      </c>
      <c r="EF43" s="52"/>
      <c r="EG43" s="41" t="s">
        <v>109</v>
      </c>
      <c r="EH43" s="41" t="s">
        <v>110</v>
      </c>
      <c r="EI43" s="41" t="s">
        <v>109</v>
      </c>
      <c r="EJ43" s="41" t="s">
        <v>110</v>
      </c>
      <c r="EK43" s="41" t="s">
        <v>109</v>
      </c>
      <c r="EL43" s="41" t="s">
        <v>110</v>
      </c>
      <c r="EM43" s="41" t="s">
        <v>109</v>
      </c>
      <c r="EN43" s="41" t="s">
        <v>110</v>
      </c>
      <c r="EO43" s="41" t="s">
        <v>109</v>
      </c>
      <c r="EP43" s="41" t="s">
        <v>110</v>
      </c>
      <c r="EQ43" s="52"/>
      <c r="ER43" s="41" t="s">
        <v>109</v>
      </c>
      <c r="ES43" s="41" t="s">
        <v>110</v>
      </c>
      <c r="ET43" s="41" t="s">
        <v>109</v>
      </c>
      <c r="EU43" s="41" t="s">
        <v>110</v>
      </c>
      <c r="EV43" s="41" t="s">
        <v>109</v>
      </c>
      <c r="EW43" s="41" t="s">
        <v>110</v>
      </c>
      <c r="EX43" s="41" t="s">
        <v>109</v>
      </c>
      <c r="EY43" s="41" t="s">
        <v>110</v>
      </c>
      <c r="EZ43" s="41" t="s">
        <v>109</v>
      </c>
      <c r="FA43" s="41" t="s">
        <v>110</v>
      </c>
      <c r="FB43" s="52"/>
      <c r="FC43" s="41" t="s">
        <v>109</v>
      </c>
      <c r="FD43" s="41" t="s">
        <v>110</v>
      </c>
      <c r="FE43" s="41" t="s">
        <v>109</v>
      </c>
      <c r="FF43" s="41" t="s">
        <v>110</v>
      </c>
      <c r="FG43" s="41" t="s">
        <v>109</v>
      </c>
      <c r="FH43" s="41" t="s">
        <v>110</v>
      </c>
      <c r="FI43" s="41" t="s">
        <v>109</v>
      </c>
      <c r="FJ43" s="41" t="s">
        <v>110</v>
      </c>
      <c r="FK43" s="41" t="s">
        <v>109</v>
      </c>
      <c r="FL43" s="41" t="s">
        <v>110</v>
      </c>
      <c r="FM43" s="52"/>
      <c r="FN43" s="41" t="s">
        <v>109</v>
      </c>
      <c r="FO43" s="41" t="s">
        <v>110</v>
      </c>
      <c r="FP43" s="41" t="s">
        <v>109</v>
      </c>
      <c r="FQ43" s="41" t="s">
        <v>110</v>
      </c>
      <c r="FR43" s="41" t="s">
        <v>109</v>
      </c>
      <c r="FS43" s="41" t="s">
        <v>110</v>
      </c>
      <c r="FT43" s="41" t="s">
        <v>109</v>
      </c>
      <c r="FU43" s="41" t="s">
        <v>110</v>
      </c>
      <c r="FV43" s="41" t="s">
        <v>109</v>
      </c>
      <c r="FW43" s="41" t="s">
        <v>110</v>
      </c>
      <c r="FX43" s="52"/>
      <c r="FY43" s="41" t="s">
        <v>109</v>
      </c>
      <c r="FZ43" s="41" t="s">
        <v>110</v>
      </c>
      <c r="GA43" s="41" t="s">
        <v>109</v>
      </c>
      <c r="GB43" s="41" t="s">
        <v>110</v>
      </c>
      <c r="GC43" s="41" t="s">
        <v>109</v>
      </c>
      <c r="GD43" s="41" t="s">
        <v>110</v>
      </c>
      <c r="GE43" s="41" t="s">
        <v>109</v>
      </c>
      <c r="GF43" s="41" t="s">
        <v>110</v>
      </c>
      <c r="GG43" s="41" t="s">
        <v>109</v>
      </c>
      <c r="GH43" s="41" t="s">
        <v>110</v>
      </c>
      <c r="GI43" s="52"/>
      <c r="GJ43" s="41" t="s">
        <v>109</v>
      </c>
      <c r="GK43" s="41" t="s">
        <v>110</v>
      </c>
      <c r="GL43" s="41" t="s">
        <v>109</v>
      </c>
      <c r="GM43" s="41" t="s">
        <v>110</v>
      </c>
      <c r="GN43" s="41" t="s">
        <v>109</v>
      </c>
      <c r="GO43" s="41" t="s">
        <v>110</v>
      </c>
      <c r="GP43" s="41" t="s">
        <v>109</v>
      </c>
      <c r="GQ43" s="41" t="s">
        <v>110</v>
      </c>
      <c r="GR43" s="41" t="s">
        <v>109</v>
      </c>
      <c r="GS43" s="41" t="s">
        <v>110</v>
      </c>
      <c r="GT43" s="52"/>
      <c r="GU43" s="41" t="s">
        <v>109</v>
      </c>
      <c r="GV43" s="41" t="s">
        <v>110</v>
      </c>
      <c r="GW43" s="41" t="s">
        <v>109</v>
      </c>
      <c r="GX43" s="41" t="s">
        <v>110</v>
      </c>
      <c r="GY43" s="41" t="s">
        <v>109</v>
      </c>
      <c r="GZ43" s="41" t="s">
        <v>110</v>
      </c>
      <c r="HA43" s="41" t="s">
        <v>109</v>
      </c>
      <c r="HB43" s="41" t="s">
        <v>110</v>
      </c>
      <c r="HC43" s="41" t="s">
        <v>109</v>
      </c>
      <c r="HD43" s="41" t="s">
        <v>110</v>
      </c>
      <c r="HE43" s="52"/>
      <c r="HF43" s="41" t="s">
        <v>109</v>
      </c>
      <c r="HG43" s="41" t="s">
        <v>110</v>
      </c>
      <c r="HH43" s="41" t="s">
        <v>109</v>
      </c>
      <c r="HI43" s="41" t="s">
        <v>110</v>
      </c>
      <c r="HJ43" s="41" t="s">
        <v>109</v>
      </c>
      <c r="HK43" s="41" t="s">
        <v>110</v>
      </c>
      <c r="HL43" s="41" t="s">
        <v>109</v>
      </c>
      <c r="HM43" s="41" t="s">
        <v>110</v>
      </c>
      <c r="HN43" s="41" t="s">
        <v>109</v>
      </c>
      <c r="HO43" s="41" t="s">
        <v>110</v>
      </c>
      <c r="HP43" s="52"/>
      <c r="HQ43" s="41" t="s">
        <v>109</v>
      </c>
      <c r="HR43" s="41" t="s">
        <v>110</v>
      </c>
      <c r="HS43" s="41" t="s">
        <v>109</v>
      </c>
      <c r="HT43" s="41" t="s">
        <v>110</v>
      </c>
      <c r="HU43" s="41" t="s">
        <v>109</v>
      </c>
      <c r="HV43" s="41" t="s">
        <v>110</v>
      </c>
      <c r="HW43" s="41" t="s">
        <v>109</v>
      </c>
      <c r="HX43" s="41" t="s">
        <v>110</v>
      </c>
      <c r="HY43" s="41" t="s">
        <v>109</v>
      </c>
      <c r="HZ43" s="41" t="s">
        <v>110</v>
      </c>
      <c r="IA43" s="52"/>
      <c r="IB43" s="41" t="s">
        <v>109</v>
      </c>
      <c r="IC43" s="41" t="s">
        <v>110</v>
      </c>
      <c r="ID43" s="41" t="s">
        <v>109</v>
      </c>
      <c r="IE43" s="41" t="s">
        <v>110</v>
      </c>
      <c r="IF43" s="41" t="s">
        <v>109</v>
      </c>
      <c r="IG43" s="41" t="s">
        <v>110</v>
      </c>
      <c r="IH43" s="41" t="s">
        <v>109</v>
      </c>
      <c r="II43" s="41" t="s">
        <v>110</v>
      </c>
      <c r="IJ43" s="41" t="s">
        <v>109</v>
      </c>
      <c r="IK43" s="41" t="s">
        <v>110</v>
      </c>
      <c r="IL43" s="52"/>
      <c r="IM43" s="41" t="s">
        <v>109</v>
      </c>
      <c r="IN43" s="41" t="s">
        <v>110</v>
      </c>
      <c r="IO43" s="41" t="s">
        <v>109</v>
      </c>
      <c r="IP43" s="41" t="s">
        <v>110</v>
      </c>
      <c r="IQ43" s="41" t="s">
        <v>109</v>
      </c>
      <c r="IR43" s="41" t="s">
        <v>110</v>
      </c>
      <c r="IS43" s="41" t="s">
        <v>109</v>
      </c>
      <c r="IT43" s="41" t="s">
        <v>110</v>
      </c>
      <c r="IU43" s="41" t="s">
        <v>109</v>
      </c>
      <c r="IV43" s="41" t="s">
        <v>110</v>
      </c>
      <c r="IW43" s="52"/>
      <c r="IX43" s="41" t="s">
        <v>109</v>
      </c>
      <c r="IY43" s="41" t="s">
        <v>110</v>
      </c>
      <c r="IZ43" s="41" t="s">
        <v>109</v>
      </c>
      <c r="JA43" s="41" t="s">
        <v>110</v>
      </c>
      <c r="JB43" s="41" t="s">
        <v>109</v>
      </c>
      <c r="JC43" s="41" t="s">
        <v>110</v>
      </c>
      <c r="JD43" s="41" t="s">
        <v>109</v>
      </c>
      <c r="JE43" s="41" t="s">
        <v>110</v>
      </c>
      <c r="JF43" s="41" t="s">
        <v>109</v>
      </c>
      <c r="JG43" s="41" t="s">
        <v>110</v>
      </c>
      <c r="JH43" s="52"/>
      <c r="JI43" s="41" t="s">
        <v>109</v>
      </c>
      <c r="JJ43" s="41" t="s">
        <v>110</v>
      </c>
      <c r="JK43" s="41" t="s">
        <v>109</v>
      </c>
      <c r="JL43" s="41" t="s">
        <v>110</v>
      </c>
      <c r="JM43" s="41" t="s">
        <v>109</v>
      </c>
      <c r="JN43" s="41" t="s">
        <v>110</v>
      </c>
      <c r="JO43" s="41" t="s">
        <v>109</v>
      </c>
      <c r="JP43" s="41" t="s">
        <v>110</v>
      </c>
      <c r="JQ43" s="41" t="s">
        <v>109</v>
      </c>
      <c r="JR43" s="41" t="s">
        <v>110</v>
      </c>
      <c r="JS43" s="52"/>
      <c r="JT43" s="41" t="s">
        <v>109</v>
      </c>
      <c r="JU43" s="41" t="s">
        <v>110</v>
      </c>
      <c r="JV43" s="41" t="s">
        <v>109</v>
      </c>
      <c r="JW43" s="41" t="s">
        <v>110</v>
      </c>
      <c r="JX43" s="41" t="s">
        <v>109</v>
      </c>
      <c r="JY43" s="41" t="s">
        <v>110</v>
      </c>
      <c r="JZ43" s="41" t="s">
        <v>109</v>
      </c>
      <c r="KA43" s="41" t="s">
        <v>110</v>
      </c>
      <c r="KB43" s="41" t="s">
        <v>109</v>
      </c>
      <c r="KC43" s="41" t="s">
        <v>110</v>
      </c>
      <c r="KD43" s="52"/>
      <c r="KE43" s="41" t="s">
        <v>109</v>
      </c>
      <c r="KF43" s="41" t="s">
        <v>110</v>
      </c>
      <c r="KG43" s="41" t="s">
        <v>109</v>
      </c>
      <c r="KH43" s="41" t="s">
        <v>110</v>
      </c>
      <c r="KI43" s="41" t="s">
        <v>109</v>
      </c>
      <c r="KJ43" s="41" t="s">
        <v>110</v>
      </c>
      <c r="KK43" s="41" t="s">
        <v>109</v>
      </c>
      <c r="KL43" s="41" t="s">
        <v>110</v>
      </c>
      <c r="KM43" s="41" t="s">
        <v>109</v>
      </c>
      <c r="KN43" s="41" t="s">
        <v>110</v>
      </c>
      <c r="KO43" s="52"/>
      <c r="KP43" s="41" t="s">
        <v>109</v>
      </c>
      <c r="KQ43" s="41" t="s">
        <v>110</v>
      </c>
      <c r="KR43" s="41" t="s">
        <v>109</v>
      </c>
      <c r="KS43" s="41" t="s">
        <v>110</v>
      </c>
      <c r="KT43" s="41" t="s">
        <v>109</v>
      </c>
      <c r="KU43" s="41" t="s">
        <v>110</v>
      </c>
      <c r="KV43" s="41" t="s">
        <v>109</v>
      </c>
      <c r="KW43" s="41" t="s">
        <v>110</v>
      </c>
      <c r="KX43" s="41" t="s">
        <v>109</v>
      </c>
      <c r="KY43" s="41" t="s">
        <v>110</v>
      </c>
      <c r="KZ43" s="52"/>
      <c r="LA43" s="41" t="s">
        <v>109</v>
      </c>
      <c r="LB43" s="41" t="s">
        <v>110</v>
      </c>
      <c r="LC43" s="41" t="s">
        <v>109</v>
      </c>
      <c r="LD43" s="41" t="s">
        <v>110</v>
      </c>
      <c r="LE43" s="41" t="s">
        <v>109</v>
      </c>
      <c r="LF43" s="41" t="s">
        <v>110</v>
      </c>
      <c r="LG43" s="41" t="s">
        <v>109</v>
      </c>
      <c r="LH43" s="41" t="s">
        <v>110</v>
      </c>
      <c r="LI43" s="41" t="s">
        <v>109</v>
      </c>
      <c r="LJ43" s="41" t="s">
        <v>110</v>
      </c>
      <c r="LK43" s="52"/>
      <c r="LL43" s="41" t="s">
        <v>109</v>
      </c>
      <c r="LM43" s="41" t="s">
        <v>110</v>
      </c>
      <c r="LN43" s="41" t="s">
        <v>109</v>
      </c>
      <c r="LO43" s="41" t="s">
        <v>110</v>
      </c>
      <c r="LP43" s="41" t="s">
        <v>109</v>
      </c>
      <c r="LQ43" s="41" t="s">
        <v>110</v>
      </c>
      <c r="LR43" s="41" t="s">
        <v>109</v>
      </c>
      <c r="LS43" s="41" t="s">
        <v>110</v>
      </c>
      <c r="LT43" s="41" t="s">
        <v>109</v>
      </c>
      <c r="LU43" s="41" t="s">
        <v>110</v>
      </c>
      <c r="LV43" s="52"/>
      <c r="LW43" s="41" t="s">
        <v>109</v>
      </c>
      <c r="LX43" s="41" t="s">
        <v>110</v>
      </c>
      <c r="LY43" s="41" t="s">
        <v>109</v>
      </c>
      <c r="LZ43" s="41" t="s">
        <v>110</v>
      </c>
      <c r="MA43" s="41" t="s">
        <v>109</v>
      </c>
      <c r="MB43" s="41" t="s">
        <v>110</v>
      </c>
      <c r="MC43" s="41" t="s">
        <v>109</v>
      </c>
      <c r="MD43" s="41" t="s">
        <v>110</v>
      </c>
      <c r="ME43" s="41" t="s">
        <v>109</v>
      </c>
      <c r="MF43" s="41" t="s">
        <v>110</v>
      </c>
      <c r="MG43" s="52"/>
      <c r="MH43" s="41" t="s">
        <v>109</v>
      </c>
      <c r="MI43" s="41" t="s">
        <v>110</v>
      </c>
      <c r="MJ43" s="41" t="s">
        <v>109</v>
      </c>
      <c r="MK43" s="41" t="s">
        <v>110</v>
      </c>
      <c r="ML43" s="41" t="s">
        <v>109</v>
      </c>
      <c r="MM43" s="41" t="s">
        <v>110</v>
      </c>
      <c r="MN43" s="41" t="s">
        <v>109</v>
      </c>
      <c r="MO43" s="41" t="s">
        <v>110</v>
      </c>
      <c r="MP43" s="41" t="s">
        <v>109</v>
      </c>
      <c r="MQ43" s="41" t="s">
        <v>110</v>
      </c>
      <c r="MR43" s="52"/>
      <c r="MS43" s="41" t="s">
        <v>109</v>
      </c>
      <c r="MT43" s="41" t="s">
        <v>110</v>
      </c>
      <c r="MU43" s="41" t="s">
        <v>109</v>
      </c>
      <c r="MV43" s="41" t="s">
        <v>110</v>
      </c>
      <c r="MW43" s="41" t="s">
        <v>109</v>
      </c>
      <c r="MX43" s="41" t="s">
        <v>110</v>
      </c>
      <c r="MY43" s="41" t="s">
        <v>109</v>
      </c>
      <c r="MZ43" s="41" t="s">
        <v>110</v>
      </c>
      <c r="NA43" s="41" t="s">
        <v>109</v>
      </c>
      <c r="NB43" s="41" t="s">
        <v>110</v>
      </c>
      <c r="NC43" s="52"/>
      <c r="ND43" s="41" t="s">
        <v>109</v>
      </c>
      <c r="NE43" s="41" t="s">
        <v>110</v>
      </c>
      <c r="NF43" s="41" t="s">
        <v>109</v>
      </c>
      <c r="NG43" s="41" t="s">
        <v>110</v>
      </c>
      <c r="NH43" s="41" t="s">
        <v>109</v>
      </c>
      <c r="NI43" s="41" t="s">
        <v>110</v>
      </c>
      <c r="NJ43" s="41" t="s">
        <v>109</v>
      </c>
      <c r="NK43" s="41" t="s">
        <v>110</v>
      </c>
      <c r="NL43" s="41" t="s">
        <v>109</v>
      </c>
      <c r="NM43" s="41" t="s">
        <v>110</v>
      </c>
      <c r="NN43" s="52"/>
      <c r="NO43" s="41" t="s">
        <v>109</v>
      </c>
      <c r="NP43" s="41" t="s">
        <v>110</v>
      </c>
      <c r="NQ43" s="41" t="s">
        <v>109</v>
      </c>
      <c r="NR43" s="41" t="s">
        <v>110</v>
      </c>
      <c r="NS43" s="41" t="s">
        <v>109</v>
      </c>
      <c r="NT43" s="41" t="s">
        <v>110</v>
      </c>
      <c r="NU43" s="41" t="s">
        <v>109</v>
      </c>
      <c r="NV43" s="41" t="s">
        <v>110</v>
      </c>
      <c r="NW43" s="41" t="s">
        <v>109</v>
      </c>
      <c r="NX43" s="41" t="s">
        <v>110</v>
      </c>
      <c r="NY43" s="52"/>
      <c r="NZ43" s="41" t="s">
        <v>109</v>
      </c>
      <c r="OA43" s="41" t="s">
        <v>110</v>
      </c>
      <c r="OB43" s="41" t="s">
        <v>109</v>
      </c>
      <c r="OC43" s="41" t="s">
        <v>110</v>
      </c>
      <c r="OD43" s="41" t="s">
        <v>109</v>
      </c>
      <c r="OE43" s="41" t="s">
        <v>110</v>
      </c>
      <c r="OF43" s="41" t="s">
        <v>109</v>
      </c>
      <c r="OG43" s="41" t="s">
        <v>110</v>
      </c>
      <c r="OH43" s="41" t="s">
        <v>109</v>
      </c>
      <c r="OI43" s="41" t="s">
        <v>110</v>
      </c>
      <c r="OJ43" s="52"/>
      <c r="OK43" s="41" t="s">
        <v>109</v>
      </c>
      <c r="OL43" s="41" t="s">
        <v>110</v>
      </c>
      <c r="OM43" s="41" t="s">
        <v>109</v>
      </c>
      <c r="ON43" s="41" t="s">
        <v>110</v>
      </c>
      <c r="OO43" s="41" t="s">
        <v>109</v>
      </c>
      <c r="OP43" s="41" t="s">
        <v>110</v>
      </c>
      <c r="OQ43" s="41" t="s">
        <v>109</v>
      </c>
      <c r="OR43" s="41" t="s">
        <v>110</v>
      </c>
      <c r="OS43" s="41" t="s">
        <v>109</v>
      </c>
      <c r="OT43" s="41" t="s">
        <v>110</v>
      </c>
      <c r="OU43" s="52"/>
      <c r="OV43" s="41" t="s">
        <v>109</v>
      </c>
      <c r="OW43" s="41" t="s">
        <v>110</v>
      </c>
      <c r="OX43" s="41" t="s">
        <v>109</v>
      </c>
      <c r="OY43" s="41" t="s">
        <v>110</v>
      </c>
      <c r="OZ43" s="41" t="s">
        <v>109</v>
      </c>
      <c r="PA43" s="41" t="s">
        <v>110</v>
      </c>
      <c r="PB43" s="41" t="s">
        <v>109</v>
      </c>
      <c r="PC43" s="41" t="s">
        <v>110</v>
      </c>
      <c r="PD43" s="41" t="s">
        <v>109</v>
      </c>
      <c r="PE43" s="41" t="s">
        <v>110</v>
      </c>
      <c r="PF43" s="52"/>
      <c r="PG43" s="41" t="s">
        <v>109</v>
      </c>
      <c r="PH43" s="41" t="s">
        <v>110</v>
      </c>
      <c r="PI43" s="41" t="s">
        <v>109</v>
      </c>
      <c r="PJ43" s="41" t="s">
        <v>110</v>
      </c>
      <c r="PK43" s="41" t="s">
        <v>109</v>
      </c>
      <c r="PL43" s="41" t="s">
        <v>110</v>
      </c>
      <c r="PM43" s="41" t="s">
        <v>109</v>
      </c>
      <c r="PN43" s="41" t="s">
        <v>110</v>
      </c>
      <c r="PO43" s="41" t="s">
        <v>109</v>
      </c>
      <c r="PP43" s="41" t="s">
        <v>110</v>
      </c>
      <c r="PQ43" s="52"/>
      <c r="PR43" s="41" t="s">
        <v>109</v>
      </c>
      <c r="PS43" s="41" t="s">
        <v>110</v>
      </c>
      <c r="PT43" s="41" t="s">
        <v>109</v>
      </c>
      <c r="PU43" s="41" t="s">
        <v>110</v>
      </c>
      <c r="PV43" s="41" t="s">
        <v>109</v>
      </c>
      <c r="PW43" s="41" t="s">
        <v>110</v>
      </c>
      <c r="PX43" s="41" t="s">
        <v>109</v>
      </c>
      <c r="PY43" s="41" t="s">
        <v>110</v>
      </c>
      <c r="PZ43" s="41" t="s">
        <v>109</v>
      </c>
      <c r="QA43" s="41" t="s">
        <v>110</v>
      </c>
    </row>
    <row r="44" spans="1:443" x14ac:dyDescent="0.25">
      <c r="A44" s="222" t="s">
        <v>18</v>
      </c>
      <c r="B44" s="83">
        <v>7358.64</v>
      </c>
      <c r="C44" s="53"/>
      <c r="D44" s="43"/>
      <c r="E44" s="83">
        <v>1471.08</v>
      </c>
      <c r="F44" s="44">
        <f>$B44-E44</f>
        <v>5887.56</v>
      </c>
      <c r="G44" s="44">
        <f t="shared" ref="G44:G49" si="1779">IF(G$5=0,0,(E44/G$5))</f>
        <v>56.58</v>
      </c>
      <c r="H44" s="44">
        <f t="shared" ref="H44:H49" si="1780">IF(G$5=0,0,(F44/G$5))</f>
        <v>226.44461538461539</v>
      </c>
      <c r="I44" s="44">
        <f t="shared" ref="I44:I49" si="1781">IF(I$5=0,0,(E44/I$5))</f>
        <v>0</v>
      </c>
      <c r="J44" s="44">
        <f t="shared" ref="J44:J49" si="1782">IF(I$5=0,0,(F44/I$5))</f>
        <v>0</v>
      </c>
      <c r="K44" s="44">
        <f t="shared" ref="K44:K49" si="1783">IF(K$5=0,0,(E44/K$5))</f>
        <v>0</v>
      </c>
      <c r="L44" s="44">
        <f t="shared" ref="L44:L49" si="1784">IF(K$5=0,0,(F44/K$5))</f>
        <v>0</v>
      </c>
      <c r="M44" s="44">
        <f t="shared" ref="M44:M49" si="1785">IF(M$5=0,0,(E44/M$5))</f>
        <v>0</v>
      </c>
      <c r="N44" s="44">
        <f t="shared" ref="N44:N49" si="1786">IF(M$5=0,0,(F44/M$5))</f>
        <v>0</v>
      </c>
      <c r="O44" s="53"/>
      <c r="P44" s="83">
        <f>$B44*Q$41</f>
        <v>0</v>
      </c>
      <c r="Q44" s="44">
        <f>$B44-P44</f>
        <v>7358.64</v>
      </c>
      <c r="R44" s="44">
        <f t="shared" ref="R44:R49" si="1787">IF(R$5=0,0,(P44/R$5))</f>
        <v>0</v>
      </c>
      <c r="S44" s="44">
        <f t="shared" ref="S44:S49" si="1788">IF(R$5=0,0,(Q44/R$5))</f>
        <v>283.0246153846154</v>
      </c>
      <c r="T44" s="44" t="e">
        <f t="shared" ref="T44:T49" si="1789">IF(T$5=0,0,(P44/T$5))</f>
        <v>#VALUE!</v>
      </c>
      <c r="U44" s="44" t="e">
        <f t="shared" ref="U44:U49" si="1790">IF(T$5=0,0,(Q44/T$5))</f>
        <v>#VALUE!</v>
      </c>
      <c r="V44" s="44" t="e">
        <f t="shared" ref="V44:V49" si="1791">IF(V$5=0,0,(P44/V$5))</f>
        <v>#VALUE!</v>
      </c>
      <c r="W44" s="44" t="e">
        <f t="shared" ref="W44:W49" si="1792">IF(V$5=0,0,(Q44/V$5))</f>
        <v>#VALUE!</v>
      </c>
      <c r="X44" s="44" t="e">
        <f t="shared" ref="X44:X49" si="1793">IF(X$5=0,0,(P44/X$5))</f>
        <v>#VALUE!</v>
      </c>
      <c r="Y44" s="44" t="e">
        <f t="shared" ref="Y44:Y49" si="1794">IF(X$5=0,0,(Q44/X$5))</f>
        <v>#VALUE!</v>
      </c>
      <c r="Z44" s="53"/>
      <c r="AA44" s="83">
        <f>$B44*AB$41</f>
        <v>0</v>
      </c>
      <c r="AB44" s="44">
        <f>$B44-AA44</f>
        <v>7358.64</v>
      </c>
      <c r="AC44" s="44">
        <f t="shared" ref="AC44:AC49" si="1795">IF(AC$5=0,0,(AA44/AC$5))</f>
        <v>0</v>
      </c>
      <c r="AD44" s="44">
        <f t="shared" ref="AD44:AD49" si="1796">IF(AC$5=0,0,(AB44/AC$5))</f>
        <v>283.0246153846154</v>
      </c>
      <c r="AE44" s="44" t="e">
        <f t="shared" ref="AE44:AE49" si="1797">IF(AE$5=0,0,(AA44/AE$5))</f>
        <v>#VALUE!</v>
      </c>
      <c r="AF44" s="44" t="e">
        <f t="shared" ref="AF44:AF49" si="1798">IF(AE$5=0,0,(AB44/AE$5))</f>
        <v>#VALUE!</v>
      </c>
      <c r="AG44" s="44" t="e">
        <f t="shared" ref="AG44:AG49" si="1799">IF(AG$5=0,0,(AA44/AG$5))</f>
        <v>#VALUE!</v>
      </c>
      <c r="AH44" s="44" t="e">
        <f t="shared" ref="AH44:AH49" si="1800">IF(AG$5=0,0,(AB44/AG$5))</f>
        <v>#VALUE!</v>
      </c>
      <c r="AI44" s="44" t="e">
        <f t="shared" ref="AI44:AI49" si="1801">IF(AI$5=0,0,(AA44/AI$5))</f>
        <v>#VALUE!</v>
      </c>
      <c r="AJ44" s="44" t="e">
        <f t="shared" ref="AJ44:AJ49" si="1802">IF(AI$5=0,0,(AB44/AI$5))</f>
        <v>#VALUE!</v>
      </c>
      <c r="AK44" s="53"/>
      <c r="AL44" s="83">
        <f>$B44*AM$41</f>
        <v>0</v>
      </c>
      <c r="AM44" s="44">
        <f>$B44-AL44</f>
        <v>7358.64</v>
      </c>
      <c r="AN44" s="44">
        <f t="shared" ref="AN44:AN49" si="1803">IF(AN$5=0,0,(AL44/AN$5))</f>
        <v>0</v>
      </c>
      <c r="AO44" s="44">
        <f t="shared" ref="AO44:AO49" si="1804">IF(AN$5=0,0,(AM44/AN$5))</f>
        <v>283.0246153846154</v>
      </c>
      <c r="AP44" s="44" t="e">
        <f t="shared" ref="AP44:AP49" si="1805">IF(AP$5=0,0,(AL44/AP$5))</f>
        <v>#VALUE!</v>
      </c>
      <c r="AQ44" s="44" t="e">
        <f t="shared" ref="AQ44:AQ49" si="1806">IF(AP$5=0,0,(AM44/AP$5))</f>
        <v>#VALUE!</v>
      </c>
      <c r="AR44" s="44" t="e">
        <f t="shared" ref="AR44:AR49" si="1807">IF(AR$5=0,0,(AL44/AR$5))</f>
        <v>#VALUE!</v>
      </c>
      <c r="AS44" s="44" t="e">
        <f t="shared" ref="AS44:AS49" si="1808">IF(AR$5=0,0,(AM44/AR$5))</f>
        <v>#VALUE!</v>
      </c>
      <c r="AT44" s="44" t="e">
        <f t="shared" ref="AT44:AT49" si="1809">IF(AT$5=0,0,(AL44/AT$5))</f>
        <v>#VALUE!</v>
      </c>
      <c r="AU44" s="44" t="e">
        <f t="shared" ref="AU44:AU49" si="1810">IF(AT$5=0,0,(AM44/AT$5))</f>
        <v>#VALUE!</v>
      </c>
      <c r="AV44" s="53"/>
      <c r="AW44" s="83">
        <f t="shared" ref="AW44:AW49" si="1811">$B44*AX$41</f>
        <v>0</v>
      </c>
      <c r="AX44" s="44">
        <f t="shared" ref="AX44:AX49" si="1812">$B44-AW44</f>
        <v>7358.64</v>
      </c>
      <c r="AY44" s="44">
        <f t="shared" ref="AY44:AY49" si="1813">IF(AY$5=0,0,(AW44/AY$5))</f>
        <v>0</v>
      </c>
      <c r="AZ44" s="44">
        <f t="shared" ref="AZ44:AZ49" si="1814">IF(AY$5=0,0,(AX44/AY$5))</f>
        <v>283.0246153846154</v>
      </c>
      <c r="BA44" s="44" t="e">
        <f t="shared" ref="BA44:BA49" si="1815">IF(BA$5=0,0,(AW44/BA$5))</f>
        <v>#VALUE!</v>
      </c>
      <c r="BB44" s="44" t="e">
        <f t="shared" ref="BB44:BB49" si="1816">IF(BA$5=0,0,(AX44/BA$5))</f>
        <v>#VALUE!</v>
      </c>
      <c r="BC44" s="44" t="e">
        <f t="shared" ref="BC44:BC49" si="1817">IF(BC$5=0,0,(AW44/BC$5))</f>
        <v>#VALUE!</v>
      </c>
      <c r="BD44" s="44" t="e">
        <f t="shared" ref="BD44:BD49" si="1818">IF(BC$5=0,0,(AX44/BC$5))</f>
        <v>#VALUE!</v>
      </c>
      <c r="BE44" s="44" t="e">
        <f t="shared" ref="BE44:BE49" si="1819">IF(BE$5=0,0,(AW44/BE$5))</f>
        <v>#VALUE!</v>
      </c>
      <c r="BF44" s="44" t="e">
        <f t="shared" ref="BF44:BF49" si="1820">IF(BE$5=0,0,(AX44/BE$5))</f>
        <v>#VALUE!</v>
      </c>
      <c r="BG44" s="53"/>
      <c r="BH44" s="83">
        <f t="shared" ref="BH44:BH49" si="1821">$B44*BI$41</f>
        <v>0</v>
      </c>
      <c r="BI44" s="44">
        <f t="shared" ref="BI44:BI49" si="1822">$B44-BH44</f>
        <v>7358.64</v>
      </c>
      <c r="BJ44" s="44">
        <f t="shared" ref="BJ44:BJ49" si="1823">IF(BJ$5=0,0,(BH44/BJ$5))</f>
        <v>0</v>
      </c>
      <c r="BK44" s="44">
        <f t="shared" ref="BK44:BK49" si="1824">IF(BJ$5=0,0,(BI44/BJ$5))</f>
        <v>283.0246153846154</v>
      </c>
      <c r="BL44" s="44" t="e">
        <f t="shared" ref="BL44:BL49" si="1825">IF(BL$5=0,0,(BH44/BL$5))</f>
        <v>#VALUE!</v>
      </c>
      <c r="BM44" s="44" t="e">
        <f t="shared" ref="BM44:BM49" si="1826">IF(BL$5=0,0,(BI44/BL$5))</f>
        <v>#VALUE!</v>
      </c>
      <c r="BN44" s="44" t="e">
        <f t="shared" ref="BN44:BN49" si="1827">IF(BN$5=0,0,(BH44/BN$5))</f>
        <v>#VALUE!</v>
      </c>
      <c r="BO44" s="44" t="e">
        <f t="shared" ref="BO44:BO49" si="1828">IF(BN$5=0,0,(BI44/BN$5))</f>
        <v>#VALUE!</v>
      </c>
      <c r="BP44" s="44" t="e">
        <f t="shared" ref="BP44:BP49" si="1829">IF(BP$5=0,0,(BH44/BP$5))</f>
        <v>#VALUE!</v>
      </c>
      <c r="BQ44" s="44" t="e">
        <f t="shared" ref="BQ44:BQ49" si="1830">IF(BP$5=0,0,(BI44/BP$5))</f>
        <v>#VALUE!</v>
      </c>
      <c r="BR44" s="53"/>
      <c r="BS44" s="83">
        <f t="shared" ref="BS44:BS49" si="1831">$B44*BT$41</f>
        <v>0</v>
      </c>
      <c r="BT44" s="44">
        <f t="shared" ref="BT44:BT49" si="1832">$B44-BS44</f>
        <v>7358.64</v>
      </c>
      <c r="BU44" s="44">
        <f t="shared" ref="BU44:BU49" si="1833">IF(BU$5=0,0,(BS44/BU$5))</f>
        <v>0</v>
      </c>
      <c r="BV44" s="44">
        <f t="shared" ref="BV44:BV49" si="1834">IF(BU$5=0,0,(BT44/BU$5))</f>
        <v>283.0246153846154</v>
      </c>
      <c r="BW44" s="44" t="e">
        <f t="shared" ref="BW44:BW49" si="1835">IF(BW$5=0,0,(BS44/BW$5))</f>
        <v>#VALUE!</v>
      </c>
      <c r="BX44" s="44" t="e">
        <f t="shared" ref="BX44:BX49" si="1836">IF(BW$5=0,0,(BT44/BW$5))</f>
        <v>#VALUE!</v>
      </c>
      <c r="BY44" s="44" t="e">
        <f t="shared" ref="BY44:BY49" si="1837">IF(BY$5=0,0,(BS44/BY$5))</f>
        <v>#VALUE!</v>
      </c>
      <c r="BZ44" s="44" t="e">
        <f t="shared" ref="BZ44:BZ49" si="1838">IF(BY$5=0,0,(BT44/BY$5))</f>
        <v>#VALUE!</v>
      </c>
      <c r="CA44" s="44" t="e">
        <f t="shared" ref="CA44:CA49" si="1839">IF(CA$5=0,0,(BS44/CA$5))</f>
        <v>#VALUE!</v>
      </c>
      <c r="CB44" s="44" t="e">
        <f t="shared" ref="CB44:CB49" si="1840">IF(CA$5=0,0,(BT44/CA$5))</f>
        <v>#VALUE!</v>
      </c>
      <c r="CC44" s="53"/>
      <c r="CD44" s="83">
        <f t="shared" ref="CD44:CD49" si="1841">$B44*CE$41</f>
        <v>0</v>
      </c>
      <c r="CE44" s="44">
        <f t="shared" ref="CE44:CE49" si="1842">$B44-CD44</f>
        <v>7358.64</v>
      </c>
      <c r="CF44" s="44">
        <f t="shared" ref="CF44:CF49" si="1843">IF(CF$5=0,0,(CD44/CF$5))</f>
        <v>0</v>
      </c>
      <c r="CG44" s="44">
        <f t="shared" ref="CG44:CG49" si="1844">IF(CF$5=0,0,(CE44/CF$5))</f>
        <v>283.0246153846154</v>
      </c>
      <c r="CH44" s="44" t="e">
        <f t="shared" ref="CH44:CH49" si="1845">IF(CH$5=0,0,(CD44/CH$5))</f>
        <v>#VALUE!</v>
      </c>
      <c r="CI44" s="44" t="e">
        <f t="shared" ref="CI44:CI49" si="1846">IF(CH$5=0,0,(CE44/CH$5))</f>
        <v>#VALUE!</v>
      </c>
      <c r="CJ44" s="44" t="e">
        <f t="shared" ref="CJ44:CJ49" si="1847">IF(CJ$5=0,0,(CD44/CJ$5))</f>
        <v>#VALUE!</v>
      </c>
      <c r="CK44" s="44" t="e">
        <f t="shared" ref="CK44:CK49" si="1848">IF(CJ$5=0,0,(CE44/CJ$5))</f>
        <v>#VALUE!</v>
      </c>
      <c r="CL44" s="44" t="e">
        <f t="shared" ref="CL44:CL49" si="1849">IF(CL$5=0,0,(CD44/CL$5))</f>
        <v>#VALUE!</v>
      </c>
      <c r="CM44" s="44" t="e">
        <f t="shared" ref="CM44:CM49" si="1850">IF(CL$5=0,0,(CE44/CL$5))</f>
        <v>#VALUE!</v>
      </c>
      <c r="CN44" s="53"/>
      <c r="CO44" s="83">
        <f t="shared" ref="CO44:CO49" si="1851">$B44*CP$41</f>
        <v>0</v>
      </c>
      <c r="CP44" s="44">
        <f t="shared" ref="CP44:CP49" si="1852">$B44-CO44</f>
        <v>7358.64</v>
      </c>
      <c r="CQ44" s="44">
        <f t="shared" ref="CQ44:CQ49" si="1853">IF(CQ$5=0,0,(CO44/CQ$5))</f>
        <v>0</v>
      </c>
      <c r="CR44" s="44">
        <f t="shared" ref="CR44:CR49" si="1854">IF(CQ$5=0,0,(CP44/CQ$5))</f>
        <v>283.0246153846154</v>
      </c>
      <c r="CS44" s="44" t="e">
        <f t="shared" ref="CS44:CS49" si="1855">IF(CS$5=0,0,(CO44/CS$5))</f>
        <v>#VALUE!</v>
      </c>
      <c r="CT44" s="44" t="e">
        <f t="shared" ref="CT44:CT49" si="1856">IF(CS$5=0,0,(CP44/CS$5))</f>
        <v>#VALUE!</v>
      </c>
      <c r="CU44" s="44" t="e">
        <f t="shared" ref="CU44:CU49" si="1857">IF(CU$5=0,0,(CO44/CU$5))</f>
        <v>#VALUE!</v>
      </c>
      <c r="CV44" s="44" t="e">
        <f t="shared" ref="CV44:CV49" si="1858">IF(CU$5=0,0,(CP44/CU$5))</f>
        <v>#VALUE!</v>
      </c>
      <c r="CW44" s="44" t="e">
        <f t="shared" ref="CW44:CW49" si="1859">IF(CW$5=0,0,(CO44/CW$5))</f>
        <v>#VALUE!</v>
      </c>
      <c r="CX44" s="44" t="e">
        <f t="shared" ref="CX44:CX49" si="1860">IF(CW$5=0,0,(CP44/CW$5))</f>
        <v>#VALUE!</v>
      </c>
      <c r="CY44" s="53"/>
      <c r="CZ44" s="83">
        <f t="shared" ref="CZ44:CZ49" si="1861">$B44*DA$41</f>
        <v>0</v>
      </c>
      <c r="DA44" s="44">
        <f t="shared" ref="DA44:DA49" si="1862">$B44-CZ44</f>
        <v>7358.64</v>
      </c>
      <c r="DB44" s="44">
        <f t="shared" ref="DB44:DB49" si="1863">IF(DB$5=0,0,(CZ44/DB$5))</f>
        <v>0</v>
      </c>
      <c r="DC44" s="44">
        <f t="shared" ref="DC44:DC49" si="1864">IF(DB$5=0,0,(DA44/DB$5))</f>
        <v>283.0246153846154</v>
      </c>
      <c r="DD44" s="44" t="e">
        <f t="shared" ref="DD44:DD49" si="1865">IF(DD$5=0,0,(CZ44/DD$5))</f>
        <v>#VALUE!</v>
      </c>
      <c r="DE44" s="44" t="e">
        <f t="shared" ref="DE44:DE49" si="1866">IF(DD$5=0,0,(DA44/DD$5))</f>
        <v>#VALUE!</v>
      </c>
      <c r="DF44" s="44" t="e">
        <f t="shared" ref="DF44:DF49" si="1867">IF(DF$5=0,0,(CZ44/DF$5))</f>
        <v>#VALUE!</v>
      </c>
      <c r="DG44" s="44" t="e">
        <f t="shared" ref="DG44:DG49" si="1868">IF(DF$5=0,0,(DA44/DF$5))</f>
        <v>#VALUE!</v>
      </c>
      <c r="DH44" s="44" t="e">
        <f t="shared" ref="DH44:DH49" si="1869">IF(DH$5=0,0,(CZ44/DH$5))</f>
        <v>#VALUE!</v>
      </c>
      <c r="DI44" s="44" t="e">
        <f t="shared" ref="DI44:DI49" si="1870">IF(DH$5=0,0,(DA44/DH$5))</f>
        <v>#VALUE!</v>
      </c>
      <c r="DJ44" s="53"/>
      <c r="DK44" s="83">
        <f t="shared" ref="DK44:DK49" si="1871">$B44*DL$41</f>
        <v>0</v>
      </c>
      <c r="DL44" s="44">
        <f t="shared" ref="DL44:DL49" si="1872">$B44-DK44</f>
        <v>7358.64</v>
      </c>
      <c r="DM44" s="44">
        <f t="shared" ref="DM44:DM49" si="1873">IF(DM$5=0,0,(DK44/DM$5))</f>
        <v>0</v>
      </c>
      <c r="DN44" s="44">
        <f t="shared" ref="DN44:DN49" si="1874">IF(DM$5=0,0,(DL44/DM$5))</f>
        <v>283.0246153846154</v>
      </c>
      <c r="DO44" s="44" t="e">
        <f t="shared" ref="DO44:DO49" si="1875">IF(DO$5=0,0,(DK44/DO$5))</f>
        <v>#VALUE!</v>
      </c>
      <c r="DP44" s="44" t="e">
        <f t="shared" ref="DP44:DP49" si="1876">IF(DO$5=0,0,(DL44/DO$5))</f>
        <v>#VALUE!</v>
      </c>
      <c r="DQ44" s="44" t="e">
        <f t="shared" ref="DQ44:DQ49" si="1877">IF(DQ$5=0,0,(DK44/DQ$5))</f>
        <v>#VALUE!</v>
      </c>
      <c r="DR44" s="44" t="e">
        <f t="shared" ref="DR44:DR49" si="1878">IF(DQ$5=0,0,(DL44/DQ$5))</f>
        <v>#VALUE!</v>
      </c>
      <c r="DS44" s="44" t="e">
        <f t="shared" ref="DS44:DS49" si="1879">IF(DS$5=0,0,(DK44/DS$5))</f>
        <v>#VALUE!</v>
      </c>
      <c r="DT44" s="44" t="e">
        <f t="shared" ref="DT44:DT49" si="1880">IF(DS$5=0,0,(DL44/DS$5))</f>
        <v>#VALUE!</v>
      </c>
      <c r="DU44" s="53"/>
      <c r="DV44" s="83">
        <f t="shared" ref="DV44:DV49" si="1881">$B44*DW$41</f>
        <v>0</v>
      </c>
      <c r="DW44" s="44">
        <f t="shared" ref="DW44:DW49" si="1882">$B44-DV44</f>
        <v>7358.64</v>
      </c>
      <c r="DX44" s="44">
        <f t="shared" ref="DX44:DX49" si="1883">IF(DX$5=0,0,(DV44/DX$5))</f>
        <v>0</v>
      </c>
      <c r="DY44" s="44">
        <f t="shared" ref="DY44:DY49" si="1884">IF(DX$5=0,0,(DW44/DX$5))</f>
        <v>283.0246153846154</v>
      </c>
      <c r="DZ44" s="44" t="e">
        <f t="shared" ref="DZ44:DZ49" si="1885">IF(DZ$5=0,0,(DV44/DZ$5))</f>
        <v>#VALUE!</v>
      </c>
      <c r="EA44" s="44" t="e">
        <f t="shared" ref="EA44:EA49" si="1886">IF(DZ$5=0,0,(DW44/DZ$5))</f>
        <v>#VALUE!</v>
      </c>
      <c r="EB44" s="44" t="e">
        <f t="shared" ref="EB44:EB49" si="1887">IF(EB$5=0,0,(DV44/EB$5))</f>
        <v>#VALUE!</v>
      </c>
      <c r="EC44" s="44" t="e">
        <f t="shared" ref="EC44:EC49" si="1888">IF(EB$5=0,0,(DW44/EB$5))</f>
        <v>#VALUE!</v>
      </c>
      <c r="ED44" s="44" t="e">
        <f t="shared" ref="ED44:ED49" si="1889">IF(ED$5=0,0,(DV44/ED$5))</f>
        <v>#VALUE!</v>
      </c>
      <c r="EE44" s="44" t="e">
        <f t="shared" ref="EE44:EE49" si="1890">IF(ED$5=0,0,(DW44/ED$5))</f>
        <v>#VALUE!</v>
      </c>
      <c r="EF44" s="53"/>
      <c r="EG44" s="83">
        <f t="shared" ref="EG44:EG49" si="1891">$B44*EH$41</f>
        <v>0</v>
      </c>
      <c r="EH44" s="44">
        <f t="shared" ref="EH44:EH49" si="1892">$B44-EG44</f>
        <v>7358.64</v>
      </c>
      <c r="EI44" s="44">
        <f t="shared" ref="EI44:EI49" si="1893">IF(EI$5=0,0,(EG44/EI$5))</f>
        <v>0</v>
      </c>
      <c r="EJ44" s="44">
        <f t="shared" ref="EJ44:EJ49" si="1894">IF(EI$5=0,0,(EH44/EI$5))</f>
        <v>283.0246153846154</v>
      </c>
      <c r="EK44" s="44" t="e">
        <f t="shared" ref="EK44:EK49" si="1895">IF(EK$5=0,0,(EG44/EK$5))</f>
        <v>#VALUE!</v>
      </c>
      <c r="EL44" s="44" t="e">
        <f t="shared" ref="EL44:EL49" si="1896">IF(EK$5=0,0,(EH44/EK$5))</f>
        <v>#VALUE!</v>
      </c>
      <c r="EM44" s="44" t="e">
        <f t="shared" ref="EM44:EM49" si="1897">IF(EM$5=0,0,(EG44/EM$5))</f>
        <v>#VALUE!</v>
      </c>
      <c r="EN44" s="44" t="e">
        <f t="shared" ref="EN44:EN49" si="1898">IF(EM$5=0,0,(EH44/EM$5))</f>
        <v>#VALUE!</v>
      </c>
      <c r="EO44" s="44" t="e">
        <f t="shared" ref="EO44:EO49" si="1899">IF(EO$5=0,0,(EG44/EO$5))</f>
        <v>#VALUE!</v>
      </c>
      <c r="EP44" s="44" t="e">
        <f t="shared" ref="EP44:EP49" si="1900">IF(EO$5=0,0,(EH44/EO$5))</f>
        <v>#VALUE!</v>
      </c>
      <c r="EQ44" s="53"/>
      <c r="ER44" s="83">
        <f t="shared" ref="ER44:ER49" si="1901">$B44*ES$41</f>
        <v>0</v>
      </c>
      <c r="ES44" s="44">
        <f t="shared" ref="ES44:ES49" si="1902">$B44-ER44</f>
        <v>7358.64</v>
      </c>
      <c r="ET44" s="44">
        <f t="shared" ref="ET44:ET49" si="1903">IF(ET$5=0,0,(ER44/ET$5))</f>
        <v>0</v>
      </c>
      <c r="EU44" s="44">
        <f t="shared" ref="EU44:EU49" si="1904">IF(ET$5=0,0,(ES44/ET$5))</f>
        <v>283.0246153846154</v>
      </c>
      <c r="EV44" s="44" t="e">
        <f t="shared" ref="EV44:EV49" si="1905">IF(EV$5=0,0,(ER44/EV$5))</f>
        <v>#VALUE!</v>
      </c>
      <c r="EW44" s="44" t="e">
        <f t="shared" ref="EW44:EW49" si="1906">IF(EV$5=0,0,(ES44/EV$5))</f>
        <v>#VALUE!</v>
      </c>
      <c r="EX44" s="44" t="e">
        <f t="shared" ref="EX44:EX49" si="1907">IF(EX$5=0,0,(ER44/EX$5))</f>
        <v>#VALUE!</v>
      </c>
      <c r="EY44" s="44" t="e">
        <f t="shared" ref="EY44:EY49" si="1908">IF(EX$5=0,0,(ES44/EX$5))</f>
        <v>#VALUE!</v>
      </c>
      <c r="EZ44" s="44" t="e">
        <f t="shared" ref="EZ44:EZ49" si="1909">IF(EZ$5=0,0,(ER44/EZ$5))</f>
        <v>#VALUE!</v>
      </c>
      <c r="FA44" s="44" t="e">
        <f t="shared" ref="FA44:FA49" si="1910">IF(EZ$5=0,0,(ES44/EZ$5))</f>
        <v>#VALUE!</v>
      </c>
      <c r="FB44" s="53"/>
      <c r="FC44" s="83">
        <f t="shared" ref="FC44:FC49" si="1911">$B44*FD$41</f>
        <v>0</v>
      </c>
      <c r="FD44" s="44">
        <f t="shared" ref="FD44:FD49" si="1912">$B44-FC44</f>
        <v>7358.64</v>
      </c>
      <c r="FE44" s="44">
        <f t="shared" ref="FE44:FE49" si="1913">IF(FE$5=0,0,(FC44/FE$5))</f>
        <v>0</v>
      </c>
      <c r="FF44" s="44">
        <f t="shared" ref="FF44:FF49" si="1914">IF(FE$5=0,0,(FD44/FE$5))</f>
        <v>283.0246153846154</v>
      </c>
      <c r="FG44" s="44" t="e">
        <f t="shared" ref="FG44:FG49" si="1915">IF(FG$5=0,0,(FC44/FG$5))</f>
        <v>#VALUE!</v>
      </c>
      <c r="FH44" s="44" t="e">
        <f t="shared" ref="FH44:FH49" si="1916">IF(FG$5=0,0,(FD44/FG$5))</f>
        <v>#VALUE!</v>
      </c>
      <c r="FI44" s="44" t="e">
        <f t="shared" ref="FI44:FI49" si="1917">IF(FI$5=0,0,(FC44/FI$5))</f>
        <v>#VALUE!</v>
      </c>
      <c r="FJ44" s="44" t="e">
        <f t="shared" ref="FJ44:FJ49" si="1918">IF(FI$5=0,0,(FD44/FI$5))</f>
        <v>#VALUE!</v>
      </c>
      <c r="FK44" s="44" t="e">
        <f t="shared" ref="FK44:FK49" si="1919">IF(FK$5=0,0,(FC44/FK$5))</f>
        <v>#VALUE!</v>
      </c>
      <c r="FL44" s="44" t="e">
        <f t="shared" ref="FL44:FL49" si="1920">IF(FK$5=0,0,(FD44/FK$5))</f>
        <v>#VALUE!</v>
      </c>
      <c r="FM44" s="53"/>
      <c r="FN44" s="83">
        <f t="shared" ref="FN44:FN49" si="1921">$B44*FO$41</f>
        <v>0</v>
      </c>
      <c r="FO44" s="44">
        <f t="shared" ref="FO44:FO49" si="1922">$B44-FN44</f>
        <v>7358.64</v>
      </c>
      <c r="FP44" s="44">
        <f t="shared" ref="FP44:FP49" si="1923">IF(FP$5=0,0,(FN44/FP$5))</f>
        <v>0</v>
      </c>
      <c r="FQ44" s="44">
        <f t="shared" ref="FQ44:FQ49" si="1924">IF(FP$5=0,0,(FO44/FP$5))</f>
        <v>283.0246153846154</v>
      </c>
      <c r="FR44" s="44" t="e">
        <f t="shared" ref="FR44:FR49" si="1925">IF(FR$5=0,0,(FN44/FR$5))</f>
        <v>#VALUE!</v>
      </c>
      <c r="FS44" s="44" t="e">
        <f t="shared" ref="FS44:FS49" si="1926">IF(FR$5=0,0,(FO44/FR$5))</f>
        <v>#VALUE!</v>
      </c>
      <c r="FT44" s="44" t="e">
        <f t="shared" ref="FT44:FT49" si="1927">IF(FT$5=0,0,(FN44/FT$5))</f>
        <v>#VALUE!</v>
      </c>
      <c r="FU44" s="44" t="e">
        <f t="shared" ref="FU44:FU49" si="1928">IF(FT$5=0,0,(FO44/FT$5))</f>
        <v>#VALUE!</v>
      </c>
      <c r="FV44" s="44" t="e">
        <f t="shared" ref="FV44:FV49" si="1929">IF(FV$5=0,0,(FN44/FV$5))</f>
        <v>#VALUE!</v>
      </c>
      <c r="FW44" s="44" t="e">
        <f t="shared" ref="FW44:FW49" si="1930">IF(FV$5=0,0,(FO44/FV$5))</f>
        <v>#VALUE!</v>
      </c>
      <c r="FX44" s="53"/>
      <c r="FY44" s="83">
        <f t="shared" ref="FY44:FY49" si="1931">$B44*FZ$41</f>
        <v>0</v>
      </c>
      <c r="FZ44" s="44">
        <f t="shared" ref="FZ44:FZ49" si="1932">$B44-FY44</f>
        <v>7358.64</v>
      </c>
      <c r="GA44" s="44">
        <f t="shared" ref="GA44:GA49" si="1933">IF(GA$5=0,0,(FY44/GA$5))</f>
        <v>0</v>
      </c>
      <c r="GB44" s="44">
        <f t="shared" ref="GB44:GB49" si="1934">IF(GA$5=0,0,(FZ44/GA$5))</f>
        <v>283.0246153846154</v>
      </c>
      <c r="GC44" s="44" t="e">
        <f t="shared" ref="GC44:GC49" si="1935">IF(GC$5=0,0,(FY44/GC$5))</f>
        <v>#VALUE!</v>
      </c>
      <c r="GD44" s="44" t="e">
        <f t="shared" ref="GD44:GD49" si="1936">IF(GC$5=0,0,(FZ44/GC$5))</f>
        <v>#VALUE!</v>
      </c>
      <c r="GE44" s="44" t="e">
        <f t="shared" ref="GE44:GE49" si="1937">IF(GE$5=0,0,(FY44/GE$5))</f>
        <v>#VALUE!</v>
      </c>
      <c r="GF44" s="44" t="e">
        <f t="shared" ref="GF44:GF49" si="1938">IF(GE$5=0,0,(FZ44/GE$5))</f>
        <v>#VALUE!</v>
      </c>
      <c r="GG44" s="44" t="e">
        <f t="shared" ref="GG44:GG49" si="1939">IF(GG$5=0,0,(FY44/GG$5))</f>
        <v>#VALUE!</v>
      </c>
      <c r="GH44" s="44" t="e">
        <f t="shared" ref="GH44:GH49" si="1940">IF(GG$5=0,0,(FZ44/GG$5))</f>
        <v>#VALUE!</v>
      </c>
      <c r="GI44" s="53"/>
      <c r="GJ44" s="83">
        <f t="shared" ref="GJ44:GJ49" si="1941">$B44*GK$41</f>
        <v>0</v>
      </c>
      <c r="GK44" s="44">
        <f t="shared" ref="GK44:GK49" si="1942">$B44-GJ44</f>
        <v>7358.64</v>
      </c>
      <c r="GL44" s="44">
        <f t="shared" ref="GL44:GL49" si="1943">IF(GL$5=0,0,(GJ44/GL$5))</f>
        <v>0</v>
      </c>
      <c r="GM44" s="44">
        <f t="shared" ref="GM44:GM49" si="1944">IF(GL$5=0,0,(GK44/GL$5))</f>
        <v>283.0246153846154</v>
      </c>
      <c r="GN44" s="44" t="e">
        <f t="shared" ref="GN44:GN49" si="1945">IF(GN$5=0,0,(GJ44/GN$5))</f>
        <v>#VALUE!</v>
      </c>
      <c r="GO44" s="44" t="e">
        <f t="shared" ref="GO44:GO49" si="1946">IF(GN$5=0,0,(GK44/GN$5))</f>
        <v>#VALUE!</v>
      </c>
      <c r="GP44" s="44" t="e">
        <f t="shared" ref="GP44:GP49" si="1947">IF(GP$5=0,0,(GJ44/GP$5))</f>
        <v>#VALUE!</v>
      </c>
      <c r="GQ44" s="44" t="e">
        <f t="shared" ref="GQ44:GQ49" si="1948">IF(GP$5=0,0,(GK44/GP$5))</f>
        <v>#VALUE!</v>
      </c>
      <c r="GR44" s="44" t="e">
        <f t="shared" ref="GR44:GR49" si="1949">IF(GR$5=0,0,(GJ44/GR$5))</f>
        <v>#VALUE!</v>
      </c>
      <c r="GS44" s="44" t="e">
        <f t="shared" ref="GS44:GS49" si="1950">IF(GR$5=0,0,(GK44/GR$5))</f>
        <v>#VALUE!</v>
      </c>
      <c r="GT44" s="53"/>
      <c r="GU44" s="83">
        <f t="shared" ref="GU44:GU49" si="1951">$B44*GV$41</f>
        <v>0</v>
      </c>
      <c r="GV44" s="44">
        <f t="shared" ref="GV44:GV49" si="1952">$B44-GU44</f>
        <v>7358.64</v>
      </c>
      <c r="GW44" s="44">
        <f t="shared" ref="GW44:GW49" si="1953">IF(GW$5=0,0,(GU44/GW$5))</f>
        <v>0</v>
      </c>
      <c r="GX44" s="44">
        <f t="shared" ref="GX44:GX49" si="1954">IF(GW$5=0,0,(GV44/GW$5))</f>
        <v>283.0246153846154</v>
      </c>
      <c r="GY44" s="44" t="e">
        <f t="shared" ref="GY44:GY49" si="1955">IF(GY$5=0,0,(GU44/GY$5))</f>
        <v>#VALUE!</v>
      </c>
      <c r="GZ44" s="44" t="e">
        <f t="shared" ref="GZ44:GZ49" si="1956">IF(GY$5=0,0,(GV44/GY$5))</f>
        <v>#VALUE!</v>
      </c>
      <c r="HA44" s="44" t="e">
        <f t="shared" ref="HA44:HA49" si="1957">IF(HA$5=0,0,(GU44/HA$5))</f>
        <v>#VALUE!</v>
      </c>
      <c r="HB44" s="44" t="e">
        <f t="shared" ref="HB44:HB49" si="1958">IF(HA$5=0,0,(GV44/HA$5))</f>
        <v>#VALUE!</v>
      </c>
      <c r="HC44" s="44" t="e">
        <f t="shared" ref="HC44:HC49" si="1959">IF(HC$5=0,0,(GU44/HC$5))</f>
        <v>#VALUE!</v>
      </c>
      <c r="HD44" s="44" t="e">
        <f t="shared" ref="HD44:HD49" si="1960">IF(HC$5=0,0,(GV44/HC$5))</f>
        <v>#VALUE!</v>
      </c>
      <c r="HE44" s="53"/>
      <c r="HF44" s="83">
        <f t="shared" ref="HF44:HF49" si="1961">$B44*HG$41</f>
        <v>0</v>
      </c>
      <c r="HG44" s="44">
        <f t="shared" ref="HG44:HG49" si="1962">$B44-HF44</f>
        <v>7358.64</v>
      </c>
      <c r="HH44" s="44">
        <f t="shared" ref="HH44:HH49" si="1963">IF(HH$5=0,0,(HF44/HH$5))</f>
        <v>0</v>
      </c>
      <c r="HI44" s="44">
        <f t="shared" ref="HI44:HI49" si="1964">IF(HH$5=0,0,(HG44/HH$5))</f>
        <v>283.0246153846154</v>
      </c>
      <c r="HJ44" s="44" t="e">
        <f t="shared" ref="HJ44:HJ49" si="1965">IF(HJ$5=0,0,(HF44/HJ$5))</f>
        <v>#VALUE!</v>
      </c>
      <c r="HK44" s="44" t="e">
        <f t="shared" ref="HK44:HK49" si="1966">IF(HJ$5=0,0,(HG44/HJ$5))</f>
        <v>#VALUE!</v>
      </c>
      <c r="HL44" s="44" t="e">
        <f t="shared" ref="HL44:HL49" si="1967">IF(HL$5=0,0,(HF44/HL$5))</f>
        <v>#VALUE!</v>
      </c>
      <c r="HM44" s="44" t="e">
        <f t="shared" ref="HM44:HM49" si="1968">IF(HL$5=0,0,(HG44/HL$5))</f>
        <v>#VALUE!</v>
      </c>
      <c r="HN44" s="44" t="e">
        <f t="shared" ref="HN44:HN49" si="1969">IF(HN$5=0,0,(HF44/HN$5))</f>
        <v>#VALUE!</v>
      </c>
      <c r="HO44" s="44" t="e">
        <f t="shared" ref="HO44:HO49" si="1970">IF(HN$5=0,0,(HG44/HN$5))</f>
        <v>#VALUE!</v>
      </c>
      <c r="HP44" s="53"/>
      <c r="HQ44" s="83">
        <f t="shared" ref="HQ44:HQ49" si="1971">$B44*HR$41</f>
        <v>0</v>
      </c>
      <c r="HR44" s="44">
        <f t="shared" ref="HR44:HR49" si="1972">$B44-HQ44</f>
        <v>7358.64</v>
      </c>
      <c r="HS44" s="44">
        <f t="shared" ref="HS44:HS49" si="1973">IF(HS$5=0,0,(HQ44/HS$5))</f>
        <v>0</v>
      </c>
      <c r="HT44" s="44">
        <f t="shared" ref="HT44:HT49" si="1974">IF(HS$5=0,0,(HR44/HS$5))</f>
        <v>283.0246153846154</v>
      </c>
      <c r="HU44" s="44" t="e">
        <f t="shared" ref="HU44:HU49" si="1975">IF(HU$5=0,0,(HQ44/HU$5))</f>
        <v>#VALUE!</v>
      </c>
      <c r="HV44" s="44" t="e">
        <f t="shared" ref="HV44:HV49" si="1976">IF(HU$5=0,0,(HR44/HU$5))</f>
        <v>#VALUE!</v>
      </c>
      <c r="HW44" s="44" t="e">
        <f t="shared" ref="HW44:HW49" si="1977">IF(HW$5=0,0,(HQ44/HW$5))</f>
        <v>#VALUE!</v>
      </c>
      <c r="HX44" s="44" t="e">
        <f t="shared" ref="HX44:HX49" si="1978">IF(HW$5=0,0,(HR44/HW$5))</f>
        <v>#VALUE!</v>
      </c>
      <c r="HY44" s="44" t="e">
        <f t="shared" ref="HY44:HY49" si="1979">IF(HY$5=0,0,(HQ44/HY$5))</f>
        <v>#VALUE!</v>
      </c>
      <c r="HZ44" s="44" t="e">
        <f t="shared" ref="HZ44:HZ49" si="1980">IF(HY$5=0,0,(HR44/HY$5))</f>
        <v>#VALUE!</v>
      </c>
      <c r="IA44" s="53"/>
      <c r="IB44" s="83">
        <f t="shared" ref="IB44:IB49" si="1981">$B44*IC$41</f>
        <v>0</v>
      </c>
      <c r="IC44" s="44">
        <f t="shared" ref="IC44:IC49" si="1982">$B44-IB44</f>
        <v>7358.64</v>
      </c>
      <c r="ID44" s="44">
        <f t="shared" ref="ID44:ID49" si="1983">IF(ID$5=0,0,(IB44/ID$5))</f>
        <v>0</v>
      </c>
      <c r="IE44" s="44">
        <f t="shared" ref="IE44:IE49" si="1984">IF(ID$5=0,0,(IC44/ID$5))</f>
        <v>283.0246153846154</v>
      </c>
      <c r="IF44" s="44" t="e">
        <f t="shared" ref="IF44:IF49" si="1985">IF(IF$5=0,0,(IB44/IF$5))</f>
        <v>#VALUE!</v>
      </c>
      <c r="IG44" s="44" t="e">
        <f t="shared" ref="IG44:IG49" si="1986">IF(IF$5=0,0,(IC44/IF$5))</f>
        <v>#VALUE!</v>
      </c>
      <c r="IH44" s="44" t="e">
        <f t="shared" ref="IH44:IH49" si="1987">IF(IH$5=0,0,(IB44/IH$5))</f>
        <v>#VALUE!</v>
      </c>
      <c r="II44" s="44" t="e">
        <f t="shared" ref="II44:II49" si="1988">IF(IH$5=0,0,(IC44/IH$5))</f>
        <v>#VALUE!</v>
      </c>
      <c r="IJ44" s="44" t="e">
        <f t="shared" ref="IJ44:IJ49" si="1989">IF(IJ$5=0,0,(IB44/IJ$5))</f>
        <v>#VALUE!</v>
      </c>
      <c r="IK44" s="44" t="e">
        <f t="shared" ref="IK44:IK49" si="1990">IF(IJ$5=0,0,(IC44/IJ$5))</f>
        <v>#VALUE!</v>
      </c>
      <c r="IL44" s="53"/>
      <c r="IM44" s="83">
        <f t="shared" ref="IM44:IM49" si="1991">$B44*IN$41</f>
        <v>0</v>
      </c>
      <c r="IN44" s="44">
        <f t="shared" ref="IN44:IN49" si="1992">$B44-IM44</f>
        <v>7358.64</v>
      </c>
      <c r="IO44" s="44">
        <f t="shared" ref="IO44:IO49" si="1993">IF(IO$5=0,0,(IM44/IO$5))</f>
        <v>0</v>
      </c>
      <c r="IP44" s="44">
        <f t="shared" ref="IP44:IP49" si="1994">IF(IO$5=0,0,(IN44/IO$5))</f>
        <v>283.0246153846154</v>
      </c>
      <c r="IQ44" s="44" t="e">
        <f t="shared" ref="IQ44:IQ49" si="1995">IF(IQ$5=0,0,(IM44/IQ$5))</f>
        <v>#VALUE!</v>
      </c>
      <c r="IR44" s="44" t="e">
        <f t="shared" ref="IR44:IR49" si="1996">IF(IQ$5=0,0,(IN44/IQ$5))</f>
        <v>#VALUE!</v>
      </c>
      <c r="IS44" s="44" t="e">
        <f t="shared" ref="IS44:IS49" si="1997">IF(IS$5=0,0,(IM44/IS$5))</f>
        <v>#VALUE!</v>
      </c>
      <c r="IT44" s="44" t="e">
        <f t="shared" ref="IT44:IT49" si="1998">IF(IS$5=0,0,(IN44/IS$5))</f>
        <v>#VALUE!</v>
      </c>
      <c r="IU44" s="44" t="e">
        <f t="shared" ref="IU44:IU49" si="1999">IF(IU$5=0,0,(IM44/IU$5))</f>
        <v>#VALUE!</v>
      </c>
      <c r="IV44" s="44" t="e">
        <f t="shared" ref="IV44:IV49" si="2000">IF(IU$5=0,0,(IN44/IU$5))</f>
        <v>#VALUE!</v>
      </c>
      <c r="IW44" s="53"/>
      <c r="IX44" s="83">
        <f t="shared" ref="IX44:IX49" si="2001">$B44*IY$41</f>
        <v>0</v>
      </c>
      <c r="IY44" s="44">
        <f t="shared" ref="IY44:IY49" si="2002">$B44-IX44</f>
        <v>7358.64</v>
      </c>
      <c r="IZ44" s="44">
        <f t="shared" ref="IZ44:IZ49" si="2003">IF(IZ$5=0,0,(IX44/IZ$5))</f>
        <v>0</v>
      </c>
      <c r="JA44" s="44">
        <f t="shared" ref="JA44:JA49" si="2004">IF(IZ$5=0,0,(IY44/IZ$5))</f>
        <v>283.0246153846154</v>
      </c>
      <c r="JB44" s="44" t="e">
        <f t="shared" ref="JB44:JB49" si="2005">IF(JB$5=0,0,(IX44/JB$5))</f>
        <v>#VALUE!</v>
      </c>
      <c r="JC44" s="44" t="e">
        <f t="shared" ref="JC44:JC49" si="2006">IF(JB$5=0,0,(IY44/JB$5))</f>
        <v>#VALUE!</v>
      </c>
      <c r="JD44" s="44" t="e">
        <f t="shared" ref="JD44:JD49" si="2007">IF(JD$5=0,0,(IX44/JD$5))</f>
        <v>#VALUE!</v>
      </c>
      <c r="JE44" s="44" t="e">
        <f t="shared" ref="JE44:JE49" si="2008">IF(JD$5=0,0,(IY44/JD$5))</f>
        <v>#VALUE!</v>
      </c>
      <c r="JF44" s="44" t="e">
        <f t="shared" ref="JF44:JF49" si="2009">IF(JF$5=0,0,(IX44/JF$5))</f>
        <v>#VALUE!</v>
      </c>
      <c r="JG44" s="44" t="e">
        <f t="shared" ref="JG44:JG49" si="2010">IF(JF$5=0,0,(IY44/JF$5))</f>
        <v>#VALUE!</v>
      </c>
      <c r="JH44" s="53"/>
      <c r="JI44" s="83">
        <f t="shared" ref="JI44:JI49" si="2011">$B44*JJ$41</f>
        <v>0</v>
      </c>
      <c r="JJ44" s="44">
        <f t="shared" ref="JJ44:JJ49" si="2012">$B44-JI44</f>
        <v>7358.64</v>
      </c>
      <c r="JK44" s="44">
        <f t="shared" ref="JK44:JK49" si="2013">IF(JK$5=0,0,(JI44/JK$5))</f>
        <v>0</v>
      </c>
      <c r="JL44" s="44">
        <f t="shared" ref="JL44:JL49" si="2014">IF(JK$5=0,0,(JJ44/JK$5))</f>
        <v>283.0246153846154</v>
      </c>
      <c r="JM44" s="44" t="e">
        <f t="shared" ref="JM44:JM49" si="2015">IF(JM$5=0,0,(JI44/JM$5))</f>
        <v>#VALUE!</v>
      </c>
      <c r="JN44" s="44" t="e">
        <f t="shared" ref="JN44:JN49" si="2016">IF(JM$5=0,0,(JJ44/JM$5))</f>
        <v>#VALUE!</v>
      </c>
      <c r="JO44" s="44" t="e">
        <f t="shared" ref="JO44:JO49" si="2017">IF(JO$5=0,0,(JI44/JO$5))</f>
        <v>#VALUE!</v>
      </c>
      <c r="JP44" s="44" t="e">
        <f t="shared" ref="JP44:JP49" si="2018">IF(JO$5=0,0,(JJ44/JO$5))</f>
        <v>#VALUE!</v>
      </c>
      <c r="JQ44" s="44" t="e">
        <f t="shared" ref="JQ44:JQ49" si="2019">IF(JQ$5=0,0,(JI44/JQ$5))</f>
        <v>#VALUE!</v>
      </c>
      <c r="JR44" s="44" t="e">
        <f t="shared" ref="JR44:JR49" si="2020">IF(JQ$5=0,0,(JJ44/JQ$5))</f>
        <v>#VALUE!</v>
      </c>
      <c r="JS44" s="53"/>
      <c r="JT44" s="83">
        <f t="shared" ref="JT44:JT49" si="2021">$B44*JU$41</f>
        <v>0</v>
      </c>
      <c r="JU44" s="44">
        <f t="shared" ref="JU44:JU49" si="2022">$B44-JT44</f>
        <v>7358.64</v>
      </c>
      <c r="JV44" s="44">
        <f t="shared" ref="JV44:JV49" si="2023">IF(JV$5=0,0,(JT44/JV$5))</f>
        <v>0</v>
      </c>
      <c r="JW44" s="44">
        <f t="shared" ref="JW44:JW49" si="2024">IF(JV$5=0,0,(JU44/JV$5))</f>
        <v>283.0246153846154</v>
      </c>
      <c r="JX44" s="44" t="e">
        <f t="shared" ref="JX44:JX49" si="2025">IF(JX$5=0,0,(JT44/JX$5))</f>
        <v>#VALUE!</v>
      </c>
      <c r="JY44" s="44" t="e">
        <f t="shared" ref="JY44:JY49" si="2026">IF(JX$5=0,0,(JU44/JX$5))</f>
        <v>#VALUE!</v>
      </c>
      <c r="JZ44" s="44" t="e">
        <f t="shared" ref="JZ44:JZ49" si="2027">IF(JZ$5=0,0,(JT44/JZ$5))</f>
        <v>#VALUE!</v>
      </c>
      <c r="KA44" s="44" t="e">
        <f t="shared" ref="KA44:KA49" si="2028">IF(JZ$5=0,0,(JU44/JZ$5))</f>
        <v>#VALUE!</v>
      </c>
      <c r="KB44" s="44" t="e">
        <f t="shared" ref="KB44:KB49" si="2029">IF(KB$5=0,0,(JT44/KB$5))</f>
        <v>#VALUE!</v>
      </c>
      <c r="KC44" s="44" t="e">
        <f t="shared" ref="KC44:KC49" si="2030">IF(KB$5=0,0,(JU44/KB$5))</f>
        <v>#VALUE!</v>
      </c>
      <c r="KD44" s="53"/>
      <c r="KE44" s="83">
        <f t="shared" ref="KE44:KE49" si="2031">$B44*KF$41</f>
        <v>0</v>
      </c>
      <c r="KF44" s="44">
        <f t="shared" ref="KF44:KF49" si="2032">$B44-KE44</f>
        <v>7358.64</v>
      </c>
      <c r="KG44" s="44">
        <f t="shared" ref="KG44:KG49" si="2033">IF(KG$5=0,0,(KE44/KG$5))</f>
        <v>0</v>
      </c>
      <c r="KH44" s="44">
        <f t="shared" ref="KH44:KH49" si="2034">IF(KG$5=0,0,(KF44/KG$5))</f>
        <v>283.0246153846154</v>
      </c>
      <c r="KI44" s="44" t="e">
        <f t="shared" ref="KI44:KI49" si="2035">IF(KI$5=0,0,(KE44/KI$5))</f>
        <v>#VALUE!</v>
      </c>
      <c r="KJ44" s="44" t="e">
        <f t="shared" ref="KJ44:KJ49" si="2036">IF(KI$5=0,0,(KF44/KI$5))</f>
        <v>#VALUE!</v>
      </c>
      <c r="KK44" s="44" t="e">
        <f t="shared" ref="KK44:KK49" si="2037">IF(KK$5=0,0,(KE44/KK$5))</f>
        <v>#VALUE!</v>
      </c>
      <c r="KL44" s="44" t="e">
        <f t="shared" ref="KL44:KL49" si="2038">IF(KK$5=0,0,(KF44/KK$5))</f>
        <v>#VALUE!</v>
      </c>
      <c r="KM44" s="44" t="e">
        <f t="shared" ref="KM44:KM49" si="2039">IF(KM$5=0,0,(KE44/KM$5))</f>
        <v>#VALUE!</v>
      </c>
      <c r="KN44" s="44" t="e">
        <f t="shared" ref="KN44:KN49" si="2040">IF(KM$5=0,0,(KF44/KM$5))</f>
        <v>#VALUE!</v>
      </c>
      <c r="KO44" s="53"/>
      <c r="KP44" s="83">
        <f t="shared" ref="KP44:KP49" si="2041">$B44*KQ$41</f>
        <v>0</v>
      </c>
      <c r="KQ44" s="44">
        <f t="shared" ref="KQ44:KQ49" si="2042">$B44-KP44</f>
        <v>7358.64</v>
      </c>
      <c r="KR44" s="44">
        <f t="shared" ref="KR44:KR49" si="2043">IF(KR$5=0,0,(KP44/KR$5))</f>
        <v>0</v>
      </c>
      <c r="KS44" s="44">
        <f t="shared" ref="KS44:KS49" si="2044">IF(KR$5=0,0,(KQ44/KR$5))</f>
        <v>283.0246153846154</v>
      </c>
      <c r="KT44" s="44" t="e">
        <f t="shared" ref="KT44:KT49" si="2045">IF(KT$5=0,0,(KP44/KT$5))</f>
        <v>#VALUE!</v>
      </c>
      <c r="KU44" s="44" t="e">
        <f t="shared" ref="KU44:KU49" si="2046">IF(KT$5=0,0,(KQ44/KT$5))</f>
        <v>#VALUE!</v>
      </c>
      <c r="KV44" s="44" t="e">
        <f t="shared" ref="KV44:KV49" si="2047">IF(KV$5=0,0,(KP44/KV$5))</f>
        <v>#VALUE!</v>
      </c>
      <c r="KW44" s="44" t="e">
        <f t="shared" ref="KW44:KW49" si="2048">IF(KV$5=0,0,(KQ44/KV$5))</f>
        <v>#VALUE!</v>
      </c>
      <c r="KX44" s="44" t="e">
        <f t="shared" ref="KX44:KX49" si="2049">IF(KX$5=0,0,(KP44/KX$5))</f>
        <v>#VALUE!</v>
      </c>
      <c r="KY44" s="44" t="e">
        <f t="shared" ref="KY44:KY49" si="2050">IF(KX$5=0,0,(KQ44/KX$5))</f>
        <v>#VALUE!</v>
      </c>
      <c r="KZ44" s="53"/>
      <c r="LA44" s="83">
        <f t="shared" ref="LA44:LA49" si="2051">$B44*LB$41</f>
        <v>0</v>
      </c>
      <c r="LB44" s="44">
        <f t="shared" ref="LB44:LB49" si="2052">$B44-LA44</f>
        <v>7358.64</v>
      </c>
      <c r="LC44" s="44">
        <f t="shared" ref="LC44:LC49" si="2053">IF(LC$5=0,0,(LA44/LC$5))</f>
        <v>0</v>
      </c>
      <c r="LD44" s="44">
        <f t="shared" ref="LD44:LD49" si="2054">IF(LC$5=0,0,(LB44/LC$5))</f>
        <v>283.0246153846154</v>
      </c>
      <c r="LE44" s="44" t="e">
        <f t="shared" ref="LE44:LE49" si="2055">IF(LE$5=0,0,(LA44/LE$5))</f>
        <v>#VALUE!</v>
      </c>
      <c r="LF44" s="44" t="e">
        <f t="shared" ref="LF44:LF49" si="2056">IF(LE$5=0,0,(LB44/LE$5))</f>
        <v>#VALUE!</v>
      </c>
      <c r="LG44" s="44" t="e">
        <f t="shared" ref="LG44:LG49" si="2057">IF(LG$5=0,0,(LA44/LG$5))</f>
        <v>#VALUE!</v>
      </c>
      <c r="LH44" s="44" t="e">
        <f t="shared" ref="LH44:LH49" si="2058">IF(LG$5=0,0,(LB44/LG$5))</f>
        <v>#VALUE!</v>
      </c>
      <c r="LI44" s="44" t="e">
        <f t="shared" ref="LI44:LI49" si="2059">IF(LI$5=0,0,(LA44/LI$5))</f>
        <v>#VALUE!</v>
      </c>
      <c r="LJ44" s="44" t="e">
        <f t="shared" ref="LJ44:LJ49" si="2060">IF(LI$5=0,0,(LB44/LI$5))</f>
        <v>#VALUE!</v>
      </c>
      <c r="LK44" s="53"/>
      <c r="LL44" s="83">
        <f t="shared" ref="LL44:LL49" si="2061">$B44*LM$41</f>
        <v>0</v>
      </c>
      <c r="LM44" s="44">
        <f t="shared" ref="LM44:LM49" si="2062">$B44-LL44</f>
        <v>7358.64</v>
      </c>
      <c r="LN44" s="44">
        <f t="shared" ref="LN44:LN49" si="2063">IF(LN$5=0,0,(LL44/LN$5))</f>
        <v>0</v>
      </c>
      <c r="LO44" s="44">
        <f t="shared" ref="LO44:LO49" si="2064">IF(LN$5=0,0,(LM44/LN$5))</f>
        <v>283.0246153846154</v>
      </c>
      <c r="LP44" s="44" t="e">
        <f t="shared" ref="LP44:LP49" si="2065">IF(LP$5=0,0,(LL44/LP$5))</f>
        <v>#VALUE!</v>
      </c>
      <c r="LQ44" s="44" t="e">
        <f t="shared" ref="LQ44:LQ49" si="2066">IF(LP$5=0,0,(LM44/LP$5))</f>
        <v>#VALUE!</v>
      </c>
      <c r="LR44" s="44" t="e">
        <f t="shared" ref="LR44:LR49" si="2067">IF(LR$5=0,0,(LL44/LR$5))</f>
        <v>#VALUE!</v>
      </c>
      <c r="LS44" s="44" t="e">
        <f t="shared" ref="LS44:LS49" si="2068">IF(LR$5=0,0,(LM44/LR$5))</f>
        <v>#VALUE!</v>
      </c>
      <c r="LT44" s="44" t="e">
        <f t="shared" ref="LT44:LT49" si="2069">IF(LT$5=0,0,(LL44/LT$5))</f>
        <v>#VALUE!</v>
      </c>
      <c r="LU44" s="44" t="e">
        <f t="shared" ref="LU44:LU49" si="2070">IF(LT$5=0,0,(LM44/LT$5))</f>
        <v>#VALUE!</v>
      </c>
      <c r="LV44" s="53"/>
      <c r="LW44" s="83">
        <f t="shared" ref="LW44:LW49" si="2071">$B44*LX$41</f>
        <v>0</v>
      </c>
      <c r="LX44" s="44">
        <f t="shared" ref="LX44:LX49" si="2072">$B44-LW44</f>
        <v>7358.64</v>
      </c>
      <c r="LY44" s="44">
        <f t="shared" ref="LY44:LY49" si="2073">IF(LY$5=0,0,(LW44/LY$5))</f>
        <v>0</v>
      </c>
      <c r="LZ44" s="44">
        <f t="shared" ref="LZ44:LZ49" si="2074">IF(LY$5=0,0,(LX44/LY$5))</f>
        <v>283.0246153846154</v>
      </c>
      <c r="MA44" s="44" t="e">
        <f t="shared" ref="MA44:MA49" si="2075">IF(MA$5=0,0,(LW44/MA$5))</f>
        <v>#VALUE!</v>
      </c>
      <c r="MB44" s="44" t="e">
        <f t="shared" ref="MB44:MB49" si="2076">IF(MA$5=0,0,(LX44/MA$5))</f>
        <v>#VALUE!</v>
      </c>
      <c r="MC44" s="44" t="e">
        <f t="shared" ref="MC44:MC49" si="2077">IF(MC$5=0,0,(LW44/MC$5))</f>
        <v>#VALUE!</v>
      </c>
      <c r="MD44" s="44" t="e">
        <f t="shared" ref="MD44:MD49" si="2078">IF(MC$5=0,0,(LX44/MC$5))</f>
        <v>#VALUE!</v>
      </c>
      <c r="ME44" s="44" t="e">
        <f t="shared" ref="ME44:ME49" si="2079">IF(ME$5=0,0,(LW44/ME$5))</f>
        <v>#VALUE!</v>
      </c>
      <c r="MF44" s="44" t="e">
        <f t="shared" ref="MF44:MF49" si="2080">IF(ME$5=0,0,(LX44/ME$5))</f>
        <v>#VALUE!</v>
      </c>
      <c r="MG44" s="53"/>
      <c r="MH44" s="83">
        <f t="shared" ref="MH44:MH49" si="2081">$B44*MI$41</f>
        <v>0</v>
      </c>
      <c r="MI44" s="44">
        <f t="shared" ref="MI44:MI49" si="2082">$B44-MH44</f>
        <v>7358.64</v>
      </c>
      <c r="MJ44" s="44">
        <f t="shared" ref="MJ44:MJ49" si="2083">IF(MJ$5=0,0,(MH44/MJ$5))</f>
        <v>0</v>
      </c>
      <c r="MK44" s="44">
        <f t="shared" ref="MK44:MK49" si="2084">IF(MJ$5=0,0,(MI44/MJ$5))</f>
        <v>283.0246153846154</v>
      </c>
      <c r="ML44" s="44" t="e">
        <f t="shared" ref="ML44:ML49" si="2085">IF(ML$5=0,0,(MH44/ML$5))</f>
        <v>#VALUE!</v>
      </c>
      <c r="MM44" s="44" t="e">
        <f t="shared" ref="MM44:MM49" si="2086">IF(ML$5=0,0,(MI44/ML$5))</f>
        <v>#VALUE!</v>
      </c>
      <c r="MN44" s="44" t="e">
        <f t="shared" ref="MN44:MN49" si="2087">IF(MN$5=0,0,(MH44/MN$5))</f>
        <v>#VALUE!</v>
      </c>
      <c r="MO44" s="44" t="e">
        <f t="shared" ref="MO44:MO49" si="2088">IF(MN$5=0,0,(MI44/MN$5))</f>
        <v>#VALUE!</v>
      </c>
      <c r="MP44" s="44" t="e">
        <f t="shared" ref="MP44:MP49" si="2089">IF(MP$5=0,0,(MH44/MP$5))</f>
        <v>#VALUE!</v>
      </c>
      <c r="MQ44" s="44" t="e">
        <f t="shared" ref="MQ44:MQ49" si="2090">IF(MP$5=0,0,(MI44/MP$5))</f>
        <v>#VALUE!</v>
      </c>
      <c r="MR44" s="53"/>
      <c r="MS44" s="83">
        <f t="shared" ref="MS44:MS49" si="2091">$B44*MT$41</f>
        <v>0</v>
      </c>
      <c r="MT44" s="44">
        <f t="shared" ref="MT44:MT49" si="2092">$B44-MS44</f>
        <v>7358.64</v>
      </c>
      <c r="MU44" s="44">
        <f t="shared" ref="MU44:MU49" si="2093">IF(MU$5=0,0,(MS44/MU$5))</f>
        <v>0</v>
      </c>
      <c r="MV44" s="44">
        <f t="shared" ref="MV44:MV49" si="2094">IF(MU$5=0,0,(MT44/MU$5))</f>
        <v>283.0246153846154</v>
      </c>
      <c r="MW44" s="44" t="e">
        <f t="shared" ref="MW44:MW49" si="2095">IF(MW$5=0,0,(MS44/MW$5))</f>
        <v>#VALUE!</v>
      </c>
      <c r="MX44" s="44" t="e">
        <f t="shared" ref="MX44:MX49" si="2096">IF(MW$5=0,0,(MT44/MW$5))</f>
        <v>#VALUE!</v>
      </c>
      <c r="MY44" s="44" t="e">
        <f t="shared" ref="MY44:MY49" si="2097">IF(MY$5=0,0,(MS44/MY$5))</f>
        <v>#VALUE!</v>
      </c>
      <c r="MZ44" s="44" t="e">
        <f t="shared" ref="MZ44:MZ49" si="2098">IF(MY$5=0,0,(MT44/MY$5))</f>
        <v>#VALUE!</v>
      </c>
      <c r="NA44" s="44" t="e">
        <f t="shared" ref="NA44:NA49" si="2099">IF(NA$5=0,0,(MS44/NA$5))</f>
        <v>#VALUE!</v>
      </c>
      <c r="NB44" s="44" t="e">
        <f t="shared" ref="NB44:NB49" si="2100">IF(NA$5=0,0,(MT44/NA$5))</f>
        <v>#VALUE!</v>
      </c>
      <c r="NC44" s="53"/>
      <c r="ND44" s="83">
        <f t="shared" ref="ND44:ND49" si="2101">$B44*NE$41</f>
        <v>0</v>
      </c>
      <c r="NE44" s="44">
        <f t="shared" ref="NE44:NE49" si="2102">$B44-ND44</f>
        <v>7358.64</v>
      </c>
      <c r="NF44" s="44">
        <f t="shared" ref="NF44:NF49" si="2103">IF(NF$5=0,0,(ND44/NF$5))</f>
        <v>0</v>
      </c>
      <c r="NG44" s="44">
        <f t="shared" ref="NG44:NG49" si="2104">IF(NF$5=0,0,(NE44/NF$5))</f>
        <v>283.0246153846154</v>
      </c>
      <c r="NH44" s="44" t="e">
        <f t="shared" ref="NH44:NH49" si="2105">IF(NH$5=0,0,(ND44/NH$5))</f>
        <v>#VALUE!</v>
      </c>
      <c r="NI44" s="44" t="e">
        <f t="shared" ref="NI44:NI49" si="2106">IF(NH$5=0,0,(NE44/NH$5))</f>
        <v>#VALUE!</v>
      </c>
      <c r="NJ44" s="44" t="e">
        <f t="shared" ref="NJ44:NJ49" si="2107">IF(NJ$5=0,0,(ND44/NJ$5))</f>
        <v>#VALUE!</v>
      </c>
      <c r="NK44" s="44" t="e">
        <f t="shared" ref="NK44:NK49" si="2108">IF(NJ$5=0,0,(NE44/NJ$5))</f>
        <v>#VALUE!</v>
      </c>
      <c r="NL44" s="44" t="e">
        <f t="shared" ref="NL44:NL49" si="2109">IF(NL$5=0,0,(ND44/NL$5))</f>
        <v>#VALUE!</v>
      </c>
      <c r="NM44" s="44" t="e">
        <f t="shared" ref="NM44:NM49" si="2110">IF(NL$5=0,0,(NE44/NL$5))</f>
        <v>#VALUE!</v>
      </c>
      <c r="NN44" s="53"/>
      <c r="NO44" s="83">
        <f t="shared" ref="NO44:NO49" si="2111">$B44*NP$41</f>
        <v>0</v>
      </c>
      <c r="NP44" s="44">
        <f t="shared" ref="NP44:NP49" si="2112">$B44-NO44</f>
        <v>7358.64</v>
      </c>
      <c r="NQ44" s="44">
        <f t="shared" ref="NQ44:NQ49" si="2113">IF(NQ$5=0,0,(NO44/NQ$5))</f>
        <v>0</v>
      </c>
      <c r="NR44" s="44">
        <f t="shared" ref="NR44:NR49" si="2114">IF(NQ$5=0,0,(NP44/NQ$5))</f>
        <v>283.0246153846154</v>
      </c>
      <c r="NS44" s="44" t="e">
        <f t="shared" ref="NS44:NS49" si="2115">IF(NS$5=0,0,(NO44/NS$5))</f>
        <v>#VALUE!</v>
      </c>
      <c r="NT44" s="44" t="e">
        <f t="shared" ref="NT44:NT49" si="2116">IF(NS$5=0,0,(NP44/NS$5))</f>
        <v>#VALUE!</v>
      </c>
      <c r="NU44" s="44" t="e">
        <f t="shared" ref="NU44:NU49" si="2117">IF(NU$5=0,0,(NO44/NU$5))</f>
        <v>#VALUE!</v>
      </c>
      <c r="NV44" s="44" t="e">
        <f t="shared" ref="NV44:NV49" si="2118">IF(NU$5=0,0,(NP44/NU$5))</f>
        <v>#VALUE!</v>
      </c>
      <c r="NW44" s="44" t="e">
        <f t="shared" ref="NW44:NW49" si="2119">IF(NW$5=0,0,(NO44/NW$5))</f>
        <v>#VALUE!</v>
      </c>
      <c r="NX44" s="44" t="e">
        <f t="shared" ref="NX44:NX49" si="2120">IF(NW$5=0,0,(NP44/NW$5))</f>
        <v>#VALUE!</v>
      </c>
      <c r="NY44" s="53"/>
      <c r="NZ44" s="83">
        <f t="shared" ref="NZ44:NZ49" si="2121">$B44*OA$41</f>
        <v>0</v>
      </c>
      <c r="OA44" s="44">
        <f t="shared" ref="OA44:OA49" si="2122">$B44-NZ44</f>
        <v>7358.64</v>
      </c>
      <c r="OB44" s="44">
        <f t="shared" ref="OB44:OB49" si="2123">IF(OB$5=0,0,(NZ44/OB$5))</f>
        <v>0</v>
      </c>
      <c r="OC44" s="44">
        <f t="shared" ref="OC44:OC49" si="2124">IF(OB$5=0,0,(OA44/OB$5))</f>
        <v>283.0246153846154</v>
      </c>
      <c r="OD44" s="44" t="e">
        <f t="shared" ref="OD44:OD49" si="2125">IF(OD$5=0,0,(NZ44/OD$5))</f>
        <v>#VALUE!</v>
      </c>
      <c r="OE44" s="44" t="e">
        <f t="shared" ref="OE44:OE49" si="2126">IF(OD$5=0,0,(OA44/OD$5))</f>
        <v>#VALUE!</v>
      </c>
      <c r="OF44" s="44" t="e">
        <f t="shared" ref="OF44:OF49" si="2127">IF(OF$5=0,0,(NZ44/OF$5))</f>
        <v>#VALUE!</v>
      </c>
      <c r="OG44" s="44" t="e">
        <f t="shared" ref="OG44:OG49" si="2128">IF(OF$5=0,0,(OA44/OF$5))</f>
        <v>#VALUE!</v>
      </c>
      <c r="OH44" s="44" t="e">
        <f t="shared" ref="OH44:OH49" si="2129">IF(OH$5=0,0,(NZ44/OH$5))</f>
        <v>#VALUE!</v>
      </c>
      <c r="OI44" s="44" t="e">
        <f t="shared" ref="OI44:OI49" si="2130">IF(OH$5=0,0,(OA44/OH$5))</f>
        <v>#VALUE!</v>
      </c>
      <c r="OJ44" s="53"/>
      <c r="OK44" s="83">
        <f t="shared" ref="OK44:OK49" si="2131">$B44*OL$41</f>
        <v>0</v>
      </c>
      <c r="OL44" s="44">
        <f t="shared" ref="OL44:OL49" si="2132">$B44-OK44</f>
        <v>7358.64</v>
      </c>
      <c r="OM44" s="44">
        <f t="shared" ref="OM44:OM49" si="2133">IF(OM$5=0,0,(OK44/OM$5))</f>
        <v>0</v>
      </c>
      <c r="ON44" s="44">
        <f t="shared" ref="ON44:ON49" si="2134">IF(OM$5=0,0,(OL44/OM$5))</f>
        <v>283.0246153846154</v>
      </c>
      <c r="OO44" s="44" t="e">
        <f t="shared" ref="OO44:OO49" si="2135">IF(OO$5=0,0,(OK44/OO$5))</f>
        <v>#VALUE!</v>
      </c>
      <c r="OP44" s="44" t="e">
        <f t="shared" ref="OP44:OP49" si="2136">IF(OO$5=0,0,(OL44/OO$5))</f>
        <v>#VALUE!</v>
      </c>
      <c r="OQ44" s="44" t="e">
        <f t="shared" ref="OQ44:OQ49" si="2137">IF(OQ$5=0,0,(OK44/OQ$5))</f>
        <v>#VALUE!</v>
      </c>
      <c r="OR44" s="44" t="e">
        <f t="shared" ref="OR44:OR49" si="2138">IF(OQ$5=0,0,(OL44/OQ$5))</f>
        <v>#VALUE!</v>
      </c>
      <c r="OS44" s="44" t="e">
        <f t="shared" ref="OS44:OS49" si="2139">IF(OS$5=0,0,(OK44/OS$5))</f>
        <v>#VALUE!</v>
      </c>
      <c r="OT44" s="44" t="e">
        <f t="shared" ref="OT44:OT49" si="2140">IF(OS$5=0,0,(OL44/OS$5))</f>
        <v>#VALUE!</v>
      </c>
      <c r="OU44" s="53"/>
      <c r="OV44" s="83">
        <f t="shared" ref="OV44:OV49" si="2141">$B44*OW$41</f>
        <v>0</v>
      </c>
      <c r="OW44" s="44">
        <f t="shared" ref="OW44:OW49" si="2142">$B44-OV44</f>
        <v>7358.64</v>
      </c>
      <c r="OX44" s="44">
        <f t="shared" ref="OX44:OX49" si="2143">IF(OX$5=0,0,(OV44/OX$5))</f>
        <v>0</v>
      </c>
      <c r="OY44" s="44">
        <f t="shared" ref="OY44:OY49" si="2144">IF(OX$5=0,0,(OW44/OX$5))</f>
        <v>283.0246153846154</v>
      </c>
      <c r="OZ44" s="44" t="e">
        <f t="shared" ref="OZ44:OZ49" si="2145">IF(OZ$5=0,0,(OV44/OZ$5))</f>
        <v>#VALUE!</v>
      </c>
      <c r="PA44" s="44" t="e">
        <f t="shared" ref="PA44:PA49" si="2146">IF(OZ$5=0,0,(OW44/OZ$5))</f>
        <v>#VALUE!</v>
      </c>
      <c r="PB44" s="44" t="e">
        <f t="shared" ref="PB44:PB49" si="2147">IF(PB$5=0,0,(OV44/PB$5))</f>
        <v>#VALUE!</v>
      </c>
      <c r="PC44" s="44" t="e">
        <f t="shared" ref="PC44:PC49" si="2148">IF(PB$5=0,0,(OW44/PB$5))</f>
        <v>#VALUE!</v>
      </c>
      <c r="PD44" s="44" t="e">
        <f t="shared" ref="PD44:PD49" si="2149">IF(PD$5=0,0,(OV44/PD$5))</f>
        <v>#VALUE!</v>
      </c>
      <c r="PE44" s="44" t="e">
        <f t="shared" ref="PE44:PE49" si="2150">IF(PD$5=0,0,(OW44/PD$5))</f>
        <v>#VALUE!</v>
      </c>
      <c r="PF44" s="53"/>
      <c r="PG44" s="83">
        <f t="shared" ref="PG44:PG49" si="2151">$B44*PH$41</f>
        <v>0</v>
      </c>
      <c r="PH44" s="44">
        <f t="shared" ref="PH44:PH49" si="2152">$B44-PG44</f>
        <v>7358.64</v>
      </c>
      <c r="PI44" s="44">
        <f t="shared" ref="PI44:PI49" si="2153">IF(PI$5=0,0,(PG44/PI$5))</f>
        <v>0</v>
      </c>
      <c r="PJ44" s="44">
        <f t="shared" ref="PJ44:PJ49" si="2154">IF(PI$5=0,0,(PH44/PI$5))</f>
        <v>283.0246153846154</v>
      </c>
      <c r="PK44" s="44" t="e">
        <f t="shared" ref="PK44:PK49" si="2155">IF(PK$5=0,0,(PG44/PK$5))</f>
        <v>#VALUE!</v>
      </c>
      <c r="PL44" s="44" t="e">
        <f t="shared" ref="PL44:PL49" si="2156">IF(PK$5=0,0,(PH44/PK$5))</f>
        <v>#VALUE!</v>
      </c>
      <c r="PM44" s="44" t="e">
        <f t="shared" ref="PM44:PM49" si="2157">IF(PM$5=0,0,(PG44/PM$5))</f>
        <v>#VALUE!</v>
      </c>
      <c r="PN44" s="44" t="e">
        <f t="shared" ref="PN44:PN49" si="2158">IF(PM$5=0,0,(PH44/PM$5))</f>
        <v>#VALUE!</v>
      </c>
      <c r="PO44" s="44" t="e">
        <f t="shared" ref="PO44:PO49" si="2159">IF(PO$5=0,0,(PG44/PO$5))</f>
        <v>#VALUE!</v>
      </c>
      <c r="PP44" s="44" t="e">
        <f t="shared" ref="PP44:PP49" si="2160">IF(PO$5=0,0,(PH44/PO$5))</f>
        <v>#VALUE!</v>
      </c>
      <c r="PQ44" s="53"/>
      <c r="PR44" s="83">
        <f t="shared" ref="PR44:PR49" si="2161">$B44*PS$41</f>
        <v>0</v>
      </c>
      <c r="PS44" s="44">
        <f t="shared" ref="PS44:PS49" si="2162">$B44-PR44</f>
        <v>7358.64</v>
      </c>
      <c r="PT44" s="44">
        <f t="shared" ref="PT44:PT49" si="2163">IF(PT$5=0,0,(PR44/PT$5))</f>
        <v>0</v>
      </c>
      <c r="PU44" s="44">
        <f t="shared" ref="PU44:PU49" si="2164">IF(PT$5=0,0,(PS44/PT$5))</f>
        <v>283.0246153846154</v>
      </c>
      <c r="PV44" s="44" t="e">
        <f t="shared" ref="PV44:PV49" si="2165">IF(PV$5=0,0,(PR44/PV$5))</f>
        <v>#VALUE!</v>
      </c>
      <c r="PW44" s="44" t="e">
        <f t="shared" ref="PW44:PW49" si="2166">IF(PV$5=0,0,(PS44/PV$5))</f>
        <v>#VALUE!</v>
      </c>
      <c r="PX44" s="44" t="e">
        <f t="shared" ref="PX44:PX49" si="2167">IF(PX$5=0,0,(PR44/PX$5))</f>
        <v>#VALUE!</v>
      </c>
      <c r="PY44" s="44" t="e">
        <f t="shared" ref="PY44:PY49" si="2168">IF(PX$5=0,0,(PS44/PX$5))</f>
        <v>#VALUE!</v>
      </c>
      <c r="PZ44" s="44" t="e">
        <f t="shared" ref="PZ44:PZ49" si="2169">IF(PZ$5=0,0,(PR44/PZ$5))</f>
        <v>#VALUE!</v>
      </c>
      <c r="QA44" s="44" t="e">
        <f t="shared" ref="QA44:QA49" si="2170">IF(PZ$5=0,0,(PS44/PZ$5))</f>
        <v>#VALUE!</v>
      </c>
    </row>
    <row r="45" spans="1:443" x14ac:dyDescent="0.25">
      <c r="A45" s="222" t="s">
        <v>19</v>
      </c>
      <c r="B45" s="84">
        <v>13742.52</v>
      </c>
      <c r="C45" s="53"/>
      <c r="D45" s="43"/>
      <c r="E45" s="83">
        <v>3138.7200000000003</v>
      </c>
      <c r="F45" s="44">
        <f t="shared" ref="F45:F49" si="2171">$B45-E45</f>
        <v>10603.8</v>
      </c>
      <c r="G45" s="44">
        <f t="shared" si="1779"/>
        <v>120.72000000000001</v>
      </c>
      <c r="H45" s="44">
        <f t="shared" si="1780"/>
        <v>407.8384615384615</v>
      </c>
      <c r="I45" s="44">
        <f t="shared" si="1781"/>
        <v>0</v>
      </c>
      <c r="J45" s="44">
        <f t="shared" si="1782"/>
        <v>0</v>
      </c>
      <c r="K45" s="44">
        <f t="shared" si="1783"/>
        <v>0</v>
      </c>
      <c r="L45" s="44">
        <f t="shared" si="1784"/>
        <v>0</v>
      </c>
      <c r="M45" s="44">
        <f t="shared" si="1785"/>
        <v>0</v>
      </c>
      <c r="N45" s="44">
        <f t="shared" si="1786"/>
        <v>0</v>
      </c>
      <c r="O45" s="53"/>
      <c r="P45" s="83">
        <f t="shared" ref="P45:P49" si="2172">$B45*Q$41</f>
        <v>0</v>
      </c>
      <c r="Q45" s="44">
        <f t="shared" ref="Q45:Q49" si="2173">$B45-P45</f>
        <v>13742.52</v>
      </c>
      <c r="R45" s="44">
        <f t="shared" si="1787"/>
        <v>0</v>
      </c>
      <c r="S45" s="44">
        <f t="shared" si="1788"/>
        <v>528.55846153846153</v>
      </c>
      <c r="T45" s="44" t="e">
        <f t="shared" si="1789"/>
        <v>#VALUE!</v>
      </c>
      <c r="U45" s="44" t="e">
        <f t="shared" si="1790"/>
        <v>#VALUE!</v>
      </c>
      <c r="V45" s="44" t="e">
        <f t="shared" si="1791"/>
        <v>#VALUE!</v>
      </c>
      <c r="W45" s="44" t="e">
        <f t="shared" si="1792"/>
        <v>#VALUE!</v>
      </c>
      <c r="X45" s="44" t="e">
        <f t="shared" si="1793"/>
        <v>#VALUE!</v>
      </c>
      <c r="Y45" s="44" t="e">
        <f t="shared" si="1794"/>
        <v>#VALUE!</v>
      </c>
      <c r="Z45" s="53"/>
      <c r="AA45" s="83">
        <f t="shared" ref="AA45:AA49" si="2174">$B45*AB$41</f>
        <v>0</v>
      </c>
      <c r="AB45" s="44">
        <f t="shared" ref="AB45:AB49" si="2175">$B45-AA45</f>
        <v>13742.52</v>
      </c>
      <c r="AC45" s="44">
        <f t="shared" si="1795"/>
        <v>0</v>
      </c>
      <c r="AD45" s="44">
        <f t="shared" si="1796"/>
        <v>528.55846153846153</v>
      </c>
      <c r="AE45" s="44" t="e">
        <f t="shared" si="1797"/>
        <v>#VALUE!</v>
      </c>
      <c r="AF45" s="44" t="e">
        <f t="shared" si="1798"/>
        <v>#VALUE!</v>
      </c>
      <c r="AG45" s="44" t="e">
        <f t="shared" si="1799"/>
        <v>#VALUE!</v>
      </c>
      <c r="AH45" s="44" t="e">
        <f t="shared" si="1800"/>
        <v>#VALUE!</v>
      </c>
      <c r="AI45" s="44" t="e">
        <f t="shared" si="1801"/>
        <v>#VALUE!</v>
      </c>
      <c r="AJ45" s="44" t="e">
        <f t="shared" si="1802"/>
        <v>#VALUE!</v>
      </c>
      <c r="AK45" s="53"/>
      <c r="AL45" s="83">
        <f t="shared" ref="AL45:AL49" si="2176">$B45*AM$41</f>
        <v>0</v>
      </c>
      <c r="AM45" s="44">
        <f t="shared" ref="AM45:AM49" si="2177">$B45-AL45</f>
        <v>13742.52</v>
      </c>
      <c r="AN45" s="44">
        <f t="shared" si="1803"/>
        <v>0</v>
      </c>
      <c r="AO45" s="44">
        <f t="shared" si="1804"/>
        <v>528.55846153846153</v>
      </c>
      <c r="AP45" s="44" t="e">
        <f t="shared" si="1805"/>
        <v>#VALUE!</v>
      </c>
      <c r="AQ45" s="44" t="e">
        <f t="shared" si="1806"/>
        <v>#VALUE!</v>
      </c>
      <c r="AR45" s="44" t="e">
        <f t="shared" si="1807"/>
        <v>#VALUE!</v>
      </c>
      <c r="AS45" s="44" t="e">
        <f t="shared" si="1808"/>
        <v>#VALUE!</v>
      </c>
      <c r="AT45" s="44" t="e">
        <f t="shared" si="1809"/>
        <v>#VALUE!</v>
      </c>
      <c r="AU45" s="44" t="e">
        <f t="shared" si="1810"/>
        <v>#VALUE!</v>
      </c>
      <c r="AV45" s="53"/>
      <c r="AW45" s="83">
        <f t="shared" si="1811"/>
        <v>0</v>
      </c>
      <c r="AX45" s="44">
        <f t="shared" si="1812"/>
        <v>13742.52</v>
      </c>
      <c r="AY45" s="44">
        <f t="shared" si="1813"/>
        <v>0</v>
      </c>
      <c r="AZ45" s="44">
        <f t="shared" si="1814"/>
        <v>528.55846153846153</v>
      </c>
      <c r="BA45" s="44" t="e">
        <f t="shared" si="1815"/>
        <v>#VALUE!</v>
      </c>
      <c r="BB45" s="44" t="e">
        <f t="shared" si="1816"/>
        <v>#VALUE!</v>
      </c>
      <c r="BC45" s="44" t="e">
        <f t="shared" si="1817"/>
        <v>#VALUE!</v>
      </c>
      <c r="BD45" s="44" t="e">
        <f t="shared" si="1818"/>
        <v>#VALUE!</v>
      </c>
      <c r="BE45" s="44" t="e">
        <f t="shared" si="1819"/>
        <v>#VALUE!</v>
      </c>
      <c r="BF45" s="44" t="e">
        <f t="shared" si="1820"/>
        <v>#VALUE!</v>
      </c>
      <c r="BG45" s="53"/>
      <c r="BH45" s="83">
        <f t="shared" si="1821"/>
        <v>0</v>
      </c>
      <c r="BI45" s="44">
        <f t="shared" si="1822"/>
        <v>13742.52</v>
      </c>
      <c r="BJ45" s="44">
        <f t="shared" si="1823"/>
        <v>0</v>
      </c>
      <c r="BK45" s="44">
        <f t="shared" si="1824"/>
        <v>528.55846153846153</v>
      </c>
      <c r="BL45" s="44" t="e">
        <f t="shared" si="1825"/>
        <v>#VALUE!</v>
      </c>
      <c r="BM45" s="44" t="e">
        <f t="shared" si="1826"/>
        <v>#VALUE!</v>
      </c>
      <c r="BN45" s="44" t="e">
        <f t="shared" si="1827"/>
        <v>#VALUE!</v>
      </c>
      <c r="BO45" s="44" t="e">
        <f t="shared" si="1828"/>
        <v>#VALUE!</v>
      </c>
      <c r="BP45" s="44" t="e">
        <f t="shared" si="1829"/>
        <v>#VALUE!</v>
      </c>
      <c r="BQ45" s="44" t="e">
        <f t="shared" si="1830"/>
        <v>#VALUE!</v>
      </c>
      <c r="BR45" s="53"/>
      <c r="BS45" s="83">
        <f t="shared" si="1831"/>
        <v>0</v>
      </c>
      <c r="BT45" s="44">
        <f t="shared" si="1832"/>
        <v>13742.52</v>
      </c>
      <c r="BU45" s="44">
        <f t="shared" si="1833"/>
        <v>0</v>
      </c>
      <c r="BV45" s="44">
        <f t="shared" si="1834"/>
        <v>528.55846153846153</v>
      </c>
      <c r="BW45" s="44" t="e">
        <f t="shared" si="1835"/>
        <v>#VALUE!</v>
      </c>
      <c r="BX45" s="44" t="e">
        <f t="shared" si="1836"/>
        <v>#VALUE!</v>
      </c>
      <c r="BY45" s="44" t="e">
        <f t="shared" si="1837"/>
        <v>#VALUE!</v>
      </c>
      <c r="BZ45" s="44" t="e">
        <f t="shared" si="1838"/>
        <v>#VALUE!</v>
      </c>
      <c r="CA45" s="44" t="e">
        <f t="shared" si="1839"/>
        <v>#VALUE!</v>
      </c>
      <c r="CB45" s="44" t="e">
        <f t="shared" si="1840"/>
        <v>#VALUE!</v>
      </c>
      <c r="CC45" s="53"/>
      <c r="CD45" s="83">
        <f t="shared" si="1841"/>
        <v>0</v>
      </c>
      <c r="CE45" s="44">
        <f t="shared" si="1842"/>
        <v>13742.52</v>
      </c>
      <c r="CF45" s="44">
        <f t="shared" si="1843"/>
        <v>0</v>
      </c>
      <c r="CG45" s="44">
        <f t="shared" si="1844"/>
        <v>528.55846153846153</v>
      </c>
      <c r="CH45" s="44" t="e">
        <f t="shared" si="1845"/>
        <v>#VALUE!</v>
      </c>
      <c r="CI45" s="44" t="e">
        <f t="shared" si="1846"/>
        <v>#VALUE!</v>
      </c>
      <c r="CJ45" s="44" t="e">
        <f t="shared" si="1847"/>
        <v>#VALUE!</v>
      </c>
      <c r="CK45" s="44" t="e">
        <f t="shared" si="1848"/>
        <v>#VALUE!</v>
      </c>
      <c r="CL45" s="44" t="e">
        <f t="shared" si="1849"/>
        <v>#VALUE!</v>
      </c>
      <c r="CM45" s="44" t="e">
        <f t="shared" si="1850"/>
        <v>#VALUE!</v>
      </c>
      <c r="CN45" s="53"/>
      <c r="CO45" s="83">
        <f t="shared" si="1851"/>
        <v>0</v>
      </c>
      <c r="CP45" s="44">
        <f t="shared" si="1852"/>
        <v>13742.52</v>
      </c>
      <c r="CQ45" s="44">
        <f t="shared" si="1853"/>
        <v>0</v>
      </c>
      <c r="CR45" s="44">
        <f t="shared" si="1854"/>
        <v>528.55846153846153</v>
      </c>
      <c r="CS45" s="44" t="e">
        <f t="shared" si="1855"/>
        <v>#VALUE!</v>
      </c>
      <c r="CT45" s="44" t="e">
        <f t="shared" si="1856"/>
        <v>#VALUE!</v>
      </c>
      <c r="CU45" s="44" t="e">
        <f t="shared" si="1857"/>
        <v>#VALUE!</v>
      </c>
      <c r="CV45" s="44" t="e">
        <f t="shared" si="1858"/>
        <v>#VALUE!</v>
      </c>
      <c r="CW45" s="44" t="e">
        <f t="shared" si="1859"/>
        <v>#VALUE!</v>
      </c>
      <c r="CX45" s="44" t="e">
        <f t="shared" si="1860"/>
        <v>#VALUE!</v>
      </c>
      <c r="CY45" s="53"/>
      <c r="CZ45" s="83">
        <f t="shared" si="1861"/>
        <v>0</v>
      </c>
      <c r="DA45" s="44">
        <f t="shared" si="1862"/>
        <v>13742.52</v>
      </c>
      <c r="DB45" s="44">
        <f t="shared" si="1863"/>
        <v>0</v>
      </c>
      <c r="DC45" s="44">
        <f t="shared" si="1864"/>
        <v>528.55846153846153</v>
      </c>
      <c r="DD45" s="44" t="e">
        <f t="shared" si="1865"/>
        <v>#VALUE!</v>
      </c>
      <c r="DE45" s="44" t="e">
        <f t="shared" si="1866"/>
        <v>#VALUE!</v>
      </c>
      <c r="DF45" s="44" t="e">
        <f t="shared" si="1867"/>
        <v>#VALUE!</v>
      </c>
      <c r="DG45" s="44" t="e">
        <f t="shared" si="1868"/>
        <v>#VALUE!</v>
      </c>
      <c r="DH45" s="44" t="e">
        <f t="shared" si="1869"/>
        <v>#VALUE!</v>
      </c>
      <c r="DI45" s="44" t="e">
        <f t="shared" si="1870"/>
        <v>#VALUE!</v>
      </c>
      <c r="DJ45" s="53"/>
      <c r="DK45" s="83">
        <f t="shared" si="1871"/>
        <v>0</v>
      </c>
      <c r="DL45" s="44">
        <f t="shared" si="1872"/>
        <v>13742.52</v>
      </c>
      <c r="DM45" s="44">
        <f t="shared" si="1873"/>
        <v>0</v>
      </c>
      <c r="DN45" s="44">
        <f t="shared" si="1874"/>
        <v>528.55846153846153</v>
      </c>
      <c r="DO45" s="44" t="e">
        <f t="shared" si="1875"/>
        <v>#VALUE!</v>
      </c>
      <c r="DP45" s="44" t="e">
        <f t="shared" si="1876"/>
        <v>#VALUE!</v>
      </c>
      <c r="DQ45" s="44" t="e">
        <f t="shared" si="1877"/>
        <v>#VALUE!</v>
      </c>
      <c r="DR45" s="44" t="e">
        <f t="shared" si="1878"/>
        <v>#VALUE!</v>
      </c>
      <c r="DS45" s="44" t="e">
        <f t="shared" si="1879"/>
        <v>#VALUE!</v>
      </c>
      <c r="DT45" s="44" t="e">
        <f t="shared" si="1880"/>
        <v>#VALUE!</v>
      </c>
      <c r="DU45" s="53"/>
      <c r="DV45" s="83">
        <f t="shared" si="1881"/>
        <v>0</v>
      </c>
      <c r="DW45" s="44">
        <f t="shared" si="1882"/>
        <v>13742.52</v>
      </c>
      <c r="DX45" s="44">
        <f t="shared" si="1883"/>
        <v>0</v>
      </c>
      <c r="DY45" s="44">
        <f t="shared" si="1884"/>
        <v>528.55846153846153</v>
      </c>
      <c r="DZ45" s="44" t="e">
        <f t="shared" si="1885"/>
        <v>#VALUE!</v>
      </c>
      <c r="EA45" s="44" t="e">
        <f t="shared" si="1886"/>
        <v>#VALUE!</v>
      </c>
      <c r="EB45" s="44" t="e">
        <f t="shared" si="1887"/>
        <v>#VALUE!</v>
      </c>
      <c r="EC45" s="44" t="e">
        <f t="shared" si="1888"/>
        <v>#VALUE!</v>
      </c>
      <c r="ED45" s="44" t="e">
        <f t="shared" si="1889"/>
        <v>#VALUE!</v>
      </c>
      <c r="EE45" s="44" t="e">
        <f t="shared" si="1890"/>
        <v>#VALUE!</v>
      </c>
      <c r="EF45" s="53"/>
      <c r="EG45" s="83">
        <f t="shared" si="1891"/>
        <v>0</v>
      </c>
      <c r="EH45" s="44">
        <f t="shared" si="1892"/>
        <v>13742.52</v>
      </c>
      <c r="EI45" s="44">
        <f t="shared" si="1893"/>
        <v>0</v>
      </c>
      <c r="EJ45" s="44">
        <f t="shared" si="1894"/>
        <v>528.55846153846153</v>
      </c>
      <c r="EK45" s="44" t="e">
        <f t="shared" si="1895"/>
        <v>#VALUE!</v>
      </c>
      <c r="EL45" s="44" t="e">
        <f t="shared" si="1896"/>
        <v>#VALUE!</v>
      </c>
      <c r="EM45" s="44" t="e">
        <f t="shared" si="1897"/>
        <v>#VALUE!</v>
      </c>
      <c r="EN45" s="44" t="e">
        <f t="shared" si="1898"/>
        <v>#VALUE!</v>
      </c>
      <c r="EO45" s="44" t="e">
        <f t="shared" si="1899"/>
        <v>#VALUE!</v>
      </c>
      <c r="EP45" s="44" t="e">
        <f t="shared" si="1900"/>
        <v>#VALUE!</v>
      </c>
      <c r="EQ45" s="53"/>
      <c r="ER45" s="83">
        <f t="shared" si="1901"/>
        <v>0</v>
      </c>
      <c r="ES45" s="44">
        <f t="shared" si="1902"/>
        <v>13742.52</v>
      </c>
      <c r="ET45" s="44">
        <f t="shared" si="1903"/>
        <v>0</v>
      </c>
      <c r="EU45" s="44">
        <f t="shared" si="1904"/>
        <v>528.55846153846153</v>
      </c>
      <c r="EV45" s="44" t="e">
        <f t="shared" si="1905"/>
        <v>#VALUE!</v>
      </c>
      <c r="EW45" s="44" t="e">
        <f t="shared" si="1906"/>
        <v>#VALUE!</v>
      </c>
      <c r="EX45" s="44" t="e">
        <f t="shared" si="1907"/>
        <v>#VALUE!</v>
      </c>
      <c r="EY45" s="44" t="e">
        <f t="shared" si="1908"/>
        <v>#VALUE!</v>
      </c>
      <c r="EZ45" s="44" t="e">
        <f t="shared" si="1909"/>
        <v>#VALUE!</v>
      </c>
      <c r="FA45" s="44" t="e">
        <f t="shared" si="1910"/>
        <v>#VALUE!</v>
      </c>
      <c r="FB45" s="53"/>
      <c r="FC45" s="83">
        <f t="shared" si="1911"/>
        <v>0</v>
      </c>
      <c r="FD45" s="44">
        <f t="shared" si="1912"/>
        <v>13742.52</v>
      </c>
      <c r="FE45" s="44">
        <f t="shared" si="1913"/>
        <v>0</v>
      </c>
      <c r="FF45" s="44">
        <f t="shared" si="1914"/>
        <v>528.55846153846153</v>
      </c>
      <c r="FG45" s="44" t="e">
        <f t="shared" si="1915"/>
        <v>#VALUE!</v>
      </c>
      <c r="FH45" s="44" t="e">
        <f t="shared" si="1916"/>
        <v>#VALUE!</v>
      </c>
      <c r="FI45" s="44" t="e">
        <f t="shared" si="1917"/>
        <v>#VALUE!</v>
      </c>
      <c r="FJ45" s="44" t="e">
        <f t="shared" si="1918"/>
        <v>#VALUE!</v>
      </c>
      <c r="FK45" s="44" t="e">
        <f t="shared" si="1919"/>
        <v>#VALUE!</v>
      </c>
      <c r="FL45" s="44" t="e">
        <f t="shared" si="1920"/>
        <v>#VALUE!</v>
      </c>
      <c r="FM45" s="53"/>
      <c r="FN45" s="83">
        <f t="shared" si="1921"/>
        <v>0</v>
      </c>
      <c r="FO45" s="44">
        <f t="shared" si="1922"/>
        <v>13742.52</v>
      </c>
      <c r="FP45" s="44">
        <f t="shared" si="1923"/>
        <v>0</v>
      </c>
      <c r="FQ45" s="44">
        <f t="shared" si="1924"/>
        <v>528.55846153846153</v>
      </c>
      <c r="FR45" s="44" t="e">
        <f t="shared" si="1925"/>
        <v>#VALUE!</v>
      </c>
      <c r="FS45" s="44" t="e">
        <f t="shared" si="1926"/>
        <v>#VALUE!</v>
      </c>
      <c r="FT45" s="44" t="e">
        <f t="shared" si="1927"/>
        <v>#VALUE!</v>
      </c>
      <c r="FU45" s="44" t="e">
        <f t="shared" si="1928"/>
        <v>#VALUE!</v>
      </c>
      <c r="FV45" s="44" t="e">
        <f t="shared" si="1929"/>
        <v>#VALUE!</v>
      </c>
      <c r="FW45" s="44" t="e">
        <f t="shared" si="1930"/>
        <v>#VALUE!</v>
      </c>
      <c r="FX45" s="53"/>
      <c r="FY45" s="83">
        <f t="shared" si="1931"/>
        <v>0</v>
      </c>
      <c r="FZ45" s="44">
        <f t="shared" si="1932"/>
        <v>13742.52</v>
      </c>
      <c r="GA45" s="44">
        <f t="shared" si="1933"/>
        <v>0</v>
      </c>
      <c r="GB45" s="44">
        <f t="shared" si="1934"/>
        <v>528.55846153846153</v>
      </c>
      <c r="GC45" s="44" t="e">
        <f t="shared" si="1935"/>
        <v>#VALUE!</v>
      </c>
      <c r="GD45" s="44" t="e">
        <f t="shared" si="1936"/>
        <v>#VALUE!</v>
      </c>
      <c r="GE45" s="44" t="e">
        <f t="shared" si="1937"/>
        <v>#VALUE!</v>
      </c>
      <c r="GF45" s="44" t="e">
        <f t="shared" si="1938"/>
        <v>#VALUE!</v>
      </c>
      <c r="GG45" s="44" t="e">
        <f t="shared" si="1939"/>
        <v>#VALUE!</v>
      </c>
      <c r="GH45" s="44" t="e">
        <f t="shared" si="1940"/>
        <v>#VALUE!</v>
      </c>
      <c r="GI45" s="53"/>
      <c r="GJ45" s="83">
        <f t="shared" si="1941"/>
        <v>0</v>
      </c>
      <c r="GK45" s="44">
        <f t="shared" si="1942"/>
        <v>13742.52</v>
      </c>
      <c r="GL45" s="44">
        <f t="shared" si="1943"/>
        <v>0</v>
      </c>
      <c r="GM45" s="44">
        <f t="shared" si="1944"/>
        <v>528.55846153846153</v>
      </c>
      <c r="GN45" s="44" t="e">
        <f t="shared" si="1945"/>
        <v>#VALUE!</v>
      </c>
      <c r="GO45" s="44" t="e">
        <f t="shared" si="1946"/>
        <v>#VALUE!</v>
      </c>
      <c r="GP45" s="44" t="e">
        <f t="shared" si="1947"/>
        <v>#VALUE!</v>
      </c>
      <c r="GQ45" s="44" t="e">
        <f t="shared" si="1948"/>
        <v>#VALUE!</v>
      </c>
      <c r="GR45" s="44" t="e">
        <f t="shared" si="1949"/>
        <v>#VALUE!</v>
      </c>
      <c r="GS45" s="44" t="e">
        <f t="shared" si="1950"/>
        <v>#VALUE!</v>
      </c>
      <c r="GT45" s="53"/>
      <c r="GU45" s="83">
        <f t="shared" si="1951"/>
        <v>0</v>
      </c>
      <c r="GV45" s="44">
        <f t="shared" si="1952"/>
        <v>13742.52</v>
      </c>
      <c r="GW45" s="44">
        <f t="shared" si="1953"/>
        <v>0</v>
      </c>
      <c r="GX45" s="44">
        <f t="shared" si="1954"/>
        <v>528.55846153846153</v>
      </c>
      <c r="GY45" s="44" t="e">
        <f t="shared" si="1955"/>
        <v>#VALUE!</v>
      </c>
      <c r="GZ45" s="44" t="e">
        <f t="shared" si="1956"/>
        <v>#VALUE!</v>
      </c>
      <c r="HA45" s="44" t="e">
        <f t="shared" si="1957"/>
        <v>#VALUE!</v>
      </c>
      <c r="HB45" s="44" t="e">
        <f t="shared" si="1958"/>
        <v>#VALUE!</v>
      </c>
      <c r="HC45" s="44" t="e">
        <f t="shared" si="1959"/>
        <v>#VALUE!</v>
      </c>
      <c r="HD45" s="44" t="e">
        <f t="shared" si="1960"/>
        <v>#VALUE!</v>
      </c>
      <c r="HE45" s="53"/>
      <c r="HF45" s="83">
        <f t="shared" si="1961"/>
        <v>0</v>
      </c>
      <c r="HG45" s="44">
        <f t="shared" si="1962"/>
        <v>13742.52</v>
      </c>
      <c r="HH45" s="44">
        <f t="shared" si="1963"/>
        <v>0</v>
      </c>
      <c r="HI45" s="44">
        <f t="shared" si="1964"/>
        <v>528.55846153846153</v>
      </c>
      <c r="HJ45" s="44" t="e">
        <f t="shared" si="1965"/>
        <v>#VALUE!</v>
      </c>
      <c r="HK45" s="44" t="e">
        <f t="shared" si="1966"/>
        <v>#VALUE!</v>
      </c>
      <c r="HL45" s="44" t="e">
        <f t="shared" si="1967"/>
        <v>#VALUE!</v>
      </c>
      <c r="HM45" s="44" t="e">
        <f t="shared" si="1968"/>
        <v>#VALUE!</v>
      </c>
      <c r="HN45" s="44" t="e">
        <f t="shared" si="1969"/>
        <v>#VALUE!</v>
      </c>
      <c r="HO45" s="44" t="e">
        <f t="shared" si="1970"/>
        <v>#VALUE!</v>
      </c>
      <c r="HP45" s="53"/>
      <c r="HQ45" s="83">
        <f t="shared" si="1971"/>
        <v>0</v>
      </c>
      <c r="HR45" s="44">
        <f t="shared" si="1972"/>
        <v>13742.52</v>
      </c>
      <c r="HS45" s="44">
        <f t="shared" si="1973"/>
        <v>0</v>
      </c>
      <c r="HT45" s="44">
        <f t="shared" si="1974"/>
        <v>528.55846153846153</v>
      </c>
      <c r="HU45" s="44" t="e">
        <f t="shared" si="1975"/>
        <v>#VALUE!</v>
      </c>
      <c r="HV45" s="44" t="e">
        <f t="shared" si="1976"/>
        <v>#VALUE!</v>
      </c>
      <c r="HW45" s="44" t="e">
        <f t="shared" si="1977"/>
        <v>#VALUE!</v>
      </c>
      <c r="HX45" s="44" t="e">
        <f t="shared" si="1978"/>
        <v>#VALUE!</v>
      </c>
      <c r="HY45" s="44" t="e">
        <f t="shared" si="1979"/>
        <v>#VALUE!</v>
      </c>
      <c r="HZ45" s="44" t="e">
        <f t="shared" si="1980"/>
        <v>#VALUE!</v>
      </c>
      <c r="IA45" s="53"/>
      <c r="IB45" s="83">
        <f t="shared" si="1981"/>
        <v>0</v>
      </c>
      <c r="IC45" s="44">
        <f t="shared" si="1982"/>
        <v>13742.52</v>
      </c>
      <c r="ID45" s="44">
        <f t="shared" si="1983"/>
        <v>0</v>
      </c>
      <c r="IE45" s="44">
        <f t="shared" si="1984"/>
        <v>528.55846153846153</v>
      </c>
      <c r="IF45" s="44" t="e">
        <f t="shared" si="1985"/>
        <v>#VALUE!</v>
      </c>
      <c r="IG45" s="44" t="e">
        <f t="shared" si="1986"/>
        <v>#VALUE!</v>
      </c>
      <c r="IH45" s="44" t="e">
        <f t="shared" si="1987"/>
        <v>#VALUE!</v>
      </c>
      <c r="II45" s="44" t="e">
        <f t="shared" si="1988"/>
        <v>#VALUE!</v>
      </c>
      <c r="IJ45" s="44" t="e">
        <f t="shared" si="1989"/>
        <v>#VALUE!</v>
      </c>
      <c r="IK45" s="44" t="e">
        <f t="shared" si="1990"/>
        <v>#VALUE!</v>
      </c>
      <c r="IL45" s="53"/>
      <c r="IM45" s="83">
        <f t="shared" si="1991"/>
        <v>0</v>
      </c>
      <c r="IN45" s="44">
        <f t="shared" si="1992"/>
        <v>13742.52</v>
      </c>
      <c r="IO45" s="44">
        <f t="shared" si="1993"/>
        <v>0</v>
      </c>
      <c r="IP45" s="44">
        <f t="shared" si="1994"/>
        <v>528.55846153846153</v>
      </c>
      <c r="IQ45" s="44" t="e">
        <f t="shared" si="1995"/>
        <v>#VALUE!</v>
      </c>
      <c r="IR45" s="44" t="e">
        <f t="shared" si="1996"/>
        <v>#VALUE!</v>
      </c>
      <c r="IS45" s="44" t="e">
        <f t="shared" si="1997"/>
        <v>#VALUE!</v>
      </c>
      <c r="IT45" s="44" t="e">
        <f t="shared" si="1998"/>
        <v>#VALUE!</v>
      </c>
      <c r="IU45" s="44" t="e">
        <f t="shared" si="1999"/>
        <v>#VALUE!</v>
      </c>
      <c r="IV45" s="44" t="e">
        <f t="shared" si="2000"/>
        <v>#VALUE!</v>
      </c>
      <c r="IW45" s="53"/>
      <c r="IX45" s="83">
        <f t="shared" si="2001"/>
        <v>0</v>
      </c>
      <c r="IY45" s="44">
        <f t="shared" si="2002"/>
        <v>13742.52</v>
      </c>
      <c r="IZ45" s="44">
        <f t="shared" si="2003"/>
        <v>0</v>
      </c>
      <c r="JA45" s="44">
        <f t="shared" si="2004"/>
        <v>528.55846153846153</v>
      </c>
      <c r="JB45" s="44" t="e">
        <f t="shared" si="2005"/>
        <v>#VALUE!</v>
      </c>
      <c r="JC45" s="44" t="e">
        <f t="shared" si="2006"/>
        <v>#VALUE!</v>
      </c>
      <c r="JD45" s="44" t="e">
        <f t="shared" si="2007"/>
        <v>#VALUE!</v>
      </c>
      <c r="JE45" s="44" t="e">
        <f t="shared" si="2008"/>
        <v>#VALUE!</v>
      </c>
      <c r="JF45" s="44" t="e">
        <f t="shared" si="2009"/>
        <v>#VALUE!</v>
      </c>
      <c r="JG45" s="44" t="e">
        <f t="shared" si="2010"/>
        <v>#VALUE!</v>
      </c>
      <c r="JH45" s="53"/>
      <c r="JI45" s="83">
        <f t="shared" si="2011"/>
        <v>0</v>
      </c>
      <c r="JJ45" s="44">
        <f t="shared" si="2012"/>
        <v>13742.52</v>
      </c>
      <c r="JK45" s="44">
        <f t="shared" si="2013"/>
        <v>0</v>
      </c>
      <c r="JL45" s="44">
        <f t="shared" si="2014"/>
        <v>528.55846153846153</v>
      </c>
      <c r="JM45" s="44" t="e">
        <f t="shared" si="2015"/>
        <v>#VALUE!</v>
      </c>
      <c r="JN45" s="44" t="e">
        <f t="shared" si="2016"/>
        <v>#VALUE!</v>
      </c>
      <c r="JO45" s="44" t="e">
        <f t="shared" si="2017"/>
        <v>#VALUE!</v>
      </c>
      <c r="JP45" s="44" t="e">
        <f t="shared" si="2018"/>
        <v>#VALUE!</v>
      </c>
      <c r="JQ45" s="44" t="e">
        <f t="shared" si="2019"/>
        <v>#VALUE!</v>
      </c>
      <c r="JR45" s="44" t="e">
        <f t="shared" si="2020"/>
        <v>#VALUE!</v>
      </c>
      <c r="JS45" s="53"/>
      <c r="JT45" s="83">
        <f t="shared" si="2021"/>
        <v>0</v>
      </c>
      <c r="JU45" s="44">
        <f t="shared" si="2022"/>
        <v>13742.52</v>
      </c>
      <c r="JV45" s="44">
        <f t="shared" si="2023"/>
        <v>0</v>
      </c>
      <c r="JW45" s="44">
        <f t="shared" si="2024"/>
        <v>528.55846153846153</v>
      </c>
      <c r="JX45" s="44" t="e">
        <f t="shared" si="2025"/>
        <v>#VALUE!</v>
      </c>
      <c r="JY45" s="44" t="e">
        <f t="shared" si="2026"/>
        <v>#VALUE!</v>
      </c>
      <c r="JZ45" s="44" t="e">
        <f t="shared" si="2027"/>
        <v>#VALUE!</v>
      </c>
      <c r="KA45" s="44" t="e">
        <f t="shared" si="2028"/>
        <v>#VALUE!</v>
      </c>
      <c r="KB45" s="44" t="e">
        <f t="shared" si="2029"/>
        <v>#VALUE!</v>
      </c>
      <c r="KC45" s="44" t="e">
        <f t="shared" si="2030"/>
        <v>#VALUE!</v>
      </c>
      <c r="KD45" s="53"/>
      <c r="KE45" s="83">
        <f t="shared" si="2031"/>
        <v>0</v>
      </c>
      <c r="KF45" s="44">
        <f t="shared" si="2032"/>
        <v>13742.52</v>
      </c>
      <c r="KG45" s="44">
        <f t="shared" si="2033"/>
        <v>0</v>
      </c>
      <c r="KH45" s="44">
        <f t="shared" si="2034"/>
        <v>528.55846153846153</v>
      </c>
      <c r="KI45" s="44" t="e">
        <f t="shared" si="2035"/>
        <v>#VALUE!</v>
      </c>
      <c r="KJ45" s="44" t="e">
        <f t="shared" si="2036"/>
        <v>#VALUE!</v>
      </c>
      <c r="KK45" s="44" t="e">
        <f t="shared" si="2037"/>
        <v>#VALUE!</v>
      </c>
      <c r="KL45" s="44" t="e">
        <f t="shared" si="2038"/>
        <v>#VALUE!</v>
      </c>
      <c r="KM45" s="44" t="e">
        <f t="shared" si="2039"/>
        <v>#VALUE!</v>
      </c>
      <c r="KN45" s="44" t="e">
        <f t="shared" si="2040"/>
        <v>#VALUE!</v>
      </c>
      <c r="KO45" s="53"/>
      <c r="KP45" s="83">
        <f t="shared" si="2041"/>
        <v>0</v>
      </c>
      <c r="KQ45" s="44">
        <f t="shared" si="2042"/>
        <v>13742.52</v>
      </c>
      <c r="KR45" s="44">
        <f t="shared" si="2043"/>
        <v>0</v>
      </c>
      <c r="KS45" s="44">
        <f t="shared" si="2044"/>
        <v>528.55846153846153</v>
      </c>
      <c r="KT45" s="44" t="e">
        <f t="shared" si="2045"/>
        <v>#VALUE!</v>
      </c>
      <c r="KU45" s="44" t="e">
        <f t="shared" si="2046"/>
        <v>#VALUE!</v>
      </c>
      <c r="KV45" s="44" t="e">
        <f t="shared" si="2047"/>
        <v>#VALUE!</v>
      </c>
      <c r="KW45" s="44" t="e">
        <f t="shared" si="2048"/>
        <v>#VALUE!</v>
      </c>
      <c r="KX45" s="44" t="e">
        <f t="shared" si="2049"/>
        <v>#VALUE!</v>
      </c>
      <c r="KY45" s="44" t="e">
        <f t="shared" si="2050"/>
        <v>#VALUE!</v>
      </c>
      <c r="KZ45" s="53"/>
      <c r="LA45" s="83">
        <f t="shared" si="2051"/>
        <v>0</v>
      </c>
      <c r="LB45" s="44">
        <f t="shared" si="2052"/>
        <v>13742.52</v>
      </c>
      <c r="LC45" s="44">
        <f t="shared" si="2053"/>
        <v>0</v>
      </c>
      <c r="LD45" s="44">
        <f t="shared" si="2054"/>
        <v>528.55846153846153</v>
      </c>
      <c r="LE45" s="44" t="e">
        <f t="shared" si="2055"/>
        <v>#VALUE!</v>
      </c>
      <c r="LF45" s="44" t="e">
        <f t="shared" si="2056"/>
        <v>#VALUE!</v>
      </c>
      <c r="LG45" s="44" t="e">
        <f t="shared" si="2057"/>
        <v>#VALUE!</v>
      </c>
      <c r="LH45" s="44" t="e">
        <f t="shared" si="2058"/>
        <v>#VALUE!</v>
      </c>
      <c r="LI45" s="44" t="e">
        <f t="shared" si="2059"/>
        <v>#VALUE!</v>
      </c>
      <c r="LJ45" s="44" t="e">
        <f t="shared" si="2060"/>
        <v>#VALUE!</v>
      </c>
      <c r="LK45" s="53"/>
      <c r="LL45" s="83">
        <f t="shared" si="2061"/>
        <v>0</v>
      </c>
      <c r="LM45" s="44">
        <f t="shared" si="2062"/>
        <v>13742.52</v>
      </c>
      <c r="LN45" s="44">
        <f t="shared" si="2063"/>
        <v>0</v>
      </c>
      <c r="LO45" s="44">
        <f t="shared" si="2064"/>
        <v>528.55846153846153</v>
      </c>
      <c r="LP45" s="44" t="e">
        <f t="shared" si="2065"/>
        <v>#VALUE!</v>
      </c>
      <c r="LQ45" s="44" t="e">
        <f t="shared" si="2066"/>
        <v>#VALUE!</v>
      </c>
      <c r="LR45" s="44" t="e">
        <f t="shared" si="2067"/>
        <v>#VALUE!</v>
      </c>
      <c r="LS45" s="44" t="e">
        <f t="shared" si="2068"/>
        <v>#VALUE!</v>
      </c>
      <c r="LT45" s="44" t="e">
        <f t="shared" si="2069"/>
        <v>#VALUE!</v>
      </c>
      <c r="LU45" s="44" t="e">
        <f t="shared" si="2070"/>
        <v>#VALUE!</v>
      </c>
      <c r="LV45" s="53"/>
      <c r="LW45" s="83">
        <f t="shared" si="2071"/>
        <v>0</v>
      </c>
      <c r="LX45" s="44">
        <f t="shared" si="2072"/>
        <v>13742.52</v>
      </c>
      <c r="LY45" s="44">
        <f t="shared" si="2073"/>
        <v>0</v>
      </c>
      <c r="LZ45" s="44">
        <f t="shared" si="2074"/>
        <v>528.55846153846153</v>
      </c>
      <c r="MA45" s="44" t="e">
        <f t="shared" si="2075"/>
        <v>#VALUE!</v>
      </c>
      <c r="MB45" s="44" t="e">
        <f t="shared" si="2076"/>
        <v>#VALUE!</v>
      </c>
      <c r="MC45" s="44" t="e">
        <f t="shared" si="2077"/>
        <v>#VALUE!</v>
      </c>
      <c r="MD45" s="44" t="e">
        <f t="shared" si="2078"/>
        <v>#VALUE!</v>
      </c>
      <c r="ME45" s="44" t="e">
        <f t="shared" si="2079"/>
        <v>#VALUE!</v>
      </c>
      <c r="MF45" s="44" t="e">
        <f t="shared" si="2080"/>
        <v>#VALUE!</v>
      </c>
      <c r="MG45" s="53"/>
      <c r="MH45" s="83">
        <f t="shared" si="2081"/>
        <v>0</v>
      </c>
      <c r="MI45" s="44">
        <f t="shared" si="2082"/>
        <v>13742.52</v>
      </c>
      <c r="MJ45" s="44">
        <f t="shared" si="2083"/>
        <v>0</v>
      </c>
      <c r="MK45" s="44">
        <f t="shared" si="2084"/>
        <v>528.55846153846153</v>
      </c>
      <c r="ML45" s="44" t="e">
        <f t="shared" si="2085"/>
        <v>#VALUE!</v>
      </c>
      <c r="MM45" s="44" t="e">
        <f t="shared" si="2086"/>
        <v>#VALUE!</v>
      </c>
      <c r="MN45" s="44" t="e">
        <f t="shared" si="2087"/>
        <v>#VALUE!</v>
      </c>
      <c r="MO45" s="44" t="e">
        <f t="shared" si="2088"/>
        <v>#VALUE!</v>
      </c>
      <c r="MP45" s="44" t="e">
        <f t="shared" si="2089"/>
        <v>#VALUE!</v>
      </c>
      <c r="MQ45" s="44" t="e">
        <f t="shared" si="2090"/>
        <v>#VALUE!</v>
      </c>
      <c r="MR45" s="53"/>
      <c r="MS45" s="83">
        <f t="shared" si="2091"/>
        <v>0</v>
      </c>
      <c r="MT45" s="44">
        <f t="shared" si="2092"/>
        <v>13742.52</v>
      </c>
      <c r="MU45" s="44">
        <f t="shared" si="2093"/>
        <v>0</v>
      </c>
      <c r="MV45" s="44">
        <f t="shared" si="2094"/>
        <v>528.55846153846153</v>
      </c>
      <c r="MW45" s="44" t="e">
        <f t="shared" si="2095"/>
        <v>#VALUE!</v>
      </c>
      <c r="MX45" s="44" t="e">
        <f t="shared" si="2096"/>
        <v>#VALUE!</v>
      </c>
      <c r="MY45" s="44" t="e">
        <f t="shared" si="2097"/>
        <v>#VALUE!</v>
      </c>
      <c r="MZ45" s="44" t="e">
        <f t="shared" si="2098"/>
        <v>#VALUE!</v>
      </c>
      <c r="NA45" s="44" t="e">
        <f t="shared" si="2099"/>
        <v>#VALUE!</v>
      </c>
      <c r="NB45" s="44" t="e">
        <f t="shared" si="2100"/>
        <v>#VALUE!</v>
      </c>
      <c r="NC45" s="53"/>
      <c r="ND45" s="83">
        <f t="shared" si="2101"/>
        <v>0</v>
      </c>
      <c r="NE45" s="44">
        <f t="shared" si="2102"/>
        <v>13742.52</v>
      </c>
      <c r="NF45" s="44">
        <f t="shared" si="2103"/>
        <v>0</v>
      </c>
      <c r="NG45" s="44">
        <f t="shared" si="2104"/>
        <v>528.55846153846153</v>
      </c>
      <c r="NH45" s="44" t="e">
        <f t="shared" si="2105"/>
        <v>#VALUE!</v>
      </c>
      <c r="NI45" s="44" t="e">
        <f t="shared" si="2106"/>
        <v>#VALUE!</v>
      </c>
      <c r="NJ45" s="44" t="e">
        <f t="shared" si="2107"/>
        <v>#VALUE!</v>
      </c>
      <c r="NK45" s="44" t="e">
        <f t="shared" si="2108"/>
        <v>#VALUE!</v>
      </c>
      <c r="NL45" s="44" t="e">
        <f t="shared" si="2109"/>
        <v>#VALUE!</v>
      </c>
      <c r="NM45" s="44" t="e">
        <f t="shared" si="2110"/>
        <v>#VALUE!</v>
      </c>
      <c r="NN45" s="53"/>
      <c r="NO45" s="83">
        <f t="shared" si="2111"/>
        <v>0</v>
      </c>
      <c r="NP45" s="44">
        <f t="shared" si="2112"/>
        <v>13742.52</v>
      </c>
      <c r="NQ45" s="44">
        <f t="shared" si="2113"/>
        <v>0</v>
      </c>
      <c r="NR45" s="44">
        <f t="shared" si="2114"/>
        <v>528.55846153846153</v>
      </c>
      <c r="NS45" s="44" t="e">
        <f t="shared" si="2115"/>
        <v>#VALUE!</v>
      </c>
      <c r="NT45" s="44" t="e">
        <f t="shared" si="2116"/>
        <v>#VALUE!</v>
      </c>
      <c r="NU45" s="44" t="e">
        <f t="shared" si="2117"/>
        <v>#VALUE!</v>
      </c>
      <c r="NV45" s="44" t="e">
        <f t="shared" si="2118"/>
        <v>#VALUE!</v>
      </c>
      <c r="NW45" s="44" t="e">
        <f t="shared" si="2119"/>
        <v>#VALUE!</v>
      </c>
      <c r="NX45" s="44" t="e">
        <f t="shared" si="2120"/>
        <v>#VALUE!</v>
      </c>
      <c r="NY45" s="53"/>
      <c r="NZ45" s="83">
        <f t="shared" si="2121"/>
        <v>0</v>
      </c>
      <c r="OA45" s="44">
        <f t="shared" si="2122"/>
        <v>13742.52</v>
      </c>
      <c r="OB45" s="44">
        <f t="shared" si="2123"/>
        <v>0</v>
      </c>
      <c r="OC45" s="44">
        <f t="shared" si="2124"/>
        <v>528.55846153846153</v>
      </c>
      <c r="OD45" s="44" t="e">
        <f t="shared" si="2125"/>
        <v>#VALUE!</v>
      </c>
      <c r="OE45" s="44" t="e">
        <f t="shared" si="2126"/>
        <v>#VALUE!</v>
      </c>
      <c r="OF45" s="44" t="e">
        <f t="shared" si="2127"/>
        <v>#VALUE!</v>
      </c>
      <c r="OG45" s="44" t="e">
        <f t="shared" si="2128"/>
        <v>#VALUE!</v>
      </c>
      <c r="OH45" s="44" t="e">
        <f t="shared" si="2129"/>
        <v>#VALUE!</v>
      </c>
      <c r="OI45" s="44" t="e">
        <f t="shared" si="2130"/>
        <v>#VALUE!</v>
      </c>
      <c r="OJ45" s="53"/>
      <c r="OK45" s="83">
        <f t="shared" si="2131"/>
        <v>0</v>
      </c>
      <c r="OL45" s="44">
        <f t="shared" si="2132"/>
        <v>13742.52</v>
      </c>
      <c r="OM45" s="44">
        <f t="shared" si="2133"/>
        <v>0</v>
      </c>
      <c r="ON45" s="44">
        <f t="shared" si="2134"/>
        <v>528.55846153846153</v>
      </c>
      <c r="OO45" s="44" t="e">
        <f t="shared" si="2135"/>
        <v>#VALUE!</v>
      </c>
      <c r="OP45" s="44" t="e">
        <f t="shared" si="2136"/>
        <v>#VALUE!</v>
      </c>
      <c r="OQ45" s="44" t="e">
        <f t="shared" si="2137"/>
        <v>#VALUE!</v>
      </c>
      <c r="OR45" s="44" t="e">
        <f t="shared" si="2138"/>
        <v>#VALUE!</v>
      </c>
      <c r="OS45" s="44" t="e">
        <f t="shared" si="2139"/>
        <v>#VALUE!</v>
      </c>
      <c r="OT45" s="44" t="e">
        <f t="shared" si="2140"/>
        <v>#VALUE!</v>
      </c>
      <c r="OU45" s="53"/>
      <c r="OV45" s="83">
        <f t="shared" si="2141"/>
        <v>0</v>
      </c>
      <c r="OW45" s="44">
        <f t="shared" si="2142"/>
        <v>13742.52</v>
      </c>
      <c r="OX45" s="44">
        <f t="shared" si="2143"/>
        <v>0</v>
      </c>
      <c r="OY45" s="44">
        <f t="shared" si="2144"/>
        <v>528.55846153846153</v>
      </c>
      <c r="OZ45" s="44" t="e">
        <f t="shared" si="2145"/>
        <v>#VALUE!</v>
      </c>
      <c r="PA45" s="44" t="e">
        <f t="shared" si="2146"/>
        <v>#VALUE!</v>
      </c>
      <c r="PB45" s="44" t="e">
        <f t="shared" si="2147"/>
        <v>#VALUE!</v>
      </c>
      <c r="PC45" s="44" t="e">
        <f t="shared" si="2148"/>
        <v>#VALUE!</v>
      </c>
      <c r="PD45" s="44" t="e">
        <f t="shared" si="2149"/>
        <v>#VALUE!</v>
      </c>
      <c r="PE45" s="44" t="e">
        <f t="shared" si="2150"/>
        <v>#VALUE!</v>
      </c>
      <c r="PF45" s="53"/>
      <c r="PG45" s="83">
        <f t="shared" si="2151"/>
        <v>0</v>
      </c>
      <c r="PH45" s="44">
        <f t="shared" si="2152"/>
        <v>13742.52</v>
      </c>
      <c r="PI45" s="44">
        <f t="shared" si="2153"/>
        <v>0</v>
      </c>
      <c r="PJ45" s="44">
        <f t="shared" si="2154"/>
        <v>528.55846153846153</v>
      </c>
      <c r="PK45" s="44" t="e">
        <f t="shared" si="2155"/>
        <v>#VALUE!</v>
      </c>
      <c r="PL45" s="44" t="e">
        <f t="shared" si="2156"/>
        <v>#VALUE!</v>
      </c>
      <c r="PM45" s="44" t="e">
        <f t="shared" si="2157"/>
        <v>#VALUE!</v>
      </c>
      <c r="PN45" s="44" t="e">
        <f t="shared" si="2158"/>
        <v>#VALUE!</v>
      </c>
      <c r="PO45" s="44" t="e">
        <f t="shared" si="2159"/>
        <v>#VALUE!</v>
      </c>
      <c r="PP45" s="44" t="e">
        <f t="shared" si="2160"/>
        <v>#VALUE!</v>
      </c>
      <c r="PQ45" s="53"/>
      <c r="PR45" s="83">
        <f t="shared" si="2161"/>
        <v>0</v>
      </c>
      <c r="PS45" s="44">
        <f t="shared" si="2162"/>
        <v>13742.52</v>
      </c>
      <c r="PT45" s="44">
        <f t="shared" si="2163"/>
        <v>0</v>
      </c>
      <c r="PU45" s="44">
        <f t="shared" si="2164"/>
        <v>528.55846153846153</v>
      </c>
      <c r="PV45" s="44" t="e">
        <f t="shared" si="2165"/>
        <v>#VALUE!</v>
      </c>
      <c r="PW45" s="44" t="e">
        <f t="shared" si="2166"/>
        <v>#VALUE!</v>
      </c>
      <c r="PX45" s="44" t="e">
        <f t="shared" si="2167"/>
        <v>#VALUE!</v>
      </c>
      <c r="PY45" s="44" t="e">
        <f t="shared" si="2168"/>
        <v>#VALUE!</v>
      </c>
      <c r="PZ45" s="44" t="e">
        <f t="shared" si="2169"/>
        <v>#VALUE!</v>
      </c>
      <c r="QA45" s="44" t="e">
        <f t="shared" si="2170"/>
        <v>#VALUE!</v>
      </c>
    </row>
    <row r="46" spans="1:443" x14ac:dyDescent="0.25">
      <c r="A46" s="222" t="s">
        <v>20</v>
      </c>
      <c r="B46" s="84">
        <v>13742.52</v>
      </c>
      <c r="C46" s="53"/>
      <c r="D46" s="43"/>
      <c r="E46" s="83">
        <v>2748.7200000000003</v>
      </c>
      <c r="F46" s="44">
        <f t="shared" si="2171"/>
        <v>10993.8</v>
      </c>
      <c r="G46" s="44">
        <f t="shared" si="1779"/>
        <v>105.72000000000001</v>
      </c>
      <c r="H46" s="44">
        <f t="shared" si="1780"/>
        <v>422.8384615384615</v>
      </c>
      <c r="I46" s="44">
        <f t="shared" si="1781"/>
        <v>0</v>
      </c>
      <c r="J46" s="44">
        <f t="shared" si="1782"/>
        <v>0</v>
      </c>
      <c r="K46" s="44">
        <f t="shared" si="1783"/>
        <v>0</v>
      </c>
      <c r="L46" s="44">
        <f t="shared" si="1784"/>
        <v>0</v>
      </c>
      <c r="M46" s="44">
        <f t="shared" si="1785"/>
        <v>0</v>
      </c>
      <c r="N46" s="44">
        <f t="shared" si="1786"/>
        <v>0</v>
      </c>
      <c r="O46" s="53"/>
      <c r="P46" s="83">
        <f t="shared" si="2172"/>
        <v>0</v>
      </c>
      <c r="Q46" s="44">
        <f t="shared" si="2173"/>
        <v>13742.52</v>
      </c>
      <c r="R46" s="44">
        <f t="shared" si="1787"/>
        <v>0</v>
      </c>
      <c r="S46" s="44">
        <f t="shared" si="1788"/>
        <v>528.55846153846153</v>
      </c>
      <c r="T46" s="44" t="e">
        <f t="shared" si="1789"/>
        <v>#VALUE!</v>
      </c>
      <c r="U46" s="44" t="e">
        <f t="shared" si="1790"/>
        <v>#VALUE!</v>
      </c>
      <c r="V46" s="44" t="e">
        <f t="shared" si="1791"/>
        <v>#VALUE!</v>
      </c>
      <c r="W46" s="44" t="e">
        <f t="shared" si="1792"/>
        <v>#VALUE!</v>
      </c>
      <c r="X46" s="44" t="e">
        <f t="shared" si="1793"/>
        <v>#VALUE!</v>
      </c>
      <c r="Y46" s="44" t="e">
        <f t="shared" si="1794"/>
        <v>#VALUE!</v>
      </c>
      <c r="Z46" s="53"/>
      <c r="AA46" s="83">
        <f t="shared" si="2174"/>
        <v>0</v>
      </c>
      <c r="AB46" s="44">
        <f t="shared" si="2175"/>
        <v>13742.52</v>
      </c>
      <c r="AC46" s="44">
        <f t="shared" si="1795"/>
        <v>0</v>
      </c>
      <c r="AD46" s="44">
        <f t="shared" si="1796"/>
        <v>528.55846153846153</v>
      </c>
      <c r="AE46" s="44" t="e">
        <f t="shared" si="1797"/>
        <v>#VALUE!</v>
      </c>
      <c r="AF46" s="44" t="e">
        <f t="shared" si="1798"/>
        <v>#VALUE!</v>
      </c>
      <c r="AG46" s="44" t="e">
        <f t="shared" si="1799"/>
        <v>#VALUE!</v>
      </c>
      <c r="AH46" s="44" t="e">
        <f t="shared" si="1800"/>
        <v>#VALUE!</v>
      </c>
      <c r="AI46" s="44" t="e">
        <f t="shared" si="1801"/>
        <v>#VALUE!</v>
      </c>
      <c r="AJ46" s="44" t="e">
        <f t="shared" si="1802"/>
        <v>#VALUE!</v>
      </c>
      <c r="AK46" s="53"/>
      <c r="AL46" s="83">
        <f t="shared" si="2176"/>
        <v>0</v>
      </c>
      <c r="AM46" s="44">
        <f t="shared" si="2177"/>
        <v>13742.52</v>
      </c>
      <c r="AN46" s="44">
        <f t="shared" si="1803"/>
        <v>0</v>
      </c>
      <c r="AO46" s="44">
        <f t="shared" si="1804"/>
        <v>528.55846153846153</v>
      </c>
      <c r="AP46" s="44" t="e">
        <f t="shared" si="1805"/>
        <v>#VALUE!</v>
      </c>
      <c r="AQ46" s="44" t="e">
        <f t="shared" si="1806"/>
        <v>#VALUE!</v>
      </c>
      <c r="AR46" s="44" t="e">
        <f t="shared" si="1807"/>
        <v>#VALUE!</v>
      </c>
      <c r="AS46" s="44" t="e">
        <f t="shared" si="1808"/>
        <v>#VALUE!</v>
      </c>
      <c r="AT46" s="44" t="e">
        <f t="shared" si="1809"/>
        <v>#VALUE!</v>
      </c>
      <c r="AU46" s="44" t="e">
        <f t="shared" si="1810"/>
        <v>#VALUE!</v>
      </c>
      <c r="AV46" s="53"/>
      <c r="AW46" s="83">
        <f t="shared" si="1811"/>
        <v>0</v>
      </c>
      <c r="AX46" s="44">
        <f t="shared" si="1812"/>
        <v>13742.52</v>
      </c>
      <c r="AY46" s="44">
        <f t="shared" si="1813"/>
        <v>0</v>
      </c>
      <c r="AZ46" s="44">
        <f t="shared" si="1814"/>
        <v>528.55846153846153</v>
      </c>
      <c r="BA46" s="44" t="e">
        <f t="shared" si="1815"/>
        <v>#VALUE!</v>
      </c>
      <c r="BB46" s="44" t="e">
        <f t="shared" si="1816"/>
        <v>#VALUE!</v>
      </c>
      <c r="BC46" s="44" t="e">
        <f t="shared" si="1817"/>
        <v>#VALUE!</v>
      </c>
      <c r="BD46" s="44" t="e">
        <f t="shared" si="1818"/>
        <v>#VALUE!</v>
      </c>
      <c r="BE46" s="44" t="e">
        <f t="shared" si="1819"/>
        <v>#VALUE!</v>
      </c>
      <c r="BF46" s="44" t="e">
        <f t="shared" si="1820"/>
        <v>#VALUE!</v>
      </c>
      <c r="BG46" s="53"/>
      <c r="BH46" s="83">
        <f t="shared" si="1821"/>
        <v>0</v>
      </c>
      <c r="BI46" s="44">
        <f t="shared" si="1822"/>
        <v>13742.52</v>
      </c>
      <c r="BJ46" s="44">
        <f t="shared" si="1823"/>
        <v>0</v>
      </c>
      <c r="BK46" s="44">
        <f t="shared" si="1824"/>
        <v>528.55846153846153</v>
      </c>
      <c r="BL46" s="44" t="e">
        <f t="shared" si="1825"/>
        <v>#VALUE!</v>
      </c>
      <c r="BM46" s="44" t="e">
        <f t="shared" si="1826"/>
        <v>#VALUE!</v>
      </c>
      <c r="BN46" s="44" t="e">
        <f t="shared" si="1827"/>
        <v>#VALUE!</v>
      </c>
      <c r="BO46" s="44" t="e">
        <f t="shared" si="1828"/>
        <v>#VALUE!</v>
      </c>
      <c r="BP46" s="44" t="e">
        <f t="shared" si="1829"/>
        <v>#VALUE!</v>
      </c>
      <c r="BQ46" s="44" t="e">
        <f t="shared" si="1830"/>
        <v>#VALUE!</v>
      </c>
      <c r="BR46" s="53"/>
      <c r="BS46" s="83">
        <f t="shared" si="1831"/>
        <v>0</v>
      </c>
      <c r="BT46" s="44">
        <f t="shared" si="1832"/>
        <v>13742.52</v>
      </c>
      <c r="BU46" s="44">
        <f t="shared" si="1833"/>
        <v>0</v>
      </c>
      <c r="BV46" s="44">
        <f t="shared" si="1834"/>
        <v>528.55846153846153</v>
      </c>
      <c r="BW46" s="44" t="e">
        <f t="shared" si="1835"/>
        <v>#VALUE!</v>
      </c>
      <c r="BX46" s="44" t="e">
        <f t="shared" si="1836"/>
        <v>#VALUE!</v>
      </c>
      <c r="BY46" s="44" t="e">
        <f t="shared" si="1837"/>
        <v>#VALUE!</v>
      </c>
      <c r="BZ46" s="44" t="e">
        <f t="shared" si="1838"/>
        <v>#VALUE!</v>
      </c>
      <c r="CA46" s="44" t="e">
        <f t="shared" si="1839"/>
        <v>#VALUE!</v>
      </c>
      <c r="CB46" s="44" t="e">
        <f t="shared" si="1840"/>
        <v>#VALUE!</v>
      </c>
      <c r="CC46" s="53"/>
      <c r="CD46" s="83">
        <f t="shared" si="1841"/>
        <v>0</v>
      </c>
      <c r="CE46" s="44">
        <f t="shared" si="1842"/>
        <v>13742.52</v>
      </c>
      <c r="CF46" s="44">
        <f t="shared" si="1843"/>
        <v>0</v>
      </c>
      <c r="CG46" s="44">
        <f t="shared" si="1844"/>
        <v>528.55846153846153</v>
      </c>
      <c r="CH46" s="44" t="e">
        <f t="shared" si="1845"/>
        <v>#VALUE!</v>
      </c>
      <c r="CI46" s="44" t="e">
        <f t="shared" si="1846"/>
        <v>#VALUE!</v>
      </c>
      <c r="CJ46" s="44" t="e">
        <f t="shared" si="1847"/>
        <v>#VALUE!</v>
      </c>
      <c r="CK46" s="44" t="e">
        <f t="shared" si="1848"/>
        <v>#VALUE!</v>
      </c>
      <c r="CL46" s="44" t="e">
        <f t="shared" si="1849"/>
        <v>#VALUE!</v>
      </c>
      <c r="CM46" s="44" t="e">
        <f t="shared" si="1850"/>
        <v>#VALUE!</v>
      </c>
      <c r="CN46" s="53"/>
      <c r="CO46" s="83">
        <f t="shared" si="1851"/>
        <v>0</v>
      </c>
      <c r="CP46" s="44">
        <f t="shared" si="1852"/>
        <v>13742.52</v>
      </c>
      <c r="CQ46" s="44">
        <f t="shared" si="1853"/>
        <v>0</v>
      </c>
      <c r="CR46" s="44">
        <f t="shared" si="1854"/>
        <v>528.55846153846153</v>
      </c>
      <c r="CS46" s="44" t="e">
        <f t="shared" si="1855"/>
        <v>#VALUE!</v>
      </c>
      <c r="CT46" s="44" t="e">
        <f t="shared" si="1856"/>
        <v>#VALUE!</v>
      </c>
      <c r="CU46" s="44" t="e">
        <f t="shared" si="1857"/>
        <v>#VALUE!</v>
      </c>
      <c r="CV46" s="44" t="e">
        <f t="shared" si="1858"/>
        <v>#VALUE!</v>
      </c>
      <c r="CW46" s="44" t="e">
        <f t="shared" si="1859"/>
        <v>#VALUE!</v>
      </c>
      <c r="CX46" s="44" t="e">
        <f t="shared" si="1860"/>
        <v>#VALUE!</v>
      </c>
      <c r="CY46" s="53"/>
      <c r="CZ46" s="83">
        <f t="shared" si="1861"/>
        <v>0</v>
      </c>
      <c r="DA46" s="44">
        <f t="shared" si="1862"/>
        <v>13742.52</v>
      </c>
      <c r="DB46" s="44">
        <f t="shared" si="1863"/>
        <v>0</v>
      </c>
      <c r="DC46" s="44">
        <f t="shared" si="1864"/>
        <v>528.55846153846153</v>
      </c>
      <c r="DD46" s="44" t="e">
        <f t="shared" si="1865"/>
        <v>#VALUE!</v>
      </c>
      <c r="DE46" s="44" t="e">
        <f t="shared" si="1866"/>
        <v>#VALUE!</v>
      </c>
      <c r="DF46" s="44" t="e">
        <f t="shared" si="1867"/>
        <v>#VALUE!</v>
      </c>
      <c r="DG46" s="44" t="e">
        <f t="shared" si="1868"/>
        <v>#VALUE!</v>
      </c>
      <c r="DH46" s="44" t="e">
        <f t="shared" si="1869"/>
        <v>#VALUE!</v>
      </c>
      <c r="DI46" s="44" t="e">
        <f t="shared" si="1870"/>
        <v>#VALUE!</v>
      </c>
      <c r="DJ46" s="53"/>
      <c r="DK46" s="83">
        <f t="shared" si="1871"/>
        <v>0</v>
      </c>
      <c r="DL46" s="44">
        <f t="shared" si="1872"/>
        <v>13742.52</v>
      </c>
      <c r="DM46" s="44">
        <f t="shared" si="1873"/>
        <v>0</v>
      </c>
      <c r="DN46" s="44">
        <f t="shared" si="1874"/>
        <v>528.55846153846153</v>
      </c>
      <c r="DO46" s="44" t="e">
        <f t="shared" si="1875"/>
        <v>#VALUE!</v>
      </c>
      <c r="DP46" s="44" t="e">
        <f t="shared" si="1876"/>
        <v>#VALUE!</v>
      </c>
      <c r="DQ46" s="44" t="e">
        <f t="shared" si="1877"/>
        <v>#VALUE!</v>
      </c>
      <c r="DR46" s="44" t="e">
        <f t="shared" si="1878"/>
        <v>#VALUE!</v>
      </c>
      <c r="DS46" s="44" t="e">
        <f t="shared" si="1879"/>
        <v>#VALUE!</v>
      </c>
      <c r="DT46" s="44" t="e">
        <f t="shared" si="1880"/>
        <v>#VALUE!</v>
      </c>
      <c r="DU46" s="53"/>
      <c r="DV46" s="83">
        <f t="shared" si="1881"/>
        <v>0</v>
      </c>
      <c r="DW46" s="44">
        <f t="shared" si="1882"/>
        <v>13742.52</v>
      </c>
      <c r="DX46" s="44">
        <f t="shared" si="1883"/>
        <v>0</v>
      </c>
      <c r="DY46" s="44">
        <f t="shared" si="1884"/>
        <v>528.55846153846153</v>
      </c>
      <c r="DZ46" s="44" t="e">
        <f t="shared" si="1885"/>
        <v>#VALUE!</v>
      </c>
      <c r="EA46" s="44" t="e">
        <f t="shared" si="1886"/>
        <v>#VALUE!</v>
      </c>
      <c r="EB46" s="44" t="e">
        <f t="shared" si="1887"/>
        <v>#VALUE!</v>
      </c>
      <c r="EC46" s="44" t="e">
        <f t="shared" si="1888"/>
        <v>#VALUE!</v>
      </c>
      <c r="ED46" s="44" t="e">
        <f t="shared" si="1889"/>
        <v>#VALUE!</v>
      </c>
      <c r="EE46" s="44" t="e">
        <f t="shared" si="1890"/>
        <v>#VALUE!</v>
      </c>
      <c r="EF46" s="53"/>
      <c r="EG46" s="83">
        <f t="shared" si="1891"/>
        <v>0</v>
      </c>
      <c r="EH46" s="44">
        <f t="shared" si="1892"/>
        <v>13742.52</v>
      </c>
      <c r="EI46" s="44">
        <f t="shared" si="1893"/>
        <v>0</v>
      </c>
      <c r="EJ46" s="44">
        <f t="shared" si="1894"/>
        <v>528.55846153846153</v>
      </c>
      <c r="EK46" s="44" t="e">
        <f t="shared" si="1895"/>
        <v>#VALUE!</v>
      </c>
      <c r="EL46" s="44" t="e">
        <f t="shared" si="1896"/>
        <v>#VALUE!</v>
      </c>
      <c r="EM46" s="44" t="e">
        <f t="shared" si="1897"/>
        <v>#VALUE!</v>
      </c>
      <c r="EN46" s="44" t="e">
        <f t="shared" si="1898"/>
        <v>#VALUE!</v>
      </c>
      <c r="EO46" s="44" t="e">
        <f t="shared" si="1899"/>
        <v>#VALUE!</v>
      </c>
      <c r="EP46" s="44" t="e">
        <f t="shared" si="1900"/>
        <v>#VALUE!</v>
      </c>
      <c r="EQ46" s="53"/>
      <c r="ER46" s="83">
        <f t="shared" si="1901"/>
        <v>0</v>
      </c>
      <c r="ES46" s="44">
        <f t="shared" si="1902"/>
        <v>13742.52</v>
      </c>
      <c r="ET46" s="44">
        <f t="shared" si="1903"/>
        <v>0</v>
      </c>
      <c r="EU46" s="44">
        <f t="shared" si="1904"/>
        <v>528.55846153846153</v>
      </c>
      <c r="EV46" s="44" t="e">
        <f t="shared" si="1905"/>
        <v>#VALUE!</v>
      </c>
      <c r="EW46" s="44" t="e">
        <f t="shared" si="1906"/>
        <v>#VALUE!</v>
      </c>
      <c r="EX46" s="44" t="e">
        <f t="shared" si="1907"/>
        <v>#VALUE!</v>
      </c>
      <c r="EY46" s="44" t="e">
        <f t="shared" si="1908"/>
        <v>#VALUE!</v>
      </c>
      <c r="EZ46" s="44" t="e">
        <f t="shared" si="1909"/>
        <v>#VALUE!</v>
      </c>
      <c r="FA46" s="44" t="e">
        <f t="shared" si="1910"/>
        <v>#VALUE!</v>
      </c>
      <c r="FB46" s="53"/>
      <c r="FC46" s="83">
        <f t="shared" si="1911"/>
        <v>0</v>
      </c>
      <c r="FD46" s="44">
        <f t="shared" si="1912"/>
        <v>13742.52</v>
      </c>
      <c r="FE46" s="44">
        <f t="shared" si="1913"/>
        <v>0</v>
      </c>
      <c r="FF46" s="44">
        <f t="shared" si="1914"/>
        <v>528.55846153846153</v>
      </c>
      <c r="FG46" s="44" t="e">
        <f t="shared" si="1915"/>
        <v>#VALUE!</v>
      </c>
      <c r="FH46" s="44" t="e">
        <f t="shared" si="1916"/>
        <v>#VALUE!</v>
      </c>
      <c r="FI46" s="44" t="e">
        <f t="shared" si="1917"/>
        <v>#VALUE!</v>
      </c>
      <c r="FJ46" s="44" t="e">
        <f t="shared" si="1918"/>
        <v>#VALUE!</v>
      </c>
      <c r="FK46" s="44" t="e">
        <f t="shared" si="1919"/>
        <v>#VALUE!</v>
      </c>
      <c r="FL46" s="44" t="e">
        <f t="shared" si="1920"/>
        <v>#VALUE!</v>
      </c>
      <c r="FM46" s="53"/>
      <c r="FN46" s="83">
        <f t="shared" si="1921"/>
        <v>0</v>
      </c>
      <c r="FO46" s="44">
        <f t="shared" si="1922"/>
        <v>13742.52</v>
      </c>
      <c r="FP46" s="44">
        <f t="shared" si="1923"/>
        <v>0</v>
      </c>
      <c r="FQ46" s="44">
        <f t="shared" si="1924"/>
        <v>528.55846153846153</v>
      </c>
      <c r="FR46" s="44" t="e">
        <f t="shared" si="1925"/>
        <v>#VALUE!</v>
      </c>
      <c r="FS46" s="44" t="e">
        <f t="shared" si="1926"/>
        <v>#VALUE!</v>
      </c>
      <c r="FT46" s="44" t="e">
        <f t="shared" si="1927"/>
        <v>#VALUE!</v>
      </c>
      <c r="FU46" s="44" t="e">
        <f t="shared" si="1928"/>
        <v>#VALUE!</v>
      </c>
      <c r="FV46" s="44" t="e">
        <f t="shared" si="1929"/>
        <v>#VALUE!</v>
      </c>
      <c r="FW46" s="44" t="e">
        <f t="shared" si="1930"/>
        <v>#VALUE!</v>
      </c>
      <c r="FX46" s="53"/>
      <c r="FY46" s="83">
        <f t="shared" si="1931"/>
        <v>0</v>
      </c>
      <c r="FZ46" s="44">
        <f t="shared" si="1932"/>
        <v>13742.52</v>
      </c>
      <c r="GA46" s="44">
        <f t="shared" si="1933"/>
        <v>0</v>
      </c>
      <c r="GB46" s="44">
        <f t="shared" si="1934"/>
        <v>528.55846153846153</v>
      </c>
      <c r="GC46" s="44" t="e">
        <f t="shared" si="1935"/>
        <v>#VALUE!</v>
      </c>
      <c r="GD46" s="44" t="e">
        <f t="shared" si="1936"/>
        <v>#VALUE!</v>
      </c>
      <c r="GE46" s="44" t="e">
        <f t="shared" si="1937"/>
        <v>#VALUE!</v>
      </c>
      <c r="GF46" s="44" t="e">
        <f t="shared" si="1938"/>
        <v>#VALUE!</v>
      </c>
      <c r="GG46" s="44" t="e">
        <f t="shared" si="1939"/>
        <v>#VALUE!</v>
      </c>
      <c r="GH46" s="44" t="e">
        <f t="shared" si="1940"/>
        <v>#VALUE!</v>
      </c>
      <c r="GI46" s="53"/>
      <c r="GJ46" s="83">
        <f t="shared" si="1941"/>
        <v>0</v>
      </c>
      <c r="GK46" s="44">
        <f t="shared" si="1942"/>
        <v>13742.52</v>
      </c>
      <c r="GL46" s="44">
        <f t="shared" si="1943"/>
        <v>0</v>
      </c>
      <c r="GM46" s="44">
        <f t="shared" si="1944"/>
        <v>528.55846153846153</v>
      </c>
      <c r="GN46" s="44" t="e">
        <f t="shared" si="1945"/>
        <v>#VALUE!</v>
      </c>
      <c r="GO46" s="44" t="e">
        <f t="shared" si="1946"/>
        <v>#VALUE!</v>
      </c>
      <c r="GP46" s="44" t="e">
        <f t="shared" si="1947"/>
        <v>#VALUE!</v>
      </c>
      <c r="GQ46" s="44" t="e">
        <f t="shared" si="1948"/>
        <v>#VALUE!</v>
      </c>
      <c r="GR46" s="44" t="e">
        <f t="shared" si="1949"/>
        <v>#VALUE!</v>
      </c>
      <c r="GS46" s="44" t="e">
        <f t="shared" si="1950"/>
        <v>#VALUE!</v>
      </c>
      <c r="GT46" s="53"/>
      <c r="GU46" s="83">
        <f t="shared" si="1951"/>
        <v>0</v>
      </c>
      <c r="GV46" s="44">
        <f t="shared" si="1952"/>
        <v>13742.52</v>
      </c>
      <c r="GW46" s="44">
        <f t="shared" si="1953"/>
        <v>0</v>
      </c>
      <c r="GX46" s="44">
        <f t="shared" si="1954"/>
        <v>528.55846153846153</v>
      </c>
      <c r="GY46" s="44" t="e">
        <f t="shared" si="1955"/>
        <v>#VALUE!</v>
      </c>
      <c r="GZ46" s="44" t="e">
        <f t="shared" si="1956"/>
        <v>#VALUE!</v>
      </c>
      <c r="HA46" s="44" t="e">
        <f t="shared" si="1957"/>
        <v>#VALUE!</v>
      </c>
      <c r="HB46" s="44" t="e">
        <f t="shared" si="1958"/>
        <v>#VALUE!</v>
      </c>
      <c r="HC46" s="44" t="e">
        <f t="shared" si="1959"/>
        <v>#VALUE!</v>
      </c>
      <c r="HD46" s="44" t="e">
        <f t="shared" si="1960"/>
        <v>#VALUE!</v>
      </c>
      <c r="HE46" s="53"/>
      <c r="HF46" s="83">
        <f t="shared" si="1961"/>
        <v>0</v>
      </c>
      <c r="HG46" s="44">
        <f t="shared" si="1962"/>
        <v>13742.52</v>
      </c>
      <c r="HH46" s="44">
        <f t="shared" si="1963"/>
        <v>0</v>
      </c>
      <c r="HI46" s="44">
        <f t="shared" si="1964"/>
        <v>528.55846153846153</v>
      </c>
      <c r="HJ46" s="44" t="e">
        <f t="shared" si="1965"/>
        <v>#VALUE!</v>
      </c>
      <c r="HK46" s="44" t="e">
        <f t="shared" si="1966"/>
        <v>#VALUE!</v>
      </c>
      <c r="HL46" s="44" t="e">
        <f t="shared" si="1967"/>
        <v>#VALUE!</v>
      </c>
      <c r="HM46" s="44" t="e">
        <f t="shared" si="1968"/>
        <v>#VALUE!</v>
      </c>
      <c r="HN46" s="44" t="e">
        <f t="shared" si="1969"/>
        <v>#VALUE!</v>
      </c>
      <c r="HO46" s="44" t="e">
        <f t="shared" si="1970"/>
        <v>#VALUE!</v>
      </c>
      <c r="HP46" s="53"/>
      <c r="HQ46" s="83">
        <f t="shared" si="1971"/>
        <v>0</v>
      </c>
      <c r="HR46" s="44">
        <f t="shared" si="1972"/>
        <v>13742.52</v>
      </c>
      <c r="HS46" s="44">
        <f t="shared" si="1973"/>
        <v>0</v>
      </c>
      <c r="HT46" s="44">
        <f t="shared" si="1974"/>
        <v>528.55846153846153</v>
      </c>
      <c r="HU46" s="44" t="e">
        <f t="shared" si="1975"/>
        <v>#VALUE!</v>
      </c>
      <c r="HV46" s="44" t="e">
        <f t="shared" si="1976"/>
        <v>#VALUE!</v>
      </c>
      <c r="HW46" s="44" t="e">
        <f t="shared" si="1977"/>
        <v>#VALUE!</v>
      </c>
      <c r="HX46" s="44" t="e">
        <f t="shared" si="1978"/>
        <v>#VALUE!</v>
      </c>
      <c r="HY46" s="44" t="e">
        <f t="shared" si="1979"/>
        <v>#VALUE!</v>
      </c>
      <c r="HZ46" s="44" t="e">
        <f t="shared" si="1980"/>
        <v>#VALUE!</v>
      </c>
      <c r="IA46" s="53"/>
      <c r="IB46" s="83">
        <f t="shared" si="1981"/>
        <v>0</v>
      </c>
      <c r="IC46" s="44">
        <f t="shared" si="1982"/>
        <v>13742.52</v>
      </c>
      <c r="ID46" s="44">
        <f t="shared" si="1983"/>
        <v>0</v>
      </c>
      <c r="IE46" s="44">
        <f t="shared" si="1984"/>
        <v>528.55846153846153</v>
      </c>
      <c r="IF46" s="44" t="e">
        <f t="shared" si="1985"/>
        <v>#VALUE!</v>
      </c>
      <c r="IG46" s="44" t="e">
        <f t="shared" si="1986"/>
        <v>#VALUE!</v>
      </c>
      <c r="IH46" s="44" t="e">
        <f t="shared" si="1987"/>
        <v>#VALUE!</v>
      </c>
      <c r="II46" s="44" t="e">
        <f t="shared" si="1988"/>
        <v>#VALUE!</v>
      </c>
      <c r="IJ46" s="44" t="e">
        <f t="shared" si="1989"/>
        <v>#VALUE!</v>
      </c>
      <c r="IK46" s="44" t="e">
        <f t="shared" si="1990"/>
        <v>#VALUE!</v>
      </c>
      <c r="IL46" s="53"/>
      <c r="IM46" s="83">
        <f t="shared" si="1991"/>
        <v>0</v>
      </c>
      <c r="IN46" s="44">
        <f t="shared" si="1992"/>
        <v>13742.52</v>
      </c>
      <c r="IO46" s="44">
        <f t="shared" si="1993"/>
        <v>0</v>
      </c>
      <c r="IP46" s="44">
        <f t="shared" si="1994"/>
        <v>528.55846153846153</v>
      </c>
      <c r="IQ46" s="44" t="e">
        <f t="shared" si="1995"/>
        <v>#VALUE!</v>
      </c>
      <c r="IR46" s="44" t="e">
        <f t="shared" si="1996"/>
        <v>#VALUE!</v>
      </c>
      <c r="IS46" s="44" t="e">
        <f t="shared" si="1997"/>
        <v>#VALUE!</v>
      </c>
      <c r="IT46" s="44" t="e">
        <f t="shared" si="1998"/>
        <v>#VALUE!</v>
      </c>
      <c r="IU46" s="44" t="e">
        <f t="shared" si="1999"/>
        <v>#VALUE!</v>
      </c>
      <c r="IV46" s="44" t="e">
        <f t="shared" si="2000"/>
        <v>#VALUE!</v>
      </c>
      <c r="IW46" s="53"/>
      <c r="IX46" s="83">
        <f t="shared" si="2001"/>
        <v>0</v>
      </c>
      <c r="IY46" s="44">
        <f t="shared" si="2002"/>
        <v>13742.52</v>
      </c>
      <c r="IZ46" s="44">
        <f t="shared" si="2003"/>
        <v>0</v>
      </c>
      <c r="JA46" s="44">
        <f t="shared" si="2004"/>
        <v>528.55846153846153</v>
      </c>
      <c r="JB46" s="44" t="e">
        <f t="shared" si="2005"/>
        <v>#VALUE!</v>
      </c>
      <c r="JC46" s="44" t="e">
        <f t="shared" si="2006"/>
        <v>#VALUE!</v>
      </c>
      <c r="JD46" s="44" t="e">
        <f t="shared" si="2007"/>
        <v>#VALUE!</v>
      </c>
      <c r="JE46" s="44" t="e">
        <f t="shared" si="2008"/>
        <v>#VALUE!</v>
      </c>
      <c r="JF46" s="44" t="e">
        <f t="shared" si="2009"/>
        <v>#VALUE!</v>
      </c>
      <c r="JG46" s="44" t="e">
        <f t="shared" si="2010"/>
        <v>#VALUE!</v>
      </c>
      <c r="JH46" s="53"/>
      <c r="JI46" s="83">
        <f t="shared" si="2011"/>
        <v>0</v>
      </c>
      <c r="JJ46" s="44">
        <f t="shared" si="2012"/>
        <v>13742.52</v>
      </c>
      <c r="JK46" s="44">
        <f t="shared" si="2013"/>
        <v>0</v>
      </c>
      <c r="JL46" s="44">
        <f t="shared" si="2014"/>
        <v>528.55846153846153</v>
      </c>
      <c r="JM46" s="44" t="e">
        <f t="shared" si="2015"/>
        <v>#VALUE!</v>
      </c>
      <c r="JN46" s="44" t="e">
        <f t="shared" si="2016"/>
        <v>#VALUE!</v>
      </c>
      <c r="JO46" s="44" t="e">
        <f t="shared" si="2017"/>
        <v>#VALUE!</v>
      </c>
      <c r="JP46" s="44" t="e">
        <f t="shared" si="2018"/>
        <v>#VALUE!</v>
      </c>
      <c r="JQ46" s="44" t="e">
        <f t="shared" si="2019"/>
        <v>#VALUE!</v>
      </c>
      <c r="JR46" s="44" t="e">
        <f t="shared" si="2020"/>
        <v>#VALUE!</v>
      </c>
      <c r="JS46" s="53"/>
      <c r="JT46" s="83">
        <f t="shared" si="2021"/>
        <v>0</v>
      </c>
      <c r="JU46" s="44">
        <f t="shared" si="2022"/>
        <v>13742.52</v>
      </c>
      <c r="JV46" s="44">
        <f t="shared" si="2023"/>
        <v>0</v>
      </c>
      <c r="JW46" s="44">
        <f t="shared" si="2024"/>
        <v>528.55846153846153</v>
      </c>
      <c r="JX46" s="44" t="e">
        <f t="shared" si="2025"/>
        <v>#VALUE!</v>
      </c>
      <c r="JY46" s="44" t="e">
        <f t="shared" si="2026"/>
        <v>#VALUE!</v>
      </c>
      <c r="JZ46" s="44" t="e">
        <f t="shared" si="2027"/>
        <v>#VALUE!</v>
      </c>
      <c r="KA46" s="44" t="e">
        <f t="shared" si="2028"/>
        <v>#VALUE!</v>
      </c>
      <c r="KB46" s="44" t="e">
        <f t="shared" si="2029"/>
        <v>#VALUE!</v>
      </c>
      <c r="KC46" s="44" t="e">
        <f t="shared" si="2030"/>
        <v>#VALUE!</v>
      </c>
      <c r="KD46" s="53"/>
      <c r="KE46" s="83">
        <f t="shared" si="2031"/>
        <v>0</v>
      </c>
      <c r="KF46" s="44">
        <f t="shared" si="2032"/>
        <v>13742.52</v>
      </c>
      <c r="KG46" s="44">
        <f t="shared" si="2033"/>
        <v>0</v>
      </c>
      <c r="KH46" s="44">
        <f t="shared" si="2034"/>
        <v>528.55846153846153</v>
      </c>
      <c r="KI46" s="44" t="e">
        <f t="shared" si="2035"/>
        <v>#VALUE!</v>
      </c>
      <c r="KJ46" s="44" t="e">
        <f t="shared" si="2036"/>
        <v>#VALUE!</v>
      </c>
      <c r="KK46" s="44" t="e">
        <f t="shared" si="2037"/>
        <v>#VALUE!</v>
      </c>
      <c r="KL46" s="44" t="e">
        <f t="shared" si="2038"/>
        <v>#VALUE!</v>
      </c>
      <c r="KM46" s="44" t="e">
        <f t="shared" si="2039"/>
        <v>#VALUE!</v>
      </c>
      <c r="KN46" s="44" t="e">
        <f t="shared" si="2040"/>
        <v>#VALUE!</v>
      </c>
      <c r="KO46" s="53"/>
      <c r="KP46" s="83">
        <f t="shared" si="2041"/>
        <v>0</v>
      </c>
      <c r="KQ46" s="44">
        <f t="shared" si="2042"/>
        <v>13742.52</v>
      </c>
      <c r="KR46" s="44">
        <f t="shared" si="2043"/>
        <v>0</v>
      </c>
      <c r="KS46" s="44">
        <f t="shared" si="2044"/>
        <v>528.55846153846153</v>
      </c>
      <c r="KT46" s="44" t="e">
        <f t="shared" si="2045"/>
        <v>#VALUE!</v>
      </c>
      <c r="KU46" s="44" t="e">
        <f t="shared" si="2046"/>
        <v>#VALUE!</v>
      </c>
      <c r="KV46" s="44" t="e">
        <f t="shared" si="2047"/>
        <v>#VALUE!</v>
      </c>
      <c r="KW46" s="44" t="e">
        <f t="shared" si="2048"/>
        <v>#VALUE!</v>
      </c>
      <c r="KX46" s="44" t="e">
        <f t="shared" si="2049"/>
        <v>#VALUE!</v>
      </c>
      <c r="KY46" s="44" t="e">
        <f t="shared" si="2050"/>
        <v>#VALUE!</v>
      </c>
      <c r="KZ46" s="53"/>
      <c r="LA46" s="83">
        <f t="shared" si="2051"/>
        <v>0</v>
      </c>
      <c r="LB46" s="44">
        <f t="shared" si="2052"/>
        <v>13742.52</v>
      </c>
      <c r="LC46" s="44">
        <f t="shared" si="2053"/>
        <v>0</v>
      </c>
      <c r="LD46" s="44">
        <f t="shared" si="2054"/>
        <v>528.55846153846153</v>
      </c>
      <c r="LE46" s="44" t="e">
        <f t="shared" si="2055"/>
        <v>#VALUE!</v>
      </c>
      <c r="LF46" s="44" t="e">
        <f t="shared" si="2056"/>
        <v>#VALUE!</v>
      </c>
      <c r="LG46" s="44" t="e">
        <f t="shared" si="2057"/>
        <v>#VALUE!</v>
      </c>
      <c r="LH46" s="44" t="e">
        <f t="shared" si="2058"/>
        <v>#VALUE!</v>
      </c>
      <c r="LI46" s="44" t="e">
        <f t="shared" si="2059"/>
        <v>#VALUE!</v>
      </c>
      <c r="LJ46" s="44" t="e">
        <f t="shared" si="2060"/>
        <v>#VALUE!</v>
      </c>
      <c r="LK46" s="53"/>
      <c r="LL46" s="83">
        <f t="shared" si="2061"/>
        <v>0</v>
      </c>
      <c r="LM46" s="44">
        <f t="shared" si="2062"/>
        <v>13742.52</v>
      </c>
      <c r="LN46" s="44">
        <f t="shared" si="2063"/>
        <v>0</v>
      </c>
      <c r="LO46" s="44">
        <f t="shared" si="2064"/>
        <v>528.55846153846153</v>
      </c>
      <c r="LP46" s="44" t="e">
        <f t="shared" si="2065"/>
        <v>#VALUE!</v>
      </c>
      <c r="LQ46" s="44" t="e">
        <f t="shared" si="2066"/>
        <v>#VALUE!</v>
      </c>
      <c r="LR46" s="44" t="e">
        <f t="shared" si="2067"/>
        <v>#VALUE!</v>
      </c>
      <c r="LS46" s="44" t="e">
        <f t="shared" si="2068"/>
        <v>#VALUE!</v>
      </c>
      <c r="LT46" s="44" t="e">
        <f t="shared" si="2069"/>
        <v>#VALUE!</v>
      </c>
      <c r="LU46" s="44" t="e">
        <f t="shared" si="2070"/>
        <v>#VALUE!</v>
      </c>
      <c r="LV46" s="53"/>
      <c r="LW46" s="83">
        <f t="shared" si="2071"/>
        <v>0</v>
      </c>
      <c r="LX46" s="44">
        <f t="shared" si="2072"/>
        <v>13742.52</v>
      </c>
      <c r="LY46" s="44">
        <f t="shared" si="2073"/>
        <v>0</v>
      </c>
      <c r="LZ46" s="44">
        <f t="shared" si="2074"/>
        <v>528.55846153846153</v>
      </c>
      <c r="MA46" s="44" t="e">
        <f t="shared" si="2075"/>
        <v>#VALUE!</v>
      </c>
      <c r="MB46" s="44" t="e">
        <f t="shared" si="2076"/>
        <v>#VALUE!</v>
      </c>
      <c r="MC46" s="44" t="e">
        <f t="shared" si="2077"/>
        <v>#VALUE!</v>
      </c>
      <c r="MD46" s="44" t="e">
        <f t="shared" si="2078"/>
        <v>#VALUE!</v>
      </c>
      <c r="ME46" s="44" t="e">
        <f t="shared" si="2079"/>
        <v>#VALUE!</v>
      </c>
      <c r="MF46" s="44" t="e">
        <f t="shared" si="2080"/>
        <v>#VALUE!</v>
      </c>
      <c r="MG46" s="53"/>
      <c r="MH46" s="83">
        <f t="shared" si="2081"/>
        <v>0</v>
      </c>
      <c r="MI46" s="44">
        <f t="shared" si="2082"/>
        <v>13742.52</v>
      </c>
      <c r="MJ46" s="44">
        <f t="shared" si="2083"/>
        <v>0</v>
      </c>
      <c r="MK46" s="44">
        <f t="shared" si="2084"/>
        <v>528.55846153846153</v>
      </c>
      <c r="ML46" s="44" t="e">
        <f t="shared" si="2085"/>
        <v>#VALUE!</v>
      </c>
      <c r="MM46" s="44" t="e">
        <f t="shared" si="2086"/>
        <v>#VALUE!</v>
      </c>
      <c r="MN46" s="44" t="e">
        <f t="shared" si="2087"/>
        <v>#VALUE!</v>
      </c>
      <c r="MO46" s="44" t="e">
        <f t="shared" si="2088"/>
        <v>#VALUE!</v>
      </c>
      <c r="MP46" s="44" t="e">
        <f t="shared" si="2089"/>
        <v>#VALUE!</v>
      </c>
      <c r="MQ46" s="44" t="e">
        <f t="shared" si="2090"/>
        <v>#VALUE!</v>
      </c>
      <c r="MR46" s="53"/>
      <c r="MS46" s="83">
        <f t="shared" si="2091"/>
        <v>0</v>
      </c>
      <c r="MT46" s="44">
        <f t="shared" si="2092"/>
        <v>13742.52</v>
      </c>
      <c r="MU46" s="44">
        <f t="shared" si="2093"/>
        <v>0</v>
      </c>
      <c r="MV46" s="44">
        <f t="shared" si="2094"/>
        <v>528.55846153846153</v>
      </c>
      <c r="MW46" s="44" t="e">
        <f t="shared" si="2095"/>
        <v>#VALUE!</v>
      </c>
      <c r="MX46" s="44" t="e">
        <f t="shared" si="2096"/>
        <v>#VALUE!</v>
      </c>
      <c r="MY46" s="44" t="e">
        <f t="shared" si="2097"/>
        <v>#VALUE!</v>
      </c>
      <c r="MZ46" s="44" t="e">
        <f t="shared" si="2098"/>
        <v>#VALUE!</v>
      </c>
      <c r="NA46" s="44" t="e">
        <f t="shared" si="2099"/>
        <v>#VALUE!</v>
      </c>
      <c r="NB46" s="44" t="e">
        <f t="shared" si="2100"/>
        <v>#VALUE!</v>
      </c>
      <c r="NC46" s="53"/>
      <c r="ND46" s="83">
        <f t="shared" si="2101"/>
        <v>0</v>
      </c>
      <c r="NE46" s="44">
        <f t="shared" si="2102"/>
        <v>13742.52</v>
      </c>
      <c r="NF46" s="44">
        <f t="shared" si="2103"/>
        <v>0</v>
      </c>
      <c r="NG46" s="44">
        <f t="shared" si="2104"/>
        <v>528.55846153846153</v>
      </c>
      <c r="NH46" s="44" t="e">
        <f t="shared" si="2105"/>
        <v>#VALUE!</v>
      </c>
      <c r="NI46" s="44" t="e">
        <f t="shared" si="2106"/>
        <v>#VALUE!</v>
      </c>
      <c r="NJ46" s="44" t="e">
        <f t="shared" si="2107"/>
        <v>#VALUE!</v>
      </c>
      <c r="NK46" s="44" t="e">
        <f t="shared" si="2108"/>
        <v>#VALUE!</v>
      </c>
      <c r="NL46" s="44" t="e">
        <f t="shared" si="2109"/>
        <v>#VALUE!</v>
      </c>
      <c r="NM46" s="44" t="e">
        <f t="shared" si="2110"/>
        <v>#VALUE!</v>
      </c>
      <c r="NN46" s="53"/>
      <c r="NO46" s="83">
        <f t="shared" si="2111"/>
        <v>0</v>
      </c>
      <c r="NP46" s="44">
        <f t="shared" si="2112"/>
        <v>13742.52</v>
      </c>
      <c r="NQ46" s="44">
        <f t="shared" si="2113"/>
        <v>0</v>
      </c>
      <c r="NR46" s="44">
        <f t="shared" si="2114"/>
        <v>528.55846153846153</v>
      </c>
      <c r="NS46" s="44" t="e">
        <f t="shared" si="2115"/>
        <v>#VALUE!</v>
      </c>
      <c r="NT46" s="44" t="e">
        <f t="shared" si="2116"/>
        <v>#VALUE!</v>
      </c>
      <c r="NU46" s="44" t="e">
        <f t="shared" si="2117"/>
        <v>#VALUE!</v>
      </c>
      <c r="NV46" s="44" t="e">
        <f t="shared" si="2118"/>
        <v>#VALUE!</v>
      </c>
      <c r="NW46" s="44" t="e">
        <f t="shared" si="2119"/>
        <v>#VALUE!</v>
      </c>
      <c r="NX46" s="44" t="e">
        <f t="shared" si="2120"/>
        <v>#VALUE!</v>
      </c>
      <c r="NY46" s="53"/>
      <c r="NZ46" s="83">
        <f t="shared" si="2121"/>
        <v>0</v>
      </c>
      <c r="OA46" s="44">
        <f t="shared" si="2122"/>
        <v>13742.52</v>
      </c>
      <c r="OB46" s="44">
        <f t="shared" si="2123"/>
        <v>0</v>
      </c>
      <c r="OC46" s="44">
        <f t="shared" si="2124"/>
        <v>528.55846153846153</v>
      </c>
      <c r="OD46" s="44" t="e">
        <f t="shared" si="2125"/>
        <v>#VALUE!</v>
      </c>
      <c r="OE46" s="44" t="e">
        <f t="shared" si="2126"/>
        <v>#VALUE!</v>
      </c>
      <c r="OF46" s="44" t="e">
        <f t="shared" si="2127"/>
        <v>#VALUE!</v>
      </c>
      <c r="OG46" s="44" t="e">
        <f t="shared" si="2128"/>
        <v>#VALUE!</v>
      </c>
      <c r="OH46" s="44" t="e">
        <f t="shared" si="2129"/>
        <v>#VALUE!</v>
      </c>
      <c r="OI46" s="44" t="e">
        <f t="shared" si="2130"/>
        <v>#VALUE!</v>
      </c>
      <c r="OJ46" s="53"/>
      <c r="OK46" s="83">
        <f t="shared" si="2131"/>
        <v>0</v>
      </c>
      <c r="OL46" s="44">
        <f t="shared" si="2132"/>
        <v>13742.52</v>
      </c>
      <c r="OM46" s="44">
        <f t="shared" si="2133"/>
        <v>0</v>
      </c>
      <c r="ON46" s="44">
        <f t="shared" si="2134"/>
        <v>528.55846153846153</v>
      </c>
      <c r="OO46" s="44" t="e">
        <f t="shared" si="2135"/>
        <v>#VALUE!</v>
      </c>
      <c r="OP46" s="44" t="e">
        <f t="shared" si="2136"/>
        <v>#VALUE!</v>
      </c>
      <c r="OQ46" s="44" t="e">
        <f t="shared" si="2137"/>
        <v>#VALUE!</v>
      </c>
      <c r="OR46" s="44" t="e">
        <f t="shared" si="2138"/>
        <v>#VALUE!</v>
      </c>
      <c r="OS46" s="44" t="e">
        <f t="shared" si="2139"/>
        <v>#VALUE!</v>
      </c>
      <c r="OT46" s="44" t="e">
        <f t="shared" si="2140"/>
        <v>#VALUE!</v>
      </c>
      <c r="OU46" s="53"/>
      <c r="OV46" s="83">
        <f t="shared" si="2141"/>
        <v>0</v>
      </c>
      <c r="OW46" s="44">
        <f t="shared" si="2142"/>
        <v>13742.52</v>
      </c>
      <c r="OX46" s="44">
        <f t="shared" si="2143"/>
        <v>0</v>
      </c>
      <c r="OY46" s="44">
        <f t="shared" si="2144"/>
        <v>528.55846153846153</v>
      </c>
      <c r="OZ46" s="44" t="e">
        <f t="shared" si="2145"/>
        <v>#VALUE!</v>
      </c>
      <c r="PA46" s="44" t="e">
        <f t="shared" si="2146"/>
        <v>#VALUE!</v>
      </c>
      <c r="PB46" s="44" t="e">
        <f t="shared" si="2147"/>
        <v>#VALUE!</v>
      </c>
      <c r="PC46" s="44" t="e">
        <f t="shared" si="2148"/>
        <v>#VALUE!</v>
      </c>
      <c r="PD46" s="44" t="e">
        <f t="shared" si="2149"/>
        <v>#VALUE!</v>
      </c>
      <c r="PE46" s="44" t="e">
        <f t="shared" si="2150"/>
        <v>#VALUE!</v>
      </c>
      <c r="PF46" s="53"/>
      <c r="PG46" s="83">
        <f t="shared" si="2151"/>
        <v>0</v>
      </c>
      <c r="PH46" s="44">
        <f t="shared" si="2152"/>
        <v>13742.52</v>
      </c>
      <c r="PI46" s="44">
        <f t="shared" si="2153"/>
        <v>0</v>
      </c>
      <c r="PJ46" s="44">
        <f t="shared" si="2154"/>
        <v>528.55846153846153</v>
      </c>
      <c r="PK46" s="44" t="e">
        <f t="shared" si="2155"/>
        <v>#VALUE!</v>
      </c>
      <c r="PL46" s="44" t="e">
        <f t="shared" si="2156"/>
        <v>#VALUE!</v>
      </c>
      <c r="PM46" s="44" t="e">
        <f t="shared" si="2157"/>
        <v>#VALUE!</v>
      </c>
      <c r="PN46" s="44" t="e">
        <f t="shared" si="2158"/>
        <v>#VALUE!</v>
      </c>
      <c r="PO46" s="44" t="e">
        <f t="shared" si="2159"/>
        <v>#VALUE!</v>
      </c>
      <c r="PP46" s="44" t="e">
        <f t="shared" si="2160"/>
        <v>#VALUE!</v>
      </c>
      <c r="PQ46" s="53"/>
      <c r="PR46" s="83">
        <f t="shared" si="2161"/>
        <v>0</v>
      </c>
      <c r="PS46" s="44">
        <f t="shared" si="2162"/>
        <v>13742.52</v>
      </c>
      <c r="PT46" s="44">
        <f t="shared" si="2163"/>
        <v>0</v>
      </c>
      <c r="PU46" s="44">
        <f t="shared" si="2164"/>
        <v>528.55846153846153</v>
      </c>
      <c r="PV46" s="44" t="e">
        <f t="shared" si="2165"/>
        <v>#VALUE!</v>
      </c>
      <c r="PW46" s="44" t="e">
        <f t="shared" si="2166"/>
        <v>#VALUE!</v>
      </c>
      <c r="PX46" s="44" t="e">
        <f t="shared" si="2167"/>
        <v>#VALUE!</v>
      </c>
      <c r="PY46" s="44" t="e">
        <f t="shared" si="2168"/>
        <v>#VALUE!</v>
      </c>
      <c r="PZ46" s="44" t="e">
        <f t="shared" si="2169"/>
        <v>#VALUE!</v>
      </c>
      <c r="QA46" s="44" t="e">
        <f t="shared" si="2170"/>
        <v>#VALUE!</v>
      </c>
    </row>
    <row r="47" spans="1:443" x14ac:dyDescent="0.25">
      <c r="A47" s="222" t="s">
        <v>353</v>
      </c>
      <c r="B47" s="84">
        <v>23009.760000000002</v>
      </c>
      <c r="C47" s="53"/>
      <c r="D47" s="43"/>
      <c r="E47" s="83">
        <v>4602</v>
      </c>
      <c r="F47" s="44">
        <f t="shared" si="2171"/>
        <v>18407.760000000002</v>
      </c>
      <c r="G47" s="44">
        <f t="shared" si="1779"/>
        <v>177</v>
      </c>
      <c r="H47" s="44">
        <f t="shared" si="1780"/>
        <v>707.99076923076927</v>
      </c>
      <c r="I47" s="44">
        <f t="shared" si="1781"/>
        <v>0</v>
      </c>
      <c r="J47" s="44">
        <f t="shared" si="1782"/>
        <v>0</v>
      </c>
      <c r="K47" s="44">
        <f t="shared" si="1783"/>
        <v>0</v>
      </c>
      <c r="L47" s="44">
        <f t="shared" si="1784"/>
        <v>0</v>
      </c>
      <c r="M47" s="44">
        <f t="shared" si="1785"/>
        <v>0</v>
      </c>
      <c r="N47" s="44">
        <f t="shared" si="1786"/>
        <v>0</v>
      </c>
      <c r="O47" s="53"/>
      <c r="P47" s="83">
        <f t="shared" si="2172"/>
        <v>0</v>
      </c>
      <c r="Q47" s="44">
        <f t="shared" si="2173"/>
        <v>23009.760000000002</v>
      </c>
      <c r="R47" s="44">
        <f t="shared" si="1787"/>
        <v>0</v>
      </c>
      <c r="S47" s="44">
        <f t="shared" si="1788"/>
        <v>884.99076923076927</v>
      </c>
      <c r="T47" s="44" t="e">
        <f t="shared" si="1789"/>
        <v>#VALUE!</v>
      </c>
      <c r="U47" s="44" t="e">
        <f t="shared" si="1790"/>
        <v>#VALUE!</v>
      </c>
      <c r="V47" s="44" t="e">
        <f t="shared" si="1791"/>
        <v>#VALUE!</v>
      </c>
      <c r="W47" s="44" t="e">
        <f t="shared" si="1792"/>
        <v>#VALUE!</v>
      </c>
      <c r="X47" s="44" t="e">
        <f t="shared" si="1793"/>
        <v>#VALUE!</v>
      </c>
      <c r="Y47" s="44" t="e">
        <f t="shared" si="1794"/>
        <v>#VALUE!</v>
      </c>
      <c r="Z47" s="53"/>
      <c r="AA47" s="83">
        <f t="shared" si="2174"/>
        <v>0</v>
      </c>
      <c r="AB47" s="44">
        <f t="shared" si="2175"/>
        <v>23009.760000000002</v>
      </c>
      <c r="AC47" s="44">
        <f t="shared" si="1795"/>
        <v>0</v>
      </c>
      <c r="AD47" s="44">
        <f t="shared" si="1796"/>
        <v>884.99076923076927</v>
      </c>
      <c r="AE47" s="44" t="e">
        <f t="shared" si="1797"/>
        <v>#VALUE!</v>
      </c>
      <c r="AF47" s="44" t="e">
        <f t="shared" si="1798"/>
        <v>#VALUE!</v>
      </c>
      <c r="AG47" s="44" t="e">
        <f t="shared" si="1799"/>
        <v>#VALUE!</v>
      </c>
      <c r="AH47" s="44" t="e">
        <f t="shared" si="1800"/>
        <v>#VALUE!</v>
      </c>
      <c r="AI47" s="44" t="e">
        <f t="shared" si="1801"/>
        <v>#VALUE!</v>
      </c>
      <c r="AJ47" s="44" t="e">
        <f t="shared" si="1802"/>
        <v>#VALUE!</v>
      </c>
      <c r="AK47" s="53"/>
      <c r="AL47" s="83">
        <f t="shared" si="2176"/>
        <v>0</v>
      </c>
      <c r="AM47" s="44">
        <f t="shared" si="2177"/>
        <v>23009.760000000002</v>
      </c>
      <c r="AN47" s="44">
        <f t="shared" si="1803"/>
        <v>0</v>
      </c>
      <c r="AO47" s="44">
        <f t="shared" si="1804"/>
        <v>884.99076923076927</v>
      </c>
      <c r="AP47" s="44" t="e">
        <f t="shared" si="1805"/>
        <v>#VALUE!</v>
      </c>
      <c r="AQ47" s="44" t="e">
        <f t="shared" si="1806"/>
        <v>#VALUE!</v>
      </c>
      <c r="AR47" s="44" t="e">
        <f t="shared" si="1807"/>
        <v>#VALUE!</v>
      </c>
      <c r="AS47" s="44" t="e">
        <f t="shared" si="1808"/>
        <v>#VALUE!</v>
      </c>
      <c r="AT47" s="44" t="e">
        <f t="shared" si="1809"/>
        <v>#VALUE!</v>
      </c>
      <c r="AU47" s="44" t="e">
        <f t="shared" si="1810"/>
        <v>#VALUE!</v>
      </c>
      <c r="AV47" s="53"/>
      <c r="AW47" s="83">
        <f t="shared" si="1811"/>
        <v>0</v>
      </c>
      <c r="AX47" s="44">
        <f t="shared" si="1812"/>
        <v>23009.760000000002</v>
      </c>
      <c r="AY47" s="44">
        <f t="shared" si="1813"/>
        <v>0</v>
      </c>
      <c r="AZ47" s="44">
        <f t="shared" si="1814"/>
        <v>884.99076923076927</v>
      </c>
      <c r="BA47" s="44" t="e">
        <f t="shared" si="1815"/>
        <v>#VALUE!</v>
      </c>
      <c r="BB47" s="44" t="e">
        <f t="shared" si="1816"/>
        <v>#VALUE!</v>
      </c>
      <c r="BC47" s="44" t="e">
        <f t="shared" si="1817"/>
        <v>#VALUE!</v>
      </c>
      <c r="BD47" s="44" t="e">
        <f t="shared" si="1818"/>
        <v>#VALUE!</v>
      </c>
      <c r="BE47" s="44" t="e">
        <f t="shared" si="1819"/>
        <v>#VALUE!</v>
      </c>
      <c r="BF47" s="44" t="e">
        <f t="shared" si="1820"/>
        <v>#VALUE!</v>
      </c>
      <c r="BG47" s="53"/>
      <c r="BH47" s="83">
        <f t="shared" si="1821"/>
        <v>0</v>
      </c>
      <c r="BI47" s="44">
        <f t="shared" si="1822"/>
        <v>23009.760000000002</v>
      </c>
      <c r="BJ47" s="44">
        <f t="shared" si="1823"/>
        <v>0</v>
      </c>
      <c r="BK47" s="44">
        <f t="shared" si="1824"/>
        <v>884.99076923076927</v>
      </c>
      <c r="BL47" s="44" t="e">
        <f t="shared" si="1825"/>
        <v>#VALUE!</v>
      </c>
      <c r="BM47" s="44" t="e">
        <f t="shared" si="1826"/>
        <v>#VALUE!</v>
      </c>
      <c r="BN47" s="44" t="e">
        <f t="shared" si="1827"/>
        <v>#VALUE!</v>
      </c>
      <c r="BO47" s="44" t="e">
        <f t="shared" si="1828"/>
        <v>#VALUE!</v>
      </c>
      <c r="BP47" s="44" t="e">
        <f t="shared" si="1829"/>
        <v>#VALUE!</v>
      </c>
      <c r="BQ47" s="44" t="e">
        <f t="shared" si="1830"/>
        <v>#VALUE!</v>
      </c>
      <c r="BR47" s="53"/>
      <c r="BS47" s="83">
        <f t="shared" si="1831"/>
        <v>0</v>
      </c>
      <c r="BT47" s="44">
        <f t="shared" si="1832"/>
        <v>23009.760000000002</v>
      </c>
      <c r="BU47" s="44">
        <f t="shared" si="1833"/>
        <v>0</v>
      </c>
      <c r="BV47" s="44">
        <f t="shared" si="1834"/>
        <v>884.99076923076927</v>
      </c>
      <c r="BW47" s="44" t="e">
        <f t="shared" si="1835"/>
        <v>#VALUE!</v>
      </c>
      <c r="BX47" s="44" t="e">
        <f t="shared" si="1836"/>
        <v>#VALUE!</v>
      </c>
      <c r="BY47" s="44" t="e">
        <f t="shared" si="1837"/>
        <v>#VALUE!</v>
      </c>
      <c r="BZ47" s="44" t="e">
        <f t="shared" si="1838"/>
        <v>#VALUE!</v>
      </c>
      <c r="CA47" s="44" t="e">
        <f t="shared" si="1839"/>
        <v>#VALUE!</v>
      </c>
      <c r="CB47" s="44" t="e">
        <f t="shared" si="1840"/>
        <v>#VALUE!</v>
      </c>
      <c r="CC47" s="53"/>
      <c r="CD47" s="83">
        <f t="shared" si="1841"/>
        <v>0</v>
      </c>
      <c r="CE47" s="44">
        <f t="shared" si="1842"/>
        <v>23009.760000000002</v>
      </c>
      <c r="CF47" s="44">
        <f t="shared" si="1843"/>
        <v>0</v>
      </c>
      <c r="CG47" s="44">
        <f t="shared" si="1844"/>
        <v>884.99076923076927</v>
      </c>
      <c r="CH47" s="44" t="e">
        <f t="shared" si="1845"/>
        <v>#VALUE!</v>
      </c>
      <c r="CI47" s="44" t="e">
        <f t="shared" si="1846"/>
        <v>#VALUE!</v>
      </c>
      <c r="CJ47" s="44" t="e">
        <f t="shared" si="1847"/>
        <v>#VALUE!</v>
      </c>
      <c r="CK47" s="44" t="e">
        <f t="shared" si="1848"/>
        <v>#VALUE!</v>
      </c>
      <c r="CL47" s="44" t="e">
        <f t="shared" si="1849"/>
        <v>#VALUE!</v>
      </c>
      <c r="CM47" s="44" t="e">
        <f t="shared" si="1850"/>
        <v>#VALUE!</v>
      </c>
      <c r="CN47" s="53"/>
      <c r="CO47" s="83">
        <f t="shared" si="1851"/>
        <v>0</v>
      </c>
      <c r="CP47" s="44">
        <f t="shared" si="1852"/>
        <v>23009.760000000002</v>
      </c>
      <c r="CQ47" s="44">
        <f t="shared" si="1853"/>
        <v>0</v>
      </c>
      <c r="CR47" s="44">
        <f t="shared" si="1854"/>
        <v>884.99076923076927</v>
      </c>
      <c r="CS47" s="44" t="e">
        <f t="shared" si="1855"/>
        <v>#VALUE!</v>
      </c>
      <c r="CT47" s="44" t="e">
        <f t="shared" si="1856"/>
        <v>#VALUE!</v>
      </c>
      <c r="CU47" s="44" t="e">
        <f t="shared" si="1857"/>
        <v>#VALUE!</v>
      </c>
      <c r="CV47" s="44" t="e">
        <f t="shared" si="1858"/>
        <v>#VALUE!</v>
      </c>
      <c r="CW47" s="44" t="e">
        <f t="shared" si="1859"/>
        <v>#VALUE!</v>
      </c>
      <c r="CX47" s="44" t="e">
        <f t="shared" si="1860"/>
        <v>#VALUE!</v>
      </c>
      <c r="CY47" s="53"/>
      <c r="CZ47" s="83">
        <f t="shared" si="1861"/>
        <v>0</v>
      </c>
      <c r="DA47" s="44">
        <f t="shared" si="1862"/>
        <v>23009.760000000002</v>
      </c>
      <c r="DB47" s="44">
        <f t="shared" si="1863"/>
        <v>0</v>
      </c>
      <c r="DC47" s="44">
        <f t="shared" si="1864"/>
        <v>884.99076923076927</v>
      </c>
      <c r="DD47" s="44" t="e">
        <f t="shared" si="1865"/>
        <v>#VALUE!</v>
      </c>
      <c r="DE47" s="44" t="e">
        <f t="shared" si="1866"/>
        <v>#VALUE!</v>
      </c>
      <c r="DF47" s="44" t="e">
        <f t="shared" si="1867"/>
        <v>#VALUE!</v>
      </c>
      <c r="DG47" s="44" t="e">
        <f t="shared" si="1868"/>
        <v>#VALUE!</v>
      </c>
      <c r="DH47" s="44" t="e">
        <f t="shared" si="1869"/>
        <v>#VALUE!</v>
      </c>
      <c r="DI47" s="44" t="e">
        <f t="shared" si="1870"/>
        <v>#VALUE!</v>
      </c>
      <c r="DJ47" s="53"/>
      <c r="DK47" s="83">
        <f t="shared" si="1871"/>
        <v>0</v>
      </c>
      <c r="DL47" s="44">
        <f t="shared" si="1872"/>
        <v>23009.760000000002</v>
      </c>
      <c r="DM47" s="44">
        <f t="shared" si="1873"/>
        <v>0</v>
      </c>
      <c r="DN47" s="44">
        <f t="shared" si="1874"/>
        <v>884.99076923076927</v>
      </c>
      <c r="DO47" s="44" t="e">
        <f t="shared" si="1875"/>
        <v>#VALUE!</v>
      </c>
      <c r="DP47" s="44" t="e">
        <f t="shared" si="1876"/>
        <v>#VALUE!</v>
      </c>
      <c r="DQ47" s="44" t="e">
        <f t="shared" si="1877"/>
        <v>#VALUE!</v>
      </c>
      <c r="DR47" s="44" t="e">
        <f t="shared" si="1878"/>
        <v>#VALUE!</v>
      </c>
      <c r="DS47" s="44" t="e">
        <f t="shared" si="1879"/>
        <v>#VALUE!</v>
      </c>
      <c r="DT47" s="44" t="e">
        <f t="shared" si="1880"/>
        <v>#VALUE!</v>
      </c>
      <c r="DU47" s="53"/>
      <c r="DV47" s="83">
        <f t="shared" si="1881"/>
        <v>0</v>
      </c>
      <c r="DW47" s="44">
        <f t="shared" si="1882"/>
        <v>23009.760000000002</v>
      </c>
      <c r="DX47" s="44">
        <f t="shared" si="1883"/>
        <v>0</v>
      </c>
      <c r="DY47" s="44">
        <f t="shared" si="1884"/>
        <v>884.99076923076927</v>
      </c>
      <c r="DZ47" s="44" t="e">
        <f t="shared" si="1885"/>
        <v>#VALUE!</v>
      </c>
      <c r="EA47" s="44" t="e">
        <f t="shared" si="1886"/>
        <v>#VALUE!</v>
      </c>
      <c r="EB47" s="44" t="e">
        <f t="shared" si="1887"/>
        <v>#VALUE!</v>
      </c>
      <c r="EC47" s="44" t="e">
        <f t="shared" si="1888"/>
        <v>#VALUE!</v>
      </c>
      <c r="ED47" s="44" t="e">
        <f t="shared" si="1889"/>
        <v>#VALUE!</v>
      </c>
      <c r="EE47" s="44" t="e">
        <f t="shared" si="1890"/>
        <v>#VALUE!</v>
      </c>
      <c r="EF47" s="53"/>
      <c r="EG47" s="83">
        <f t="shared" si="1891"/>
        <v>0</v>
      </c>
      <c r="EH47" s="44">
        <f t="shared" si="1892"/>
        <v>23009.760000000002</v>
      </c>
      <c r="EI47" s="44">
        <f t="shared" si="1893"/>
        <v>0</v>
      </c>
      <c r="EJ47" s="44">
        <f t="shared" si="1894"/>
        <v>884.99076923076927</v>
      </c>
      <c r="EK47" s="44" t="e">
        <f t="shared" si="1895"/>
        <v>#VALUE!</v>
      </c>
      <c r="EL47" s="44" t="e">
        <f t="shared" si="1896"/>
        <v>#VALUE!</v>
      </c>
      <c r="EM47" s="44" t="e">
        <f t="shared" si="1897"/>
        <v>#VALUE!</v>
      </c>
      <c r="EN47" s="44" t="e">
        <f t="shared" si="1898"/>
        <v>#VALUE!</v>
      </c>
      <c r="EO47" s="44" t="e">
        <f t="shared" si="1899"/>
        <v>#VALUE!</v>
      </c>
      <c r="EP47" s="44" t="e">
        <f t="shared" si="1900"/>
        <v>#VALUE!</v>
      </c>
      <c r="EQ47" s="53"/>
      <c r="ER47" s="83">
        <f t="shared" si="1901"/>
        <v>0</v>
      </c>
      <c r="ES47" s="44">
        <f t="shared" si="1902"/>
        <v>23009.760000000002</v>
      </c>
      <c r="ET47" s="44">
        <f t="shared" si="1903"/>
        <v>0</v>
      </c>
      <c r="EU47" s="44">
        <f t="shared" si="1904"/>
        <v>884.99076923076927</v>
      </c>
      <c r="EV47" s="44" t="e">
        <f t="shared" si="1905"/>
        <v>#VALUE!</v>
      </c>
      <c r="EW47" s="44" t="e">
        <f t="shared" si="1906"/>
        <v>#VALUE!</v>
      </c>
      <c r="EX47" s="44" t="e">
        <f t="shared" si="1907"/>
        <v>#VALUE!</v>
      </c>
      <c r="EY47" s="44" t="e">
        <f t="shared" si="1908"/>
        <v>#VALUE!</v>
      </c>
      <c r="EZ47" s="44" t="e">
        <f t="shared" si="1909"/>
        <v>#VALUE!</v>
      </c>
      <c r="FA47" s="44" t="e">
        <f t="shared" si="1910"/>
        <v>#VALUE!</v>
      </c>
      <c r="FB47" s="53"/>
      <c r="FC47" s="83">
        <f t="shared" si="1911"/>
        <v>0</v>
      </c>
      <c r="FD47" s="44">
        <f t="shared" si="1912"/>
        <v>23009.760000000002</v>
      </c>
      <c r="FE47" s="44">
        <f t="shared" si="1913"/>
        <v>0</v>
      </c>
      <c r="FF47" s="44">
        <f t="shared" si="1914"/>
        <v>884.99076923076927</v>
      </c>
      <c r="FG47" s="44" t="e">
        <f t="shared" si="1915"/>
        <v>#VALUE!</v>
      </c>
      <c r="FH47" s="44" t="e">
        <f t="shared" si="1916"/>
        <v>#VALUE!</v>
      </c>
      <c r="FI47" s="44" t="e">
        <f t="shared" si="1917"/>
        <v>#VALUE!</v>
      </c>
      <c r="FJ47" s="44" t="e">
        <f t="shared" si="1918"/>
        <v>#VALUE!</v>
      </c>
      <c r="FK47" s="44" t="e">
        <f t="shared" si="1919"/>
        <v>#VALUE!</v>
      </c>
      <c r="FL47" s="44" t="e">
        <f t="shared" si="1920"/>
        <v>#VALUE!</v>
      </c>
      <c r="FM47" s="53"/>
      <c r="FN47" s="83">
        <f t="shared" si="1921"/>
        <v>0</v>
      </c>
      <c r="FO47" s="44">
        <f t="shared" si="1922"/>
        <v>23009.760000000002</v>
      </c>
      <c r="FP47" s="44">
        <f t="shared" si="1923"/>
        <v>0</v>
      </c>
      <c r="FQ47" s="44">
        <f t="shared" si="1924"/>
        <v>884.99076923076927</v>
      </c>
      <c r="FR47" s="44" t="e">
        <f t="shared" si="1925"/>
        <v>#VALUE!</v>
      </c>
      <c r="FS47" s="44" t="e">
        <f t="shared" si="1926"/>
        <v>#VALUE!</v>
      </c>
      <c r="FT47" s="44" t="e">
        <f t="shared" si="1927"/>
        <v>#VALUE!</v>
      </c>
      <c r="FU47" s="44" t="e">
        <f t="shared" si="1928"/>
        <v>#VALUE!</v>
      </c>
      <c r="FV47" s="44" t="e">
        <f t="shared" si="1929"/>
        <v>#VALUE!</v>
      </c>
      <c r="FW47" s="44" t="e">
        <f t="shared" si="1930"/>
        <v>#VALUE!</v>
      </c>
      <c r="FX47" s="53"/>
      <c r="FY47" s="83">
        <f t="shared" si="1931"/>
        <v>0</v>
      </c>
      <c r="FZ47" s="44">
        <f t="shared" si="1932"/>
        <v>23009.760000000002</v>
      </c>
      <c r="GA47" s="44">
        <f t="shared" si="1933"/>
        <v>0</v>
      </c>
      <c r="GB47" s="44">
        <f t="shared" si="1934"/>
        <v>884.99076923076927</v>
      </c>
      <c r="GC47" s="44" t="e">
        <f t="shared" si="1935"/>
        <v>#VALUE!</v>
      </c>
      <c r="GD47" s="44" t="e">
        <f t="shared" si="1936"/>
        <v>#VALUE!</v>
      </c>
      <c r="GE47" s="44" t="e">
        <f t="shared" si="1937"/>
        <v>#VALUE!</v>
      </c>
      <c r="GF47" s="44" t="e">
        <f t="shared" si="1938"/>
        <v>#VALUE!</v>
      </c>
      <c r="GG47" s="44" t="e">
        <f t="shared" si="1939"/>
        <v>#VALUE!</v>
      </c>
      <c r="GH47" s="44" t="e">
        <f t="shared" si="1940"/>
        <v>#VALUE!</v>
      </c>
      <c r="GI47" s="53"/>
      <c r="GJ47" s="83">
        <f t="shared" si="1941"/>
        <v>0</v>
      </c>
      <c r="GK47" s="44">
        <f t="shared" si="1942"/>
        <v>23009.760000000002</v>
      </c>
      <c r="GL47" s="44">
        <f t="shared" si="1943"/>
        <v>0</v>
      </c>
      <c r="GM47" s="44">
        <f t="shared" si="1944"/>
        <v>884.99076923076927</v>
      </c>
      <c r="GN47" s="44" t="e">
        <f t="shared" si="1945"/>
        <v>#VALUE!</v>
      </c>
      <c r="GO47" s="44" t="e">
        <f t="shared" si="1946"/>
        <v>#VALUE!</v>
      </c>
      <c r="GP47" s="44" t="e">
        <f t="shared" si="1947"/>
        <v>#VALUE!</v>
      </c>
      <c r="GQ47" s="44" t="e">
        <f t="shared" si="1948"/>
        <v>#VALUE!</v>
      </c>
      <c r="GR47" s="44" t="e">
        <f t="shared" si="1949"/>
        <v>#VALUE!</v>
      </c>
      <c r="GS47" s="44" t="e">
        <f t="shared" si="1950"/>
        <v>#VALUE!</v>
      </c>
      <c r="GT47" s="53"/>
      <c r="GU47" s="83">
        <f t="shared" si="1951"/>
        <v>0</v>
      </c>
      <c r="GV47" s="44">
        <f t="shared" si="1952"/>
        <v>23009.760000000002</v>
      </c>
      <c r="GW47" s="44">
        <f t="shared" si="1953"/>
        <v>0</v>
      </c>
      <c r="GX47" s="44">
        <f t="shared" si="1954"/>
        <v>884.99076923076927</v>
      </c>
      <c r="GY47" s="44" t="e">
        <f t="shared" si="1955"/>
        <v>#VALUE!</v>
      </c>
      <c r="GZ47" s="44" t="e">
        <f t="shared" si="1956"/>
        <v>#VALUE!</v>
      </c>
      <c r="HA47" s="44" t="e">
        <f t="shared" si="1957"/>
        <v>#VALUE!</v>
      </c>
      <c r="HB47" s="44" t="e">
        <f t="shared" si="1958"/>
        <v>#VALUE!</v>
      </c>
      <c r="HC47" s="44" t="e">
        <f t="shared" si="1959"/>
        <v>#VALUE!</v>
      </c>
      <c r="HD47" s="44" t="e">
        <f t="shared" si="1960"/>
        <v>#VALUE!</v>
      </c>
      <c r="HE47" s="53"/>
      <c r="HF47" s="83">
        <f t="shared" si="1961"/>
        <v>0</v>
      </c>
      <c r="HG47" s="44">
        <f t="shared" si="1962"/>
        <v>23009.760000000002</v>
      </c>
      <c r="HH47" s="44">
        <f t="shared" si="1963"/>
        <v>0</v>
      </c>
      <c r="HI47" s="44">
        <f t="shared" si="1964"/>
        <v>884.99076923076927</v>
      </c>
      <c r="HJ47" s="44" t="e">
        <f t="shared" si="1965"/>
        <v>#VALUE!</v>
      </c>
      <c r="HK47" s="44" t="e">
        <f t="shared" si="1966"/>
        <v>#VALUE!</v>
      </c>
      <c r="HL47" s="44" t="e">
        <f t="shared" si="1967"/>
        <v>#VALUE!</v>
      </c>
      <c r="HM47" s="44" t="e">
        <f t="shared" si="1968"/>
        <v>#VALUE!</v>
      </c>
      <c r="HN47" s="44" t="e">
        <f t="shared" si="1969"/>
        <v>#VALUE!</v>
      </c>
      <c r="HO47" s="44" t="e">
        <f t="shared" si="1970"/>
        <v>#VALUE!</v>
      </c>
      <c r="HP47" s="53"/>
      <c r="HQ47" s="83">
        <f t="shared" si="1971"/>
        <v>0</v>
      </c>
      <c r="HR47" s="44">
        <f t="shared" si="1972"/>
        <v>23009.760000000002</v>
      </c>
      <c r="HS47" s="44">
        <f t="shared" si="1973"/>
        <v>0</v>
      </c>
      <c r="HT47" s="44">
        <f t="shared" si="1974"/>
        <v>884.99076923076927</v>
      </c>
      <c r="HU47" s="44" t="e">
        <f t="shared" si="1975"/>
        <v>#VALUE!</v>
      </c>
      <c r="HV47" s="44" t="e">
        <f t="shared" si="1976"/>
        <v>#VALUE!</v>
      </c>
      <c r="HW47" s="44" t="e">
        <f t="shared" si="1977"/>
        <v>#VALUE!</v>
      </c>
      <c r="HX47" s="44" t="e">
        <f t="shared" si="1978"/>
        <v>#VALUE!</v>
      </c>
      <c r="HY47" s="44" t="e">
        <f t="shared" si="1979"/>
        <v>#VALUE!</v>
      </c>
      <c r="HZ47" s="44" t="e">
        <f t="shared" si="1980"/>
        <v>#VALUE!</v>
      </c>
      <c r="IA47" s="53"/>
      <c r="IB47" s="83">
        <f t="shared" si="1981"/>
        <v>0</v>
      </c>
      <c r="IC47" s="44">
        <f t="shared" si="1982"/>
        <v>23009.760000000002</v>
      </c>
      <c r="ID47" s="44">
        <f t="shared" si="1983"/>
        <v>0</v>
      </c>
      <c r="IE47" s="44">
        <f t="shared" si="1984"/>
        <v>884.99076923076927</v>
      </c>
      <c r="IF47" s="44" t="e">
        <f t="shared" si="1985"/>
        <v>#VALUE!</v>
      </c>
      <c r="IG47" s="44" t="e">
        <f t="shared" si="1986"/>
        <v>#VALUE!</v>
      </c>
      <c r="IH47" s="44" t="e">
        <f t="shared" si="1987"/>
        <v>#VALUE!</v>
      </c>
      <c r="II47" s="44" t="e">
        <f t="shared" si="1988"/>
        <v>#VALUE!</v>
      </c>
      <c r="IJ47" s="44" t="e">
        <f t="shared" si="1989"/>
        <v>#VALUE!</v>
      </c>
      <c r="IK47" s="44" t="e">
        <f t="shared" si="1990"/>
        <v>#VALUE!</v>
      </c>
      <c r="IL47" s="53"/>
      <c r="IM47" s="83">
        <f t="shared" si="1991"/>
        <v>0</v>
      </c>
      <c r="IN47" s="44">
        <f t="shared" si="1992"/>
        <v>23009.760000000002</v>
      </c>
      <c r="IO47" s="44">
        <f t="shared" si="1993"/>
        <v>0</v>
      </c>
      <c r="IP47" s="44">
        <f t="shared" si="1994"/>
        <v>884.99076923076927</v>
      </c>
      <c r="IQ47" s="44" t="e">
        <f t="shared" si="1995"/>
        <v>#VALUE!</v>
      </c>
      <c r="IR47" s="44" t="e">
        <f t="shared" si="1996"/>
        <v>#VALUE!</v>
      </c>
      <c r="IS47" s="44" t="e">
        <f t="shared" si="1997"/>
        <v>#VALUE!</v>
      </c>
      <c r="IT47" s="44" t="e">
        <f t="shared" si="1998"/>
        <v>#VALUE!</v>
      </c>
      <c r="IU47" s="44" t="e">
        <f t="shared" si="1999"/>
        <v>#VALUE!</v>
      </c>
      <c r="IV47" s="44" t="e">
        <f t="shared" si="2000"/>
        <v>#VALUE!</v>
      </c>
      <c r="IW47" s="53"/>
      <c r="IX47" s="83">
        <f t="shared" si="2001"/>
        <v>0</v>
      </c>
      <c r="IY47" s="44">
        <f t="shared" si="2002"/>
        <v>23009.760000000002</v>
      </c>
      <c r="IZ47" s="44">
        <f t="shared" si="2003"/>
        <v>0</v>
      </c>
      <c r="JA47" s="44">
        <f t="shared" si="2004"/>
        <v>884.99076923076927</v>
      </c>
      <c r="JB47" s="44" t="e">
        <f t="shared" si="2005"/>
        <v>#VALUE!</v>
      </c>
      <c r="JC47" s="44" t="e">
        <f t="shared" si="2006"/>
        <v>#VALUE!</v>
      </c>
      <c r="JD47" s="44" t="e">
        <f t="shared" si="2007"/>
        <v>#VALUE!</v>
      </c>
      <c r="JE47" s="44" t="e">
        <f t="shared" si="2008"/>
        <v>#VALUE!</v>
      </c>
      <c r="JF47" s="44" t="e">
        <f t="shared" si="2009"/>
        <v>#VALUE!</v>
      </c>
      <c r="JG47" s="44" t="e">
        <f t="shared" si="2010"/>
        <v>#VALUE!</v>
      </c>
      <c r="JH47" s="53"/>
      <c r="JI47" s="83">
        <f t="shared" si="2011"/>
        <v>0</v>
      </c>
      <c r="JJ47" s="44">
        <f t="shared" si="2012"/>
        <v>23009.760000000002</v>
      </c>
      <c r="JK47" s="44">
        <f t="shared" si="2013"/>
        <v>0</v>
      </c>
      <c r="JL47" s="44">
        <f t="shared" si="2014"/>
        <v>884.99076923076927</v>
      </c>
      <c r="JM47" s="44" t="e">
        <f t="shared" si="2015"/>
        <v>#VALUE!</v>
      </c>
      <c r="JN47" s="44" t="e">
        <f t="shared" si="2016"/>
        <v>#VALUE!</v>
      </c>
      <c r="JO47" s="44" t="e">
        <f t="shared" si="2017"/>
        <v>#VALUE!</v>
      </c>
      <c r="JP47" s="44" t="e">
        <f t="shared" si="2018"/>
        <v>#VALUE!</v>
      </c>
      <c r="JQ47" s="44" t="e">
        <f t="shared" si="2019"/>
        <v>#VALUE!</v>
      </c>
      <c r="JR47" s="44" t="e">
        <f t="shared" si="2020"/>
        <v>#VALUE!</v>
      </c>
      <c r="JS47" s="53"/>
      <c r="JT47" s="83">
        <f t="shared" si="2021"/>
        <v>0</v>
      </c>
      <c r="JU47" s="44">
        <f t="shared" si="2022"/>
        <v>23009.760000000002</v>
      </c>
      <c r="JV47" s="44">
        <f t="shared" si="2023"/>
        <v>0</v>
      </c>
      <c r="JW47" s="44">
        <f t="shared" si="2024"/>
        <v>884.99076923076927</v>
      </c>
      <c r="JX47" s="44" t="e">
        <f t="shared" si="2025"/>
        <v>#VALUE!</v>
      </c>
      <c r="JY47" s="44" t="e">
        <f t="shared" si="2026"/>
        <v>#VALUE!</v>
      </c>
      <c r="JZ47" s="44" t="e">
        <f t="shared" si="2027"/>
        <v>#VALUE!</v>
      </c>
      <c r="KA47" s="44" t="e">
        <f t="shared" si="2028"/>
        <v>#VALUE!</v>
      </c>
      <c r="KB47" s="44" t="e">
        <f t="shared" si="2029"/>
        <v>#VALUE!</v>
      </c>
      <c r="KC47" s="44" t="e">
        <f t="shared" si="2030"/>
        <v>#VALUE!</v>
      </c>
      <c r="KD47" s="53"/>
      <c r="KE47" s="83">
        <f t="shared" si="2031"/>
        <v>0</v>
      </c>
      <c r="KF47" s="44">
        <f t="shared" si="2032"/>
        <v>23009.760000000002</v>
      </c>
      <c r="KG47" s="44">
        <f t="shared" si="2033"/>
        <v>0</v>
      </c>
      <c r="KH47" s="44">
        <f t="shared" si="2034"/>
        <v>884.99076923076927</v>
      </c>
      <c r="KI47" s="44" t="e">
        <f t="shared" si="2035"/>
        <v>#VALUE!</v>
      </c>
      <c r="KJ47" s="44" t="e">
        <f t="shared" si="2036"/>
        <v>#VALUE!</v>
      </c>
      <c r="KK47" s="44" t="e">
        <f t="shared" si="2037"/>
        <v>#VALUE!</v>
      </c>
      <c r="KL47" s="44" t="e">
        <f t="shared" si="2038"/>
        <v>#VALUE!</v>
      </c>
      <c r="KM47" s="44" t="e">
        <f t="shared" si="2039"/>
        <v>#VALUE!</v>
      </c>
      <c r="KN47" s="44" t="e">
        <f t="shared" si="2040"/>
        <v>#VALUE!</v>
      </c>
      <c r="KO47" s="53"/>
      <c r="KP47" s="83">
        <f t="shared" si="2041"/>
        <v>0</v>
      </c>
      <c r="KQ47" s="44">
        <f t="shared" si="2042"/>
        <v>23009.760000000002</v>
      </c>
      <c r="KR47" s="44">
        <f t="shared" si="2043"/>
        <v>0</v>
      </c>
      <c r="KS47" s="44">
        <f t="shared" si="2044"/>
        <v>884.99076923076927</v>
      </c>
      <c r="KT47" s="44" t="e">
        <f t="shared" si="2045"/>
        <v>#VALUE!</v>
      </c>
      <c r="KU47" s="44" t="e">
        <f t="shared" si="2046"/>
        <v>#VALUE!</v>
      </c>
      <c r="KV47" s="44" t="e">
        <f t="shared" si="2047"/>
        <v>#VALUE!</v>
      </c>
      <c r="KW47" s="44" t="e">
        <f t="shared" si="2048"/>
        <v>#VALUE!</v>
      </c>
      <c r="KX47" s="44" t="e">
        <f t="shared" si="2049"/>
        <v>#VALUE!</v>
      </c>
      <c r="KY47" s="44" t="e">
        <f t="shared" si="2050"/>
        <v>#VALUE!</v>
      </c>
      <c r="KZ47" s="53"/>
      <c r="LA47" s="83">
        <f t="shared" si="2051"/>
        <v>0</v>
      </c>
      <c r="LB47" s="44">
        <f t="shared" si="2052"/>
        <v>23009.760000000002</v>
      </c>
      <c r="LC47" s="44">
        <f t="shared" si="2053"/>
        <v>0</v>
      </c>
      <c r="LD47" s="44">
        <f t="shared" si="2054"/>
        <v>884.99076923076927</v>
      </c>
      <c r="LE47" s="44" t="e">
        <f t="shared" si="2055"/>
        <v>#VALUE!</v>
      </c>
      <c r="LF47" s="44" t="e">
        <f t="shared" si="2056"/>
        <v>#VALUE!</v>
      </c>
      <c r="LG47" s="44" t="e">
        <f t="shared" si="2057"/>
        <v>#VALUE!</v>
      </c>
      <c r="LH47" s="44" t="e">
        <f t="shared" si="2058"/>
        <v>#VALUE!</v>
      </c>
      <c r="LI47" s="44" t="e">
        <f t="shared" si="2059"/>
        <v>#VALUE!</v>
      </c>
      <c r="LJ47" s="44" t="e">
        <f t="shared" si="2060"/>
        <v>#VALUE!</v>
      </c>
      <c r="LK47" s="53"/>
      <c r="LL47" s="83">
        <f t="shared" si="2061"/>
        <v>0</v>
      </c>
      <c r="LM47" s="44">
        <f t="shared" si="2062"/>
        <v>23009.760000000002</v>
      </c>
      <c r="LN47" s="44">
        <f t="shared" si="2063"/>
        <v>0</v>
      </c>
      <c r="LO47" s="44">
        <f t="shared" si="2064"/>
        <v>884.99076923076927</v>
      </c>
      <c r="LP47" s="44" t="e">
        <f t="shared" si="2065"/>
        <v>#VALUE!</v>
      </c>
      <c r="LQ47" s="44" t="e">
        <f t="shared" si="2066"/>
        <v>#VALUE!</v>
      </c>
      <c r="LR47" s="44" t="e">
        <f t="shared" si="2067"/>
        <v>#VALUE!</v>
      </c>
      <c r="LS47" s="44" t="e">
        <f t="shared" si="2068"/>
        <v>#VALUE!</v>
      </c>
      <c r="LT47" s="44" t="e">
        <f t="shared" si="2069"/>
        <v>#VALUE!</v>
      </c>
      <c r="LU47" s="44" t="e">
        <f t="shared" si="2070"/>
        <v>#VALUE!</v>
      </c>
      <c r="LV47" s="53"/>
      <c r="LW47" s="83">
        <f t="shared" si="2071"/>
        <v>0</v>
      </c>
      <c r="LX47" s="44">
        <f t="shared" si="2072"/>
        <v>23009.760000000002</v>
      </c>
      <c r="LY47" s="44">
        <f t="shared" si="2073"/>
        <v>0</v>
      </c>
      <c r="LZ47" s="44">
        <f t="shared" si="2074"/>
        <v>884.99076923076927</v>
      </c>
      <c r="MA47" s="44" t="e">
        <f t="shared" si="2075"/>
        <v>#VALUE!</v>
      </c>
      <c r="MB47" s="44" t="e">
        <f t="shared" si="2076"/>
        <v>#VALUE!</v>
      </c>
      <c r="MC47" s="44" t="e">
        <f t="shared" si="2077"/>
        <v>#VALUE!</v>
      </c>
      <c r="MD47" s="44" t="e">
        <f t="shared" si="2078"/>
        <v>#VALUE!</v>
      </c>
      <c r="ME47" s="44" t="e">
        <f t="shared" si="2079"/>
        <v>#VALUE!</v>
      </c>
      <c r="MF47" s="44" t="e">
        <f t="shared" si="2080"/>
        <v>#VALUE!</v>
      </c>
      <c r="MG47" s="53"/>
      <c r="MH47" s="83">
        <f t="shared" si="2081"/>
        <v>0</v>
      </c>
      <c r="MI47" s="44">
        <f t="shared" si="2082"/>
        <v>23009.760000000002</v>
      </c>
      <c r="MJ47" s="44">
        <f t="shared" si="2083"/>
        <v>0</v>
      </c>
      <c r="MK47" s="44">
        <f t="shared" si="2084"/>
        <v>884.99076923076927</v>
      </c>
      <c r="ML47" s="44" t="e">
        <f t="shared" si="2085"/>
        <v>#VALUE!</v>
      </c>
      <c r="MM47" s="44" t="e">
        <f t="shared" si="2086"/>
        <v>#VALUE!</v>
      </c>
      <c r="MN47" s="44" t="e">
        <f t="shared" si="2087"/>
        <v>#VALUE!</v>
      </c>
      <c r="MO47" s="44" t="e">
        <f t="shared" si="2088"/>
        <v>#VALUE!</v>
      </c>
      <c r="MP47" s="44" t="e">
        <f t="shared" si="2089"/>
        <v>#VALUE!</v>
      </c>
      <c r="MQ47" s="44" t="e">
        <f t="shared" si="2090"/>
        <v>#VALUE!</v>
      </c>
      <c r="MR47" s="53"/>
      <c r="MS47" s="83">
        <f t="shared" si="2091"/>
        <v>0</v>
      </c>
      <c r="MT47" s="44">
        <f t="shared" si="2092"/>
        <v>23009.760000000002</v>
      </c>
      <c r="MU47" s="44">
        <f t="shared" si="2093"/>
        <v>0</v>
      </c>
      <c r="MV47" s="44">
        <f t="shared" si="2094"/>
        <v>884.99076923076927</v>
      </c>
      <c r="MW47" s="44" t="e">
        <f t="shared" si="2095"/>
        <v>#VALUE!</v>
      </c>
      <c r="MX47" s="44" t="e">
        <f t="shared" si="2096"/>
        <v>#VALUE!</v>
      </c>
      <c r="MY47" s="44" t="e">
        <f t="shared" si="2097"/>
        <v>#VALUE!</v>
      </c>
      <c r="MZ47" s="44" t="e">
        <f t="shared" si="2098"/>
        <v>#VALUE!</v>
      </c>
      <c r="NA47" s="44" t="e">
        <f t="shared" si="2099"/>
        <v>#VALUE!</v>
      </c>
      <c r="NB47" s="44" t="e">
        <f t="shared" si="2100"/>
        <v>#VALUE!</v>
      </c>
      <c r="NC47" s="53"/>
      <c r="ND47" s="83">
        <f t="shared" si="2101"/>
        <v>0</v>
      </c>
      <c r="NE47" s="44">
        <f t="shared" si="2102"/>
        <v>23009.760000000002</v>
      </c>
      <c r="NF47" s="44">
        <f t="shared" si="2103"/>
        <v>0</v>
      </c>
      <c r="NG47" s="44">
        <f t="shared" si="2104"/>
        <v>884.99076923076927</v>
      </c>
      <c r="NH47" s="44" t="e">
        <f t="shared" si="2105"/>
        <v>#VALUE!</v>
      </c>
      <c r="NI47" s="44" t="e">
        <f t="shared" si="2106"/>
        <v>#VALUE!</v>
      </c>
      <c r="NJ47" s="44" t="e">
        <f t="shared" si="2107"/>
        <v>#VALUE!</v>
      </c>
      <c r="NK47" s="44" t="e">
        <f t="shared" si="2108"/>
        <v>#VALUE!</v>
      </c>
      <c r="NL47" s="44" t="e">
        <f t="shared" si="2109"/>
        <v>#VALUE!</v>
      </c>
      <c r="NM47" s="44" t="e">
        <f t="shared" si="2110"/>
        <v>#VALUE!</v>
      </c>
      <c r="NN47" s="53"/>
      <c r="NO47" s="83">
        <f t="shared" si="2111"/>
        <v>0</v>
      </c>
      <c r="NP47" s="44">
        <f t="shared" si="2112"/>
        <v>23009.760000000002</v>
      </c>
      <c r="NQ47" s="44">
        <f t="shared" si="2113"/>
        <v>0</v>
      </c>
      <c r="NR47" s="44">
        <f t="shared" si="2114"/>
        <v>884.99076923076927</v>
      </c>
      <c r="NS47" s="44" t="e">
        <f t="shared" si="2115"/>
        <v>#VALUE!</v>
      </c>
      <c r="NT47" s="44" t="e">
        <f t="shared" si="2116"/>
        <v>#VALUE!</v>
      </c>
      <c r="NU47" s="44" t="e">
        <f t="shared" si="2117"/>
        <v>#VALUE!</v>
      </c>
      <c r="NV47" s="44" t="e">
        <f t="shared" si="2118"/>
        <v>#VALUE!</v>
      </c>
      <c r="NW47" s="44" t="e">
        <f t="shared" si="2119"/>
        <v>#VALUE!</v>
      </c>
      <c r="NX47" s="44" t="e">
        <f t="shared" si="2120"/>
        <v>#VALUE!</v>
      </c>
      <c r="NY47" s="53"/>
      <c r="NZ47" s="83">
        <f t="shared" si="2121"/>
        <v>0</v>
      </c>
      <c r="OA47" s="44">
        <f t="shared" si="2122"/>
        <v>23009.760000000002</v>
      </c>
      <c r="OB47" s="44">
        <f t="shared" si="2123"/>
        <v>0</v>
      </c>
      <c r="OC47" s="44">
        <f t="shared" si="2124"/>
        <v>884.99076923076927</v>
      </c>
      <c r="OD47" s="44" t="e">
        <f t="shared" si="2125"/>
        <v>#VALUE!</v>
      </c>
      <c r="OE47" s="44" t="e">
        <f t="shared" si="2126"/>
        <v>#VALUE!</v>
      </c>
      <c r="OF47" s="44" t="e">
        <f t="shared" si="2127"/>
        <v>#VALUE!</v>
      </c>
      <c r="OG47" s="44" t="e">
        <f t="shared" si="2128"/>
        <v>#VALUE!</v>
      </c>
      <c r="OH47" s="44" t="e">
        <f t="shared" si="2129"/>
        <v>#VALUE!</v>
      </c>
      <c r="OI47" s="44" t="e">
        <f t="shared" si="2130"/>
        <v>#VALUE!</v>
      </c>
      <c r="OJ47" s="53"/>
      <c r="OK47" s="83">
        <f t="shared" si="2131"/>
        <v>0</v>
      </c>
      <c r="OL47" s="44">
        <f t="shared" si="2132"/>
        <v>23009.760000000002</v>
      </c>
      <c r="OM47" s="44">
        <f t="shared" si="2133"/>
        <v>0</v>
      </c>
      <c r="ON47" s="44">
        <f t="shared" si="2134"/>
        <v>884.99076923076927</v>
      </c>
      <c r="OO47" s="44" t="e">
        <f t="shared" si="2135"/>
        <v>#VALUE!</v>
      </c>
      <c r="OP47" s="44" t="e">
        <f t="shared" si="2136"/>
        <v>#VALUE!</v>
      </c>
      <c r="OQ47" s="44" t="e">
        <f t="shared" si="2137"/>
        <v>#VALUE!</v>
      </c>
      <c r="OR47" s="44" t="e">
        <f t="shared" si="2138"/>
        <v>#VALUE!</v>
      </c>
      <c r="OS47" s="44" t="e">
        <f t="shared" si="2139"/>
        <v>#VALUE!</v>
      </c>
      <c r="OT47" s="44" t="e">
        <f t="shared" si="2140"/>
        <v>#VALUE!</v>
      </c>
      <c r="OU47" s="53"/>
      <c r="OV47" s="83">
        <f t="shared" si="2141"/>
        <v>0</v>
      </c>
      <c r="OW47" s="44">
        <f t="shared" si="2142"/>
        <v>23009.760000000002</v>
      </c>
      <c r="OX47" s="44">
        <f t="shared" si="2143"/>
        <v>0</v>
      </c>
      <c r="OY47" s="44">
        <f t="shared" si="2144"/>
        <v>884.99076923076927</v>
      </c>
      <c r="OZ47" s="44" t="e">
        <f t="shared" si="2145"/>
        <v>#VALUE!</v>
      </c>
      <c r="PA47" s="44" t="e">
        <f t="shared" si="2146"/>
        <v>#VALUE!</v>
      </c>
      <c r="PB47" s="44" t="e">
        <f t="shared" si="2147"/>
        <v>#VALUE!</v>
      </c>
      <c r="PC47" s="44" t="e">
        <f t="shared" si="2148"/>
        <v>#VALUE!</v>
      </c>
      <c r="PD47" s="44" t="e">
        <f t="shared" si="2149"/>
        <v>#VALUE!</v>
      </c>
      <c r="PE47" s="44" t="e">
        <f t="shared" si="2150"/>
        <v>#VALUE!</v>
      </c>
      <c r="PF47" s="53"/>
      <c r="PG47" s="83">
        <f t="shared" si="2151"/>
        <v>0</v>
      </c>
      <c r="PH47" s="44">
        <f t="shared" si="2152"/>
        <v>23009.760000000002</v>
      </c>
      <c r="PI47" s="44">
        <f t="shared" si="2153"/>
        <v>0</v>
      </c>
      <c r="PJ47" s="44">
        <f t="shared" si="2154"/>
        <v>884.99076923076927</v>
      </c>
      <c r="PK47" s="44" t="e">
        <f t="shared" si="2155"/>
        <v>#VALUE!</v>
      </c>
      <c r="PL47" s="44" t="e">
        <f t="shared" si="2156"/>
        <v>#VALUE!</v>
      </c>
      <c r="PM47" s="44" t="e">
        <f t="shared" si="2157"/>
        <v>#VALUE!</v>
      </c>
      <c r="PN47" s="44" t="e">
        <f t="shared" si="2158"/>
        <v>#VALUE!</v>
      </c>
      <c r="PO47" s="44" t="e">
        <f t="shared" si="2159"/>
        <v>#VALUE!</v>
      </c>
      <c r="PP47" s="44" t="e">
        <f t="shared" si="2160"/>
        <v>#VALUE!</v>
      </c>
      <c r="PQ47" s="53"/>
      <c r="PR47" s="83">
        <f t="shared" si="2161"/>
        <v>0</v>
      </c>
      <c r="PS47" s="44">
        <f t="shared" si="2162"/>
        <v>23009.760000000002</v>
      </c>
      <c r="PT47" s="44">
        <f t="shared" si="2163"/>
        <v>0</v>
      </c>
      <c r="PU47" s="44">
        <f t="shared" si="2164"/>
        <v>884.99076923076927</v>
      </c>
      <c r="PV47" s="44" t="e">
        <f t="shared" si="2165"/>
        <v>#VALUE!</v>
      </c>
      <c r="PW47" s="44" t="e">
        <f t="shared" si="2166"/>
        <v>#VALUE!</v>
      </c>
      <c r="PX47" s="44" t="e">
        <f t="shared" si="2167"/>
        <v>#VALUE!</v>
      </c>
      <c r="PY47" s="44" t="e">
        <f t="shared" si="2168"/>
        <v>#VALUE!</v>
      </c>
      <c r="PZ47" s="44" t="e">
        <f t="shared" si="2169"/>
        <v>#VALUE!</v>
      </c>
      <c r="QA47" s="44" t="e">
        <f t="shared" si="2170"/>
        <v>#VALUE!</v>
      </c>
    </row>
    <row r="48" spans="1:443" x14ac:dyDescent="0.25">
      <c r="A48" s="222" t="s">
        <v>354</v>
      </c>
      <c r="B48" s="84">
        <v>23009.760000000002</v>
      </c>
      <c r="C48" s="53"/>
      <c r="D48" s="43"/>
      <c r="E48" s="83">
        <v>4992</v>
      </c>
      <c r="F48" s="44">
        <f t="shared" si="2171"/>
        <v>18017.760000000002</v>
      </c>
      <c r="G48" s="44">
        <f t="shared" si="1779"/>
        <v>192</v>
      </c>
      <c r="H48" s="44">
        <f t="shared" si="1780"/>
        <v>692.99076923076927</v>
      </c>
      <c r="I48" s="44">
        <f t="shared" si="1781"/>
        <v>0</v>
      </c>
      <c r="J48" s="44">
        <f t="shared" si="1782"/>
        <v>0</v>
      </c>
      <c r="K48" s="44">
        <f t="shared" si="1783"/>
        <v>0</v>
      </c>
      <c r="L48" s="44">
        <f t="shared" si="1784"/>
        <v>0</v>
      </c>
      <c r="M48" s="44">
        <f t="shared" si="1785"/>
        <v>0</v>
      </c>
      <c r="N48" s="44">
        <f t="shared" si="1786"/>
        <v>0</v>
      </c>
      <c r="O48" s="53"/>
      <c r="P48" s="83">
        <f t="shared" si="2172"/>
        <v>0</v>
      </c>
      <c r="Q48" s="44">
        <f t="shared" si="2173"/>
        <v>23009.760000000002</v>
      </c>
      <c r="R48" s="44">
        <f t="shared" si="1787"/>
        <v>0</v>
      </c>
      <c r="S48" s="44">
        <f t="shared" si="1788"/>
        <v>884.99076923076927</v>
      </c>
      <c r="T48" s="44" t="e">
        <f t="shared" si="1789"/>
        <v>#VALUE!</v>
      </c>
      <c r="U48" s="44" t="e">
        <f t="shared" si="1790"/>
        <v>#VALUE!</v>
      </c>
      <c r="V48" s="44" t="e">
        <f t="shared" si="1791"/>
        <v>#VALUE!</v>
      </c>
      <c r="W48" s="44" t="e">
        <f t="shared" si="1792"/>
        <v>#VALUE!</v>
      </c>
      <c r="X48" s="44" t="e">
        <f t="shared" si="1793"/>
        <v>#VALUE!</v>
      </c>
      <c r="Y48" s="44" t="e">
        <f t="shared" si="1794"/>
        <v>#VALUE!</v>
      </c>
      <c r="Z48" s="53"/>
      <c r="AA48" s="83">
        <f t="shared" si="2174"/>
        <v>0</v>
      </c>
      <c r="AB48" s="44">
        <f t="shared" si="2175"/>
        <v>23009.760000000002</v>
      </c>
      <c r="AC48" s="44">
        <f t="shared" si="1795"/>
        <v>0</v>
      </c>
      <c r="AD48" s="44">
        <f t="shared" si="1796"/>
        <v>884.99076923076927</v>
      </c>
      <c r="AE48" s="44" t="e">
        <f t="shared" si="1797"/>
        <v>#VALUE!</v>
      </c>
      <c r="AF48" s="44" t="e">
        <f t="shared" si="1798"/>
        <v>#VALUE!</v>
      </c>
      <c r="AG48" s="44" t="e">
        <f t="shared" si="1799"/>
        <v>#VALUE!</v>
      </c>
      <c r="AH48" s="44" t="e">
        <f t="shared" si="1800"/>
        <v>#VALUE!</v>
      </c>
      <c r="AI48" s="44" t="e">
        <f t="shared" si="1801"/>
        <v>#VALUE!</v>
      </c>
      <c r="AJ48" s="44" t="e">
        <f t="shared" si="1802"/>
        <v>#VALUE!</v>
      </c>
      <c r="AK48" s="53"/>
      <c r="AL48" s="83">
        <f t="shared" si="2176"/>
        <v>0</v>
      </c>
      <c r="AM48" s="44">
        <f t="shared" si="2177"/>
        <v>23009.760000000002</v>
      </c>
      <c r="AN48" s="44">
        <f t="shared" si="1803"/>
        <v>0</v>
      </c>
      <c r="AO48" s="44">
        <f t="shared" si="1804"/>
        <v>884.99076923076927</v>
      </c>
      <c r="AP48" s="44" t="e">
        <f t="shared" si="1805"/>
        <v>#VALUE!</v>
      </c>
      <c r="AQ48" s="44" t="e">
        <f t="shared" si="1806"/>
        <v>#VALUE!</v>
      </c>
      <c r="AR48" s="44" t="e">
        <f t="shared" si="1807"/>
        <v>#VALUE!</v>
      </c>
      <c r="AS48" s="44" t="e">
        <f t="shared" si="1808"/>
        <v>#VALUE!</v>
      </c>
      <c r="AT48" s="44" t="e">
        <f t="shared" si="1809"/>
        <v>#VALUE!</v>
      </c>
      <c r="AU48" s="44" t="e">
        <f t="shared" si="1810"/>
        <v>#VALUE!</v>
      </c>
      <c r="AV48" s="53"/>
      <c r="AW48" s="83">
        <f t="shared" si="1811"/>
        <v>0</v>
      </c>
      <c r="AX48" s="44">
        <f t="shared" si="1812"/>
        <v>23009.760000000002</v>
      </c>
      <c r="AY48" s="44">
        <f t="shared" si="1813"/>
        <v>0</v>
      </c>
      <c r="AZ48" s="44">
        <f t="shared" si="1814"/>
        <v>884.99076923076927</v>
      </c>
      <c r="BA48" s="44" t="e">
        <f t="shared" si="1815"/>
        <v>#VALUE!</v>
      </c>
      <c r="BB48" s="44" t="e">
        <f t="shared" si="1816"/>
        <v>#VALUE!</v>
      </c>
      <c r="BC48" s="44" t="e">
        <f t="shared" si="1817"/>
        <v>#VALUE!</v>
      </c>
      <c r="BD48" s="44" t="e">
        <f t="shared" si="1818"/>
        <v>#VALUE!</v>
      </c>
      <c r="BE48" s="44" t="e">
        <f t="shared" si="1819"/>
        <v>#VALUE!</v>
      </c>
      <c r="BF48" s="44" t="e">
        <f t="shared" si="1820"/>
        <v>#VALUE!</v>
      </c>
      <c r="BG48" s="53"/>
      <c r="BH48" s="83">
        <f t="shared" si="1821"/>
        <v>0</v>
      </c>
      <c r="BI48" s="44">
        <f t="shared" si="1822"/>
        <v>23009.760000000002</v>
      </c>
      <c r="BJ48" s="44">
        <f t="shared" si="1823"/>
        <v>0</v>
      </c>
      <c r="BK48" s="44">
        <f t="shared" si="1824"/>
        <v>884.99076923076927</v>
      </c>
      <c r="BL48" s="44" t="e">
        <f t="shared" si="1825"/>
        <v>#VALUE!</v>
      </c>
      <c r="BM48" s="44" t="e">
        <f t="shared" si="1826"/>
        <v>#VALUE!</v>
      </c>
      <c r="BN48" s="44" t="e">
        <f t="shared" si="1827"/>
        <v>#VALUE!</v>
      </c>
      <c r="BO48" s="44" t="e">
        <f t="shared" si="1828"/>
        <v>#VALUE!</v>
      </c>
      <c r="BP48" s="44" t="e">
        <f t="shared" si="1829"/>
        <v>#VALUE!</v>
      </c>
      <c r="BQ48" s="44" t="e">
        <f t="shared" si="1830"/>
        <v>#VALUE!</v>
      </c>
      <c r="BR48" s="53"/>
      <c r="BS48" s="83">
        <f t="shared" si="1831"/>
        <v>0</v>
      </c>
      <c r="BT48" s="44">
        <f t="shared" si="1832"/>
        <v>23009.760000000002</v>
      </c>
      <c r="BU48" s="44">
        <f t="shared" si="1833"/>
        <v>0</v>
      </c>
      <c r="BV48" s="44">
        <f t="shared" si="1834"/>
        <v>884.99076923076927</v>
      </c>
      <c r="BW48" s="44" t="e">
        <f t="shared" si="1835"/>
        <v>#VALUE!</v>
      </c>
      <c r="BX48" s="44" t="e">
        <f t="shared" si="1836"/>
        <v>#VALUE!</v>
      </c>
      <c r="BY48" s="44" t="e">
        <f t="shared" si="1837"/>
        <v>#VALUE!</v>
      </c>
      <c r="BZ48" s="44" t="e">
        <f t="shared" si="1838"/>
        <v>#VALUE!</v>
      </c>
      <c r="CA48" s="44" t="e">
        <f t="shared" si="1839"/>
        <v>#VALUE!</v>
      </c>
      <c r="CB48" s="44" t="e">
        <f t="shared" si="1840"/>
        <v>#VALUE!</v>
      </c>
      <c r="CC48" s="53"/>
      <c r="CD48" s="83">
        <f t="shared" si="1841"/>
        <v>0</v>
      </c>
      <c r="CE48" s="44">
        <f t="shared" si="1842"/>
        <v>23009.760000000002</v>
      </c>
      <c r="CF48" s="44">
        <f t="shared" si="1843"/>
        <v>0</v>
      </c>
      <c r="CG48" s="44">
        <f t="shared" si="1844"/>
        <v>884.99076923076927</v>
      </c>
      <c r="CH48" s="44" t="e">
        <f t="shared" si="1845"/>
        <v>#VALUE!</v>
      </c>
      <c r="CI48" s="44" t="e">
        <f t="shared" si="1846"/>
        <v>#VALUE!</v>
      </c>
      <c r="CJ48" s="44" t="e">
        <f t="shared" si="1847"/>
        <v>#VALUE!</v>
      </c>
      <c r="CK48" s="44" t="e">
        <f t="shared" si="1848"/>
        <v>#VALUE!</v>
      </c>
      <c r="CL48" s="44" t="e">
        <f t="shared" si="1849"/>
        <v>#VALUE!</v>
      </c>
      <c r="CM48" s="44" t="e">
        <f t="shared" si="1850"/>
        <v>#VALUE!</v>
      </c>
      <c r="CN48" s="53"/>
      <c r="CO48" s="83">
        <f t="shared" si="1851"/>
        <v>0</v>
      </c>
      <c r="CP48" s="44">
        <f t="shared" si="1852"/>
        <v>23009.760000000002</v>
      </c>
      <c r="CQ48" s="44">
        <f t="shared" si="1853"/>
        <v>0</v>
      </c>
      <c r="CR48" s="44">
        <f t="shared" si="1854"/>
        <v>884.99076923076927</v>
      </c>
      <c r="CS48" s="44" t="e">
        <f t="shared" si="1855"/>
        <v>#VALUE!</v>
      </c>
      <c r="CT48" s="44" t="e">
        <f t="shared" si="1856"/>
        <v>#VALUE!</v>
      </c>
      <c r="CU48" s="44" t="e">
        <f t="shared" si="1857"/>
        <v>#VALUE!</v>
      </c>
      <c r="CV48" s="44" t="e">
        <f t="shared" si="1858"/>
        <v>#VALUE!</v>
      </c>
      <c r="CW48" s="44" t="e">
        <f t="shared" si="1859"/>
        <v>#VALUE!</v>
      </c>
      <c r="CX48" s="44" t="e">
        <f t="shared" si="1860"/>
        <v>#VALUE!</v>
      </c>
      <c r="CY48" s="53"/>
      <c r="CZ48" s="83">
        <f t="shared" si="1861"/>
        <v>0</v>
      </c>
      <c r="DA48" s="44">
        <f t="shared" si="1862"/>
        <v>23009.760000000002</v>
      </c>
      <c r="DB48" s="44">
        <f t="shared" si="1863"/>
        <v>0</v>
      </c>
      <c r="DC48" s="44">
        <f t="shared" si="1864"/>
        <v>884.99076923076927</v>
      </c>
      <c r="DD48" s="44" t="e">
        <f t="shared" si="1865"/>
        <v>#VALUE!</v>
      </c>
      <c r="DE48" s="44" t="e">
        <f t="shared" si="1866"/>
        <v>#VALUE!</v>
      </c>
      <c r="DF48" s="44" t="e">
        <f t="shared" si="1867"/>
        <v>#VALUE!</v>
      </c>
      <c r="DG48" s="44" t="e">
        <f t="shared" si="1868"/>
        <v>#VALUE!</v>
      </c>
      <c r="DH48" s="44" t="e">
        <f t="shared" si="1869"/>
        <v>#VALUE!</v>
      </c>
      <c r="DI48" s="44" t="e">
        <f t="shared" si="1870"/>
        <v>#VALUE!</v>
      </c>
      <c r="DJ48" s="53"/>
      <c r="DK48" s="83">
        <f t="shared" si="1871"/>
        <v>0</v>
      </c>
      <c r="DL48" s="44">
        <f t="shared" si="1872"/>
        <v>23009.760000000002</v>
      </c>
      <c r="DM48" s="44">
        <f t="shared" si="1873"/>
        <v>0</v>
      </c>
      <c r="DN48" s="44">
        <f t="shared" si="1874"/>
        <v>884.99076923076927</v>
      </c>
      <c r="DO48" s="44" t="e">
        <f t="shared" si="1875"/>
        <v>#VALUE!</v>
      </c>
      <c r="DP48" s="44" t="e">
        <f t="shared" si="1876"/>
        <v>#VALUE!</v>
      </c>
      <c r="DQ48" s="44" t="e">
        <f t="shared" si="1877"/>
        <v>#VALUE!</v>
      </c>
      <c r="DR48" s="44" t="e">
        <f t="shared" si="1878"/>
        <v>#VALUE!</v>
      </c>
      <c r="DS48" s="44" t="e">
        <f t="shared" si="1879"/>
        <v>#VALUE!</v>
      </c>
      <c r="DT48" s="44" t="e">
        <f t="shared" si="1880"/>
        <v>#VALUE!</v>
      </c>
      <c r="DU48" s="53"/>
      <c r="DV48" s="83">
        <f t="shared" si="1881"/>
        <v>0</v>
      </c>
      <c r="DW48" s="44">
        <f t="shared" si="1882"/>
        <v>23009.760000000002</v>
      </c>
      <c r="DX48" s="44">
        <f t="shared" si="1883"/>
        <v>0</v>
      </c>
      <c r="DY48" s="44">
        <f t="shared" si="1884"/>
        <v>884.99076923076927</v>
      </c>
      <c r="DZ48" s="44" t="e">
        <f t="shared" si="1885"/>
        <v>#VALUE!</v>
      </c>
      <c r="EA48" s="44" t="e">
        <f t="shared" si="1886"/>
        <v>#VALUE!</v>
      </c>
      <c r="EB48" s="44" t="e">
        <f t="shared" si="1887"/>
        <v>#VALUE!</v>
      </c>
      <c r="EC48" s="44" t="e">
        <f t="shared" si="1888"/>
        <v>#VALUE!</v>
      </c>
      <c r="ED48" s="44" t="e">
        <f t="shared" si="1889"/>
        <v>#VALUE!</v>
      </c>
      <c r="EE48" s="44" t="e">
        <f t="shared" si="1890"/>
        <v>#VALUE!</v>
      </c>
      <c r="EF48" s="53"/>
      <c r="EG48" s="83">
        <f t="shared" si="1891"/>
        <v>0</v>
      </c>
      <c r="EH48" s="44">
        <f t="shared" si="1892"/>
        <v>23009.760000000002</v>
      </c>
      <c r="EI48" s="44">
        <f t="shared" si="1893"/>
        <v>0</v>
      </c>
      <c r="EJ48" s="44">
        <f t="shared" si="1894"/>
        <v>884.99076923076927</v>
      </c>
      <c r="EK48" s="44" t="e">
        <f t="shared" si="1895"/>
        <v>#VALUE!</v>
      </c>
      <c r="EL48" s="44" t="e">
        <f t="shared" si="1896"/>
        <v>#VALUE!</v>
      </c>
      <c r="EM48" s="44" t="e">
        <f t="shared" si="1897"/>
        <v>#VALUE!</v>
      </c>
      <c r="EN48" s="44" t="e">
        <f t="shared" si="1898"/>
        <v>#VALUE!</v>
      </c>
      <c r="EO48" s="44" t="e">
        <f t="shared" si="1899"/>
        <v>#VALUE!</v>
      </c>
      <c r="EP48" s="44" t="e">
        <f t="shared" si="1900"/>
        <v>#VALUE!</v>
      </c>
      <c r="EQ48" s="53"/>
      <c r="ER48" s="83">
        <f t="shared" si="1901"/>
        <v>0</v>
      </c>
      <c r="ES48" s="44">
        <f t="shared" si="1902"/>
        <v>23009.760000000002</v>
      </c>
      <c r="ET48" s="44">
        <f t="shared" si="1903"/>
        <v>0</v>
      </c>
      <c r="EU48" s="44">
        <f t="shared" si="1904"/>
        <v>884.99076923076927</v>
      </c>
      <c r="EV48" s="44" t="e">
        <f t="shared" si="1905"/>
        <v>#VALUE!</v>
      </c>
      <c r="EW48" s="44" t="e">
        <f t="shared" si="1906"/>
        <v>#VALUE!</v>
      </c>
      <c r="EX48" s="44" t="e">
        <f t="shared" si="1907"/>
        <v>#VALUE!</v>
      </c>
      <c r="EY48" s="44" t="e">
        <f t="shared" si="1908"/>
        <v>#VALUE!</v>
      </c>
      <c r="EZ48" s="44" t="e">
        <f t="shared" si="1909"/>
        <v>#VALUE!</v>
      </c>
      <c r="FA48" s="44" t="e">
        <f t="shared" si="1910"/>
        <v>#VALUE!</v>
      </c>
      <c r="FB48" s="53"/>
      <c r="FC48" s="83">
        <f t="shared" si="1911"/>
        <v>0</v>
      </c>
      <c r="FD48" s="44">
        <f t="shared" si="1912"/>
        <v>23009.760000000002</v>
      </c>
      <c r="FE48" s="44">
        <f t="shared" si="1913"/>
        <v>0</v>
      </c>
      <c r="FF48" s="44">
        <f t="shared" si="1914"/>
        <v>884.99076923076927</v>
      </c>
      <c r="FG48" s="44" t="e">
        <f t="shared" si="1915"/>
        <v>#VALUE!</v>
      </c>
      <c r="FH48" s="44" t="e">
        <f t="shared" si="1916"/>
        <v>#VALUE!</v>
      </c>
      <c r="FI48" s="44" t="e">
        <f t="shared" si="1917"/>
        <v>#VALUE!</v>
      </c>
      <c r="FJ48" s="44" t="e">
        <f t="shared" si="1918"/>
        <v>#VALUE!</v>
      </c>
      <c r="FK48" s="44" t="e">
        <f t="shared" si="1919"/>
        <v>#VALUE!</v>
      </c>
      <c r="FL48" s="44" t="e">
        <f t="shared" si="1920"/>
        <v>#VALUE!</v>
      </c>
      <c r="FM48" s="53"/>
      <c r="FN48" s="83">
        <f t="shared" si="1921"/>
        <v>0</v>
      </c>
      <c r="FO48" s="44">
        <f t="shared" si="1922"/>
        <v>23009.760000000002</v>
      </c>
      <c r="FP48" s="44">
        <f t="shared" si="1923"/>
        <v>0</v>
      </c>
      <c r="FQ48" s="44">
        <f t="shared" si="1924"/>
        <v>884.99076923076927</v>
      </c>
      <c r="FR48" s="44" t="e">
        <f t="shared" si="1925"/>
        <v>#VALUE!</v>
      </c>
      <c r="FS48" s="44" t="e">
        <f t="shared" si="1926"/>
        <v>#VALUE!</v>
      </c>
      <c r="FT48" s="44" t="e">
        <f t="shared" si="1927"/>
        <v>#VALUE!</v>
      </c>
      <c r="FU48" s="44" t="e">
        <f t="shared" si="1928"/>
        <v>#VALUE!</v>
      </c>
      <c r="FV48" s="44" t="e">
        <f t="shared" si="1929"/>
        <v>#VALUE!</v>
      </c>
      <c r="FW48" s="44" t="e">
        <f t="shared" si="1930"/>
        <v>#VALUE!</v>
      </c>
      <c r="FX48" s="53"/>
      <c r="FY48" s="83">
        <f t="shared" si="1931"/>
        <v>0</v>
      </c>
      <c r="FZ48" s="44">
        <f t="shared" si="1932"/>
        <v>23009.760000000002</v>
      </c>
      <c r="GA48" s="44">
        <f t="shared" si="1933"/>
        <v>0</v>
      </c>
      <c r="GB48" s="44">
        <f t="shared" si="1934"/>
        <v>884.99076923076927</v>
      </c>
      <c r="GC48" s="44" t="e">
        <f t="shared" si="1935"/>
        <v>#VALUE!</v>
      </c>
      <c r="GD48" s="44" t="e">
        <f t="shared" si="1936"/>
        <v>#VALUE!</v>
      </c>
      <c r="GE48" s="44" t="e">
        <f t="shared" si="1937"/>
        <v>#VALUE!</v>
      </c>
      <c r="GF48" s="44" t="e">
        <f t="shared" si="1938"/>
        <v>#VALUE!</v>
      </c>
      <c r="GG48" s="44" t="e">
        <f t="shared" si="1939"/>
        <v>#VALUE!</v>
      </c>
      <c r="GH48" s="44" t="e">
        <f t="shared" si="1940"/>
        <v>#VALUE!</v>
      </c>
      <c r="GI48" s="53"/>
      <c r="GJ48" s="83">
        <f t="shared" si="1941"/>
        <v>0</v>
      </c>
      <c r="GK48" s="44">
        <f t="shared" si="1942"/>
        <v>23009.760000000002</v>
      </c>
      <c r="GL48" s="44">
        <f t="shared" si="1943"/>
        <v>0</v>
      </c>
      <c r="GM48" s="44">
        <f t="shared" si="1944"/>
        <v>884.99076923076927</v>
      </c>
      <c r="GN48" s="44" t="e">
        <f t="shared" si="1945"/>
        <v>#VALUE!</v>
      </c>
      <c r="GO48" s="44" t="e">
        <f t="shared" si="1946"/>
        <v>#VALUE!</v>
      </c>
      <c r="GP48" s="44" t="e">
        <f t="shared" si="1947"/>
        <v>#VALUE!</v>
      </c>
      <c r="GQ48" s="44" t="e">
        <f t="shared" si="1948"/>
        <v>#VALUE!</v>
      </c>
      <c r="GR48" s="44" t="e">
        <f t="shared" si="1949"/>
        <v>#VALUE!</v>
      </c>
      <c r="GS48" s="44" t="e">
        <f t="shared" si="1950"/>
        <v>#VALUE!</v>
      </c>
      <c r="GT48" s="53"/>
      <c r="GU48" s="83">
        <f t="shared" si="1951"/>
        <v>0</v>
      </c>
      <c r="GV48" s="44">
        <f t="shared" si="1952"/>
        <v>23009.760000000002</v>
      </c>
      <c r="GW48" s="44">
        <f t="shared" si="1953"/>
        <v>0</v>
      </c>
      <c r="GX48" s="44">
        <f t="shared" si="1954"/>
        <v>884.99076923076927</v>
      </c>
      <c r="GY48" s="44" t="e">
        <f t="shared" si="1955"/>
        <v>#VALUE!</v>
      </c>
      <c r="GZ48" s="44" t="e">
        <f t="shared" si="1956"/>
        <v>#VALUE!</v>
      </c>
      <c r="HA48" s="44" t="e">
        <f t="shared" si="1957"/>
        <v>#VALUE!</v>
      </c>
      <c r="HB48" s="44" t="e">
        <f t="shared" si="1958"/>
        <v>#VALUE!</v>
      </c>
      <c r="HC48" s="44" t="e">
        <f t="shared" si="1959"/>
        <v>#VALUE!</v>
      </c>
      <c r="HD48" s="44" t="e">
        <f t="shared" si="1960"/>
        <v>#VALUE!</v>
      </c>
      <c r="HE48" s="53"/>
      <c r="HF48" s="83">
        <f t="shared" si="1961"/>
        <v>0</v>
      </c>
      <c r="HG48" s="44">
        <f t="shared" si="1962"/>
        <v>23009.760000000002</v>
      </c>
      <c r="HH48" s="44">
        <f t="shared" si="1963"/>
        <v>0</v>
      </c>
      <c r="HI48" s="44">
        <f t="shared" si="1964"/>
        <v>884.99076923076927</v>
      </c>
      <c r="HJ48" s="44" t="e">
        <f t="shared" si="1965"/>
        <v>#VALUE!</v>
      </c>
      <c r="HK48" s="44" t="e">
        <f t="shared" si="1966"/>
        <v>#VALUE!</v>
      </c>
      <c r="HL48" s="44" t="e">
        <f t="shared" si="1967"/>
        <v>#VALUE!</v>
      </c>
      <c r="HM48" s="44" t="e">
        <f t="shared" si="1968"/>
        <v>#VALUE!</v>
      </c>
      <c r="HN48" s="44" t="e">
        <f t="shared" si="1969"/>
        <v>#VALUE!</v>
      </c>
      <c r="HO48" s="44" t="e">
        <f t="shared" si="1970"/>
        <v>#VALUE!</v>
      </c>
      <c r="HP48" s="53"/>
      <c r="HQ48" s="83">
        <f t="shared" si="1971"/>
        <v>0</v>
      </c>
      <c r="HR48" s="44">
        <f t="shared" si="1972"/>
        <v>23009.760000000002</v>
      </c>
      <c r="HS48" s="44">
        <f t="shared" si="1973"/>
        <v>0</v>
      </c>
      <c r="HT48" s="44">
        <f t="shared" si="1974"/>
        <v>884.99076923076927</v>
      </c>
      <c r="HU48" s="44" t="e">
        <f t="shared" si="1975"/>
        <v>#VALUE!</v>
      </c>
      <c r="HV48" s="44" t="e">
        <f t="shared" si="1976"/>
        <v>#VALUE!</v>
      </c>
      <c r="HW48" s="44" t="e">
        <f t="shared" si="1977"/>
        <v>#VALUE!</v>
      </c>
      <c r="HX48" s="44" t="e">
        <f t="shared" si="1978"/>
        <v>#VALUE!</v>
      </c>
      <c r="HY48" s="44" t="e">
        <f t="shared" si="1979"/>
        <v>#VALUE!</v>
      </c>
      <c r="HZ48" s="44" t="e">
        <f t="shared" si="1980"/>
        <v>#VALUE!</v>
      </c>
      <c r="IA48" s="53"/>
      <c r="IB48" s="83">
        <f t="shared" si="1981"/>
        <v>0</v>
      </c>
      <c r="IC48" s="44">
        <f t="shared" si="1982"/>
        <v>23009.760000000002</v>
      </c>
      <c r="ID48" s="44">
        <f t="shared" si="1983"/>
        <v>0</v>
      </c>
      <c r="IE48" s="44">
        <f t="shared" si="1984"/>
        <v>884.99076923076927</v>
      </c>
      <c r="IF48" s="44" t="e">
        <f t="shared" si="1985"/>
        <v>#VALUE!</v>
      </c>
      <c r="IG48" s="44" t="e">
        <f t="shared" si="1986"/>
        <v>#VALUE!</v>
      </c>
      <c r="IH48" s="44" t="e">
        <f t="shared" si="1987"/>
        <v>#VALUE!</v>
      </c>
      <c r="II48" s="44" t="e">
        <f t="shared" si="1988"/>
        <v>#VALUE!</v>
      </c>
      <c r="IJ48" s="44" t="e">
        <f t="shared" si="1989"/>
        <v>#VALUE!</v>
      </c>
      <c r="IK48" s="44" t="e">
        <f t="shared" si="1990"/>
        <v>#VALUE!</v>
      </c>
      <c r="IL48" s="53"/>
      <c r="IM48" s="83">
        <f t="shared" si="1991"/>
        <v>0</v>
      </c>
      <c r="IN48" s="44">
        <f t="shared" si="1992"/>
        <v>23009.760000000002</v>
      </c>
      <c r="IO48" s="44">
        <f t="shared" si="1993"/>
        <v>0</v>
      </c>
      <c r="IP48" s="44">
        <f t="shared" si="1994"/>
        <v>884.99076923076927</v>
      </c>
      <c r="IQ48" s="44" t="e">
        <f t="shared" si="1995"/>
        <v>#VALUE!</v>
      </c>
      <c r="IR48" s="44" t="e">
        <f t="shared" si="1996"/>
        <v>#VALUE!</v>
      </c>
      <c r="IS48" s="44" t="e">
        <f t="shared" si="1997"/>
        <v>#VALUE!</v>
      </c>
      <c r="IT48" s="44" t="e">
        <f t="shared" si="1998"/>
        <v>#VALUE!</v>
      </c>
      <c r="IU48" s="44" t="e">
        <f t="shared" si="1999"/>
        <v>#VALUE!</v>
      </c>
      <c r="IV48" s="44" t="e">
        <f t="shared" si="2000"/>
        <v>#VALUE!</v>
      </c>
      <c r="IW48" s="53"/>
      <c r="IX48" s="83">
        <f t="shared" si="2001"/>
        <v>0</v>
      </c>
      <c r="IY48" s="44">
        <f t="shared" si="2002"/>
        <v>23009.760000000002</v>
      </c>
      <c r="IZ48" s="44">
        <f t="shared" si="2003"/>
        <v>0</v>
      </c>
      <c r="JA48" s="44">
        <f t="shared" si="2004"/>
        <v>884.99076923076927</v>
      </c>
      <c r="JB48" s="44" t="e">
        <f t="shared" si="2005"/>
        <v>#VALUE!</v>
      </c>
      <c r="JC48" s="44" t="e">
        <f t="shared" si="2006"/>
        <v>#VALUE!</v>
      </c>
      <c r="JD48" s="44" t="e">
        <f t="shared" si="2007"/>
        <v>#VALUE!</v>
      </c>
      <c r="JE48" s="44" t="e">
        <f t="shared" si="2008"/>
        <v>#VALUE!</v>
      </c>
      <c r="JF48" s="44" t="e">
        <f t="shared" si="2009"/>
        <v>#VALUE!</v>
      </c>
      <c r="JG48" s="44" t="e">
        <f t="shared" si="2010"/>
        <v>#VALUE!</v>
      </c>
      <c r="JH48" s="53"/>
      <c r="JI48" s="83">
        <f t="shared" si="2011"/>
        <v>0</v>
      </c>
      <c r="JJ48" s="44">
        <f t="shared" si="2012"/>
        <v>23009.760000000002</v>
      </c>
      <c r="JK48" s="44">
        <f t="shared" si="2013"/>
        <v>0</v>
      </c>
      <c r="JL48" s="44">
        <f t="shared" si="2014"/>
        <v>884.99076923076927</v>
      </c>
      <c r="JM48" s="44" t="e">
        <f t="shared" si="2015"/>
        <v>#VALUE!</v>
      </c>
      <c r="JN48" s="44" t="e">
        <f t="shared" si="2016"/>
        <v>#VALUE!</v>
      </c>
      <c r="JO48" s="44" t="e">
        <f t="shared" si="2017"/>
        <v>#VALUE!</v>
      </c>
      <c r="JP48" s="44" t="e">
        <f t="shared" si="2018"/>
        <v>#VALUE!</v>
      </c>
      <c r="JQ48" s="44" t="e">
        <f t="shared" si="2019"/>
        <v>#VALUE!</v>
      </c>
      <c r="JR48" s="44" t="e">
        <f t="shared" si="2020"/>
        <v>#VALUE!</v>
      </c>
      <c r="JS48" s="53"/>
      <c r="JT48" s="83">
        <f t="shared" si="2021"/>
        <v>0</v>
      </c>
      <c r="JU48" s="44">
        <f t="shared" si="2022"/>
        <v>23009.760000000002</v>
      </c>
      <c r="JV48" s="44">
        <f t="shared" si="2023"/>
        <v>0</v>
      </c>
      <c r="JW48" s="44">
        <f t="shared" si="2024"/>
        <v>884.99076923076927</v>
      </c>
      <c r="JX48" s="44" t="e">
        <f t="shared" si="2025"/>
        <v>#VALUE!</v>
      </c>
      <c r="JY48" s="44" t="e">
        <f t="shared" si="2026"/>
        <v>#VALUE!</v>
      </c>
      <c r="JZ48" s="44" t="e">
        <f t="shared" si="2027"/>
        <v>#VALUE!</v>
      </c>
      <c r="KA48" s="44" t="e">
        <f t="shared" si="2028"/>
        <v>#VALUE!</v>
      </c>
      <c r="KB48" s="44" t="e">
        <f t="shared" si="2029"/>
        <v>#VALUE!</v>
      </c>
      <c r="KC48" s="44" t="e">
        <f t="shared" si="2030"/>
        <v>#VALUE!</v>
      </c>
      <c r="KD48" s="53"/>
      <c r="KE48" s="83">
        <f t="shared" si="2031"/>
        <v>0</v>
      </c>
      <c r="KF48" s="44">
        <f t="shared" si="2032"/>
        <v>23009.760000000002</v>
      </c>
      <c r="KG48" s="44">
        <f t="shared" si="2033"/>
        <v>0</v>
      </c>
      <c r="KH48" s="44">
        <f t="shared" si="2034"/>
        <v>884.99076923076927</v>
      </c>
      <c r="KI48" s="44" t="e">
        <f t="shared" si="2035"/>
        <v>#VALUE!</v>
      </c>
      <c r="KJ48" s="44" t="e">
        <f t="shared" si="2036"/>
        <v>#VALUE!</v>
      </c>
      <c r="KK48" s="44" t="e">
        <f t="shared" si="2037"/>
        <v>#VALUE!</v>
      </c>
      <c r="KL48" s="44" t="e">
        <f t="shared" si="2038"/>
        <v>#VALUE!</v>
      </c>
      <c r="KM48" s="44" t="e">
        <f t="shared" si="2039"/>
        <v>#VALUE!</v>
      </c>
      <c r="KN48" s="44" t="e">
        <f t="shared" si="2040"/>
        <v>#VALUE!</v>
      </c>
      <c r="KO48" s="53"/>
      <c r="KP48" s="83">
        <f t="shared" si="2041"/>
        <v>0</v>
      </c>
      <c r="KQ48" s="44">
        <f t="shared" si="2042"/>
        <v>23009.760000000002</v>
      </c>
      <c r="KR48" s="44">
        <f t="shared" si="2043"/>
        <v>0</v>
      </c>
      <c r="KS48" s="44">
        <f t="shared" si="2044"/>
        <v>884.99076923076927</v>
      </c>
      <c r="KT48" s="44" t="e">
        <f t="shared" si="2045"/>
        <v>#VALUE!</v>
      </c>
      <c r="KU48" s="44" t="e">
        <f t="shared" si="2046"/>
        <v>#VALUE!</v>
      </c>
      <c r="KV48" s="44" t="e">
        <f t="shared" si="2047"/>
        <v>#VALUE!</v>
      </c>
      <c r="KW48" s="44" t="e">
        <f t="shared" si="2048"/>
        <v>#VALUE!</v>
      </c>
      <c r="KX48" s="44" t="e">
        <f t="shared" si="2049"/>
        <v>#VALUE!</v>
      </c>
      <c r="KY48" s="44" t="e">
        <f t="shared" si="2050"/>
        <v>#VALUE!</v>
      </c>
      <c r="KZ48" s="53"/>
      <c r="LA48" s="83">
        <f t="shared" si="2051"/>
        <v>0</v>
      </c>
      <c r="LB48" s="44">
        <f t="shared" si="2052"/>
        <v>23009.760000000002</v>
      </c>
      <c r="LC48" s="44">
        <f t="shared" si="2053"/>
        <v>0</v>
      </c>
      <c r="LD48" s="44">
        <f t="shared" si="2054"/>
        <v>884.99076923076927</v>
      </c>
      <c r="LE48" s="44" t="e">
        <f t="shared" si="2055"/>
        <v>#VALUE!</v>
      </c>
      <c r="LF48" s="44" t="e">
        <f t="shared" si="2056"/>
        <v>#VALUE!</v>
      </c>
      <c r="LG48" s="44" t="e">
        <f t="shared" si="2057"/>
        <v>#VALUE!</v>
      </c>
      <c r="LH48" s="44" t="e">
        <f t="shared" si="2058"/>
        <v>#VALUE!</v>
      </c>
      <c r="LI48" s="44" t="e">
        <f t="shared" si="2059"/>
        <v>#VALUE!</v>
      </c>
      <c r="LJ48" s="44" t="e">
        <f t="shared" si="2060"/>
        <v>#VALUE!</v>
      </c>
      <c r="LK48" s="53"/>
      <c r="LL48" s="83">
        <f t="shared" si="2061"/>
        <v>0</v>
      </c>
      <c r="LM48" s="44">
        <f t="shared" si="2062"/>
        <v>23009.760000000002</v>
      </c>
      <c r="LN48" s="44">
        <f t="shared" si="2063"/>
        <v>0</v>
      </c>
      <c r="LO48" s="44">
        <f t="shared" si="2064"/>
        <v>884.99076923076927</v>
      </c>
      <c r="LP48" s="44" t="e">
        <f t="shared" si="2065"/>
        <v>#VALUE!</v>
      </c>
      <c r="LQ48" s="44" t="e">
        <f t="shared" si="2066"/>
        <v>#VALUE!</v>
      </c>
      <c r="LR48" s="44" t="e">
        <f t="shared" si="2067"/>
        <v>#VALUE!</v>
      </c>
      <c r="LS48" s="44" t="e">
        <f t="shared" si="2068"/>
        <v>#VALUE!</v>
      </c>
      <c r="LT48" s="44" t="e">
        <f t="shared" si="2069"/>
        <v>#VALUE!</v>
      </c>
      <c r="LU48" s="44" t="e">
        <f t="shared" si="2070"/>
        <v>#VALUE!</v>
      </c>
      <c r="LV48" s="53"/>
      <c r="LW48" s="83">
        <f t="shared" si="2071"/>
        <v>0</v>
      </c>
      <c r="LX48" s="44">
        <f t="shared" si="2072"/>
        <v>23009.760000000002</v>
      </c>
      <c r="LY48" s="44">
        <f t="shared" si="2073"/>
        <v>0</v>
      </c>
      <c r="LZ48" s="44">
        <f t="shared" si="2074"/>
        <v>884.99076923076927</v>
      </c>
      <c r="MA48" s="44" t="e">
        <f t="shared" si="2075"/>
        <v>#VALUE!</v>
      </c>
      <c r="MB48" s="44" t="e">
        <f t="shared" si="2076"/>
        <v>#VALUE!</v>
      </c>
      <c r="MC48" s="44" t="e">
        <f t="shared" si="2077"/>
        <v>#VALUE!</v>
      </c>
      <c r="MD48" s="44" t="e">
        <f t="shared" si="2078"/>
        <v>#VALUE!</v>
      </c>
      <c r="ME48" s="44" t="e">
        <f t="shared" si="2079"/>
        <v>#VALUE!</v>
      </c>
      <c r="MF48" s="44" t="e">
        <f t="shared" si="2080"/>
        <v>#VALUE!</v>
      </c>
      <c r="MG48" s="53"/>
      <c r="MH48" s="83">
        <f t="shared" si="2081"/>
        <v>0</v>
      </c>
      <c r="MI48" s="44">
        <f t="shared" si="2082"/>
        <v>23009.760000000002</v>
      </c>
      <c r="MJ48" s="44">
        <f t="shared" si="2083"/>
        <v>0</v>
      </c>
      <c r="MK48" s="44">
        <f t="shared" si="2084"/>
        <v>884.99076923076927</v>
      </c>
      <c r="ML48" s="44" t="e">
        <f t="shared" si="2085"/>
        <v>#VALUE!</v>
      </c>
      <c r="MM48" s="44" t="e">
        <f t="shared" si="2086"/>
        <v>#VALUE!</v>
      </c>
      <c r="MN48" s="44" t="e">
        <f t="shared" si="2087"/>
        <v>#VALUE!</v>
      </c>
      <c r="MO48" s="44" t="e">
        <f t="shared" si="2088"/>
        <v>#VALUE!</v>
      </c>
      <c r="MP48" s="44" t="e">
        <f t="shared" si="2089"/>
        <v>#VALUE!</v>
      </c>
      <c r="MQ48" s="44" t="e">
        <f t="shared" si="2090"/>
        <v>#VALUE!</v>
      </c>
      <c r="MR48" s="53"/>
      <c r="MS48" s="83">
        <f t="shared" si="2091"/>
        <v>0</v>
      </c>
      <c r="MT48" s="44">
        <f t="shared" si="2092"/>
        <v>23009.760000000002</v>
      </c>
      <c r="MU48" s="44">
        <f t="shared" si="2093"/>
        <v>0</v>
      </c>
      <c r="MV48" s="44">
        <f t="shared" si="2094"/>
        <v>884.99076923076927</v>
      </c>
      <c r="MW48" s="44" t="e">
        <f t="shared" si="2095"/>
        <v>#VALUE!</v>
      </c>
      <c r="MX48" s="44" t="e">
        <f t="shared" si="2096"/>
        <v>#VALUE!</v>
      </c>
      <c r="MY48" s="44" t="e">
        <f t="shared" si="2097"/>
        <v>#VALUE!</v>
      </c>
      <c r="MZ48" s="44" t="e">
        <f t="shared" si="2098"/>
        <v>#VALUE!</v>
      </c>
      <c r="NA48" s="44" t="e">
        <f t="shared" si="2099"/>
        <v>#VALUE!</v>
      </c>
      <c r="NB48" s="44" t="e">
        <f t="shared" si="2100"/>
        <v>#VALUE!</v>
      </c>
      <c r="NC48" s="53"/>
      <c r="ND48" s="83">
        <f t="shared" si="2101"/>
        <v>0</v>
      </c>
      <c r="NE48" s="44">
        <f t="shared" si="2102"/>
        <v>23009.760000000002</v>
      </c>
      <c r="NF48" s="44">
        <f t="shared" si="2103"/>
        <v>0</v>
      </c>
      <c r="NG48" s="44">
        <f t="shared" si="2104"/>
        <v>884.99076923076927</v>
      </c>
      <c r="NH48" s="44" t="e">
        <f t="shared" si="2105"/>
        <v>#VALUE!</v>
      </c>
      <c r="NI48" s="44" t="e">
        <f t="shared" si="2106"/>
        <v>#VALUE!</v>
      </c>
      <c r="NJ48" s="44" t="e">
        <f t="shared" si="2107"/>
        <v>#VALUE!</v>
      </c>
      <c r="NK48" s="44" t="e">
        <f t="shared" si="2108"/>
        <v>#VALUE!</v>
      </c>
      <c r="NL48" s="44" t="e">
        <f t="shared" si="2109"/>
        <v>#VALUE!</v>
      </c>
      <c r="NM48" s="44" t="e">
        <f t="shared" si="2110"/>
        <v>#VALUE!</v>
      </c>
      <c r="NN48" s="53"/>
      <c r="NO48" s="83">
        <f t="shared" si="2111"/>
        <v>0</v>
      </c>
      <c r="NP48" s="44">
        <f t="shared" si="2112"/>
        <v>23009.760000000002</v>
      </c>
      <c r="NQ48" s="44">
        <f t="shared" si="2113"/>
        <v>0</v>
      </c>
      <c r="NR48" s="44">
        <f t="shared" si="2114"/>
        <v>884.99076923076927</v>
      </c>
      <c r="NS48" s="44" t="e">
        <f t="shared" si="2115"/>
        <v>#VALUE!</v>
      </c>
      <c r="NT48" s="44" t="e">
        <f t="shared" si="2116"/>
        <v>#VALUE!</v>
      </c>
      <c r="NU48" s="44" t="e">
        <f t="shared" si="2117"/>
        <v>#VALUE!</v>
      </c>
      <c r="NV48" s="44" t="e">
        <f t="shared" si="2118"/>
        <v>#VALUE!</v>
      </c>
      <c r="NW48" s="44" t="e">
        <f t="shared" si="2119"/>
        <v>#VALUE!</v>
      </c>
      <c r="NX48" s="44" t="e">
        <f t="shared" si="2120"/>
        <v>#VALUE!</v>
      </c>
      <c r="NY48" s="53"/>
      <c r="NZ48" s="83">
        <f t="shared" si="2121"/>
        <v>0</v>
      </c>
      <c r="OA48" s="44">
        <f t="shared" si="2122"/>
        <v>23009.760000000002</v>
      </c>
      <c r="OB48" s="44">
        <f t="shared" si="2123"/>
        <v>0</v>
      </c>
      <c r="OC48" s="44">
        <f t="shared" si="2124"/>
        <v>884.99076923076927</v>
      </c>
      <c r="OD48" s="44" t="e">
        <f t="shared" si="2125"/>
        <v>#VALUE!</v>
      </c>
      <c r="OE48" s="44" t="e">
        <f t="shared" si="2126"/>
        <v>#VALUE!</v>
      </c>
      <c r="OF48" s="44" t="e">
        <f t="shared" si="2127"/>
        <v>#VALUE!</v>
      </c>
      <c r="OG48" s="44" t="e">
        <f t="shared" si="2128"/>
        <v>#VALUE!</v>
      </c>
      <c r="OH48" s="44" t="e">
        <f t="shared" si="2129"/>
        <v>#VALUE!</v>
      </c>
      <c r="OI48" s="44" t="e">
        <f t="shared" si="2130"/>
        <v>#VALUE!</v>
      </c>
      <c r="OJ48" s="53"/>
      <c r="OK48" s="83">
        <f t="shared" si="2131"/>
        <v>0</v>
      </c>
      <c r="OL48" s="44">
        <f t="shared" si="2132"/>
        <v>23009.760000000002</v>
      </c>
      <c r="OM48" s="44">
        <f t="shared" si="2133"/>
        <v>0</v>
      </c>
      <c r="ON48" s="44">
        <f t="shared" si="2134"/>
        <v>884.99076923076927</v>
      </c>
      <c r="OO48" s="44" t="e">
        <f t="shared" si="2135"/>
        <v>#VALUE!</v>
      </c>
      <c r="OP48" s="44" t="e">
        <f t="shared" si="2136"/>
        <v>#VALUE!</v>
      </c>
      <c r="OQ48" s="44" t="e">
        <f t="shared" si="2137"/>
        <v>#VALUE!</v>
      </c>
      <c r="OR48" s="44" t="e">
        <f t="shared" si="2138"/>
        <v>#VALUE!</v>
      </c>
      <c r="OS48" s="44" t="e">
        <f t="shared" si="2139"/>
        <v>#VALUE!</v>
      </c>
      <c r="OT48" s="44" t="e">
        <f t="shared" si="2140"/>
        <v>#VALUE!</v>
      </c>
      <c r="OU48" s="53"/>
      <c r="OV48" s="83">
        <f t="shared" si="2141"/>
        <v>0</v>
      </c>
      <c r="OW48" s="44">
        <f t="shared" si="2142"/>
        <v>23009.760000000002</v>
      </c>
      <c r="OX48" s="44">
        <f t="shared" si="2143"/>
        <v>0</v>
      </c>
      <c r="OY48" s="44">
        <f t="shared" si="2144"/>
        <v>884.99076923076927</v>
      </c>
      <c r="OZ48" s="44" t="e">
        <f t="shared" si="2145"/>
        <v>#VALUE!</v>
      </c>
      <c r="PA48" s="44" t="e">
        <f t="shared" si="2146"/>
        <v>#VALUE!</v>
      </c>
      <c r="PB48" s="44" t="e">
        <f t="shared" si="2147"/>
        <v>#VALUE!</v>
      </c>
      <c r="PC48" s="44" t="e">
        <f t="shared" si="2148"/>
        <v>#VALUE!</v>
      </c>
      <c r="PD48" s="44" t="e">
        <f t="shared" si="2149"/>
        <v>#VALUE!</v>
      </c>
      <c r="PE48" s="44" t="e">
        <f t="shared" si="2150"/>
        <v>#VALUE!</v>
      </c>
      <c r="PF48" s="53"/>
      <c r="PG48" s="83">
        <f t="shared" si="2151"/>
        <v>0</v>
      </c>
      <c r="PH48" s="44">
        <f t="shared" si="2152"/>
        <v>23009.760000000002</v>
      </c>
      <c r="PI48" s="44">
        <f t="shared" si="2153"/>
        <v>0</v>
      </c>
      <c r="PJ48" s="44">
        <f t="shared" si="2154"/>
        <v>884.99076923076927</v>
      </c>
      <c r="PK48" s="44" t="e">
        <f t="shared" si="2155"/>
        <v>#VALUE!</v>
      </c>
      <c r="PL48" s="44" t="e">
        <f t="shared" si="2156"/>
        <v>#VALUE!</v>
      </c>
      <c r="PM48" s="44" t="e">
        <f t="shared" si="2157"/>
        <v>#VALUE!</v>
      </c>
      <c r="PN48" s="44" t="e">
        <f t="shared" si="2158"/>
        <v>#VALUE!</v>
      </c>
      <c r="PO48" s="44" t="e">
        <f t="shared" si="2159"/>
        <v>#VALUE!</v>
      </c>
      <c r="PP48" s="44" t="e">
        <f t="shared" si="2160"/>
        <v>#VALUE!</v>
      </c>
      <c r="PQ48" s="53"/>
      <c r="PR48" s="83">
        <f t="shared" si="2161"/>
        <v>0</v>
      </c>
      <c r="PS48" s="44">
        <f t="shared" si="2162"/>
        <v>23009.760000000002</v>
      </c>
      <c r="PT48" s="44">
        <f t="shared" si="2163"/>
        <v>0</v>
      </c>
      <c r="PU48" s="44">
        <f t="shared" si="2164"/>
        <v>884.99076923076927</v>
      </c>
      <c r="PV48" s="44" t="e">
        <f t="shared" si="2165"/>
        <v>#VALUE!</v>
      </c>
      <c r="PW48" s="44" t="e">
        <f t="shared" si="2166"/>
        <v>#VALUE!</v>
      </c>
      <c r="PX48" s="44" t="e">
        <f t="shared" si="2167"/>
        <v>#VALUE!</v>
      </c>
      <c r="PY48" s="44" t="e">
        <f t="shared" si="2168"/>
        <v>#VALUE!</v>
      </c>
      <c r="PZ48" s="44" t="e">
        <f t="shared" si="2169"/>
        <v>#VALUE!</v>
      </c>
      <c r="QA48" s="44" t="e">
        <f t="shared" si="2170"/>
        <v>#VALUE!</v>
      </c>
    </row>
    <row r="49" spans="1:443" x14ac:dyDescent="0.25">
      <c r="A49" s="42"/>
      <c r="B49" s="84"/>
      <c r="C49" s="53"/>
      <c r="D49" s="43"/>
      <c r="E49" s="83">
        <f t="shared" ref="E49" si="2178">$B49*F$41</f>
        <v>0</v>
      </c>
      <c r="F49" s="44">
        <f t="shared" si="2171"/>
        <v>0</v>
      </c>
      <c r="G49" s="44">
        <f t="shared" si="1779"/>
        <v>0</v>
      </c>
      <c r="H49" s="44">
        <f t="shared" si="1780"/>
        <v>0</v>
      </c>
      <c r="I49" s="44">
        <f t="shared" si="1781"/>
        <v>0</v>
      </c>
      <c r="J49" s="44">
        <f t="shared" si="1782"/>
        <v>0</v>
      </c>
      <c r="K49" s="44">
        <f t="shared" si="1783"/>
        <v>0</v>
      </c>
      <c r="L49" s="44">
        <f t="shared" si="1784"/>
        <v>0</v>
      </c>
      <c r="M49" s="44">
        <f t="shared" si="1785"/>
        <v>0</v>
      </c>
      <c r="N49" s="44">
        <f t="shared" si="1786"/>
        <v>0</v>
      </c>
      <c r="O49" s="53"/>
      <c r="P49" s="83">
        <f t="shared" si="2172"/>
        <v>0</v>
      </c>
      <c r="Q49" s="44">
        <f t="shared" si="2173"/>
        <v>0</v>
      </c>
      <c r="R49" s="44">
        <f t="shared" si="1787"/>
        <v>0</v>
      </c>
      <c r="S49" s="44">
        <f t="shared" si="1788"/>
        <v>0</v>
      </c>
      <c r="T49" s="44" t="e">
        <f t="shared" si="1789"/>
        <v>#VALUE!</v>
      </c>
      <c r="U49" s="44" t="e">
        <f t="shared" si="1790"/>
        <v>#VALUE!</v>
      </c>
      <c r="V49" s="44" t="e">
        <f t="shared" si="1791"/>
        <v>#VALUE!</v>
      </c>
      <c r="W49" s="44" t="e">
        <f t="shared" si="1792"/>
        <v>#VALUE!</v>
      </c>
      <c r="X49" s="44" t="e">
        <f t="shared" si="1793"/>
        <v>#VALUE!</v>
      </c>
      <c r="Y49" s="44" t="e">
        <f t="shared" si="1794"/>
        <v>#VALUE!</v>
      </c>
      <c r="Z49" s="53"/>
      <c r="AA49" s="83">
        <f t="shared" si="2174"/>
        <v>0</v>
      </c>
      <c r="AB49" s="44">
        <f t="shared" si="2175"/>
        <v>0</v>
      </c>
      <c r="AC49" s="44">
        <f t="shared" si="1795"/>
        <v>0</v>
      </c>
      <c r="AD49" s="44">
        <f t="shared" si="1796"/>
        <v>0</v>
      </c>
      <c r="AE49" s="44" t="e">
        <f t="shared" si="1797"/>
        <v>#VALUE!</v>
      </c>
      <c r="AF49" s="44" t="e">
        <f t="shared" si="1798"/>
        <v>#VALUE!</v>
      </c>
      <c r="AG49" s="44" t="e">
        <f t="shared" si="1799"/>
        <v>#VALUE!</v>
      </c>
      <c r="AH49" s="44" t="e">
        <f t="shared" si="1800"/>
        <v>#VALUE!</v>
      </c>
      <c r="AI49" s="44" t="e">
        <f t="shared" si="1801"/>
        <v>#VALUE!</v>
      </c>
      <c r="AJ49" s="44" t="e">
        <f t="shared" si="1802"/>
        <v>#VALUE!</v>
      </c>
      <c r="AK49" s="53"/>
      <c r="AL49" s="83">
        <f t="shared" si="2176"/>
        <v>0</v>
      </c>
      <c r="AM49" s="44">
        <f t="shared" si="2177"/>
        <v>0</v>
      </c>
      <c r="AN49" s="44">
        <f t="shared" si="1803"/>
        <v>0</v>
      </c>
      <c r="AO49" s="44">
        <f t="shared" si="1804"/>
        <v>0</v>
      </c>
      <c r="AP49" s="44" t="e">
        <f t="shared" si="1805"/>
        <v>#VALUE!</v>
      </c>
      <c r="AQ49" s="44" t="e">
        <f t="shared" si="1806"/>
        <v>#VALUE!</v>
      </c>
      <c r="AR49" s="44" t="e">
        <f t="shared" si="1807"/>
        <v>#VALUE!</v>
      </c>
      <c r="AS49" s="44" t="e">
        <f t="shared" si="1808"/>
        <v>#VALUE!</v>
      </c>
      <c r="AT49" s="44" t="e">
        <f t="shared" si="1809"/>
        <v>#VALUE!</v>
      </c>
      <c r="AU49" s="44" t="e">
        <f t="shared" si="1810"/>
        <v>#VALUE!</v>
      </c>
      <c r="AV49" s="53"/>
      <c r="AW49" s="83">
        <f t="shared" si="1811"/>
        <v>0</v>
      </c>
      <c r="AX49" s="44">
        <f t="shared" si="1812"/>
        <v>0</v>
      </c>
      <c r="AY49" s="44">
        <f t="shared" si="1813"/>
        <v>0</v>
      </c>
      <c r="AZ49" s="44">
        <f t="shared" si="1814"/>
        <v>0</v>
      </c>
      <c r="BA49" s="44" t="e">
        <f t="shared" si="1815"/>
        <v>#VALUE!</v>
      </c>
      <c r="BB49" s="44" t="e">
        <f t="shared" si="1816"/>
        <v>#VALUE!</v>
      </c>
      <c r="BC49" s="44" t="e">
        <f t="shared" si="1817"/>
        <v>#VALUE!</v>
      </c>
      <c r="BD49" s="44" t="e">
        <f t="shared" si="1818"/>
        <v>#VALUE!</v>
      </c>
      <c r="BE49" s="44" t="e">
        <f t="shared" si="1819"/>
        <v>#VALUE!</v>
      </c>
      <c r="BF49" s="44" t="e">
        <f t="shared" si="1820"/>
        <v>#VALUE!</v>
      </c>
      <c r="BG49" s="53"/>
      <c r="BH49" s="83">
        <f t="shared" si="1821"/>
        <v>0</v>
      </c>
      <c r="BI49" s="44">
        <f t="shared" si="1822"/>
        <v>0</v>
      </c>
      <c r="BJ49" s="44">
        <f t="shared" si="1823"/>
        <v>0</v>
      </c>
      <c r="BK49" s="44">
        <f t="shared" si="1824"/>
        <v>0</v>
      </c>
      <c r="BL49" s="44" t="e">
        <f t="shared" si="1825"/>
        <v>#VALUE!</v>
      </c>
      <c r="BM49" s="44" t="e">
        <f t="shared" si="1826"/>
        <v>#VALUE!</v>
      </c>
      <c r="BN49" s="44" t="e">
        <f t="shared" si="1827"/>
        <v>#VALUE!</v>
      </c>
      <c r="BO49" s="44" t="e">
        <f t="shared" si="1828"/>
        <v>#VALUE!</v>
      </c>
      <c r="BP49" s="44" t="e">
        <f t="shared" si="1829"/>
        <v>#VALUE!</v>
      </c>
      <c r="BQ49" s="44" t="e">
        <f t="shared" si="1830"/>
        <v>#VALUE!</v>
      </c>
      <c r="BR49" s="53"/>
      <c r="BS49" s="83">
        <f t="shared" si="1831"/>
        <v>0</v>
      </c>
      <c r="BT49" s="44">
        <f t="shared" si="1832"/>
        <v>0</v>
      </c>
      <c r="BU49" s="44">
        <f t="shared" si="1833"/>
        <v>0</v>
      </c>
      <c r="BV49" s="44">
        <f t="shared" si="1834"/>
        <v>0</v>
      </c>
      <c r="BW49" s="44" t="e">
        <f t="shared" si="1835"/>
        <v>#VALUE!</v>
      </c>
      <c r="BX49" s="44" t="e">
        <f t="shared" si="1836"/>
        <v>#VALUE!</v>
      </c>
      <c r="BY49" s="44" t="e">
        <f t="shared" si="1837"/>
        <v>#VALUE!</v>
      </c>
      <c r="BZ49" s="44" t="e">
        <f t="shared" si="1838"/>
        <v>#VALUE!</v>
      </c>
      <c r="CA49" s="44" t="e">
        <f t="shared" si="1839"/>
        <v>#VALUE!</v>
      </c>
      <c r="CB49" s="44" t="e">
        <f t="shared" si="1840"/>
        <v>#VALUE!</v>
      </c>
      <c r="CC49" s="53"/>
      <c r="CD49" s="83">
        <f t="shared" si="1841"/>
        <v>0</v>
      </c>
      <c r="CE49" s="44">
        <f t="shared" si="1842"/>
        <v>0</v>
      </c>
      <c r="CF49" s="44">
        <f t="shared" si="1843"/>
        <v>0</v>
      </c>
      <c r="CG49" s="44">
        <f t="shared" si="1844"/>
        <v>0</v>
      </c>
      <c r="CH49" s="44" t="e">
        <f t="shared" si="1845"/>
        <v>#VALUE!</v>
      </c>
      <c r="CI49" s="44" t="e">
        <f t="shared" si="1846"/>
        <v>#VALUE!</v>
      </c>
      <c r="CJ49" s="44" t="e">
        <f t="shared" si="1847"/>
        <v>#VALUE!</v>
      </c>
      <c r="CK49" s="44" t="e">
        <f t="shared" si="1848"/>
        <v>#VALUE!</v>
      </c>
      <c r="CL49" s="44" t="e">
        <f t="shared" si="1849"/>
        <v>#VALUE!</v>
      </c>
      <c r="CM49" s="44" t="e">
        <f t="shared" si="1850"/>
        <v>#VALUE!</v>
      </c>
      <c r="CN49" s="53"/>
      <c r="CO49" s="83">
        <f t="shared" si="1851"/>
        <v>0</v>
      </c>
      <c r="CP49" s="44">
        <f t="shared" si="1852"/>
        <v>0</v>
      </c>
      <c r="CQ49" s="44">
        <f t="shared" si="1853"/>
        <v>0</v>
      </c>
      <c r="CR49" s="44">
        <f t="shared" si="1854"/>
        <v>0</v>
      </c>
      <c r="CS49" s="44" t="e">
        <f t="shared" si="1855"/>
        <v>#VALUE!</v>
      </c>
      <c r="CT49" s="44" t="e">
        <f t="shared" si="1856"/>
        <v>#VALUE!</v>
      </c>
      <c r="CU49" s="44" t="e">
        <f t="shared" si="1857"/>
        <v>#VALUE!</v>
      </c>
      <c r="CV49" s="44" t="e">
        <f t="shared" si="1858"/>
        <v>#VALUE!</v>
      </c>
      <c r="CW49" s="44" t="e">
        <f t="shared" si="1859"/>
        <v>#VALUE!</v>
      </c>
      <c r="CX49" s="44" t="e">
        <f t="shared" si="1860"/>
        <v>#VALUE!</v>
      </c>
      <c r="CY49" s="53"/>
      <c r="CZ49" s="83">
        <f t="shared" si="1861"/>
        <v>0</v>
      </c>
      <c r="DA49" s="44">
        <f t="shared" si="1862"/>
        <v>0</v>
      </c>
      <c r="DB49" s="44">
        <f t="shared" si="1863"/>
        <v>0</v>
      </c>
      <c r="DC49" s="44">
        <f t="shared" si="1864"/>
        <v>0</v>
      </c>
      <c r="DD49" s="44" t="e">
        <f t="shared" si="1865"/>
        <v>#VALUE!</v>
      </c>
      <c r="DE49" s="44" t="e">
        <f t="shared" si="1866"/>
        <v>#VALUE!</v>
      </c>
      <c r="DF49" s="44" t="e">
        <f t="shared" si="1867"/>
        <v>#VALUE!</v>
      </c>
      <c r="DG49" s="44" t="e">
        <f t="shared" si="1868"/>
        <v>#VALUE!</v>
      </c>
      <c r="DH49" s="44" t="e">
        <f t="shared" si="1869"/>
        <v>#VALUE!</v>
      </c>
      <c r="DI49" s="44" t="e">
        <f t="shared" si="1870"/>
        <v>#VALUE!</v>
      </c>
      <c r="DJ49" s="53"/>
      <c r="DK49" s="83">
        <f t="shared" si="1871"/>
        <v>0</v>
      </c>
      <c r="DL49" s="44">
        <f t="shared" si="1872"/>
        <v>0</v>
      </c>
      <c r="DM49" s="44">
        <f t="shared" si="1873"/>
        <v>0</v>
      </c>
      <c r="DN49" s="44">
        <f t="shared" si="1874"/>
        <v>0</v>
      </c>
      <c r="DO49" s="44" t="e">
        <f t="shared" si="1875"/>
        <v>#VALUE!</v>
      </c>
      <c r="DP49" s="44" t="e">
        <f t="shared" si="1876"/>
        <v>#VALUE!</v>
      </c>
      <c r="DQ49" s="44" t="e">
        <f t="shared" si="1877"/>
        <v>#VALUE!</v>
      </c>
      <c r="DR49" s="44" t="e">
        <f t="shared" si="1878"/>
        <v>#VALUE!</v>
      </c>
      <c r="DS49" s="44" t="e">
        <f t="shared" si="1879"/>
        <v>#VALUE!</v>
      </c>
      <c r="DT49" s="44" t="e">
        <f t="shared" si="1880"/>
        <v>#VALUE!</v>
      </c>
      <c r="DU49" s="53"/>
      <c r="DV49" s="83">
        <f t="shared" si="1881"/>
        <v>0</v>
      </c>
      <c r="DW49" s="44">
        <f t="shared" si="1882"/>
        <v>0</v>
      </c>
      <c r="DX49" s="44">
        <f t="shared" si="1883"/>
        <v>0</v>
      </c>
      <c r="DY49" s="44">
        <f t="shared" si="1884"/>
        <v>0</v>
      </c>
      <c r="DZ49" s="44" t="e">
        <f t="shared" si="1885"/>
        <v>#VALUE!</v>
      </c>
      <c r="EA49" s="44" t="e">
        <f t="shared" si="1886"/>
        <v>#VALUE!</v>
      </c>
      <c r="EB49" s="44" t="e">
        <f t="shared" si="1887"/>
        <v>#VALUE!</v>
      </c>
      <c r="EC49" s="44" t="e">
        <f t="shared" si="1888"/>
        <v>#VALUE!</v>
      </c>
      <c r="ED49" s="44" t="e">
        <f t="shared" si="1889"/>
        <v>#VALUE!</v>
      </c>
      <c r="EE49" s="44" t="e">
        <f t="shared" si="1890"/>
        <v>#VALUE!</v>
      </c>
      <c r="EF49" s="53"/>
      <c r="EG49" s="83">
        <f t="shared" si="1891"/>
        <v>0</v>
      </c>
      <c r="EH49" s="44">
        <f t="shared" si="1892"/>
        <v>0</v>
      </c>
      <c r="EI49" s="44">
        <f t="shared" si="1893"/>
        <v>0</v>
      </c>
      <c r="EJ49" s="44">
        <f t="shared" si="1894"/>
        <v>0</v>
      </c>
      <c r="EK49" s="44" t="e">
        <f t="shared" si="1895"/>
        <v>#VALUE!</v>
      </c>
      <c r="EL49" s="44" t="e">
        <f t="shared" si="1896"/>
        <v>#VALUE!</v>
      </c>
      <c r="EM49" s="44" t="e">
        <f t="shared" si="1897"/>
        <v>#VALUE!</v>
      </c>
      <c r="EN49" s="44" t="e">
        <f t="shared" si="1898"/>
        <v>#VALUE!</v>
      </c>
      <c r="EO49" s="44" t="e">
        <f t="shared" si="1899"/>
        <v>#VALUE!</v>
      </c>
      <c r="EP49" s="44" t="e">
        <f t="shared" si="1900"/>
        <v>#VALUE!</v>
      </c>
      <c r="EQ49" s="53"/>
      <c r="ER49" s="83">
        <f t="shared" si="1901"/>
        <v>0</v>
      </c>
      <c r="ES49" s="44">
        <f t="shared" si="1902"/>
        <v>0</v>
      </c>
      <c r="ET49" s="44">
        <f t="shared" si="1903"/>
        <v>0</v>
      </c>
      <c r="EU49" s="44">
        <f t="shared" si="1904"/>
        <v>0</v>
      </c>
      <c r="EV49" s="44" t="e">
        <f t="shared" si="1905"/>
        <v>#VALUE!</v>
      </c>
      <c r="EW49" s="44" t="e">
        <f t="shared" si="1906"/>
        <v>#VALUE!</v>
      </c>
      <c r="EX49" s="44" t="e">
        <f t="shared" si="1907"/>
        <v>#VALUE!</v>
      </c>
      <c r="EY49" s="44" t="e">
        <f t="shared" si="1908"/>
        <v>#VALUE!</v>
      </c>
      <c r="EZ49" s="44" t="e">
        <f t="shared" si="1909"/>
        <v>#VALUE!</v>
      </c>
      <c r="FA49" s="44" t="e">
        <f t="shared" si="1910"/>
        <v>#VALUE!</v>
      </c>
      <c r="FB49" s="53"/>
      <c r="FC49" s="83">
        <f t="shared" si="1911"/>
        <v>0</v>
      </c>
      <c r="FD49" s="44">
        <f t="shared" si="1912"/>
        <v>0</v>
      </c>
      <c r="FE49" s="44">
        <f t="shared" si="1913"/>
        <v>0</v>
      </c>
      <c r="FF49" s="44">
        <f t="shared" si="1914"/>
        <v>0</v>
      </c>
      <c r="FG49" s="44" t="e">
        <f t="shared" si="1915"/>
        <v>#VALUE!</v>
      </c>
      <c r="FH49" s="44" t="e">
        <f t="shared" si="1916"/>
        <v>#VALUE!</v>
      </c>
      <c r="FI49" s="44" t="e">
        <f t="shared" si="1917"/>
        <v>#VALUE!</v>
      </c>
      <c r="FJ49" s="44" t="e">
        <f t="shared" si="1918"/>
        <v>#VALUE!</v>
      </c>
      <c r="FK49" s="44" t="e">
        <f t="shared" si="1919"/>
        <v>#VALUE!</v>
      </c>
      <c r="FL49" s="44" t="e">
        <f t="shared" si="1920"/>
        <v>#VALUE!</v>
      </c>
      <c r="FM49" s="53"/>
      <c r="FN49" s="83">
        <f t="shared" si="1921"/>
        <v>0</v>
      </c>
      <c r="FO49" s="44">
        <f t="shared" si="1922"/>
        <v>0</v>
      </c>
      <c r="FP49" s="44">
        <f t="shared" si="1923"/>
        <v>0</v>
      </c>
      <c r="FQ49" s="44">
        <f t="shared" si="1924"/>
        <v>0</v>
      </c>
      <c r="FR49" s="44" t="e">
        <f t="shared" si="1925"/>
        <v>#VALUE!</v>
      </c>
      <c r="FS49" s="44" t="e">
        <f t="shared" si="1926"/>
        <v>#VALUE!</v>
      </c>
      <c r="FT49" s="44" t="e">
        <f t="shared" si="1927"/>
        <v>#VALUE!</v>
      </c>
      <c r="FU49" s="44" t="e">
        <f t="shared" si="1928"/>
        <v>#VALUE!</v>
      </c>
      <c r="FV49" s="44" t="e">
        <f t="shared" si="1929"/>
        <v>#VALUE!</v>
      </c>
      <c r="FW49" s="44" t="e">
        <f t="shared" si="1930"/>
        <v>#VALUE!</v>
      </c>
      <c r="FX49" s="53"/>
      <c r="FY49" s="83">
        <f t="shared" si="1931"/>
        <v>0</v>
      </c>
      <c r="FZ49" s="44">
        <f t="shared" si="1932"/>
        <v>0</v>
      </c>
      <c r="GA49" s="44">
        <f t="shared" si="1933"/>
        <v>0</v>
      </c>
      <c r="GB49" s="44">
        <f t="shared" si="1934"/>
        <v>0</v>
      </c>
      <c r="GC49" s="44" t="e">
        <f t="shared" si="1935"/>
        <v>#VALUE!</v>
      </c>
      <c r="GD49" s="44" t="e">
        <f t="shared" si="1936"/>
        <v>#VALUE!</v>
      </c>
      <c r="GE49" s="44" t="e">
        <f t="shared" si="1937"/>
        <v>#VALUE!</v>
      </c>
      <c r="GF49" s="44" t="e">
        <f t="shared" si="1938"/>
        <v>#VALUE!</v>
      </c>
      <c r="GG49" s="44" t="e">
        <f t="shared" si="1939"/>
        <v>#VALUE!</v>
      </c>
      <c r="GH49" s="44" t="e">
        <f t="shared" si="1940"/>
        <v>#VALUE!</v>
      </c>
      <c r="GI49" s="53"/>
      <c r="GJ49" s="83">
        <f t="shared" si="1941"/>
        <v>0</v>
      </c>
      <c r="GK49" s="44">
        <f t="shared" si="1942"/>
        <v>0</v>
      </c>
      <c r="GL49" s="44">
        <f t="shared" si="1943"/>
        <v>0</v>
      </c>
      <c r="GM49" s="44">
        <f t="shared" si="1944"/>
        <v>0</v>
      </c>
      <c r="GN49" s="44" t="e">
        <f t="shared" si="1945"/>
        <v>#VALUE!</v>
      </c>
      <c r="GO49" s="44" t="e">
        <f t="shared" si="1946"/>
        <v>#VALUE!</v>
      </c>
      <c r="GP49" s="44" t="e">
        <f t="shared" si="1947"/>
        <v>#VALUE!</v>
      </c>
      <c r="GQ49" s="44" t="e">
        <f t="shared" si="1948"/>
        <v>#VALUE!</v>
      </c>
      <c r="GR49" s="44" t="e">
        <f t="shared" si="1949"/>
        <v>#VALUE!</v>
      </c>
      <c r="GS49" s="44" t="e">
        <f t="shared" si="1950"/>
        <v>#VALUE!</v>
      </c>
      <c r="GT49" s="53"/>
      <c r="GU49" s="83">
        <f t="shared" si="1951"/>
        <v>0</v>
      </c>
      <c r="GV49" s="44">
        <f t="shared" si="1952"/>
        <v>0</v>
      </c>
      <c r="GW49" s="44">
        <f t="shared" si="1953"/>
        <v>0</v>
      </c>
      <c r="GX49" s="44">
        <f t="shared" si="1954"/>
        <v>0</v>
      </c>
      <c r="GY49" s="44" t="e">
        <f t="shared" si="1955"/>
        <v>#VALUE!</v>
      </c>
      <c r="GZ49" s="44" t="e">
        <f t="shared" si="1956"/>
        <v>#VALUE!</v>
      </c>
      <c r="HA49" s="44" t="e">
        <f t="shared" si="1957"/>
        <v>#VALUE!</v>
      </c>
      <c r="HB49" s="44" t="e">
        <f t="shared" si="1958"/>
        <v>#VALUE!</v>
      </c>
      <c r="HC49" s="44" t="e">
        <f t="shared" si="1959"/>
        <v>#VALUE!</v>
      </c>
      <c r="HD49" s="44" t="e">
        <f t="shared" si="1960"/>
        <v>#VALUE!</v>
      </c>
      <c r="HE49" s="53"/>
      <c r="HF49" s="83">
        <f t="shared" si="1961"/>
        <v>0</v>
      </c>
      <c r="HG49" s="44">
        <f t="shared" si="1962"/>
        <v>0</v>
      </c>
      <c r="HH49" s="44">
        <f t="shared" si="1963"/>
        <v>0</v>
      </c>
      <c r="HI49" s="44">
        <f t="shared" si="1964"/>
        <v>0</v>
      </c>
      <c r="HJ49" s="44" t="e">
        <f t="shared" si="1965"/>
        <v>#VALUE!</v>
      </c>
      <c r="HK49" s="44" t="e">
        <f t="shared" si="1966"/>
        <v>#VALUE!</v>
      </c>
      <c r="HL49" s="44" t="e">
        <f t="shared" si="1967"/>
        <v>#VALUE!</v>
      </c>
      <c r="HM49" s="44" t="e">
        <f t="shared" si="1968"/>
        <v>#VALUE!</v>
      </c>
      <c r="HN49" s="44" t="e">
        <f t="shared" si="1969"/>
        <v>#VALUE!</v>
      </c>
      <c r="HO49" s="44" t="e">
        <f t="shared" si="1970"/>
        <v>#VALUE!</v>
      </c>
      <c r="HP49" s="53"/>
      <c r="HQ49" s="83">
        <f t="shared" si="1971"/>
        <v>0</v>
      </c>
      <c r="HR49" s="44">
        <f t="shared" si="1972"/>
        <v>0</v>
      </c>
      <c r="HS49" s="44">
        <f t="shared" si="1973"/>
        <v>0</v>
      </c>
      <c r="HT49" s="44">
        <f t="shared" si="1974"/>
        <v>0</v>
      </c>
      <c r="HU49" s="44" t="e">
        <f t="shared" si="1975"/>
        <v>#VALUE!</v>
      </c>
      <c r="HV49" s="44" t="e">
        <f t="shared" si="1976"/>
        <v>#VALUE!</v>
      </c>
      <c r="HW49" s="44" t="e">
        <f t="shared" si="1977"/>
        <v>#VALUE!</v>
      </c>
      <c r="HX49" s="44" t="e">
        <f t="shared" si="1978"/>
        <v>#VALUE!</v>
      </c>
      <c r="HY49" s="44" t="e">
        <f t="shared" si="1979"/>
        <v>#VALUE!</v>
      </c>
      <c r="HZ49" s="44" t="e">
        <f t="shared" si="1980"/>
        <v>#VALUE!</v>
      </c>
      <c r="IA49" s="53"/>
      <c r="IB49" s="83">
        <f t="shared" si="1981"/>
        <v>0</v>
      </c>
      <c r="IC49" s="44">
        <f t="shared" si="1982"/>
        <v>0</v>
      </c>
      <c r="ID49" s="44">
        <f t="shared" si="1983"/>
        <v>0</v>
      </c>
      <c r="IE49" s="44">
        <f t="shared" si="1984"/>
        <v>0</v>
      </c>
      <c r="IF49" s="44" t="e">
        <f t="shared" si="1985"/>
        <v>#VALUE!</v>
      </c>
      <c r="IG49" s="44" t="e">
        <f t="shared" si="1986"/>
        <v>#VALUE!</v>
      </c>
      <c r="IH49" s="44" t="e">
        <f t="shared" si="1987"/>
        <v>#VALUE!</v>
      </c>
      <c r="II49" s="44" t="e">
        <f t="shared" si="1988"/>
        <v>#VALUE!</v>
      </c>
      <c r="IJ49" s="44" t="e">
        <f t="shared" si="1989"/>
        <v>#VALUE!</v>
      </c>
      <c r="IK49" s="44" t="e">
        <f t="shared" si="1990"/>
        <v>#VALUE!</v>
      </c>
      <c r="IL49" s="53"/>
      <c r="IM49" s="83">
        <f t="shared" si="1991"/>
        <v>0</v>
      </c>
      <c r="IN49" s="44">
        <f t="shared" si="1992"/>
        <v>0</v>
      </c>
      <c r="IO49" s="44">
        <f t="shared" si="1993"/>
        <v>0</v>
      </c>
      <c r="IP49" s="44">
        <f t="shared" si="1994"/>
        <v>0</v>
      </c>
      <c r="IQ49" s="44" t="e">
        <f t="shared" si="1995"/>
        <v>#VALUE!</v>
      </c>
      <c r="IR49" s="44" t="e">
        <f t="shared" si="1996"/>
        <v>#VALUE!</v>
      </c>
      <c r="IS49" s="44" t="e">
        <f t="shared" si="1997"/>
        <v>#VALUE!</v>
      </c>
      <c r="IT49" s="44" t="e">
        <f t="shared" si="1998"/>
        <v>#VALUE!</v>
      </c>
      <c r="IU49" s="44" t="e">
        <f t="shared" si="1999"/>
        <v>#VALUE!</v>
      </c>
      <c r="IV49" s="44" t="e">
        <f t="shared" si="2000"/>
        <v>#VALUE!</v>
      </c>
      <c r="IW49" s="53"/>
      <c r="IX49" s="83">
        <f t="shared" si="2001"/>
        <v>0</v>
      </c>
      <c r="IY49" s="44">
        <f t="shared" si="2002"/>
        <v>0</v>
      </c>
      <c r="IZ49" s="44">
        <f t="shared" si="2003"/>
        <v>0</v>
      </c>
      <c r="JA49" s="44">
        <f t="shared" si="2004"/>
        <v>0</v>
      </c>
      <c r="JB49" s="44" t="e">
        <f t="shared" si="2005"/>
        <v>#VALUE!</v>
      </c>
      <c r="JC49" s="44" t="e">
        <f t="shared" si="2006"/>
        <v>#VALUE!</v>
      </c>
      <c r="JD49" s="44" t="e">
        <f t="shared" si="2007"/>
        <v>#VALUE!</v>
      </c>
      <c r="JE49" s="44" t="e">
        <f t="shared" si="2008"/>
        <v>#VALUE!</v>
      </c>
      <c r="JF49" s="44" t="e">
        <f t="shared" si="2009"/>
        <v>#VALUE!</v>
      </c>
      <c r="JG49" s="44" t="e">
        <f t="shared" si="2010"/>
        <v>#VALUE!</v>
      </c>
      <c r="JH49" s="53"/>
      <c r="JI49" s="83">
        <f t="shared" si="2011"/>
        <v>0</v>
      </c>
      <c r="JJ49" s="44">
        <f t="shared" si="2012"/>
        <v>0</v>
      </c>
      <c r="JK49" s="44">
        <f t="shared" si="2013"/>
        <v>0</v>
      </c>
      <c r="JL49" s="44">
        <f t="shared" si="2014"/>
        <v>0</v>
      </c>
      <c r="JM49" s="44" t="e">
        <f t="shared" si="2015"/>
        <v>#VALUE!</v>
      </c>
      <c r="JN49" s="44" t="e">
        <f t="shared" si="2016"/>
        <v>#VALUE!</v>
      </c>
      <c r="JO49" s="44" t="e">
        <f t="shared" si="2017"/>
        <v>#VALUE!</v>
      </c>
      <c r="JP49" s="44" t="e">
        <f t="shared" si="2018"/>
        <v>#VALUE!</v>
      </c>
      <c r="JQ49" s="44" t="e">
        <f t="shared" si="2019"/>
        <v>#VALUE!</v>
      </c>
      <c r="JR49" s="44" t="e">
        <f t="shared" si="2020"/>
        <v>#VALUE!</v>
      </c>
      <c r="JS49" s="53"/>
      <c r="JT49" s="83">
        <f t="shared" si="2021"/>
        <v>0</v>
      </c>
      <c r="JU49" s="44">
        <f t="shared" si="2022"/>
        <v>0</v>
      </c>
      <c r="JV49" s="44">
        <f t="shared" si="2023"/>
        <v>0</v>
      </c>
      <c r="JW49" s="44">
        <f t="shared" si="2024"/>
        <v>0</v>
      </c>
      <c r="JX49" s="44" t="e">
        <f t="shared" si="2025"/>
        <v>#VALUE!</v>
      </c>
      <c r="JY49" s="44" t="e">
        <f t="shared" si="2026"/>
        <v>#VALUE!</v>
      </c>
      <c r="JZ49" s="44" t="e">
        <f t="shared" si="2027"/>
        <v>#VALUE!</v>
      </c>
      <c r="KA49" s="44" t="e">
        <f t="shared" si="2028"/>
        <v>#VALUE!</v>
      </c>
      <c r="KB49" s="44" t="e">
        <f t="shared" si="2029"/>
        <v>#VALUE!</v>
      </c>
      <c r="KC49" s="44" t="e">
        <f t="shared" si="2030"/>
        <v>#VALUE!</v>
      </c>
      <c r="KD49" s="53"/>
      <c r="KE49" s="83">
        <f t="shared" si="2031"/>
        <v>0</v>
      </c>
      <c r="KF49" s="44">
        <f t="shared" si="2032"/>
        <v>0</v>
      </c>
      <c r="KG49" s="44">
        <f t="shared" si="2033"/>
        <v>0</v>
      </c>
      <c r="KH49" s="44">
        <f t="shared" si="2034"/>
        <v>0</v>
      </c>
      <c r="KI49" s="44" t="e">
        <f t="shared" si="2035"/>
        <v>#VALUE!</v>
      </c>
      <c r="KJ49" s="44" t="e">
        <f t="shared" si="2036"/>
        <v>#VALUE!</v>
      </c>
      <c r="KK49" s="44" t="e">
        <f t="shared" si="2037"/>
        <v>#VALUE!</v>
      </c>
      <c r="KL49" s="44" t="e">
        <f t="shared" si="2038"/>
        <v>#VALUE!</v>
      </c>
      <c r="KM49" s="44" t="e">
        <f t="shared" si="2039"/>
        <v>#VALUE!</v>
      </c>
      <c r="KN49" s="44" t="e">
        <f t="shared" si="2040"/>
        <v>#VALUE!</v>
      </c>
      <c r="KO49" s="53"/>
      <c r="KP49" s="83">
        <f t="shared" si="2041"/>
        <v>0</v>
      </c>
      <c r="KQ49" s="44">
        <f t="shared" si="2042"/>
        <v>0</v>
      </c>
      <c r="KR49" s="44">
        <f t="shared" si="2043"/>
        <v>0</v>
      </c>
      <c r="KS49" s="44">
        <f t="shared" si="2044"/>
        <v>0</v>
      </c>
      <c r="KT49" s="44" t="e">
        <f t="shared" si="2045"/>
        <v>#VALUE!</v>
      </c>
      <c r="KU49" s="44" t="e">
        <f t="shared" si="2046"/>
        <v>#VALUE!</v>
      </c>
      <c r="KV49" s="44" t="e">
        <f t="shared" si="2047"/>
        <v>#VALUE!</v>
      </c>
      <c r="KW49" s="44" t="e">
        <f t="shared" si="2048"/>
        <v>#VALUE!</v>
      </c>
      <c r="KX49" s="44" t="e">
        <f t="shared" si="2049"/>
        <v>#VALUE!</v>
      </c>
      <c r="KY49" s="44" t="e">
        <f t="shared" si="2050"/>
        <v>#VALUE!</v>
      </c>
      <c r="KZ49" s="53"/>
      <c r="LA49" s="83">
        <f t="shared" si="2051"/>
        <v>0</v>
      </c>
      <c r="LB49" s="44">
        <f t="shared" si="2052"/>
        <v>0</v>
      </c>
      <c r="LC49" s="44">
        <f t="shared" si="2053"/>
        <v>0</v>
      </c>
      <c r="LD49" s="44">
        <f t="shared" si="2054"/>
        <v>0</v>
      </c>
      <c r="LE49" s="44" t="e">
        <f t="shared" si="2055"/>
        <v>#VALUE!</v>
      </c>
      <c r="LF49" s="44" t="e">
        <f t="shared" si="2056"/>
        <v>#VALUE!</v>
      </c>
      <c r="LG49" s="44" t="e">
        <f t="shared" si="2057"/>
        <v>#VALUE!</v>
      </c>
      <c r="LH49" s="44" t="e">
        <f t="shared" si="2058"/>
        <v>#VALUE!</v>
      </c>
      <c r="LI49" s="44" t="e">
        <f t="shared" si="2059"/>
        <v>#VALUE!</v>
      </c>
      <c r="LJ49" s="44" t="e">
        <f t="shared" si="2060"/>
        <v>#VALUE!</v>
      </c>
      <c r="LK49" s="53"/>
      <c r="LL49" s="83">
        <f t="shared" si="2061"/>
        <v>0</v>
      </c>
      <c r="LM49" s="44">
        <f t="shared" si="2062"/>
        <v>0</v>
      </c>
      <c r="LN49" s="44">
        <f t="shared" si="2063"/>
        <v>0</v>
      </c>
      <c r="LO49" s="44">
        <f t="shared" si="2064"/>
        <v>0</v>
      </c>
      <c r="LP49" s="44" t="e">
        <f t="shared" si="2065"/>
        <v>#VALUE!</v>
      </c>
      <c r="LQ49" s="44" t="e">
        <f t="shared" si="2066"/>
        <v>#VALUE!</v>
      </c>
      <c r="LR49" s="44" t="e">
        <f t="shared" si="2067"/>
        <v>#VALUE!</v>
      </c>
      <c r="LS49" s="44" t="e">
        <f t="shared" si="2068"/>
        <v>#VALUE!</v>
      </c>
      <c r="LT49" s="44" t="e">
        <f t="shared" si="2069"/>
        <v>#VALUE!</v>
      </c>
      <c r="LU49" s="44" t="e">
        <f t="shared" si="2070"/>
        <v>#VALUE!</v>
      </c>
      <c r="LV49" s="53"/>
      <c r="LW49" s="83">
        <f t="shared" si="2071"/>
        <v>0</v>
      </c>
      <c r="LX49" s="44">
        <f t="shared" si="2072"/>
        <v>0</v>
      </c>
      <c r="LY49" s="44">
        <f t="shared" si="2073"/>
        <v>0</v>
      </c>
      <c r="LZ49" s="44">
        <f t="shared" si="2074"/>
        <v>0</v>
      </c>
      <c r="MA49" s="44" t="e">
        <f t="shared" si="2075"/>
        <v>#VALUE!</v>
      </c>
      <c r="MB49" s="44" t="e">
        <f t="shared" si="2076"/>
        <v>#VALUE!</v>
      </c>
      <c r="MC49" s="44" t="e">
        <f t="shared" si="2077"/>
        <v>#VALUE!</v>
      </c>
      <c r="MD49" s="44" t="e">
        <f t="shared" si="2078"/>
        <v>#VALUE!</v>
      </c>
      <c r="ME49" s="44" t="e">
        <f t="shared" si="2079"/>
        <v>#VALUE!</v>
      </c>
      <c r="MF49" s="44" t="e">
        <f t="shared" si="2080"/>
        <v>#VALUE!</v>
      </c>
      <c r="MG49" s="53"/>
      <c r="MH49" s="83">
        <f t="shared" si="2081"/>
        <v>0</v>
      </c>
      <c r="MI49" s="44">
        <f t="shared" si="2082"/>
        <v>0</v>
      </c>
      <c r="MJ49" s="44">
        <f t="shared" si="2083"/>
        <v>0</v>
      </c>
      <c r="MK49" s="44">
        <f t="shared" si="2084"/>
        <v>0</v>
      </c>
      <c r="ML49" s="44" t="e">
        <f t="shared" si="2085"/>
        <v>#VALUE!</v>
      </c>
      <c r="MM49" s="44" t="e">
        <f t="shared" si="2086"/>
        <v>#VALUE!</v>
      </c>
      <c r="MN49" s="44" t="e">
        <f t="shared" si="2087"/>
        <v>#VALUE!</v>
      </c>
      <c r="MO49" s="44" t="e">
        <f t="shared" si="2088"/>
        <v>#VALUE!</v>
      </c>
      <c r="MP49" s="44" t="e">
        <f t="shared" si="2089"/>
        <v>#VALUE!</v>
      </c>
      <c r="MQ49" s="44" t="e">
        <f t="shared" si="2090"/>
        <v>#VALUE!</v>
      </c>
      <c r="MR49" s="53"/>
      <c r="MS49" s="83">
        <f t="shared" si="2091"/>
        <v>0</v>
      </c>
      <c r="MT49" s="44">
        <f t="shared" si="2092"/>
        <v>0</v>
      </c>
      <c r="MU49" s="44">
        <f t="shared" si="2093"/>
        <v>0</v>
      </c>
      <c r="MV49" s="44">
        <f t="shared" si="2094"/>
        <v>0</v>
      </c>
      <c r="MW49" s="44" t="e">
        <f t="shared" si="2095"/>
        <v>#VALUE!</v>
      </c>
      <c r="MX49" s="44" t="e">
        <f t="shared" si="2096"/>
        <v>#VALUE!</v>
      </c>
      <c r="MY49" s="44" t="e">
        <f t="shared" si="2097"/>
        <v>#VALUE!</v>
      </c>
      <c r="MZ49" s="44" t="e">
        <f t="shared" si="2098"/>
        <v>#VALUE!</v>
      </c>
      <c r="NA49" s="44" t="e">
        <f t="shared" si="2099"/>
        <v>#VALUE!</v>
      </c>
      <c r="NB49" s="44" t="e">
        <f t="shared" si="2100"/>
        <v>#VALUE!</v>
      </c>
      <c r="NC49" s="53"/>
      <c r="ND49" s="83">
        <f t="shared" si="2101"/>
        <v>0</v>
      </c>
      <c r="NE49" s="44">
        <f t="shared" si="2102"/>
        <v>0</v>
      </c>
      <c r="NF49" s="44">
        <f t="shared" si="2103"/>
        <v>0</v>
      </c>
      <c r="NG49" s="44">
        <f t="shared" si="2104"/>
        <v>0</v>
      </c>
      <c r="NH49" s="44" t="e">
        <f t="shared" si="2105"/>
        <v>#VALUE!</v>
      </c>
      <c r="NI49" s="44" t="e">
        <f t="shared" si="2106"/>
        <v>#VALUE!</v>
      </c>
      <c r="NJ49" s="44" t="e">
        <f t="shared" si="2107"/>
        <v>#VALUE!</v>
      </c>
      <c r="NK49" s="44" t="e">
        <f t="shared" si="2108"/>
        <v>#VALUE!</v>
      </c>
      <c r="NL49" s="44" t="e">
        <f t="shared" si="2109"/>
        <v>#VALUE!</v>
      </c>
      <c r="NM49" s="44" t="e">
        <f t="shared" si="2110"/>
        <v>#VALUE!</v>
      </c>
      <c r="NN49" s="53"/>
      <c r="NO49" s="83">
        <f t="shared" si="2111"/>
        <v>0</v>
      </c>
      <c r="NP49" s="44">
        <f t="shared" si="2112"/>
        <v>0</v>
      </c>
      <c r="NQ49" s="44">
        <f t="shared" si="2113"/>
        <v>0</v>
      </c>
      <c r="NR49" s="44">
        <f t="shared" si="2114"/>
        <v>0</v>
      </c>
      <c r="NS49" s="44" t="e">
        <f t="shared" si="2115"/>
        <v>#VALUE!</v>
      </c>
      <c r="NT49" s="44" t="e">
        <f t="shared" si="2116"/>
        <v>#VALUE!</v>
      </c>
      <c r="NU49" s="44" t="e">
        <f t="shared" si="2117"/>
        <v>#VALUE!</v>
      </c>
      <c r="NV49" s="44" t="e">
        <f t="shared" si="2118"/>
        <v>#VALUE!</v>
      </c>
      <c r="NW49" s="44" t="e">
        <f t="shared" si="2119"/>
        <v>#VALUE!</v>
      </c>
      <c r="NX49" s="44" t="e">
        <f t="shared" si="2120"/>
        <v>#VALUE!</v>
      </c>
      <c r="NY49" s="53"/>
      <c r="NZ49" s="83">
        <f t="shared" si="2121"/>
        <v>0</v>
      </c>
      <c r="OA49" s="44">
        <f t="shared" si="2122"/>
        <v>0</v>
      </c>
      <c r="OB49" s="44">
        <f t="shared" si="2123"/>
        <v>0</v>
      </c>
      <c r="OC49" s="44">
        <f t="shared" si="2124"/>
        <v>0</v>
      </c>
      <c r="OD49" s="44" t="e">
        <f t="shared" si="2125"/>
        <v>#VALUE!</v>
      </c>
      <c r="OE49" s="44" t="e">
        <f t="shared" si="2126"/>
        <v>#VALUE!</v>
      </c>
      <c r="OF49" s="44" t="e">
        <f t="shared" si="2127"/>
        <v>#VALUE!</v>
      </c>
      <c r="OG49" s="44" t="e">
        <f t="shared" si="2128"/>
        <v>#VALUE!</v>
      </c>
      <c r="OH49" s="44" t="e">
        <f t="shared" si="2129"/>
        <v>#VALUE!</v>
      </c>
      <c r="OI49" s="44" t="e">
        <f t="shared" si="2130"/>
        <v>#VALUE!</v>
      </c>
      <c r="OJ49" s="53"/>
      <c r="OK49" s="83">
        <f t="shared" si="2131"/>
        <v>0</v>
      </c>
      <c r="OL49" s="44">
        <f t="shared" si="2132"/>
        <v>0</v>
      </c>
      <c r="OM49" s="44">
        <f t="shared" si="2133"/>
        <v>0</v>
      </c>
      <c r="ON49" s="44">
        <f t="shared" si="2134"/>
        <v>0</v>
      </c>
      <c r="OO49" s="44" t="e">
        <f t="shared" si="2135"/>
        <v>#VALUE!</v>
      </c>
      <c r="OP49" s="44" t="e">
        <f t="shared" si="2136"/>
        <v>#VALUE!</v>
      </c>
      <c r="OQ49" s="44" t="e">
        <f t="shared" si="2137"/>
        <v>#VALUE!</v>
      </c>
      <c r="OR49" s="44" t="e">
        <f t="shared" si="2138"/>
        <v>#VALUE!</v>
      </c>
      <c r="OS49" s="44" t="e">
        <f t="shared" si="2139"/>
        <v>#VALUE!</v>
      </c>
      <c r="OT49" s="44" t="e">
        <f t="shared" si="2140"/>
        <v>#VALUE!</v>
      </c>
      <c r="OU49" s="53"/>
      <c r="OV49" s="83">
        <f t="shared" si="2141"/>
        <v>0</v>
      </c>
      <c r="OW49" s="44">
        <f t="shared" si="2142"/>
        <v>0</v>
      </c>
      <c r="OX49" s="44">
        <f t="shared" si="2143"/>
        <v>0</v>
      </c>
      <c r="OY49" s="44">
        <f t="shared" si="2144"/>
        <v>0</v>
      </c>
      <c r="OZ49" s="44" t="e">
        <f t="shared" si="2145"/>
        <v>#VALUE!</v>
      </c>
      <c r="PA49" s="44" t="e">
        <f t="shared" si="2146"/>
        <v>#VALUE!</v>
      </c>
      <c r="PB49" s="44" t="e">
        <f t="shared" si="2147"/>
        <v>#VALUE!</v>
      </c>
      <c r="PC49" s="44" t="e">
        <f t="shared" si="2148"/>
        <v>#VALUE!</v>
      </c>
      <c r="PD49" s="44" t="e">
        <f t="shared" si="2149"/>
        <v>#VALUE!</v>
      </c>
      <c r="PE49" s="44" t="e">
        <f t="shared" si="2150"/>
        <v>#VALUE!</v>
      </c>
      <c r="PF49" s="53"/>
      <c r="PG49" s="83">
        <f t="shared" si="2151"/>
        <v>0</v>
      </c>
      <c r="PH49" s="44">
        <f t="shared" si="2152"/>
        <v>0</v>
      </c>
      <c r="PI49" s="44">
        <f t="shared" si="2153"/>
        <v>0</v>
      </c>
      <c r="PJ49" s="44">
        <f t="shared" si="2154"/>
        <v>0</v>
      </c>
      <c r="PK49" s="44" t="e">
        <f t="shared" si="2155"/>
        <v>#VALUE!</v>
      </c>
      <c r="PL49" s="44" t="e">
        <f t="shared" si="2156"/>
        <v>#VALUE!</v>
      </c>
      <c r="PM49" s="44" t="e">
        <f t="shared" si="2157"/>
        <v>#VALUE!</v>
      </c>
      <c r="PN49" s="44" t="e">
        <f t="shared" si="2158"/>
        <v>#VALUE!</v>
      </c>
      <c r="PO49" s="44" t="e">
        <f t="shared" si="2159"/>
        <v>#VALUE!</v>
      </c>
      <c r="PP49" s="44" t="e">
        <f t="shared" si="2160"/>
        <v>#VALUE!</v>
      </c>
      <c r="PQ49" s="53"/>
      <c r="PR49" s="83">
        <f t="shared" si="2161"/>
        <v>0</v>
      </c>
      <c r="PS49" s="44">
        <f t="shared" si="2162"/>
        <v>0</v>
      </c>
      <c r="PT49" s="44">
        <f t="shared" si="2163"/>
        <v>0</v>
      </c>
      <c r="PU49" s="44">
        <f t="shared" si="2164"/>
        <v>0</v>
      </c>
      <c r="PV49" s="44" t="e">
        <f t="shared" si="2165"/>
        <v>#VALUE!</v>
      </c>
      <c r="PW49" s="44" t="e">
        <f t="shared" si="2166"/>
        <v>#VALUE!</v>
      </c>
      <c r="PX49" s="44" t="e">
        <f t="shared" si="2167"/>
        <v>#VALUE!</v>
      </c>
      <c r="PY49" s="44" t="e">
        <f t="shared" si="2168"/>
        <v>#VALUE!</v>
      </c>
      <c r="PZ49" s="44" t="e">
        <f t="shared" si="2169"/>
        <v>#VALUE!</v>
      </c>
      <c r="QA49" s="44" t="e">
        <f t="shared" si="2170"/>
        <v>#VALUE!</v>
      </c>
    </row>
    <row r="51" spans="1:443" x14ac:dyDescent="0.25">
      <c r="A51" s="276" t="s">
        <v>162</v>
      </c>
      <c r="B51" s="277"/>
      <c r="C51" s="50"/>
      <c r="D51" s="37"/>
      <c r="E51" s="285" t="s">
        <v>103</v>
      </c>
      <c r="F51" s="285"/>
      <c r="G51" s="276" t="s">
        <v>4</v>
      </c>
      <c r="H51" s="277"/>
      <c r="I51" s="276" t="s">
        <v>5</v>
      </c>
      <c r="J51" s="277"/>
      <c r="K51" s="276" t="s">
        <v>9</v>
      </c>
      <c r="L51" s="277"/>
      <c r="M51" s="276" t="s">
        <v>106</v>
      </c>
      <c r="N51" s="277"/>
      <c r="O51" s="80"/>
      <c r="P51" s="286" t="s">
        <v>104</v>
      </c>
      <c r="Q51" s="286"/>
      <c r="R51" s="276" t="s">
        <v>4</v>
      </c>
      <c r="S51" s="277"/>
      <c r="T51" s="276" t="s">
        <v>5</v>
      </c>
      <c r="U51" s="277"/>
      <c r="V51" s="276" t="s">
        <v>9</v>
      </c>
      <c r="W51" s="277"/>
      <c r="X51" s="276" t="s">
        <v>106</v>
      </c>
      <c r="Y51" s="277"/>
      <c r="Z51" s="80"/>
      <c r="AA51" s="285" t="s">
        <v>155</v>
      </c>
      <c r="AB51" s="285"/>
      <c r="AC51" s="276" t="s">
        <v>4</v>
      </c>
      <c r="AD51" s="277"/>
      <c r="AE51" s="276" t="s">
        <v>5</v>
      </c>
      <c r="AF51" s="277"/>
      <c r="AG51" s="276" t="s">
        <v>9</v>
      </c>
      <c r="AH51" s="277"/>
      <c r="AI51" s="276" t="s">
        <v>106</v>
      </c>
      <c r="AJ51" s="277"/>
      <c r="AK51" s="80"/>
      <c r="AL51" s="285" t="s">
        <v>156</v>
      </c>
      <c r="AM51" s="285"/>
      <c r="AN51" s="276" t="s">
        <v>4</v>
      </c>
      <c r="AO51" s="277"/>
      <c r="AP51" s="276" t="s">
        <v>5</v>
      </c>
      <c r="AQ51" s="277"/>
      <c r="AR51" s="276" t="s">
        <v>9</v>
      </c>
      <c r="AS51" s="277"/>
      <c r="AT51" s="276" t="s">
        <v>106</v>
      </c>
      <c r="AU51" s="277"/>
      <c r="AV51" s="80"/>
      <c r="AW51" s="285" t="s">
        <v>311</v>
      </c>
      <c r="AX51" s="285"/>
      <c r="AY51" s="276" t="s">
        <v>4</v>
      </c>
      <c r="AZ51" s="277"/>
      <c r="BA51" s="276" t="s">
        <v>5</v>
      </c>
      <c r="BB51" s="277"/>
      <c r="BC51" s="276" t="s">
        <v>9</v>
      </c>
      <c r="BD51" s="277"/>
      <c r="BE51" s="276" t="s">
        <v>106</v>
      </c>
      <c r="BF51" s="277"/>
      <c r="BG51" s="80"/>
      <c r="BH51" s="285" t="s">
        <v>312</v>
      </c>
      <c r="BI51" s="285"/>
      <c r="BJ51" s="276" t="s">
        <v>4</v>
      </c>
      <c r="BK51" s="277"/>
      <c r="BL51" s="276" t="s">
        <v>5</v>
      </c>
      <c r="BM51" s="277"/>
      <c r="BN51" s="276" t="s">
        <v>9</v>
      </c>
      <c r="BO51" s="277"/>
      <c r="BP51" s="276" t="s">
        <v>106</v>
      </c>
      <c r="BQ51" s="277"/>
      <c r="BR51" s="80"/>
      <c r="BS51" s="285" t="s">
        <v>313</v>
      </c>
      <c r="BT51" s="285"/>
      <c r="BU51" s="276" t="s">
        <v>4</v>
      </c>
      <c r="BV51" s="277"/>
      <c r="BW51" s="276" t="s">
        <v>5</v>
      </c>
      <c r="BX51" s="277"/>
      <c r="BY51" s="276" t="s">
        <v>9</v>
      </c>
      <c r="BZ51" s="277"/>
      <c r="CA51" s="276" t="s">
        <v>106</v>
      </c>
      <c r="CB51" s="277"/>
      <c r="CC51" s="80"/>
      <c r="CD51" s="285" t="s">
        <v>314</v>
      </c>
      <c r="CE51" s="285"/>
      <c r="CF51" s="276" t="s">
        <v>4</v>
      </c>
      <c r="CG51" s="277"/>
      <c r="CH51" s="276" t="s">
        <v>5</v>
      </c>
      <c r="CI51" s="277"/>
      <c r="CJ51" s="276" t="s">
        <v>9</v>
      </c>
      <c r="CK51" s="277"/>
      <c r="CL51" s="276" t="s">
        <v>106</v>
      </c>
      <c r="CM51" s="277"/>
      <c r="CN51" s="80"/>
      <c r="CO51" s="285" t="s">
        <v>315</v>
      </c>
      <c r="CP51" s="285"/>
      <c r="CQ51" s="276" t="s">
        <v>4</v>
      </c>
      <c r="CR51" s="277"/>
      <c r="CS51" s="276" t="s">
        <v>5</v>
      </c>
      <c r="CT51" s="277"/>
      <c r="CU51" s="276" t="s">
        <v>9</v>
      </c>
      <c r="CV51" s="277"/>
      <c r="CW51" s="276" t="s">
        <v>106</v>
      </c>
      <c r="CX51" s="277"/>
      <c r="CY51" s="80"/>
      <c r="CZ51" s="285" t="s">
        <v>316</v>
      </c>
      <c r="DA51" s="285"/>
      <c r="DB51" s="276" t="s">
        <v>4</v>
      </c>
      <c r="DC51" s="277"/>
      <c r="DD51" s="276" t="s">
        <v>5</v>
      </c>
      <c r="DE51" s="277"/>
      <c r="DF51" s="276" t="s">
        <v>9</v>
      </c>
      <c r="DG51" s="277"/>
      <c r="DH51" s="276" t="s">
        <v>106</v>
      </c>
      <c r="DI51" s="277"/>
      <c r="DJ51" s="80"/>
      <c r="DK51" s="285" t="s">
        <v>258</v>
      </c>
      <c r="DL51" s="285"/>
      <c r="DM51" s="276" t="s">
        <v>4</v>
      </c>
      <c r="DN51" s="277"/>
      <c r="DO51" s="276" t="s">
        <v>5</v>
      </c>
      <c r="DP51" s="277"/>
      <c r="DQ51" s="276" t="s">
        <v>9</v>
      </c>
      <c r="DR51" s="277"/>
      <c r="DS51" s="276" t="s">
        <v>106</v>
      </c>
      <c r="DT51" s="277"/>
      <c r="DU51" s="80"/>
      <c r="DV51" s="285" t="s">
        <v>317</v>
      </c>
      <c r="DW51" s="285"/>
      <c r="DX51" s="276" t="s">
        <v>4</v>
      </c>
      <c r="DY51" s="277"/>
      <c r="DZ51" s="276" t="s">
        <v>5</v>
      </c>
      <c r="EA51" s="277"/>
      <c r="EB51" s="276" t="s">
        <v>9</v>
      </c>
      <c r="EC51" s="277"/>
      <c r="ED51" s="276" t="s">
        <v>106</v>
      </c>
      <c r="EE51" s="277"/>
      <c r="EF51" s="80"/>
      <c r="EG51" s="285" t="s">
        <v>318</v>
      </c>
      <c r="EH51" s="285"/>
      <c r="EI51" s="276" t="s">
        <v>4</v>
      </c>
      <c r="EJ51" s="277"/>
      <c r="EK51" s="276" t="s">
        <v>5</v>
      </c>
      <c r="EL51" s="277"/>
      <c r="EM51" s="276" t="s">
        <v>9</v>
      </c>
      <c r="EN51" s="277"/>
      <c r="EO51" s="276" t="s">
        <v>106</v>
      </c>
      <c r="EP51" s="277"/>
      <c r="EQ51" s="80"/>
      <c r="ER51" s="285" t="s">
        <v>319</v>
      </c>
      <c r="ES51" s="285"/>
      <c r="ET51" s="276" t="s">
        <v>4</v>
      </c>
      <c r="EU51" s="277"/>
      <c r="EV51" s="276" t="s">
        <v>5</v>
      </c>
      <c r="EW51" s="277"/>
      <c r="EX51" s="276" t="s">
        <v>9</v>
      </c>
      <c r="EY51" s="277"/>
      <c r="EZ51" s="276" t="s">
        <v>106</v>
      </c>
      <c r="FA51" s="277"/>
      <c r="FB51" s="80"/>
      <c r="FC51" s="285" t="s">
        <v>320</v>
      </c>
      <c r="FD51" s="285"/>
      <c r="FE51" s="276" t="s">
        <v>4</v>
      </c>
      <c r="FF51" s="277"/>
      <c r="FG51" s="276" t="s">
        <v>5</v>
      </c>
      <c r="FH51" s="277"/>
      <c r="FI51" s="276" t="s">
        <v>9</v>
      </c>
      <c r="FJ51" s="277"/>
      <c r="FK51" s="276" t="s">
        <v>106</v>
      </c>
      <c r="FL51" s="277"/>
      <c r="FM51" s="80"/>
      <c r="FN51" s="285" t="s">
        <v>321</v>
      </c>
      <c r="FO51" s="285"/>
      <c r="FP51" s="276" t="s">
        <v>4</v>
      </c>
      <c r="FQ51" s="277"/>
      <c r="FR51" s="276" t="s">
        <v>5</v>
      </c>
      <c r="FS51" s="277"/>
      <c r="FT51" s="276" t="s">
        <v>9</v>
      </c>
      <c r="FU51" s="277"/>
      <c r="FV51" s="276" t="s">
        <v>106</v>
      </c>
      <c r="FW51" s="277"/>
      <c r="FX51" s="80"/>
      <c r="FY51" s="285" t="s">
        <v>322</v>
      </c>
      <c r="FZ51" s="285"/>
      <c r="GA51" s="276" t="s">
        <v>4</v>
      </c>
      <c r="GB51" s="277"/>
      <c r="GC51" s="276" t="s">
        <v>5</v>
      </c>
      <c r="GD51" s="277"/>
      <c r="GE51" s="276" t="s">
        <v>9</v>
      </c>
      <c r="GF51" s="277"/>
      <c r="GG51" s="276" t="s">
        <v>106</v>
      </c>
      <c r="GH51" s="277"/>
      <c r="GI51" s="80"/>
      <c r="GJ51" s="285" t="s">
        <v>323</v>
      </c>
      <c r="GK51" s="285"/>
      <c r="GL51" s="276" t="s">
        <v>4</v>
      </c>
      <c r="GM51" s="277"/>
      <c r="GN51" s="276" t="s">
        <v>5</v>
      </c>
      <c r="GO51" s="277"/>
      <c r="GP51" s="276" t="s">
        <v>9</v>
      </c>
      <c r="GQ51" s="277"/>
      <c r="GR51" s="276" t="s">
        <v>106</v>
      </c>
      <c r="GS51" s="277"/>
      <c r="GT51" s="80"/>
      <c r="GU51" s="285" t="s">
        <v>324</v>
      </c>
      <c r="GV51" s="285"/>
      <c r="GW51" s="276" t="s">
        <v>4</v>
      </c>
      <c r="GX51" s="277"/>
      <c r="GY51" s="276" t="s">
        <v>5</v>
      </c>
      <c r="GZ51" s="277"/>
      <c r="HA51" s="276" t="s">
        <v>9</v>
      </c>
      <c r="HB51" s="277"/>
      <c r="HC51" s="276" t="s">
        <v>106</v>
      </c>
      <c r="HD51" s="277"/>
      <c r="HE51" s="80"/>
      <c r="HF51" s="285" t="s">
        <v>325</v>
      </c>
      <c r="HG51" s="285"/>
      <c r="HH51" s="276" t="s">
        <v>4</v>
      </c>
      <c r="HI51" s="277"/>
      <c r="HJ51" s="276" t="s">
        <v>5</v>
      </c>
      <c r="HK51" s="277"/>
      <c r="HL51" s="276" t="s">
        <v>9</v>
      </c>
      <c r="HM51" s="277"/>
      <c r="HN51" s="276" t="s">
        <v>106</v>
      </c>
      <c r="HO51" s="277"/>
      <c r="HP51" s="80"/>
      <c r="HQ51" s="285" t="s">
        <v>326</v>
      </c>
      <c r="HR51" s="285"/>
      <c r="HS51" s="276" t="s">
        <v>4</v>
      </c>
      <c r="HT51" s="277"/>
      <c r="HU51" s="276" t="s">
        <v>5</v>
      </c>
      <c r="HV51" s="277"/>
      <c r="HW51" s="276" t="s">
        <v>9</v>
      </c>
      <c r="HX51" s="277"/>
      <c r="HY51" s="276" t="s">
        <v>106</v>
      </c>
      <c r="HZ51" s="277"/>
      <c r="IA51" s="80"/>
      <c r="IB51" s="285" t="s">
        <v>327</v>
      </c>
      <c r="IC51" s="285"/>
      <c r="ID51" s="276" t="s">
        <v>4</v>
      </c>
      <c r="IE51" s="277"/>
      <c r="IF51" s="276" t="s">
        <v>5</v>
      </c>
      <c r="IG51" s="277"/>
      <c r="IH51" s="276" t="s">
        <v>9</v>
      </c>
      <c r="II51" s="277"/>
      <c r="IJ51" s="276" t="s">
        <v>106</v>
      </c>
      <c r="IK51" s="277"/>
      <c r="IL51" s="80"/>
      <c r="IM51" s="285" t="s">
        <v>328</v>
      </c>
      <c r="IN51" s="285"/>
      <c r="IO51" s="276" t="s">
        <v>4</v>
      </c>
      <c r="IP51" s="277"/>
      <c r="IQ51" s="276" t="s">
        <v>5</v>
      </c>
      <c r="IR51" s="277"/>
      <c r="IS51" s="276" t="s">
        <v>9</v>
      </c>
      <c r="IT51" s="277"/>
      <c r="IU51" s="276" t="s">
        <v>106</v>
      </c>
      <c r="IV51" s="277"/>
      <c r="IW51" s="80"/>
      <c r="IX51" s="285" t="s">
        <v>329</v>
      </c>
      <c r="IY51" s="285"/>
      <c r="IZ51" s="276" t="s">
        <v>4</v>
      </c>
      <c r="JA51" s="277"/>
      <c r="JB51" s="276" t="s">
        <v>5</v>
      </c>
      <c r="JC51" s="277"/>
      <c r="JD51" s="276" t="s">
        <v>9</v>
      </c>
      <c r="JE51" s="277"/>
      <c r="JF51" s="276" t="s">
        <v>106</v>
      </c>
      <c r="JG51" s="277"/>
      <c r="JH51" s="80"/>
      <c r="JI51" s="285" t="s">
        <v>330</v>
      </c>
      <c r="JJ51" s="285"/>
      <c r="JK51" s="276" t="s">
        <v>4</v>
      </c>
      <c r="JL51" s="277"/>
      <c r="JM51" s="276" t="s">
        <v>5</v>
      </c>
      <c r="JN51" s="277"/>
      <c r="JO51" s="276" t="s">
        <v>9</v>
      </c>
      <c r="JP51" s="277"/>
      <c r="JQ51" s="276" t="s">
        <v>106</v>
      </c>
      <c r="JR51" s="277"/>
      <c r="JS51" s="80"/>
      <c r="JT51" s="285" t="s">
        <v>331</v>
      </c>
      <c r="JU51" s="285"/>
      <c r="JV51" s="276" t="s">
        <v>4</v>
      </c>
      <c r="JW51" s="277"/>
      <c r="JX51" s="276" t="s">
        <v>5</v>
      </c>
      <c r="JY51" s="277"/>
      <c r="JZ51" s="276" t="s">
        <v>9</v>
      </c>
      <c r="KA51" s="277"/>
      <c r="KB51" s="276" t="s">
        <v>106</v>
      </c>
      <c r="KC51" s="277"/>
      <c r="KD51" s="80"/>
      <c r="KE51" s="285" t="s">
        <v>332</v>
      </c>
      <c r="KF51" s="285"/>
      <c r="KG51" s="276" t="s">
        <v>4</v>
      </c>
      <c r="KH51" s="277"/>
      <c r="KI51" s="276" t="s">
        <v>5</v>
      </c>
      <c r="KJ51" s="277"/>
      <c r="KK51" s="276" t="s">
        <v>9</v>
      </c>
      <c r="KL51" s="277"/>
      <c r="KM51" s="276" t="s">
        <v>106</v>
      </c>
      <c r="KN51" s="277"/>
      <c r="KO51" s="80"/>
      <c r="KP51" s="285" t="s">
        <v>333</v>
      </c>
      <c r="KQ51" s="285"/>
      <c r="KR51" s="276" t="s">
        <v>4</v>
      </c>
      <c r="KS51" s="277"/>
      <c r="KT51" s="276" t="s">
        <v>5</v>
      </c>
      <c r="KU51" s="277"/>
      <c r="KV51" s="276" t="s">
        <v>9</v>
      </c>
      <c r="KW51" s="277"/>
      <c r="KX51" s="276" t="s">
        <v>106</v>
      </c>
      <c r="KY51" s="277"/>
      <c r="KZ51" s="80"/>
      <c r="LA51" s="285" t="s">
        <v>334</v>
      </c>
      <c r="LB51" s="285"/>
      <c r="LC51" s="276" t="s">
        <v>4</v>
      </c>
      <c r="LD51" s="277"/>
      <c r="LE51" s="276" t="s">
        <v>5</v>
      </c>
      <c r="LF51" s="277"/>
      <c r="LG51" s="276" t="s">
        <v>9</v>
      </c>
      <c r="LH51" s="277"/>
      <c r="LI51" s="276" t="s">
        <v>106</v>
      </c>
      <c r="LJ51" s="277"/>
      <c r="LK51" s="80"/>
      <c r="LL51" s="285" t="s">
        <v>335</v>
      </c>
      <c r="LM51" s="285"/>
      <c r="LN51" s="276" t="s">
        <v>4</v>
      </c>
      <c r="LO51" s="277"/>
      <c r="LP51" s="276" t="s">
        <v>5</v>
      </c>
      <c r="LQ51" s="277"/>
      <c r="LR51" s="276" t="s">
        <v>9</v>
      </c>
      <c r="LS51" s="277"/>
      <c r="LT51" s="276" t="s">
        <v>106</v>
      </c>
      <c r="LU51" s="277"/>
      <c r="LV51" s="80"/>
      <c r="LW51" s="285" t="s">
        <v>336</v>
      </c>
      <c r="LX51" s="285"/>
      <c r="LY51" s="276" t="s">
        <v>4</v>
      </c>
      <c r="LZ51" s="277"/>
      <c r="MA51" s="276" t="s">
        <v>5</v>
      </c>
      <c r="MB51" s="277"/>
      <c r="MC51" s="276" t="s">
        <v>9</v>
      </c>
      <c r="MD51" s="277"/>
      <c r="ME51" s="276" t="s">
        <v>106</v>
      </c>
      <c r="MF51" s="277"/>
      <c r="MG51" s="80"/>
      <c r="MH51" s="285" t="s">
        <v>337</v>
      </c>
      <c r="MI51" s="285"/>
      <c r="MJ51" s="276" t="s">
        <v>4</v>
      </c>
      <c r="MK51" s="277"/>
      <c r="ML51" s="276" t="s">
        <v>5</v>
      </c>
      <c r="MM51" s="277"/>
      <c r="MN51" s="276" t="s">
        <v>9</v>
      </c>
      <c r="MO51" s="277"/>
      <c r="MP51" s="276" t="s">
        <v>106</v>
      </c>
      <c r="MQ51" s="277"/>
      <c r="MR51" s="80"/>
      <c r="MS51" s="285" t="s">
        <v>338</v>
      </c>
      <c r="MT51" s="285"/>
      <c r="MU51" s="276" t="s">
        <v>4</v>
      </c>
      <c r="MV51" s="277"/>
      <c r="MW51" s="276" t="s">
        <v>5</v>
      </c>
      <c r="MX51" s="277"/>
      <c r="MY51" s="276" t="s">
        <v>9</v>
      </c>
      <c r="MZ51" s="277"/>
      <c r="NA51" s="276" t="s">
        <v>106</v>
      </c>
      <c r="NB51" s="277"/>
      <c r="NC51" s="80"/>
      <c r="ND51" s="285" t="s">
        <v>339</v>
      </c>
      <c r="NE51" s="285"/>
      <c r="NF51" s="276" t="s">
        <v>4</v>
      </c>
      <c r="NG51" s="277"/>
      <c r="NH51" s="276" t="s">
        <v>5</v>
      </c>
      <c r="NI51" s="277"/>
      <c r="NJ51" s="276" t="s">
        <v>9</v>
      </c>
      <c r="NK51" s="277"/>
      <c r="NL51" s="276" t="s">
        <v>106</v>
      </c>
      <c r="NM51" s="277"/>
      <c r="NN51" s="80"/>
      <c r="NO51" s="285" t="s">
        <v>340</v>
      </c>
      <c r="NP51" s="285"/>
      <c r="NQ51" s="276" t="s">
        <v>4</v>
      </c>
      <c r="NR51" s="277"/>
      <c r="NS51" s="276" t="s">
        <v>5</v>
      </c>
      <c r="NT51" s="277"/>
      <c r="NU51" s="276" t="s">
        <v>9</v>
      </c>
      <c r="NV51" s="277"/>
      <c r="NW51" s="276" t="s">
        <v>106</v>
      </c>
      <c r="NX51" s="277"/>
      <c r="NY51" s="80"/>
      <c r="NZ51" s="285" t="s">
        <v>341</v>
      </c>
      <c r="OA51" s="285"/>
      <c r="OB51" s="276" t="s">
        <v>4</v>
      </c>
      <c r="OC51" s="277"/>
      <c r="OD51" s="276" t="s">
        <v>5</v>
      </c>
      <c r="OE51" s="277"/>
      <c r="OF51" s="276" t="s">
        <v>9</v>
      </c>
      <c r="OG51" s="277"/>
      <c r="OH51" s="276" t="s">
        <v>106</v>
      </c>
      <c r="OI51" s="277"/>
      <c r="OJ51" s="80"/>
      <c r="OK51" s="285" t="s">
        <v>342</v>
      </c>
      <c r="OL51" s="285"/>
      <c r="OM51" s="276" t="s">
        <v>4</v>
      </c>
      <c r="ON51" s="277"/>
      <c r="OO51" s="276" t="s">
        <v>5</v>
      </c>
      <c r="OP51" s="277"/>
      <c r="OQ51" s="276" t="s">
        <v>9</v>
      </c>
      <c r="OR51" s="277"/>
      <c r="OS51" s="276" t="s">
        <v>106</v>
      </c>
      <c r="OT51" s="277"/>
      <c r="OU51" s="80"/>
      <c r="OV51" s="285" t="s">
        <v>343</v>
      </c>
      <c r="OW51" s="285"/>
      <c r="OX51" s="276" t="s">
        <v>4</v>
      </c>
      <c r="OY51" s="277"/>
      <c r="OZ51" s="276" t="s">
        <v>5</v>
      </c>
      <c r="PA51" s="277"/>
      <c r="PB51" s="276" t="s">
        <v>9</v>
      </c>
      <c r="PC51" s="277"/>
      <c r="PD51" s="276" t="s">
        <v>106</v>
      </c>
      <c r="PE51" s="277"/>
      <c r="PF51" s="80"/>
      <c r="PG51" s="285" t="s">
        <v>344</v>
      </c>
      <c r="PH51" s="285"/>
      <c r="PI51" s="276" t="s">
        <v>4</v>
      </c>
      <c r="PJ51" s="277"/>
      <c r="PK51" s="276" t="s">
        <v>5</v>
      </c>
      <c r="PL51" s="277"/>
      <c r="PM51" s="276" t="s">
        <v>9</v>
      </c>
      <c r="PN51" s="277"/>
      <c r="PO51" s="276" t="s">
        <v>106</v>
      </c>
      <c r="PP51" s="277"/>
      <c r="PQ51" s="80"/>
      <c r="PR51" s="285" t="s">
        <v>345</v>
      </c>
      <c r="PS51" s="285"/>
      <c r="PT51" s="276" t="s">
        <v>4</v>
      </c>
      <c r="PU51" s="277"/>
      <c r="PV51" s="276" t="s">
        <v>5</v>
      </c>
      <c r="PW51" s="277"/>
      <c r="PX51" s="276" t="s">
        <v>9</v>
      </c>
      <c r="PY51" s="277"/>
      <c r="PZ51" s="276" t="s">
        <v>106</v>
      </c>
      <c r="QA51" s="277"/>
    </row>
    <row r="52" spans="1:443" x14ac:dyDescent="0.25">
      <c r="A52" s="268" t="s">
        <v>349</v>
      </c>
      <c r="B52" s="269"/>
      <c r="C52" s="50"/>
      <c r="D52" s="39"/>
      <c r="E52" s="284"/>
      <c r="F52" s="284"/>
      <c r="G52" s="281" t="s">
        <v>157</v>
      </c>
      <c r="H52" s="282"/>
      <c r="I52" s="281" t="s">
        <v>157</v>
      </c>
      <c r="J52" s="282"/>
      <c r="K52" s="281" t="s">
        <v>157</v>
      </c>
      <c r="L52" s="282"/>
      <c r="M52" s="281" t="s">
        <v>157</v>
      </c>
      <c r="N52" s="282"/>
      <c r="O52" s="81"/>
      <c r="P52" s="284"/>
      <c r="Q52" s="284"/>
      <c r="R52" s="281" t="s">
        <v>157</v>
      </c>
      <c r="S52" s="282"/>
      <c r="T52" s="281" t="s">
        <v>157</v>
      </c>
      <c r="U52" s="282"/>
      <c r="V52" s="281" t="s">
        <v>157</v>
      </c>
      <c r="W52" s="282"/>
      <c r="X52" s="281" t="s">
        <v>157</v>
      </c>
      <c r="Y52" s="282"/>
      <c r="Z52" s="81"/>
      <c r="AA52" s="284"/>
      <c r="AB52" s="284"/>
      <c r="AC52" s="281" t="s">
        <v>157</v>
      </c>
      <c r="AD52" s="282"/>
      <c r="AE52" s="281" t="s">
        <v>157</v>
      </c>
      <c r="AF52" s="282"/>
      <c r="AG52" s="281" t="s">
        <v>157</v>
      </c>
      <c r="AH52" s="282"/>
      <c r="AI52" s="281" t="s">
        <v>157</v>
      </c>
      <c r="AJ52" s="282"/>
      <c r="AK52" s="81"/>
      <c r="AL52" s="284"/>
      <c r="AM52" s="284"/>
      <c r="AN52" s="281" t="s">
        <v>157</v>
      </c>
      <c r="AO52" s="282"/>
      <c r="AP52" s="281" t="s">
        <v>157</v>
      </c>
      <c r="AQ52" s="282"/>
      <c r="AR52" s="281" t="s">
        <v>157</v>
      </c>
      <c r="AS52" s="282"/>
      <c r="AT52" s="281" t="s">
        <v>157</v>
      </c>
      <c r="AU52" s="282"/>
      <c r="AV52" s="81"/>
      <c r="AW52" s="284"/>
      <c r="AX52" s="284"/>
      <c r="AY52" s="281" t="s">
        <v>157</v>
      </c>
      <c r="AZ52" s="282"/>
      <c r="BA52" s="281" t="s">
        <v>157</v>
      </c>
      <c r="BB52" s="282"/>
      <c r="BC52" s="281" t="s">
        <v>157</v>
      </c>
      <c r="BD52" s="282"/>
      <c r="BE52" s="281" t="s">
        <v>157</v>
      </c>
      <c r="BF52" s="282"/>
      <c r="BG52" s="81"/>
      <c r="BH52" s="284"/>
      <c r="BI52" s="284"/>
      <c r="BJ52" s="281" t="s">
        <v>157</v>
      </c>
      <c r="BK52" s="282"/>
      <c r="BL52" s="281" t="s">
        <v>157</v>
      </c>
      <c r="BM52" s="282"/>
      <c r="BN52" s="281" t="s">
        <v>157</v>
      </c>
      <c r="BO52" s="282"/>
      <c r="BP52" s="281" t="s">
        <v>157</v>
      </c>
      <c r="BQ52" s="282"/>
      <c r="BR52" s="81"/>
      <c r="BS52" s="284"/>
      <c r="BT52" s="284"/>
      <c r="BU52" s="281" t="s">
        <v>157</v>
      </c>
      <c r="BV52" s="282"/>
      <c r="BW52" s="281" t="s">
        <v>157</v>
      </c>
      <c r="BX52" s="282"/>
      <c r="BY52" s="281" t="s">
        <v>157</v>
      </c>
      <c r="BZ52" s="282"/>
      <c r="CA52" s="281" t="s">
        <v>157</v>
      </c>
      <c r="CB52" s="282"/>
      <c r="CC52" s="81"/>
      <c r="CD52" s="284"/>
      <c r="CE52" s="284"/>
      <c r="CF52" s="281" t="s">
        <v>157</v>
      </c>
      <c r="CG52" s="282"/>
      <c r="CH52" s="281" t="s">
        <v>157</v>
      </c>
      <c r="CI52" s="282"/>
      <c r="CJ52" s="281" t="s">
        <v>157</v>
      </c>
      <c r="CK52" s="282"/>
      <c r="CL52" s="281" t="s">
        <v>157</v>
      </c>
      <c r="CM52" s="282"/>
      <c r="CN52" s="81"/>
      <c r="CO52" s="284"/>
      <c r="CP52" s="284"/>
      <c r="CQ52" s="281" t="s">
        <v>157</v>
      </c>
      <c r="CR52" s="282"/>
      <c r="CS52" s="281" t="s">
        <v>157</v>
      </c>
      <c r="CT52" s="282"/>
      <c r="CU52" s="281" t="s">
        <v>157</v>
      </c>
      <c r="CV52" s="282"/>
      <c r="CW52" s="281" t="s">
        <v>157</v>
      </c>
      <c r="CX52" s="282"/>
      <c r="CY52" s="81"/>
      <c r="CZ52" s="284"/>
      <c r="DA52" s="284"/>
      <c r="DB52" s="281" t="s">
        <v>157</v>
      </c>
      <c r="DC52" s="282"/>
      <c r="DD52" s="281" t="s">
        <v>157</v>
      </c>
      <c r="DE52" s="282"/>
      <c r="DF52" s="281" t="s">
        <v>157</v>
      </c>
      <c r="DG52" s="282"/>
      <c r="DH52" s="281" t="s">
        <v>157</v>
      </c>
      <c r="DI52" s="282"/>
      <c r="DJ52" s="81"/>
      <c r="DK52" s="284"/>
      <c r="DL52" s="284"/>
      <c r="DM52" s="281" t="s">
        <v>157</v>
      </c>
      <c r="DN52" s="282"/>
      <c r="DO52" s="281" t="s">
        <v>157</v>
      </c>
      <c r="DP52" s="282"/>
      <c r="DQ52" s="281" t="s">
        <v>157</v>
      </c>
      <c r="DR52" s="282"/>
      <c r="DS52" s="281" t="s">
        <v>157</v>
      </c>
      <c r="DT52" s="282"/>
      <c r="DU52" s="81"/>
      <c r="DV52" s="284"/>
      <c r="DW52" s="284"/>
      <c r="DX52" s="281" t="s">
        <v>157</v>
      </c>
      <c r="DY52" s="282"/>
      <c r="DZ52" s="281" t="s">
        <v>157</v>
      </c>
      <c r="EA52" s="282"/>
      <c r="EB52" s="281" t="s">
        <v>157</v>
      </c>
      <c r="EC52" s="282"/>
      <c r="ED52" s="281" t="s">
        <v>157</v>
      </c>
      <c r="EE52" s="282"/>
      <c r="EF52" s="81"/>
      <c r="EG52" s="284"/>
      <c r="EH52" s="284"/>
      <c r="EI52" s="281" t="s">
        <v>157</v>
      </c>
      <c r="EJ52" s="282"/>
      <c r="EK52" s="281" t="s">
        <v>157</v>
      </c>
      <c r="EL52" s="282"/>
      <c r="EM52" s="281" t="s">
        <v>157</v>
      </c>
      <c r="EN52" s="282"/>
      <c r="EO52" s="281" t="s">
        <v>157</v>
      </c>
      <c r="EP52" s="282"/>
      <c r="EQ52" s="81"/>
      <c r="ER52" s="284"/>
      <c r="ES52" s="284"/>
      <c r="ET52" s="281" t="s">
        <v>157</v>
      </c>
      <c r="EU52" s="282"/>
      <c r="EV52" s="281" t="s">
        <v>157</v>
      </c>
      <c r="EW52" s="282"/>
      <c r="EX52" s="281" t="s">
        <v>157</v>
      </c>
      <c r="EY52" s="282"/>
      <c r="EZ52" s="281" t="s">
        <v>157</v>
      </c>
      <c r="FA52" s="282"/>
      <c r="FB52" s="81"/>
      <c r="FC52" s="284"/>
      <c r="FD52" s="284"/>
      <c r="FE52" s="281" t="s">
        <v>157</v>
      </c>
      <c r="FF52" s="282"/>
      <c r="FG52" s="281" t="s">
        <v>157</v>
      </c>
      <c r="FH52" s="282"/>
      <c r="FI52" s="281" t="s">
        <v>157</v>
      </c>
      <c r="FJ52" s="282"/>
      <c r="FK52" s="281" t="s">
        <v>157</v>
      </c>
      <c r="FL52" s="282"/>
      <c r="FM52" s="81"/>
      <c r="FN52" s="284"/>
      <c r="FO52" s="284"/>
      <c r="FP52" s="281" t="s">
        <v>157</v>
      </c>
      <c r="FQ52" s="282"/>
      <c r="FR52" s="281" t="s">
        <v>157</v>
      </c>
      <c r="FS52" s="282"/>
      <c r="FT52" s="281" t="s">
        <v>157</v>
      </c>
      <c r="FU52" s="282"/>
      <c r="FV52" s="281" t="s">
        <v>157</v>
      </c>
      <c r="FW52" s="282"/>
      <c r="FX52" s="81"/>
      <c r="FY52" s="284"/>
      <c r="FZ52" s="284"/>
      <c r="GA52" s="281" t="s">
        <v>157</v>
      </c>
      <c r="GB52" s="282"/>
      <c r="GC52" s="281" t="s">
        <v>157</v>
      </c>
      <c r="GD52" s="282"/>
      <c r="GE52" s="281" t="s">
        <v>157</v>
      </c>
      <c r="GF52" s="282"/>
      <c r="GG52" s="281" t="s">
        <v>157</v>
      </c>
      <c r="GH52" s="282"/>
      <c r="GI52" s="81"/>
      <c r="GJ52" s="284"/>
      <c r="GK52" s="284"/>
      <c r="GL52" s="281" t="s">
        <v>157</v>
      </c>
      <c r="GM52" s="282"/>
      <c r="GN52" s="281" t="s">
        <v>157</v>
      </c>
      <c r="GO52" s="282"/>
      <c r="GP52" s="281" t="s">
        <v>157</v>
      </c>
      <c r="GQ52" s="282"/>
      <c r="GR52" s="281" t="s">
        <v>157</v>
      </c>
      <c r="GS52" s="282"/>
      <c r="GT52" s="81"/>
      <c r="GU52" s="284"/>
      <c r="GV52" s="284"/>
      <c r="GW52" s="281" t="s">
        <v>157</v>
      </c>
      <c r="GX52" s="282"/>
      <c r="GY52" s="281" t="s">
        <v>157</v>
      </c>
      <c r="GZ52" s="282"/>
      <c r="HA52" s="281" t="s">
        <v>157</v>
      </c>
      <c r="HB52" s="282"/>
      <c r="HC52" s="281" t="s">
        <v>157</v>
      </c>
      <c r="HD52" s="282"/>
      <c r="HE52" s="81"/>
      <c r="HF52" s="284"/>
      <c r="HG52" s="284"/>
      <c r="HH52" s="281" t="s">
        <v>157</v>
      </c>
      <c r="HI52" s="282"/>
      <c r="HJ52" s="281" t="s">
        <v>157</v>
      </c>
      <c r="HK52" s="282"/>
      <c r="HL52" s="281" t="s">
        <v>157</v>
      </c>
      <c r="HM52" s="282"/>
      <c r="HN52" s="281" t="s">
        <v>157</v>
      </c>
      <c r="HO52" s="282"/>
      <c r="HP52" s="81"/>
      <c r="HQ52" s="284"/>
      <c r="HR52" s="284"/>
      <c r="HS52" s="281" t="s">
        <v>157</v>
      </c>
      <c r="HT52" s="282"/>
      <c r="HU52" s="281" t="s">
        <v>157</v>
      </c>
      <c r="HV52" s="282"/>
      <c r="HW52" s="281" t="s">
        <v>157</v>
      </c>
      <c r="HX52" s="282"/>
      <c r="HY52" s="281" t="s">
        <v>157</v>
      </c>
      <c r="HZ52" s="282"/>
      <c r="IA52" s="81"/>
      <c r="IB52" s="284"/>
      <c r="IC52" s="284"/>
      <c r="ID52" s="281" t="s">
        <v>157</v>
      </c>
      <c r="IE52" s="282"/>
      <c r="IF52" s="281" t="s">
        <v>157</v>
      </c>
      <c r="IG52" s="282"/>
      <c r="IH52" s="281" t="s">
        <v>157</v>
      </c>
      <c r="II52" s="282"/>
      <c r="IJ52" s="281" t="s">
        <v>157</v>
      </c>
      <c r="IK52" s="282"/>
      <c r="IL52" s="81"/>
      <c r="IM52" s="284"/>
      <c r="IN52" s="284"/>
      <c r="IO52" s="281" t="s">
        <v>157</v>
      </c>
      <c r="IP52" s="282"/>
      <c r="IQ52" s="281" t="s">
        <v>157</v>
      </c>
      <c r="IR52" s="282"/>
      <c r="IS52" s="281" t="s">
        <v>157</v>
      </c>
      <c r="IT52" s="282"/>
      <c r="IU52" s="281" t="s">
        <v>157</v>
      </c>
      <c r="IV52" s="282"/>
      <c r="IW52" s="81"/>
      <c r="IX52" s="284"/>
      <c r="IY52" s="284"/>
      <c r="IZ52" s="281" t="s">
        <v>157</v>
      </c>
      <c r="JA52" s="282"/>
      <c r="JB52" s="281" t="s">
        <v>157</v>
      </c>
      <c r="JC52" s="282"/>
      <c r="JD52" s="281" t="s">
        <v>157</v>
      </c>
      <c r="JE52" s="282"/>
      <c r="JF52" s="281" t="s">
        <v>157</v>
      </c>
      <c r="JG52" s="282"/>
      <c r="JH52" s="81"/>
      <c r="JI52" s="284"/>
      <c r="JJ52" s="284"/>
      <c r="JK52" s="281" t="s">
        <v>157</v>
      </c>
      <c r="JL52" s="282"/>
      <c r="JM52" s="281" t="s">
        <v>157</v>
      </c>
      <c r="JN52" s="282"/>
      <c r="JO52" s="281" t="s">
        <v>157</v>
      </c>
      <c r="JP52" s="282"/>
      <c r="JQ52" s="281" t="s">
        <v>157</v>
      </c>
      <c r="JR52" s="282"/>
      <c r="JS52" s="81"/>
      <c r="JT52" s="284"/>
      <c r="JU52" s="284"/>
      <c r="JV52" s="281" t="s">
        <v>157</v>
      </c>
      <c r="JW52" s="282"/>
      <c r="JX52" s="281" t="s">
        <v>157</v>
      </c>
      <c r="JY52" s="282"/>
      <c r="JZ52" s="281" t="s">
        <v>157</v>
      </c>
      <c r="KA52" s="282"/>
      <c r="KB52" s="281" t="s">
        <v>157</v>
      </c>
      <c r="KC52" s="282"/>
      <c r="KD52" s="81"/>
      <c r="KE52" s="284"/>
      <c r="KF52" s="284"/>
      <c r="KG52" s="281" t="s">
        <v>157</v>
      </c>
      <c r="KH52" s="282"/>
      <c r="KI52" s="281" t="s">
        <v>157</v>
      </c>
      <c r="KJ52" s="282"/>
      <c r="KK52" s="281" t="s">
        <v>157</v>
      </c>
      <c r="KL52" s="282"/>
      <c r="KM52" s="281" t="s">
        <v>157</v>
      </c>
      <c r="KN52" s="282"/>
      <c r="KO52" s="81"/>
      <c r="KP52" s="284"/>
      <c r="KQ52" s="284"/>
      <c r="KR52" s="281" t="s">
        <v>157</v>
      </c>
      <c r="KS52" s="282"/>
      <c r="KT52" s="281" t="s">
        <v>157</v>
      </c>
      <c r="KU52" s="282"/>
      <c r="KV52" s="281" t="s">
        <v>157</v>
      </c>
      <c r="KW52" s="282"/>
      <c r="KX52" s="281" t="s">
        <v>157</v>
      </c>
      <c r="KY52" s="282"/>
      <c r="KZ52" s="81"/>
      <c r="LA52" s="284"/>
      <c r="LB52" s="284"/>
      <c r="LC52" s="281" t="s">
        <v>157</v>
      </c>
      <c r="LD52" s="282"/>
      <c r="LE52" s="281" t="s">
        <v>157</v>
      </c>
      <c r="LF52" s="282"/>
      <c r="LG52" s="281" t="s">
        <v>157</v>
      </c>
      <c r="LH52" s="282"/>
      <c r="LI52" s="281" t="s">
        <v>157</v>
      </c>
      <c r="LJ52" s="282"/>
      <c r="LK52" s="81"/>
      <c r="LL52" s="284"/>
      <c r="LM52" s="284"/>
      <c r="LN52" s="281" t="s">
        <v>157</v>
      </c>
      <c r="LO52" s="282"/>
      <c r="LP52" s="281" t="s">
        <v>157</v>
      </c>
      <c r="LQ52" s="282"/>
      <c r="LR52" s="281" t="s">
        <v>157</v>
      </c>
      <c r="LS52" s="282"/>
      <c r="LT52" s="281" t="s">
        <v>157</v>
      </c>
      <c r="LU52" s="282"/>
      <c r="LV52" s="81"/>
      <c r="LW52" s="284"/>
      <c r="LX52" s="284"/>
      <c r="LY52" s="281" t="s">
        <v>157</v>
      </c>
      <c r="LZ52" s="282"/>
      <c r="MA52" s="281" t="s">
        <v>157</v>
      </c>
      <c r="MB52" s="282"/>
      <c r="MC52" s="281" t="s">
        <v>157</v>
      </c>
      <c r="MD52" s="282"/>
      <c r="ME52" s="281" t="s">
        <v>157</v>
      </c>
      <c r="MF52" s="282"/>
      <c r="MG52" s="81"/>
      <c r="MH52" s="284"/>
      <c r="MI52" s="284"/>
      <c r="MJ52" s="281" t="s">
        <v>157</v>
      </c>
      <c r="MK52" s="282"/>
      <c r="ML52" s="281" t="s">
        <v>157</v>
      </c>
      <c r="MM52" s="282"/>
      <c r="MN52" s="281" t="s">
        <v>157</v>
      </c>
      <c r="MO52" s="282"/>
      <c r="MP52" s="281" t="s">
        <v>157</v>
      </c>
      <c r="MQ52" s="282"/>
      <c r="MR52" s="81"/>
      <c r="MS52" s="284"/>
      <c r="MT52" s="284"/>
      <c r="MU52" s="281" t="s">
        <v>157</v>
      </c>
      <c r="MV52" s="282"/>
      <c r="MW52" s="281" t="s">
        <v>157</v>
      </c>
      <c r="MX52" s="282"/>
      <c r="MY52" s="281" t="s">
        <v>157</v>
      </c>
      <c r="MZ52" s="282"/>
      <c r="NA52" s="281" t="s">
        <v>157</v>
      </c>
      <c r="NB52" s="282"/>
      <c r="NC52" s="81"/>
      <c r="ND52" s="284"/>
      <c r="NE52" s="284"/>
      <c r="NF52" s="281" t="s">
        <v>157</v>
      </c>
      <c r="NG52" s="282"/>
      <c r="NH52" s="281" t="s">
        <v>157</v>
      </c>
      <c r="NI52" s="282"/>
      <c r="NJ52" s="281" t="s">
        <v>157</v>
      </c>
      <c r="NK52" s="282"/>
      <c r="NL52" s="281" t="s">
        <v>157</v>
      </c>
      <c r="NM52" s="282"/>
      <c r="NN52" s="81"/>
      <c r="NO52" s="284"/>
      <c r="NP52" s="284"/>
      <c r="NQ52" s="281" t="s">
        <v>157</v>
      </c>
      <c r="NR52" s="282"/>
      <c r="NS52" s="281" t="s">
        <v>157</v>
      </c>
      <c r="NT52" s="282"/>
      <c r="NU52" s="281" t="s">
        <v>157</v>
      </c>
      <c r="NV52" s="282"/>
      <c r="NW52" s="281" t="s">
        <v>157</v>
      </c>
      <c r="NX52" s="282"/>
      <c r="NY52" s="81"/>
      <c r="NZ52" s="284"/>
      <c r="OA52" s="284"/>
      <c r="OB52" s="281" t="s">
        <v>157</v>
      </c>
      <c r="OC52" s="282"/>
      <c r="OD52" s="281" t="s">
        <v>157</v>
      </c>
      <c r="OE52" s="282"/>
      <c r="OF52" s="281" t="s">
        <v>157</v>
      </c>
      <c r="OG52" s="282"/>
      <c r="OH52" s="281" t="s">
        <v>157</v>
      </c>
      <c r="OI52" s="282"/>
      <c r="OJ52" s="81"/>
      <c r="OK52" s="284"/>
      <c r="OL52" s="284"/>
      <c r="OM52" s="281" t="s">
        <v>157</v>
      </c>
      <c r="ON52" s="282"/>
      <c r="OO52" s="281" t="s">
        <v>157</v>
      </c>
      <c r="OP52" s="282"/>
      <c r="OQ52" s="281" t="s">
        <v>157</v>
      </c>
      <c r="OR52" s="282"/>
      <c r="OS52" s="281" t="s">
        <v>157</v>
      </c>
      <c r="OT52" s="282"/>
      <c r="OU52" s="81"/>
      <c r="OV52" s="284"/>
      <c r="OW52" s="284"/>
      <c r="OX52" s="281" t="s">
        <v>157</v>
      </c>
      <c r="OY52" s="282"/>
      <c r="OZ52" s="281" t="s">
        <v>157</v>
      </c>
      <c r="PA52" s="282"/>
      <c r="PB52" s="281" t="s">
        <v>157</v>
      </c>
      <c r="PC52" s="282"/>
      <c r="PD52" s="281" t="s">
        <v>157</v>
      </c>
      <c r="PE52" s="282"/>
      <c r="PF52" s="81"/>
      <c r="PG52" s="284"/>
      <c r="PH52" s="284"/>
      <c r="PI52" s="281" t="s">
        <v>157</v>
      </c>
      <c r="PJ52" s="282"/>
      <c r="PK52" s="281" t="s">
        <v>157</v>
      </c>
      <c r="PL52" s="282"/>
      <c r="PM52" s="281" t="s">
        <v>157</v>
      </c>
      <c r="PN52" s="282"/>
      <c r="PO52" s="281" t="s">
        <v>157</v>
      </c>
      <c r="PP52" s="282"/>
      <c r="PQ52" s="81"/>
      <c r="PR52" s="284"/>
      <c r="PS52" s="284"/>
      <c r="PT52" s="281" t="s">
        <v>157</v>
      </c>
      <c r="PU52" s="282"/>
      <c r="PV52" s="281" t="s">
        <v>157</v>
      </c>
      <c r="PW52" s="282"/>
      <c r="PX52" s="281" t="s">
        <v>157</v>
      </c>
      <c r="PY52" s="282"/>
      <c r="PZ52" s="281" t="s">
        <v>157</v>
      </c>
      <c r="QA52" s="282"/>
    </row>
    <row r="53" spans="1:443" x14ac:dyDescent="0.25">
      <c r="A53" s="270"/>
      <c r="B53" s="271"/>
      <c r="C53" s="51"/>
      <c r="D53" s="39"/>
      <c r="E53" s="79" t="s">
        <v>154</v>
      </c>
      <c r="F53" s="85"/>
      <c r="G53" s="281">
        <f>IF($G$5="","",$G$5)</f>
        <v>26</v>
      </c>
      <c r="H53" s="282"/>
      <c r="I53" s="281" t="str">
        <f>IF($I$5="","",$I$5)</f>
        <v/>
      </c>
      <c r="J53" s="282"/>
      <c r="K53" s="281" t="str">
        <f>IF($K$5="","",$K$5)</f>
        <v/>
      </c>
      <c r="L53" s="282"/>
      <c r="M53" s="281" t="str">
        <f>IF($M$5="","",$M$5)</f>
        <v/>
      </c>
      <c r="N53" s="282"/>
      <c r="O53" s="81"/>
      <c r="P53" s="79" t="s">
        <v>154</v>
      </c>
      <c r="Q53" s="85"/>
      <c r="R53" s="281">
        <f>IF($G$5="","",$G$5)</f>
        <v>26</v>
      </c>
      <c r="S53" s="282"/>
      <c r="T53" s="281" t="str">
        <f>IF($I$5="","",$I$5)</f>
        <v/>
      </c>
      <c r="U53" s="282"/>
      <c r="V53" s="281" t="str">
        <f>IF($K$5="","",$K$5)</f>
        <v/>
      </c>
      <c r="W53" s="282"/>
      <c r="X53" s="281" t="str">
        <f>IF($M$5="","",$M$5)</f>
        <v/>
      </c>
      <c r="Y53" s="282"/>
      <c r="Z53" s="81"/>
      <c r="AA53" s="79" t="s">
        <v>154</v>
      </c>
      <c r="AB53" s="85"/>
      <c r="AC53" s="281">
        <f>IF($G$5="","",$G$5)</f>
        <v>26</v>
      </c>
      <c r="AD53" s="282"/>
      <c r="AE53" s="281" t="str">
        <f>IF($I$5="","",$I$5)</f>
        <v/>
      </c>
      <c r="AF53" s="282"/>
      <c r="AG53" s="281" t="str">
        <f>IF($K$5="","",$K$5)</f>
        <v/>
      </c>
      <c r="AH53" s="282"/>
      <c r="AI53" s="281" t="str">
        <f>IF($M$5="","",$M$5)</f>
        <v/>
      </c>
      <c r="AJ53" s="282"/>
      <c r="AK53" s="81"/>
      <c r="AL53" s="79" t="s">
        <v>154</v>
      </c>
      <c r="AM53" s="85"/>
      <c r="AN53" s="281">
        <f>IF($G$5="","",$G$5)</f>
        <v>26</v>
      </c>
      <c r="AO53" s="282"/>
      <c r="AP53" s="281" t="str">
        <f>IF($I$5="","",$I$5)</f>
        <v/>
      </c>
      <c r="AQ53" s="282"/>
      <c r="AR53" s="281" t="str">
        <f>IF($K$5="","",$K$5)</f>
        <v/>
      </c>
      <c r="AS53" s="282"/>
      <c r="AT53" s="281" t="str">
        <f>IF($M$5="","",$M$5)</f>
        <v/>
      </c>
      <c r="AU53" s="282"/>
      <c r="AV53" s="81"/>
      <c r="AW53" s="79" t="s">
        <v>154</v>
      </c>
      <c r="AX53" s="85"/>
      <c r="AY53" s="281">
        <f t="shared" ref="AY53" si="2179">IF($G$5="","",$G$5)</f>
        <v>26</v>
      </c>
      <c r="AZ53" s="282"/>
      <c r="BA53" s="281" t="str">
        <f t="shared" ref="BA53" si="2180">IF($I$5="","",$I$5)</f>
        <v/>
      </c>
      <c r="BB53" s="282"/>
      <c r="BC53" s="281" t="str">
        <f t="shared" ref="BC53" si="2181">IF($K$5="","",$K$5)</f>
        <v/>
      </c>
      <c r="BD53" s="282"/>
      <c r="BE53" s="281" t="str">
        <f t="shared" ref="BE53" si="2182">IF($M$5="","",$M$5)</f>
        <v/>
      </c>
      <c r="BF53" s="282"/>
      <c r="BG53" s="81"/>
      <c r="BH53" s="79" t="s">
        <v>154</v>
      </c>
      <c r="BI53" s="85"/>
      <c r="BJ53" s="281">
        <f t="shared" ref="BJ53" si="2183">IF($G$5="","",$G$5)</f>
        <v>26</v>
      </c>
      <c r="BK53" s="282"/>
      <c r="BL53" s="281" t="str">
        <f t="shared" ref="BL53" si="2184">IF($I$5="","",$I$5)</f>
        <v/>
      </c>
      <c r="BM53" s="282"/>
      <c r="BN53" s="281" t="str">
        <f t="shared" ref="BN53" si="2185">IF($K$5="","",$K$5)</f>
        <v/>
      </c>
      <c r="BO53" s="282"/>
      <c r="BP53" s="281" t="str">
        <f t="shared" ref="BP53" si="2186">IF($M$5="","",$M$5)</f>
        <v/>
      </c>
      <c r="BQ53" s="282"/>
      <c r="BR53" s="81"/>
      <c r="BS53" s="79" t="s">
        <v>154</v>
      </c>
      <c r="BT53" s="85"/>
      <c r="BU53" s="281">
        <f t="shared" ref="BU53" si="2187">IF($G$5="","",$G$5)</f>
        <v>26</v>
      </c>
      <c r="BV53" s="282"/>
      <c r="BW53" s="281" t="str">
        <f t="shared" ref="BW53" si="2188">IF($I$5="","",$I$5)</f>
        <v/>
      </c>
      <c r="BX53" s="282"/>
      <c r="BY53" s="281" t="str">
        <f t="shared" ref="BY53" si="2189">IF($K$5="","",$K$5)</f>
        <v/>
      </c>
      <c r="BZ53" s="282"/>
      <c r="CA53" s="281" t="str">
        <f t="shared" ref="CA53" si="2190">IF($M$5="","",$M$5)</f>
        <v/>
      </c>
      <c r="CB53" s="282"/>
      <c r="CC53" s="81"/>
      <c r="CD53" s="79" t="s">
        <v>154</v>
      </c>
      <c r="CE53" s="85"/>
      <c r="CF53" s="281">
        <f t="shared" ref="CF53" si="2191">IF($G$5="","",$G$5)</f>
        <v>26</v>
      </c>
      <c r="CG53" s="282"/>
      <c r="CH53" s="281" t="str">
        <f t="shared" ref="CH53" si="2192">IF($I$5="","",$I$5)</f>
        <v/>
      </c>
      <c r="CI53" s="282"/>
      <c r="CJ53" s="281" t="str">
        <f t="shared" ref="CJ53" si="2193">IF($K$5="","",$K$5)</f>
        <v/>
      </c>
      <c r="CK53" s="282"/>
      <c r="CL53" s="281" t="str">
        <f t="shared" ref="CL53" si="2194">IF($M$5="","",$M$5)</f>
        <v/>
      </c>
      <c r="CM53" s="282"/>
      <c r="CN53" s="81"/>
      <c r="CO53" s="79" t="s">
        <v>154</v>
      </c>
      <c r="CP53" s="85"/>
      <c r="CQ53" s="281">
        <f t="shared" ref="CQ53" si="2195">IF($G$5="","",$G$5)</f>
        <v>26</v>
      </c>
      <c r="CR53" s="282"/>
      <c r="CS53" s="281" t="str">
        <f t="shared" ref="CS53" si="2196">IF($I$5="","",$I$5)</f>
        <v/>
      </c>
      <c r="CT53" s="282"/>
      <c r="CU53" s="281" t="str">
        <f t="shared" ref="CU53" si="2197">IF($K$5="","",$K$5)</f>
        <v/>
      </c>
      <c r="CV53" s="282"/>
      <c r="CW53" s="281" t="str">
        <f t="shared" ref="CW53" si="2198">IF($M$5="","",$M$5)</f>
        <v/>
      </c>
      <c r="CX53" s="282"/>
      <c r="CY53" s="81"/>
      <c r="CZ53" s="79" t="s">
        <v>154</v>
      </c>
      <c r="DA53" s="85"/>
      <c r="DB53" s="281">
        <f t="shared" ref="DB53" si="2199">IF($G$5="","",$G$5)</f>
        <v>26</v>
      </c>
      <c r="DC53" s="282"/>
      <c r="DD53" s="281" t="str">
        <f t="shared" ref="DD53" si="2200">IF($I$5="","",$I$5)</f>
        <v/>
      </c>
      <c r="DE53" s="282"/>
      <c r="DF53" s="281" t="str">
        <f t="shared" ref="DF53" si="2201">IF($K$5="","",$K$5)</f>
        <v/>
      </c>
      <c r="DG53" s="282"/>
      <c r="DH53" s="281" t="str">
        <f t="shared" ref="DH53" si="2202">IF($M$5="","",$M$5)</f>
        <v/>
      </c>
      <c r="DI53" s="282"/>
      <c r="DJ53" s="81"/>
      <c r="DK53" s="79" t="s">
        <v>154</v>
      </c>
      <c r="DL53" s="85"/>
      <c r="DM53" s="281">
        <f t="shared" ref="DM53" si="2203">IF($G$5="","",$G$5)</f>
        <v>26</v>
      </c>
      <c r="DN53" s="282"/>
      <c r="DO53" s="281" t="str">
        <f t="shared" ref="DO53" si="2204">IF($I$5="","",$I$5)</f>
        <v/>
      </c>
      <c r="DP53" s="282"/>
      <c r="DQ53" s="281" t="str">
        <f t="shared" ref="DQ53" si="2205">IF($K$5="","",$K$5)</f>
        <v/>
      </c>
      <c r="DR53" s="282"/>
      <c r="DS53" s="281" t="str">
        <f t="shared" ref="DS53" si="2206">IF($M$5="","",$M$5)</f>
        <v/>
      </c>
      <c r="DT53" s="282"/>
      <c r="DU53" s="81"/>
      <c r="DV53" s="79" t="s">
        <v>154</v>
      </c>
      <c r="DW53" s="85"/>
      <c r="DX53" s="281">
        <f t="shared" ref="DX53" si="2207">IF($G$5="","",$G$5)</f>
        <v>26</v>
      </c>
      <c r="DY53" s="282"/>
      <c r="DZ53" s="281" t="str">
        <f t="shared" ref="DZ53" si="2208">IF($I$5="","",$I$5)</f>
        <v/>
      </c>
      <c r="EA53" s="282"/>
      <c r="EB53" s="281" t="str">
        <f t="shared" ref="EB53" si="2209">IF($K$5="","",$K$5)</f>
        <v/>
      </c>
      <c r="EC53" s="282"/>
      <c r="ED53" s="281" t="str">
        <f t="shared" ref="ED53" si="2210">IF($M$5="","",$M$5)</f>
        <v/>
      </c>
      <c r="EE53" s="282"/>
      <c r="EF53" s="81"/>
      <c r="EG53" s="79" t="s">
        <v>154</v>
      </c>
      <c r="EH53" s="85"/>
      <c r="EI53" s="281">
        <f t="shared" ref="EI53" si="2211">IF($G$5="","",$G$5)</f>
        <v>26</v>
      </c>
      <c r="EJ53" s="282"/>
      <c r="EK53" s="281" t="str">
        <f t="shared" ref="EK53" si="2212">IF($I$5="","",$I$5)</f>
        <v/>
      </c>
      <c r="EL53" s="282"/>
      <c r="EM53" s="281" t="str">
        <f t="shared" ref="EM53" si="2213">IF($K$5="","",$K$5)</f>
        <v/>
      </c>
      <c r="EN53" s="282"/>
      <c r="EO53" s="281" t="str">
        <f t="shared" ref="EO53" si="2214">IF($M$5="","",$M$5)</f>
        <v/>
      </c>
      <c r="EP53" s="282"/>
      <c r="EQ53" s="81"/>
      <c r="ER53" s="79" t="s">
        <v>154</v>
      </c>
      <c r="ES53" s="85"/>
      <c r="ET53" s="281">
        <f t="shared" ref="ET53" si="2215">IF($G$5="","",$G$5)</f>
        <v>26</v>
      </c>
      <c r="EU53" s="282"/>
      <c r="EV53" s="281" t="str">
        <f t="shared" ref="EV53" si="2216">IF($I$5="","",$I$5)</f>
        <v/>
      </c>
      <c r="EW53" s="282"/>
      <c r="EX53" s="281" t="str">
        <f t="shared" ref="EX53" si="2217">IF($K$5="","",$K$5)</f>
        <v/>
      </c>
      <c r="EY53" s="282"/>
      <c r="EZ53" s="281" t="str">
        <f t="shared" ref="EZ53" si="2218">IF($M$5="","",$M$5)</f>
        <v/>
      </c>
      <c r="FA53" s="282"/>
      <c r="FB53" s="81"/>
      <c r="FC53" s="79" t="s">
        <v>154</v>
      </c>
      <c r="FD53" s="85"/>
      <c r="FE53" s="281">
        <f t="shared" ref="FE53" si="2219">IF($G$5="","",$G$5)</f>
        <v>26</v>
      </c>
      <c r="FF53" s="282"/>
      <c r="FG53" s="281" t="str">
        <f t="shared" ref="FG53" si="2220">IF($I$5="","",$I$5)</f>
        <v/>
      </c>
      <c r="FH53" s="282"/>
      <c r="FI53" s="281" t="str">
        <f t="shared" ref="FI53" si="2221">IF($K$5="","",$K$5)</f>
        <v/>
      </c>
      <c r="FJ53" s="282"/>
      <c r="FK53" s="281" t="str">
        <f t="shared" ref="FK53" si="2222">IF($M$5="","",$M$5)</f>
        <v/>
      </c>
      <c r="FL53" s="282"/>
      <c r="FM53" s="81"/>
      <c r="FN53" s="79" t="s">
        <v>154</v>
      </c>
      <c r="FO53" s="85"/>
      <c r="FP53" s="281">
        <f t="shared" ref="FP53" si="2223">IF($G$5="","",$G$5)</f>
        <v>26</v>
      </c>
      <c r="FQ53" s="282"/>
      <c r="FR53" s="281" t="str">
        <f t="shared" ref="FR53" si="2224">IF($I$5="","",$I$5)</f>
        <v/>
      </c>
      <c r="FS53" s="282"/>
      <c r="FT53" s="281" t="str">
        <f t="shared" ref="FT53" si="2225">IF($K$5="","",$K$5)</f>
        <v/>
      </c>
      <c r="FU53" s="282"/>
      <c r="FV53" s="281" t="str">
        <f t="shared" ref="FV53" si="2226">IF($M$5="","",$M$5)</f>
        <v/>
      </c>
      <c r="FW53" s="282"/>
      <c r="FX53" s="81"/>
      <c r="FY53" s="79" t="s">
        <v>154</v>
      </c>
      <c r="FZ53" s="85"/>
      <c r="GA53" s="281">
        <f t="shared" ref="GA53" si="2227">IF($G$5="","",$G$5)</f>
        <v>26</v>
      </c>
      <c r="GB53" s="282"/>
      <c r="GC53" s="281" t="str">
        <f t="shared" ref="GC53" si="2228">IF($I$5="","",$I$5)</f>
        <v/>
      </c>
      <c r="GD53" s="282"/>
      <c r="GE53" s="281" t="str">
        <f t="shared" ref="GE53" si="2229">IF($K$5="","",$K$5)</f>
        <v/>
      </c>
      <c r="GF53" s="282"/>
      <c r="GG53" s="281" t="str">
        <f t="shared" ref="GG53" si="2230">IF($M$5="","",$M$5)</f>
        <v/>
      </c>
      <c r="GH53" s="282"/>
      <c r="GI53" s="81"/>
      <c r="GJ53" s="79" t="s">
        <v>154</v>
      </c>
      <c r="GK53" s="85"/>
      <c r="GL53" s="281">
        <f t="shared" ref="GL53" si="2231">IF($G$5="","",$G$5)</f>
        <v>26</v>
      </c>
      <c r="GM53" s="282"/>
      <c r="GN53" s="281" t="str">
        <f t="shared" ref="GN53" si="2232">IF($I$5="","",$I$5)</f>
        <v/>
      </c>
      <c r="GO53" s="282"/>
      <c r="GP53" s="281" t="str">
        <f t="shared" ref="GP53" si="2233">IF($K$5="","",$K$5)</f>
        <v/>
      </c>
      <c r="GQ53" s="282"/>
      <c r="GR53" s="281" t="str">
        <f t="shared" ref="GR53" si="2234">IF($M$5="","",$M$5)</f>
        <v/>
      </c>
      <c r="GS53" s="282"/>
      <c r="GT53" s="81"/>
      <c r="GU53" s="79" t="s">
        <v>154</v>
      </c>
      <c r="GV53" s="85"/>
      <c r="GW53" s="281">
        <f t="shared" ref="GW53" si="2235">IF($G$5="","",$G$5)</f>
        <v>26</v>
      </c>
      <c r="GX53" s="282"/>
      <c r="GY53" s="281" t="str">
        <f t="shared" ref="GY53" si="2236">IF($I$5="","",$I$5)</f>
        <v/>
      </c>
      <c r="GZ53" s="282"/>
      <c r="HA53" s="281" t="str">
        <f t="shared" ref="HA53" si="2237">IF($K$5="","",$K$5)</f>
        <v/>
      </c>
      <c r="HB53" s="282"/>
      <c r="HC53" s="281" t="str">
        <f t="shared" ref="HC53" si="2238">IF($M$5="","",$M$5)</f>
        <v/>
      </c>
      <c r="HD53" s="282"/>
      <c r="HE53" s="81"/>
      <c r="HF53" s="79" t="s">
        <v>154</v>
      </c>
      <c r="HG53" s="85"/>
      <c r="HH53" s="281">
        <f t="shared" ref="HH53" si="2239">IF($G$5="","",$G$5)</f>
        <v>26</v>
      </c>
      <c r="HI53" s="282"/>
      <c r="HJ53" s="281" t="str">
        <f t="shared" ref="HJ53" si="2240">IF($I$5="","",$I$5)</f>
        <v/>
      </c>
      <c r="HK53" s="282"/>
      <c r="HL53" s="281" t="str">
        <f t="shared" ref="HL53" si="2241">IF($K$5="","",$K$5)</f>
        <v/>
      </c>
      <c r="HM53" s="282"/>
      <c r="HN53" s="281" t="str">
        <f t="shared" ref="HN53" si="2242">IF($M$5="","",$M$5)</f>
        <v/>
      </c>
      <c r="HO53" s="282"/>
      <c r="HP53" s="81"/>
      <c r="HQ53" s="79" t="s">
        <v>154</v>
      </c>
      <c r="HR53" s="85"/>
      <c r="HS53" s="281">
        <f t="shared" ref="HS53" si="2243">IF($G$5="","",$G$5)</f>
        <v>26</v>
      </c>
      <c r="HT53" s="282"/>
      <c r="HU53" s="281" t="str">
        <f t="shared" ref="HU53" si="2244">IF($I$5="","",$I$5)</f>
        <v/>
      </c>
      <c r="HV53" s="282"/>
      <c r="HW53" s="281" t="str">
        <f t="shared" ref="HW53" si="2245">IF($K$5="","",$K$5)</f>
        <v/>
      </c>
      <c r="HX53" s="282"/>
      <c r="HY53" s="281" t="str">
        <f t="shared" ref="HY53" si="2246">IF($M$5="","",$M$5)</f>
        <v/>
      </c>
      <c r="HZ53" s="282"/>
      <c r="IA53" s="81"/>
      <c r="IB53" s="79" t="s">
        <v>154</v>
      </c>
      <c r="IC53" s="85"/>
      <c r="ID53" s="281">
        <f t="shared" ref="ID53" si="2247">IF($G$5="","",$G$5)</f>
        <v>26</v>
      </c>
      <c r="IE53" s="282"/>
      <c r="IF53" s="281" t="str">
        <f t="shared" ref="IF53" si="2248">IF($I$5="","",$I$5)</f>
        <v/>
      </c>
      <c r="IG53" s="282"/>
      <c r="IH53" s="281" t="str">
        <f t="shared" ref="IH53" si="2249">IF($K$5="","",$K$5)</f>
        <v/>
      </c>
      <c r="II53" s="282"/>
      <c r="IJ53" s="281" t="str">
        <f t="shared" ref="IJ53" si="2250">IF($M$5="","",$M$5)</f>
        <v/>
      </c>
      <c r="IK53" s="282"/>
      <c r="IL53" s="81"/>
      <c r="IM53" s="79" t="s">
        <v>154</v>
      </c>
      <c r="IN53" s="85"/>
      <c r="IO53" s="281">
        <f t="shared" ref="IO53" si="2251">IF($G$5="","",$G$5)</f>
        <v>26</v>
      </c>
      <c r="IP53" s="282"/>
      <c r="IQ53" s="281" t="str">
        <f t="shared" ref="IQ53" si="2252">IF($I$5="","",$I$5)</f>
        <v/>
      </c>
      <c r="IR53" s="282"/>
      <c r="IS53" s="281" t="str">
        <f t="shared" ref="IS53" si="2253">IF($K$5="","",$K$5)</f>
        <v/>
      </c>
      <c r="IT53" s="282"/>
      <c r="IU53" s="281" t="str">
        <f t="shared" ref="IU53" si="2254">IF($M$5="","",$M$5)</f>
        <v/>
      </c>
      <c r="IV53" s="282"/>
      <c r="IW53" s="81"/>
      <c r="IX53" s="79" t="s">
        <v>154</v>
      </c>
      <c r="IY53" s="85"/>
      <c r="IZ53" s="281">
        <f t="shared" ref="IZ53" si="2255">IF($G$5="","",$G$5)</f>
        <v>26</v>
      </c>
      <c r="JA53" s="282"/>
      <c r="JB53" s="281" t="str">
        <f t="shared" ref="JB53" si="2256">IF($I$5="","",$I$5)</f>
        <v/>
      </c>
      <c r="JC53" s="282"/>
      <c r="JD53" s="281" t="str">
        <f t="shared" ref="JD53" si="2257">IF($K$5="","",$K$5)</f>
        <v/>
      </c>
      <c r="JE53" s="282"/>
      <c r="JF53" s="281" t="str">
        <f t="shared" ref="JF53" si="2258">IF($M$5="","",$M$5)</f>
        <v/>
      </c>
      <c r="JG53" s="282"/>
      <c r="JH53" s="81"/>
      <c r="JI53" s="79" t="s">
        <v>154</v>
      </c>
      <c r="JJ53" s="85"/>
      <c r="JK53" s="281">
        <f t="shared" ref="JK53" si="2259">IF($G$5="","",$G$5)</f>
        <v>26</v>
      </c>
      <c r="JL53" s="282"/>
      <c r="JM53" s="281" t="str">
        <f t="shared" ref="JM53" si="2260">IF($I$5="","",$I$5)</f>
        <v/>
      </c>
      <c r="JN53" s="282"/>
      <c r="JO53" s="281" t="str">
        <f t="shared" ref="JO53" si="2261">IF($K$5="","",$K$5)</f>
        <v/>
      </c>
      <c r="JP53" s="282"/>
      <c r="JQ53" s="281" t="str">
        <f t="shared" ref="JQ53" si="2262">IF($M$5="","",$M$5)</f>
        <v/>
      </c>
      <c r="JR53" s="282"/>
      <c r="JS53" s="81"/>
      <c r="JT53" s="79" t="s">
        <v>154</v>
      </c>
      <c r="JU53" s="85"/>
      <c r="JV53" s="281">
        <f t="shared" ref="JV53" si="2263">IF($G$5="","",$G$5)</f>
        <v>26</v>
      </c>
      <c r="JW53" s="282"/>
      <c r="JX53" s="281" t="str">
        <f t="shared" ref="JX53" si="2264">IF($I$5="","",$I$5)</f>
        <v/>
      </c>
      <c r="JY53" s="282"/>
      <c r="JZ53" s="281" t="str">
        <f t="shared" ref="JZ53" si="2265">IF($K$5="","",$K$5)</f>
        <v/>
      </c>
      <c r="KA53" s="282"/>
      <c r="KB53" s="281" t="str">
        <f t="shared" ref="KB53" si="2266">IF($M$5="","",$M$5)</f>
        <v/>
      </c>
      <c r="KC53" s="282"/>
      <c r="KD53" s="81"/>
      <c r="KE53" s="79" t="s">
        <v>154</v>
      </c>
      <c r="KF53" s="85"/>
      <c r="KG53" s="281">
        <f t="shared" ref="KG53" si="2267">IF($G$5="","",$G$5)</f>
        <v>26</v>
      </c>
      <c r="KH53" s="282"/>
      <c r="KI53" s="281" t="str">
        <f t="shared" ref="KI53" si="2268">IF($I$5="","",$I$5)</f>
        <v/>
      </c>
      <c r="KJ53" s="282"/>
      <c r="KK53" s="281" t="str">
        <f t="shared" ref="KK53" si="2269">IF($K$5="","",$K$5)</f>
        <v/>
      </c>
      <c r="KL53" s="282"/>
      <c r="KM53" s="281" t="str">
        <f t="shared" ref="KM53" si="2270">IF($M$5="","",$M$5)</f>
        <v/>
      </c>
      <c r="KN53" s="282"/>
      <c r="KO53" s="81"/>
      <c r="KP53" s="79" t="s">
        <v>154</v>
      </c>
      <c r="KQ53" s="85"/>
      <c r="KR53" s="281">
        <f t="shared" ref="KR53" si="2271">IF($G$5="","",$G$5)</f>
        <v>26</v>
      </c>
      <c r="KS53" s="282"/>
      <c r="KT53" s="281" t="str">
        <f t="shared" ref="KT53" si="2272">IF($I$5="","",$I$5)</f>
        <v/>
      </c>
      <c r="KU53" s="282"/>
      <c r="KV53" s="281" t="str">
        <f t="shared" ref="KV53" si="2273">IF($K$5="","",$K$5)</f>
        <v/>
      </c>
      <c r="KW53" s="282"/>
      <c r="KX53" s="281" t="str">
        <f t="shared" ref="KX53" si="2274">IF($M$5="","",$M$5)</f>
        <v/>
      </c>
      <c r="KY53" s="282"/>
      <c r="KZ53" s="81"/>
      <c r="LA53" s="79" t="s">
        <v>154</v>
      </c>
      <c r="LB53" s="85"/>
      <c r="LC53" s="281">
        <f t="shared" ref="LC53" si="2275">IF($G$5="","",$G$5)</f>
        <v>26</v>
      </c>
      <c r="LD53" s="282"/>
      <c r="LE53" s="281" t="str">
        <f t="shared" ref="LE53" si="2276">IF($I$5="","",$I$5)</f>
        <v/>
      </c>
      <c r="LF53" s="282"/>
      <c r="LG53" s="281" t="str">
        <f t="shared" ref="LG53" si="2277">IF($K$5="","",$K$5)</f>
        <v/>
      </c>
      <c r="LH53" s="282"/>
      <c r="LI53" s="281" t="str">
        <f t="shared" ref="LI53" si="2278">IF($M$5="","",$M$5)</f>
        <v/>
      </c>
      <c r="LJ53" s="282"/>
      <c r="LK53" s="81"/>
      <c r="LL53" s="79" t="s">
        <v>154</v>
      </c>
      <c r="LM53" s="85"/>
      <c r="LN53" s="281">
        <f t="shared" ref="LN53" si="2279">IF($G$5="","",$G$5)</f>
        <v>26</v>
      </c>
      <c r="LO53" s="282"/>
      <c r="LP53" s="281" t="str">
        <f t="shared" ref="LP53" si="2280">IF($I$5="","",$I$5)</f>
        <v/>
      </c>
      <c r="LQ53" s="282"/>
      <c r="LR53" s="281" t="str">
        <f t="shared" ref="LR53" si="2281">IF($K$5="","",$K$5)</f>
        <v/>
      </c>
      <c r="LS53" s="282"/>
      <c r="LT53" s="281" t="str">
        <f t="shared" ref="LT53" si="2282">IF($M$5="","",$M$5)</f>
        <v/>
      </c>
      <c r="LU53" s="282"/>
      <c r="LV53" s="81"/>
      <c r="LW53" s="79" t="s">
        <v>154</v>
      </c>
      <c r="LX53" s="85"/>
      <c r="LY53" s="281">
        <f t="shared" ref="LY53" si="2283">IF($G$5="","",$G$5)</f>
        <v>26</v>
      </c>
      <c r="LZ53" s="282"/>
      <c r="MA53" s="281" t="str">
        <f t="shared" ref="MA53" si="2284">IF($I$5="","",$I$5)</f>
        <v/>
      </c>
      <c r="MB53" s="282"/>
      <c r="MC53" s="281" t="str">
        <f t="shared" ref="MC53" si="2285">IF($K$5="","",$K$5)</f>
        <v/>
      </c>
      <c r="MD53" s="282"/>
      <c r="ME53" s="281" t="str">
        <f t="shared" ref="ME53" si="2286">IF($M$5="","",$M$5)</f>
        <v/>
      </c>
      <c r="MF53" s="282"/>
      <c r="MG53" s="81"/>
      <c r="MH53" s="79" t="s">
        <v>154</v>
      </c>
      <c r="MI53" s="85"/>
      <c r="MJ53" s="281">
        <f t="shared" ref="MJ53" si="2287">IF($G$5="","",$G$5)</f>
        <v>26</v>
      </c>
      <c r="MK53" s="282"/>
      <c r="ML53" s="281" t="str">
        <f t="shared" ref="ML53" si="2288">IF($I$5="","",$I$5)</f>
        <v/>
      </c>
      <c r="MM53" s="282"/>
      <c r="MN53" s="281" t="str">
        <f t="shared" ref="MN53" si="2289">IF($K$5="","",$K$5)</f>
        <v/>
      </c>
      <c r="MO53" s="282"/>
      <c r="MP53" s="281" t="str">
        <f t="shared" ref="MP53" si="2290">IF($M$5="","",$M$5)</f>
        <v/>
      </c>
      <c r="MQ53" s="282"/>
      <c r="MR53" s="81"/>
      <c r="MS53" s="79" t="s">
        <v>154</v>
      </c>
      <c r="MT53" s="85"/>
      <c r="MU53" s="281">
        <f t="shared" ref="MU53" si="2291">IF($G$5="","",$G$5)</f>
        <v>26</v>
      </c>
      <c r="MV53" s="282"/>
      <c r="MW53" s="281" t="str">
        <f t="shared" ref="MW53" si="2292">IF($I$5="","",$I$5)</f>
        <v/>
      </c>
      <c r="MX53" s="282"/>
      <c r="MY53" s="281" t="str">
        <f t="shared" ref="MY53" si="2293">IF($K$5="","",$K$5)</f>
        <v/>
      </c>
      <c r="MZ53" s="282"/>
      <c r="NA53" s="281" t="str">
        <f t="shared" ref="NA53" si="2294">IF($M$5="","",$M$5)</f>
        <v/>
      </c>
      <c r="NB53" s="282"/>
      <c r="NC53" s="81"/>
      <c r="ND53" s="79" t="s">
        <v>154</v>
      </c>
      <c r="NE53" s="85"/>
      <c r="NF53" s="281">
        <f t="shared" ref="NF53" si="2295">IF($G$5="","",$G$5)</f>
        <v>26</v>
      </c>
      <c r="NG53" s="282"/>
      <c r="NH53" s="281" t="str">
        <f t="shared" ref="NH53" si="2296">IF($I$5="","",$I$5)</f>
        <v/>
      </c>
      <c r="NI53" s="282"/>
      <c r="NJ53" s="281" t="str">
        <f t="shared" ref="NJ53" si="2297">IF($K$5="","",$K$5)</f>
        <v/>
      </c>
      <c r="NK53" s="282"/>
      <c r="NL53" s="281" t="str">
        <f t="shared" ref="NL53" si="2298">IF($M$5="","",$M$5)</f>
        <v/>
      </c>
      <c r="NM53" s="282"/>
      <c r="NN53" s="81"/>
      <c r="NO53" s="79" t="s">
        <v>154</v>
      </c>
      <c r="NP53" s="85"/>
      <c r="NQ53" s="281">
        <f t="shared" ref="NQ53" si="2299">IF($G$5="","",$G$5)</f>
        <v>26</v>
      </c>
      <c r="NR53" s="282"/>
      <c r="NS53" s="281" t="str">
        <f t="shared" ref="NS53" si="2300">IF($I$5="","",$I$5)</f>
        <v/>
      </c>
      <c r="NT53" s="282"/>
      <c r="NU53" s="281" t="str">
        <f t="shared" ref="NU53" si="2301">IF($K$5="","",$K$5)</f>
        <v/>
      </c>
      <c r="NV53" s="282"/>
      <c r="NW53" s="281" t="str">
        <f t="shared" ref="NW53" si="2302">IF($M$5="","",$M$5)</f>
        <v/>
      </c>
      <c r="NX53" s="282"/>
      <c r="NY53" s="81"/>
      <c r="NZ53" s="79" t="s">
        <v>154</v>
      </c>
      <c r="OA53" s="85"/>
      <c r="OB53" s="281">
        <f t="shared" ref="OB53" si="2303">IF($G$5="","",$G$5)</f>
        <v>26</v>
      </c>
      <c r="OC53" s="282"/>
      <c r="OD53" s="281" t="str">
        <f t="shared" ref="OD53" si="2304">IF($I$5="","",$I$5)</f>
        <v/>
      </c>
      <c r="OE53" s="282"/>
      <c r="OF53" s="281" t="str">
        <f t="shared" ref="OF53" si="2305">IF($K$5="","",$K$5)</f>
        <v/>
      </c>
      <c r="OG53" s="282"/>
      <c r="OH53" s="281" t="str">
        <f t="shared" ref="OH53" si="2306">IF($M$5="","",$M$5)</f>
        <v/>
      </c>
      <c r="OI53" s="282"/>
      <c r="OJ53" s="81"/>
      <c r="OK53" s="79" t="s">
        <v>154</v>
      </c>
      <c r="OL53" s="85"/>
      <c r="OM53" s="281">
        <f t="shared" ref="OM53" si="2307">IF($G$5="","",$G$5)</f>
        <v>26</v>
      </c>
      <c r="ON53" s="282"/>
      <c r="OO53" s="281" t="str">
        <f t="shared" ref="OO53" si="2308">IF($I$5="","",$I$5)</f>
        <v/>
      </c>
      <c r="OP53" s="282"/>
      <c r="OQ53" s="281" t="str">
        <f t="shared" ref="OQ53" si="2309">IF($K$5="","",$K$5)</f>
        <v/>
      </c>
      <c r="OR53" s="282"/>
      <c r="OS53" s="281" t="str">
        <f t="shared" ref="OS53" si="2310">IF($M$5="","",$M$5)</f>
        <v/>
      </c>
      <c r="OT53" s="282"/>
      <c r="OU53" s="81"/>
      <c r="OV53" s="79" t="s">
        <v>154</v>
      </c>
      <c r="OW53" s="85"/>
      <c r="OX53" s="281">
        <f t="shared" ref="OX53" si="2311">IF($G$5="","",$G$5)</f>
        <v>26</v>
      </c>
      <c r="OY53" s="282"/>
      <c r="OZ53" s="281" t="str">
        <f t="shared" ref="OZ53" si="2312">IF($I$5="","",$I$5)</f>
        <v/>
      </c>
      <c r="PA53" s="282"/>
      <c r="PB53" s="281" t="str">
        <f t="shared" ref="PB53" si="2313">IF($K$5="","",$K$5)</f>
        <v/>
      </c>
      <c r="PC53" s="282"/>
      <c r="PD53" s="281" t="str">
        <f t="shared" ref="PD53" si="2314">IF($M$5="","",$M$5)</f>
        <v/>
      </c>
      <c r="PE53" s="282"/>
      <c r="PF53" s="81"/>
      <c r="PG53" s="79" t="s">
        <v>154</v>
      </c>
      <c r="PH53" s="85"/>
      <c r="PI53" s="281">
        <f t="shared" ref="PI53" si="2315">IF($G$5="","",$G$5)</f>
        <v>26</v>
      </c>
      <c r="PJ53" s="282"/>
      <c r="PK53" s="281" t="str">
        <f t="shared" ref="PK53" si="2316">IF($I$5="","",$I$5)</f>
        <v/>
      </c>
      <c r="PL53" s="282"/>
      <c r="PM53" s="281" t="str">
        <f t="shared" ref="PM53" si="2317">IF($K$5="","",$K$5)</f>
        <v/>
      </c>
      <c r="PN53" s="282"/>
      <c r="PO53" s="281" t="str">
        <f t="shared" ref="PO53" si="2318">IF($M$5="","",$M$5)</f>
        <v/>
      </c>
      <c r="PP53" s="282"/>
      <c r="PQ53" s="81"/>
      <c r="PR53" s="79" t="s">
        <v>154</v>
      </c>
      <c r="PS53" s="85"/>
      <c r="PT53" s="281">
        <f t="shared" ref="PT53" si="2319">IF($G$5="","",$G$5)</f>
        <v>26</v>
      </c>
      <c r="PU53" s="282"/>
      <c r="PV53" s="281" t="str">
        <f t="shared" ref="PV53" si="2320">IF($I$5="","",$I$5)</f>
        <v/>
      </c>
      <c r="PW53" s="282"/>
      <c r="PX53" s="281" t="str">
        <f t="shared" ref="PX53" si="2321">IF($K$5="","",$K$5)</f>
        <v/>
      </c>
      <c r="PY53" s="282"/>
      <c r="PZ53" s="281" t="str">
        <f t="shared" ref="PZ53" si="2322">IF($M$5="","",$M$5)</f>
        <v/>
      </c>
      <c r="QA53" s="282"/>
    </row>
    <row r="54" spans="1:443" ht="12.75" customHeight="1" x14ac:dyDescent="0.25">
      <c r="A54" s="278" t="s">
        <v>105</v>
      </c>
      <c r="B54" s="279" t="s">
        <v>111</v>
      </c>
      <c r="C54" s="52"/>
      <c r="D54" s="39"/>
      <c r="E54" s="283" t="s">
        <v>107</v>
      </c>
      <c r="F54" s="277"/>
      <c r="G54" s="276" t="s">
        <v>108</v>
      </c>
      <c r="H54" s="277"/>
      <c r="I54" s="276" t="s">
        <v>108</v>
      </c>
      <c r="J54" s="277"/>
      <c r="K54" s="276" t="s">
        <v>108</v>
      </c>
      <c r="L54" s="277"/>
      <c r="M54" s="276" t="s">
        <v>108</v>
      </c>
      <c r="N54" s="277"/>
      <c r="O54" s="82"/>
      <c r="P54" s="283" t="s">
        <v>107</v>
      </c>
      <c r="Q54" s="277"/>
      <c r="R54" s="276" t="s">
        <v>108</v>
      </c>
      <c r="S54" s="277"/>
      <c r="T54" s="276" t="s">
        <v>108</v>
      </c>
      <c r="U54" s="277"/>
      <c r="V54" s="276" t="s">
        <v>108</v>
      </c>
      <c r="W54" s="277"/>
      <c r="X54" s="276" t="s">
        <v>108</v>
      </c>
      <c r="Y54" s="277"/>
      <c r="Z54" s="82"/>
      <c r="AA54" s="283" t="s">
        <v>107</v>
      </c>
      <c r="AB54" s="277"/>
      <c r="AC54" s="276" t="s">
        <v>108</v>
      </c>
      <c r="AD54" s="277"/>
      <c r="AE54" s="276" t="s">
        <v>108</v>
      </c>
      <c r="AF54" s="277"/>
      <c r="AG54" s="276" t="s">
        <v>108</v>
      </c>
      <c r="AH54" s="277"/>
      <c r="AI54" s="276" t="s">
        <v>108</v>
      </c>
      <c r="AJ54" s="277"/>
      <c r="AK54" s="82"/>
      <c r="AL54" s="283" t="s">
        <v>107</v>
      </c>
      <c r="AM54" s="277"/>
      <c r="AN54" s="276" t="s">
        <v>108</v>
      </c>
      <c r="AO54" s="277"/>
      <c r="AP54" s="276" t="s">
        <v>108</v>
      </c>
      <c r="AQ54" s="277"/>
      <c r="AR54" s="276" t="s">
        <v>108</v>
      </c>
      <c r="AS54" s="277"/>
      <c r="AT54" s="276" t="s">
        <v>108</v>
      </c>
      <c r="AU54" s="277"/>
      <c r="AV54" s="82"/>
      <c r="AW54" s="283" t="s">
        <v>107</v>
      </c>
      <c r="AX54" s="277"/>
      <c r="AY54" s="276" t="s">
        <v>108</v>
      </c>
      <c r="AZ54" s="277"/>
      <c r="BA54" s="276" t="s">
        <v>108</v>
      </c>
      <c r="BB54" s="277"/>
      <c r="BC54" s="276" t="s">
        <v>108</v>
      </c>
      <c r="BD54" s="277"/>
      <c r="BE54" s="276" t="s">
        <v>108</v>
      </c>
      <c r="BF54" s="277"/>
      <c r="BG54" s="82"/>
      <c r="BH54" s="283" t="s">
        <v>107</v>
      </c>
      <c r="BI54" s="277"/>
      <c r="BJ54" s="276" t="s">
        <v>108</v>
      </c>
      <c r="BK54" s="277"/>
      <c r="BL54" s="276" t="s">
        <v>108</v>
      </c>
      <c r="BM54" s="277"/>
      <c r="BN54" s="276" t="s">
        <v>108</v>
      </c>
      <c r="BO54" s="277"/>
      <c r="BP54" s="276" t="s">
        <v>108</v>
      </c>
      <c r="BQ54" s="277"/>
      <c r="BR54" s="82"/>
      <c r="BS54" s="283" t="s">
        <v>107</v>
      </c>
      <c r="BT54" s="277"/>
      <c r="BU54" s="276" t="s">
        <v>108</v>
      </c>
      <c r="BV54" s="277"/>
      <c r="BW54" s="276" t="s">
        <v>108</v>
      </c>
      <c r="BX54" s="277"/>
      <c r="BY54" s="276" t="s">
        <v>108</v>
      </c>
      <c r="BZ54" s="277"/>
      <c r="CA54" s="276" t="s">
        <v>108</v>
      </c>
      <c r="CB54" s="277"/>
      <c r="CC54" s="82"/>
      <c r="CD54" s="283" t="s">
        <v>107</v>
      </c>
      <c r="CE54" s="277"/>
      <c r="CF54" s="276" t="s">
        <v>108</v>
      </c>
      <c r="CG54" s="277"/>
      <c r="CH54" s="276" t="s">
        <v>108</v>
      </c>
      <c r="CI54" s="277"/>
      <c r="CJ54" s="276" t="s">
        <v>108</v>
      </c>
      <c r="CK54" s="277"/>
      <c r="CL54" s="276" t="s">
        <v>108</v>
      </c>
      <c r="CM54" s="277"/>
      <c r="CN54" s="82"/>
      <c r="CO54" s="283" t="s">
        <v>107</v>
      </c>
      <c r="CP54" s="277"/>
      <c r="CQ54" s="276" t="s">
        <v>108</v>
      </c>
      <c r="CR54" s="277"/>
      <c r="CS54" s="276" t="s">
        <v>108</v>
      </c>
      <c r="CT54" s="277"/>
      <c r="CU54" s="276" t="s">
        <v>108</v>
      </c>
      <c r="CV54" s="277"/>
      <c r="CW54" s="276" t="s">
        <v>108</v>
      </c>
      <c r="CX54" s="277"/>
      <c r="CY54" s="82"/>
      <c r="CZ54" s="283" t="s">
        <v>107</v>
      </c>
      <c r="DA54" s="277"/>
      <c r="DB54" s="276" t="s">
        <v>108</v>
      </c>
      <c r="DC54" s="277"/>
      <c r="DD54" s="276" t="s">
        <v>108</v>
      </c>
      <c r="DE54" s="277"/>
      <c r="DF54" s="276" t="s">
        <v>108</v>
      </c>
      <c r="DG54" s="277"/>
      <c r="DH54" s="276" t="s">
        <v>108</v>
      </c>
      <c r="DI54" s="277"/>
      <c r="DJ54" s="82"/>
      <c r="DK54" s="283" t="s">
        <v>107</v>
      </c>
      <c r="DL54" s="277"/>
      <c r="DM54" s="276" t="s">
        <v>108</v>
      </c>
      <c r="DN54" s="277"/>
      <c r="DO54" s="276" t="s">
        <v>108</v>
      </c>
      <c r="DP54" s="277"/>
      <c r="DQ54" s="276" t="s">
        <v>108</v>
      </c>
      <c r="DR54" s="277"/>
      <c r="DS54" s="276" t="s">
        <v>108</v>
      </c>
      <c r="DT54" s="277"/>
      <c r="DU54" s="82"/>
      <c r="DV54" s="283" t="s">
        <v>107</v>
      </c>
      <c r="DW54" s="277"/>
      <c r="DX54" s="276" t="s">
        <v>108</v>
      </c>
      <c r="DY54" s="277"/>
      <c r="DZ54" s="276" t="s">
        <v>108</v>
      </c>
      <c r="EA54" s="277"/>
      <c r="EB54" s="276" t="s">
        <v>108</v>
      </c>
      <c r="EC54" s="277"/>
      <c r="ED54" s="276" t="s">
        <v>108</v>
      </c>
      <c r="EE54" s="277"/>
      <c r="EF54" s="82"/>
      <c r="EG54" s="283" t="s">
        <v>107</v>
      </c>
      <c r="EH54" s="277"/>
      <c r="EI54" s="276" t="s">
        <v>108</v>
      </c>
      <c r="EJ54" s="277"/>
      <c r="EK54" s="276" t="s">
        <v>108</v>
      </c>
      <c r="EL54" s="277"/>
      <c r="EM54" s="276" t="s">
        <v>108</v>
      </c>
      <c r="EN54" s="277"/>
      <c r="EO54" s="276" t="s">
        <v>108</v>
      </c>
      <c r="EP54" s="277"/>
      <c r="EQ54" s="82"/>
      <c r="ER54" s="283" t="s">
        <v>107</v>
      </c>
      <c r="ES54" s="277"/>
      <c r="ET54" s="276" t="s">
        <v>108</v>
      </c>
      <c r="EU54" s="277"/>
      <c r="EV54" s="276" t="s">
        <v>108</v>
      </c>
      <c r="EW54" s="277"/>
      <c r="EX54" s="276" t="s">
        <v>108</v>
      </c>
      <c r="EY54" s="277"/>
      <c r="EZ54" s="276" t="s">
        <v>108</v>
      </c>
      <c r="FA54" s="277"/>
      <c r="FB54" s="82"/>
      <c r="FC54" s="283" t="s">
        <v>107</v>
      </c>
      <c r="FD54" s="277"/>
      <c r="FE54" s="276" t="s">
        <v>108</v>
      </c>
      <c r="FF54" s="277"/>
      <c r="FG54" s="276" t="s">
        <v>108</v>
      </c>
      <c r="FH54" s="277"/>
      <c r="FI54" s="276" t="s">
        <v>108</v>
      </c>
      <c r="FJ54" s="277"/>
      <c r="FK54" s="276" t="s">
        <v>108</v>
      </c>
      <c r="FL54" s="277"/>
      <c r="FM54" s="82"/>
      <c r="FN54" s="283" t="s">
        <v>107</v>
      </c>
      <c r="FO54" s="277"/>
      <c r="FP54" s="276" t="s">
        <v>108</v>
      </c>
      <c r="FQ54" s="277"/>
      <c r="FR54" s="276" t="s">
        <v>108</v>
      </c>
      <c r="FS54" s="277"/>
      <c r="FT54" s="276" t="s">
        <v>108</v>
      </c>
      <c r="FU54" s="277"/>
      <c r="FV54" s="276" t="s">
        <v>108</v>
      </c>
      <c r="FW54" s="277"/>
      <c r="FX54" s="82"/>
      <c r="FY54" s="283" t="s">
        <v>107</v>
      </c>
      <c r="FZ54" s="277"/>
      <c r="GA54" s="276" t="s">
        <v>108</v>
      </c>
      <c r="GB54" s="277"/>
      <c r="GC54" s="276" t="s">
        <v>108</v>
      </c>
      <c r="GD54" s="277"/>
      <c r="GE54" s="276" t="s">
        <v>108</v>
      </c>
      <c r="GF54" s="277"/>
      <c r="GG54" s="276" t="s">
        <v>108</v>
      </c>
      <c r="GH54" s="277"/>
      <c r="GI54" s="82"/>
      <c r="GJ54" s="283" t="s">
        <v>107</v>
      </c>
      <c r="GK54" s="277"/>
      <c r="GL54" s="276" t="s">
        <v>108</v>
      </c>
      <c r="GM54" s="277"/>
      <c r="GN54" s="276" t="s">
        <v>108</v>
      </c>
      <c r="GO54" s="277"/>
      <c r="GP54" s="276" t="s">
        <v>108</v>
      </c>
      <c r="GQ54" s="277"/>
      <c r="GR54" s="276" t="s">
        <v>108</v>
      </c>
      <c r="GS54" s="277"/>
      <c r="GT54" s="82"/>
      <c r="GU54" s="283" t="s">
        <v>107</v>
      </c>
      <c r="GV54" s="277"/>
      <c r="GW54" s="276" t="s">
        <v>108</v>
      </c>
      <c r="GX54" s="277"/>
      <c r="GY54" s="276" t="s">
        <v>108</v>
      </c>
      <c r="GZ54" s="277"/>
      <c r="HA54" s="276" t="s">
        <v>108</v>
      </c>
      <c r="HB54" s="277"/>
      <c r="HC54" s="276" t="s">
        <v>108</v>
      </c>
      <c r="HD54" s="277"/>
      <c r="HE54" s="82"/>
      <c r="HF54" s="283" t="s">
        <v>107</v>
      </c>
      <c r="HG54" s="277"/>
      <c r="HH54" s="276" t="s">
        <v>108</v>
      </c>
      <c r="HI54" s="277"/>
      <c r="HJ54" s="276" t="s">
        <v>108</v>
      </c>
      <c r="HK54" s="277"/>
      <c r="HL54" s="276" t="s">
        <v>108</v>
      </c>
      <c r="HM54" s="277"/>
      <c r="HN54" s="276" t="s">
        <v>108</v>
      </c>
      <c r="HO54" s="277"/>
      <c r="HP54" s="82"/>
      <c r="HQ54" s="283" t="s">
        <v>107</v>
      </c>
      <c r="HR54" s="277"/>
      <c r="HS54" s="276" t="s">
        <v>108</v>
      </c>
      <c r="HT54" s="277"/>
      <c r="HU54" s="276" t="s">
        <v>108</v>
      </c>
      <c r="HV54" s="277"/>
      <c r="HW54" s="276" t="s">
        <v>108</v>
      </c>
      <c r="HX54" s="277"/>
      <c r="HY54" s="276" t="s">
        <v>108</v>
      </c>
      <c r="HZ54" s="277"/>
      <c r="IA54" s="82"/>
      <c r="IB54" s="283" t="s">
        <v>107</v>
      </c>
      <c r="IC54" s="277"/>
      <c r="ID54" s="276" t="s">
        <v>108</v>
      </c>
      <c r="IE54" s="277"/>
      <c r="IF54" s="276" t="s">
        <v>108</v>
      </c>
      <c r="IG54" s="277"/>
      <c r="IH54" s="276" t="s">
        <v>108</v>
      </c>
      <c r="II54" s="277"/>
      <c r="IJ54" s="276" t="s">
        <v>108</v>
      </c>
      <c r="IK54" s="277"/>
      <c r="IL54" s="82"/>
      <c r="IM54" s="283" t="s">
        <v>107</v>
      </c>
      <c r="IN54" s="277"/>
      <c r="IO54" s="276" t="s">
        <v>108</v>
      </c>
      <c r="IP54" s="277"/>
      <c r="IQ54" s="276" t="s">
        <v>108</v>
      </c>
      <c r="IR54" s="277"/>
      <c r="IS54" s="276" t="s">
        <v>108</v>
      </c>
      <c r="IT54" s="277"/>
      <c r="IU54" s="276" t="s">
        <v>108</v>
      </c>
      <c r="IV54" s="277"/>
      <c r="IW54" s="82"/>
      <c r="IX54" s="283" t="s">
        <v>107</v>
      </c>
      <c r="IY54" s="277"/>
      <c r="IZ54" s="276" t="s">
        <v>108</v>
      </c>
      <c r="JA54" s="277"/>
      <c r="JB54" s="276" t="s">
        <v>108</v>
      </c>
      <c r="JC54" s="277"/>
      <c r="JD54" s="276" t="s">
        <v>108</v>
      </c>
      <c r="JE54" s="277"/>
      <c r="JF54" s="276" t="s">
        <v>108</v>
      </c>
      <c r="JG54" s="277"/>
      <c r="JH54" s="82"/>
      <c r="JI54" s="283" t="s">
        <v>107</v>
      </c>
      <c r="JJ54" s="277"/>
      <c r="JK54" s="276" t="s">
        <v>108</v>
      </c>
      <c r="JL54" s="277"/>
      <c r="JM54" s="276" t="s">
        <v>108</v>
      </c>
      <c r="JN54" s="277"/>
      <c r="JO54" s="276" t="s">
        <v>108</v>
      </c>
      <c r="JP54" s="277"/>
      <c r="JQ54" s="276" t="s">
        <v>108</v>
      </c>
      <c r="JR54" s="277"/>
      <c r="JS54" s="82"/>
      <c r="JT54" s="283" t="s">
        <v>107</v>
      </c>
      <c r="JU54" s="277"/>
      <c r="JV54" s="276" t="s">
        <v>108</v>
      </c>
      <c r="JW54" s="277"/>
      <c r="JX54" s="276" t="s">
        <v>108</v>
      </c>
      <c r="JY54" s="277"/>
      <c r="JZ54" s="276" t="s">
        <v>108</v>
      </c>
      <c r="KA54" s="277"/>
      <c r="KB54" s="276" t="s">
        <v>108</v>
      </c>
      <c r="KC54" s="277"/>
      <c r="KD54" s="82"/>
      <c r="KE54" s="283" t="s">
        <v>107</v>
      </c>
      <c r="KF54" s="277"/>
      <c r="KG54" s="276" t="s">
        <v>108</v>
      </c>
      <c r="KH54" s="277"/>
      <c r="KI54" s="276" t="s">
        <v>108</v>
      </c>
      <c r="KJ54" s="277"/>
      <c r="KK54" s="276" t="s">
        <v>108</v>
      </c>
      <c r="KL54" s="277"/>
      <c r="KM54" s="276" t="s">
        <v>108</v>
      </c>
      <c r="KN54" s="277"/>
      <c r="KO54" s="82"/>
      <c r="KP54" s="283" t="s">
        <v>107</v>
      </c>
      <c r="KQ54" s="277"/>
      <c r="KR54" s="276" t="s">
        <v>108</v>
      </c>
      <c r="KS54" s="277"/>
      <c r="KT54" s="276" t="s">
        <v>108</v>
      </c>
      <c r="KU54" s="277"/>
      <c r="KV54" s="276" t="s">
        <v>108</v>
      </c>
      <c r="KW54" s="277"/>
      <c r="KX54" s="276" t="s">
        <v>108</v>
      </c>
      <c r="KY54" s="277"/>
      <c r="KZ54" s="82"/>
      <c r="LA54" s="283" t="s">
        <v>107</v>
      </c>
      <c r="LB54" s="277"/>
      <c r="LC54" s="276" t="s">
        <v>108</v>
      </c>
      <c r="LD54" s="277"/>
      <c r="LE54" s="276" t="s">
        <v>108</v>
      </c>
      <c r="LF54" s="277"/>
      <c r="LG54" s="276" t="s">
        <v>108</v>
      </c>
      <c r="LH54" s="277"/>
      <c r="LI54" s="276" t="s">
        <v>108</v>
      </c>
      <c r="LJ54" s="277"/>
      <c r="LK54" s="82"/>
      <c r="LL54" s="283" t="s">
        <v>107</v>
      </c>
      <c r="LM54" s="277"/>
      <c r="LN54" s="276" t="s">
        <v>108</v>
      </c>
      <c r="LO54" s="277"/>
      <c r="LP54" s="276" t="s">
        <v>108</v>
      </c>
      <c r="LQ54" s="277"/>
      <c r="LR54" s="276" t="s">
        <v>108</v>
      </c>
      <c r="LS54" s="277"/>
      <c r="LT54" s="276" t="s">
        <v>108</v>
      </c>
      <c r="LU54" s="277"/>
      <c r="LV54" s="82"/>
      <c r="LW54" s="283" t="s">
        <v>107</v>
      </c>
      <c r="LX54" s="277"/>
      <c r="LY54" s="276" t="s">
        <v>108</v>
      </c>
      <c r="LZ54" s="277"/>
      <c r="MA54" s="276" t="s">
        <v>108</v>
      </c>
      <c r="MB54" s="277"/>
      <c r="MC54" s="276" t="s">
        <v>108</v>
      </c>
      <c r="MD54" s="277"/>
      <c r="ME54" s="276" t="s">
        <v>108</v>
      </c>
      <c r="MF54" s="277"/>
      <c r="MG54" s="82"/>
      <c r="MH54" s="283" t="s">
        <v>107</v>
      </c>
      <c r="MI54" s="277"/>
      <c r="MJ54" s="276" t="s">
        <v>108</v>
      </c>
      <c r="MK54" s="277"/>
      <c r="ML54" s="276" t="s">
        <v>108</v>
      </c>
      <c r="MM54" s="277"/>
      <c r="MN54" s="276" t="s">
        <v>108</v>
      </c>
      <c r="MO54" s="277"/>
      <c r="MP54" s="276" t="s">
        <v>108</v>
      </c>
      <c r="MQ54" s="277"/>
      <c r="MR54" s="82"/>
      <c r="MS54" s="283" t="s">
        <v>107</v>
      </c>
      <c r="MT54" s="277"/>
      <c r="MU54" s="276" t="s">
        <v>108</v>
      </c>
      <c r="MV54" s="277"/>
      <c r="MW54" s="276" t="s">
        <v>108</v>
      </c>
      <c r="MX54" s="277"/>
      <c r="MY54" s="276" t="s">
        <v>108</v>
      </c>
      <c r="MZ54" s="277"/>
      <c r="NA54" s="276" t="s">
        <v>108</v>
      </c>
      <c r="NB54" s="277"/>
      <c r="NC54" s="82"/>
      <c r="ND54" s="283" t="s">
        <v>107</v>
      </c>
      <c r="NE54" s="277"/>
      <c r="NF54" s="276" t="s">
        <v>108</v>
      </c>
      <c r="NG54" s="277"/>
      <c r="NH54" s="276" t="s">
        <v>108</v>
      </c>
      <c r="NI54" s="277"/>
      <c r="NJ54" s="276" t="s">
        <v>108</v>
      </c>
      <c r="NK54" s="277"/>
      <c r="NL54" s="276" t="s">
        <v>108</v>
      </c>
      <c r="NM54" s="277"/>
      <c r="NN54" s="82"/>
      <c r="NO54" s="283" t="s">
        <v>107</v>
      </c>
      <c r="NP54" s="277"/>
      <c r="NQ54" s="276" t="s">
        <v>108</v>
      </c>
      <c r="NR54" s="277"/>
      <c r="NS54" s="276" t="s">
        <v>108</v>
      </c>
      <c r="NT54" s="277"/>
      <c r="NU54" s="276" t="s">
        <v>108</v>
      </c>
      <c r="NV54" s="277"/>
      <c r="NW54" s="276" t="s">
        <v>108</v>
      </c>
      <c r="NX54" s="277"/>
      <c r="NY54" s="82"/>
      <c r="NZ54" s="283" t="s">
        <v>107</v>
      </c>
      <c r="OA54" s="277"/>
      <c r="OB54" s="276" t="s">
        <v>108</v>
      </c>
      <c r="OC54" s="277"/>
      <c r="OD54" s="276" t="s">
        <v>108</v>
      </c>
      <c r="OE54" s="277"/>
      <c r="OF54" s="276" t="s">
        <v>108</v>
      </c>
      <c r="OG54" s="277"/>
      <c r="OH54" s="276" t="s">
        <v>108</v>
      </c>
      <c r="OI54" s="277"/>
      <c r="OJ54" s="82"/>
      <c r="OK54" s="283" t="s">
        <v>107</v>
      </c>
      <c r="OL54" s="277"/>
      <c r="OM54" s="276" t="s">
        <v>108</v>
      </c>
      <c r="ON54" s="277"/>
      <c r="OO54" s="276" t="s">
        <v>108</v>
      </c>
      <c r="OP54" s="277"/>
      <c r="OQ54" s="276" t="s">
        <v>108</v>
      </c>
      <c r="OR54" s="277"/>
      <c r="OS54" s="276" t="s">
        <v>108</v>
      </c>
      <c r="OT54" s="277"/>
      <c r="OU54" s="82"/>
      <c r="OV54" s="283" t="s">
        <v>107</v>
      </c>
      <c r="OW54" s="277"/>
      <c r="OX54" s="276" t="s">
        <v>108</v>
      </c>
      <c r="OY54" s="277"/>
      <c r="OZ54" s="276" t="s">
        <v>108</v>
      </c>
      <c r="PA54" s="277"/>
      <c r="PB54" s="276" t="s">
        <v>108</v>
      </c>
      <c r="PC54" s="277"/>
      <c r="PD54" s="276" t="s">
        <v>108</v>
      </c>
      <c r="PE54" s="277"/>
      <c r="PF54" s="82"/>
      <c r="PG54" s="283" t="s">
        <v>107</v>
      </c>
      <c r="PH54" s="277"/>
      <c r="PI54" s="276" t="s">
        <v>108</v>
      </c>
      <c r="PJ54" s="277"/>
      <c r="PK54" s="276" t="s">
        <v>108</v>
      </c>
      <c r="PL54" s="277"/>
      <c r="PM54" s="276" t="s">
        <v>108</v>
      </c>
      <c r="PN54" s="277"/>
      <c r="PO54" s="276" t="s">
        <v>108</v>
      </c>
      <c r="PP54" s="277"/>
      <c r="PQ54" s="82"/>
      <c r="PR54" s="283" t="s">
        <v>107</v>
      </c>
      <c r="PS54" s="277"/>
      <c r="PT54" s="276" t="s">
        <v>108</v>
      </c>
      <c r="PU54" s="277"/>
      <c r="PV54" s="276" t="s">
        <v>108</v>
      </c>
      <c r="PW54" s="277"/>
      <c r="PX54" s="276" t="s">
        <v>108</v>
      </c>
      <c r="PY54" s="277"/>
      <c r="PZ54" s="276" t="s">
        <v>108</v>
      </c>
      <c r="QA54" s="277"/>
    </row>
    <row r="55" spans="1:443" ht="26.4" x14ac:dyDescent="0.25">
      <c r="A55" s="278"/>
      <c r="B55" s="280"/>
      <c r="C55" s="52"/>
      <c r="D55" s="40"/>
      <c r="E55" s="41" t="s">
        <v>109</v>
      </c>
      <c r="F55" s="41" t="s">
        <v>110</v>
      </c>
      <c r="G55" s="41" t="s">
        <v>109</v>
      </c>
      <c r="H55" s="41" t="s">
        <v>110</v>
      </c>
      <c r="I55" s="41" t="s">
        <v>109</v>
      </c>
      <c r="J55" s="41" t="s">
        <v>110</v>
      </c>
      <c r="K55" s="41" t="s">
        <v>109</v>
      </c>
      <c r="L55" s="41" t="s">
        <v>110</v>
      </c>
      <c r="M55" s="41" t="s">
        <v>109</v>
      </c>
      <c r="N55" s="41" t="s">
        <v>110</v>
      </c>
      <c r="O55" s="52"/>
      <c r="P55" s="41" t="s">
        <v>109</v>
      </c>
      <c r="Q55" s="41" t="s">
        <v>110</v>
      </c>
      <c r="R55" s="41" t="s">
        <v>109</v>
      </c>
      <c r="S55" s="41" t="s">
        <v>110</v>
      </c>
      <c r="T55" s="41" t="s">
        <v>109</v>
      </c>
      <c r="U55" s="41" t="s">
        <v>110</v>
      </c>
      <c r="V55" s="41" t="s">
        <v>109</v>
      </c>
      <c r="W55" s="41" t="s">
        <v>110</v>
      </c>
      <c r="X55" s="41" t="s">
        <v>109</v>
      </c>
      <c r="Y55" s="41" t="s">
        <v>110</v>
      </c>
      <c r="Z55" s="52"/>
      <c r="AA55" s="41" t="s">
        <v>109</v>
      </c>
      <c r="AB55" s="41" t="s">
        <v>110</v>
      </c>
      <c r="AC55" s="41" t="s">
        <v>109</v>
      </c>
      <c r="AD55" s="41" t="s">
        <v>110</v>
      </c>
      <c r="AE55" s="41" t="s">
        <v>109</v>
      </c>
      <c r="AF55" s="41" t="s">
        <v>110</v>
      </c>
      <c r="AG55" s="41" t="s">
        <v>109</v>
      </c>
      <c r="AH55" s="41" t="s">
        <v>110</v>
      </c>
      <c r="AI55" s="41" t="s">
        <v>109</v>
      </c>
      <c r="AJ55" s="41" t="s">
        <v>110</v>
      </c>
      <c r="AK55" s="52"/>
      <c r="AL55" s="41" t="s">
        <v>109</v>
      </c>
      <c r="AM55" s="41" t="s">
        <v>110</v>
      </c>
      <c r="AN55" s="41" t="s">
        <v>109</v>
      </c>
      <c r="AO55" s="41" t="s">
        <v>110</v>
      </c>
      <c r="AP55" s="41" t="s">
        <v>109</v>
      </c>
      <c r="AQ55" s="41" t="s">
        <v>110</v>
      </c>
      <c r="AR55" s="41" t="s">
        <v>109</v>
      </c>
      <c r="AS55" s="41" t="s">
        <v>110</v>
      </c>
      <c r="AT55" s="41" t="s">
        <v>109</v>
      </c>
      <c r="AU55" s="41" t="s">
        <v>110</v>
      </c>
      <c r="AV55" s="52"/>
      <c r="AW55" s="41" t="s">
        <v>109</v>
      </c>
      <c r="AX55" s="41" t="s">
        <v>110</v>
      </c>
      <c r="AY55" s="41" t="s">
        <v>109</v>
      </c>
      <c r="AZ55" s="41" t="s">
        <v>110</v>
      </c>
      <c r="BA55" s="41" t="s">
        <v>109</v>
      </c>
      <c r="BB55" s="41" t="s">
        <v>110</v>
      </c>
      <c r="BC55" s="41" t="s">
        <v>109</v>
      </c>
      <c r="BD55" s="41" t="s">
        <v>110</v>
      </c>
      <c r="BE55" s="41" t="s">
        <v>109</v>
      </c>
      <c r="BF55" s="41" t="s">
        <v>110</v>
      </c>
      <c r="BG55" s="52"/>
      <c r="BH55" s="41" t="s">
        <v>109</v>
      </c>
      <c r="BI55" s="41" t="s">
        <v>110</v>
      </c>
      <c r="BJ55" s="41" t="s">
        <v>109</v>
      </c>
      <c r="BK55" s="41" t="s">
        <v>110</v>
      </c>
      <c r="BL55" s="41" t="s">
        <v>109</v>
      </c>
      <c r="BM55" s="41" t="s">
        <v>110</v>
      </c>
      <c r="BN55" s="41" t="s">
        <v>109</v>
      </c>
      <c r="BO55" s="41" t="s">
        <v>110</v>
      </c>
      <c r="BP55" s="41" t="s">
        <v>109</v>
      </c>
      <c r="BQ55" s="41" t="s">
        <v>110</v>
      </c>
      <c r="BR55" s="52"/>
      <c r="BS55" s="41" t="s">
        <v>109</v>
      </c>
      <c r="BT55" s="41" t="s">
        <v>110</v>
      </c>
      <c r="BU55" s="41" t="s">
        <v>109</v>
      </c>
      <c r="BV55" s="41" t="s">
        <v>110</v>
      </c>
      <c r="BW55" s="41" t="s">
        <v>109</v>
      </c>
      <c r="BX55" s="41" t="s">
        <v>110</v>
      </c>
      <c r="BY55" s="41" t="s">
        <v>109</v>
      </c>
      <c r="BZ55" s="41" t="s">
        <v>110</v>
      </c>
      <c r="CA55" s="41" t="s">
        <v>109</v>
      </c>
      <c r="CB55" s="41" t="s">
        <v>110</v>
      </c>
      <c r="CC55" s="52"/>
      <c r="CD55" s="41" t="s">
        <v>109</v>
      </c>
      <c r="CE55" s="41" t="s">
        <v>110</v>
      </c>
      <c r="CF55" s="41" t="s">
        <v>109</v>
      </c>
      <c r="CG55" s="41" t="s">
        <v>110</v>
      </c>
      <c r="CH55" s="41" t="s">
        <v>109</v>
      </c>
      <c r="CI55" s="41" t="s">
        <v>110</v>
      </c>
      <c r="CJ55" s="41" t="s">
        <v>109</v>
      </c>
      <c r="CK55" s="41" t="s">
        <v>110</v>
      </c>
      <c r="CL55" s="41" t="s">
        <v>109</v>
      </c>
      <c r="CM55" s="41" t="s">
        <v>110</v>
      </c>
      <c r="CN55" s="52"/>
      <c r="CO55" s="41" t="s">
        <v>109</v>
      </c>
      <c r="CP55" s="41" t="s">
        <v>110</v>
      </c>
      <c r="CQ55" s="41" t="s">
        <v>109</v>
      </c>
      <c r="CR55" s="41" t="s">
        <v>110</v>
      </c>
      <c r="CS55" s="41" t="s">
        <v>109</v>
      </c>
      <c r="CT55" s="41" t="s">
        <v>110</v>
      </c>
      <c r="CU55" s="41" t="s">
        <v>109</v>
      </c>
      <c r="CV55" s="41" t="s">
        <v>110</v>
      </c>
      <c r="CW55" s="41" t="s">
        <v>109</v>
      </c>
      <c r="CX55" s="41" t="s">
        <v>110</v>
      </c>
      <c r="CY55" s="52"/>
      <c r="CZ55" s="41" t="s">
        <v>109</v>
      </c>
      <c r="DA55" s="41" t="s">
        <v>110</v>
      </c>
      <c r="DB55" s="41" t="s">
        <v>109</v>
      </c>
      <c r="DC55" s="41" t="s">
        <v>110</v>
      </c>
      <c r="DD55" s="41" t="s">
        <v>109</v>
      </c>
      <c r="DE55" s="41" t="s">
        <v>110</v>
      </c>
      <c r="DF55" s="41" t="s">
        <v>109</v>
      </c>
      <c r="DG55" s="41" t="s">
        <v>110</v>
      </c>
      <c r="DH55" s="41" t="s">
        <v>109</v>
      </c>
      <c r="DI55" s="41" t="s">
        <v>110</v>
      </c>
      <c r="DJ55" s="52"/>
      <c r="DK55" s="41" t="s">
        <v>109</v>
      </c>
      <c r="DL55" s="41" t="s">
        <v>110</v>
      </c>
      <c r="DM55" s="41" t="s">
        <v>109</v>
      </c>
      <c r="DN55" s="41" t="s">
        <v>110</v>
      </c>
      <c r="DO55" s="41" t="s">
        <v>109</v>
      </c>
      <c r="DP55" s="41" t="s">
        <v>110</v>
      </c>
      <c r="DQ55" s="41" t="s">
        <v>109</v>
      </c>
      <c r="DR55" s="41" t="s">
        <v>110</v>
      </c>
      <c r="DS55" s="41" t="s">
        <v>109</v>
      </c>
      <c r="DT55" s="41" t="s">
        <v>110</v>
      </c>
      <c r="DU55" s="52"/>
      <c r="DV55" s="41" t="s">
        <v>109</v>
      </c>
      <c r="DW55" s="41" t="s">
        <v>110</v>
      </c>
      <c r="DX55" s="41" t="s">
        <v>109</v>
      </c>
      <c r="DY55" s="41" t="s">
        <v>110</v>
      </c>
      <c r="DZ55" s="41" t="s">
        <v>109</v>
      </c>
      <c r="EA55" s="41" t="s">
        <v>110</v>
      </c>
      <c r="EB55" s="41" t="s">
        <v>109</v>
      </c>
      <c r="EC55" s="41" t="s">
        <v>110</v>
      </c>
      <c r="ED55" s="41" t="s">
        <v>109</v>
      </c>
      <c r="EE55" s="41" t="s">
        <v>110</v>
      </c>
      <c r="EF55" s="52"/>
      <c r="EG55" s="41" t="s">
        <v>109</v>
      </c>
      <c r="EH55" s="41" t="s">
        <v>110</v>
      </c>
      <c r="EI55" s="41" t="s">
        <v>109</v>
      </c>
      <c r="EJ55" s="41" t="s">
        <v>110</v>
      </c>
      <c r="EK55" s="41" t="s">
        <v>109</v>
      </c>
      <c r="EL55" s="41" t="s">
        <v>110</v>
      </c>
      <c r="EM55" s="41" t="s">
        <v>109</v>
      </c>
      <c r="EN55" s="41" t="s">
        <v>110</v>
      </c>
      <c r="EO55" s="41" t="s">
        <v>109</v>
      </c>
      <c r="EP55" s="41" t="s">
        <v>110</v>
      </c>
      <c r="EQ55" s="52"/>
      <c r="ER55" s="41" t="s">
        <v>109</v>
      </c>
      <c r="ES55" s="41" t="s">
        <v>110</v>
      </c>
      <c r="ET55" s="41" t="s">
        <v>109</v>
      </c>
      <c r="EU55" s="41" t="s">
        <v>110</v>
      </c>
      <c r="EV55" s="41" t="s">
        <v>109</v>
      </c>
      <c r="EW55" s="41" t="s">
        <v>110</v>
      </c>
      <c r="EX55" s="41" t="s">
        <v>109</v>
      </c>
      <c r="EY55" s="41" t="s">
        <v>110</v>
      </c>
      <c r="EZ55" s="41" t="s">
        <v>109</v>
      </c>
      <c r="FA55" s="41" t="s">
        <v>110</v>
      </c>
      <c r="FB55" s="52"/>
      <c r="FC55" s="41" t="s">
        <v>109</v>
      </c>
      <c r="FD55" s="41" t="s">
        <v>110</v>
      </c>
      <c r="FE55" s="41" t="s">
        <v>109</v>
      </c>
      <c r="FF55" s="41" t="s">
        <v>110</v>
      </c>
      <c r="FG55" s="41" t="s">
        <v>109</v>
      </c>
      <c r="FH55" s="41" t="s">
        <v>110</v>
      </c>
      <c r="FI55" s="41" t="s">
        <v>109</v>
      </c>
      <c r="FJ55" s="41" t="s">
        <v>110</v>
      </c>
      <c r="FK55" s="41" t="s">
        <v>109</v>
      </c>
      <c r="FL55" s="41" t="s">
        <v>110</v>
      </c>
      <c r="FM55" s="52"/>
      <c r="FN55" s="41" t="s">
        <v>109</v>
      </c>
      <c r="FO55" s="41" t="s">
        <v>110</v>
      </c>
      <c r="FP55" s="41" t="s">
        <v>109</v>
      </c>
      <c r="FQ55" s="41" t="s">
        <v>110</v>
      </c>
      <c r="FR55" s="41" t="s">
        <v>109</v>
      </c>
      <c r="FS55" s="41" t="s">
        <v>110</v>
      </c>
      <c r="FT55" s="41" t="s">
        <v>109</v>
      </c>
      <c r="FU55" s="41" t="s">
        <v>110</v>
      </c>
      <c r="FV55" s="41" t="s">
        <v>109</v>
      </c>
      <c r="FW55" s="41" t="s">
        <v>110</v>
      </c>
      <c r="FX55" s="52"/>
      <c r="FY55" s="41" t="s">
        <v>109</v>
      </c>
      <c r="FZ55" s="41" t="s">
        <v>110</v>
      </c>
      <c r="GA55" s="41" t="s">
        <v>109</v>
      </c>
      <c r="GB55" s="41" t="s">
        <v>110</v>
      </c>
      <c r="GC55" s="41" t="s">
        <v>109</v>
      </c>
      <c r="GD55" s="41" t="s">
        <v>110</v>
      </c>
      <c r="GE55" s="41" t="s">
        <v>109</v>
      </c>
      <c r="GF55" s="41" t="s">
        <v>110</v>
      </c>
      <c r="GG55" s="41" t="s">
        <v>109</v>
      </c>
      <c r="GH55" s="41" t="s">
        <v>110</v>
      </c>
      <c r="GI55" s="52"/>
      <c r="GJ55" s="41" t="s">
        <v>109</v>
      </c>
      <c r="GK55" s="41" t="s">
        <v>110</v>
      </c>
      <c r="GL55" s="41" t="s">
        <v>109</v>
      </c>
      <c r="GM55" s="41" t="s">
        <v>110</v>
      </c>
      <c r="GN55" s="41" t="s">
        <v>109</v>
      </c>
      <c r="GO55" s="41" t="s">
        <v>110</v>
      </c>
      <c r="GP55" s="41" t="s">
        <v>109</v>
      </c>
      <c r="GQ55" s="41" t="s">
        <v>110</v>
      </c>
      <c r="GR55" s="41" t="s">
        <v>109</v>
      </c>
      <c r="GS55" s="41" t="s">
        <v>110</v>
      </c>
      <c r="GT55" s="52"/>
      <c r="GU55" s="41" t="s">
        <v>109</v>
      </c>
      <c r="GV55" s="41" t="s">
        <v>110</v>
      </c>
      <c r="GW55" s="41" t="s">
        <v>109</v>
      </c>
      <c r="GX55" s="41" t="s">
        <v>110</v>
      </c>
      <c r="GY55" s="41" t="s">
        <v>109</v>
      </c>
      <c r="GZ55" s="41" t="s">
        <v>110</v>
      </c>
      <c r="HA55" s="41" t="s">
        <v>109</v>
      </c>
      <c r="HB55" s="41" t="s">
        <v>110</v>
      </c>
      <c r="HC55" s="41" t="s">
        <v>109</v>
      </c>
      <c r="HD55" s="41" t="s">
        <v>110</v>
      </c>
      <c r="HE55" s="52"/>
      <c r="HF55" s="41" t="s">
        <v>109</v>
      </c>
      <c r="HG55" s="41" t="s">
        <v>110</v>
      </c>
      <c r="HH55" s="41" t="s">
        <v>109</v>
      </c>
      <c r="HI55" s="41" t="s">
        <v>110</v>
      </c>
      <c r="HJ55" s="41" t="s">
        <v>109</v>
      </c>
      <c r="HK55" s="41" t="s">
        <v>110</v>
      </c>
      <c r="HL55" s="41" t="s">
        <v>109</v>
      </c>
      <c r="HM55" s="41" t="s">
        <v>110</v>
      </c>
      <c r="HN55" s="41" t="s">
        <v>109</v>
      </c>
      <c r="HO55" s="41" t="s">
        <v>110</v>
      </c>
      <c r="HP55" s="52"/>
      <c r="HQ55" s="41" t="s">
        <v>109</v>
      </c>
      <c r="HR55" s="41" t="s">
        <v>110</v>
      </c>
      <c r="HS55" s="41" t="s">
        <v>109</v>
      </c>
      <c r="HT55" s="41" t="s">
        <v>110</v>
      </c>
      <c r="HU55" s="41" t="s">
        <v>109</v>
      </c>
      <c r="HV55" s="41" t="s">
        <v>110</v>
      </c>
      <c r="HW55" s="41" t="s">
        <v>109</v>
      </c>
      <c r="HX55" s="41" t="s">
        <v>110</v>
      </c>
      <c r="HY55" s="41" t="s">
        <v>109</v>
      </c>
      <c r="HZ55" s="41" t="s">
        <v>110</v>
      </c>
      <c r="IA55" s="52"/>
      <c r="IB55" s="41" t="s">
        <v>109</v>
      </c>
      <c r="IC55" s="41" t="s">
        <v>110</v>
      </c>
      <c r="ID55" s="41" t="s">
        <v>109</v>
      </c>
      <c r="IE55" s="41" t="s">
        <v>110</v>
      </c>
      <c r="IF55" s="41" t="s">
        <v>109</v>
      </c>
      <c r="IG55" s="41" t="s">
        <v>110</v>
      </c>
      <c r="IH55" s="41" t="s">
        <v>109</v>
      </c>
      <c r="II55" s="41" t="s">
        <v>110</v>
      </c>
      <c r="IJ55" s="41" t="s">
        <v>109</v>
      </c>
      <c r="IK55" s="41" t="s">
        <v>110</v>
      </c>
      <c r="IL55" s="52"/>
      <c r="IM55" s="41" t="s">
        <v>109</v>
      </c>
      <c r="IN55" s="41" t="s">
        <v>110</v>
      </c>
      <c r="IO55" s="41" t="s">
        <v>109</v>
      </c>
      <c r="IP55" s="41" t="s">
        <v>110</v>
      </c>
      <c r="IQ55" s="41" t="s">
        <v>109</v>
      </c>
      <c r="IR55" s="41" t="s">
        <v>110</v>
      </c>
      <c r="IS55" s="41" t="s">
        <v>109</v>
      </c>
      <c r="IT55" s="41" t="s">
        <v>110</v>
      </c>
      <c r="IU55" s="41" t="s">
        <v>109</v>
      </c>
      <c r="IV55" s="41" t="s">
        <v>110</v>
      </c>
      <c r="IW55" s="52"/>
      <c r="IX55" s="41" t="s">
        <v>109</v>
      </c>
      <c r="IY55" s="41" t="s">
        <v>110</v>
      </c>
      <c r="IZ55" s="41" t="s">
        <v>109</v>
      </c>
      <c r="JA55" s="41" t="s">
        <v>110</v>
      </c>
      <c r="JB55" s="41" t="s">
        <v>109</v>
      </c>
      <c r="JC55" s="41" t="s">
        <v>110</v>
      </c>
      <c r="JD55" s="41" t="s">
        <v>109</v>
      </c>
      <c r="JE55" s="41" t="s">
        <v>110</v>
      </c>
      <c r="JF55" s="41" t="s">
        <v>109</v>
      </c>
      <c r="JG55" s="41" t="s">
        <v>110</v>
      </c>
      <c r="JH55" s="52"/>
      <c r="JI55" s="41" t="s">
        <v>109</v>
      </c>
      <c r="JJ55" s="41" t="s">
        <v>110</v>
      </c>
      <c r="JK55" s="41" t="s">
        <v>109</v>
      </c>
      <c r="JL55" s="41" t="s">
        <v>110</v>
      </c>
      <c r="JM55" s="41" t="s">
        <v>109</v>
      </c>
      <c r="JN55" s="41" t="s">
        <v>110</v>
      </c>
      <c r="JO55" s="41" t="s">
        <v>109</v>
      </c>
      <c r="JP55" s="41" t="s">
        <v>110</v>
      </c>
      <c r="JQ55" s="41" t="s">
        <v>109</v>
      </c>
      <c r="JR55" s="41" t="s">
        <v>110</v>
      </c>
      <c r="JS55" s="52"/>
      <c r="JT55" s="41" t="s">
        <v>109</v>
      </c>
      <c r="JU55" s="41" t="s">
        <v>110</v>
      </c>
      <c r="JV55" s="41" t="s">
        <v>109</v>
      </c>
      <c r="JW55" s="41" t="s">
        <v>110</v>
      </c>
      <c r="JX55" s="41" t="s">
        <v>109</v>
      </c>
      <c r="JY55" s="41" t="s">
        <v>110</v>
      </c>
      <c r="JZ55" s="41" t="s">
        <v>109</v>
      </c>
      <c r="KA55" s="41" t="s">
        <v>110</v>
      </c>
      <c r="KB55" s="41" t="s">
        <v>109</v>
      </c>
      <c r="KC55" s="41" t="s">
        <v>110</v>
      </c>
      <c r="KD55" s="52"/>
      <c r="KE55" s="41" t="s">
        <v>109</v>
      </c>
      <c r="KF55" s="41" t="s">
        <v>110</v>
      </c>
      <c r="KG55" s="41" t="s">
        <v>109</v>
      </c>
      <c r="KH55" s="41" t="s">
        <v>110</v>
      </c>
      <c r="KI55" s="41" t="s">
        <v>109</v>
      </c>
      <c r="KJ55" s="41" t="s">
        <v>110</v>
      </c>
      <c r="KK55" s="41" t="s">
        <v>109</v>
      </c>
      <c r="KL55" s="41" t="s">
        <v>110</v>
      </c>
      <c r="KM55" s="41" t="s">
        <v>109</v>
      </c>
      <c r="KN55" s="41" t="s">
        <v>110</v>
      </c>
      <c r="KO55" s="52"/>
      <c r="KP55" s="41" t="s">
        <v>109</v>
      </c>
      <c r="KQ55" s="41" t="s">
        <v>110</v>
      </c>
      <c r="KR55" s="41" t="s">
        <v>109</v>
      </c>
      <c r="KS55" s="41" t="s">
        <v>110</v>
      </c>
      <c r="KT55" s="41" t="s">
        <v>109</v>
      </c>
      <c r="KU55" s="41" t="s">
        <v>110</v>
      </c>
      <c r="KV55" s="41" t="s">
        <v>109</v>
      </c>
      <c r="KW55" s="41" t="s">
        <v>110</v>
      </c>
      <c r="KX55" s="41" t="s">
        <v>109</v>
      </c>
      <c r="KY55" s="41" t="s">
        <v>110</v>
      </c>
      <c r="KZ55" s="52"/>
      <c r="LA55" s="41" t="s">
        <v>109</v>
      </c>
      <c r="LB55" s="41" t="s">
        <v>110</v>
      </c>
      <c r="LC55" s="41" t="s">
        <v>109</v>
      </c>
      <c r="LD55" s="41" t="s">
        <v>110</v>
      </c>
      <c r="LE55" s="41" t="s">
        <v>109</v>
      </c>
      <c r="LF55" s="41" t="s">
        <v>110</v>
      </c>
      <c r="LG55" s="41" t="s">
        <v>109</v>
      </c>
      <c r="LH55" s="41" t="s">
        <v>110</v>
      </c>
      <c r="LI55" s="41" t="s">
        <v>109</v>
      </c>
      <c r="LJ55" s="41" t="s">
        <v>110</v>
      </c>
      <c r="LK55" s="52"/>
      <c r="LL55" s="41" t="s">
        <v>109</v>
      </c>
      <c r="LM55" s="41" t="s">
        <v>110</v>
      </c>
      <c r="LN55" s="41" t="s">
        <v>109</v>
      </c>
      <c r="LO55" s="41" t="s">
        <v>110</v>
      </c>
      <c r="LP55" s="41" t="s">
        <v>109</v>
      </c>
      <c r="LQ55" s="41" t="s">
        <v>110</v>
      </c>
      <c r="LR55" s="41" t="s">
        <v>109</v>
      </c>
      <c r="LS55" s="41" t="s">
        <v>110</v>
      </c>
      <c r="LT55" s="41" t="s">
        <v>109</v>
      </c>
      <c r="LU55" s="41" t="s">
        <v>110</v>
      </c>
      <c r="LV55" s="52"/>
      <c r="LW55" s="41" t="s">
        <v>109</v>
      </c>
      <c r="LX55" s="41" t="s">
        <v>110</v>
      </c>
      <c r="LY55" s="41" t="s">
        <v>109</v>
      </c>
      <c r="LZ55" s="41" t="s">
        <v>110</v>
      </c>
      <c r="MA55" s="41" t="s">
        <v>109</v>
      </c>
      <c r="MB55" s="41" t="s">
        <v>110</v>
      </c>
      <c r="MC55" s="41" t="s">
        <v>109</v>
      </c>
      <c r="MD55" s="41" t="s">
        <v>110</v>
      </c>
      <c r="ME55" s="41" t="s">
        <v>109</v>
      </c>
      <c r="MF55" s="41" t="s">
        <v>110</v>
      </c>
      <c r="MG55" s="52"/>
      <c r="MH55" s="41" t="s">
        <v>109</v>
      </c>
      <c r="MI55" s="41" t="s">
        <v>110</v>
      </c>
      <c r="MJ55" s="41" t="s">
        <v>109</v>
      </c>
      <c r="MK55" s="41" t="s">
        <v>110</v>
      </c>
      <c r="ML55" s="41" t="s">
        <v>109</v>
      </c>
      <c r="MM55" s="41" t="s">
        <v>110</v>
      </c>
      <c r="MN55" s="41" t="s">
        <v>109</v>
      </c>
      <c r="MO55" s="41" t="s">
        <v>110</v>
      </c>
      <c r="MP55" s="41" t="s">
        <v>109</v>
      </c>
      <c r="MQ55" s="41" t="s">
        <v>110</v>
      </c>
      <c r="MR55" s="52"/>
      <c r="MS55" s="41" t="s">
        <v>109</v>
      </c>
      <c r="MT55" s="41" t="s">
        <v>110</v>
      </c>
      <c r="MU55" s="41" t="s">
        <v>109</v>
      </c>
      <c r="MV55" s="41" t="s">
        <v>110</v>
      </c>
      <c r="MW55" s="41" t="s">
        <v>109</v>
      </c>
      <c r="MX55" s="41" t="s">
        <v>110</v>
      </c>
      <c r="MY55" s="41" t="s">
        <v>109</v>
      </c>
      <c r="MZ55" s="41" t="s">
        <v>110</v>
      </c>
      <c r="NA55" s="41" t="s">
        <v>109</v>
      </c>
      <c r="NB55" s="41" t="s">
        <v>110</v>
      </c>
      <c r="NC55" s="52"/>
      <c r="ND55" s="41" t="s">
        <v>109</v>
      </c>
      <c r="NE55" s="41" t="s">
        <v>110</v>
      </c>
      <c r="NF55" s="41" t="s">
        <v>109</v>
      </c>
      <c r="NG55" s="41" t="s">
        <v>110</v>
      </c>
      <c r="NH55" s="41" t="s">
        <v>109</v>
      </c>
      <c r="NI55" s="41" t="s">
        <v>110</v>
      </c>
      <c r="NJ55" s="41" t="s">
        <v>109</v>
      </c>
      <c r="NK55" s="41" t="s">
        <v>110</v>
      </c>
      <c r="NL55" s="41" t="s">
        <v>109</v>
      </c>
      <c r="NM55" s="41" t="s">
        <v>110</v>
      </c>
      <c r="NN55" s="52"/>
      <c r="NO55" s="41" t="s">
        <v>109</v>
      </c>
      <c r="NP55" s="41" t="s">
        <v>110</v>
      </c>
      <c r="NQ55" s="41" t="s">
        <v>109</v>
      </c>
      <c r="NR55" s="41" t="s">
        <v>110</v>
      </c>
      <c r="NS55" s="41" t="s">
        <v>109</v>
      </c>
      <c r="NT55" s="41" t="s">
        <v>110</v>
      </c>
      <c r="NU55" s="41" t="s">
        <v>109</v>
      </c>
      <c r="NV55" s="41" t="s">
        <v>110</v>
      </c>
      <c r="NW55" s="41" t="s">
        <v>109</v>
      </c>
      <c r="NX55" s="41" t="s">
        <v>110</v>
      </c>
      <c r="NY55" s="52"/>
      <c r="NZ55" s="41" t="s">
        <v>109</v>
      </c>
      <c r="OA55" s="41" t="s">
        <v>110</v>
      </c>
      <c r="OB55" s="41" t="s">
        <v>109</v>
      </c>
      <c r="OC55" s="41" t="s">
        <v>110</v>
      </c>
      <c r="OD55" s="41" t="s">
        <v>109</v>
      </c>
      <c r="OE55" s="41" t="s">
        <v>110</v>
      </c>
      <c r="OF55" s="41" t="s">
        <v>109</v>
      </c>
      <c r="OG55" s="41" t="s">
        <v>110</v>
      </c>
      <c r="OH55" s="41" t="s">
        <v>109</v>
      </c>
      <c r="OI55" s="41" t="s">
        <v>110</v>
      </c>
      <c r="OJ55" s="52"/>
      <c r="OK55" s="41" t="s">
        <v>109</v>
      </c>
      <c r="OL55" s="41" t="s">
        <v>110</v>
      </c>
      <c r="OM55" s="41" t="s">
        <v>109</v>
      </c>
      <c r="ON55" s="41" t="s">
        <v>110</v>
      </c>
      <c r="OO55" s="41" t="s">
        <v>109</v>
      </c>
      <c r="OP55" s="41" t="s">
        <v>110</v>
      </c>
      <c r="OQ55" s="41" t="s">
        <v>109</v>
      </c>
      <c r="OR55" s="41" t="s">
        <v>110</v>
      </c>
      <c r="OS55" s="41" t="s">
        <v>109</v>
      </c>
      <c r="OT55" s="41" t="s">
        <v>110</v>
      </c>
      <c r="OU55" s="52"/>
      <c r="OV55" s="41" t="s">
        <v>109</v>
      </c>
      <c r="OW55" s="41" t="s">
        <v>110</v>
      </c>
      <c r="OX55" s="41" t="s">
        <v>109</v>
      </c>
      <c r="OY55" s="41" t="s">
        <v>110</v>
      </c>
      <c r="OZ55" s="41" t="s">
        <v>109</v>
      </c>
      <c r="PA55" s="41" t="s">
        <v>110</v>
      </c>
      <c r="PB55" s="41" t="s">
        <v>109</v>
      </c>
      <c r="PC55" s="41" t="s">
        <v>110</v>
      </c>
      <c r="PD55" s="41" t="s">
        <v>109</v>
      </c>
      <c r="PE55" s="41" t="s">
        <v>110</v>
      </c>
      <c r="PF55" s="52"/>
      <c r="PG55" s="41" t="s">
        <v>109</v>
      </c>
      <c r="PH55" s="41" t="s">
        <v>110</v>
      </c>
      <c r="PI55" s="41" t="s">
        <v>109</v>
      </c>
      <c r="PJ55" s="41" t="s">
        <v>110</v>
      </c>
      <c r="PK55" s="41" t="s">
        <v>109</v>
      </c>
      <c r="PL55" s="41" t="s">
        <v>110</v>
      </c>
      <c r="PM55" s="41" t="s">
        <v>109</v>
      </c>
      <c r="PN55" s="41" t="s">
        <v>110</v>
      </c>
      <c r="PO55" s="41" t="s">
        <v>109</v>
      </c>
      <c r="PP55" s="41" t="s">
        <v>110</v>
      </c>
      <c r="PQ55" s="52"/>
      <c r="PR55" s="41" t="s">
        <v>109</v>
      </c>
      <c r="PS55" s="41" t="s">
        <v>110</v>
      </c>
      <c r="PT55" s="41" t="s">
        <v>109</v>
      </c>
      <c r="PU55" s="41" t="s">
        <v>110</v>
      </c>
      <c r="PV55" s="41" t="s">
        <v>109</v>
      </c>
      <c r="PW55" s="41" t="s">
        <v>110</v>
      </c>
      <c r="PX55" s="41" t="s">
        <v>109</v>
      </c>
      <c r="PY55" s="41" t="s">
        <v>110</v>
      </c>
      <c r="PZ55" s="41" t="s">
        <v>109</v>
      </c>
      <c r="QA55" s="41" t="s">
        <v>110</v>
      </c>
    </row>
    <row r="56" spans="1:443" x14ac:dyDescent="0.25">
      <c r="A56" s="222" t="s">
        <v>18</v>
      </c>
      <c r="B56" s="83"/>
      <c r="C56" s="53"/>
      <c r="D56" s="43"/>
      <c r="E56" s="83">
        <f>$B56*F$53</f>
        <v>0</v>
      </c>
      <c r="F56" s="44">
        <f>$B56-E56</f>
        <v>0</v>
      </c>
      <c r="G56" s="44">
        <f t="shared" ref="G56:G61" si="2323">IF(G$5=0,0,(E56/G$5))</f>
        <v>0</v>
      </c>
      <c r="H56" s="44">
        <f t="shared" ref="H56:H61" si="2324">IF(G$5=0,0,(F56/G$5))</f>
        <v>0</v>
      </c>
      <c r="I56" s="44">
        <f t="shared" ref="I56:I61" si="2325">IF(I$5=0,0,(E56/I$5))</f>
        <v>0</v>
      </c>
      <c r="J56" s="44">
        <f t="shared" ref="J56:J61" si="2326">IF(I$5=0,0,(F56/I$5))</f>
        <v>0</v>
      </c>
      <c r="K56" s="44">
        <f t="shared" ref="K56:K61" si="2327">IF(K$5=0,0,(E56/K$5))</f>
        <v>0</v>
      </c>
      <c r="L56" s="44">
        <f t="shared" ref="L56:L61" si="2328">IF(K$5=0,0,(F56/K$5))</f>
        <v>0</v>
      </c>
      <c r="M56" s="44">
        <f t="shared" ref="M56:M61" si="2329">IF(M$5=0,0,(E56/M$5))</f>
        <v>0</v>
      </c>
      <c r="N56" s="44">
        <f t="shared" ref="N56:N61" si="2330">IF(M$5=0,0,(F56/M$5))</f>
        <v>0</v>
      </c>
      <c r="O56" s="53"/>
      <c r="P56" s="83">
        <f>$B56*Q$53</f>
        <v>0</v>
      </c>
      <c r="Q56" s="44">
        <f>$B56-P56</f>
        <v>0</v>
      </c>
      <c r="R56" s="44">
        <f t="shared" ref="R56:R61" si="2331">IF(R$5=0,0,(P56/R$5))</f>
        <v>0</v>
      </c>
      <c r="S56" s="44">
        <f t="shared" ref="S56:S61" si="2332">IF(R$5=0,0,(Q56/R$5))</f>
        <v>0</v>
      </c>
      <c r="T56" s="44" t="e">
        <f t="shared" ref="T56:T61" si="2333">IF(T$5=0,0,(P56/T$5))</f>
        <v>#VALUE!</v>
      </c>
      <c r="U56" s="44" t="e">
        <f t="shared" ref="U56:U61" si="2334">IF(T$5=0,0,(Q56/T$5))</f>
        <v>#VALUE!</v>
      </c>
      <c r="V56" s="44" t="e">
        <f t="shared" ref="V56:V61" si="2335">IF(V$5=0,0,(P56/V$5))</f>
        <v>#VALUE!</v>
      </c>
      <c r="W56" s="44" t="e">
        <f t="shared" ref="W56:W61" si="2336">IF(V$5=0,0,(Q56/V$5))</f>
        <v>#VALUE!</v>
      </c>
      <c r="X56" s="44" t="e">
        <f t="shared" ref="X56:X61" si="2337">IF(X$5=0,0,(P56/X$5))</f>
        <v>#VALUE!</v>
      </c>
      <c r="Y56" s="44" t="e">
        <f t="shared" ref="Y56:Y61" si="2338">IF(X$5=0,0,(Q56/X$5))</f>
        <v>#VALUE!</v>
      </c>
      <c r="Z56" s="53"/>
      <c r="AA56" s="83">
        <f>$B56*AB$53</f>
        <v>0</v>
      </c>
      <c r="AB56" s="44">
        <f>$B56-AA56</f>
        <v>0</v>
      </c>
      <c r="AC56" s="44">
        <f t="shared" ref="AC56:AC61" si="2339">IF(AC$5=0,0,(AA56/AC$5))</f>
        <v>0</v>
      </c>
      <c r="AD56" s="44">
        <f t="shared" ref="AD56:AD61" si="2340">IF(AC$5=0,0,(AB56/AC$5))</f>
        <v>0</v>
      </c>
      <c r="AE56" s="44" t="e">
        <f t="shared" ref="AE56:AE61" si="2341">IF(AE$5=0,0,(AA56/AE$5))</f>
        <v>#VALUE!</v>
      </c>
      <c r="AF56" s="44" t="e">
        <f t="shared" ref="AF56:AF61" si="2342">IF(AE$5=0,0,(AB56/AE$5))</f>
        <v>#VALUE!</v>
      </c>
      <c r="AG56" s="44" t="e">
        <f t="shared" ref="AG56:AG61" si="2343">IF(AG$5=0,0,(AA56/AG$5))</f>
        <v>#VALUE!</v>
      </c>
      <c r="AH56" s="44" t="e">
        <f t="shared" ref="AH56:AH61" si="2344">IF(AG$5=0,0,(AB56/AG$5))</f>
        <v>#VALUE!</v>
      </c>
      <c r="AI56" s="44" t="e">
        <f t="shared" ref="AI56:AI61" si="2345">IF(AI$5=0,0,(AA56/AI$5))</f>
        <v>#VALUE!</v>
      </c>
      <c r="AJ56" s="44" t="e">
        <f t="shared" ref="AJ56:AJ61" si="2346">IF(AI$5=0,0,(AB56/AI$5))</f>
        <v>#VALUE!</v>
      </c>
      <c r="AK56" s="53"/>
      <c r="AL56" s="83">
        <f>$B56*AM$53</f>
        <v>0</v>
      </c>
      <c r="AM56" s="44">
        <f>$B56-AL56</f>
        <v>0</v>
      </c>
      <c r="AN56" s="44">
        <f t="shared" ref="AN56:AN61" si="2347">IF(AN$5=0,0,(AL56/AN$5))</f>
        <v>0</v>
      </c>
      <c r="AO56" s="44">
        <f t="shared" ref="AO56:AO61" si="2348">IF(AN$5=0,0,(AM56/AN$5))</f>
        <v>0</v>
      </c>
      <c r="AP56" s="44" t="e">
        <f t="shared" ref="AP56:AP61" si="2349">IF(AP$5=0,0,(AL56/AP$5))</f>
        <v>#VALUE!</v>
      </c>
      <c r="AQ56" s="44" t="e">
        <f t="shared" ref="AQ56:AQ61" si="2350">IF(AP$5=0,0,(AM56/AP$5))</f>
        <v>#VALUE!</v>
      </c>
      <c r="AR56" s="44" t="e">
        <f t="shared" ref="AR56:AR61" si="2351">IF(AR$5=0,0,(AL56/AR$5))</f>
        <v>#VALUE!</v>
      </c>
      <c r="AS56" s="44" t="e">
        <f t="shared" ref="AS56:AS61" si="2352">IF(AR$5=0,0,(AM56/AR$5))</f>
        <v>#VALUE!</v>
      </c>
      <c r="AT56" s="44" t="e">
        <f t="shared" ref="AT56:AT61" si="2353">IF(AT$5=0,0,(AL56/AT$5))</f>
        <v>#VALUE!</v>
      </c>
      <c r="AU56" s="44" t="e">
        <f t="shared" ref="AU56:AU61" si="2354">IF(AT$5=0,0,(AM56/AT$5))</f>
        <v>#VALUE!</v>
      </c>
      <c r="AV56" s="53"/>
      <c r="AW56" s="83">
        <f t="shared" ref="AW56:AW61" si="2355">$B56*AX$53</f>
        <v>0</v>
      </c>
      <c r="AX56" s="44">
        <f t="shared" ref="AX56:AX61" si="2356">$B56-AW56</f>
        <v>0</v>
      </c>
      <c r="AY56" s="44">
        <f t="shared" ref="AY56:AY61" si="2357">IF(AY$5=0,0,(AW56/AY$5))</f>
        <v>0</v>
      </c>
      <c r="AZ56" s="44">
        <f t="shared" ref="AZ56:AZ61" si="2358">IF(AY$5=0,0,(AX56/AY$5))</f>
        <v>0</v>
      </c>
      <c r="BA56" s="44" t="e">
        <f t="shared" ref="BA56:BA61" si="2359">IF(BA$5=0,0,(AW56/BA$5))</f>
        <v>#VALUE!</v>
      </c>
      <c r="BB56" s="44" t="e">
        <f t="shared" ref="BB56:BB61" si="2360">IF(BA$5=0,0,(AX56/BA$5))</f>
        <v>#VALUE!</v>
      </c>
      <c r="BC56" s="44" t="e">
        <f t="shared" ref="BC56:BC61" si="2361">IF(BC$5=0,0,(AW56/BC$5))</f>
        <v>#VALUE!</v>
      </c>
      <c r="BD56" s="44" t="e">
        <f t="shared" ref="BD56:BD61" si="2362">IF(BC$5=0,0,(AX56/BC$5))</f>
        <v>#VALUE!</v>
      </c>
      <c r="BE56" s="44" t="e">
        <f t="shared" ref="BE56:BE61" si="2363">IF(BE$5=0,0,(AW56/BE$5))</f>
        <v>#VALUE!</v>
      </c>
      <c r="BF56" s="44" t="e">
        <f t="shared" ref="BF56:BF61" si="2364">IF(BE$5=0,0,(AX56/BE$5))</f>
        <v>#VALUE!</v>
      </c>
      <c r="BG56" s="53"/>
      <c r="BH56" s="83">
        <f t="shared" ref="BH56:BH61" si="2365">$B56*BI$53</f>
        <v>0</v>
      </c>
      <c r="BI56" s="44">
        <f t="shared" ref="BI56:BI61" si="2366">$B56-BH56</f>
        <v>0</v>
      </c>
      <c r="BJ56" s="44">
        <f t="shared" ref="BJ56:BJ61" si="2367">IF(BJ$5=0,0,(BH56/BJ$5))</f>
        <v>0</v>
      </c>
      <c r="BK56" s="44">
        <f t="shared" ref="BK56:BK61" si="2368">IF(BJ$5=0,0,(BI56/BJ$5))</f>
        <v>0</v>
      </c>
      <c r="BL56" s="44" t="e">
        <f t="shared" ref="BL56:BL61" si="2369">IF(BL$5=0,0,(BH56/BL$5))</f>
        <v>#VALUE!</v>
      </c>
      <c r="BM56" s="44" t="e">
        <f t="shared" ref="BM56:BM61" si="2370">IF(BL$5=0,0,(BI56/BL$5))</f>
        <v>#VALUE!</v>
      </c>
      <c r="BN56" s="44" t="e">
        <f t="shared" ref="BN56:BN61" si="2371">IF(BN$5=0,0,(BH56/BN$5))</f>
        <v>#VALUE!</v>
      </c>
      <c r="BO56" s="44" t="e">
        <f t="shared" ref="BO56:BO61" si="2372">IF(BN$5=0,0,(BI56/BN$5))</f>
        <v>#VALUE!</v>
      </c>
      <c r="BP56" s="44" t="e">
        <f t="shared" ref="BP56:BP61" si="2373">IF(BP$5=0,0,(BH56/BP$5))</f>
        <v>#VALUE!</v>
      </c>
      <c r="BQ56" s="44" t="e">
        <f t="shared" ref="BQ56:BQ61" si="2374">IF(BP$5=0,0,(BI56/BP$5))</f>
        <v>#VALUE!</v>
      </c>
      <c r="BR56" s="53"/>
      <c r="BS56" s="83">
        <f t="shared" ref="BS56:BS61" si="2375">$B56*BT$53</f>
        <v>0</v>
      </c>
      <c r="BT56" s="44">
        <f t="shared" ref="BT56:BT61" si="2376">$B56-BS56</f>
        <v>0</v>
      </c>
      <c r="BU56" s="44">
        <f t="shared" ref="BU56:BU61" si="2377">IF(BU$5=0,0,(BS56/BU$5))</f>
        <v>0</v>
      </c>
      <c r="BV56" s="44">
        <f t="shared" ref="BV56:BV61" si="2378">IF(BU$5=0,0,(BT56/BU$5))</f>
        <v>0</v>
      </c>
      <c r="BW56" s="44" t="e">
        <f t="shared" ref="BW56:BW61" si="2379">IF(BW$5=0,0,(BS56/BW$5))</f>
        <v>#VALUE!</v>
      </c>
      <c r="BX56" s="44" t="e">
        <f t="shared" ref="BX56:BX61" si="2380">IF(BW$5=0,0,(BT56/BW$5))</f>
        <v>#VALUE!</v>
      </c>
      <c r="BY56" s="44" t="e">
        <f t="shared" ref="BY56:BY61" si="2381">IF(BY$5=0,0,(BS56/BY$5))</f>
        <v>#VALUE!</v>
      </c>
      <c r="BZ56" s="44" t="e">
        <f t="shared" ref="BZ56:BZ61" si="2382">IF(BY$5=0,0,(BT56/BY$5))</f>
        <v>#VALUE!</v>
      </c>
      <c r="CA56" s="44" t="e">
        <f t="shared" ref="CA56:CA61" si="2383">IF(CA$5=0,0,(BS56/CA$5))</f>
        <v>#VALUE!</v>
      </c>
      <c r="CB56" s="44" t="e">
        <f t="shared" ref="CB56:CB61" si="2384">IF(CA$5=0,0,(BT56/CA$5))</f>
        <v>#VALUE!</v>
      </c>
      <c r="CC56" s="53"/>
      <c r="CD56" s="83">
        <f t="shared" ref="CD56:CD61" si="2385">$B56*CE$53</f>
        <v>0</v>
      </c>
      <c r="CE56" s="44">
        <f t="shared" ref="CE56:CE61" si="2386">$B56-CD56</f>
        <v>0</v>
      </c>
      <c r="CF56" s="44">
        <f t="shared" ref="CF56:CF61" si="2387">IF(CF$5=0,0,(CD56/CF$5))</f>
        <v>0</v>
      </c>
      <c r="CG56" s="44">
        <f t="shared" ref="CG56:CG61" si="2388">IF(CF$5=0,0,(CE56/CF$5))</f>
        <v>0</v>
      </c>
      <c r="CH56" s="44" t="e">
        <f t="shared" ref="CH56:CH61" si="2389">IF(CH$5=0,0,(CD56/CH$5))</f>
        <v>#VALUE!</v>
      </c>
      <c r="CI56" s="44" t="e">
        <f t="shared" ref="CI56:CI61" si="2390">IF(CH$5=0,0,(CE56/CH$5))</f>
        <v>#VALUE!</v>
      </c>
      <c r="CJ56" s="44" t="e">
        <f t="shared" ref="CJ56:CJ61" si="2391">IF(CJ$5=0,0,(CD56/CJ$5))</f>
        <v>#VALUE!</v>
      </c>
      <c r="CK56" s="44" t="e">
        <f t="shared" ref="CK56:CK61" si="2392">IF(CJ$5=0,0,(CE56/CJ$5))</f>
        <v>#VALUE!</v>
      </c>
      <c r="CL56" s="44" t="e">
        <f t="shared" ref="CL56:CL61" si="2393">IF(CL$5=0,0,(CD56/CL$5))</f>
        <v>#VALUE!</v>
      </c>
      <c r="CM56" s="44" t="e">
        <f t="shared" ref="CM56:CM61" si="2394">IF(CL$5=0,0,(CE56/CL$5))</f>
        <v>#VALUE!</v>
      </c>
      <c r="CN56" s="53"/>
      <c r="CO56" s="83">
        <f t="shared" ref="CO56:CO61" si="2395">$B56*CP$53</f>
        <v>0</v>
      </c>
      <c r="CP56" s="44">
        <f t="shared" ref="CP56:CP61" si="2396">$B56-CO56</f>
        <v>0</v>
      </c>
      <c r="CQ56" s="44">
        <f t="shared" ref="CQ56:CQ61" si="2397">IF(CQ$5=0,0,(CO56/CQ$5))</f>
        <v>0</v>
      </c>
      <c r="CR56" s="44">
        <f t="shared" ref="CR56:CR61" si="2398">IF(CQ$5=0,0,(CP56/CQ$5))</f>
        <v>0</v>
      </c>
      <c r="CS56" s="44" t="e">
        <f t="shared" ref="CS56:CS61" si="2399">IF(CS$5=0,0,(CO56/CS$5))</f>
        <v>#VALUE!</v>
      </c>
      <c r="CT56" s="44" t="e">
        <f t="shared" ref="CT56:CT61" si="2400">IF(CS$5=0,0,(CP56/CS$5))</f>
        <v>#VALUE!</v>
      </c>
      <c r="CU56" s="44" t="e">
        <f t="shared" ref="CU56:CU61" si="2401">IF(CU$5=0,0,(CO56/CU$5))</f>
        <v>#VALUE!</v>
      </c>
      <c r="CV56" s="44" t="e">
        <f t="shared" ref="CV56:CV61" si="2402">IF(CU$5=0,0,(CP56/CU$5))</f>
        <v>#VALUE!</v>
      </c>
      <c r="CW56" s="44" t="e">
        <f t="shared" ref="CW56:CW61" si="2403">IF(CW$5=0,0,(CO56/CW$5))</f>
        <v>#VALUE!</v>
      </c>
      <c r="CX56" s="44" t="e">
        <f t="shared" ref="CX56:CX61" si="2404">IF(CW$5=0,0,(CP56/CW$5))</f>
        <v>#VALUE!</v>
      </c>
      <c r="CY56" s="53"/>
      <c r="CZ56" s="83">
        <f t="shared" ref="CZ56:CZ61" si="2405">$B56*DA$53</f>
        <v>0</v>
      </c>
      <c r="DA56" s="44">
        <f t="shared" ref="DA56:DA61" si="2406">$B56-CZ56</f>
        <v>0</v>
      </c>
      <c r="DB56" s="44">
        <f t="shared" ref="DB56:DB61" si="2407">IF(DB$5=0,0,(CZ56/DB$5))</f>
        <v>0</v>
      </c>
      <c r="DC56" s="44">
        <f t="shared" ref="DC56:DC61" si="2408">IF(DB$5=0,0,(DA56/DB$5))</f>
        <v>0</v>
      </c>
      <c r="DD56" s="44" t="e">
        <f t="shared" ref="DD56:DD61" si="2409">IF(DD$5=0,0,(CZ56/DD$5))</f>
        <v>#VALUE!</v>
      </c>
      <c r="DE56" s="44" t="e">
        <f t="shared" ref="DE56:DE61" si="2410">IF(DD$5=0,0,(DA56/DD$5))</f>
        <v>#VALUE!</v>
      </c>
      <c r="DF56" s="44" t="e">
        <f t="shared" ref="DF56:DF61" si="2411">IF(DF$5=0,0,(CZ56/DF$5))</f>
        <v>#VALUE!</v>
      </c>
      <c r="DG56" s="44" t="e">
        <f t="shared" ref="DG56:DG61" si="2412">IF(DF$5=0,0,(DA56/DF$5))</f>
        <v>#VALUE!</v>
      </c>
      <c r="DH56" s="44" t="e">
        <f t="shared" ref="DH56:DH61" si="2413">IF(DH$5=0,0,(CZ56/DH$5))</f>
        <v>#VALUE!</v>
      </c>
      <c r="DI56" s="44" t="e">
        <f t="shared" ref="DI56:DI61" si="2414">IF(DH$5=0,0,(DA56/DH$5))</f>
        <v>#VALUE!</v>
      </c>
      <c r="DJ56" s="53"/>
      <c r="DK56" s="83">
        <f t="shared" ref="DK56:DK61" si="2415">$B56*DL$53</f>
        <v>0</v>
      </c>
      <c r="DL56" s="44">
        <f t="shared" ref="DL56:DL61" si="2416">$B56-DK56</f>
        <v>0</v>
      </c>
      <c r="DM56" s="44">
        <f t="shared" ref="DM56:DM61" si="2417">IF(DM$5=0,0,(DK56/DM$5))</f>
        <v>0</v>
      </c>
      <c r="DN56" s="44">
        <f t="shared" ref="DN56:DN61" si="2418">IF(DM$5=0,0,(DL56/DM$5))</f>
        <v>0</v>
      </c>
      <c r="DO56" s="44" t="e">
        <f t="shared" ref="DO56:DO61" si="2419">IF(DO$5=0,0,(DK56/DO$5))</f>
        <v>#VALUE!</v>
      </c>
      <c r="DP56" s="44" t="e">
        <f t="shared" ref="DP56:DP61" si="2420">IF(DO$5=0,0,(DL56/DO$5))</f>
        <v>#VALUE!</v>
      </c>
      <c r="DQ56" s="44" t="e">
        <f t="shared" ref="DQ56:DQ61" si="2421">IF(DQ$5=0,0,(DK56/DQ$5))</f>
        <v>#VALUE!</v>
      </c>
      <c r="DR56" s="44" t="e">
        <f t="shared" ref="DR56:DR61" si="2422">IF(DQ$5=0,0,(DL56/DQ$5))</f>
        <v>#VALUE!</v>
      </c>
      <c r="DS56" s="44" t="e">
        <f t="shared" ref="DS56:DS61" si="2423">IF(DS$5=0,0,(DK56/DS$5))</f>
        <v>#VALUE!</v>
      </c>
      <c r="DT56" s="44" t="e">
        <f t="shared" ref="DT56:DT61" si="2424">IF(DS$5=0,0,(DL56/DS$5))</f>
        <v>#VALUE!</v>
      </c>
      <c r="DU56" s="53"/>
      <c r="DV56" s="83">
        <f t="shared" ref="DV56:DV61" si="2425">$B56*DW$53</f>
        <v>0</v>
      </c>
      <c r="DW56" s="44">
        <f t="shared" ref="DW56:DW61" si="2426">$B56-DV56</f>
        <v>0</v>
      </c>
      <c r="DX56" s="44">
        <f t="shared" ref="DX56:DX61" si="2427">IF(DX$5=0,0,(DV56/DX$5))</f>
        <v>0</v>
      </c>
      <c r="DY56" s="44">
        <f t="shared" ref="DY56:DY61" si="2428">IF(DX$5=0,0,(DW56/DX$5))</f>
        <v>0</v>
      </c>
      <c r="DZ56" s="44" t="e">
        <f t="shared" ref="DZ56:DZ61" si="2429">IF(DZ$5=0,0,(DV56/DZ$5))</f>
        <v>#VALUE!</v>
      </c>
      <c r="EA56" s="44" t="e">
        <f t="shared" ref="EA56:EA61" si="2430">IF(DZ$5=0,0,(DW56/DZ$5))</f>
        <v>#VALUE!</v>
      </c>
      <c r="EB56" s="44" t="e">
        <f t="shared" ref="EB56:EB61" si="2431">IF(EB$5=0,0,(DV56/EB$5))</f>
        <v>#VALUE!</v>
      </c>
      <c r="EC56" s="44" t="e">
        <f t="shared" ref="EC56:EC61" si="2432">IF(EB$5=0,0,(DW56/EB$5))</f>
        <v>#VALUE!</v>
      </c>
      <c r="ED56" s="44" t="e">
        <f t="shared" ref="ED56:ED61" si="2433">IF(ED$5=0,0,(DV56/ED$5))</f>
        <v>#VALUE!</v>
      </c>
      <c r="EE56" s="44" t="e">
        <f t="shared" ref="EE56:EE61" si="2434">IF(ED$5=0,0,(DW56/ED$5))</f>
        <v>#VALUE!</v>
      </c>
      <c r="EF56" s="53"/>
      <c r="EG56" s="83">
        <f t="shared" ref="EG56:EG61" si="2435">$B56*EH$53</f>
        <v>0</v>
      </c>
      <c r="EH56" s="44">
        <f t="shared" ref="EH56:EH61" si="2436">$B56-EG56</f>
        <v>0</v>
      </c>
      <c r="EI56" s="44">
        <f t="shared" ref="EI56:EI61" si="2437">IF(EI$5=0,0,(EG56/EI$5))</f>
        <v>0</v>
      </c>
      <c r="EJ56" s="44">
        <f t="shared" ref="EJ56:EJ61" si="2438">IF(EI$5=0,0,(EH56/EI$5))</f>
        <v>0</v>
      </c>
      <c r="EK56" s="44" t="e">
        <f t="shared" ref="EK56:EK61" si="2439">IF(EK$5=0,0,(EG56/EK$5))</f>
        <v>#VALUE!</v>
      </c>
      <c r="EL56" s="44" t="e">
        <f t="shared" ref="EL56:EL61" si="2440">IF(EK$5=0,0,(EH56/EK$5))</f>
        <v>#VALUE!</v>
      </c>
      <c r="EM56" s="44" t="e">
        <f t="shared" ref="EM56:EM61" si="2441">IF(EM$5=0,0,(EG56/EM$5))</f>
        <v>#VALUE!</v>
      </c>
      <c r="EN56" s="44" t="e">
        <f t="shared" ref="EN56:EN61" si="2442">IF(EM$5=0,0,(EH56/EM$5))</f>
        <v>#VALUE!</v>
      </c>
      <c r="EO56" s="44" t="e">
        <f t="shared" ref="EO56:EO61" si="2443">IF(EO$5=0,0,(EG56/EO$5))</f>
        <v>#VALUE!</v>
      </c>
      <c r="EP56" s="44" t="e">
        <f t="shared" ref="EP56:EP61" si="2444">IF(EO$5=0,0,(EH56/EO$5))</f>
        <v>#VALUE!</v>
      </c>
      <c r="EQ56" s="53"/>
      <c r="ER56" s="83">
        <f t="shared" ref="ER56:ER61" si="2445">$B56*ES$53</f>
        <v>0</v>
      </c>
      <c r="ES56" s="44">
        <f t="shared" ref="ES56:ES61" si="2446">$B56-ER56</f>
        <v>0</v>
      </c>
      <c r="ET56" s="44">
        <f t="shared" ref="ET56:ET61" si="2447">IF(ET$5=0,0,(ER56/ET$5))</f>
        <v>0</v>
      </c>
      <c r="EU56" s="44">
        <f t="shared" ref="EU56:EU61" si="2448">IF(ET$5=0,0,(ES56/ET$5))</f>
        <v>0</v>
      </c>
      <c r="EV56" s="44" t="e">
        <f t="shared" ref="EV56:EV61" si="2449">IF(EV$5=0,0,(ER56/EV$5))</f>
        <v>#VALUE!</v>
      </c>
      <c r="EW56" s="44" t="e">
        <f t="shared" ref="EW56:EW61" si="2450">IF(EV$5=0,0,(ES56/EV$5))</f>
        <v>#VALUE!</v>
      </c>
      <c r="EX56" s="44" t="e">
        <f t="shared" ref="EX56:EX61" si="2451">IF(EX$5=0,0,(ER56/EX$5))</f>
        <v>#VALUE!</v>
      </c>
      <c r="EY56" s="44" t="e">
        <f t="shared" ref="EY56:EY61" si="2452">IF(EX$5=0,0,(ES56/EX$5))</f>
        <v>#VALUE!</v>
      </c>
      <c r="EZ56" s="44" t="e">
        <f t="shared" ref="EZ56:EZ61" si="2453">IF(EZ$5=0,0,(ER56/EZ$5))</f>
        <v>#VALUE!</v>
      </c>
      <c r="FA56" s="44" t="e">
        <f t="shared" ref="FA56:FA61" si="2454">IF(EZ$5=0,0,(ES56/EZ$5))</f>
        <v>#VALUE!</v>
      </c>
      <c r="FB56" s="53"/>
      <c r="FC56" s="83">
        <f t="shared" ref="FC56:FC61" si="2455">$B56*FD$53</f>
        <v>0</v>
      </c>
      <c r="FD56" s="44">
        <f t="shared" ref="FD56:FD61" si="2456">$B56-FC56</f>
        <v>0</v>
      </c>
      <c r="FE56" s="44">
        <f t="shared" ref="FE56:FE61" si="2457">IF(FE$5=0,0,(FC56/FE$5))</f>
        <v>0</v>
      </c>
      <c r="FF56" s="44">
        <f t="shared" ref="FF56:FF61" si="2458">IF(FE$5=0,0,(FD56/FE$5))</f>
        <v>0</v>
      </c>
      <c r="FG56" s="44" t="e">
        <f t="shared" ref="FG56:FG61" si="2459">IF(FG$5=0,0,(FC56/FG$5))</f>
        <v>#VALUE!</v>
      </c>
      <c r="FH56" s="44" t="e">
        <f t="shared" ref="FH56:FH61" si="2460">IF(FG$5=0,0,(FD56/FG$5))</f>
        <v>#VALUE!</v>
      </c>
      <c r="FI56" s="44" t="e">
        <f t="shared" ref="FI56:FI61" si="2461">IF(FI$5=0,0,(FC56/FI$5))</f>
        <v>#VALUE!</v>
      </c>
      <c r="FJ56" s="44" t="e">
        <f t="shared" ref="FJ56:FJ61" si="2462">IF(FI$5=0,0,(FD56/FI$5))</f>
        <v>#VALUE!</v>
      </c>
      <c r="FK56" s="44" t="e">
        <f t="shared" ref="FK56:FK61" si="2463">IF(FK$5=0,0,(FC56/FK$5))</f>
        <v>#VALUE!</v>
      </c>
      <c r="FL56" s="44" t="e">
        <f t="shared" ref="FL56:FL61" si="2464">IF(FK$5=0,0,(FD56/FK$5))</f>
        <v>#VALUE!</v>
      </c>
      <c r="FM56" s="53"/>
      <c r="FN56" s="83">
        <f t="shared" ref="FN56:FN61" si="2465">$B56*FO$53</f>
        <v>0</v>
      </c>
      <c r="FO56" s="44">
        <f t="shared" ref="FO56:FO61" si="2466">$B56-FN56</f>
        <v>0</v>
      </c>
      <c r="FP56" s="44">
        <f t="shared" ref="FP56:FP61" si="2467">IF(FP$5=0,0,(FN56/FP$5))</f>
        <v>0</v>
      </c>
      <c r="FQ56" s="44">
        <f t="shared" ref="FQ56:FQ61" si="2468">IF(FP$5=0,0,(FO56/FP$5))</f>
        <v>0</v>
      </c>
      <c r="FR56" s="44" t="e">
        <f t="shared" ref="FR56:FR61" si="2469">IF(FR$5=0,0,(FN56/FR$5))</f>
        <v>#VALUE!</v>
      </c>
      <c r="FS56" s="44" t="e">
        <f t="shared" ref="FS56:FS61" si="2470">IF(FR$5=0,0,(FO56/FR$5))</f>
        <v>#VALUE!</v>
      </c>
      <c r="FT56" s="44" t="e">
        <f t="shared" ref="FT56:FT61" si="2471">IF(FT$5=0,0,(FN56/FT$5))</f>
        <v>#VALUE!</v>
      </c>
      <c r="FU56" s="44" t="e">
        <f t="shared" ref="FU56:FU61" si="2472">IF(FT$5=0,0,(FO56/FT$5))</f>
        <v>#VALUE!</v>
      </c>
      <c r="FV56" s="44" t="e">
        <f t="shared" ref="FV56:FV61" si="2473">IF(FV$5=0,0,(FN56/FV$5))</f>
        <v>#VALUE!</v>
      </c>
      <c r="FW56" s="44" t="e">
        <f t="shared" ref="FW56:FW61" si="2474">IF(FV$5=0,0,(FO56/FV$5))</f>
        <v>#VALUE!</v>
      </c>
      <c r="FX56" s="53"/>
      <c r="FY56" s="83">
        <f t="shared" ref="FY56:FY61" si="2475">$B56*FZ$53</f>
        <v>0</v>
      </c>
      <c r="FZ56" s="44">
        <f t="shared" ref="FZ56:FZ61" si="2476">$B56-FY56</f>
        <v>0</v>
      </c>
      <c r="GA56" s="44">
        <f t="shared" ref="GA56:GA61" si="2477">IF(GA$5=0,0,(FY56/GA$5))</f>
        <v>0</v>
      </c>
      <c r="GB56" s="44">
        <f t="shared" ref="GB56:GB61" si="2478">IF(GA$5=0,0,(FZ56/GA$5))</f>
        <v>0</v>
      </c>
      <c r="GC56" s="44" t="e">
        <f t="shared" ref="GC56:GC61" si="2479">IF(GC$5=0,0,(FY56/GC$5))</f>
        <v>#VALUE!</v>
      </c>
      <c r="GD56" s="44" t="e">
        <f t="shared" ref="GD56:GD61" si="2480">IF(GC$5=0,0,(FZ56/GC$5))</f>
        <v>#VALUE!</v>
      </c>
      <c r="GE56" s="44" t="e">
        <f t="shared" ref="GE56:GE61" si="2481">IF(GE$5=0,0,(FY56/GE$5))</f>
        <v>#VALUE!</v>
      </c>
      <c r="GF56" s="44" t="e">
        <f t="shared" ref="GF56:GF61" si="2482">IF(GE$5=0,0,(FZ56/GE$5))</f>
        <v>#VALUE!</v>
      </c>
      <c r="GG56" s="44" t="e">
        <f t="shared" ref="GG56:GG61" si="2483">IF(GG$5=0,0,(FY56/GG$5))</f>
        <v>#VALUE!</v>
      </c>
      <c r="GH56" s="44" t="e">
        <f t="shared" ref="GH56:GH61" si="2484">IF(GG$5=0,0,(FZ56/GG$5))</f>
        <v>#VALUE!</v>
      </c>
      <c r="GI56" s="53"/>
      <c r="GJ56" s="83">
        <f t="shared" ref="GJ56:GJ61" si="2485">$B56*GK$53</f>
        <v>0</v>
      </c>
      <c r="GK56" s="44">
        <f t="shared" ref="GK56:GK61" si="2486">$B56-GJ56</f>
        <v>0</v>
      </c>
      <c r="GL56" s="44">
        <f t="shared" ref="GL56:GL61" si="2487">IF(GL$5=0,0,(GJ56/GL$5))</f>
        <v>0</v>
      </c>
      <c r="GM56" s="44">
        <f t="shared" ref="GM56:GM61" si="2488">IF(GL$5=0,0,(GK56/GL$5))</f>
        <v>0</v>
      </c>
      <c r="GN56" s="44" t="e">
        <f t="shared" ref="GN56:GN61" si="2489">IF(GN$5=0,0,(GJ56/GN$5))</f>
        <v>#VALUE!</v>
      </c>
      <c r="GO56" s="44" t="e">
        <f t="shared" ref="GO56:GO61" si="2490">IF(GN$5=0,0,(GK56/GN$5))</f>
        <v>#VALUE!</v>
      </c>
      <c r="GP56" s="44" t="e">
        <f t="shared" ref="GP56:GP61" si="2491">IF(GP$5=0,0,(GJ56/GP$5))</f>
        <v>#VALUE!</v>
      </c>
      <c r="GQ56" s="44" t="e">
        <f t="shared" ref="GQ56:GQ61" si="2492">IF(GP$5=0,0,(GK56/GP$5))</f>
        <v>#VALUE!</v>
      </c>
      <c r="GR56" s="44" t="e">
        <f t="shared" ref="GR56:GR61" si="2493">IF(GR$5=0,0,(GJ56/GR$5))</f>
        <v>#VALUE!</v>
      </c>
      <c r="GS56" s="44" t="e">
        <f t="shared" ref="GS56:GS61" si="2494">IF(GR$5=0,0,(GK56/GR$5))</f>
        <v>#VALUE!</v>
      </c>
      <c r="GT56" s="53"/>
      <c r="GU56" s="83">
        <f t="shared" ref="GU56:GU61" si="2495">$B56*GV$53</f>
        <v>0</v>
      </c>
      <c r="GV56" s="44">
        <f t="shared" ref="GV56:GV61" si="2496">$B56-GU56</f>
        <v>0</v>
      </c>
      <c r="GW56" s="44">
        <f t="shared" ref="GW56:GW61" si="2497">IF(GW$5=0,0,(GU56/GW$5))</f>
        <v>0</v>
      </c>
      <c r="GX56" s="44">
        <f t="shared" ref="GX56:GX61" si="2498">IF(GW$5=0,0,(GV56/GW$5))</f>
        <v>0</v>
      </c>
      <c r="GY56" s="44" t="e">
        <f t="shared" ref="GY56:GY61" si="2499">IF(GY$5=0,0,(GU56/GY$5))</f>
        <v>#VALUE!</v>
      </c>
      <c r="GZ56" s="44" t="e">
        <f t="shared" ref="GZ56:GZ61" si="2500">IF(GY$5=0,0,(GV56/GY$5))</f>
        <v>#VALUE!</v>
      </c>
      <c r="HA56" s="44" t="e">
        <f t="shared" ref="HA56:HA61" si="2501">IF(HA$5=0,0,(GU56/HA$5))</f>
        <v>#VALUE!</v>
      </c>
      <c r="HB56" s="44" t="e">
        <f t="shared" ref="HB56:HB61" si="2502">IF(HA$5=0,0,(GV56/HA$5))</f>
        <v>#VALUE!</v>
      </c>
      <c r="HC56" s="44" t="e">
        <f t="shared" ref="HC56:HC61" si="2503">IF(HC$5=0,0,(GU56/HC$5))</f>
        <v>#VALUE!</v>
      </c>
      <c r="HD56" s="44" t="e">
        <f t="shared" ref="HD56:HD61" si="2504">IF(HC$5=0,0,(GV56/HC$5))</f>
        <v>#VALUE!</v>
      </c>
      <c r="HE56" s="53"/>
      <c r="HF56" s="83">
        <f t="shared" ref="HF56:HF61" si="2505">$B56*HG$53</f>
        <v>0</v>
      </c>
      <c r="HG56" s="44">
        <f t="shared" ref="HG56:HG61" si="2506">$B56-HF56</f>
        <v>0</v>
      </c>
      <c r="HH56" s="44">
        <f t="shared" ref="HH56:HH61" si="2507">IF(HH$5=0,0,(HF56/HH$5))</f>
        <v>0</v>
      </c>
      <c r="HI56" s="44">
        <f t="shared" ref="HI56:HI61" si="2508">IF(HH$5=0,0,(HG56/HH$5))</f>
        <v>0</v>
      </c>
      <c r="HJ56" s="44" t="e">
        <f t="shared" ref="HJ56:HJ61" si="2509">IF(HJ$5=0,0,(HF56/HJ$5))</f>
        <v>#VALUE!</v>
      </c>
      <c r="HK56" s="44" t="e">
        <f t="shared" ref="HK56:HK61" si="2510">IF(HJ$5=0,0,(HG56/HJ$5))</f>
        <v>#VALUE!</v>
      </c>
      <c r="HL56" s="44" t="e">
        <f t="shared" ref="HL56:HL61" si="2511">IF(HL$5=0,0,(HF56/HL$5))</f>
        <v>#VALUE!</v>
      </c>
      <c r="HM56" s="44" t="e">
        <f t="shared" ref="HM56:HM61" si="2512">IF(HL$5=0,0,(HG56/HL$5))</f>
        <v>#VALUE!</v>
      </c>
      <c r="HN56" s="44" t="e">
        <f t="shared" ref="HN56:HN61" si="2513">IF(HN$5=0,0,(HF56/HN$5))</f>
        <v>#VALUE!</v>
      </c>
      <c r="HO56" s="44" t="e">
        <f t="shared" ref="HO56:HO61" si="2514">IF(HN$5=0,0,(HG56/HN$5))</f>
        <v>#VALUE!</v>
      </c>
      <c r="HP56" s="53"/>
      <c r="HQ56" s="83">
        <f t="shared" ref="HQ56:HQ61" si="2515">$B56*HR$53</f>
        <v>0</v>
      </c>
      <c r="HR56" s="44">
        <f t="shared" ref="HR56:HR61" si="2516">$B56-HQ56</f>
        <v>0</v>
      </c>
      <c r="HS56" s="44">
        <f t="shared" ref="HS56:HS61" si="2517">IF(HS$5=0,0,(HQ56/HS$5))</f>
        <v>0</v>
      </c>
      <c r="HT56" s="44">
        <f t="shared" ref="HT56:HT61" si="2518">IF(HS$5=0,0,(HR56/HS$5))</f>
        <v>0</v>
      </c>
      <c r="HU56" s="44" t="e">
        <f t="shared" ref="HU56:HU61" si="2519">IF(HU$5=0,0,(HQ56/HU$5))</f>
        <v>#VALUE!</v>
      </c>
      <c r="HV56" s="44" t="e">
        <f t="shared" ref="HV56:HV61" si="2520">IF(HU$5=0,0,(HR56/HU$5))</f>
        <v>#VALUE!</v>
      </c>
      <c r="HW56" s="44" t="e">
        <f t="shared" ref="HW56:HW61" si="2521">IF(HW$5=0,0,(HQ56/HW$5))</f>
        <v>#VALUE!</v>
      </c>
      <c r="HX56" s="44" t="e">
        <f t="shared" ref="HX56:HX61" si="2522">IF(HW$5=0,0,(HR56/HW$5))</f>
        <v>#VALUE!</v>
      </c>
      <c r="HY56" s="44" t="e">
        <f t="shared" ref="HY56:HY61" si="2523">IF(HY$5=0,0,(HQ56/HY$5))</f>
        <v>#VALUE!</v>
      </c>
      <c r="HZ56" s="44" t="e">
        <f t="shared" ref="HZ56:HZ61" si="2524">IF(HY$5=0,0,(HR56/HY$5))</f>
        <v>#VALUE!</v>
      </c>
      <c r="IA56" s="53"/>
      <c r="IB56" s="83">
        <f t="shared" ref="IB56:IB61" si="2525">$B56*IC$53</f>
        <v>0</v>
      </c>
      <c r="IC56" s="44">
        <f t="shared" ref="IC56:IC61" si="2526">$B56-IB56</f>
        <v>0</v>
      </c>
      <c r="ID56" s="44">
        <f t="shared" ref="ID56:ID61" si="2527">IF(ID$5=0,0,(IB56/ID$5))</f>
        <v>0</v>
      </c>
      <c r="IE56" s="44">
        <f t="shared" ref="IE56:IE61" si="2528">IF(ID$5=0,0,(IC56/ID$5))</f>
        <v>0</v>
      </c>
      <c r="IF56" s="44" t="e">
        <f t="shared" ref="IF56:IF61" si="2529">IF(IF$5=0,0,(IB56/IF$5))</f>
        <v>#VALUE!</v>
      </c>
      <c r="IG56" s="44" t="e">
        <f t="shared" ref="IG56:IG61" si="2530">IF(IF$5=0,0,(IC56/IF$5))</f>
        <v>#VALUE!</v>
      </c>
      <c r="IH56" s="44" t="e">
        <f t="shared" ref="IH56:IH61" si="2531">IF(IH$5=0,0,(IB56/IH$5))</f>
        <v>#VALUE!</v>
      </c>
      <c r="II56" s="44" t="e">
        <f t="shared" ref="II56:II61" si="2532">IF(IH$5=0,0,(IC56/IH$5))</f>
        <v>#VALUE!</v>
      </c>
      <c r="IJ56" s="44" t="e">
        <f t="shared" ref="IJ56:IJ61" si="2533">IF(IJ$5=0,0,(IB56/IJ$5))</f>
        <v>#VALUE!</v>
      </c>
      <c r="IK56" s="44" t="e">
        <f t="shared" ref="IK56:IK61" si="2534">IF(IJ$5=0,0,(IC56/IJ$5))</f>
        <v>#VALUE!</v>
      </c>
      <c r="IL56" s="53"/>
      <c r="IM56" s="83">
        <f t="shared" ref="IM56:IM61" si="2535">$B56*IN$53</f>
        <v>0</v>
      </c>
      <c r="IN56" s="44">
        <f t="shared" ref="IN56:IN61" si="2536">$B56-IM56</f>
        <v>0</v>
      </c>
      <c r="IO56" s="44">
        <f t="shared" ref="IO56:IO61" si="2537">IF(IO$5=0,0,(IM56/IO$5))</f>
        <v>0</v>
      </c>
      <c r="IP56" s="44">
        <f t="shared" ref="IP56:IP61" si="2538">IF(IO$5=0,0,(IN56/IO$5))</f>
        <v>0</v>
      </c>
      <c r="IQ56" s="44" t="e">
        <f t="shared" ref="IQ56:IQ61" si="2539">IF(IQ$5=0,0,(IM56/IQ$5))</f>
        <v>#VALUE!</v>
      </c>
      <c r="IR56" s="44" t="e">
        <f t="shared" ref="IR56:IR61" si="2540">IF(IQ$5=0,0,(IN56/IQ$5))</f>
        <v>#VALUE!</v>
      </c>
      <c r="IS56" s="44" t="e">
        <f t="shared" ref="IS56:IS61" si="2541">IF(IS$5=0,0,(IM56/IS$5))</f>
        <v>#VALUE!</v>
      </c>
      <c r="IT56" s="44" t="e">
        <f t="shared" ref="IT56:IT61" si="2542">IF(IS$5=0,0,(IN56/IS$5))</f>
        <v>#VALUE!</v>
      </c>
      <c r="IU56" s="44" t="e">
        <f t="shared" ref="IU56:IU61" si="2543">IF(IU$5=0,0,(IM56/IU$5))</f>
        <v>#VALUE!</v>
      </c>
      <c r="IV56" s="44" t="e">
        <f t="shared" ref="IV56:IV61" si="2544">IF(IU$5=0,0,(IN56/IU$5))</f>
        <v>#VALUE!</v>
      </c>
      <c r="IW56" s="53"/>
      <c r="IX56" s="83">
        <f t="shared" ref="IX56:IX61" si="2545">$B56*IY$53</f>
        <v>0</v>
      </c>
      <c r="IY56" s="44">
        <f t="shared" ref="IY56:IY61" si="2546">$B56-IX56</f>
        <v>0</v>
      </c>
      <c r="IZ56" s="44">
        <f t="shared" ref="IZ56:IZ61" si="2547">IF(IZ$5=0,0,(IX56/IZ$5))</f>
        <v>0</v>
      </c>
      <c r="JA56" s="44">
        <f t="shared" ref="JA56:JA61" si="2548">IF(IZ$5=0,0,(IY56/IZ$5))</f>
        <v>0</v>
      </c>
      <c r="JB56" s="44" t="e">
        <f t="shared" ref="JB56:JB61" si="2549">IF(JB$5=0,0,(IX56/JB$5))</f>
        <v>#VALUE!</v>
      </c>
      <c r="JC56" s="44" t="e">
        <f t="shared" ref="JC56:JC61" si="2550">IF(JB$5=0,0,(IY56/JB$5))</f>
        <v>#VALUE!</v>
      </c>
      <c r="JD56" s="44" t="e">
        <f t="shared" ref="JD56:JD61" si="2551">IF(JD$5=0,0,(IX56/JD$5))</f>
        <v>#VALUE!</v>
      </c>
      <c r="JE56" s="44" t="e">
        <f t="shared" ref="JE56:JE61" si="2552">IF(JD$5=0,0,(IY56/JD$5))</f>
        <v>#VALUE!</v>
      </c>
      <c r="JF56" s="44" t="e">
        <f t="shared" ref="JF56:JF61" si="2553">IF(JF$5=0,0,(IX56/JF$5))</f>
        <v>#VALUE!</v>
      </c>
      <c r="JG56" s="44" t="e">
        <f t="shared" ref="JG56:JG61" si="2554">IF(JF$5=0,0,(IY56/JF$5))</f>
        <v>#VALUE!</v>
      </c>
      <c r="JH56" s="53"/>
      <c r="JI56" s="83">
        <f t="shared" ref="JI56:JI61" si="2555">$B56*JJ$53</f>
        <v>0</v>
      </c>
      <c r="JJ56" s="44">
        <f t="shared" ref="JJ56:JJ61" si="2556">$B56-JI56</f>
        <v>0</v>
      </c>
      <c r="JK56" s="44">
        <f t="shared" ref="JK56:JK61" si="2557">IF(JK$5=0,0,(JI56/JK$5))</f>
        <v>0</v>
      </c>
      <c r="JL56" s="44">
        <f t="shared" ref="JL56:JL61" si="2558">IF(JK$5=0,0,(JJ56/JK$5))</f>
        <v>0</v>
      </c>
      <c r="JM56" s="44" t="e">
        <f t="shared" ref="JM56:JM61" si="2559">IF(JM$5=0,0,(JI56/JM$5))</f>
        <v>#VALUE!</v>
      </c>
      <c r="JN56" s="44" t="e">
        <f t="shared" ref="JN56:JN61" si="2560">IF(JM$5=0,0,(JJ56/JM$5))</f>
        <v>#VALUE!</v>
      </c>
      <c r="JO56" s="44" t="e">
        <f t="shared" ref="JO56:JO61" si="2561">IF(JO$5=0,0,(JI56/JO$5))</f>
        <v>#VALUE!</v>
      </c>
      <c r="JP56" s="44" t="e">
        <f t="shared" ref="JP56:JP61" si="2562">IF(JO$5=0,0,(JJ56/JO$5))</f>
        <v>#VALUE!</v>
      </c>
      <c r="JQ56" s="44" t="e">
        <f t="shared" ref="JQ56:JQ61" si="2563">IF(JQ$5=0,0,(JI56/JQ$5))</f>
        <v>#VALUE!</v>
      </c>
      <c r="JR56" s="44" t="e">
        <f t="shared" ref="JR56:JR61" si="2564">IF(JQ$5=0,0,(JJ56/JQ$5))</f>
        <v>#VALUE!</v>
      </c>
      <c r="JS56" s="53"/>
      <c r="JT56" s="83">
        <f t="shared" ref="JT56:JT61" si="2565">$B56*JU$53</f>
        <v>0</v>
      </c>
      <c r="JU56" s="44">
        <f t="shared" ref="JU56:JU61" si="2566">$B56-JT56</f>
        <v>0</v>
      </c>
      <c r="JV56" s="44">
        <f t="shared" ref="JV56:JV61" si="2567">IF(JV$5=0,0,(JT56/JV$5))</f>
        <v>0</v>
      </c>
      <c r="JW56" s="44">
        <f t="shared" ref="JW56:JW61" si="2568">IF(JV$5=0,0,(JU56/JV$5))</f>
        <v>0</v>
      </c>
      <c r="JX56" s="44" t="e">
        <f t="shared" ref="JX56:JX61" si="2569">IF(JX$5=0,0,(JT56/JX$5))</f>
        <v>#VALUE!</v>
      </c>
      <c r="JY56" s="44" t="e">
        <f t="shared" ref="JY56:JY61" si="2570">IF(JX$5=0,0,(JU56/JX$5))</f>
        <v>#VALUE!</v>
      </c>
      <c r="JZ56" s="44" t="e">
        <f t="shared" ref="JZ56:JZ61" si="2571">IF(JZ$5=0,0,(JT56/JZ$5))</f>
        <v>#VALUE!</v>
      </c>
      <c r="KA56" s="44" t="e">
        <f t="shared" ref="KA56:KA61" si="2572">IF(JZ$5=0,0,(JU56/JZ$5))</f>
        <v>#VALUE!</v>
      </c>
      <c r="KB56" s="44" t="e">
        <f t="shared" ref="KB56:KB61" si="2573">IF(KB$5=0,0,(JT56/KB$5))</f>
        <v>#VALUE!</v>
      </c>
      <c r="KC56" s="44" t="e">
        <f t="shared" ref="KC56:KC61" si="2574">IF(KB$5=0,0,(JU56/KB$5))</f>
        <v>#VALUE!</v>
      </c>
      <c r="KD56" s="53"/>
      <c r="KE56" s="83">
        <f t="shared" ref="KE56:KE61" si="2575">$B56*KF$53</f>
        <v>0</v>
      </c>
      <c r="KF56" s="44">
        <f t="shared" ref="KF56:KF61" si="2576">$B56-KE56</f>
        <v>0</v>
      </c>
      <c r="KG56" s="44">
        <f t="shared" ref="KG56:KG61" si="2577">IF(KG$5=0,0,(KE56/KG$5))</f>
        <v>0</v>
      </c>
      <c r="KH56" s="44">
        <f t="shared" ref="KH56:KH61" si="2578">IF(KG$5=0,0,(KF56/KG$5))</f>
        <v>0</v>
      </c>
      <c r="KI56" s="44" t="e">
        <f t="shared" ref="KI56:KI61" si="2579">IF(KI$5=0,0,(KE56/KI$5))</f>
        <v>#VALUE!</v>
      </c>
      <c r="KJ56" s="44" t="e">
        <f t="shared" ref="KJ56:KJ61" si="2580">IF(KI$5=0,0,(KF56/KI$5))</f>
        <v>#VALUE!</v>
      </c>
      <c r="KK56" s="44" t="e">
        <f t="shared" ref="KK56:KK61" si="2581">IF(KK$5=0,0,(KE56/KK$5))</f>
        <v>#VALUE!</v>
      </c>
      <c r="KL56" s="44" t="e">
        <f t="shared" ref="KL56:KL61" si="2582">IF(KK$5=0,0,(KF56/KK$5))</f>
        <v>#VALUE!</v>
      </c>
      <c r="KM56" s="44" t="e">
        <f t="shared" ref="KM56:KM61" si="2583">IF(KM$5=0,0,(KE56/KM$5))</f>
        <v>#VALUE!</v>
      </c>
      <c r="KN56" s="44" t="e">
        <f t="shared" ref="KN56:KN61" si="2584">IF(KM$5=0,0,(KF56/KM$5))</f>
        <v>#VALUE!</v>
      </c>
      <c r="KO56" s="53"/>
      <c r="KP56" s="83">
        <f t="shared" ref="KP56:KP61" si="2585">$B56*KQ$53</f>
        <v>0</v>
      </c>
      <c r="KQ56" s="44">
        <f t="shared" ref="KQ56:KQ61" si="2586">$B56-KP56</f>
        <v>0</v>
      </c>
      <c r="KR56" s="44">
        <f t="shared" ref="KR56:KR61" si="2587">IF(KR$5=0,0,(KP56/KR$5))</f>
        <v>0</v>
      </c>
      <c r="KS56" s="44">
        <f t="shared" ref="KS56:KS61" si="2588">IF(KR$5=0,0,(KQ56/KR$5))</f>
        <v>0</v>
      </c>
      <c r="KT56" s="44" t="e">
        <f t="shared" ref="KT56:KT61" si="2589">IF(KT$5=0,0,(KP56/KT$5))</f>
        <v>#VALUE!</v>
      </c>
      <c r="KU56" s="44" t="e">
        <f t="shared" ref="KU56:KU61" si="2590">IF(KT$5=0,0,(KQ56/KT$5))</f>
        <v>#VALUE!</v>
      </c>
      <c r="KV56" s="44" t="e">
        <f t="shared" ref="KV56:KV61" si="2591">IF(KV$5=0,0,(KP56/KV$5))</f>
        <v>#VALUE!</v>
      </c>
      <c r="KW56" s="44" t="e">
        <f t="shared" ref="KW56:KW61" si="2592">IF(KV$5=0,0,(KQ56/KV$5))</f>
        <v>#VALUE!</v>
      </c>
      <c r="KX56" s="44" t="e">
        <f t="shared" ref="KX56:KX61" si="2593">IF(KX$5=0,0,(KP56/KX$5))</f>
        <v>#VALUE!</v>
      </c>
      <c r="KY56" s="44" t="e">
        <f t="shared" ref="KY56:KY61" si="2594">IF(KX$5=0,0,(KQ56/KX$5))</f>
        <v>#VALUE!</v>
      </c>
      <c r="KZ56" s="53"/>
      <c r="LA56" s="83">
        <f t="shared" ref="LA56:LA61" si="2595">$B56*LB$53</f>
        <v>0</v>
      </c>
      <c r="LB56" s="44">
        <f t="shared" ref="LB56:LB61" si="2596">$B56-LA56</f>
        <v>0</v>
      </c>
      <c r="LC56" s="44">
        <f t="shared" ref="LC56:LC61" si="2597">IF(LC$5=0,0,(LA56/LC$5))</f>
        <v>0</v>
      </c>
      <c r="LD56" s="44">
        <f t="shared" ref="LD56:LD61" si="2598">IF(LC$5=0,0,(LB56/LC$5))</f>
        <v>0</v>
      </c>
      <c r="LE56" s="44" t="e">
        <f t="shared" ref="LE56:LE61" si="2599">IF(LE$5=0,0,(LA56/LE$5))</f>
        <v>#VALUE!</v>
      </c>
      <c r="LF56" s="44" t="e">
        <f t="shared" ref="LF56:LF61" si="2600">IF(LE$5=0,0,(LB56/LE$5))</f>
        <v>#VALUE!</v>
      </c>
      <c r="LG56" s="44" t="e">
        <f t="shared" ref="LG56:LG61" si="2601">IF(LG$5=0,0,(LA56/LG$5))</f>
        <v>#VALUE!</v>
      </c>
      <c r="LH56" s="44" t="e">
        <f t="shared" ref="LH56:LH61" si="2602">IF(LG$5=0,0,(LB56/LG$5))</f>
        <v>#VALUE!</v>
      </c>
      <c r="LI56" s="44" t="e">
        <f t="shared" ref="LI56:LI61" si="2603">IF(LI$5=0,0,(LA56/LI$5))</f>
        <v>#VALUE!</v>
      </c>
      <c r="LJ56" s="44" t="e">
        <f t="shared" ref="LJ56:LJ61" si="2604">IF(LI$5=0,0,(LB56/LI$5))</f>
        <v>#VALUE!</v>
      </c>
      <c r="LK56" s="53"/>
      <c r="LL56" s="83">
        <f t="shared" ref="LL56:LL61" si="2605">$B56*LM$53</f>
        <v>0</v>
      </c>
      <c r="LM56" s="44">
        <f t="shared" ref="LM56:LM61" si="2606">$B56-LL56</f>
        <v>0</v>
      </c>
      <c r="LN56" s="44">
        <f t="shared" ref="LN56:LN61" si="2607">IF(LN$5=0,0,(LL56/LN$5))</f>
        <v>0</v>
      </c>
      <c r="LO56" s="44">
        <f t="shared" ref="LO56:LO61" si="2608">IF(LN$5=0,0,(LM56/LN$5))</f>
        <v>0</v>
      </c>
      <c r="LP56" s="44" t="e">
        <f t="shared" ref="LP56:LP61" si="2609">IF(LP$5=0,0,(LL56/LP$5))</f>
        <v>#VALUE!</v>
      </c>
      <c r="LQ56" s="44" t="e">
        <f t="shared" ref="LQ56:LQ61" si="2610">IF(LP$5=0,0,(LM56/LP$5))</f>
        <v>#VALUE!</v>
      </c>
      <c r="LR56" s="44" t="e">
        <f t="shared" ref="LR56:LR61" si="2611">IF(LR$5=0,0,(LL56/LR$5))</f>
        <v>#VALUE!</v>
      </c>
      <c r="LS56" s="44" t="e">
        <f t="shared" ref="LS56:LS61" si="2612">IF(LR$5=0,0,(LM56/LR$5))</f>
        <v>#VALUE!</v>
      </c>
      <c r="LT56" s="44" t="e">
        <f t="shared" ref="LT56:LT61" si="2613">IF(LT$5=0,0,(LL56/LT$5))</f>
        <v>#VALUE!</v>
      </c>
      <c r="LU56" s="44" t="e">
        <f t="shared" ref="LU56:LU61" si="2614">IF(LT$5=0,0,(LM56/LT$5))</f>
        <v>#VALUE!</v>
      </c>
      <c r="LV56" s="53"/>
      <c r="LW56" s="83">
        <f t="shared" ref="LW56:LW61" si="2615">$B56*LX$53</f>
        <v>0</v>
      </c>
      <c r="LX56" s="44">
        <f t="shared" ref="LX56:LX61" si="2616">$B56-LW56</f>
        <v>0</v>
      </c>
      <c r="LY56" s="44">
        <f t="shared" ref="LY56:LY61" si="2617">IF(LY$5=0,0,(LW56/LY$5))</f>
        <v>0</v>
      </c>
      <c r="LZ56" s="44">
        <f t="shared" ref="LZ56:LZ61" si="2618">IF(LY$5=0,0,(LX56/LY$5))</f>
        <v>0</v>
      </c>
      <c r="MA56" s="44" t="e">
        <f t="shared" ref="MA56:MA61" si="2619">IF(MA$5=0,0,(LW56/MA$5))</f>
        <v>#VALUE!</v>
      </c>
      <c r="MB56" s="44" t="e">
        <f t="shared" ref="MB56:MB61" si="2620">IF(MA$5=0,0,(LX56/MA$5))</f>
        <v>#VALUE!</v>
      </c>
      <c r="MC56" s="44" t="e">
        <f t="shared" ref="MC56:MC61" si="2621">IF(MC$5=0,0,(LW56/MC$5))</f>
        <v>#VALUE!</v>
      </c>
      <c r="MD56" s="44" t="e">
        <f t="shared" ref="MD56:MD61" si="2622">IF(MC$5=0,0,(LX56/MC$5))</f>
        <v>#VALUE!</v>
      </c>
      <c r="ME56" s="44" t="e">
        <f t="shared" ref="ME56:ME61" si="2623">IF(ME$5=0,0,(LW56/ME$5))</f>
        <v>#VALUE!</v>
      </c>
      <c r="MF56" s="44" t="e">
        <f t="shared" ref="MF56:MF61" si="2624">IF(ME$5=0,0,(LX56/ME$5))</f>
        <v>#VALUE!</v>
      </c>
      <c r="MG56" s="53"/>
      <c r="MH56" s="83">
        <f t="shared" ref="MH56:MH61" si="2625">$B56*MI$53</f>
        <v>0</v>
      </c>
      <c r="MI56" s="44">
        <f t="shared" ref="MI56:MI61" si="2626">$B56-MH56</f>
        <v>0</v>
      </c>
      <c r="MJ56" s="44">
        <f t="shared" ref="MJ56:MJ61" si="2627">IF(MJ$5=0,0,(MH56/MJ$5))</f>
        <v>0</v>
      </c>
      <c r="MK56" s="44">
        <f t="shared" ref="MK56:MK61" si="2628">IF(MJ$5=0,0,(MI56/MJ$5))</f>
        <v>0</v>
      </c>
      <c r="ML56" s="44" t="e">
        <f t="shared" ref="ML56:ML61" si="2629">IF(ML$5=0,0,(MH56/ML$5))</f>
        <v>#VALUE!</v>
      </c>
      <c r="MM56" s="44" t="e">
        <f t="shared" ref="MM56:MM61" si="2630">IF(ML$5=0,0,(MI56/ML$5))</f>
        <v>#VALUE!</v>
      </c>
      <c r="MN56" s="44" t="e">
        <f t="shared" ref="MN56:MN61" si="2631">IF(MN$5=0,0,(MH56/MN$5))</f>
        <v>#VALUE!</v>
      </c>
      <c r="MO56" s="44" t="e">
        <f t="shared" ref="MO56:MO61" si="2632">IF(MN$5=0,0,(MI56/MN$5))</f>
        <v>#VALUE!</v>
      </c>
      <c r="MP56" s="44" t="e">
        <f t="shared" ref="MP56:MP61" si="2633">IF(MP$5=0,0,(MH56/MP$5))</f>
        <v>#VALUE!</v>
      </c>
      <c r="MQ56" s="44" t="e">
        <f t="shared" ref="MQ56:MQ61" si="2634">IF(MP$5=0,0,(MI56/MP$5))</f>
        <v>#VALUE!</v>
      </c>
      <c r="MR56" s="53"/>
      <c r="MS56" s="83">
        <f t="shared" ref="MS56:MS61" si="2635">$B56*MT$53</f>
        <v>0</v>
      </c>
      <c r="MT56" s="44">
        <f t="shared" ref="MT56:MT61" si="2636">$B56-MS56</f>
        <v>0</v>
      </c>
      <c r="MU56" s="44">
        <f t="shared" ref="MU56:MU61" si="2637">IF(MU$5=0,0,(MS56/MU$5))</f>
        <v>0</v>
      </c>
      <c r="MV56" s="44">
        <f t="shared" ref="MV56:MV61" si="2638">IF(MU$5=0,0,(MT56/MU$5))</f>
        <v>0</v>
      </c>
      <c r="MW56" s="44" t="e">
        <f t="shared" ref="MW56:MW61" si="2639">IF(MW$5=0,0,(MS56/MW$5))</f>
        <v>#VALUE!</v>
      </c>
      <c r="MX56" s="44" t="e">
        <f t="shared" ref="MX56:MX61" si="2640">IF(MW$5=0,0,(MT56/MW$5))</f>
        <v>#VALUE!</v>
      </c>
      <c r="MY56" s="44" t="e">
        <f t="shared" ref="MY56:MY61" si="2641">IF(MY$5=0,0,(MS56/MY$5))</f>
        <v>#VALUE!</v>
      </c>
      <c r="MZ56" s="44" t="e">
        <f t="shared" ref="MZ56:MZ61" si="2642">IF(MY$5=0,0,(MT56/MY$5))</f>
        <v>#VALUE!</v>
      </c>
      <c r="NA56" s="44" t="e">
        <f t="shared" ref="NA56:NA61" si="2643">IF(NA$5=0,0,(MS56/NA$5))</f>
        <v>#VALUE!</v>
      </c>
      <c r="NB56" s="44" t="e">
        <f t="shared" ref="NB56:NB61" si="2644">IF(NA$5=0,0,(MT56/NA$5))</f>
        <v>#VALUE!</v>
      </c>
      <c r="NC56" s="53"/>
      <c r="ND56" s="83">
        <f t="shared" ref="ND56:ND61" si="2645">$B56*NE$53</f>
        <v>0</v>
      </c>
      <c r="NE56" s="44">
        <f t="shared" ref="NE56:NE61" si="2646">$B56-ND56</f>
        <v>0</v>
      </c>
      <c r="NF56" s="44">
        <f t="shared" ref="NF56:NF61" si="2647">IF(NF$5=0,0,(ND56/NF$5))</f>
        <v>0</v>
      </c>
      <c r="NG56" s="44">
        <f t="shared" ref="NG56:NG61" si="2648">IF(NF$5=0,0,(NE56/NF$5))</f>
        <v>0</v>
      </c>
      <c r="NH56" s="44" t="e">
        <f t="shared" ref="NH56:NH61" si="2649">IF(NH$5=0,0,(ND56/NH$5))</f>
        <v>#VALUE!</v>
      </c>
      <c r="NI56" s="44" t="e">
        <f t="shared" ref="NI56:NI61" si="2650">IF(NH$5=0,0,(NE56/NH$5))</f>
        <v>#VALUE!</v>
      </c>
      <c r="NJ56" s="44" t="e">
        <f t="shared" ref="NJ56:NJ61" si="2651">IF(NJ$5=0,0,(ND56/NJ$5))</f>
        <v>#VALUE!</v>
      </c>
      <c r="NK56" s="44" t="e">
        <f t="shared" ref="NK56:NK61" si="2652">IF(NJ$5=0,0,(NE56/NJ$5))</f>
        <v>#VALUE!</v>
      </c>
      <c r="NL56" s="44" t="e">
        <f t="shared" ref="NL56:NL61" si="2653">IF(NL$5=0,0,(ND56/NL$5))</f>
        <v>#VALUE!</v>
      </c>
      <c r="NM56" s="44" t="e">
        <f t="shared" ref="NM56:NM61" si="2654">IF(NL$5=0,0,(NE56/NL$5))</f>
        <v>#VALUE!</v>
      </c>
      <c r="NN56" s="53"/>
      <c r="NO56" s="83">
        <f t="shared" ref="NO56:NO61" si="2655">$B56*NP$53</f>
        <v>0</v>
      </c>
      <c r="NP56" s="44">
        <f t="shared" ref="NP56:NP61" si="2656">$B56-NO56</f>
        <v>0</v>
      </c>
      <c r="NQ56" s="44">
        <f t="shared" ref="NQ56:NQ61" si="2657">IF(NQ$5=0,0,(NO56/NQ$5))</f>
        <v>0</v>
      </c>
      <c r="NR56" s="44">
        <f t="shared" ref="NR56:NR61" si="2658">IF(NQ$5=0,0,(NP56/NQ$5))</f>
        <v>0</v>
      </c>
      <c r="NS56" s="44" t="e">
        <f t="shared" ref="NS56:NS61" si="2659">IF(NS$5=0,0,(NO56/NS$5))</f>
        <v>#VALUE!</v>
      </c>
      <c r="NT56" s="44" t="e">
        <f t="shared" ref="NT56:NT61" si="2660">IF(NS$5=0,0,(NP56/NS$5))</f>
        <v>#VALUE!</v>
      </c>
      <c r="NU56" s="44" t="e">
        <f t="shared" ref="NU56:NU61" si="2661">IF(NU$5=0,0,(NO56/NU$5))</f>
        <v>#VALUE!</v>
      </c>
      <c r="NV56" s="44" t="e">
        <f t="shared" ref="NV56:NV61" si="2662">IF(NU$5=0,0,(NP56/NU$5))</f>
        <v>#VALUE!</v>
      </c>
      <c r="NW56" s="44" t="e">
        <f t="shared" ref="NW56:NW61" si="2663">IF(NW$5=0,0,(NO56/NW$5))</f>
        <v>#VALUE!</v>
      </c>
      <c r="NX56" s="44" t="e">
        <f t="shared" ref="NX56:NX61" si="2664">IF(NW$5=0,0,(NP56/NW$5))</f>
        <v>#VALUE!</v>
      </c>
      <c r="NY56" s="53"/>
      <c r="NZ56" s="83">
        <f t="shared" ref="NZ56:NZ61" si="2665">$B56*OA$53</f>
        <v>0</v>
      </c>
      <c r="OA56" s="44">
        <f t="shared" ref="OA56:OA61" si="2666">$B56-NZ56</f>
        <v>0</v>
      </c>
      <c r="OB56" s="44">
        <f t="shared" ref="OB56:OB61" si="2667">IF(OB$5=0,0,(NZ56/OB$5))</f>
        <v>0</v>
      </c>
      <c r="OC56" s="44">
        <f t="shared" ref="OC56:OC61" si="2668">IF(OB$5=0,0,(OA56/OB$5))</f>
        <v>0</v>
      </c>
      <c r="OD56" s="44" t="e">
        <f t="shared" ref="OD56:OD61" si="2669">IF(OD$5=0,0,(NZ56/OD$5))</f>
        <v>#VALUE!</v>
      </c>
      <c r="OE56" s="44" t="e">
        <f t="shared" ref="OE56:OE61" si="2670">IF(OD$5=0,0,(OA56/OD$5))</f>
        <v>#VALUE!</v>
      </c>
      <c r="OF56" s="44" t="e">
        <f t="shared" ref="OF56:OF61" si="2671">IF(OF$5=0,0,(NZ56/OF$5))</f>
        <v>#VALUE!</v>
      </c>
      <c r="OG56" s="44" t="e">
        <f t="shared" ref="OG56:OG61" si="2672">IF(OF$5=0,0,(OA56/OF$5))</f>
        <v>#VALUE!</v>
      </c>
      <c r="OH56" s="44" t="e">
        <f t="shared" ref="OH56:OH61" si="2673">IF(OH$5=0,0,(NZ56/OH$5))</f>
        <v>#VALUE!</v>
      </c>
      <c r="OI56" s="44" t="e">
        <f t="shared" ref="OI56:OI61" si="2674">IF(OH$5=0,0,(OA56/OH$5))</f>
        <v>#VALUE!</v>
      </c>
      <c r="OJ56" s="53"/>
      <c r="OK56" s="83">
        <f t="shared" ref="OK56:OK61" si="2675">$B56*OL$53</f>
        <v>0</v>
      </c>
      <c r="OL56" s="44">
        <f t="shared" ref="OL56:OL61" si="2676">$B56-OK56</f>
        <v>0</v>
      </c>
      <c r="OM56" s="44">
        <f t="shared" ref="OM56:OM61" si="2677">IF(OM$5=0,0,(OK56/OM$5))</f>
        <v>0</v>
      </c>
      <c r="ON56" s="44">
        <f t="shared" ref="ON56:ON61" si="2678">IF(OM$5=0,0,(OL56/OM$5))</f>
        <v>0</v>
      </c>
      <c r="OO56" s="44" t="e">
        <f t="shared" ref="OO56:OO61" si="2679">IF(OO$5=0,0,(OK56/OO$5))</f>
        <v>#VALUE!</v>
      </c>
      <c r="OP56" s="44" t="e">
        <f t="shared" ref="OP56:OP61" si="2680">IF(OO$5=0,0,(OL56/OO$5))</f>
        <v>#VALUE!</v>
      </c>
      <c r="OQ56" s="44" t="e">
        <f t="shared" ref="OQ56:OQ61" si="2681">IF(OQ$5=0,0,(OK56/OQ$5))</f>
        <v>#VALUE!</v>
      </c>
      <c r="OR56" s="44" t="e">
        <f t="shared" ref="OR56:OR61" si="2682">IF(OQ$5=0,0,(OL56/OQ$5))</f>
        <v>#VALUE!</v>
      </c>
      <c r="OS56" s="44" t="e">
        <f t="shared" ref="OS56:OS61" si="2683">IF(OS$5=0,0,(OK56/OS$5))</f>
        <v>#VALUE!</v>
      </c>
      <c r="OT56" s="44" t="e">
        <f t="shared" ref="OT56:OT61" si="2684">IF(OS$5=0,0,(OL56/OS$5))</f>
        <v>#VALUE!</v>
      </c>
      <c r="OU56" s="53"/>
      <c r="OV56" s="83">
        <f t="shared" ref="OV56:OV61" si="2685">$B56*OW$53</f>
        <v>0</v>
      </c>
      <c r="OW56" s="44">
        <f t="shared" ref="OW56:OW61" si="2686">$B56-OV56</f>
        <v>0</v>
      </c>
      <c r="OX56" s="44">
        <f t="shared" ref="OX56:OX61" si="2687">IF(OX$5=0,0,(OV56/OX$5))</f>
        <v>0</v>
      </c>
      <c r="OY56" s="44">
        <f t="shared" ref="OY56:OY61" si="2688">IF(OX$5=0,0,(OW56/OX$5))</f>
        <v>0</v>
      </c>
      <c r="OZ56" s="44" t="e">
        <f t="shared" ref="OZ56:OZ61" si="2689">IF(OZ$5=0,0,(OV56/OZ$5))</f>
        <v>#VALUE!</v>
      </c>
      <c r="PA56" s="44" t="e">
        <f t="shared" ref="PA56:PA61" si="2690">IF(OZ$5=0,0,(OW56/OZ$5))</f>
        <v>#VALUE!</v>
      </c>
      <c r="PB56" s="44" t="e">
        <f t="shared" ref="PB56:PB61" si="2691">IF(PB$5=0,0,(OV56/PB$5))</f>
        <v>#VALUE!</v>
      </c>
      <c r="PC56" s="44" t="e">
        <f t="shared" ref="PC56:PC61" si="2692">IF(PB$5=0,0,(OW56/PB$5))</f>
        <v>#VALUE!</v>
      </c>
      <c r="PD56" s="44" t="e">
        <f t="shared" ref="PD56:PD61" si="2693">IF(PD$5=0,0,(OV56/PD$5))</f>
        <v>#VALUE!</v>
      </c>
      <c r="PE56" s="44" t="e">
        <f t="shared" ref="PE56:PE61" si="2694">IF(PD$5=0,0,(OW56/PD$5))</f>
        <v>#VALUE!</v>
      </c>
      <c r="PF56" s="53"/>
      <c r="PG56" s="83">
        <f t="shared" ref="PG56:PG61" si="2695">$B56*PH$53</f>
        <v>0</v>
      </c>
      <c r="PH56" s="44">
        <f t="shared" ref="PH56:PH61" si="2696">$B56-PG56</f>
        <v>0</v>
      </c>
      <c r="PI56" s="44">
        <f t="shared" ref="PI56:PI61" si="2697">IF(PI$5=0,0,(PG56/PI$5))</f>
        <v>0</v>
      </c>
      <c r="PJ56" s="44">
        <f t="shared" ref="PJ56:PJ61" si="2698">IF(PI$5=0,0,(PH56/PI$5))</f>
        <v>0</v>
      </c>
      <c r="PK56" s="44" t="e">
        <f t="shared" ref="PK56:PK61" si="2699">IF(PK$5=0,0,(PG56/PK$5))</f>
        <v>#VALUE!</v>
      </c>
      <c r="PL56" s="44" t="e">
        <f t="shared" ref="PL56:PL61" si="2700">IF(PK$5=0,0,(PH56/PK$5))</f>
        <v>#VALUE!</v>
      </c>
      <c r="PM56" s="44" t="e">
        <f t="shared" ref="PM56:PM61" si="2701">IF(PM$5=0,0,(PG56/PM$5))</f>
        <v>#VALUE!</v>
      </c>
      <c r="PN56" s="44" t="e">
        <f t="shared" ref="PN56:PN61" si="2702">IF(PM$5=0,0,(PH56/PM$5))</f>
        <v>#VALUE!</v>
      </c>
      <c r="PO56" s="44" t="e">
        <f t="shared" ref="PO56:PO61" si="2703">IF(PO$5=0,0,(PG56/PO$5))</f>
        <v>#VALUE!</v>
      </c>
      <c r="PP56" s="44" t="e">
        <f t="shared" ref="PP56:PP61" si="2704">IF(PO$5=0,0,(PH56/PO$5))</f>
        <v>#VALUE!</v>
      </c>
      <c r="PQ56" s="53"/>
      <c r="PR56" s="83">
        <f t="shared" ref="PR56:PR61" si="2705">$B56*PS$53</f>
        <v>0</v>
      </c>
      <c r="PS56" s="44">
        <f t="shared" ref="PS56:PS61" si="2706">$B56-PR56</f>
        <v>0</v>
      </c>
      <c r="PT56" s="44">
        <f t="shared" ref="PT56:PT61" si="2707">IF(PT$5=0,0,(PR56/PT$5))</f>
        <v>0</v>
      </c>
      <c r="PU56" s="44">
        <f t="shared" ref="PU56:PU61" si="2708">IF(PT$5=0,0,(PS56/PT$5))</f>
        <v>0</v>
      </c>
      <c r="PV56" s="44" t="e">
        <f t="shared" ref="PV56:PV61" si="2709">IF(PV$5=0,0,(PR56/PV$5))</f>
        <v>#VALUE!</v>
      </c>
      <c r="PW56" s="44" t="e">
        <f t="shared" ref="PW56:PW61" si="2710">IF(PV$5=0,0,(PS56/PV$5))</f>
        <v>#VALUE!</v>
      </c>
      <c r="PX56" s="44" t="e">
        <f t="shared" ref="PX56:PX61" si="2711">IF(PX$5=0,0,(PR56/PX$5))</f>
        <v>#VALUE!</v>
      </c>
      <c r="PY56" s="44" t="e">
        <f t="shared" ref="PY56:PY61" si="2712">IF(PX$5=0,0,(PS56/PX$5))</f>
        <v>#VALUE!</v>
      </c>
      <c r="PZ56" s="44" t="e">
        <f t="shared" ref="PZ56:PZ61" si="2713">IF(PZ$5=0,0,(PR56/PZ$5))</f>
        <v>#VALUE!</v>
      </c>
      <c r="QA56" s="44" t="e">
        <f t="shared" ref="QA56:QA61" si="2714">IF(PZ$5=0,0,(PS56/PZ$5))</f>
        <v>#VALUE!</v>
      </c>
    </row>
    <row r="57" spans="1:443" x14ac:dyDescent="0.25">
      <c r="A57" s="222" t="s">
        <v>19</v>
      </c>
      <c r="B57" s="84"/>
      <c r="C57" s="53"/>
      <c r="D57" s="43"/>
      <c r="E57" s="83">
        <f t="shared" ref="E57:E61" si="2715">$B57*F$53</f>
        <v>0</v>
      </c>
      <c r="F57" s="44">
        <f t="shared" ref="F57:F61" si="2716">$B57-E57</f>
        <v>0</v>
      </c>
      <c r="G57" s="44">
        <f t="shared" si="2323"/>
        <v>0</v>
      </c>
      <c r="H57" s="44">
        <f t="shared" si="2324"/>
        <v>0</v>
      </c>
      <c r="I57" s="44">
        <f t="shared" si="2325"/>
        <v>0</v>
      </c>
      <c r="J57" s="44">
        <f t="shared" si="2326"/>
        <v>0</v>
      </c>
      <c r="K57" s="44">
        <f t="shared" si="2327"/>
        <v>0</v>
      </c>
      <c r="L57" s="44">
        <f t="shared" si="2328"/>
        <v>0</v>
      </c>
      <c r="M57" s="44">
        <f t="shared" si="2329"/>
        <v>0</v>
      </c>
      <c r="N57" s="44">
        <f t="shared" si="2330"/>
        <v>0</v>
      </c>
      <c r="O57" s="53"/>
      <c r="P57" s="83">
        <f t="shared" ref="P57:P61" si="2717">$B57*Q$53</f>
        <v>0</v>
      </c>
      <c r="Q57" s="44">
        <f t="shared" ref="Q57:Q61" si="2718">$B57-P57</f>
        <v>0</v>
      </c>
      <c r="R57" s="44">
        <f t="shared" si="2331"/>
        <v>0</v>
      </c>
      <c r="S57" s="44">
        <f t="shared" si="2332"/>
        <v>0</v>
      </c>
      <c r="T57" s="44" t="e">
        <f t="shared" si="2333"/>
        <v>#VALUE!</v>
      </c>
      <c r="U57" s="44" t="e">
        <f t="shared" si="2334"/>
        <v>#VALUE!</v>
      </c>
      <c r="V57" s="44" t="e">
        <f t="shared" si="2335"/>
        <v>#VALUE!</v>
      </c>
      <c r="W57" s="44" t="e">
        <f t="shared" si="2336"/>
        <v>#VALUE!</v>
      </c>
      <c r="X57" s="44" t="e">
        <f t="shared" si="2337"/>
        <v>#VALUE!</v>
      </c>
      <c r="Y57" s="44" t="e">
        <f t="shared" si="2338"/>
        <v>#VALUE!</v>
      </c>
      <c r="Z57" s="53"/>
      <c r="AA57" s="83">
        <f t="shared" ref="AA57:AA61" si="2719">$B57*AB$53</f>
        <v>0</v>
      </c>
      <c r="AB57" s="44">
        <f t="shared" ref="AB57:AB61" si="2720">$B57-AA57</f>
        <v>0</v>
      </c>
      <c r="AC57" s="44">
        <f t="shared" si="2339"/>
        <v>0</v>
      </c>
      <c r="AD57" s="44">
        <f t="shared" si="2340"/>
        <v>0</v>
      </c>
      <c r="AE57" s="44" t="e">
        <f t="shared" si="2341"/>
        <v>#VALUE!</v>
      </c>
      <c r="AF57" s="44" t="e">
        <f t="shared" si="2342"/>
        <v>#VALUE!</v>
      </c>
      <c r="AG57" s="44" t="e">
        <f t="shared" si="2343"/>
        <v>#VALUE!</v>
      </c>
      <c r="AH57" s="44" t="e">
        <f t="shared" si="2344"/>
        <v>#VALUE!</v>
      </c>
      <c r="AI57" s="44" t="e">
        <f t="shared" si="2345"/>
        <v>#VALUE!</v>
      </c>
      <c r="AJ57" s="44" t="e">
        <f t="shared" si="2346"/>
        <v>#VALUE!</v>
      </c>
      <c r="AK57" s="53"/>
      <c r="AL57" s="83">
        <f t="shared" ref="AL57:AL61" si="2721">$B57*AM$53</f>
        <v>0</v>
      </c>
      <c r="AM57" s="44">
        <f t="shared" ref="AM57:AM61" si="2722">$B57-AL57</f>
        <v>0</v>
      </c>
      <c r="AN57" s="44">
        <f t="shared" si="2347"/>
        <v>0</v>
      </c>
      <c r="AO57" s="44">
        <f t="shared" si="2348"/>
        <v>0</v>
      </c>
      <c r="AP57" s="44" t="e">
        <f t="shared" si="2349"/>
        <v>#VALUE!</v>
      </c>
      <c r="AQ57" s="44" t="e">
        <f t="shared" si="2350"/>
        <v>#VALUE!</v>
      </c>
      <c r="AR57" s="44" t="e">
        <f t="shared" si="2351"/>
        <v>#VALUE!</v>
      </c>
      <c r="AS57" s="44" t="e">
        <f t="shared" si="2352"/>
        <v>#VALUE!</v>
      </c>
      <c r="AT57" s="44" t="e">
        <f t="shared" si="2353"/>
        <v>#VALUE!</v>
      </c>
      <c r="AU57" s="44" t="e">
        <f t="shared" si="2354"/>
        <v>#VALUE!</v>
      </c>
      <c r="AV57" s="53"/>
      <c r="AW57" s="83">
        <f t="shared" si="2355"/>
        <v>0</v>
      </c>
      <c r="AX57" s="44">
        <f t="shared" si="2356"/>
        <v>0</v>
      </c>
      <c r="AY57" s="44">
        <f t="shared" si="2357"/>
        <v>0</v>
      </c>
      <c r="AZ57" s="44">
        <f t="shared" si="2358"/>
        <v>0</v>
      </c>
      <c r="BA57" s="44" t="e">
        <f t="shared" si="2359"/>
        <v>#VALUE!</v>
      </c>
      <c r="BB57" s="44" t="e">
        <f t="shared" si="2360"/>
        <v>#VALUE!</v>
      </c>
      <c r="BC57" s="44" t="e">
        <f t="shared" si="2361"/>
        <v>#VALUE!</v>
      </c>
      <c r="BD57" s="44" t="e">
        <f t="shared" si="2362"/>
        <v>#VALUE!</v>
      </c>
      <c r="BE57" s="44" t="e">
        <f t="shared" si="2363"/>
        <v>#VALUE!</v>
      </c>
      <c r="BF57" s="44" t="e">
        <f t="shared" si="2364"/>
        <v>#VALUE!</v>
      </c>
      <c r="BG57" s="53"/>
      <c r="BH57" s="83">
        <f t="shared" si="2365"/>
        <v>0</v>
      </c>
      <c r="BI57" s="44">
        <f t="shared" si="2366"/>
        <v>0</v>
      </c>
      <c r="BJ57" s="44">
        <f t="shared" si="2367"/>
        <v>0</v>
      </c>
      <c r="BK57" s="44">
        <f t="shared" si="2368"/>
        <v>0</v>
      </c>
      <c r="BL57" s="44" t="e">
        <f t="shared" si="2369"/>
        <v>#VALUE!</v>
      </c>
      <c r="BM57" s="44" t="e">
        <f t="shared" si="2370"/>
        <v>#VALUE!</v>
      </c>
      <c r="BN57" s="44" t="e">
        <f t="shared" si="2371"/>
        <v>#VALUE!</v>
      </c>
      <c r="BO57" s="44" t="e">
        <f t="shared" si="2372"/>
        <v>#VALUE!</v>
      </c>
      <c r="BP57" s="44" t="e">
        <f t="shared" si="2373"/>
        <v>#VALUE!</v>
      </c>
      <c r="BQ57" s="44" t="e">
        <f t="shared" si="2374"/>
        <v>#VALUE!</v>
      </c>
      <c r="BR57" s="53"/>
      <c r="BS57" s="83">
        <f t="shared" si="2375"/>
        <v>0</v>
      </c>
      <c r="BT57" s="44">
        <f t="shared" si="2376"/>
        <v>0</v>
      </c>
      <c r="BU57" s="44">
        <f t="shared" si="2377"/>
        <v>0</v>
      </c>
      <c r="BV57" s="44">
        <f t="shared" si="2378"/>
        <v>0</v>
      </c>
      <c r="BW57" s="44" t="e">
        <f t="shared" si="2379"/>
        <v>#VALUE!</v>
      </c>
      <c r="BX57" s="44" t="e">
        <f t="shared" si="2380"/>
        <v>#VALUE!</v>
      </c>
      <c r="BY57" s="44" t="e">
        <f t="shared" si="2381"/>
        <v>#VALUE!</v>
      </c>
      <c r="BZ57" s="44" t="e">
        <f t="shared" si="2382"/>
        <v>#VALUE!</v>
      </c>
      <c r="CA57" s="44" t="e">
        <f t="shared" si="2383"/>
        <v>#VALUE!</v>
      </c>
      <c r="CB57" s="44" t="e">
        <f t="shared" si="2384"/>
        <v>#VALUE!</v>
      </c>
      <c r="CC57" s="53"/>
      <c r="CD57" s="83">
        <f t="shared" si="2385"/>
        <v>0</v>
      </c>
      <c r="CE57" s="44">
        <f t="shared" si="2386"/>
        <v>0</v>
      </c>
      <c r="CF57" s="44">
        <f t="shared" si="2387"/>
        <v>0</v>
      </c>
      <c r="CG57" s="44">
        <f t="shared" si="2388"/>
        <v>0</v>
      </c>
      <c r="CH57" s="44" t="e">
        <f t="shared" si="2389"/>
        <v>#VALUE!</v>
      </c>
      <c r="CI57" s="44" t="e">
        <f t="shared" si="2390"/>
        <v>#VALUE!</v>
      </c>
      <c r="CJ57" s="44" t="e">
        <f t="shared" si="2391"/>
        <v>#VALUE!</v>
      </c>
      <c r="CK57" s="44" t="e">
        <f t="shared" si="2392"/>
        <v>#VALUE!</v>
      </c>
      <c r="CL57" s="44" t="e">
        <f t="shared" si="2393"/>
        <v>#VALUE!</v>
      </c>
      <c r="CM57" s="44" t="e">
        <f t="shared" si="2394"/>
        <v>#VALUE!</v>
      </c>
      <c r="CN57" s="53"/>
      <c r="CO57" s="83">
        <f t="shared" si="2395"/>
        <v>0</v>
      </c>
      <c r="CP57" s="44">
        <f t="shared" si="2396"/>
        <v>0</v>
      </c>
      <c r="CQ57" s="44">
        <f t="shared" si="2397"/>
        <v>0</v>
      </c>
      <c r="CR57" s="44">
        <f t="shared" si="2398"/>
        <v>0</v>
      </c>
      <c r="CS57" s="44" t="e">
        <f t="shared" si="2399"/>
        <v>#VALUE!</v>
      </c>
      <c r="CT57" s="44" t="e">
        <f t="shared" si="2400"/>
        <v>#VALUE!</v>
      </c>
      <c r="CU57" s="44" t="e">
        <f t="shared" si="2401"/>
        <v>#VALUE!</v>
      </c>
      <c r="CV57" s="44" t="e">
        <f t="shared" si="2402"/>
        <v>#VALUE!</v>
      </c>
      <c r="CW57" s="44" t="e">
        <f t="shared" si="2403"/>
        <v>#VALUE!</v>
      </c>
      <c r="CX57" s="44" t="e">
        <f t="shared" si="2404"/>
        <v>#VALUE!</v>
      </c>
      <c r="CY57" s="53"/>
      <c r="CZ57" s="83">
        <f t="shared" si="2405"/>
        <v>0</v>
      </c>
      <c r="DA57" s="44">
        <f t="shared" si="2406"/>
        <v>0</v>
      </c>
      <c r="DB57" s="44">
        <f t="shared" si="2407"/>
        <v>0</v>
      </c>
      <c r="DC57" s="44">
        <f t="shared" si="2408"/>
        <v>0</v>
      </c>
      <c r="DD57" s="44" t="e">
        <f t="shared" si="2409"/>
        <v>#VALUE!</v>
      </c>
      <c r="DE57" s="44" t="e">
        <f t="shared" si="2410"/>
        <v>#VALUE!</v>
      </c>
      <c r="DF57" s="44" t="e">
        <f t="shared" si="2411"/>
        <v>#VALUE!</v>
      </c>
      <c r="DG57" s="44" t="e">
        <f t="shared" si="2412"/>
        <v>#VALUE!</v>
      </c>
      <c r="DH57" s="44" t="e">
        <f t="shared" si="2413"/>
        <v>#VALUE!</v>
      </c>
      <c r="DI57" s="44" t="e">
        <f t="shared" si="2414"/>
        <v>#VALUE!</v>
      </c>
      <c r="DJ57" s="53"/>
      <c r="DK57" s="83">
        <f t="shared" si="2415"/>
        <v>0</v>
      </c>
      <c r="DL57" s="44">
        <f t="shared" si="2416"/>
        <v>0</v>
      </c>
      <c r="DM57" s="44">
        <f t="shared" si="2417"/>
        <v>0</v>
      </c>
      <c r="DN57" s="44">
        <f t="shared" si="2418"/>
        <v>0</v>
      </c>
      <c r="DO57" s="44" t="e">
        <f t="shared" si="2419"/>
        <v>#VALUE!</v>
      </c>
      <c r="DP57" s="44" t="e">
        <f t="shared" si="2420"/>
        <v>#VALUE!</v>
      </c>
      <c r="DQ57" s="44" t="e">
        <f t="shared" si="2421"/>
        <v>#VALUE!</v>
      </c>
      <c r="DR57" s="44" t="e">
        <f t="shared" si="2422"/>
        <v>#VALUE!</v>
      </c>
      <c r="DS57" s="44" t="e">
        <f t="shared" si="2423"/>
        <v>#VALUE!</v>
      </c>
      <c r="DT57" s="44" t="e">
        <f t="shared" si="2424"/>
        <v>#VALUE!</v>
      </c>
      <c r="DU57" s="53"/>
      <c r="DV57" s="83">
        <f t="shared" si="2425"/>
        <v>0</v>
      </c>
      <c r="DW57" s="44">
        <f t="shared" si="2426"/>
        <v>0</v>
      </c>
      <c r="DX57" s="44">
        <f t="shared" si="2427"/>
        <v>0</v>
      </c>
      <c r="DY57" s="44">
        <f t="shared" si="2428"/>
        <v>0</v>
      </c>
      <c r="DZ57" s="44" t="e">
        <f t="shared" si="2429"/>
        <v>#VALUE!</v>
      </c>
      <c r="EA57" s="44" t="e">
        <f t="shared" si="2430"/>
        <v>#VALUE!</v>
      </c>
      <c r="EB57" s="44" t="e">
        <f t="shared" si="2431"/>
        <v>#VALUE!</v>
      </c>
      <c r="EC57" s="44" t="e">
        <f t="shared" si="2432"/>
        <v>#VALUE!</v>
      </c>
      <c r="ED57" s="44" t="e">
        <f t="shared" si="2433"/>
        <v>#VALUE!</v>
      </c>
      <c r="EE57" s="44" t="e">
        <f t="shared" si="2434"/>
        <v>#VALUE!</v>
      </c>
      <c r="EF57" s="53"/>
      <c r="EG57" s="83">
        <f t="shared" si="2435"/>
        <v>0</v>
      </c>
      <c r="EH57" s="44">
        <f t="shared" si="2436"/>
        <v>0</v>
      </c>
      <c r="EI57" s="44">
        <f t="shared" si="2437"/>
        <v>0</v>
      </c>
      <c r="EJ57" s="44">
        <f t="shared" si="2438"/>
        <v>0</v>
      </c>
      <c r="EK57" s="44" t="e">
        <f t="shared" si="2439"/>
        <v>#VALUE!</v>
      </c>
      <c r="EL57" s="44" t="e">
        <f t="shared" si="2440"/>
        <v>#VALUE!</v>
      </c>
      <c r="EM57" s="44" t="e">
        <f t="shared" si="2441"/>
        <v>#VALUE!</v>
      </c>
      <c r="EN57" s="44" t="e">
        <f t="shared" si="2442"/>
        <v>#VALUE!</v>
      </c>
      <c r="EO57" s="44" t="e">
        <f t="shared" si="2443"/>
        <v>#VALUE!</v>
      </c>
      <c r="EP57" s="44" t="e">
        <f t="shared" si="2444"/>
        <v>#VALUE!</v>
      </c>
      <c r="EQ57" s="53"/>
      <c r="ER57" s="83">
        <f t="shared" si="2445"/>
        <v>0</v>
      </c>
      <c r="ES57" s="44">
        <f t="shared" si="2446"/>
        <v>0</v>
      </c>
      <c r="ET57" s="44">
        <f t="shared" si="2447"/>
        <v>0</v>
      </c>
      <c r="EU57" s="44">
        <f t="shared" si="2448"/>
        <v>0</v>
      </c>
      <c r="EV57" s="44" t="e">
        <f t="shared" si="2449"/>
        <v>#VALUE!</v>
      </c>
      <c r="EW57" s="44" t="e">
        <f t="shared" si="2450"/>
        <v>#VALUE!</v>
      </c>
      <c r="EX57" s="44" t="e">
        <f t="shared" si="2451"/>
        <v>#VALUE!</v>
      </c>
      <c r="EY57" s="44" t="e">
        <f t="shared" si="2452"/>
        <v>#VALUE!</v>
      </c>
      <c r="EZ57" s="44" t="e">
        <f t="shared" si="2453"/>
        <v>#VALUE!</v>
      </c>
      <c r="FA57" s="44" t="e">
        <f t="shared" si="2454"/>
        <v>#VALUE!</v>
      </c>
      <c r="FB57" s="53"/>
      <c r="FC57" s="83">
        <f t="shared" si="2455"/>
        <v>0</v>
      </c>
      <c r="FD57" s="44">
        <f t="shared" si="2456"/>
        <v>0</v>
      </c>
      <c r="FE57" s="44">
        <f t="shared" si="2457"/>
        <v>0</v>
      </c>
      <c r="FF57" s="44">
        <f t="shared" si="2458"/>
        <v>0</v>
      </c>
      <c r="FG57" s="44" t="e">
        <f t="shared" si="2459"/>
        <v>#VALUE!</v>
      </c>
      <c r="FH57" s="44" t="e">
        <f t="shared" si="2460"/>
        <v>#VALUE!</v>
      </c>
      <c r="FI57" s="44" t="e">
        <f t="shared" si="2461"/>
        <v>#VALUE!</v>
      </c>
      <c r="FJ57" s="44" t="e">
        <f t="shared" si="2462"/>
        <v>#VALUE!</v>
      </c>
      <c r="FK57" s="44" t="e">
        <f t="shared" si="2463"/>
        <v>#VALUE!</v>
      </c>
      <c r="FL57" s="44" t="e">
        <f t="shared" si="2464"/>
        <v>#VALUE!</v>
      </c>
      <c r="FM57" s="53"/>
      <c r="FN57" s="83">
        <f t="shared" si="2465"/>
        <v>0</v>
      </c>
      <c r="FO57" s="44">
        <f t="shared" si="2466"/>
        <v>0</v>
      </c>
      <c r="FP57" s="44">
        <f t="shared" si="2467"/>
        <v>0</v>
      </c>
      <c r="FQ57" s="44">
        <f t="shared" si="2468"/>
        <v>0</v>
      </c>
      <c r="FR57" s="44" t="e">
        <f t="shared" si="2469"/>
        <v>#VALUE!</v>
      </c>
      <c r="FS57" s="44" t="e">
        <f t="shared" si="2470"/>
        <v>#VALUE!</v>
      </c>
      <c r="FT57" s="44" t="e">
        <f t="shared" si="2471"/>
        <v>#VALUE!</v>
      </c>
      <c r="FU57" s="44" t="e">
        <f t="shared" si="2472"/>
        <v>#VALUE!</v>
      </c>
      <c r="FV57" s="44" t="e">
        <f t="shared" si="2473"/>
        <v>#VALUE!</v>
      </c>
      <c r="FW57" s="44" t="e">
        <f t="shared" si="2474"/>
        <v>#VALUE!</v>
      </c>
      <c r="FX57" s="53"/>
      <c r="FY57" s="83">
        <f t="shared" si="2475"/>
        <v>0</v>
      </c>
      <c r="FZ57" s="44">
        <f t="shared" si="2476"/>
        <v>0</v>
      </c>
      <c r="GA57" s="44">
        <f t="shared" si="2477"/>
        <v>0</v>
      </c>
      <c r="GB57" s="44">
        <f t="shared" si="2478"/>
        <v>0</v>
      </c>
      <c r="GC57" s="44" t="e">
        <f t="shared" si="2479"/>
        <v>#VALUE!</v>
      </c>
      <c r="GD57" s="44" t="e">
        <f t="shared" si="2480"/>
        <v>#VALUE!</v>
      </c>
      <c r="GE57" s="44" t="e">
        <f t="shared" si="2481"/>
        <v>#VALUE!</v>
      </c>
      <c r="GF57" s="44" t="e">
        <f t="shared" si="2482"/>
        <v>#VALUE!</v>
      </c>
      <c r="GG57" s="44" t="e">
        <f t="shared" si="2483"/>
        <v>#VALUE!</v>
      </c>
      <c r="GH57" s="44" t="e">
        <f t="shared" si="2484"/>
        <v>#VALUE!</v>
      </c>
      <c r="GI57" s="53"/>
      <c r="GJ57" s="83">
        <f t="shared" si="2485"/>
        <v>0</v>
      </c>
      <c r="GK57" s="44">
        <f t="shared" si="2486"/>
        <v>0</v>
      </c>
      <c r="GL57" s="44">
        <f t="shared" si="2487"/>
        <v>0</v>
      </c>
      <c r="GM57" s="44">
        <f t="shared" si="2488"/>
        <v>0</v>
      </c>
      <c r="GN57" s="44" t="e">
        <f t="shared" si="2489"/>
        <v>#VALUE!</v>
      </c>
      <c r="GO57" s="44" t="e">
        <f t="shared" si="2490"/>
        <v>#VALUE!</v>
      </c>
      <c r="GP57" s="44" t="e">
        <f t="shared" si="2491"/>
        <v>#VALUE!</v>
      </c>
      <c r="GQ57" s="44" t="e">
        <f t="shared" si="2492"/>
        <v>#VALUE!</v>
      </c>
      <c r="GR57" s="44" t="e">
        <f t="shared" si="2493"/>
        <v>#VALUE!</v>
      </c>
      <c r="GS57" s="44" t="e">
        <f t="shared" si="2494"/>
        <v>#VALUE!</v>
      </c>
      <c r="GT57" s="53"/>
      <c r="GU57" s="83">
        <f t="shared" si="2495"/>
        <v>0</v>
      </c>
      <c r="GV57" s="44">
        <f t="shared" si="2496"/>
        <v>0</v>
      </c>
      <c r="GW57" s="44">
        <f t="shared" si="2497"/>
        <v>0</v>
      </c>
      <c r="GX57" s="44">
        <f t="shared" si="2498"/>
        <v>0</v>
      </c>
      <c r="GY57" s="44" t="e">
        <f t="shared" si="2499"/>
        <v>#VALUE!</v>
      </c>
      <c r="GZ57" s="44" t="e">
        <f t="shared" si="2500"/>
        <v>#VALUE!</v>
      </c>
      <c r="HA57" s="44" t="e">
        <f t="shared" si="2501"/>
        <v>#VALUE!</v>
      </c>
      <c r="HB57" s="44" t="e">
        <f t="shared" si="2502"/>
        <v>#VALUE!</v>
      </c>
      <c r="HC57" s="44" t="e">
        <f t="shared" si="2503"/>
        <v>#VALUE!</v>
      </c>
      <c r="HD57" s="44" t="e">
        <f t="shared" si="2504"/>
        <v>#VALUE!</v>
      </c>
      <c r="HE57" s="53"/>
      <c r="HF57" s="83">
        <f t="shared" si="2505"/>
        <v>0</v>
      </c>
      <c r="HG57" s="44">
        <f t="shared" si="2506"/>
        <v>0</v>
      </c>
      <c r="HH57" s="44">
        <f t="shared" si="2507"/>
        <v>0</v>
      </c>
      <c r="HI57" s="44">
        <f t="shared" si="2508"/>
        <v>0</v>
      </c>
      <c r="HJ57" s="44" t="e">
        <f t="shared" si="2509"/>
        <v>#VALUE!</v>
      </c>
      <c r="HK57" s="44" t="e">
        <f t="shared" si="2510"/>
        <v>#VALUE!</v>
      </c>
      <c r="HL57" s="44" t="e">
        <f t="shared" si="2511"/>
        <v>#VALUE!</v>
      </c>
      <c r="HM57" s="44" t="e">
        <f t="shared" si="2512"/>
        <v>#VALUE!</v>
      </c>
      <c r="HN57" s="44" t="e">
        <f t="shared" si="2513"/>
        <v>#VALUE!</v>
      </c>
      <c r="HO57" s="44" t="e">
        <f t="shared" si="2514"/>
        <v>#VALUE!</v>
      </c>
      <c r="HP57" s="53"/>
      <c r="HQ57" s="83">
        <f t="shared" si="2515"/>
        <v>0</v>
      </c>
      <c r="HR57" s="44">
        <f t="shared" si="2516"/>
        <v>0</v>
      </c>
      <c r="HS57" s="44">
        <f t="shared" si="2517"/>
        <v>0</v>
      </c>
      <c r="HT57" s="44">
        <f t="shared" si="2518"/>
        <v>0</v>
      </c>
      <c r="HU57" s="44" t="e">
        <f t="shared" si="2519"/>
        <v>#VALUE!</v>
      </c>
      <c r="HV57" s="44" t="e">
        <f t="shared" si="2520"/>
        <v>#VALUE!</v>
      </c>
      <c r="HW57" s="44" t="e">
        <f t="shared" si="2521"/>
        <v>#VALUE!</v>
      </c>
      <c r="HX57" s="44" t="e">
        <f t="shared" si="2522"/>
        <v>#VALUE!</v>
      </c>
      <c r="HY57" s="44" t="e">
        <f t="shared" si="2523"/>
        <v>#VALUE!</v>
      </c>
      <c r="HZ57" s="44" t="e">
        <f t="shared" si="2524"/>
        <v>#VALUE!</v>
      </c>
      <c r="IA57" s="53"/>
      <c r="IB57" s="83">
        <f t="shared" si="2525"/>
        <v>0</v>
      </c>
      <c r="IC57" s="44">
        <f t="shared" si="2526"/>
        <v>0</v>
      </c>
      <c r="ID57" s="44">
        <f t="shared" si="2527"/>
        <v>0</v>
      </c>
      <c r="IE57" s="44">
        <f t="shared" si="2528"/>
        <v>0</v>
      </c>
      <c r="IF57" s="44" t="e">
        <f t="shared" si="2529"/>
        <v>#VALUE!</v>
      </c>
      <c r="IG57" s="44" t="e">
        <f t="shared" si="2530"/>
        <v>#VALUE!</v>
      </c>
      <c r="IH57" s="44" t="e">
        <f t="shared" si="2531"/>
        <v>#VALUE!</v>
      </c>
      <c r="II57" s="44" t="e">
        <f t="shared" si="2532"/>
        <v>#VALUE!</v>
      </c>
      <c r="IJ57" s="44" t="e">
        <f t="shared" si="2533"/>
        <v>#VALUE!</v>
      </c>
      <c r="IK57" s="44" t="e">
        <f t="shared" si="2534"/>
        <v>#VALUE!</v>
      </c>
      <c r="IL57" s="53"/>
      <c r="IM57" s="83">
        <f t="shared" si="2535"/>
        <v>0</v>
      </c>
      <c r="IN57" s="44">
        <f t="shared" si="2536"/>
        <v>0</v>
      </c>
      <c r="IO57" s="44">
        <f t="shared" si="2537"/>
        <v>0</v>
      </c>
      <c r="IP57" s="44">
        <f t="shared" si="2538"/>
        <v>0</v>
      </c>
      <c r="IQ57" s="44" t="e">
        <f t="shared" si="2539"/>
        <v>#VALUE!</v>
      </c>
      <c r="IR57" s="44" t="e">
        <f t="shared" si="2540"/>
        <v>#VALUE!</v>
      </c>
      <c r="IS57" s="44" t="e">
        <f t="shared" si="2541"/>
        <v>#VALUE!</v>
      </c>
      <c r="IT57" s="44" t="e">
        <f t="shared" si="2542"/>
        <v>#VALUE!</v>
      </c>
      <c r="IU57" s="44" t="e">
        <f t="shared" si="2543"/>
        <v>#VALUE!</v>
      </c>
      <c r="IV57" s="44" t="e">
        <f t="shared" si="2544"/>
        <v>#VALUE!</v>
      </c>
      <c r="IW57" s="53"/>
      <c r="IX57" s="83">
        <f t="shared" si="2545"/>
        <v>0</v>
      </c>
      <c r="IY57" s="44">
        <f t="shared" si="2546"/>
        <v>0</v>
      </c>
      <c r="IZ57" s="44">
        <f t="shared" si="2547"/>
        <v>0</v>
      </c>
      <c r="JA57" s="44">
        <f t="shared" si="2548"/>
        <v>0</v>
      </c>
      <c r="JB57" s="44" t="e">
        <f t="shared" si="2549"/>
        <v>#VALUE!</v>
      </c>
      <c r="JC57" s="44" t="e">
        <f t="shared" si="2550"/>
        <v>#VALUE!</v>
      </c>
      <c r="JD57" s="44" t="e">
        <f t="shared" si="2551"/>
        <v>#VALUE!</v>
      </c>
      <c r="JE57" s="44" t="e">
        <f t="shared" si="2552"/>
        <v>#VALUE!</v>
      </c>
      <c r="JF57" s="44" t="e">
        <f t="shared" si="2553"/>
        <v>#VALUE!</v>
      </c>
      <c r="JG57" s="44" t="e">
        <f t="shared" si="2554"/>
        <v>#VALUE!</v>
      </c>
      <c r="JH57" s="53"/>
      <c r="JI57" s="83">
        <f t="shared" si="2555"/>
        <v>0</v>
      </c>
      <c r="JJ57" s="44">
        <f t="shared" si="2556"/>
        <v>0</v>
      </c>
      <c r="JK57" s="44">
        <f t="shared" si="2557"/>
        <v>0</v>
      </c>
      <c r="JL57" s="44">
        <f t="shared" si="2558"/>
        <v>0</v>
      </c>
      <c r="JM57" s="44" t="e">
        <f t="shared" si="2559"/>
        <v>#VALUE!</v>
      </c>
      <c r="JN57" s="44" t="e">
        <f t="shared" si="2560"/>
        <v>#VALUE!</v>
      </c>
      <c r="JO57" s="44" t="e">
        <f t="shared" si="2561"/>
        <v>#VALUE!</v>
      </c>
      <c r="JP57" s="44" t="e">
        <f t="shared" si="2562"/>
        <v>#VALUE!</v>
      </c>
      <c r="JQ57" s="44" t="e">
        <f t="shared" si="2563"/>
        <v>#VALUE!</v>
      </c>
      <c r="JR57" s="44" t="e">
        <f t="shared" si="2564"/>
        <v>#VALUE!</v>
      </c>
      <c r="JS57" s="53"/>
      <c r="JT57" s="83">
        <f t="shared" si="2565"/>
        <v>0</v>
      </c>
      <c r="JU57" s="44">
        <f t="shared" si="2566"/>
        <v>0</v>
      </c>
      <c r="JV57" s="44">
        <f t="shared" si="2567"/>
        <v>0</v>
      </c>
      <c r="JW57" s="44">
        <f t="shared" si="2568"/>
        <v>0</v>
      </c>
      <c r="JX57" s="44" t="e">
        <f t="shared" si="2569"/>
        <v>#VALUE!</v>
      </c>
      <c r="JY57" s="44" t="e">
        <f t="shared" si="2570"/>
        <v>#VALUE!</v>
      </c>
      <c r="JZ57" s="44" t="e">
        <f t="shared" si="2571"/>
        <v>#VALUE!</v>
      </c>
      <c r="KA57" s="44" t="e">
        <f t="shared" si="2572"/>
        <v>#VALUE!</v>
      </c>
      <c r="KB57" s="44" t="e">
        <f t="shared" si="2573"/>
        <v>#VALUE!</v>
      </c>
      <c r="KC57" s="44" t="e">
        <f t="shared" si="2574"/>
        <v>#VALUE!</v>
      </c>
      <c r="KD57" s="53"/>
      <c r="KE57" s="83">
        <f t="shared" si="2575"/>
        <v>0</v>
      </c>
      <c r="KF57" s="44">
        <f t="shared" si="2576"/>
        <v>0</v>
      </c>
      <c r="KG57" s="44">
        <f t="shared" si="2577"/>
        <v>0</v>
      </c>
      <c r="KH57" s="44">
        <f t="shared" si="2578"/>
        <v>0</v>
      </c>
      <c r="KI57" s="44" t="e">
        <f t="shared" si="2579"/>
        <v>#VALUE!</v>
      </c>
      <c r="KJ57" s="44" t="e">
        <f t="shared" si="2580"/>
        <v>#VALUE!</v>
      </c>
      <c r="KK57" s="44" t="e">
        <f t="shared" si="2581"/>
        <v>#VALUE!</v>
      </c>
      <c r="KL57" s="44" t="e">
        <f t="shared" si="2582"/>
        <v>#VALUE!</v>
      </c>
      <c r="KM57" s="44" t="e">
        <f t="shared" si="2583"/>
        <v>#VALUE!</v>
      </c>
      <c r="KN57" s="44" t="e">
        <f t="shared" si="2584"/>
        <v>#VALUE!</v>
      </c>
      <c r="KO57" s="53"/>
      <c r="KP57" s="83">
        <f t="shared" si="2585"/>
        <v>0</v>
      </c>
      <c r="KQ57" s="44">
        <f t="shared" si="2586"/>
        <v>0</v>
      </c>
      <c r="KR57" s="44">
        <f t="shared" si="2587"/>
        <v>0</v>
      </c>
      <c r="KS57" s="44">
        <f t="shared" si="2588"/>
        <v>0</v>
      </c>
      <c r="KT57" s="44" t="e">
        <f t="shared" si="2589"/>
        <v>#VALUE!</v>
      </c>
      <c r="KU57" s="44" t="e">
        <f t="shared" si="2590"/>
        <v>#VALUE!</v>
      </c>
      <c r="KV57" s="44" t="e">
        <f t="shared" si="2591"/>
        <v>#VALUE!</v>
      </c>
      <c r="KW57" s="44" t="e">
        <f t="shared" si="2592"/>
        <v>#VALUE!</v>
      </c>
      <c r="KX57" s="44" t="e">
        <f t="shared" si="2593"/>
        <v>#VALUE!</v>
      </c>
      <c r="KY57" s="44" t="e">
        <f t="shared" si="2594"/>
        <v>#VALUE!</v>
      </c>
      <c r="KZ57" s="53"/>
      <c r="LA57" s="83">
        <f t="shared" si="2595"/>
        <v>0</v>
      </c>
      <c r="LB57" s="44">
        <f t="shared" si="2596"/>
        <v>0</v>
      </c>
      <c r="LC57" s="44">
        <f t="shared" si="2597"/>
        <v>0</v>
      </c>
      <c r="LD57" s="44">
        <f t="shared" si="2598"/>
        <v>0</v>
      </c>
      <c r="LE57" s="44" t="e">
        <f t="shared" si="2599"/>
        <v>#VALUE!</v>
      </c>
      <c r="LF57" s="44" t="e">
        <f t="shared" si="2600"/>
        <v>#VALUE!</v>
      </c>
      <c r="LG57" s="44" t="e">
        <f t="shared" si="2601"/>
        <v>#VALUE!</v>
      </c>
      <c r="LH57" s="44" t="e">
        <f t="shared" si="2602"/>
        <v>#VALUE!</v>
      </c>
      <c r="LI57" s="44" t="e">
        <f t="shared" si="2603"/>
        <v>#VALUE!</v>
      </c>
      <c r="LJ57" s="44" t="e">
        <f t="shared" si="2604"/>
        <v>#VALUE!</v>
      </c>
      <c r="LK57" s="53"/>
      <c r="LL57" s="83">
        <f t="shared" si="2605"/>
        <v>0</v>
      </c>
      <c r="LM57" s="44">
        <f t="shared" si="2606"/>
        <v>0</v>
      </c>
      <c r="LN57" s="44">
        <f t="shared" si="2607"/>
        <v>0</v>
      </c>
      <c r="LO57" s="44">
        <f t="shared" si="2608"/>
        <v>0</v>
      </c>
      <c r="LP57" s="44" t="e">
        <f t="shared" si="2609"/>
        <v>#VALUE!</v>
      </c>
      <c r="LQ57" s="44" t="e">
        <f t="shared" si="2610"/>
        <v>#VALUE!</v>
      </c>
      <c r="LR57" s="44" t="e">
        <f t="shared" si="2611"/>
        <v>#VALUE!</v>
      </c>
      <c r="LS57" s="44" t="e">
        <f t="shared" si="2612"/>
        <v>#VALUE!</v>
      </c>
      <c r="LT57" s="44" t="e">
        <f t="shared" si="2613"/>
        <v>#VALUE!</v>
      </c>
      <c r="LU57" s="44" t="e">
        <f t="shared" si="2614"/>
        <v>#VALUE!</v>
      </c>
      <c r="LV57" s="53"/>
      <c r="LW57" s="83">
        <f t="shared" si="2615"/>
        <v>0</v>
      </c>
      <c r="LX57" s="44">
        <f t="shared" si="2616"/>
        <v>0</v>
      </c>
      <c r="LY57" s="44">
        <f t="shared" si="2617"/>
        <v>0</v>
      </c>
      <c r="LZ57" s="44">
        <f t="shared" si="2618"/>
        <v>0</v>
      </c>
      <c r="MA57" s="44" t="e">
        <f t="shared" si="2619"/>
        <v>#VALUE!</v>
      </c>
      <c r="MB57" s="44" t="e">
        <f t="shared" si="2620"/>
        <v>#VALUE!</v>
      </c>
      <c r="MC57" s="44" t="e">
        <f t="shared" si="2621"/>
        <v>#VALUE!</v>
      </c>
      <c r="MD57" s="44" t="e">
        <f t="shared" si="2622"/>
        <v>#VALUE!</v>
      </c>
      <c r="ME57" s="44" t="e">
        <f t="shared" si="2623"/>
        <v>#VALUE!</v>
      </c>
      <c r="MF57" s="44" t="e">
        <f t="shared" si="2624"/>
        <v>#VALUE!</v>
      </c>
      <c r="MG57" s="53"/>
      <c r="MH57" s="83">
        <f t="shared" si="2625"/>
        <v>0</v>
      </c>
      <c r="MI57" s="44">
        <f t="shared" si="2626"/>
        <v>0</v>
      </c>
      <c r="MJ57" s="44">
        <f t="shared" si="2627"/>
        <v>0</v>
      </c>
      <c r="MK57" s="44">
        <f t="shared" si="2628"/>
        <v>0</v>
      </c>
      <c r="ML57" s="44" t="e">
        <f t="shared" si="2629"/>
        <v>#VALUE!</v>
      </c>
      <c r="MM57" s="44" t="e">
        <f t="shared" si="2630"/>
        <v>#VALUE!</v>
      </c>
      <c r="MN57" s="44" t="e">
        <f t="shared" si="2631"/>
        <v>#VALUE!</v>
      </c>
      <c r="MO57" s="44" t="e">
        <f t="shared" si="2632"/>
        <v>#VALUE!</v>
      </c>
      <c r="MP57" s="44" t="e">
        <f t="shared" si="2633"/>
        <v>#VALUE!</v>
      </c>
      <c r="MQ57" s="44" t="e">
        <f t="shared" si="2634"/>
        <v>#VALUE!</v>
      </c>
      <c r="MR57" s="53"/>
      <c r="MS57" s="83">
        <f t="shared" si="2635"/>
        <v>0</v>
      </c>
      <c r="MT57" s="44">
        <f t="shared" si="2636"/>
        <v>0</v>
      </c>
      <c r="MU57" s="44">
        <f t="shared" si="2637"/>
        <v>0</v>
      </c>
      <c r="MV57" s="44">
        <f t="shared" si="2638"/>
        <v>0</v>
      </c>
      <c r="MW57" s="44" t="e">
        <f t="shared" si="2639"/>
        <v>#VALUE!</v>
      </c>
      <c r="MX57" s="44" t="e">
        <f t="shared" si="2640"/>
        <v>#VALUE!</v>
      </c>
      <c r="MY57" s="44" t="e">
        <f t="shared" si="2641"/>
        <v>#VALUE!</v>
      </c>
      <c r="MZ57" s="44" t="e">
        <f t="shared" si="2642"/>
        <v>#VALUE!</v>
      </c>
      <c r="NA57" s="44" t="e">
        <f t="shared" si="2643"/>
        <v>#VALUE!</v>
      </c>
      <c r="NB57" s="44" t="e">
        <f t="shared" si="2644"/>
        <v>#VALUE!</v>
      </c>
      <c r="NC57" s="53"/>
      <c r="ND57" s="83">
        <f t="shared" si="2645"/>
        <v>0</v>
      </c>
      <c r="NE57" s="44">
        <f t="shared" si="2646"/>
        <v>0</v>
      </c>
      <c r="NF57" s="44">
        <f t="shared" si="2647"/>
        <v>0</v>
      </c>
      <c r="NG57" s="44">
        <f t="shared" si="2648"/>
        <v>0</v>
      </c>
      <c r="NH57" s="44" t="e">
        <f t="shared" si="2649"/>
        <v>#VALUE!</v>
      </c>
      <c r="NI57" s="44" t="e">
        <f t="shared" si="2650"/>
        <v>#VALUE!</v>
      </c>
      <c r="NJ57" s="44" t="e">
        <f t="shared" si="2651"/>
        <v>#VALUE!</v>
      </c>
      <c r="NK57" s="44" t="e">
        <f t="shared" si="2652"/>
        <v>#VALUE!</v>
      </c>
      <c r="NL57" s="44" t="e">
        <f t="shared" si="2653"/>
        <v>#VALUE!</v>
      </c>
      <c r="NM57" s="44" t="e">
        <f t="shared" si="2654"/>
        <v>#VALUE!</v>
      </c>
      <c r="NN57" s="53"/>
      <c r="NO57" s="83">
        <f t="shared" si="2655"/>
        <v>0</v>
      </c>
      <c r="NP57" s="44">
        <f t="shared" si="2656"/>
        <v>0</v>
      </c>
      <c r="NQ57" s="44">
        <f t="shared" si="2657"/>
        <v>0</v>
      </c>
      <c r="NR57" s="44">
        <f t="shared" si="2658"/>
        <v>0</v>
      </c>
      <c r="NS57" s="44" t="e">
        <f t="shared" si="2659"/>
        <v>#VALUE!</v>
      </c>
      <c r="NT57" s="44" t="e">
        <f t="shared" si="2660"/>
        <v>#VALUE!</v>
      </c>
      <c r="NU57" s="44" t="e">
        <f t="shared" si="2661"/>
        <v>#VALUE!</v>
      </c>
      <c r="NV57" s="44" t="e">
        <f t="shared" si="2662"/>
        <v>#VALUE!</v>
      </c>
      <c r="NW57" s="44" t="e">
        <f t="shared" si="2663"/>
        <v>#VALUE!</v>
      </c>
      <c r="NX57" s="44" t="e">
        <f t="shared" si="2664"/>
        <v>#VALUE!</v>
      </c>
      <c r="NY57" s="53"/>
      <c r="NZ57" s="83">
        <f t="shared" si="2665"/>
        <v>0</v>
      </c>
      <c r="OA57" s="44">
        <f t="shared" si="2666"/>
        <v>0</v>
      </c>
      <c r="OB57" s="44">
        <f t="shared" si="2667"/>
        <v>0</v>
      </c>
      <c r="OC57" s="44">
        <f t="shared" si="2668"/>
        <v>0</v>
      </c>
      <c r="OD57" s="44" t="e">
        <f t="shared" si="2669"/>
        <v>#VALUE!</v>
      </c>
      <c r="OE57" s="44" t="e">
        <f t="shared" si="2670"/>
        <v>#VALUE!</v>
      </c>
      <c r="OF57" s="44" t="e">
        <f t="shared" si="2671"/>
        <v>#VALUE!</v>
      </c>
      <c r="OG57" s="44" t="e">
        <f t="shared" si="2672"/>
        <v>#VALUE!</v>
      </c>
      <c r="OH57" s="44" t="e">
        <f t="shared" si="2673"/>
        <v>#VALUE!</v>
      </c>
      <c r="OI57" s="44" t="e">
        <f t="shared" si="2674"/>
        <v>#VALUE!</v>
      </c>
      <c r="OJ57" s="53"/>
      <c r="OK57" s="83">
        <f t="shared" si="2675"/>
        <v>0</v>
      </c>
      <c r="OL57" s="44">
        <f t="shared" si="2676"/>
        <v>0</v>
      </c>
      <c r="OM57" s="44">
        <f t="shared" si="2677"/>
        <v>0</v>
      </c>
      <c r="ON57" s="44">
        <f t="shared" si="2678"/>
        <v>0</v>
      </c>
      <c r="OO57" s="44" t="e">
        <f t="shared" si="2679"/>
        <v>#VALUE!</v>
      </c>
      <c r="OP57" s="44" t="e">
        <f t="shared" si="2680"/>
        <v>#VALUE!</v>
      </c>
      <c r="OQ57" s="44" t="e">
        <f t="shared" si="2681"/>
        <v>#VALUE!</v>
      </c>
      <c r="OR57" s="44" t="e">
        <f t="shared" si="2682"/>
        <v>#VALUE!</v>
      </c>
      <c r="OS57" s="44" t="e">
        <f t="shared" si="2683"/>
        <v>#VALUE!</v>
      </c>
      <c r="OT57" s="44" t="e">
        <f t="shared" si="2684"/>
        <v>#VALUE!</v>
      </c>
      <c r="OU57" s="53"/>
      <c r="OV57" s="83">
        <f t="shared" si="2685"/>
        <v>0</v>
      </c>
      <c r="OW57" s="44">
        <f t="shared" si="2686"/>
        <v>0</v>
      </c>
      <c r="OX57" s="44">
        <f t="shared" si="2687"/>
        <v>0</v>
      </c>
      <c r="OY57" s="44">
        <f t="shared" si="2688"/>
        <v>0</v>
      </c>
      <c r="OZ57" s="44" t="e">
        <f t="shared" si="2689"/>
        <v>#VALUE!</v>
      </c>
      <c r="PA57" s="44" t="e">
        <f t="shared" si="2690"/>
        <v>#VALUE!</v>
      </c>
      <c r="PB57" s="44" t="e">
        <f t="shared" si="2691"/>
        <v>#VALUE!</v>
      </c>
      <c r="PC57" s="44" t="e">
        <f t="shared" si="2692"/>
        <v>#VALUE!</v>
      </c>
      <c r="PD57" s="44" t="e">
        <f t="shared" si="2693"/>
        <v>#VALUE!</v>
      </c>
      <c r="PE57" s="44" t="e">
        <f t="shared" si="2694"/>
        <v>#VALUE!</v>
      </c>
      <c r="PF57" s="53"/>
      <c r="PG57" s="83">
        <f t="shared" si="2695"/>
        <v>0</v>
      </c>
      <c r="PH57" s="44">
        <f t="shared" si="2696"/>
        <v>0</v>
      </c>
      <c r="PI57" s="44">
        <f t="shared" si="2697"/>
        <v>0</v>
      </c>
      <c r="PJ57" s="44">
        <f t="shared" si="2698"/>
        <v>0</v>
      </c>
      <c r="PK57" s="44" t="e">
        <f t="shared" si="2699"/>
        <v>#VALUE!</v>
      </c>
      <c r="PL57" s="44" t="e">
        <f t="shared" si="2700"/>
        <v>#VALUE!</v>
      </c>
      <c r="PM57" s="44" t="e">
        <f t="shared" si="2701"/>
        <v>#VALUE!</v>
      </c>
      <c r="PN57" s="44" t="e">
        <f t="shared" si="2702"/>
        <v>#VALUE!</v>
      </c>
      <c r="PO57" s="44" t="e">
        <f t="shared" si="2703"/>
        <v>#VALUE!</v>
      </c>
      <c r="PP57" s="44" t="e">
        <f t="shared" si="2704"/>
        <v>#VALUE!</v>
      </c>
      <c r="PQ57" s="53"/>
      <c r="PR57" s="83">
        <f t="shared" si="2705"/>
        <v>0</v>
      </c>
      <c r="PS57" s="44">
        <f t="shared" si="2706"/>
        <v>0</v>
      </c>
      <c r="PT57" s="44">
        <f t="shared" si="2707"/>
        <v>0</v>
      </c>
      <c r="PU57" s="44">
        <f t="shared" si="2708"/>
        <v>0</v>
      </c>
      <c r="PV57" s="44" t="e">
        <f t="shared" si="2709"/>
        <v>#VALUE!</v>
      </c>
      <c r="PW57" s="44" t="e">
        <f t="shared" si="2710"/>
        <v>#VALUE!</v>
      </c>
      <c r="PX57" s="44" t="e">
        <f t="shared" si="2711"/>
        <v>#VALUE!</v>
      </c>
      <c r="PY57" s="44" t="e">
        <f t="shared" si="2712"/>
        <v>#VALUE!</v>
      </c>
      <c r="PZ57" s="44" t="e">
        <f t="shared" si="2713"/>
        <v>#VALUE!</v>
      </c>
      <c r="QA57" s="44" t="e">
        <f t="shared" si="2714"/>
        <v>#VALUE!</v>
      </c>
    </row>
    <row r="58" spans="1:443" x14ac:dyDescent="0.25">
      <c r="A58" s="222" t="s">
        <v>20</v>
      </c>
      <c r="B58" s="84"/>
      <c r="C58" s="53"/>
      <c r="D58" s="43"/>
      <c r="E58" s="83">
        <f t="shared" si="2715"/>
        <v>0</v>
      </c>
      <c r="F58" s="44">
        <f t="shared" si="2716"/>
        <v>0</v>
      </c>
      <c r="G58" s="44">
        <f t="shared" si="2323"/>
        <v>0</v>
      </c>
      <c r="H58" s="44">
        <f t="shared" si="2324"/>
        <v>0</v>
      </c>
      <c r="I58" s="44">
        <f t="shared" si="2325"/>
        <v>0</v>
      </c>
      <c r="J58" s="44">
        <f t="shared" si="2326"/>
        <v>0</v>
      </c>
      <c r="K58" s="44">
        <f t="shared" si="2327"/>
        <v>0</v>
      </c>
      <c r="L58" s="44">
        <f t="shared" si="2328"/>
        <v>0</v>
      </c>
      <c r="M58" s="44">
        <f t="shared" si="2329"/>
        <v>0</v>
      </c>
      <c r="N58" s="44">
        <f t="shared" si="2330"/>
        <v>0</v>
      </c>
      <c r="O58" s="53"/>
      <c r="P58" s="83">
        <f t="shared" si="2717"/>
        <v>0</v>
      </c>
      <c r="Q58" s="44">
        <f t="shared" si="2718"/>
        <v>0</v>
      </c>
      <c r="R58" s="44">
        <f t="shared" si="2331"/>
        <v>0</v>
      </c>
      <c r="S58" s="44">
        <f t="shared" si="2332"/>
        <v>0</v>
      </c>
      <c r="T58" s="44" t="e">
        <f t="shared" si="2333"/>
        <v>#VALUE!</v>
      </c>
      <c r="U58" s="44" t="e">
        <f t="shared" si="2334"/>
        <v>#VALUE!</v>
      </c>
      <c r="V58" s="44" t="e">
        <f t="shared" si="2335"/>
        <v>#VALUE!</v>
      </c>
      <c r="W58" s="44" t="e">
        <f t="shared" si="2336"/>
        <v>#VALUE!</v>
      </c>
      <c r="X58" s="44" t="e">
        <f t="shared" si="2337"/>
        <v>#VALUE!</v>
      </c>
      <c r="Y58" s="44" t="e">
        <f t="shared" si="2338"/>
        <v>#VALUE!</v>
      </c>
      <c r="Z58" s="53"/>
      <c r="AA58" s="83">
        <f t="shared" si="2719"/>
        <v>0</v>
      </c>
      <c r="AB58" s="44">
        <f t="shared" si="2720"/>
        <v>0</v>
      </c>
      <c r="AC58" s="44">
        <f t="shared" si="2339"/>
        <v>0</v>
      </c>
      <c r="AD58" s="44">
        <f t="shared" si="2340"/>
        <v>0</v>
      </c>
      <c r="AE58" s="44" t="e">
        <f t="shared" si="2341"/>
        <v>#VALUE!</v>
      </c>
      <c r="AF58" s="44" t="e">
        <f t="shared" si="2342"/>
        <v>#VALUE!</v>
      </c>
      <c r="AG58" s="44" t="e">
        <f t="shared" si="2343"/>
        <v>#VALUE!</v>
      </c>
      <c r="AH58" s="44" t="e">
        <f t="shared" si="2344"/>
        <v>#VALUE!</v>
      </c>
      <c r="AI58" s="44" t="e">
        <f t="shared" si="2345"/>
        <v>#VALUE!</v>
      </c>
      <c r="AJ58" s="44" t="e">
        <f t="shared" si="2346"/>
        <v>#VALUE!</v>
      </c>
      <c r="AK58" s="53"/>
      <c r="AL58" s="83">
        <f t="shared" si="2721"/>
        <v>0</v>
      </c>
      <c r="AM58" s="44">
        <f t="shared" si="2722"/>
        <v>0</v>
      </c>
      <c r="AN58" s="44">
        <f t="shared" si="2347"/>
        <v>0</v>
      </c>
      <c r="AO58" s="44">
        <f t="shared" si="2348"/>
        <v>0</v>
      </c>
      <c r="AP58" s="44" t="e">
        <f t="shared" si="2349"/>
        <v>#VALUE!</v>
      </c>
      <c r="AQ58" s="44" t="e">
        <f t="shared" si="2350"/>
        <v>#VALUE!</v>
      </c>
      <c r="AR58" s="44" t="e">
        <f t="shared" si="2351"/>
        <v>#VALUE!</v>
      </c>
      <c r="AS58" s="44" t="e">
        <f t="shared" si="2352"/>
        <v>#VALUE!</v>
      </c>
      <c r="AT58" s="44" t="e">
        <f t="shared" si="2353"/>
        <v>#VALUE!</v>
      </c>
      <c r="AU58" s="44" t="e">
        <f t="shared" si="2354"/>
        <v>#VALUE!</v>
      </c>
      <c r="AV58" s="53"/>
      <c r="AW58" s="83">
        <f t="shared" si="2355"/>
        <v>0</v>
      </c>
      <c r="AX58" s="44">
        <f t="shared" si="2356"/>
        <v>0</v>
      </c>
      <c r="AY58" s="44">
        <f t="shared" si="2357"/>
        <v>0</v>
      </c>
      <c r="AZ58" s="44">
        <f t="shared" si="2358"/>
        <v>0</v>
      </c>
      <c r="BA58" s="44" t="e">
        <f t="shared" si="2359"/>
        <v>#VALUE!</v>
      </c>
      <c r="BB58" s="44" t="e">
        <f t="shared" si="2360"/>
        <v>#VALUE!</v>
      </c>
      <c r="BC58" s="44" t="e">
        <f t="shared" si="2361"/>
        <v>#VALUE!</v>
      </c>
      <c r="BD58" s="44" t="e">
        <f t="shared" si="2362"/>
        <v>#VALUE!</v>
      </c>
      <c r="BE58" s="44" t="e">
        <f t="shared" si="2363"/>
        <v>#VALUE!</v>
      </c>
      <c r="BF58" s="44" t="e">
        <f t="shared" si="2364"/>
        <v>#VALUE!</v>
      </c>
      <c r="BG58" s="53"/>
      <c r="BH58" s="83">
        <f t="shared" si="2365"/>
        <v>0</v>
      </c>
      <c r="BI58" s="44">
        <f t="shared" si="2366"/>
        <v>0</v>
      </c>
      <c r="BJ58" s="44">
        <f t="shared" si="2367"/>
        <v>0</v>
      </c>
      <c r="BK58" s="44">
        <f t="shared" si="2368"/>
        <v>0</v>
      </c>
      <c r="BL58" s="44" t="e">
        <f t="shared" si="2369"/>
        <v>#VALUE!</v>
      </c>
      <c r="BM58" s="44" t="e">
        <f t="shared" si="2370"/>
        <v>#VALUE!</v>
      </c>
      <c r="BN58" s="44" t="e">
        <f t="shared" si="2371"/>
        <v>#VALUE!</v>
      </c>
      <c r="BO58" s="44" t="e">
        <f t="shared" si="2372"/>
        <v>#VALUE!</v>
      </c>
      <c r="BP58" s="44" t="e">
        <f t="shared" si="2373"/>
        <v>#VALUE!</v>
      </c>
      <c r="BQ58" s="44" t="e">
        <f t="shared" si="2374"/>
        <v>#VALUE!</v>
      </c>
      <c r="BR58" s="53"/>
      <c r="BS58" s="83">
        <f t="shared" si="2375"/>
        <v>0</v>
      </c>
      <c r="BT58" s="44">
        <f t="shared" si="2376"/>
        <v>0</v>
      </c>
      <c r="BU58" s="44">
        <f t="shared" si="2377"/>
        <v>0</v>
      </c>
      <c r="BV58" s="44">
        <f t="shared" si="2378"/>
        <v>0</v>
      </c>
      <c r="BW58" s="44" t="e">
        <f t="shared" si="2379"/>
        <v>#VALUE!</v>
      </c>
      <c r="BX58" s="44" t="e">
        <f t="shared" si="2380"/>
        <v>#VALUE!</v>
      </c>
      <c r="BY58" s="44" t="e">
        <f t="shared" si="2381"/>
        <v>#VALUE!</v>
      </c>
      <c r="BZ58" s="44" t="e">
        <f t="shared" si="2382"/>
        <v>#VALUE!</v>
      </c>
      <c r="CA58" s="44" t="e">
        <f t="shared" si="2383"/>
        <v>#VALUE!</v>
      </c>
      <c r="CB58" s="44" t="e">
        <f t="shared" si="2384"/>
        <v>#VALUE!</v>
      </c>
      <c r="CC58" s="53"/>
      <c r="CD58" s="83">
        <f t="shared" si="2385"/>
        <v>0</v>
      </c>
      <c r="CE58" s="44">
        <f t="shared" si="2386"/>
        <v>0</v>
      </c>
      <c r="CF58" s="44">
        <f t="shared" si="2387"/>
        <v>0</v>
      </c>
      <c r="CG58" s="44">
        <f t="shared" si="2388"/>
        <v>0</v>
      </c>
      <c r="CH58" s="44" t="e">
        <f t="shared" si="2389"/>
        <v>#VALUE!</v>
      </c>
      <c r="CI58" s="44" t="e">
        <f t="shared" si="2390"/>
        <v>#VALUE!</v>
      </c>
      <c r="CJ58" s="44" t="e">
        <f t="shared" si="2391"/>
        <v>#VALUE!</v>
      </c>
      <c r="CK58" s="44" t="e">
        <f t="shared" si="2392"/>
        <v>#VALUE!</v>
      </c>
      <c r="CL58" s="44" t="e">
        <f t="shared" si="2393"/>
        <v>#VALUE!</v>
      </c>
      <c r="CM58" s="44" t="e">
        <f t="shared" si="2394"/>
        <v>#VALUE!</v>
      </c>
      <c r="CN58" s="53"/>
      <c r="CO58" s="83">
        <f t="shared" si="2395"/>
        <v>0</v>
      </c>
      <c r="CP58" s="44">
        <f t="shared" si="2396"/>
        <v>0</v>
      </c>
      <c r="CQ58" s="44">
        <f t="shared" si="2397"/>
        <v>0</v>
      </c>
      <c r="CR58" s="44">
        <f t="shared" si="2398"/>
        <v>0</v>
      </c>
      <c r="CS58" s="44" t="e">
        <f t="shared" si="2399"/>
        <v>#VALUE!</v>
      </c>
      <c r="CT58" s="44" t="e">
        <f t="shared" si="2400"/>
        <v>#VALUE!</v>
      </c>
      <c r="CU58" s="44" t="e">
        <f t="shared" si="2401"/>
        <v>#VALUE!</v>
      </c>
      <c r="CV58" s="44" t="e">
        <f t="shared" si="2402"/>
        <v>#VALUE!</v>
      </c>
      <c r="CW58" s="44" t="e">
        <f t="shared" si="2403"/>
        <v>#VALUE!</v>
      </c>
      <c r="CX58" s="44" t="e">
        <f t="shared" si="2404"/>
        <v>#VALUE!</v>
      </c>
      <c r="CY58" s="53"/>
      <c r="CZ58" s="83">
        <f t="shared" si="2405"/>
        <v>0</v>
      </c>
      <c r="DA58" s="44">
        <f t="shared" si="2406"/>
        <v>0</v>
      </c>
      <c r="DB58" s="44">
        <f t="shared" si="2407"/>
        <v>0</v>
      </c>
      <c r="DC58" s="44">
        <f t="shared" si="2408"/>
        <v>0</v>
      </c>
      <c r="DD58" s="44" t="e">
        <f t="shared" si="2409"/>
        <v>#VALUE!</v>
      </c>
      <c r="DE58" s="44" t="e">
        <f t="shared" si="2410"/>
        <v>#VALUE!</v>
      </c>
      <c r="DF58" s="44" t="e">
        <f t="shared" si="2411"/>
        <v>#VALUE!</v>
      </c>
      <c r="DG58" s="44" t="e">
        <f t="shared" si="2412"/>
        <v>#VALUE!</v>
      </c>
      <c r="DH58" s="44" t="e">
        <f t="shared" si="2413"/>
        <v>#VALUE!</v>
      </c>
      <c r="DI58" s="44" t="e">
        <f t="shared" si="2414"/>
        <v>#VALUE!</v>
      </c>
      <c r="DJ58" s="53"/>
      <c r="DK58" s="83">
        <f t="shared" si="2415"/>
        <v>0</v>
      </c>
      <c r="DL58" s="44">
        <f t="shared" si="2416"/>
        <v>0</v>
      </c>
      <c r="DM58" s="44">
        <f t="shared" si="2417"/>
        <v>0</v>
      </c>
      <c r="DN58" s="44">
        <f t="shared" si="2418"/>
        <v>0</v>
      </c>
      <c r="DO58" s="44" t="e">
        <f t="shared" si="2419"/>
        <v>#VALUE!</v>
      </c>
      <c r="DP58" s="44" t="e">
        <f t="shared" si="2420"/>
        <v>#VALUE!</v>
      </c>
      <c r="DQ58" s="44" t="e">
        <f t="shared" si="2421"/>
        <v>#VALUE!</v>
      </c>
      <c r="DR58" s="44" t="e">
        <f t="shared" si="2422"/>
        <v>#VALUE!</v>
      </c>
      <c r="DS58" s="44" t="e">
        <f t="shared" si="2423"/>
        <v>#VALUE!</v>
      </c>
      <c r="DT58" s="44" t="e">
        <f t="shared" si="2424"/>
        <v>#VALUE!</v>
      </c>
      <c r="DU58" s="53"/>
      <c r="DV58" s="83">
        <f t="shared" si="2425"/>
        <v>0</v>
      </c>
      <c r="DW58" s="44">
        <f t="shared" si="2426"/>
        <v>0</v>
      </c>
      <c r="DX58" s="44">
        <f t="shared" si="2427"/>
        <v>0</v>
      </c>
      <c r="DY58" s="44">
        <f t="shared" si="2428"/>
        <v>0</v>
      </c>
      <c r="DZ58" s="44" t="e">
        <f t="shared" si="2429"/>
        <v>#VALUE!</v>
      </c>
      <c r="EA58" s="44" t="e">
        <f t="shared" si="2430"/>
        <v>#VALUE!</v>
      </c>
      <c r="EB58" s="44" t="e">
        <f t="shared" si="2431"/>
        <v>#VALUE!</v>
      </c>
      <c r="EC58" s="44" t="e">
        <f t="shared" si="2432"/>
        <v>#VALUE!</v>
      </c>
      <c r="ED58" s="44" t="e">
        <f t="shared" si="2433"/>
        <v>#VALUE!</v>
      </c>
      <c r="EE58" s="44" t="e">
        <f t="shared" si="2434"/>
        <v>#VALUE!</v>
      </c>
      <c r="EF58" s="53"/>
      <c r="EG58" s="83">
        <f t="shared" si="2435"/>
        <v>0</v>
      </c>
      <c r="EH58" s="44">
        <f t="shared" si="2436"/>
        <v>0</v>
      </c>
      <c r="EI58" s="44">
        <f t="shared" si="2437"/>
        <v>0</v>
      </c>
      <c r="EJ58" s="44">
        <f t="shared" si="2438"/>
        <v>0</v>
      </c>
      <c r="EK58" s="44" t="e">
        <f t="shared" si="2439"/>
        <v>#VALUE!</v>
      </c>
      <c r="EL58" s="44" t="e">
        <f t="shared" si="2440"/>
        <v>#VALUE!</v>
      </c>
      <c r="EM58" s="44" t="e">
        <f t="shared" si="2441"/>
        <v>#VALUE!</v>
      </c>
      <c r="EN58" s="44" t="e">
        <f t="shared" si="2442"/>
        <v>#VALUE!</v>
      </c>
      <c r="EO58" s="44" t="e">
        <f t="shared" si="2443"/>
        <v>#VALUE!</v>
      </c>
      <c r="EP58" s="44" t="e">
        <f t="shared" si="2444"/>
        <v>#VALUE!</v>
      </c>
      <c r="EQ58" s="53"/>
      <c r="ER58" s="83">
        <f t="shared" si="2445"/>
        <v>0</v>
      </c>
      <c r="ES58" s="44">
        <f t="shared" si="2446"/>
        <v>0</v>
      </c>
      <c r="ET58" s="44">
        <f t="shared" si="2447"/>
        <v>0</v>
      </c>
      <c r="EU58" s="44">
        <f t="shared" si="2448"/>
        <v>0</v>
      </c>
      <c r="EV58" s="44" t="e">
        <f t="shared" si="2449"/>
        <v>#VALUE!</v>
      </c>
      <c r="EW58" s="44" t="e">
        <f t="shared" si="2450"/>
        <v>#VALUE!</v>
      </c>
      <c r="EX58" s="44" t="e">
        <f t="shared" si="2451"/>
        <v>#VALUE!</v>
      </c>
      <c r="EY58" s="44" t="e">
        <f t="shared" si="2452"/>
        <v>#VALUE!</v>
      </c>
      <c r="EZ58" s="44" t="e">
        <f t="shared" si="2453"/>
        <v>#VALUE!</v>
      </c>
      <c r="FA58" s="44" t="e">
        <f t="shared" si="2454"/>
        <v>#VALUE!</v>
      </c>
      <c r="FB58" s="53"/>
      <c r="FC58" s="83">
        <f t="shared" si="2455"/>
        <v>0</v>
      </c>
      <c r="FD58" s="44">
        <f t="shared" si="2456"/>
        <v>0</v>
      </c>
      <c r="FE58" s="44">
        <f t="shared" si="2457"/>
        <v>0</v>
      </c>
      <c r="FF58" s="44">
        <f t="shared" si="2458"/>
        <v>0</v>
      </c>
      <c r="FG58" s="44" t="e">
        <f t="shared" si="2459"/>
        <v>#VALUE!</v>
      </c>
      <c r="FH58" s="44" t="e">
        <f t="shared" si="2460"/>
        <v>#VALUE!</v>
      </c>
      <c r="FI58" s="44" t="e">
        <f t="shared" si="2461"/>
        <v>#VALUE!</v>
      </c>
      <c r="FJ58" s="44" t="e">
        <f t="shared" si="2462"/>
        <v>#VALUE!</v>
      </c>
      <c r="FK58" s="44" t="e">
        <f t="shared" si="2463"/>
        <v>#VALUE!</v>
      </c>
      <c r="FL58" s="44" t="e">
        <f t="shared" si="2464"/>
        <v>#VALUE!</v>
      </c>
      <c r="FM58" s="53"/>
      <c r="FN58" s="83">
        <f t="shared" si="2465"/>
        <v>0</v>
      </c>
      <c r="FO58" s="44">
        <f t="shared" si="2466"/>
        <v>0</v>
      </c>
      <c r="FP58" s="44">
        <f t="shared" si="2467"/>
        <v>0</v>
      </c>
      <c r="FQ58" s="44">
        <f t="shared" si="2468"/>
        <v>0</v>
      </c>
      <c r="FR58" s="44" t="e">
        <f t="shared" si="2469"/>
        <v>#VALUE!</v>
      </c>
      <c r="FS58" s="44" t="e">
        <f t="shared" si="2470"/>
        <v>#VALUE!</v>
      </c>
      <c r="FT58" s="44" t="e">
        <f t="shared" si="2471"/>
        <v>#VALUE!</v>
      </c>
      <c r="FU58" s="44" t="e">
        <f t="shared" si="2472"/>
        <v>#VALUE!</v>
      </c>
      <c r="FV58" s="44" t="e">
        <f t="shared" si="2473"/>
        <v>#VALUE!</v>
      </c>
      <c r="FW58" s="44" t="e">
        <f t="shared" si="2474"/>
        <v>#VALUE!</v>
      </c>
      <c r="FX58" s="53"/>
      <c r="FY58" s="83">
        <f t="shared" si="2475"/>
        <v>0</v>
      </c>
      <c r="FZ58" s="44">
        <f t="shared" si="2476"/>
        <v>0</v>
      </c>
      <c r="GA58" s="44">
        <f t="shared" si="2477"/>
        <v>0</v>
      </c>
      <c r="GB58" s="44">
        <f t="shared" si="2478"/>
        <v>0</v>
      </c>
      <c r="GC58" s="44" t="e">
        <f t="shared" si="2479"/>
        <v>#VALUE!</v>
      </c>
      <c r="GD58" s="44" t="e">
        <f t="shared" si="2480"/>
        <v>#VALUE!</v>
      </c>
      <c r="GE58" s="44" t="e">
        <f t="shared" si="2481"/>
        <v>#VALUE!</v>
      </c>
      <c r="GF58" s="44" t="e">
        <f t="shared" si="2482"/>
        <v>#VALUE!</v>
      </c>
      <c r="GG58" s="44" t="e">
        <f t="shared" si="2483"/>
        <v>#VALUE!</v>
      </c>
      <c r="GH58" s="44" t="e">
        <f t="shared" si="2484"/>
        <v>#VALUE!</v>
      </c>
      <c r="GI58" s="53"/>
      <c r="GJ58" s="83">
        <f t="shared" si="2485"/>
        <v>0</v>
      </c>
      <c r="GK58" s="44">
        <f t="shared" si="2486"/>
        <v>0</v>
      </c>
      <c r="GL58" s="44">
        <f t="shared" si="2487"/>
        <v>0</v>
      </c>
      <c r="GM58" s="44">
        <f t="shared" si="2488"/>
        <v>0</v>
      </c>
      <c r="GN58" s="44" t="e">
        <f t="shared" si="2489"/>
        <v>#VALUE!</v>
      </c>
      <c r="GO58" s="44" t="e">
        <f t="shared" si="2490"/>
        <v>#VALUE!</v>
      </c>
      <c r="GP58" s="44" t="e">
        <f t="shared" si="2491"/>
        <v>#VALUE!</v>
      </c>
      <c r="GQ58" s="44" t="e">
        <f t="shared" si="2492"/>
        <v>#VALUE!</v>
      </c>
      <c r="GR58" s="44" t="e">
        <f t="shared" si="2493"/>
        <v>#VALUE!</v>
      </c>
      <c r="GS58" s="44" t="e">
        <f t="shared" si="2494"/>
        <v>#VALUE!</v>
      </c>
      <c r="GT58" s="53"/>
      <c r="GU58" s="83">
        <f t="shared" si="2495"/>
        <v>0</v>
      </c>
      <c r="GV58" s="44">
        <f t="shared" si="2496"/>
        <v>0</v>
      </c>
      <c r="GW58" s="44">
        <f t="shared" si="2497"/>
        <v>0</v>
      </c>
      <c r="GX58" s="44">
        <f t="shared" si="2498"/>
        <v>0</v>
      </c>
      <c r="GY58" s="44" t="e">
        <f t="shared" si="2499"/>
        <v>#VALUE!</v>
      </c>
      <c r="GZ58" s="44" t="e">
        <f t="shared" si="2500"/>
        <v>#VALUE!</v>
      </c>
      <c r="HA58" s="44" t="e">
        <f t="shared" si="2501"/>
        <v>#VALUE!</v>
      </c>
      <c r="HB58" s="44" t="e">
        <f t="shared" si="2502"/>
        <v>#VALUE!</v>
      </c>
      <c r="HC58" s="44" t="e">
        <f t="shared" si="2503"/>
        <v>#VALUE!</v>
      </c>
      <c r="HD58" s="44" t="e">
        <f t="shared" si="2504"/>
        <v>#VALUE!</v>
      </c>
      <c r="HE58" s="53"/>
      <c r="HF58" s="83">
        <f t="shared" si="2505"/>
        <v>0</v>
      </c>
      <c r="HG58" s="44">
        <f t="shared" si="2506"/>
        <v>0</v>
      </c>
      <c r="HH58" s="44">
        <f t="shared" si="2507"/>
        <v>0</v>
      </c>
      <c r="HI58" s="44">
        <f t="shared" si="2508"/>
        <v>0</v>
      </c>
      <c r="HJ58" s="44" t="e">
        <f t="shared" si="2509"/>
        <v>#VALUE!</v>
      </c>
      <c r="HK58" s="44" t="e">
        <f t="shared" si="2510"/>
        <v>#VALUE!</v>
      </c>
      <c r="HL58" s="44" t="e">
        <f t="shared" si="2511"/>
        <v>#VALUE!</v>
      </c>
      <c r="HM58" s="44" t="e">
        <f t="shared" si="2512"/>
        <v>#VALUE!</v>
      </c>
      <c r="HN58" s="44" t="e">
        <f t="shared" si="2513"/>
        <v>#VALUE!</v>
      </c>
      <c r="HO58" s="44" t="e">
        <f t="shared" si="2514"/>
        <v>#VALUE!</v>
      </c>
      <c r="HP58" s="53"/>
      <c r="HQ58" s="83">
        <f t="shared" si="2515"/>
        <v>0</v>
      </c>
      <c r="HR58" s="44">
        <f t="shared" si="2516"/>
        <v>0</v>
      </c>
      <c r="HS58" s="44">
        <f t="shared" si="2517"/>
        <v>0</v>
      </c>
      <c r="HT58" s="44">
        <f t="shared" si="2518"/>
        <v>0</v>
      </c>
      <c r="HU58" s="44" t="e">
        <f t="shared" si="2519"/>
        <v>#VALUE!</v>
      </c>
      <c r="HV58" s="44" t="e">
        <f t="shared" si="2520"/>
        <v>#VALUE!</v>
      </c>
      <c r="HW58" s="44" t="e">
        <f t="shared" si="2521"/>
        <v>#VALUE!</v>
      </c>
      <c r="HX58" s="44" t="e">
        <f t="shared" si="2522"/>
        <v>#VALUE!</v>
      </c>
      <c r="HY58" s="44" t="e">
        <f t="shared" si="2523"/>
        <v>#VALUE!</v>
      </c>
      <c r="HZ58" s="44" t="e">
        <f t="shared" si="2524"/>
        <v>#VALUE!</v>
      </c>
      <c r="IA58" s="53"/>
      <c r="IB58" s="83">
        <f t="shared" si="2525"/>
        <v>0</v>
      </c>
      <c r="IC58" s="44">
        <f t="shared" si="2526"/>
        <v>0</v>
      </c>
      <c r="ID58" s="44">
        <f t="shared" si="2527"/>
        <v>0</v>
      </c>
      <c r="IE58" s="44">
        <f t="shared" si="2528"/>
        <v>0</v>
      </c>
      <c r="IF58" s="44" t="e">
        <f t="shared" si="2529"/>
        <v>#VALUE!</v>
      </c>
      <c r="IG58" s="44" t="e">
        <f t="shared" si="2530"/>
        <v>#VALUE!</v>
      </c>
      <c r="IH58" s="44" t="e">
        <f t="shared" si="2531"/>
        <v>#VALUE!</v>
      </c>
      <c r="II58" s="44" t="e">
        <f t="shared" si="2532"/>
        <v>#VALUE!</v>
      </c>
      <c r="IJ58" s="44" t="e">
        <f t="shared" si="2533"/>
        <v>#VALUE!</v>
      </c>
      <c r="IK58" s="44" t="e">
        <f t="shared" si="2534"/>
        <v>#VALUE!</v>
      </c>
      <c r="IL58" s="53"/>
      <c r="IM58" s="83">
        <f t="shared" si="2535"/>
        <v>0</v>
      </c>
      <c r="IN58" s="44">
        <f t="shared" si="2536"/>
        <v>0</v>
      </c>
      <c r="IO58" s="44">
        <f t="shared" si="2537"/>
        <v>0</v>
      </c>
      <c r="IP58" s="44">
        <f t="shared" si="2538"/>
        <v>0</v>
      </c>
      <c r="IQ58" s="44" t="e">
        <f t="shared" si="2539"/>
        <v>#VALUE!</v>
      </c>
      <c r="IR58" s="44" t="e">
        <f t="shared" si="2540"/>
        <v>#VALUE!</v>
      </c>
      <c r="IS58" s="44" t="e">
        <f t="shared" si="2541"/>
        <v>#VALUE!</v>
      </c>
      <c r="IT58" s="44" t="e">
        <f t="shared" si="2542"/>
        <v>#VALUE!</v>
      </c>
      <c r="IU58" s="44" t="e">
        <f t="shared" si="2543"/>
        <v>#VALUE!</v>
      </c>
      <c r="IV58" s="44" t="e">
        <f t="shared" si="2544"/>
        <v>#VALUE!</v>
      </c>
      <c r="IW58" s="53"/>
      <c r="IX58" s="83">
        <f t="shared" si="2545"/>
        <v>0</v>
      </c>
      <c r="IY58" s="44">
        <f t="shared" si="2546"/>
        <v>0</v>
      </c>
      <c r="IZ58" s="44">
        <f t="shared" si="2547"/>
        <v>0</v>
      </c>
      <c r="JA58" s="44">
        <f t="shared" si="2548"/>
        <v>0</v>
      </c>
      <c r="JB58" s="44" t="e">
        <f t="shared" si="2549"/>
        <v>#VALUE!</v>
      </c>
      <c r="JC58" s="44" t="e">
        <f t="shared" si="2550"/>
        <v>#VALUE!</v>
      </c>
      <c r="JD58" s="44" t="e">
        <f t="shared" si="2551"/>
        <v>#VALUE!</v>
      </c>
      <c r="JE58" s="44" t="e">
        <f t="shared" si="2552"/>
        <v>#VALUE!</v>
      </c>
      <c r="JF58" s="44" t="e">
        <f t="shared" si="2553"/>
        <v>#VALUE!</v>
      </c>
      <c r="JG58" s="44" t="e">
        <f t="shared" si="2554"/>
        <v>#VALUE!</v>
      </c>
      <c r="JH58" s="53"/>
      <c r="JI58" s="83">
        <f t="shared" si="2555"/>
        <v>0</v>
      </c>
      <c r="JJ58" s="44">
        <f t="shared" si="2556"/>
        <v>0</v>
      </c>
      <c r="JK58" s="44">
        <f t="shared" si="2557"/>
        <v>0</v>
      </c>
      <c r="JL58" s="44">
        <f t="shared" si="2558"/>
        <v>0</v>
      </c>
      <c r="JM58" s="44" t="e">
        <f t="shared" si="2559"/>
        <v>#VALUE!</v>
      </c>
      <c r="JN58" s="44" t="e">
        <f t="shared" si="2560"/>
        <v>#VALUE!</v>
      </c>
      <c r="JO58" s="44" t="e">
        <f t="shared" si="2561"/>
        <v>#VALUE!</v>
      </c>
      <c r="JP58" s="44" t="e">
        <f t="shared" si="2562"/>
        <v>#VALUE!</v>
      </c>
      <c r="JQ58" s="44" t="e">
        <f t="shared" si="2563"/>
        <v>#VALUE!</v>
      </c>
      <c r="JR58" s="44" t="e">
        <f t="shared" si="2564"/>
        <v>#VALUE!</v>
      </c>
      <c r="JS58" s="53"/>
      <c r="JT58" s="83">
        <f t="shared" si="2565"/>
        <v>0</v>
      </c>
      <c r="JU58" s="44">
        <f t="shared" si="2566"/>
        <v>0</v>
      </c>
      <c r="JV58" s="44">
        <f t="shared" si="2567"/>
        <v>0</v>
      </c>
      <c r="JW58" s="44">
        <f t="shared" si="2568"/>
        <v>0</v>
      </c>
      <c r="JX58" s="44" t="e">
        <f t="shared" si="2569"/>
        <v>#VALUE!</v>
      </c>
      <c r="JY58" s="44" t="e">
        <f t="shared" si="2570"/>
        <v>#VALUE!</v>
      </c>
      <c r="JZ58" s="44" t="e">
        <f t="shared" si="2571"/>
        <v>#VALUE!</v>
      </c>
      <c r="KA58" s="44" t="e">
        <f t="shared" si="2572"/>
        <v>#VALUE!</v>
      </c>
      <c r="KB58" s="44" t="e">
        <f t="shared" si="2573"/>
        <v>#VALUE!</v>
      </c>
      <c r="KC58" s="44" t="e">
        <f t="shared" si="2574"/>
        <v>#VALUE!</v>
      </c>
      <c r="KD58" s="53"/>
      <c r="KE58" s="83">
        <f t="shared" si="2575"/>
        <v>0</v>
      </c>
      <c r="KF58" s="44">
        <f t="shared" si="2576"/>
        <v>0</v>
      </c>
      <c r="KG58" s="44">
        <f t="shared" si="2577"/>
        <v>0</v>
      </c>
      <c r="KH58" s="44">
        <f t="shared" si="2578"/>
        <v>0</v>
      </c>
      <c r="KI58" s="44" t="e">
        <f t="shared" si="2579"/>
        <v>#VALUE!</v>
      </c>
      <c r="KJ58" s="44" t="e">
        <f t="shared" si="2580"/>
        <v>#VALUE!</v>
      </c>
      <c r="KK58" s="44" t="e">
        <f t="shared" si="2581"/>
        <v>#VALUE!</v>
      </c>
      <c r="KL58" s="44" t="e">
        <f t="shared" si="2582"/>
        <v>#VALUE!</v>
      </c>
      <c r="KM58" s="44" t="e">
        <f t="shared" si="2583"/>
        <v>#VALUE!</v>
      </c>
      <c r="KN58" s="44" t="e">
        <f t="shared" si="2584"/>
        <v>#VALUE!</v>
      </c>
      <c r="KO58" s="53"/>
      <c r="KP58" s="83">
        <f t="shared" si="2585"/>
        <v>0</v>
      </c>
      <c r="KQ58" s="44">
        <f t="shared" si="2586"/>
        <v>0</v>
      </c>
      <c r="KR58" s="44">
        <f t="shared" si="2587"/>
        <v>0</v>
      </c>
      <c r="KS58" s="44">
        <f t="shared" si="2588"/>
        <v>0</v>
      </c>
      <c r="KT58" s="44" t="e">
        <f t="shared" si="2589"/>
        <v>#VALUE!</v>
      </c>
      <c r="KU58" s="44" t="e">
        <f t="shared" si="2590"/>
        <v>#VALUE!</v>
      </c>
      <c r="KV58" s="44" t="e">
        <f t="shared" si="2591"/>
        <v>#VALUE!</v>
      </c>
      <c r="KW58" s="44" t="e">
        <f t="shared" si="2592"/>
        <v>#VALUE!</v>
      </c>
      <c r="KX58" s="44" t="e">
        <f t="shared" si="2593"/>
        <v>#VALUE!</v>
      </c>
      <c r="KY58" s="44" t="e">
        <f t="shared" si="2594"/>
        <v>#VALUE!</v>
      </c>
      <c r="KZ58" s="53"/>
      <c r="LA58" s="83">
        <f t="shared" si="2595"/>
        <v>0</v>
      </c>
      <c r="LB58" s="44">
        <f t="shared" si="2596"/>
        <v>0</v>
      </c>
      <c r="LC58" s="44">
        <f t="shared" si="2597"/>
        <v>0</v>
      </c>
      <c r="LD58" s="44">
        <f t="shared" si="2598"/>
        <v>0</v>
      </c>
      <c r="LE58" s="44" t="e">
        <f t="shared" si="2599"/>
        <v>#VALUE!</v>
      </c>
      <c r="LF58" s="44" t="e">
        <f t="shared" si="2600"/>
        <v>#VALUE!</v>
      </c>
      <c r="LG58" s="44" t="e">
        <f t="shared" si="2601"/>
        <v>#VALUE!</v>
      </c>
      <c r="LH58" s="44" t="e">
        <f t="shared" si="2602"/>
        <v>#VALUE!</v>
      </c>
      <c r="LI58" s="44" t="e">
        <f t="shared" si="2603"/>
        <v>#VALUE!</v>
      </c>
      <c r="LJ58" s="44" t="e">
        <f t="shared" si="2604"/>
        <v>#VALUE!</v>
      </c>
      <c r="LK58" s="53"/>
      <c r="LL58" s="83">
        <f t="shared" si="2605"/>
        <v>0</v>
      </c>
      <c r="LM58" s="44">
        <f t="shared" si="2606"/>
        <v>0</v>
      </c>
      <c r="LN58" s="44">
        <f t="shared" si="2607"/>
        <v>0</v>
      </c>
      <c r="LO58" s="44">
        <f t="shared" si="2608"/>
        <v>0</v>
      </c>
      <c r="LP58" s="44" t="e">
        <f t="shared" si="2609"/>
        <v>#VALUE!</v>
      </c>
      <c r="LQ58" s="44" t="e">
        <f t="shared" si="2610"/>
        <v>#VALUE!</v>
      </c>
      <c r="LR58" s="44" t="e">
        <f t="shared" si="2611"/>
        <v>#VALUE!</v>
      </c>
      <c r="LS58" s="44" t="e">
        <f t="shared" si="2612"/>
        <v>#VALUE!</v>
      </c>
      <c r="LT58" s="44" t="e">
        <f t="shared" si="2613"/>
        <v>#VALUE!</v>
      </c>
      <c r="LU58" s="44" t="e">
        <f t="shared" si="2614"/>
        <v>#VALUE!</v>
      </c>
      <c r="LV58" s="53"/>
      <c r="LW58" s="83">
        <f t="shared" si="2615"/>
        <v>0</v>
      </c>
      <c r="LX58" s="44">
        <f t="shared" si="2616"/>
        <v>0</v>
      </c>
      <c r="LY58" s="44">
        <f t="shared" si="2617"/>
        <v>0</v>
      </c>
      <c r="LZ58" s="44">
        <f t="shared" si="2618"/>
        <v>0</v>
      </c>
      <c r="MA58" s="44" t="e">
        <f t="shared" si="2619"/>
        <v>#VALUE!</v>
      </c>
      <c r="MB58" s="44" t="e">
        <f t="shared" si="2620"/>
        <v>#VALUE!</v>
      </c>
      <c r="MC58" s="44" t="e">
        <f t="shared" si="2621"/>
        <v>#VALUE!</v>
      </c>
      <c r="MD58" s="44" t="e">
        <f t="shared" si="2622"/>
        <v>#VALUE!</v>
      </c>
      <c r="ME58" s="44" t="e">
        <f t="shared" si="2623"/>
        <v>#VALUE!</v>
      </c>
      <c r="MF58" s="44" t="e">
        <f t="shared" si="2624"/>
        <v>#VALUE!</v>
      </c>
      <c r="MG58" s="53"/>
      <c r="MH58" s="83">
        <f t="shared" si="2625"/>
        <v>0</v>
      </c>
      <c r="MI58" s="44">
        <f t="shared" si="2626"/>
        <v>0</v>
      </c>
      <c r="MJ58" s="44">
        <f t="shared" si="2627"/>
        <v>0</v>
      </c>
      <c r="MK58" s="44">
        <f t="shared" si="2628"/>
        <v>0</v>
      </c>
      <c r="ML58" s="44" t="e">
        <f t="shared" si="2629"/>
        <v>#VALUE!</v>
      </c>
      <c r="MM58" s="44" t="e">
        <f t="shared" si="2630"/>
        <v>#VALUE!</v>
      </c>
      <c r="MN58" s="44" t="e">
        <f t="shared" si="2631"/>
        <v>#VALUE!</v>
      </c>
      <c r="MO58" s="44" t="e">
        <f t="shared" si="2632"/>
        <v>#VALUE!</v>
      </c>
      <c r="MP58" s="44" t="e">
        <f t="shared" si="2633"/>
        <v>#VALUE!</v>
      </c>
      <c r="MQ58" s="44" t="e">
        <f t="shared" si="2634"/>
        <v>#VALUE!</v>
      </c>
      <c r="MR58" s="53"/>
      <c r="MS58" s="83">
        <f t="shared" si="2635"/>
        <v>0</v>
      </c>
      <c r="MT58" s="44">
        <f t="shared" si="2636"/>
        <v>0</v>
      </c>
      <c r="MU58" s="44">
        <f t="shared" si="2637"/>
        <v>0</v>
      </c>
      <c r="MV58" s="44">
        <f t="shared" si="2638"/>
        <v>0</v>
      </c>
      <c r="MW58" s="44" t="e">
        <f t="shared" si="2639"/>
        <v>#VALUE!</v>
      </c>
      <c r="MX58" s="44" t="e">
        <f t="shared" si="2640"/>
        <v>#VALUE!</v>
      </c>
      <c r="MY58" s="44" t="e">
        <f t="shared" si="2641"/>
        <v>#VALUE!</v>
      </c>
      <c r="MZ58" s="44" t="e">
        <f t="shared" si="2642"/>
        <v>#VALUE!</v>
      </c>
      <c r="NA58" s="44" t="e">
        <f t="shared" si="2643"/>
        <v>#VALUE!</v>
      </c>
      <c r="NB58" s="44" t="e">
        <f t="shared" si="2644"/>
        <v>#VALUE!</v>
      </c>
      <c r="NC58" s="53"/>
      <c r="ND58" s="83">
        <f t="shared" si="2645"/>
        <v>0</v>
      </c>
      <c r="NE58" s="44">
        <f t="shared" si="2646"/>
        <v>0</v>
      </c>
      <c r="NF58" s="44">
        <f t="shared" si="2647"/>
        <v>0</v>
      </c>
      <c r="NG58" s="44">
        <f t="shared" si="2648"/>
        <v>0</v>
      </c>
      <c r="NH58" s="44" t="e">
        <f t="shared" si="2649"/>
        <v>#VALUE!</v>
      </c>
      <c r="NI58" s="44" t="e">
        <f t="shared" si="2650"/>
        <v>#VALUE!</v>
      </c>
      <c r="NJ58" s="44" t="e">
        <f t="shared" si="2651"/>
        <v>#VALUE!</v>
      </c>
      <c r="NK58" s="44" t="e">
        <f t="shared" si="2652"/>
        <v>#VALUE!</v>
      </c>
      <c r="NL58" s="44" t="e">
        <f t="shared" si="2653"/>
        <v>#VALUE!</v>
      </c>
      <c r="NM58" s="44" t="e">
        <f t="shared" si="2654"/>
        <v>#VALUE!</v>
      </c>
      <c r="NN58" s="53"/>
      <c r="NO58" s="83">
        <f t="shared" si="2655"/>
        <v>0</v>
      </c>
      <c r="NP58" s="44">
        <f t="shared" si="2656"/>
        <v>0</v>
      </c>
      <c r="NQ58" s="44">
        <f t="shared" si="2657"/>
        <v>0</v>
      </c>
      <c r="NR58" s="44">
        <f t="shared" si="2658"/>
        <v>0</v>
      </c>
      <c r="NS58" s="44" t="e">
        <f t="shared" si="2659"/>
        <v>#VALUE!</v>
      </c>
      <c r="NT58" s="44" t="e">
        <f t="shared" si="2660"/>
        <v>#VALUE!</v>
      </c>
      <c r="NU58" s="44" t="e">
        <f t="shared" si="2661"/>
        <v>#VALUE!</v>
      </c>
      <c r="NV58" s="44" t="e">
        <f t="shared" si="2662"/>
        <v>#VALUE!</v>
      </c>
      <c r="NW58" s="44" t="e">
        <f t="shared" si="2663"/>
        <v>#VALUE!</v>
      </c>
      <c r="NX58" s="44" t="e">
        <f t="shared" si="2664"/>
        <v>#VALUE!</v>
      </c>
      <c r="NY58" s="53"/>
      <c r="NZ58" s="83">
        <f t="shared" si="2665"/>
        <v>0</v>
      </c>
      <c r="OA58" s="44">
        <f t="shared" si="2666"/>
        <v>0</v>
      </c>
      <c r="OB58" s="44">
        <f t="shared" si="2667"/>
        <v>0</v>
      </c>
      <c r="OC58" s="44">
        <f t="shared" si="2668"/>
        <v>0</v>
      </c>
      <c r="OD58" s="44" t="e">
        <f t="shared" si="2669"/>
        <v>#VALUE!</v>
      </c>
      <c r="OE58" s="44" t="e">
        <f t="shared" si="2670"/>
        <v>#VALUE!</v>
      </c>
      <c r="OF58" s="44" t="e">
        <f t="shared" si="2671"/>
        <v>#VALUE!</v>
      </c>
      <c r="OG58" s="44" t="e">
        <f t="shared" si="2672"/>
        <v>#VALUE!</v>
      </c>
      <c r="OH58" s="44" t="e">
        <f t="shared" si="2673"/>
        <v>#VALUE!</v>
      </c>
      <c r="OI58" s="44" t="e">
        <f t="shared" si="2674"/>
        <v>#VALUE!</v>
      </c>
      <c r="OJ58" s="53"/>
      <c r="OK58" s="83">
        <f t="shared" si="2675"/>
        <v>0</v>
      </c>
      <c r="OL58" s="44">
        <f t="shared" si="2676"/>
        <v>0</v>
      </c>
      <c r="OM58" s="44">
        <f t="shared" si="2677"/>
        <v>0</v>
      </c>
      <c r="ON58" s="44">
        <f t="shared" si="2678"/>
        <v>0</v>
      </c>
      <c r="OO58" s="44" t="e">
        <f t="shared" si="2679"/>
        <v>#VALUE!</v>
      </c>
      <c r="OP58" s="44" t="e">
        <f t="shared" si="2680"/>
        <v>#VALUE!</v>
      </c>
      <c r="OQ58" s="44" t="e">
        <f t="shared" si="2681"/>
        <v>#VALUE!</v>
      </c>
      <c r="OR58" s="44" t="e">
        <f t="shared" si="2682"/>
        <v>#VALUE!</v>
      </c>
      <c r="OS58" s="44" t="e">
        <f t="shared" si="2683"/>
        <v>#VALUE!</v>
      </c>
      <c r="OT58" s="44" t="e">
        <f t="shared" si="2684"/>
        <v>#VALUE!</v>
      </c>
      <c r="OU58" s="53"/>
      <c r="OV58" s="83">
        <f t="shared" si="2685"/>
        <v>0</v>
      </c>
      <c r="OW58" s="44">
        <f t="shared" si="2686"/>
        <v>0</v>
      </c>
      <c r="OX58" s="44">
        <f t="shared" si="2687"/>
        <v>0</v>
      </c>
      <c r="OY58" s="44">
        <f t="shared" si="2688"/>
        <v>0</v>
      </c>
      <c r="OZ58" s="44" t="e">
        <f t="shared" si="2689"/>
        <v>#VALUE!</v>
      </c>
      <c r="PA58" s="44" t="e">
        <f t="shared" si="2690"/>
        <v>#VALUE!</v>
      </c>
      <c r="PB58" s="44" t="e">
        <f t="shared" si="2691"/>
        <v>#VALUE!</v>
      </c>
      <c r="PC58" s="44" t="e">
        <f t="shared" si="2692"/>
        <v>#VALUE!</v>
      </c>
      <c r="PD58" s="44" t="e">
        <f t="shared" si="2693"/>
        <v>#VALUE!</v>
      </c>
      <c r="PE58" s="44" t="e">
        <f t="shared" si="2694"/>
        <v>#VALUE!</v>
      </c>
      <c r="PF58" s="53"/>
      <c r="PG58" s="83">
        <f t="shared" si="2695"/>
        <v>0</v>
      </c>
      <c r="PH58" s="44">
        <f t="shared" si="2696"/>
        <v>0</v>
      </c>
      <c r="PI58" s="44">
        <f t="shared" si="2697"/>
        <v>0</v>
      </c>
      <c r="PJ58" s="44">
        <f t="shared" si="2698"/>
        <v>0</v>
      </c>
      <c r="PK58" s="44" t="e">
        <f t="shared" si="2699"/>
        <v>#VALUE!</v>
      </c>
      <c r="PL58" s="44" t="e">
        <f t="shared" si="2700"/>
        <v>#VALUE!</v>
      </c>
      <c r="PM58" s="44" t="e">
        <f t="shared" si="2701"/>
        <v>#VALUE!</v>
      </c>
      <c r="PN58" s="44" t="e">
        <f t="shared" si="2702"/>
        <v>#VALUE!</v>
      </c>
      <c r="PO58" s="44" t="e">
        <f t="shared" si="2703"/>
        <v>#VALUE!</v>
      </c>
      <c r="PP58" s="44" t="e">
        <f t="shared" si="2704"/>
        <v>#VALUE!</v>
      </c>
      <c r="PQ58" s="53"/>
      <c r="PR58" s="83">
        <f t="shared" si="2705"/>
        <v>0</v>
      </c>
      <c r="PS58" s="44">
        <f t="shared" si="2706"/>
        <v>0</v>
      </c>
      <c r="PT58" s="44">
        <f t="shared" si="2707"/>
        <v>0</v>
      </c>
      <c r="PU58" s="44">
        <f t="shared" si="2708"/>
        <v>0</v>
      </c>
      <c r="PV58" s="44" t="e">
        <f t="shared" si="2709"/>
        <v>#VALUE!</v>
      </c>
      <c r="PW58" s="44" t="e">
        <f t="shared" si="2710"/>
        <v>#VALUE!</v>
      </c>
      <c r="PX58" s="44" t="e">
        <f t="shared" si="2711"/>
        <v>#VALUE!</v>
      </c>
      <c r="PY58" s="44" t="e">
        <f t="shared" si="2712"/>
        <v>#VALUE!</v>
      </c>
      <c r="PZ58" s="44" t="e">
        <f t="shared" si="2713"/>
        <v>#VALUE!</v>
      </c>
      <c r="QA58" s="44" t="e">
        <f t="shared" si="2714"/>
        <v>#VALUE!</v>
      </c>
    </row>
    <row r="59" spans="1:443" x14ac:dyDescent="0.25">
      <c r="A59" s="222" t="s">
        <v>353</v>
      </c>
      <c r="B59" s="84"/>
      <c r="C59" s="53"/>
      <c r="D59" s="43"/>
      <c r="E59" s="83">
        <f t="shared" si="2715"/>
        <v>0</v>
      </c>
      <c r="F59" s="44">
        <f t="shared" si="2716"/>
        <v>0</v>
      </c>
      <c r="G59" s="44">
        <f t="shared" si="2323"/>
        <v>0</v>
      </c>
      <c r="H59" s="44">
        <f t="shared" si="2324"/>
        <v>0</v>
      </c>
      <c r="I59" s="44">
        <f t="shared" si="2325"/>
        <v>0</v>
      </c>
      <c r="J59" s="44">
        <f t="shared" si="2326"/>
        <v>0</v>
      </c>
      <c r="K59" s="44">
        <f t="shared" si="2327"/>
        <v>0</v>
      </c>
      <c r="L59" s="44">
        <f t="shared" si="2328"/>
        <v>0</v>
      </c>
      <c r="M59" s="44">
        <f t="shared" si="2329"/>
        <v>0</v>
      </c>
      <c r="N59" s="44">
        <f t="shared" si="2330"/>
        <v>0</v>
      </c>
      <c r="O59" s="53"/>
      <c r="P59" s="83">
        <f t="shared" si="2717"/>
        <v>0</v>
      </c>
      <c r="Q59" s="44">
        <f t="shared" si="2718"/>
        <v>0</v>
      </c>
      <c r="R59" s="44">
        <f t="shared" si="2331"/>
        <v>0</v>
      </c>
      <c r="S59" s="44">
        <f t="shared" si="2332"/>
        <v>0</v>
      </c>
      <c r="T59" s="44" t="e">
        <f t="shared" si="2333"/>
        <v>#VALUE!</v>
      </c>
      <c r="U59" s="44" t="e">
        <f t="shared" si="2334"/>
        <v>#VALUE!</v>
      </c>
      <c r="V59" s="44" t="e">
        <f t="shared" si="2335"/>
        <v>#VALUE!</v>
      </c>
      <c r="W59" s="44" t="e">
        <f t="shared" si="2336"/>
        <v>#VALUE!</v>
      </c>
      <c r="X59" s="44" t="e">
        <f t="shared" si="2337"/>
        <v>#VALUE!</v>
      </c>
      <c r="Y59" s="44" t="e">
        <f t="shared" si="2338"/>
        <v>#VALUE!</v>
      </c>
      <c r="Z59" s="53"/>
      <c r="AA59" s="83">
        <f t="shared" si="2719"/>
        <v>0</v>
      </c>
      <c r="AB59" s="44">
        <f t="shared" si="2720"/>
        <v>0</v>
      </c>
      <c r="AC59" s="44">
        <f t="shared" si="2339"/>
        <v>0</v>
      </c>
      <c r="AD59" s="44">
        <f t="shared" si="2340"/>
        <v>0</v>
      </c>
      <c r="AE59" s="44" t="e">
        <f t="shared" si="2341"/>
        <v>#VALUE!</v>
      </c>
      <c r="AF59" s="44" t="e">
        <f t="shared" si="2342"/>
        <v>#VALUE!</v>
      </c>
      <c r="AG59" s="44" t="e">
        <f t="shared" si="2343"/>
        <v>#VALUE!</v>
      </c>
      <c r="AH59" s="44" t="e">
        <f t="shared" si="2344"/>
        <v>#VALUE!</v>
      </c>
      <c r="AI59" s="44" t="e">
        <f t="shared" si="2345"/>
        <v>#VALUE!</v>
      </c>
      <c r="AJ59" s="44" t="e">
        <f t="shared" si="2346"/>
        <v>#VALUE!</v>
      </c>
      <c r="AK59" s="53"/>
      <c r="AL59" s="83">
        <f t="shared" si="2721"/>
        <v>0</v>
      </c>
      <c r="AM59" s="44">
        <f t="shared" si="2722"/>
        <v>0</v>
      </c>
      <c r="AN59" s="44">
        <f t="shared" si="2347"/>
        <v>0</v>
      </c>
      <c r="AO59" s="44">
        <f t="shared" si="2348"/>
        <v>0</v>
      </c>
      <c r="AP59" s="44" t="e">
        <f t="shared" si="2349"/>
        <v>#VALUE!</v>
      </c>
      <c r="AQ59" s="44" t="e">
        <f t="shared" si="2350"/>
        <v>#VALUE!</v>
      </c>
      <c r="AR59" s="44" t="e">
        <f t="shared" si="2351"/>
        <v>#VALUE!</v>
      </c>
      <c r="AS59" s="44" t="e">
        <f t="shared" si="2352"/>
        <v>#VALUE!</v>
      </c>
      <c r="AT59" s="44" t="e">
        <f t="shared" si="2353"/>
        <v>#VALUE!</v>
      </c>
      <c r="AU59" s="44" t="e">
        <f t="shared" si="2354"/>
        <v>#VALUE!</v>
      </c>
      <c r="AV59" s="53"/>
      <c r="AW59" s="83">
        <f t="shared" si="2355"/>
        <v>0</v>
      </c>
      <c r="AX59" s="44">
        <f t="shared" si="2356"/>
        <v>0</v>
      </c>
      <c r="AY59" s="44">
        <f t="shared" si="2357"/>
        <v>0</v>
      </c>
      <c r="AZ59" s="44">
        <f t="shared" si="2358"/>
        <v>0</v>
      </c>
      <c r="BA59" s="44" t="e">
        <f t="shared" si="2359"/>
        <v>#VALUE!</v>
      </c>
      <c r="BB59" s="44" t="e">
        <f t="shared" si="2360"/>
        <v>#VALUE!</v>
      </c>
      <c r="BC59" s="44" t="e">
        <f t="shared" si="2361"/>
        <v>#VALUE!</v>
      </c>
      <c r="BD59" s="44" t="e">
        <f t="shared" si="2362"/>
        <v>#VALUE!</v>
      </c>
      <c r="BE59" s="44" t="e">
        <f t="shared" si="2363"/>
        <v>#VALUE!</v>
      </c>
      <c r="BF59" s="44" t="e">
        <f t="shared" si="2364"/>
        <v>#VALUE!</v>
      </c>
      <c r="BG59" s="53"/>
      <c r="BH59" s="83">
        <f t="shared" si="2365"/>
        <v>0</v>
      </c>
      <c r="BI59" s="44">
        <f t="shared" si="2366"/>
        <v>0</v>
      </c>
      <c r="BJ59" s="44">
        <f t="shared" si="2367"/>
        <v>0</v>
      </c>
      <c r="BK59" s="44">
        <f t="shared" si="2368"/>
        <v>0</v>
      </c>
      <c r="BL59" s="44" t="e">
        <f t="shared" si="2369"/>
        <v>#VALUE!</v>
      </c>
      <c r="BM59" s="44" t="e">
        <f t="shared" si="2370"/>
        <v>#VALUE!</v>
      </c>
      <c r="BN59" s="44" t="e">
        <f t="shared" si="2371"/>
        <v>#VALUE!</v>
      </c>
      <c r="BO59" s="44" t="e">
        <f t="shared" si="2372"/>
        <v>#VALUE!</v>
      </c>
      <c r="BP59" s="44" t="e">
        <f t="shared" si="2373"/>
        <v>#VALUE!</v>
      </c>
      <c r="BQ59" s="44" t="e">
        <f t="shared" si="2374"/>
        <v>#VALUE!</v>
      </c>
      <c r="BR59" s="53"/>
      <c r="BS59" s="83">
        <f t="shared" si="2375"/>
        <v>0</v>
      </c>
      <c r="BT59" s="44">
        <f t="shared" si="2376"/>
        <v>0</v>
      </c>
      <c r="BU59" s="44">
        <f t="shared" si="2377"/>
        <v>0</v>
      </c>
      <c r="BV59" s="44">
        <f t="shared" si="2378"/>
        <v>0</v>
      </c>
      <c r="BW59" s="44" t="e">
        <f t="shared" si="2379"/>
        <v>#VALUE!</v>
      </c>
      <c r="BX59" s="44" t="e">
        <f t="shared" si="2380"/>
        <v>#VALUE!</v>
      </c>
      <c r="BY59" s="44" t="e">
        <f t="shared" si="2381"/>
        <v>#VALUE!</v>
      </c>
      <c r="BZ59" s="44" t="e">
        <f t="shared" si="2382"/>
        <v>#VALUE!</v>
      </c>
      <c r="CA59" s="44" t="e">
        <f t="shared" si="2383"/>
        <v>#VALUE!</v>
      </c>
      <c r="CB59" s="44" t="e">
        <f t="shared" si="2384"/>
        <v>#VALUE!</v>
      </c>
      <c r="CC59" s="53"/>
      <c r="CD59" s="83">
        <f t="shared" si="2385"/>
        <v>0</v>
      </c>
      <c r="CE59" s="44">
        <f t="shared" si="2386"/>
        <v>0</v>
      </c>
      <c r="CF59" s="44">
        <f t="shared" si="2387"/>
        <v>0</v>
      </c>
      <c r="CG59" s="44">
        <f t="shared" si="2388"/>
        <v>0</v>
      </c>
      <c r="CH59" s="44" t="e">
        <f t="shared" si="2389"/>
        <v>#VALUE!</v>
      </c>
      <c r="CI59" s="44" t="e">
        <f t="shared" si="2390"/>
        <v>#VALUE!</v>
      </c>
      <c r="CJ59" s="44" t="e">
        <f t="shared" si="2391"/>
        <v>#VALUE!</v>
      </c>
      <c r="CK59" s="44" t="e">
        <f t="shared" si="2392"/>
        <v>#VALUE!</v>
      </c>
      <c r="CL59" s="44" t="e">
        <f t="shared" si="2393"/>
        <v>#VALUE!</v>
      </c>
      <c r="CM59" s="44" t="e">
        <f t="shared" si="2394"/>
        <v>#VALUE!</v>
      </c>
      <c r="CN59" s="53"/>
      <c r="CO59" s="83">
        <f t="shared" si="2395"/>
        <v>0</v>
      </c>
      <c r="CP59" s="44">
        <f t="shared" si="2396"/>
        <v>0</v>
      </c>
      <c r="CQ59" s="44">
        <f t="shared" si="2397"/>
        <v>0</v>
      </c>
      <c r="CR59" s="44">
        <f t="shared" si="2398"/>
        <v>0</v>
      </c>
      <c r="CS59" s="44" t="e">
        <f t="shared" si="2399"/>
        <v>#VALUE!</v>
      </c>
      <c r="CT59" s="44" t="e">
        <f t="shared" si="2400"/>
        <v>#VALUE!</v>
      </c>
      <c r="CU59" s="44" t="e">
        <f t="shared" si="2401"/>
        <v>#VALUE!</v>
      </c>
      <c r="CV59" s="44" t="e">
        <f t="shared" si="2402"/>
        <v>#VALUE!</v>
      </c>
      <c r="CW59" s="44" t="e">
        <f t="shared" si="2403"/>
        <v>#VALUE!</v>
      </c>
      <c r="CX59" s="44" t="e">
        <f t="shared" si="2404"/>
        <v>#VALUE!</v>
      </c>
      <c r="CY59" s="53"/>
      <c r="CZ59" s="83">
        <f t="shared" si="2405"/>
        <v>0</v>
      </c>
      <c r="DA59" s="44">
        <f t="shared" si="2406"/>
        <v>0</v>
      </c>
      <c r="DB59" s="44">
        <f t="shared" si="2407"/>
        <v>0</v>
      </c>
      <c r="DC59" s="44">
        <f t="shared" si="2408"/>
        <v>0</v>
      </c>
      <c r="DD59" s="44" t="e">
        <f t="shared" si="2409"/>
        <v>#VALUE!</v>
      </c>
      <c r="DE59" s="44" t="e">
        <f t="shared" si="2410"/>
        <v>#VALUE!</v>
      </c>
      <c r="DF59" s="44" t="e">
        <f t="shared" si="2411"/>
        <v>#VALUE!</v>
      </c>
      <c r="DG59" s="44" t="e">
        <f t="shared" si="2412"/>
        <v>#VALUE!</v>
      </c>
      <c r="DH59" s="44" t="e">
        <f t="shared" si="2413"/>
        <v>#VALUE!</v>
      </c>
      <c r="DI59" s="44" t="e">
        <f t="shared" si="2414"/>
        <v>#VALUE!</v>
      </c>
      <c r="DJ59" s="53"/>
      <c r="DK59" s="83">
        <f t="shared" si="2415"/>
        <v>0</v>
      </c>
      <c r="DL59" s="44">
        <f t="shared" si="2416"/>
        <v>0</v>
      </c>
      <c r="DM59" s="44">
        <f t="shared" si="2417"/>
        <v>0</v>
      </c>
      <c r="DN59" s="44">
        <f t="shared" si="2418"/>
        <v>0</v>
      </c>
      <c r="DO59" s="44" t="e">
        <f t="shared" si="2419"/>
        <v>#VALUE!</v>
      </c>
      <c r="DP59" s="44" t="e">
        <f t="shared" si="2420"/>
        <v>#VALUE!</v>
      </c>
      <c r="DQ59" s="44" t="e">
        <f t="shared" si="2421"/>
        <v>#VALUE!</v>
      </c>
      <c r="DR59" s="44" t="e">
        <f t="shared" si="2422"/>
        <v>#VALUE!</v>
      </c>
      <c r="DS59" s="44" t="e">
        <f t="shared" si="2423"/>
        <v>#VALUE!</v>
      </c>
      <c r="DT59" s="44" t="e">
        <f t="shared" si="2424"/>
        <v>#VALUE!</v>
      </c>
      <c r="DU59" s="53"/>
      <c r="DV59" s="83">
        <f t="shared" si="2425"/>
        <v>0</v>
      </c>
      <c r="DW59" s="44">
        <f t="shared" si="2426"/>
        <v>0</v>
      </c>
      <c r="DX59" s="44">
        <f t="shared" si="2427"/>
        <v>0</v>
      </c>
      <c r="DY59" s="44">
        <f t="shared" si="2428"/>
        <v>0</v>
      </c>
      <c r="DZ59" s="44" t="e">
        <f t="shared" si="2429"/>
        <v>#VALUE!</v>
      </c>
      <c r="EA59" s="44" t="e">
        <f t="shared" si="2430"/>
        <v>#VALUE!</v>
      </c>
      <c r="EB59" s="44" t="e">
        <f t="shared" si="2431"/>
        <v>#VALUE!</v>
      </c>
      <c r="EC59" s="44" t="e">
        <f t="shared" si="2432"/>
        <v>#VALUE!</v>
      </c>
      <c r="ED59" s="44" t="e">
        <f t="shared" si="2433"/>
        <v>#VALUE!</v>
      </c>
      <c r="EE59" s="44" t="e">
        <f t="shared" si="2434"/>
        <v>#VALUE!</v>
      </c>
      <c r="EF59" s="53"/>
      <c r="EG59" s="83">
        <f t="shared" si="2435"/>
        <v>0</v>
      </c>
      <c r="EH59" s="44">
        <f t="shared" si="2436"/>
        <v>0</v>
      </c>
      <c r="EI59" s="44">
        <f t="shared" si="2437"/>
        <v>0</v>
      </c>
      <c r="EJ59" s="44">
        <f t="shared" si="2438"/>
        <v>0</v>
      </c>
      <c r="EK59" s="44" t="e">
        <f t="shared" si="2439"/>
        <v>#VALUE!</v>
      </c>
      <c r="EL59" s="44" t="e">
        <f t="shared" si="2440"/>
        <v>#VALUE!</v>
      </c>
      <c r="EM59" s="44" t="e">
        <f t="shared" si="2441"/>
        <v>#VALUE!</v>
      </c>
      <c r="EN59" s="44" t="e">
        <f t="shared" si="2442"/>
        <v>#VALUE!</v>
      </c>
      <c r="EO59" s="44" t="e">
        <f t="shared" si="2443"/>
        <v>#VALUE!</v>
      </c>
      <c r="EP59" s="44" t="e">
        <f t="shared" si="2444"/>
        <v>#VALUE!</v>
      </c>
      <c r="EQ59" s="53"/>
      <c r="ER59" s="83">
        <f t="shared" si="2445"/>
        <v>0</v>
      </c>
      <c r="ES59" s="44">
        <f t="shared" si="2446"/>
        <v>0</v>
      </c>
      <c r="ET59" s="44">
        <f t="shared" si="2447"/>
        <v>0</v>
      </c>
      <c r="EU59" s="44">
        <f t="shared" si="2448"/>
        <v>0</v>
      </c>
      <c r="EV59" s="44" t="e">
        <f t="shared" si="2449"/>
        <v>#VALUE!</v>
      </c>
      <c r="EW59" s="44" t="e">
        <f t="shared" si="2450"/>
        <v>#VALUE!</v>
      </c>
      <c r="EX59" s="44" t="e">
        <f t="shared" si="2451"/>
        <v>#VALUE!</v>
      </c>
      <c r="EY59" s="44" t="e">
        <f t="shared" si="2452"/>
        <v>#VALUE!</v>
      </c>
      <c r="EZ59" s="44" t="e">
        <f t="shared" si="2453"/>
        <v>#VALUE!</v>
      </c>
      <c r="FA59" s="44" t="e">
        <f t="shared" si="2454"/>
        <v>#VALUE!</v>
      </c>
      <c r="FB59" s="53"/>
      <c r="FC59" s="83">
        <f t="shared" si="2455"/>
        <v>0</v>
      </c>
      <c r="FD59" s="44">
        <f t="shared" si="2456"/>
        <v>0</v>
      </c>
      <c r="FE59" s="44">
        <f t="shared" si="2457"/>
        <v>0</v>
      </c>
      <c r="FF59" s="44">
        <f t="shared" si="2458"/>
        <v>0</v>
      </c>
      <c r="FG59" s="44" t="e">
        <f t="shared" si="2459"/>
        <v>#VALUE!</v>
      </c>
      <c r="FH59" s="44" t="e">
        <f t="shared" si="2460"/>
        <v>#VALUE!</v>
      </c>
      <c r="FI59" s="44" t="e">
        <f t="shared" si="2461"/>
        <v>#VALUE!</v>
      </c>
      <c r="FJ59" s="44" t="e">
        <f t="shared" si="2462"/>
        <v>#VALUE!</v>
      </c>
      <c r="FK59" s="44" t="e">
        <f t="shared" si="2463"/>
        <v>#VALUE!</v>
      </c>
      <c r="FL59" s="44" t="e">
        <f t="shared" si="2464"/>
        <v>#VALUE!</v>
      </c>
      <c r="FM59" s="53"/>
      <c r="FN59" s="83">
        <f t="shared" si="2465"/>
        <v>0</v>
      </c>
      <c r="FO59" s="44">
        <f t="shared" si="2466"/>
        <v>0</v>
      </c>
      <c r="FP59" s="44">
        <f t="shared" si="2467"/>
        <v>0</v>
      </c>
      <c r="FQ59" s="44">
        <f t="shared" si="2468"/>
        <v>0</v>
      </c>
      <c r="FR59" s="44" t="e">
        <f t="shared" si="2469"/>
        <v>#VALUE!</v>
      </c>
      <c r="FS59" s="44" t="e">
        <f t="shared" si="2470"/>
        <v>#VALUE!</v>
      </c>
      <c r="FT59" s="44" t="e">
        <f t="shared" si="2471"/>
        <v>#VALUE!</v>
      </c>
      <c r="FU59" s="44" t="e">
        <f t="shared" si="2472"/>
        <v>#VALUE!</v>
      </c>
      <c r="FV59" s="44" t="e">
        <f t="shared" si="2473"/>
        <v>#VALUE!</v>
      </c>
      <c r="FW59" s="44" t="e">
        <f t="shared" si="2474"/>
        <v>#VALUE!</v>
      </c>
      <c r="FX59" s="53"/>
      <c r="FY59" s="83">
        <f t="shared" si="2475"/>
        <v>0</v>
      </c>
      <c r="FZ59" s="44">
        <f t="shared" si="2476"/>
        <v>0</v>
      </c>
      <c r="GA59" s="44">
        <f t="shared" si="2477"/>
        <v>0</v>
      </c>
      <c r="GB59" s="44">
        <f t="shared" si="2478"/>
        <v>0</v>
      </c>
      <c r="GC59" s="44" t="e">
        <f t="shared" si="2479"/>
        <v>#VALUE!</v>
      </c>
      <c r="GD59" s="44" t="e">
        <f t="shared" si="2480"/>
        <v>#VALUE!</v>
      </c>
      <c r="GE59" s="44" t="e">
        <f t="shared" si="2481"/>
        <v>#VALUE!</v>
      </c>
      <c r="GF59" s="44" t="e">
        <f t="shared" si="2482"/>
        <v>#VALUE!</v>
      </c>
      <c r="GG59" s="44" t="e">
        <f t="shared" si="2483"/>
        <v>#VALUE!</v>
      </c>
      <c r="GH59" s="44" t="e">
        <f t="shared" si="2484"/>
        <v>#VALUE!</v>
      </c>
      <c r="GI59" s="53"/>
      <c r="GJ59" s="83">
        <f t="shared" si="2485"/>
        <v>0</v>
      </c>
      <c r="GK59" s="44">
        <f t="shared" si="2486"/>
        <v>0</v>
      </c>
      <c r="GL59" s="44">
        <f t="shared" si="2487"/>
        <v>0</v>
      </c>
      <c r="GM59" s="44">
        <f t="shared" si="2488"/>
        <v>0</v>
      </c>
      <c r="GN59" s="44" t="e">
        <f t="shared" si="2489"/>
        <v>#VALUE!</v>
      </c>
      <c r="GO59" s="44" t="e">
        <f t="shared" si="2490"/>
        <v>#VALUE!</v>
      </c>
      <c r="GP59" s="44" t="e">
        <f t="shared" si="2491"/>
        <v>#VALUE!</v>
      </c>
      <c r="GQ59" s="44" t="e">
        <f t="shared" si="2492"/>
        <v>#VALUE!</v>
      </c>
      <c r="GR59" s="44" t="e">
        <f t="shared" si="2493"/>
        <v>#VALUE!</v>
      </c>
      <c r="GS59" s="44" t="e">
        <f t="shared" si="2494"/>
        <v>#VALUE!</v>
      </c>
      <c r="GT59" s="53"/>
      <c r="GU59" s="83">
        <f t="shared" si="2495"/>
        <v>0</v>
      </c>
      <c r="GV59" s="44">
        <f t="shared" si="2496"/>
        <v>0</v>
      </c>
      <c r="GW59" s="44">
        <f t="shared" si="2497"/>
        <v>0</v>
      </c>
      <c r="GX59" s="44">
        <f t="shared" si="2498"/>
        <v>0</v>
      </c>
      <c r="GY59" s="44" t="e">
        <f t="shared" si="2499"/>
        <v>#VALUE!</v>
      </c>
      <c r="GZ59" s="44" t="e">
        <f t="shared" si="2500"/>
        <v>#VALUE!</v>
      </c>
      <c r="HA59" s="44" t="e">
        <f t="shared" si="2501"/>
        <v>#VALUE!</v>
      </c>
      <c r="HB59" s="44" t="e">
        <f t="shared" si="2502"/>
        <v>#VALUE!</v>
      </c>
      <c r="HC59" s="44" t="e">
        <f t="shared" si="2503"/>
        <v>#VALUE!</v>
      </c>
      <c r="HD59" s="44" t="e">
        <f t="shared" si="2504"/>
        <v>#VALUE!</v>
      </c>
      <c r="HE59" s="53"/>
      <c r="HF59" s="83">
        <f t="shared" si="2505"/>
        <v>0</v>
      </c>
      <c r="HG59" s="44">
        <f t="shared" si="2506"/>
        <v>0</v>
      </c>
      <c r="HH59" s="44">
        <f t="shared" si="2507"/>
        <v>0</v>
      </c>
      <c r="HI59" s="44">
        <f t="shared" si="2508"/>
        <v>0</v>
      </c>
      <c r="HJ59" s="44" t="e">
        <f t="shared" si="2509"/>
        <v>#VALUE!</v>
      </c>
      <c r="HK59" s="44" t="e">
        <f t="shared" si="2510"/>
        <v>#VALUE!</v>
      </c>
      <c r="HL59" s="44" t="e">
        <f t="shared" si="2511"/>
        <v>#VALUE!</v>
      </c>
      <c r="HM59" s="44" t="e">
        <f t="shared" si="2512"/>
        <v>#VALUE!</v>
      </c>
      <c r="HN59" s="44" t="e">
        <f t="shared" si="2513"/>
        <v>#VALUE!</v>
      </c>
      <c r="HO59" s="44" t="e">
        <f t="shared" si="2514"/>
        <v>#VALUE!</v>
      </c>
      <c r="HP59" s="53"/>
      <c r="HQ59" s="83">
        <f t="shared" si="2515"/>
        <v>0</v>
      </c>
      <c r="HR59" s="44">
        <f t="shared" si="2516"/>
        <v>0</v>
      </c>
      <c r="HS59" s="44">
        <f t="shared" si="2517"/>
        <v>0</v>
      </c>
      <c r="HT59" s="44">
        <f t="shared" si="2518"/>
        <v>0</v>
      </c>
      <c r="HU59" s="44" t="e">
        <f t="shared" si="2519"/>
        <v>#VALUE!</v>
      </c>
      <c r="HV59" s="44" t="e">
        <f t="shared" si="2520"/>
        <v>#VALUE!</v>
      </c>
      <c r="HW59" s="44" t="e">
        <f t="shared" si="2521"/>
        <v>#VALUE!</v>
      </c>
      <c r="HX59" s="44" t="e">
        <f t="shared" si="2522"/>
        <v>#VALUE!</v>
      </c>
      <c r="HY59" s="44" t="e">
        <f t="shared" si="2523"/>
        <v>#VALUE!</v>
      </c>
      <c r="HZ59" s="44" t="e">
        <f t="shared" si="2524"/>
        <v>#VALUE!</v>
      </c>
      <c r="IA59" s="53"/>
      <c r="IB59" s="83">
        <f t="shared" si="2525"/>
        <v>0</v>
      </c>
      <c r="IC59" s="44">
        <f t="shared" si="2526"/>
        <v>0</v>
      </c>
      <c r="ID59" s="44">
        <f t="shared" si="2527"/>
        <v>0</v>
      </c>
      <c r="IE59" s="44">
        <f t="shared" si="2528"/>
        <v>0</v>
      </c>
      <c r="IF59" s="44" t="e">
        <f t="shared" si="2529"/>
        <v>#VALUE!</v>
      </c>
      <c r="IG59" s="44" t="e">
        <f t="shared" si="2530"/>
        <v>#VALUE!</v>
      </c>
      <c r="IH59" s="44" t="e">
        <f t="shared" si="2531"/>
        <v>#VALUE!</v>
      </c>
      <c r="II59" s="44" t="e">
        <f t="shared" si="2532"/>
        <v>#VALUE!</v>
      </c>
      <c r="IJ59" s="44" t="e">
        <f t="shared" si="2533"/>
        <v>#VALUE!</v>
      </c>
      <c r="IK59" s="44" t="e">
        <f t="shared" si="2534"/>
        <v>#VALUE!</v>
      </c>
      <c r="IL59" s="53"/>
      <c r="IM59" s="83">
        <f t="shared" si="2535"/>
        <v>0</v>
      </c>
      <c r="IN59" s="44">
        <f t="shared" si="2536"/>
        <v>0</v>
      </c>
      <c r="IO59" s="44">
        <f t="shared" si="2537"/>
        <v>0</v>
      </c>
      <c r="IP59" s="44">
        <f t="shared" si="2538"/>
        <v>0</v>
      </c>
      <c r="IQ59" s="44" t="e">
        <f t="shared" si="2539"/>
        <v>#VALUE!</v>
      </c>
      <c r="IR59" s="44" t="e">
        <f t="shared" si="2540"/>
        <v>#VALUE!</v>
      </c>
      <c r="IS59" s="44" t="e">
        <f t="shared" si="2541"/>
        <v>#VALUE!</v>
      </c>
      <c r="IT59" s="44" t="e">
        <f t="shared" si="2542"/>
        <v>#VALUE!</v>
      </c>
      <c r="IU59" s="44" t="e">
        <f t="shared" si="2543"/>
        <v>#VALUE!</v>
      </c>
      <c r="IV59" s="44" t="e">
        <f t="shared" si="2544"/>
        <v>#VALUE!</v>
      </c>
      <c r="IW59" s="53"/>
      <c r="IX59" s="83">
        <f t="shared" si="2545"/>
        <v>0</v>
      </c>
      <c r="IY59" s="44">
        <f t="shared" si="2546"/>
        <v>0</v>
      </c>
      <c r="IZ59" s="44">
        <f t="shared" si="2547"/>
        <v>0</v>
      </c>
      <c r="JA59" s="44">
        <f t="shared" si="2548"/>
        <v>0</v>
      </c>
      <c r="JB59" s="44" t="e">
        <f t="shared" si="2549"/>
        <v>#VALUE!</v>
      </c>
      <c r="JC59" s="44" t="e">
        <f t="shared" si="2550"/>
        <v>#VALUE!</v>
      </c>
      <c r="JD59" s="44" t="e">
        <f t="shared" si="2551"/>
        <v>#VALUE!</v>
      </c>
      <c r="JE59" s="44" t="e">
        <f t="shared" si="2552"/>
        <v>#VALUE!</v>
      </c>
      <c r="JF59" s="44" t="e">
        <f t="shared" si="2553"/>
        <v>#VALUE!</v>
      </c>
      <c r="JG59" s="44" t="e">
        <f t="shared" si="2554"/>
        <v>#VALUE!</v>
      </c>
      <c r="JH59" s="53"/>
      <c r="JI59" s="83">
        <f t="shared" si="2555"/>
        <v>0</v>
      </c>
      <c r="JJ59" s="44">
        <f t="shared" si="2556"/>
        <v>0</v>
      </c>
      <c r="JK59" s="44">
        <f t="shared" si="2557"/>
        <v>0</v>
      </c>
      <c r="JL59" s="44">
        <f t="shared" si="2558"/>
        <v>0</v>
      </c>
      <c r="JM59" s="44" t="e">
        <f t="shared" si="2559"/>
        <v>#VALUE!</v>
      </c>
      <c r="JN59" s="44" t="e">
        <f t="shared" si="2560"/>
        <v>#VALUE!</v>
      </c>
      <c r="JO59" s="44" t="e">
        <f t="shared" si="2561"/>
        <v>#VALUE!</v>
      </c>
      <c r="JP59" s="44" t="e">
        <f t="shared" si="2562"/>
        <v>#VALUE!</v>
      </c>
      <c r="JQ59" s="44" t="e">
        <f t="shared" si="2563"/>
        <v>#VALUE!</v>
      </c>
      <c r="JR59" s="44" t="e">
        <f t="shared" si="2564"/>
        <v>#VALUE!</v>
      </c>
      <c r="JS59" s="53"/>
      <c r="JT59" s="83">
        <f t="shared" si="2565"/>
        <v>0</v>
      </c>
      <c r="JU59" s="44">
        <f t="shared" si="2566"/>
        <v>0</v>
      </c>
      <c r="JV59" s="44">
        <f t="shared" si="2567"/>
        <v>0</v>
      </c>
      <c r="JW59" s="44">
        <f t="shared" si="2568"/>
        <v>0</v>
      </c>
      <c r="JX59" s="44" t="e">
        <f t="shared" si="2569"/>
        <v>#VALUE!</v>
      </c>
      <c r="JY59" s="44" t="e">
        <f t="shared" si="2570"/>
        <v>#VALUE!</v>
      </c>
      <c r="JZ59" s="44" t="e">
        <f t="shared" si="2571"/>
        <v>#VALUE!</v>
      </c>
      <c r="KA59" s="44" t="e">
        <f t="shared" si="2572"/>
        <v>#VALUE!</v>
      </c>
      <c r="KB59" s="44" t="e">
        <f t="shared" si="2573"/>
        <v>#VALUE!</v>
      </c>
      <c r="KC59" s="44" t="e">
        <f t="shared" si="2574"/>
        <v>#VALUE!</v>
      </c>
      <c r="KD59" s="53"/>
      <c r="KE59" s="83">
        <f t="shared" si="2575"/>
        <v>0</v>
      </c>
      <c r="KF59" s="44">
        <f t="shared" si="2576"/>
        <v>0</v>
      </c>
      <c r="KG59" s="44">
        <f t="shared" si="2577"/>
        <v>0</v>
      </c>
      <c r="KH59" s="44">
        <f t="shared" si="2578"/>
        <v>0</v>
      </c>
      <c r="KI59" s="44" t="e">
        <f t="shared" si="2579"/>
        <v>#VALUE!</v>
      </c>
      <c r="KJ59" s="44" t="e">
        <f t="shared" si="2580"/>
        <v>#VALUE!</v>
      </c>
      <c r="KK59" s="44" t="e">
        <f t="shared" si="2581"/>
        <v>#VALUE!</v>
      </c>
      <c r="KL59" s="44" t="e">
        <f t="shared" si="2582"/>
        <v>#VALUE!</v>
      </c>
      <c r="KM59" s="44" t="e">
        <f t="shared" si="2583"/>
        <v>#VALUE!</v>
      </c>
      <c r="KN59" s="44" t="e">
        <f t="shared" si="2584"/>
        <v>#VALUE!</v>
      </c>
      <c r="KO59" s="53"/>
      <c r="KP59" s="83">
        <f t="shared" si="2585"/>
        <v>0</v>
      </c>
      <c r="KQ59" s="44">
        <f t="shared" si="2586"/>
        <v>0</v>
      </c>
      <c r="KR59" s="44">
        <f t="shared" si="2587"/>
        <v>0</v>
      </c>
      <c r="KS59" s="44">
        <f t="shared" si="2588"/>
        <v>0</v>
      </c>
      <c r="KT59" s="44" t="e">
        <f t="shared" si="2589"/>
        <v>#VALUE!</v>
      </c>
      <c r="KU59" s="44" t="e">
        <f t="shared" si="2590"/>
        <v>#VALUE!</v>
      </c>
      <c r="KV59" s="44" t="e">
        <f t="shared" si="2591"/>
        <v>#VALUE!</v>
      </c>
      <c r="KW59" s="44" t="e">
        <f t="shared" si="2592"/>
        <v>#VALUE!</v>
      </c>
      <c r="KX59" s="44" t="e">
        <f t="shared" si="2593"/>
        <v>#VALUE!</v>
      </c>
      <c r="KY59" s="44" t="e">
        <f t="shared" si="2594"/>
        <v>#VALUE!</v>
      </c>
      <c r="KZ59" s="53"/>
      <c r="LA59" s="83">
        <f t="shared" si="2595"/>
        <v>0</v>
      </c>
      <c r="LB59" s="44">
        <f t="shared" si="2596"/>
        <v>0</v>
      </c>
      <c r="LC59" s="44">
        <f t="shared" si="2597"/>
        <v>0</v>
      </c>
      <c r="LD59" s="44">
        <f t="shared" si="2598"/>
        <v>0</v>
      </c>
      <c r="LE59" s="44" t="e">
        <f t="shared" si="2599"/>
        <v>#VALUE!</v>
      </c>
      <c r="LF59" s="44" t="e">
        <f t="shared" si="2600"/>
        <v>#VALUE!</v>
      </c>
      <c r="LG59" s="44" t="e">
        <f t="shared" si="2601"/>
        <v>#VALUE!</v>
      </c>
      <c r="LH59" s="44" t="e">
        <f t="shared" si="2602"/>
        <v>#VALUE!</v>
      </c>
      <c r="LI59" s="44" t="e">
        <f t="shared" si="2603"/>
        <v>#VALUE!</v>
      </c>
      <c r="LJ59" s="44" t="e">
        <f t="shared" si="2604"/>
        <v>#VALUE!</v>
      </c>
      <c r="LK59" s="53"/>
      <c r="LL59" s="83">
        <f t="shared" si="2605"/>
        <v>0</v>
      </c>
      <c r="LM59" s="44">
        <f t="shared" si="2606"/>
        <v>0</v>
      </c>
      <c r="LN59" s="44">
        <f t="shared" si="2607"/>
        <v>0</v>
      </c>
      <c r="LO59" s="44">
        <f t="shared" si="2608"/>
        <v>0</v>
      </c>
      <c r="LP59" s="44" t="e">
        <f t="shared" si="2609"/>
        <v>#VALUE!</v>
      </c>
      <c r="LQ59" s="44" t="e">
        <f t="shared" si="2610"/>
        <v>#VALUE!</v>
      </c>
      <c r="LR59" s="44" t="e">
        <f t="shared" si="2611"/>
        <v>#VALUE!</v>
      </c>
      <c r="LS59" s="44" t="e">
        <f t="shared" si="2612"/>
        <v>#VALUE!</v>
      </c>
      <c r="LT59" s="44" t="e">
        <f t="shared" si="2613"/>
        <v>#VALUE!</v>
      </c>
      <c r="LU59" s="44" t="e">
        <f t="shared" si="2614"/>
        <v>#VALUE!</v>
      </c>
      <c r="LV59" s="53"/>
      <c r="LW59" s="83">
        <f t="shared" si="2615"/>
        <v>0</v>
      </c>
      <c r="LX59" s="44">
        <f t="shared" si="2616"/>
        <v>0</v>
      </c>
      <c r="LY59" s="44">
        <f t="shared" si="2617"/>
        <v>0</v>
      </c>
      <c r="LZ59" s="44">
        <f t="shared" si="2618"/>
        <v>0</v>
      </c>
      <c r="MA59" s="44" t="e">
        <f t="shared" si="2619"/>
        <v>#VALUE!</v>
      </c>
      <c r="MB59" s="44" t="e">
        <f t="shared" si="2620"/>
        <v>#VALUE!</v>
      </c>
      <c r="MC59" s="44" t="e">
        <f t="shared" si="2621"/>
        <v>#VALUE!</v>
      </c>
      <c r="MD59" s="44" t="e">
        <f t="shared" si="2622"/>
        <v>#VALUE!</v>
      </c>
      <c r="ME59" s="44" t="e">
        <f t="shared" si="2623"/>
        <v>#VALUE!</v>
      </c>
      <c r="MF59" s="44" t="e">
        <f t="shared" si="2624"/>
        <v>#VALUE!</v>
      </c>
      <c r="MG59" s="53"/>
      <c r="MH59" s="83">
        <f t="shared" si="2625"/>
        <v>0</v>
      </c>
      <c r="MI59" s="44">
        <f t="shared" si="2626"/>
        <v>0</v>
      </c>
      <c r="MJ59" s="44">
        <f t="shared" si="2627"/>
        <v>0</v>
      </c>
      <c r="MK59" s="44">
        <f t="shared" si="2628"/>
        <v>0</v>
      </c>
      <c r="ML59" s="44" t="e">
        <f t="shared" si="2629"/>
        <v>#VALUE!</v>
      </c>
      <c r="MM59" s="44" t="e">
        <f t="shared" si="2630"/>
        <v>#VALUE!</v>
      </c>
      <c r="MN59" s="44" t="e">
        <f t="shared" si="2631"/>
        <v>#VALUE!</v>
      </c>
      <c r="MO59" s="44" t="e">
        <f t="shared" si="2632"/>
        <v>#VALUE!</v>
      </c>
      <c r="MP59" s="44" t="e">
        <f t="shared" si="2633"/>
        <v>#VALUE!</v>
      </c>
      <c r="MQ59" s="44" t="e">
        <f t="shared" si="2634"/>
        <v>#VALUE!</v>
      </c>
      <c r="MR59" s="53"/>
      <c r="MS59" s="83">
        <f t="shared" si="2635"/>
        <v>0</v>
      </c>
      <c r="MT59" s="44">
        <f t="shared" si="2636"/>
        <v>0</v>
      </c>
      <c r="MU59" s="44">
        <f t="shared" si="2637"/>
        <v>0</v>
      </c>
      <c r="MV59" s="44">
        <f t="shared" si="2638"/>
        <v>0</v>
      </c>
      <c r="MW59" s="44" t="e">
        <f t="shared" si="2639"/>
        <v>#VALUE!</v>
      </c>
      <c r="MX59" s="44" t="e">
        <f t="shared" si="2640"/>
        <v>#VALUE!</v>
      </c>
      <c r="MY59" s="44" t="e">
        <f t="shared" si="2641"/>
        <v>#VALUE!</v>
      </c>
      <c r="MZ59" s="44" t="e">
        <f t="shared" si="2642"/>
        <v>#VALUE!</v>
      </c>
      <c r="NA59" s="44" t="e">
        <f t="shared" si="2643"/>
        <v>#VALUE!</v>
      </c>
      <c r="NB59" s="44" t="e">
        <f t="shared" si="2644"/>
        <v>#VALUE!</v>
      </c>
      <c r="NC59" s="53"/>
      <c r="ND59" s="83">
        <f t="shared" si="2645"/>
        <v>0</v>
      </c>
      <c r="NE59" s="44">
        <f t="shared" si="2646"/>
        <v>0</v>
      </c>
      <c r="NF59" s="44">
        <f t="shared" si="2647"/>
        <v>0</v>
      </c>
      <c r="NG59" s="44">
        <f t="shared" si="2648"/>
        <v>0</v>
      </c>
      <c r="NH59" s="44" t="e">
        <f t="shared" si="2649"/>
        <v>#VALUE!</v>
      </c>
      <c r="NI59" s="44" t="e">
        <f t="shared" si="2650"/>
        <v>#VALUE!</v>
      </c>
      <c r="NJ59" s="44" t="e">
        <f t="shared" si="2651"/>
        <v>#VALUE!</v>
      </c>
      <c r="NK59" s="44" t="e">
        <f t="shared" si="2652"/>
        <v>#VALUE!</v>
      </c>
      <c r="NL59" s="44" t="e">
        <f t="shared" si="2653"/>
        <v>#VALUE!</v>
      </c>
      <c r="NM59" s="44" t="e">
        <f t="shared" si="2654"/>
        <v>#VALUE!</v>
      </c>
      <c r="NN59" s="53"/>
      <c r="NO59" s="83">
        <f t="shared" si="2655"/>
        <v>0</v>
      </c>
      <c r="NP59" s="44">
        <f t="shared" si="2656"/>
        <v>0</v>
      </c>
      <c r="NQ59" s="44">
        <f t="shared" si="2657"/>
        <v>0</v>
      </c>
      <c r="NR59" s="44">
        <f t="shared" si="2658"/>
        <v>0</v>
      </c>
      <c r="NS59" s="44" t="e">
        <f t="shared" si="2659"/>
        <v>#VALUE!</v>
      </c>
      <c r="NT59" s="44" t="e">
        <f t="shared" si="2660"/>
        <v>#VALUE!</v>
      </c>
      <c r="NU59" s="44" t="e">
        <f t="shared" si="2661"/>
        <v>#VALUE!</v>
      </c>
      <c r="NV59" s="44" t="e">
        <f t="shared" si="2662"/>
        <v>#VALUE!</v>
      </c>
      <c r="NW59" s="44" t="e">
        <f t="shared" si="2663"/>
        <v>#VALUE!</v>
      </c>
      <c r="NX59" s="44" t="e">
        <f t="shared" si="2664"/>
        <v>#VALUE!</v>
      </c>
      <c r="NY59" s="53"/>
      <c r="NZ59" s="83">
        <f t="shared" si="2665"/>
        <v>0</v>
      </c>
      <c r="OA59" s="44">
        <f t="shared" si="2666"/>
        <v>0</v>
      </c>
      <c r="OB59" s="44">
        <f t="shared" si="2667"/>
        <v>0</v>
      </c>
      <c r="OC59" s="44">
        <f t="shared" si="2668"/>
        <v>0</v>
      </c>
      <c r="OD59" s="44" t="e">
        <f t="shared" si="2669"/>
        <v>#VALUE!</v>
      </c>
      <c r="OE59" s="44" t="e">
        <f t="shared" si="2670"/>
        <v>#VALUE!</v>
      </c>
      <c r="OF59" s="44" t="e">
        <f t="shared" si="2671"/>
        <v>#VALUE!</v>
      </c>
      <c r="OG59" s="44" t="e">
        <f t="shared" si="2672"/>
        <v>#VALUE!</v>
      </c>
      <c r="OH59" s="44" t="e">
        <f t="shared" si="2673"/>
        <v>#VALUE!</v>
      </c>
      <c r="OI59" s="44" t="e">
        <f t="shared" si="2674"/>
        <v>#VALUE!</v>
      </c>
      <c r="OJ59" s="53"/>
      <c r="OK59" s="83">
        <f t="shared" si="2675"/>
        <v>0</v>
      </c>
      <c r="OL59" s="44">
        <f t="shared" si="2676"/>
        <v>0</v>
      </c>
      <c r="OM59" s="44">
        <f t="shared" si="2677"/>
        <v>0</v>
      </c>
      <c r="ON59" s="44">
        <f t="shared" si="2678"/>
        <v>0</v>
      </c>
      <c r="OO59" s="44" t="e">
        <f t="shared" si="2679"/>
        <v>#VALUE!</v>
      </c>
      <c r="OP59" s="44" t="e">
        <f t="shared" si="2680"/>
        <v>#VALUE!</v>
      </c>
      <c r="OQ59" s="44" t="e">
        <f t="shared" si="2681"/>
        <v>#VALUE!</v>
      </c>
      <c r="OR59" s="44" t="e">
        <f t="shared" si="2682"/>
        <v>#VALUE!</v>
      </c>
      <c r="OS59" s="44" t="e">
        <f t="shared" si="2683"/>
        <v>#VALUE!</v>
      </c>
      <c r="OT59" s="44" t="e">
        <f t="shared" si="2684"/>
        <v>#VALUE!</v>
      </c>
      <c r="OU59" s="53"/>
      <c r="OV59" s="83">
        <f t="shared" si="2685"/>
        <v>0</v>
      </c>
      <c r="OW59" s="44">
        <f t="shared" si="2686"/>
        <v>0</v>
      </c>
      <c r="OX59" s="44">
        <f t="shared" si="2687"/>
        <v>0</v>
      </c>
      <c r="OY59" s="44">
        <f t="shared" si="2688"/>
        <v>0</v>
      </c>
      <c r="OZ59" s="44" t="e">
        <f t="shared" si="2689"/>
        <v>#VALUE!</v>
      </c>
      <c r="PA59" s="44" t="e">
        <f t="shared" si="2690"/>
        <v>#VALUE!</v>
      </c>
      <c r="PB59" s="44" t="e">
        <f t="shared" si="2691"/>
        <v>#VALUE!</v>
      </c>
      <c r="PC59" s="44" t="e">
        <f t="shared" si="2692"/>
        <v>#VALUE!</v>
      </c>
      <c r="PD59" s="44" t="e">
        <f t="shared" si="2693"/>
        <v>#VALUE!</v>
      </c>
      <c r="PE59" s="44" t="e">
        <f t="shared" si="2694"/>
        <v>#VALUE!</v>
      </c>
      <c r="PF59" s="53"/>
      <c r="PG59" s="83">
        <f t="shared" si="2695"/>
        <v>0</v>
      </c>
      <c r="PH59" s="44">
        <f t="shared" si="2696"/>
        <v>0</v>
      </c>
      <c r="PI59" s="44">
        <f t="shared" si="2697"/>
        <v>0</v>
      </c>
      <c r="PJ59" s="44">
        <f t="shared" si="2698"/>
        <v>0</v>
      </c>
      <c r="PK59" s="44" t="e">
        <f t="shared" si="2699"/>
        <v>#VALUE!</v>
      </c>
      <c r="PL59" s="44" t="e">
        <f t="shared" si="2700"/>
        <v>#VALUE!</v>
      </c>
      <c r="PM59" s="44" t="e">
        <f t="shared" si="2701"/>
        <v>#VALUE!</v>
      </c>
      <c r="PN59" s="44" t="e">
        <f t="shared" si="2702"/>
        <v>#VALUE!</v>
      </c>
      <c r="PO59" s="44" t="e">
        <f t="shared" si="2703"/>
        <v>#VALUE!</v>
      </c>
      <c r="PP59" s="44" t="e">
        <f t="shared" si="2704"/>
        <v>#VALUE!</v>
      </c>
      <c r="PQ59" s="53"/>
      <c r="PR59" s="83">
        <f t="shared" si="2705"/>
        <v>0</v>
      </c>
      <c r="PS59" s="44">
        <f t="shared" si="2706"/>
        <v>0</v>
      </c>
      <c r="PT59" s="44">
        <f t="shared" si="2707"/>
        <v>0</v>
      </c>
      <c r="PU59" s="44">
        <f t="shared" si="2708"/>
        <v>0</v>
      </c>
      <c r="PV59" s="44" t="e">
        <f t="shared" si="2709"/>
        <v>#VALUE!</v>
      </c>
      <c r="PW59" s="44" t="e">
        <f t="shared" si="2710"/>
        <v>#VALUE!</v>
      </c>
      <c r="PX59" s="44" t="e">
        <f t="shared" si="2711"/>
        <v>#VALUE!</v>
      </c>
      <c r="PY59" s="44" t="e">
        <f t="shared" si="2712"/>
        <v>#VALUE!</v>
      </c>
      <c r="PZ59" s="44" t="e">
        <f t="shared" si="2713"/>
        <v>#VALUE!</v>
      </c>
      <c r="QA59" s="44" t="e">
        <f t="shared" si="2714"/>
        <v>#VALUE!</v>
      </c>
    </row>
    <row r="60" spans="1:443" x14ac:dyDescent="0.25">
      <c r="A60" s="222" t="s">
        <v>354</v>
      </c>
      <c r="B60" s="84"/>
      <c r="C60" s="53"/>
      <c r="D60" s="43"/>
      <c r="E60" s="83">
        <f t="shared" si="2715"/>
        <v>0</v>
      </c>
      <c r="F60" s="44">
        <f t="shared" si="2716"/>
        <v>0</v>
      </c>
      <c r="G60" s="44">
        <f t="shared" si="2323"/>
        <v>0</v>
      </c>
      <c r="H60" s="44">
        <f t="shared" si="2324"/>
        <v>0</v>
      </c>
      <c r="I60" s="44">
        <f t="shared" si="2325"/>
        <v>0</v>
      </c>
      <c r="J60" s="44">
        <f t="shared" si="2326"/>
        <v>0</v>
      </c>
      <c r="K60" s="44">
        <f t="shared" si="2327"/>
        <v>0</v>
      </c>
      <c r="L60" s="44">
        <f t="shared" si="2328"/>
        <v>0</v>
      </c>
      <c r="M60" s="44">
        <f t="shared" si="2329"/>
        <v>0</v>
      </c>
      <c r="N60" s="44">
        <f t="shared" si="2330"/>
        <v>0</v>
      </c>
      <c r="O60" s="53"/>
      <c r="P60" s="83">
        <f t="shared" si="2717"/>
        <v>0</v>
      </c>
      <c r="Q60" s="44">
        <f t="shared" si="2718"/>
        <v>0</v>
      </c>
      <c r="R60" s="44">
        <f t="shared" si="2331"/>
        <v>0</v>
      </c>
      <c r="S60" s="44">
        <f t="shared" si="2332"/>
        <v>0</v>
      </c>
      <c r="T60" s="44" t="e">
        <f t="shared" si="2333"/>
        <v>#VALUE!</v>
      </c>
      <c r="U60" s="44" t="e">
        <f t="shared" si="2334"/>
        <v>#VALUE!</v>
      </c>
      <c r="V60" s="44" t="e">
        <f t="shared" si="2335"/>
        <v>#VALUE!</v>
      </c>
      <c r="W60" s="44" t="e">
        <f t="shared" si="2336"/>
        <v>#VALUE!</v>
      </c>
      <c r="X60" s="44" t="e">
        <f t="shared" si="2337"/>
        <v>#VALUE!</v>
      </c>
      <c r="Y60" s="44" t="e">
        <f t="shared" si="2338"/>
        <v>#VALUE!</v>
      </c>
      <c r="Z60" s="53"/>
      <c r="AA60" s="83">
        <f t="shared" si="2719"/>
        <v>0</v>
      </c>
      <c r="AB60" s="44">
        <f t="shared" si="2720"/>
        <v>0</v>
      </c>
      <c r="AC60" s="44">
        <f t="shared" si="2339"/>
        <v>0</v>
      </c>
      <c r="AD60" s="44">
        <f t="shared" si="2340"/>
        <v>0</v>
      </c>
      <c r="AE60" s="44" t="e">
        <f t="shared" si="2341"/>
        <v>#VALUE!</v>
      </c>
      <c r="AF60" s="44" t="e">
        <f t="shared" si="2342"/>
        <v>#VALUE!</v>
      </c>
      <c r="AG60" s="44" t="e">
        <f t="shared" si="2343"/>
        <v>#VALUE!</v>
      </c>
      <c r="AH60" s="44" t="e">
        <f t="shared" si="2344"/>
        <v>#VALUE!</v>
      </c>
      <c r="AI60" s="44" t="e">
        <f t="shared" si="2345"/>
        <v>#VALUE!</v>
      </c>
      <c r="AJ60" s="44" t="e">
        <f t="shared" si="2346"/>
        <v>#VALUE!</v>
      </c>
      <c r="AK60" s="53"/>
      <c r="AL60" s="83">
        <f t="shared" si="2721"/>
        <v>0</v>
      </c>
      <c r="AM60" s="44">
        <f t="shared" si="2722"/>
        <v>0</v>
      </c>
      <c r="AN60" s="44">
        <f t="shared" si="2347"/>
        <v>0</v>
      </c>
      <c r="AO60" s="44">
        <f t="shared" si="2348"/>
        <v>0</v>
      </c>
      <c r="AP60" s="44" t="e">
        <f t="shared" si="2349"/>
        <v>#VALUE!</v>
      </c>
      <c r="AQ60" s="44" t="e">
        <f t="shared" si="2350"/>
        <v>#VALUE!</v>
      </c>
      <c r="AR60" s="44" t="e">
        <f t="shared" si="2351"/>
        <v>#VALUE!</v>
      </c>
      <c r="AS60" s="44" t="e">
        <f t="shared" si="2352"/>
        <v>#VALUE!</v>
      </c>
      <c r="AT60" s="44" t="e">
        <f t="shared" si="2353"/>
        <v>#VALUE!</v>
      </c>
      <c r="AU60" s="44" t="e">
        <f t="shared" si="2354"/>
        <v>#VALUE!</v>
      </c>
      <c r="AV60" s="53"/>
      <c r="AW60" s="83">
        <f t="shared" si="2355"/>
        <v>0</v>
      </c>
      <c r="AX60" s="44">
        <f t="shared" si="2356"/>
        <v>0</v>
      </c>
      <c r="AY60" s="44">
        <f t="shared" si="2357"/>
        <v>0</v>
      </c>
      <c r="AZ60" s="44">
        <f t="shared" si="2358"/>
        <v>0</v>
      </c>
      <c r="BA60" s="44" t="e">
        <f t="shared" si="2359"/>
        <v>#VALUE!</v>
      </c>
      <c r="BB60" s="44" t="e">
        <f t="shared" si="2360"/>
        <v>#VALUE!</v>
      </c>
      <c r="BC60" s="44" t="e">
        <f t="shared" si="2361"/>
        <v>#VALUE!</v>
      </c>
      <c r="BD60" s="44" t="e">
        <f t="shared" si="2362"/>
        <v>#VALUE!</v>
      </c>
      <c r="BE60" s="44" t="e">
        <f t="shared" si="2363"/>
        <v>#VALUE!</v>
      </c>
      <c r="BF60" s="44" t="e">
        <f t="shared" si="2364"/>
        <v>#VALUE!</v>
      </c>
      <c r="BG60" s="53"/>
      <c r="BH60" s="83">
        <f t="shared" si="2365"/>
        <v>0</v>
      </c>
      <c r="BI60" s="44">
        <f t="shared" si="2366"/>
        <v>0</v>
      </c>
      <c r="BJ60" s="44">
        <f t="shared" si="2367"/>
        <v>0</v>
      </c>
      <c r="BK60" s="44">
        <f t="shared" si="2368"/>
        <v>0</v>
      </c>
      <c r="BL60" s="44" t="e">
        <f t="shared" si="2369"/>
        <v>#VALUE!</v>
      </c>
      <c r="BM60" s="44" t="e">
        <f t="shared" si="2370"/>
        <v>#VALUE!</v>
      </c>
      <c r="BN60" s="44" t="e">
        <f t="shared" si="2371"/>
        <v>#VALUE!</v>
      </c>
      <c r="BO60" s="44" t="e">
        <f t="shared" si="2372"/>
        <v>#VALUE!</v>
      </c>
      <c r="BP60" s="44" t="e">
        <f t="shared" si="2373"/>
        <v>#VALUE!</v>
      </c>
      <c r="BQ60" s="44" t="e">
        <f t="shared" si="2374"/>
        <v>#VALUE!</v>
      </c>
      <c r="BR60" s="53"/>
      <c r="BS60" s="83">
        <f t="shared" si="2375"/>
        <v>0</v>
      </c>
      <c r="BT60" s="44">
        <f t="shared" si="2376"/>
        <v>0</v>
      </c>
      <c r="BU60" s="44">
        <f t="shared" si="2377"/>
        <v>0</v>
      </c>
      <c r="BV60" s="44">
        <f t="shared" si="2378"/>
        <v>0</v>
      </c>
      <c r="BW60" s="44" t="e">
        <f t="shared" si="2379"/>
        <v>#VALUE!</v>
      </c>
      <c r="BX60" s="44" t="e">
        <f t="shared" si="2380"/>
        <v>#VALUE!</v>
      </c>
      <c r="BY60" s="44" t="e">
        <f t="shared" si="2381"/>
        <v>#VALUE!</v>
      </c>
      <c r="BZ60" s="44" t="e">
        <f t="shared" si="2382"/>
        <v>#VALUE!</v>
      </c>
      <c r="CA60" s="44" t="e">
        <f t="shared" si="2383"/>
        <v>#VALUE!</v>
      </c>
      <c r="CB60" s="44" t="e">
        <f t="shared" si="2384"/>
        <v>#VALUE!</v>
      </c>
      <c r="CC60" s="53"/>
      <c r="CD60" s="83">
        <f t="shared" si="2385"/>
        <v>0</v>
      </c>
      <c r="CE60" s="44">
        <f t="shared" si="2386"/>
        <v>0</v>
      </c>
      <c r="CF60" s="44">
        <f t="shared" si="2387"/>
        <v>0</v>
      </c>
      <c r="CG60" s="44">
        <f t="shared" si="2388"/>
        <v>0</v>
      </c>
      <c r="CH60" s="44" t="e">
        <f t="shared" si="2389"/>
        <v>#VALUE!</v>
      </c>
      <c r="CI60" s="44" t="e">
        <f t="shared" si="2390"/>
        <v>#VALUE!</v>
      </c>
      <c r="CJ60" s="44" t="e">
        <f t="shared" si="2391"/>
        <v>#VALUE!</v>
      </c>
      <c r="CK60" s="44" t="e">
        <f t="shared" si="2392"/>
        <v>#VALUE!</v>
      </c>
      <c r="CL60" s="44" t="e">
        <f t="shared" si="2393"/>
        <v>#VALUE!</v>
      </c>
      <c r="CM60" s="44" t="e">
        <f t="shared" si="2394"/>
        <v>#VALUE!</v>
      </c>
      <c r="CN60" s="53"/>
      <c r="CO60" s="83">
        <f t="shared" si="2395"/>
        <v>0</v>
      </c>
      <c r="CP60" s="44">
        <f t="shared" si="2396"/>
        <v>0</v>
      </c>
      <c r="CQ60" s="44">
        <f t="shared" si="2397"/>
        <v>0</v>
      </c>
      <c r="CR60" s="44">
        <f t="shared" si="2398"/>
        <v>0</v>
      </c>
      <c r="CS60" s="44" t="e">
        <f t="shared" si="2399"/>
        <v>#VALUE!</v>
      </c>
      <c r="CT60" s="44" t="e">
        <f t="shared" si="2400"/>
        <v>#VALUE!</v>
      </c>
      <c r="CU60" s="44" t="e">
        <f t="shared" si="2401"/>
        <v>#VALUE!</v>
      </c>
      <c r="CV60" s="44" t="e">
        <f t="shared" si="2402"/>
        <v>#VALUE!</v>
      </c>
      <c r="CW60" s="44" t="e">
        <f t="shared" si="2403"/>
        <v>#VALUE!</v>
      </c>
      <c r="CX60" s="44" t="e">
        <f t="shared" si="2404"/>
        <v>#VALUE!</v>
      </c>
      <c r="CY60" s="53"/>
      <c r="CZ60" s="83">
        <f t="shared" si="2405"/>
        <v>0</v>
      </c>
      <c r="DA60" s="44">
        <f t="shared" si="2406"/>
        <v>0</v>
      </c>
      <c r="DB60" s="44">
        <f t="shared" si="2407"/>
        <v>0</v>
      </c>
      <c r="DC60" s="44">
        <f t="shared" si="2408"/>
        <v>0</v>
      </c>
      <c r="DD60" s="44" t="e">
        <f t="shared" si="2409"/>
        <v>#VALUE!</v>
      </c>
      <c r="DE60" s="44" t="e">
        <f t="shared" si="2410"/>
        <v>#VALUE!</v>
      </c>
      <c r="DF60" s="44" t="e">
        <f t="shared" si="2411"/>
        <v>#VALUE!</v>
      </c>
      <c r="DG60" s="44" t="e">
        <f t="shared" si="2412"/>
        <v>#VALUE!</v>
      </c>
      <c r="DH60" s="44" t="e">
        <f t="shared" si="2413"/>
        <v>#VALUE!</v>
      </c>
      <c r="DI60" s="44" t="e">
        <f t="shared" si="2414"/>
        <v>#VALUE!</v>
      </c>
      <c r="DJ60" s="53"/>
      <c r="DK60" s="83">
        <f t="shared" si="2415"/>
        <v>0</v>
      </c>
      <c r="DL60" s="44">
        <f t="shared" si="2416"/>
        <v>0</v>
      </c>
      <c r="DM60" s="44">
        <f t="shared" si="2417"/>
        <v>0</v>
      </c>
      <c r="DN60" s="44">
        <f t="shared" si="2418"/>
        <v>0</v>
      </c>
      <c r="DO60" s="44" t="e">
        <f t="shared" si="2419"/>
        <v>#VALUE!</v>
      </c>
      <c r="DP60" s="44" t="e">
        <f t="shared" si="2420"/>
        <v>#VALUE!</v>
      </c>
      <c r="DQ60" s="44" t="e">
        <f t="shared" si="2421"/>
        <v>#VALUE!</v>
      </c>
      <c r="DR60" s="44" t="e">
        <f t="shared" si="2422"/>
        <v>#VALUE!</v>
      </c>
      <c r="DS60" s="44" t="e">
        <f t="shared" si="2423"/>
        <v>#VALUE!</v>
      </c>
      <c r="DT60" s="44" t="e">
        <f t="shared" si="2424"/>
        <v>#VALUE!</v>
      </c>
      <c r="DU60" s="53"/>
      <c r="DV60" s="83">
        <f t="shared" si="2425"/>
        <v>0</v>
      </c>
      <c r="DW60" s="44">
        <f t="shared" si="2426"/>
        <v>0</v>
      </c>
      <c r="DX60" s="44">
        <f t="shared" si="2427"/>
        <v>0</v>
      </c>
      <c r="DY60" s="44">
        <f t="shared" si="2428"/>
        <v>0</v>
      </c>
      <c r="DZ60" s="44" t="e">
        <f t="shared" si="2429"/>
        <v>#VALUE!</v>
      </c>
      <c r="EA60" s="44" t="e">
        <f t="shared" si="2430"/>
        <v>#VALUE!</v>
      </c>
      <c r="EB60" s="44" t="e">
        <f t="shared" si="2431"/>
        <v>#VALUE!</v>
      </c>
      <c r="EC60" s="44" t="e">
        <f t="shared" si="2432"/>
        <v>#VALUE!</v>
      </c>
      <c r="ED60" s="44" t="e">
        <f t="shared" si="2433"/>
        <v>#VALUE!</v>
      </c>
      <c r="EE60" s="44" t="e">
        <f t="shared" si="2434"/>
        <v>#VALUE!</v>
      </c>
      <c r="EF60" s="53"/>
      <c r="EG60" s="83">
        <f t="shared" si="2435"/>
        <v>0</v>
      </c>
      <c r="EH60" s="44">
        <f t="shared" si="2436"/>
        <v>0</v>
      </c>
      <c r="EI60" s="44">
        <f t="shared" si="2437"/>
        <v>0</v>
      </c>
      <c r="EJ60" s="44">
        <f t="shared" si="2438"/>
        <v>0</v>
      </c>
      <c r="EK60" s="44" t="e">
        <f t="shared" si="2439"/>
        <v>#VALUE!</v>
      </c>
      <c r="EL60" s="44" t="e">
        <f t="shared" si="2440"/>
        <v>#VALUE!</v>
      </c>
      <c r="EM60" s="44" t="e">
        <f t="shared" si="2441"/>
        <v>#VALUE!</v>
      </c>
      <c r="EN60" s="44" t="e">
        <f t="shared" si="2442"/>
        <v>#VALUE!</v>
      </c>
      <c r="EO60" s="44" t="e">
        <f t="shared" si="2443"/>
        <v>#VALUE!</v>
      </c>
      <c r="EP60" s="44" t="e">
        <f t="shared" si="2444"/>
        <v>#VALUE!</v>
      </c>
      <c r="EQ60" s="53"/>
      <c r="ER60" s="83">
        <f t="shared" si="2445"/>
        <v>0</v>
      </c>
      <c r="ES60" s="44">
        <f t="shared" si="2446"/>
        <v>0</v>
      </c>
      <c r="ET60" s="44">
        <f t="shared" si="2447"/>
        <v>0</v>
      </c>
      <c r="EU60" s="44">
        <f t="shared" si="2448"/>
        <v>0</v>
      </c>
      <c r="EV60" s="44" t="e">
        <f t="shared" si="2449"/>
        <v>#VALUE!</v>
      </c>
      <c r="EW60" s="44" t="e">
        <f t="shared" si="2450"/>
        <v>#VALUE!</v>
      </c>
      <c r="EX60" s="44" t="e">
        <f t="shared" si="2451"/>
        <v>#VALUE!</v>
      </c>
      <c r="EY60" s="44" t="e">
        <f t="shared" si="2452"/>
        <v>#VALUE!</v>
      </c>
      <c r="EZ60" s="44" t="e">
        <f t="shared" si="2453"/>
        <v>#VALUE!</v>
      </c>
      <c r="FA60" s="44" t="e">
        <f t="shared" si="2454"/>
        <v>#VALUE!</v>
      </c>
      <c r="FB60" s="53"/>
      <c r="FC60" s="83">
        <f t="shared" si="2455"/>
        <v>0</v>
      </c>
      <c r="FD60" s="44">
        <f t="shared" si="2456"/>
        <v>0</v>
      </c>
      <c r="FE60" s="44">
        <f t="shared" si="2457"/>
        <v>0</v>
      </c>
      <c r="FF60" s="44">
        <f t="shared" si="2458"/>
        <v>0</v>
      </c>
      <c r="FG60" s="44" t="e">
        <f t="shared" si="2459"/>
        <v>#VALUE!</v>
      </c>
      <c r="FH60" s="44" t="e">
        <f t="shared" si="2460"/>
        <v>#VALUE!</v>
      </c>
      <c r="FI60" s="44" t="e">
        <f t="shared" si="2461"/>
        <v>#VALUE!</v>
      </c>
      <c r="FJ60" s="44" t="e">
        <f t="shared" si="2462"/>
        <v>#VALUE!</v>
      </c>
      <c r="FK60" s="44" t="e">
        <f t="shared" si="2463"/>
        <v>#VALUE!</v>
      </c>
      <c r="FL60" s="44" t="e">
        <f t="shared" si="2464"/>
        <v>#VALUE!</v>
      </c>
      <c r="FM60" s="53"/>
      <c r="FN60" s="83">
        <f t="shared" si="2465"/>
        <v>0</v>
      </c>
      <c r="FO60" s="44">
        <f t="shared" si="2466"/>
        <v>0</v>
      </c>
      <c r="FP60" s="44">
        <f t="shared" si="2467"/>
        <v>0</v>
      </c>
      <c r="FQ60" s="44">
        <f t="shared" si="2468"/>
        <v>0</v>
      </c>
      <c r="FR60" s="44" t="e">
        <f t="shared" si="2469"/>
        <v>#VALUE!</v>
      </c>
      <c r="FS60" s="44" t="e">
        <f t="shared" si="2470"/>
        <v>#VALUE!</v>
      </c>
      <c r="FT60" s="44" t="e">
        <f t="shared" si="2471"/>
        <v>#VALUE!</v>
      </c>
      <c r="FU60" s="44" t="e">
        <f t="shared" si="2472"/>
        <v>#VALUE!</v>
      </c>
      <c r="FV60" s="44" t="e">
        <f t="shared" si="2473"/>
        <v>#VALUE!</v>
      </c>
      <c r="FW60" s="44" t="e">
        <f t="shared" si="2474"/>
        <v>#VALUE!</v>
      </c>
      <c r="FX60" s="53"/>
      <c r="FY60" s="83">
        <f t="shared" si="2475"/>
        <v>0</v>
      </c>
      <c r="FZ60" s="44">
        <f t="shared" si="2476"/>
        <v>0</v>
      </c>
      <c r="GA60" s="44">
        <f t="shared" si="2477"/>
        <v>0</v>
      </c>
      <c r="GB60" s="44">
        <f t="shared" si="2478"/>
        <v>0</v>
      </c>
      <c r="GC60" s="44" t="e">
        <f t="shared" si="2479"/>
        <v>#VALUE!</v>
      </c>
      <c r="GD60" s="44" t="e">
        <f t="shared" si="2480"/>
        <v>#VALUE!</v>
      </c>
      <c r="GE60" s="44" t="e">
        <f t="shared" si="2481"/>
        <v>#VALUE!</v>
      </c>
      <c r="GF60" s="44" t="e">
        <f t="shared" si="2482"/>
        <v>#VALUE!</v>
      </c>
      <c r="GG60" s="44" t="e">
        <f t="shared" si="2483"/>
        <v>#VALUE!</v>
      </c>
      <c r="GH60" s="44" t="e">
        <f t="shared" si="2484"/>
        <v>#VALUE!</v>
      </c>
      <c r="GI60" s="53"/>
      <c r="GJ60" s="83">
        <f t="shared" si="2485"/>
        <v>0</v>
      </c>
      <c r="GK60" s="44">
        <f t="shared" si="2486"/>
        <v>0</v>
      </c>
      <c r="GL60" s="44">
        <f t="shared" si="2487"/>
        <v>0</v>
      </c>
      <c r="GM60" s="44">
        <f t="shared" si="2488"/>
        <v>0</v>
      </c>
      <c r="GN60" s="44" t="e">
        <f t="shared" si="2489"/>
        <v>#VALUE!</v>
      </c>
      <c r="GO60" s="44" t="e">
        <f t="shared" si="2490"/>
        <v>#VALUE!</v>
      </c>
      <c r="GP60" s="44" t="e">
        <f t="shared" si="2491"/>
        <v>#VALUE!</v>
      </c>
      <c r="GQ60" s="44" t="e">
        <f t="shared" si="2492"/>
        <v>#VALUE!</v>
      </c>
      <c r="GR60" s="44" t="e">
        <f t="shared" si="2493"/>
        <v>#VALUE!</v>
      </c>
      <c r="GS60" s="44" t="e">
        <f t="shared" si="2494"/>
        <v>#VALUE!</v>
      </c>
      <c r="GT60" s="53"/>
      <c r="GU60" s="83">
        <f t="shared" si="2495"/>
        <v>0</v>
      </c>
      <c r="GV60" s="44">
        <f t="shared" si="2496"/>
        <v>0</v>
      </c>
      <c r="GW60" s="44">
        <f t="shared" si="2497"/>
        <v>0</v>
      </c>
      <c r="GX60" s="44">
        <f t="shared" si="2498"/>
        <v>0</v>
      </c>
      <c r="GY60" s="44" t="e">
        <f t="shared" si="2499"/>
        <v>#VALUE!</v>
      </c>
      <c r="GZ60" s="44" t="e">
        <f t="shared" si="2500"/>
        <v>#VALUE!</v>
      </c>
      <c r="HA60" s="44" t="e">
        <f t="shared" si="2501"/>
        <v>#VALUE!</v>
      </c>
      <c r="HB60" s="44" t="e">
        <f t="shared" si="2502"/>
        <v>#VALUE!</v>
      </c>
      <c r="HC60" s="44" t="e">
        <f t="shared" si="2503"/>
        <v>#VALUE!</v>
      </c>
      <c r="HD60" s="44" t="e">
        <f t="shared" si="2504"/>
        <v>#VALUE!</v>
      </c>
      <c r="HE60" s="53"/>
      <c r="HF60" s="83">
        <f t="shared" si="2505"/>
        <v>0</v>
      </c>
      <c r="HG60" s="44">
        <f t="shared" si="2506"/>
        <v>0</v>
      </c>
      <c r="HH60" s="44">
        <f t="shared" si="2507"/>
        <v>0</v>
      </c>
      <c r="HI60" s="44">
        <f t="shared" si="2508"/>
        <v>0</v>
      </c>
      <c r="HJ60" s="44" t="e">
        <f t="shared" si="2509"/>
        <v>#VALUE!</v>
      </c>
      <c r="HK60" s="44" t="e">
        <f t="shared" si="2510"/>
        <v>#VALUE!</v>
      </c>
      <c r="HL60" s="44" t="e">
        <f t="shared" si="2511"/>
        <v>#VALUE!</v>
      </c>
      <c r="HM60" s="44" t="e">
        <f t="shared" si="2512"/>
        <v>#VALUE!</v>
      </c>
      <c r="HN60" s="44" t="e">
        <f t="shared" si="2513"/>
        <v>#VALUE!</v>
      </c>
      <c r="HO60" s="44" t="e">
        <f t="shared" si="2514"/>
        <v>#VALUE!</v>
      </c>
      <c r="HP60" s="53"/>
      <c r="HQ60" s="83">
        <f t="shared" si="2515"/>
        <v>0</v>
      </c>
      <c r="HR60" s="44">
        <f t="shared" si="2516"/>
        <v>0</v>
      </c>
      <c r="HS60" s="44">
        <f t="shared" si="2517"/>
        <v>0</v>
      </c>
      <c r="HT60" s="44">
        <f t="shared" si="2518"/>
        <v>0</v>
      </c>
      <c r="HU60" s="44" t="e">
        <f t="shared" si="2519"/>
        <v>#VALUE!</v>
      </c>
      <c r="HV60" s="44" t="e">
        <f t="shared" si="2520"/>
        <v>#VALUE!</v>
      </c>
      <c r="HW60" s="44" t="e">
        <f t="shared" si="2521"/>
        <v>#VALUE!</v>
      </c>
      <c r="HX60" s="44" t="e">
        <f t="shared" si="2522"/>
        <v>#VALUE!</v>
      </c>
      <c r="HY60" s="44" t="e">
        <f t="shared" si="2523"/>
        <v>#VALUE!</v>
      </c>
      <c r="HZ60" s="44" t="e">
        <f t="shared" si="2524"/>
        <v>#VALUE!</v>
      </c>
      <c r="IA60" s="53"/>
      <c r="IB60" s="83">
        <f t="shared" si="2525"/>
        <v>0</v>
      </c>
      <c r="IC60" s="44">
        <f t="shared" si="2526"/>
        <v>0</v>
      </c>
      <c r="ID60" s="44">
        <f t="shared" si="2527"/>
        <v>0</v>
      </c>
      <c r="IE60" s="44">
        <f t="shared" si="2528"/>
        <v>0</v>
      </c>
      <c r="IF60" s="44" t="e">
        <f t="shared" si="2529"/>
        <v>#VALUE!</v>
      </c>
      <c r="IG60" s="44" t="e">
        <f t="shared" si="2530"/>
        <v>#VALUE!</v>
      </c>
      <c r="IH60" s="44" t="e">
        <f t="shared" si="2531"/>
        <v>#VALUE!</v>
      </c>
      <c r="II60" s="44" t="e">
        <f t="shared" si="2532"/>
        <v>#VALUE!</v>
      </c>
      <c r="IJ60" s="44" t="e">
        <f t="shared" si="2533"/>
        <v>#VALUE!</v>
      </c>
      <c r="IK60" s="44" t="e">
        <f t="shared" si="2534"/>
        <v>#VALUE!</v>
      </c>
      <c r="IL60" s="53"/>
      <c r="IM60" s="83">
        <f t="shared" si="2535"/>
        <v>0</v>
      </c>
      <c r="IN60" s="44">
        <f t="shared" si="2536"/>
        <v>0</v>
      </c>
      <c r="IO60" s="44">
        <f t="shared" si="2537"/>
        <v>0</v>
      </c>
      <c r="IP60" s="44">
        <f t="shared" si="2538"/>
        <v>0</v>
      </c>
      <c r="IQ60" s="44" t="e">
        <f t="shared" si="2539"/>
        <v>#VALUE!</v>
      </c>
      <c r="IR60" s="44" t="e">
        <f t="shared" si="2540"/>
        <v>#VALUE!</v>
      </c>
      <c r="IS60" s="44" t="e">
        <f t="shared" si="2541"/>
        <v>#VALUE!</v>
      </c>
      <c r="IT60" s="44" t="e">
        <f t="shared" si="2542"/>
        <v>#VALUE!</v>
      </c>
      <c r="IU60" s="44" t="e">
        <f t="shared" si="2543"/>
        <v>#VALUE!</v>
      </c>
      <c r="IV60" s="44" t="e">
        <f t="shared" si="2544"/>
        <v>#VALUE!</v>
      </c>
      <c r="IW60" s="53"/>
      <c r="IX60" s="83">
        <f t="shared" si="2545"/>
        <v>0</v>
      </c>
      <c r="IY60" s="44">
        <f t="shared" si="2546"/>
        <v>0</v>
      </c>
      <c r="IZ60" s="44">
        <f t="shared" si="2547"/>
        <v>0</v>
      </c>
      <c r="JA60" s="44">
        <f t="shared" si="2548"/>
        <v>0</v>
      </c>
      <c r="JB60" s="44" t="e">
        <f t="shared" si="2549"/>
        <v>#VALUE!</v>
      </c>
      <c r="JC60" s="44" t="e">
        <f t="shared" si="2550"/>
        <v>#VALUE!</v>
      </c>
      <c r="JD60" s="44" t="e">
        <f t="shared" si="2551"/>
        <v>#VALUE!</v>
      </c>
      <c r="JE60" s="44" t="e">
        <f t="shared" si="2552"/>
        <v>#VALUE!</v>
      </c>
      <c r="JF60" s="44" t="e">
        <f t="shared" si="2553"/>
        <v>#VALUE!</v>
      </c>
      <c r="JG60" s="44" t="e">
        <f t="shared" si="2554"/>
        <v>#VALUE!</v>
      </c>
      <c r="JH60" s="53"/>
      <c r="JI60" s="83">
        <f t="shared" si="2555"/>
        <v>0</v>
      </c>
      <c r="JJ60" s="44">
        <f t="shared" si="2556"/>
        <v>0</v>
      </c>
      <c r="JK60" s="44">
        <f t="shared" si="2557"/>
        <v>0</v>
      </c>
      <c r="JL60" s="44">
        <f t="shared" si="2558"/>
        <v>0</v>
      </c>
      <c r="JM60" s="44" t="e">
        <f t="shared" si="2559"/>
        <v>#VALUE!</v>
      </c>
      <c r="JN60" s="44" t="e">
        <f t="shared" si="2560"/>
        <v>#VALUE!</v>
      </c>
      <c r="JO60" s="44" t="e">
        <f t="shared" si="2561"/>
        <v>#VALUE!</v>
      </c>
      <c r="JP60" s="44" t="e">
        <f t="shared" si="2562"/>
        <v>#VALUE!</v>
      </c>
      <c r="JQ60" s="44" t="e">
        <f t="shared" si="2563"/>
        <v>#VALUE!</v>
      </c>
      <c r="JR60" s="44" t="e">
        <f t="shared" si="2564"/>
        <v>#VALUE!</v>
      </c>
      <c r="JS60" s="53"/>
      <c r="JT60" s="83">
        <f t="shared" si="2565"/>
        <v>0</v>
      </c>
      <c r="JU60" s="44">
        <f t="shared" si="2566"/>
        <v>0</v>
      </c>
      <c r="JV60" s="44">
        <f t="shared" si="2567"/>
        <v>0</v>
      </c>
      <c r="JW60" s="44">
        <f t="shared" si="2568"/>
        <v>0</v>
      </c>
      <c r="JX60" s="44" t="e">
        <f t="shared" si="2569"/>
        <v>#VALUE!</v>
      </c>
      <c r="JY60" s="44" t="e">
        <f t="shared" si="2570"/>
        <v>#VALUE!</v>
      </c>
      <c r="JZ60" s="44" t="e">
        <f t="shared" si="2571"/>
        <v>#VALUE!</v>
      </c>
      <c r="KA60" s="44" t="e">
        <f t="shared" si="2572"/>
        <v>#VALUE!</v>
      </c>
      <c r="KB60" s="44" t="e">
        <f t="shared" si="2573"/>
        <v>#VALUE!</v>
      </c>
      <c r="KC60" s="44" t="e">
        <f t="shared" si="2574"/>
        <v>#VALUE!</v>
      </c>
      <c r="KD60" s="53"/>
      <c r="KE60" s="83">
        <f t="shared" si="2575"/>
        <v>0</v>
      </c>
      <c r="KF60" s="44">
        <f t="shared" si="2576"/>
        <v>0</v>
      </c>
      <c r="KG60" s="44">
        <f t="shared" si="2577"/>
        <v>0</v>
      </c>
      <c r="KH60" s="44">
        <f t="shared" si="2578"/>
        <v>0</v>
      </c>
      <c r="KI60" s="44" t="e">
        <f t="shared" si="2579"/>
        <v>#VALUE!</v>
      </c>
      <c r="KJ60" s="44" t="e">
        <f t="shared" si="2580"/>
        <v>#VALUE!</v>
      </c>
      <c r="KK60" s="44" t="e">
        <f t="shared" si="2581"/>
        <v>#VALUE!</v>
      </c>
      <c r="KL60" s="44" t="e">
        <f t="shared" si="2582"/>
        <v>#VALUE!</v>
      </c>
      <c r="KM60" s="44" t="e">
        <f t="shared" si="2583"/>
        <v>#VALUE!</v>
      </c>
      <c r="KN60" s="44" t="e">
        <f t="shared" si="2584"/>
        <v>#VALUE!</v>
      </c>
      <c r="KO60" s="53"/>
      <c r="KP60" s="83">
        <f t="shared" si="2585"/>
        <v>0</v>
      </c>
      <c r="KQ60" s="44">
        <f t="shared" si="2586"/>
        <v>0</v>
      </c>
      <c r="KR60" s="44">
        <f t="shared" si="2587"/>
        <v>0</v>
      </c>
      <c r="KS60" s="44">
        <f t="shared" si="2588"/>
        <v>0</v>
      </c>
      <c r="KT60" s="44" t="e">
        <f t="shared" si="2589"/>
        <v>#VALUE!</v>
      </c>
      <c r="KU60" s="44" t="e">
        <f t="shared" si="2590"/>
        <v>#VALUE!</v>
      </c>
      <c r="KV60" s="44" t="e">
        <f t="shared" si="2591"/>
        <v>#VALUE!</v>
      </c>
      <c r="KW60" s="44" t="e">
        <f t="shared" si="2592"/>
        <v>#VALUE!</v>
      </c>
      <c r="KX60" s="44" t="e">
        <f t="shared" si="2593"/>
        <v>#VALUE!</v>
      </c>
      <c r="KY60" s="44" t="e">
        <f t="shared" si="2594"/>
        <v>#VALUE!</v>
      </c>
      <c r="KZ60" s="53"/>
      <c r="LA60" s="83">
        <f t="shared" si="2595"/>
        <v>0</v>
      </c>
      <c r="LB60" s="44">
        <f t="shared" si="2596"/>
        <v>0</v>
      </c>
      <c r="LC60" s="44">
        <f t="shared" si="2597"/>
        <v>0</v>
      </c>
      <c r="LD60" s="44">
        <f t="shared" si="2598"/>
        <v>0</v>
      </c>
      <c r="LE60" s="44" t="e">
        <f t="shared" si="2599"/>
        <v>#VALUE!</v>
      </c>
      <c r="LF60" s="44" t="e">
        <f t="shared" si="2600"/>
        <v>#VALUE!</v>
      </c>
      <c r="LG60" s="44" t="e">
        <f t="shared" si="2601"/>
        <v>#VALUE!</v>
      </c>
      <c r="LH60" s="44" t="e">
        <f t="shared" si="2602"/>
        <v>#VALUE!</v>
      </c>
      <c r="LI60" s="44" t="e">
        <f t="shared" si="2603"/>
        <v>#VALUE!</v>
      </c>
      <c r="LJ60" s="44" t="e">
        <f t="shared" si="2604"/>
        <v>#VALUE!</v>
      </c>
      <c r="LK60" s="53"/>
      <c r="LL60" s="83">
        <f t="shared" si="2605"/>
        <v>0</v>
      </c>
      <c r="LM60" s="44">
        <f t="shared" si="2606"/>
        <v>0</v>
      </c>
      <c r="LN60" s="44">
        <f t="shared" si="2607"/>
        <v>0</v>
      </c>
      <c r="LO60" s="44">
        <f t="shared" si="2608"/>
        <v>0</v>
      </c>
      <c r="LP60" s="44" t="e">
        <f t="shared" si="2609"/>
        <v>#VALUE!</v>
      </c>
      <c r="LQ60" s="44" t="e">
        <f t="shared" si="2610"/>
        <v>#VALUE!</v>
      </c>
      <c r="LR60" s="44" t="e">
        <f t="shared" si="2611"/>
        <v>#VALUE!</v>
      </c>
      <c r="LS60" s="44" t="e">
        <f t="shared" si="2612"/>
        <v>#VALUE!</v>
      </c>
      <c r="LT60" s="44" t="e">
        <f t="shared" si="2613"/>
        <v>#VALUE!</v>
      </c>
      <c r="LU60" s="44" t="e">
        <f t="shared" si="2614"/>
        <v>#VALUE!</v>
      </c>
      <c r="LV60" s="53"/>
      <c r="LW60" s="83">
        <f t="shared" si="2615"/>
        <v>0</v>
      </c>
      <c r="LX60" s="44">
        <f t="shared" si="2616"/>
        <v>0</v>
      </c>
      <c r="LY60" s="44">
        <f t="shared" si="2617"/>
        <v>0</v>
      </c>
      <c r="LZ60" s="44">
        <f t="shared" si="2618"/>
        <v>0</v>
      </c>
      <c r="MA60" s="44" t="e">
        <f t="shared" si="2619"/>
        <v>#VALUE!</v>
      </c>
      <c r="MB60" s="44" t="e">
        <f t="shared" si="2620"/>
        <v>#VALUE!</v>
      </c>
      <c r="MC60" s="44" t="e">
        <f t="shared" si="2621"/>
        <v>#VALUE!</v>
      </c>
      <c r="MD60" s="44" t="e">
        <f t="shared" si="2622"/>
        <v>#VALUE!</v>
      </c>
      <c r="ME60" s="44" t="e">
        <f t="shared" si="2623"/>
        <v>#VALUE!</v>
      </c>
      <c r="MF60" s="44" t="e">
        <f t="shared" si="2624"/>
        <v>#VALUE!</v>
      </c>
      <c r="MG60" s="53"/>
      <c r="MH60" s="83">
        <f t="shared" si="2625"/>
        <v>0</v>
      </c>
      <c r="MI60" s="44">
        <f t="shared" si="2626"/>
        <v>0</v>
      </c>
      <c r="MJ60" s="44">
        <f t="shared" si="2627"/>
        <v>0</v>
      </c>
      <c r="MK60" s="44">
        <f t="shared" si="2628"/>
        <v>0</v>
      </c>
      <c r="ML60" s="44" t="e">
        <f t="shared" si="2629"/>
        <v>#VALUE!</v>
      </c>
      <c r="MM60" s="44" t="e">
        <f t="shared" si="2630"/>
        <v>#VALUE!</v>
      </c>
      <c r="MN60" s="44" t="e">
        <f t="shared" si="2631"/>
        <v>#VALUE!</v>
      </c>
      <c r="MO60" s="44" t="e">
        <f t="shared" si="2632"/>
        <v>#VALUE!</v>
      </c>
      <c r="MP60" s="44" t="e">
        <f t="shared" si="2633"/>
        <v>#VALUE!</v>
      </c>
      <c r="MQ60" s="44" t="e">
        <f t="shared" si="2634"/>
        <v>#VALUE!</v>
      </c>
      <c r="MR60" s="53"/>
      <c r="MS60" s="83">
        <f t="shared" si="2635"/>
        <v>0</v>
      </c>
      <c r="MT60" s="44">
        <f t="shared" si="2636"/>
        <v>0</v>
      </c>
      <c r="MU60" s="44">
        <f t="shared" si="2637"/>
        <v>0</v>
      </c>
      <c r="MV60" s="44">
        <f t="shared" si="2638"/>
        <v>0</v>
      </c>
      <c r="MW60" s="44" t="e">
        <f t="shared" si="2639"/>
        <v>#VALUE!</v>
      </c>
      <c r="MX60" s="44" t="e">
        <f t="shared" si="2640"/>
        <v>#VALUE!</v>
      </c>
      <c r="MY60" s="44" t="e">
        <f t="shared" si="2641"/>
        <v>#VALUE!</v>
      </c>
      <c r="MZ60" s="44" t="e">
        <f t="shared" si="2642"/>
        <v>#VALUE!</v>
      </c>
      <c r="NA60" s="44" t="e">
        <f t="shared" si="2643"/>
        <v>#VALUE!</v>
      </c>
      <c r="NB60" s="44" t="e">
        <f t="shared" si="2644"/>
        <v>#VALUE!</v>
      </c>
      <c r="NC60" s="53"/>
      <c r="ND60" s="83">
        <f t="shared" si="2645"/>
        <v>0</v>
      </c>
      <c r="NE60" s="44">
        <f t="shared" si="2646"/>
        <v>0</v>
      </c>
      <c r="NF60" s="44">
        <f t="shared" si="2647"/>
        <v>0</v>
      </c>
      <c r="NG60" s="44">
        <f t="shared" si="2648"/>
        <v>0</v>
      </c>
      <c r="NH60" s="44" t="e">
        <f t="shared" si="2649"/>
        <v>#VALUE!</v>
      </c>
      <c r="NI60" s="44" t="e">
        <f t="shared" si="2650"/>
        <v>#VALUE!</v>
      </c>
      <c r="NJ60" s="44" t="e">
        <f t="shared" si="2651"/>
        <v>#VALUE!</v>
      </c>
      <c r="NK60" s="44" t="e">
        <f t="shared" si="2652"/>
        <v>#VALUE!</v>
      </c>
      <c r="NL60" s="44" t="e">
        <f t="shared" si="2653"/>
        <v>#VALUE!</v>
      </c>
      <c r="NM60" s="44" t="e">
        <f t="shared" si="2654"/>
        <v>#VALUE!</v>
      </c>
      <c r="NN60" s="53"/>
      <c r="NO60" s="83">
        <f t="shared" si="2655"/>
        <v>0</v>
      </c>
      <c r="NP60" s="44">
        <f t="shared" si="2656"/>
        <v>0</v>
      </c>
      <c r="NQ60" s="44">
        <f t="shared" si="2657"/>
        <v>0</v>
      </c>
      <c r="NR60" s="44">
        <f t="shared" si="2658"/>
        <v>0</v>
      </c>
      <c r="NS60" s="44" t="e">
        <f t="shared" si="2659"/>
        <v>#VALUE!</v>
      </c>
      <c r="NT60" s="44" t="e">
        <f t="shared" si="2660"/>
        <v>#VALUE!</v>
      </c>
      <c r="NU60" s="44" t="e">
        <f t="shared" si="2661"/>
        <v>#VALUE!</v>
      </c>
      <c r="NV60" s="44" t="e">
        <f t="shared" si="2662"/>
        <v>#VALUE!</v>
      </c>
      <c r="NW60" s="44" t="e">
        <f t="shared" si="2663"/>
        <v>#VALUE!</v>
      </c>
      <c r="NX60" s="44" t="e">
        <f t="shared" si="2664"/>
        <v>#VALUE!</v>
      </c>
      <c r="NY60" s="53"/>
      <c r="NZ60" s="83">
        <f t="shared" si="2665"/>
        <v>0</v>
      </c>
      <c r="OA60" s="44">
        <f t="shared" si="2666"/>
        <v>0</v>
      </c>
      <c r="OB60" s="44">
        <f t="shared" si="2667"/>
        <v>0</v>
      </c>
      <c r="OC60" s="44">
        <f t="shared" si="2668"/>
        <v>0</v>
      </c>
      <c r="OD60" s="44" t="e">
        <f t="shared" si="2669"/>
        <v>#VALUE!</v>
      </c>
      <c r="OE60" s="44" t="e">
        <f t="shared" si="2670"/>
        <v>#VALUE!</v>
      </c>
      <c r="OF60" s="44" t="e">
        <f t="shared" si="2671"/>
        <v>#VALUE!</v>
      </c>
      <c r="OG60" s="44" t="e">
        <f t="shared" si="2672"/>
        <v>#VALUE!</v>
      </c>
      <c r="OH60" s="44" t="e">
        <f t="shared" si="2673"/>
        <v>#VALUE!</v>
      </c>
      <c r="OI60" s="44" t="e">
        <f t="shared" si="2674"/>
        <v>#VALUE!</v>
      </c>
      <c r="OJ60" s="53"/>
      <c r="OK60" s="83">
        <f t="shared" si="2675"/>
        <v>0</v>
      </c>
      <c r="OL60" s="44">
        <f t="shared" si="2676"/>
        <v>0</v>
      </c>
      <c r="OM60" s="44">
        <f t="shared" si="2677"/>
        <v>0</v>
      </c>
      <c r="ON60" s="44">
        <f t="shared" si="2678"/>
        <v>0</v>
      </c>
      <c r="OO60" s="44" t="e">
        <f t="shared" si="2679"/>
        <v>#VALUE!</v>
      </c>
      <c r="OP60" s="44" t="e">
        <f t="shared" si="2680"/>
        <v>#VALUE!</v>
      </c>
      <c r="OQ60" s="44" t="e">
        <f t="shared" si="2681"/>
        <v>#VALUE!</v>
      </c>
      <c r="OR60" s="44" t="e">
        <f t="shared" si="2682"/>
        <v>#VALUE!</v>
      </c>
      <c r="OS60" s="44" t="e">
        <f t="shared" si="2683"/>
        <v>#VALUE!</v>
      </c>
      <c r="OT60" s="44" t="e">
        <f t="shared" si="2684"/>
        <v>#VALUE!</v>
      </c>
      <c r="OU60" s="53"/>
      <c r="OV60" s="83">
        <f t="shared" si="2685"/>
        <v>0</v>
      </c>
      <c r="OW60" s="44">
        <f t="shared" si="2686"/>
        <v>0</v>
      </c>
      <c r="OX60" s="44">
        <f t="shared" si="2687"/>
        <v>0</v>
      </c>
      <c r="OY60" s="44">
        <f t="shared" si="2688"/>
        <v>0</v>
      </c>
      <c r="OZ60" s="44" t="e">
        <f t="shared" si="2689"/>
        <v>#VALUE!</v>
      </c>
      <c r="PA60" s="44" t="e">
        <f t="shared" si="2690"/>
        <v>#VALUE!</v>
      </c>
      <c r="PB60" s="44" t="e">
        <f t="shared" si="2691"/>
        <v>#VALUE!</v>
      </c>
      <c r="PC60" s="44" t="e">
        <f t="shared" si="2692"/>
        <v>#VALUE!</v>
      </c>
      <c r="PD60" s="44" t="e">
        <f t="shared" si="2693"/>
        <v>#VALUE!</v>
      </c>
      <c r="PE60" s="44" t="e">
        <f t="shared" si="2694"/>
        <v>#VALUE!</v>
      </c>
      <c r="PF60" s="53"/>
      <c r="PG60" s="83">
        <f t="shared" si="2695"/>
        <v>0</v>
      </c>
      <c r="PH60" s="44">
        <f t="shared" si="2696"/>
        <v>0</v>
      </c>
      <c r="PI60" s="44">
        <f t="shared" si="2697"/>
        <v>0</v>
      </c>
      <c r="PJ60" s="44">
        <f t="shared" si="2698"/>
        <v>0</v>
      </c>
      <c r="PK60" s="44" t="e">
        <f t="shared" si="2699"/>
        <v>#VALUE!</v>
      </c>
      <c r="PL60" s="44" t="e">
        <f t="shared" si="2700"/>
        <v>#VALUE!</v>
      </c>
      <c r="PM60" s="44" t="e">
        <f t="shared" si="2701"/>
        <v>#VALUE!</v>
      </c>
      <c r="PN60" s="44" t="e">
        <f t="shared" si="2702"/>
        <v>#VALUE!</v>
      </c>
      <c r="PO60" s="44" t="e">
        <f t="shared" si="2703"/>
        <v>#VALUE!</v>
      </c>
      <c r="PP60" s="44" t="e">
        <f t="shared" si="2704"/>
        <v>#VALUE!</v>
      </c>
      <c r="PQ60" s="53"/>
      <c r="PR60" s="83">
        <f t="shared" si="2705"/>
        <v>0</v>
      </c>
      <c r="PS60" s="44">
        <f t="shared" si="2706"/>
        <v>0</v>
      </c>
      <c r="PT60" s="44">
        <f t="shared" si="2707"/>
        <v>0</v>
      </c>
      <c r="PU60" s="44">
        <f t="shared" si="2708"/>
        <v>0</v>
      </c>
      <c r="PV60" s="44" t="e">
        <f t="shared" si="2709"/>
        <v>#VALUE!</v>
      </c>
      <c r="PW60" s="44" t="e">
        <f t="shared" si="2710"/>
        <v>#VALUE!</v>
      </c>
      <c r="PX60" s="44" t="e">
        <f t="shared" si="2711"/>
        <v>#VALUE!</v>
      </c>
      <c r="PY60" s="44" t="e">
        <f t="shared" si="2712"/>
        <v>#VALUE!</v>
      </c>
      <c r="PZ60" s="44" t="e">
        <f t="shared" si="2713"/>
        <v>#VALUE!</v>
      </c>
      <c r="QA60" s="44" t="e">
        <f t="shared" si="2714"/>
        <v>#VALUE!</v>
      </c>
    </row>
    <row r="61" spans="1:443" x14ac:dyDescent="0.25">
      <c r="A61" s="42"/>
      <c r="B61" s="84"/>
      <c r="C61" s="53"/>
      <c r="D61" s="43"/>
      <c r="E61" s="83">
        <f t="shared" si="2715"/>
        <v>0</v>
      </c>
      <c r="F61" s="44">
        <f t="shared" si="2716"/>
        <v>0</v>
      </c>
      <c r="G61" s="44">
        <f t="shared" si="2323"/>
        <v>0</v>
      </c>
      <c r="H61" s="44">
        <f t="shared" si="2324"/>
        <v>0</v>
      </c>
      <c r="I61" s="44">
        <f t="shared" si="2325"/>
        <v>0</v>
      </c>
      <c r="J61" s="44">
        <f t="shared" si="2326"/>
        <v>0</v>
      </c>
      <c r="K61" s="44">
        <f t="shared" si="2327"/>
        <v>0</v>
      </c>
      <c r="L61" s="44">
        <f t="shared" si="2328"/>
        <v>0</v>
      </c>
      <c r="M61" s="44">
        <f t="shared" si="2329"/>
        <v>0</v>
      </c>
      <c r="N61" s="44">
        <f t="shared" si="2330"/>
        <v>0</v>
      </c>
      <c r="O61" s="53"/>
      <c r="P61" s="83">
        <f t="shared" si="2717"/>
        <v>0</v>
      </c>
      <c r="Q61" s="44">
        <f t="shared" si="2718"/>
        <v>0</v>
      </c>
      <c r="R61" s="44">
        <f t="shared" si="2331"/>
        <v>0</v>
      </c>
      <c r="S61" s="44">
        <f t="shared" si="2332"/>
        <v>0</v>
      </c>
      <c r="T61" s="44" t="e">
        <f t="shared" si="2333"/>
        <v>#VALUE!</v>
      </c>
      <c r="U61" s="44" t="e">
        <f t="shared" si="2334"/>
        <v>#VALUE!</v>
      </c>
      <c r="V61" s="44" t="e">
        <f t="shared" si="2335"/>
        <v>#VALUE!</v>
      </c>
      <c r="W61" s="44" t="e">
        <f t="shared" si="2336"/>
        <v>#VALUE!</v>
      </c>
      <c r="X61" s="44" t="e">
        <f t="shared" si="2337"/>
        <v>#VALUE!</v>
      </c>
      <c r="Y61" s="44" t="e">
        <f t="shared" si="2338"/>
        <v>#VALUE!</v>
      </c>
      <c r="Z61" s="53"/>
      <c r="AA61" s="83">
        <f t="shared" si="2719"/>
        <v>0</v>
      </c>
      <c r="AB61" s="44">
        <f t="shared" si="2720"/>
        <v>0</v>
      </c>
      <c r="AC61" s="44">
        <f t="shared" si="2339"/>
        <v>0</v>
      </c>
      <c r="AD61" s="44">
        <f t="shared" si="2340"/>
        <v>0</v>
      </c>
      <c r="AE61" s="44" t="e">
        <f t="shared" si="2341"/>
        <v>#VALUE!</v>
      </c>
      <c r="AF61" s="44" t="e">
        <f t="shared" si="2342"/>
        <v>#VALUE!</v>
      </c>
      <c r="AG61" s="44" t="e">
        <f t="shared" si="2343"/>
        <v>#VALUE!</v>
      </c>
      <c r="AH61" s="44" t="e">
        <f t="shared" si="2344"/>
        <v>#VALUE!</v>
      </c>
      <c r="AI61" s="44" t="e">
        <f t="shared" si="2345"/>
        <v>#VALUE!</v>
      </c>
      <c r="AJ61" s="44" t="e">
        <f t="shared" si="2346"/>
        <v>#VALUE!</v>
      </c>
      <c r="AK61" s="53"/>
      <c r="AL61" s="83">
        <f t="shared" si="2721"/>
        <v>0</v>
      </c>
      <c r="AM61" s="44">
        <f t="shared" si="2722"/>
        <v>0</v>
      </c>
      <c r="AN61" s="44">
        <f t="shared" si="2347"/>
        <v>0</v>
      </c>
      <c r="AO61" s="44">
        <f t="shared" si="2348"/>
        <v>0</v>
      </c>
      <c r="AP61" s="44" t="e">
        <f t="shared" si="2349"/>
        <v>#VALUE!</v>
      </c>
      <c r="AQ61" s="44" t="e">
        <f t="shared" si="2350"/>
        <v>#VALUE!</v>
      </c>
      <c r="AR61" s="44" t="e">
        <f t="shared" si="2351"/>
        <v>#VALUE!</v>
      </c>
      <c r="AS61" s="44" t="e">
        <f t="shared" si="2352"/>
        <v>#VALUE!</v>
      </c>
      <c r="AT61" s="44" t="e">
        <f t="shared" si="2353"/>
        <v>#VALUE!</v>
      </c>
      <c r="AU61" s="44" t="e">
        <f t="shared" si="2354"/>
        <v>#VALUE!</v>
      </c>
      <c r="AV61" s="53"/>
      <c r="AW61" s="83">
        <f t="shared" si="2355"/>
        <v>0</v>
      </c>
      <c r="AX61" s="44">
        <f t="shared" si="2356"/>
        <v>0</v>
      </c>
      <c r="AY61" s="44">
        <f t="shared" si="2357"/>
        <v>0</v>
      </c>
      <c r="AZ61" s="44">
        <f t="shared" si="2358"/>
        <v>0</v>
      </c>
      <c r="BA61" s="44" t="e">
        <f t="shared" si="2359"/>
        <v>#VALUE!</v>
      </c>
      <c r="BB61" s="44" t="e">
        <f t="shared" si="2360"/>
        <v>#VALUE!</v>
      </c>
      <c r="BC61" s="44" t="e">
        <f t="shared" si="2361"/>
        <v>#VALUE!</v>
      </c>
      <c r="BD61" s="44" t="e">
        <f t="shared" si="2362"/>
        <v>#VALUE!</v>
      </c>
      <c r="BE61" s="44" t="e">
        <f t="shared" si="2363"/>
        <v>#VALUE!</v>
      </c>
      <c r="BF61" s="44" t="e">
        <f t="shared" si="2364"/>
        <v>#VALUE!</v>
      </c>
      <c r="BG61" s="53"/>
      <c r="BH61" s="83">
        <f t="shared" si="2365"/>
        <v>0</v>
      </c>
      <c r="BI61" s="44">
        <f t="shared" si="2366"/>
        <v>0</v>
      </c>
      <c r="BJ61" s="44">
        <f t="shared" si="2367"/>
        <v>0</v>
      </c>
      <c r="BK61" s="44">
        <f t="shared" si="2368"/>
        <v>0</v>
      </c>
      <c r="BL61" s="44" t="e">
        <f t="shared" si="2369"/>
        <v>#VALUE!</v>
      </c>
      <c r="BM61" s="44" t="e">
        <f t="shared" si="2370"/>
        <v>#VALUE!</v>
      </c>
      <c r="BN61" s="44" t="e">
        <f t="shared" si="2371"/>
        <v>#VALUE!</v>
      </c>
      <c r="BO61" s="44" t="e">
        <f t="shared" si="2372"/>
        <v>#VALUE!</v>
      </c>
      <c r="BP61" s="44" t="e">
        <f t="shared" si="2373"/>
        <v>#VALUE!</v>
      </c>
      <c r="BQ61" s="44" t="e">
        <f t="shared" si="2374"/>
        <v>#VALUE!</v>
      </c>
      <c r="BR61" s="53"/>
      <c r="BS61" s="83">
        <f t="shared" si="2375"/>
        <v>0</v>
      </c>
      <c r="BT61" s="44">
        <f t="shared" si="2376"/>
        <v>0</v>
      </c>
      <c r="BU61" s="44">
        <f t="shared" si="2377"/>
        <v>0</v>
      </c>
      <c r="BV61" s="44">
        <f t="shared" si="2378"/>
        <v>0</v>
      </c>
      <c r="BW61" s="44" t="e">
        <f t="shared" si="2379"/>
        <v>#VALUE!</v>
      </c>
      <c r="BX61" s="44" t="e">
        <f t="shared" si="2380"/>
        <v>#VALUE!</v>
      </c>
      <c r="BY61" s="44" t="e">
        <f t="shared" si="2381"/>
        <v>#VALUE!</v>
      </c>
      <c r="BZ61" s="44" t="e">
        <f t="shared" si="2382"/>
        <v>#VALUE!</v>
      </c>
      <c r="CA61" s="44" t="e">
        <f t="shared" si="2383"/>
        <v>#VALUE!</v>
      </c>
      <c r="CB61" s="44" t="e">
        <f t="shared" si="2384"/>
        <v>#VALUE!</v>
      </c>
      <c r="CC61" s="53"/>
      <c r="CD61" s="83">
        <f t="shared" si="2385"/>
        <v>0</v>
      </c>
      <c r="CE61" s="44">
        <f t="shared" si="2386"/>
        <v>0</v>
      </c>
      <c r="CF61" s="44">
        <f t="shared" si="2387"/>
        <v>0</v>
      </c>
      <c r="CG61" s="44">
        <f t="shared" si="2388"/>
        <v>0</v>
      </c>
      <c r="CH61" s="44" t="e">
        <f t="shared" si="2389"/>
        <v>#VALUE!</v>
      </c>
      <c r="CI61" s="44" t="e">
        <f t="shared" si="2390"/>
        <v>#VALUE!</v>
      </c>
      <c r="CJ61" s="44" t="e">
        <f t="shared" si="2391"/>
        <v>#VALUE!</v>
      </c>
      <c r="CK61" s="44" t="e">
        <f t="shared" si="2392"/>
        <v>#VALUE!</v>
      </c>
      <c r="CL61" s="44" t="e">
        <f t="shared" si="2393"/>
        <v>#VALUE!</v>
      </c>
      <c r="CM61" s="44" t="e">
        <f t="shared" si="2394"/>
        <v>#VALUE!</v>
      </c>
      <c r="CN61" s="53"/>
      <c r="CO61" s="83">
        <f t="shared" si="2395"/>
        <v>0</v>
      </c>
      <c r="CP61" s="44">
        <f t="shared" si="2396"/>
        <v>0</v>
      </c>
      <c r="CQ61" s="44">
        <f t="shared" si="2397"/>
        <v>0</v>
      </c>
      <c r="CR61" s="44">
        <f t="shared" si="2398"/>
        <v>0</v>
      </c>
      <c r="CS61" s="44" t="e">
        <f t="shared" si="2399"/>
        <v>#VALUE!</v>
      </c>
      <c r="CT61" s="44" t="e">
        <f t="shared" si="2400"/>
        <v>#VALUE!</v>
      </c>
      <c r="CU61" s="44" t="e">
        <f t="shared" si="2401"/>
        <v>#VALUE!</v>
      </c>
      <c r="CV61" s="44" t="e">
        <f t="shared" si="2402"/>
        <v>#VALUE!</v>
      </c>
      <c r="CW61" s="44" t="e">
        <f t="shared" si="2403"/>
        <v>#VALUE!</v>
      </c>
      <c r="CX61" s="44" t="e">
        <f t="shared" si="2404"/>
        <v>#VALUE!</v>
      </c>
      <c r="CY61" s="53"/>
      <c r="CZ61" s="83">
        <f t="shared" si="2405"/>
        <v>0</v>
      </c>
      <c r="DA61" s="44">
        <f t="shared" si="2406"/>
        <v>0</v>
      </c>
      <c r="DB61" s="44">
        <f t="shared" si="2407"/>
        <v>0</v>
      </c>
      <c r="DC61" s="44">
        <f t="shared" si="2408"/>
        <v>0</v>
      </c>
      <c r="DD61" s="44" t="e">
        <f t="shared" si="2409"/>
        <v>#VALUE!</v>
      </c>
      <c r="DE61" s="44" t="e">
        <f t="shared" si="2410"/>
        <v>#VALUE!</v>
      </c>
      <c r="DF61" s="44" t="e">
        <f t="shared" si="2411"/>
        <v>#VALUE!</v>
      </c>
      <c r="DG61" s="44" t="e">
        <f t="shared" si="2412"/>
        <v>#VALUE!</v>
      </c>
      <c r="DH61" s="44" t="e">
        <f t="shared" si="2413"/>
        <v>#VALUE!</v>
      </c>
      <c r="DI61" s="44" t="e">
        <f t="shared" si="2414"/>
        <v>#VALUE!</v>
      </c>
      <c r="DJ61" s="53"/>
      <c r="DK61" s="83">
        <f t="shared" si="2415"/>
        <v>0</v>
      </c>
      <c r="DL61" s="44">
        <f t="shared" si="2416"/>
        <v>0</v>
      </c>
      <c r="DM61" s="44">
        <f t="shared" si="2417"/>
        <v>0</v>
      </c>
      <c r="DN61" s="44">
        <f t="shared" si="2418"/>
        <v>0</v>
      </c>
      <c r="DO61" s="44" t="e">
        <f t="shared" si="2419"/>
        <v>#VALUE!</v>
      </c>
      <c r="DP61" s="44" t="e">
        <f t="shared" si="2420"/>
        <v>#VALUE!</v>
      </c>
      <c r="DQ61" s="44" t="e">
        <f t="shared" si="2421"/>
        <v>#VALUE!</v>
      </c>
      <c r="DR61" s="44" t="e">
        <f t="shared" si="2422"/>
        <v>#VALUE!</v>
      </c>
      <c r="DS61" s="44" t="e">
        <f t="shared" si="2423"/>
        <v>#VALUE!</v>
      </c>
      <c r="DT61" s="44" t="e">
        <f t="shared" si="2424"/>
        <v>#VALUE!</v>
      </c>
      <c r="DU61" s="53"/>
      <c r="DV61" s="83">
        <f t="shared" si="2425"/>
        <v>0</v>
      </c>
      <c r="DW61" s="44">
        <f t="shared" si="2426"/>
        <v>0</v>
      </c>
      <c r="DX61" s="44">
        <f t="shared" si="2427"/>
        <v>0</v>
      </c>
      <c r="DY61" s="44">
        <f t="shared" si="2428"/>
        <v>0</v>
      </c>
      <c r="DZ61" s="44" t="e">
        <f t="shared" si="2429"/>
        <v>#VALUE!</v>
      </c>
      <c r="EA61" s="44" t="e">
        <f t="shared" si="2430"/>
        <v>#VALUE!</v>
      </c>
      <c r="EB61" s="44" t="e">
        <f t="shared" si="2431"/>
        <v>#VALUE!</v>
      </c>
      <c r="EC61" s="44" t="e">
        <f t="shared" si="2432"/>
        <v>#VALUE!</v>
      </c>
      <c r="ED61" s="44" t="e">
        <f t="shared" si="2433"/>
        <v>#VALUE!</v>
      </c>
      <c r="EE61" s="44" t="e">
        <f t="shared" si="2434"/>
        <v>#VALUE!</v>
      </c>
      <c r="EF61" s="53"/>
      <c r="EG61" s="83">
        <f t="shared" si="2435"/>
        <v>0</v>
      </c>
      <c r="EH61" s="44">
        <f t="shared" si="2436"/>
        <v>0</v>
      </c>
      <c r="EI61" s="44">
        <f t="shared" si="2437"/>
        <v>0</v>
      </c>
      <c r="EJ61" s="44">
        <f t="shared" si="2438"/>
        <v>0</v>
      </c>
      <c r="EK61" s="44" t="e">
        <f t="shared" si="2439"/>
        <v>#VALUE!</v>
      </c>
      <c r="EL61" s="44" t="e">
        <f t="shared" si="2440"/>
        <v>#VALUE!</v>
      </c>
      <c r="EM61" s="44" t="e">
        <f t="shared" si="2441"/>
        <v>#VALUE!</v>
      </c>
      <c r="EN61" s="44" t="e">
        <f t="shared" si="2442"/>
        <v>#VALUE!</v>
      </c>
      <c r="EO61" s="44" t="e">
        <f t="shared" si="2443"/>
        <v>#VALUE!</v>
      </c>
      <c r="EP61" s="44" t="e">
        <f t="shared" si="2444"/>
        <v>#VALUE!</v>
      </c>
      <c r="EQ61" s="53"/>
      <c r="ER61" s="83">
        <f t="shared" si="2445"/>
        <v>0</v>
      </c>
      <c r="ES61" s="44">
        <f t="shared" si="2446"/>
        <v>0</v>
      </c>
      <c r="ET61" s="44">
        <f t="shared" si="2447"/>
        <v>0</v>
      </c>
      <c r="EU61" s="44">
        <f t="shared" si="2448"/>
        <v>0</v>
      </c>
      <c r="EV61" s="44" t="e">
        <f t="shared" si="2449"/>
        <v>#VALUE!</v>
      </c>
      <c r="EW61" s="44" t="e">
        <f t="shared" si="2450"/>
        <v>#VALUE!</v>
      </c>
      <c r="EX61" s="44" t="e">
        <f t="shared" si="2451"/>
        <v>#VALUE!</v>
      </c>
      <c r="EY61" s="44" t="e">
        <f t="shared" si="2452"/>
        <v>#VALUE!</v>
      </c>
      <c r="EZ61" s="44" t="e">
        <f t="shared" si="2453"/>
        <v>#VALUE!</v>
      </c>
      <c r="FA61" s="44" t="e">
        <f t="shared" si="2454"/>
        <v>#VALUE!</v>
      </c>
      <c r="FB61" s="53"/>
      <c r="FC61" s="83">
        <f t="shared" si="2455"/>
        <v>0</v>
      </c>
      <c r="FD61" s="44">
        <f t="shared" si="2456"/>
        <v>0</v>
      </c>
      <c r="FE61" s="44">
        <f t="shared" si="2457"/>
        <v>0</v>
      </c>
      <c r="FF61" s="44">
        <f t="shared" si="2458"/>
        <v>0</v>
      </c>
      <c r="FG61" s="44" t="e">
        <f t="shared" si="2459"/>
        <v>#VALUE!</v>
      </c>
      <c r="FH61" s="44" t="e">
        <f t="shared" si="2460"/>
        <v>#VALUE!</v>
      </c>
      <c r="FI61" s="44" t="e">
        <f t="shared" si="2461"/>
        <v>#VALUE!</v>
      </c>
      <c r="FJ61" s="44" t="e">
        <f t="shared" si="2462"/>
        <v>#VALUE!</v>
      </c>
      <c r="FK61" s="44" t="e">
        <f t="shared" si="2463"/>
        <v>#VALUE!</v>
      </c>
      <c r="FL61" s="44" t="e">
        <f t="shared" si="2464"/>
        <v>#VALUE!</v>
      </c>
      <c r="FM61" s="53"/>
      <c r="FN61" s="83">
        <f t="shared" si="2465"/>
        <v>0</v>
      </c>
      <c r="FO61" s="44">
        <f t="shared" si="2466"/>
        <v>0</v>
      </c>
      <c r="FP61" s="44">
        <f t="shared" si="2467"/>
        <v>0</v>
      </c>
      <c r="FQ61" s="44">
        <f t="shared" si="2468"/>
        <v>0</v>
      </c>
      <c r="FR61" s="44" t="e">
        <f t="shared" si="2469"/>
        <v>#VALUE!</v>
      </c>
      <c r="FS61" s="44" t="e">
        <f t="shared" si="2470"/>
        <v>#VALUE!</v>
      </c>
      <c r="FT61" s="44" t="e">
        <f t="shared" si="2471"/>
        <v>#VALUE!</v>
      </c>
      <c r="FU61" s="44" t="e">
        <f t="shared" si="2472"/>
        <v>#VALUE!</v>
      </c>
      <c r="FV61" s="44" t="e">
        <f t="shared" si="2473"/>
        <v>#VALUE!</v>
      </c>
      <c r="FW61" s="44" t="e">
        <f t="shared" si="2474"/>
        <v>#VALUE!</v>
      </c>
      <c r="FX61" s="53"/>
      <c r="FY61" s="83">
        <f t="shared" si="2475"/>
        <v>0</v>
      </c>
      <c r="FZ61" s="44">
        <f t="shared" si="2476"/>
        <v>0</v>
      </c>
      <c r="GA61" s="44">
        <f t="shared" si="2477"/>
        <v>0</v>
      </c>
      <c r="GB61" s="44">
        <f t="shared" si="2478"/>
        <v>0</v>
      </c>
      <c r="GC61" s="44" t="e">
        <f t="shared" si="2479"/>
        <v>#VALUE!</v>
      </c>
      <c r="GD61" s="44" t="e">
        <f t="shared" si="2480"/>
        <v>#VALUE!</v>
      </c>
      <c r="GE61" s="44" t="e">
        <f t="shared" si="2481"/>
        <v>#VALUE!</v>
      </c>
      <c r="GF61" s="44" t="e">
        <f t="shared" si="2482"/>
        <v>#VALUE!</v>
      </c>
      <c r="GG61" s="44" t="e">
        <f t="shared" si="2483"/>
        <v>#VALUE!</v>
      </c>
      <c r="GH61" s="44" t="e">
        <f t="shared" si="2484"/>
        <v>#VALUE!</v>
      </c>
      <c r="GI61" s="53"/>
      <c r="GJ61" s="83">
        <f t="shared" si="2485"/>
        <v>0</v>
      </c>
      <c r="GK61" s="44">
        <f t="shared" si="2486"/>
        <v>0</v>
      </c>
      <c r="GL61" s="44">
        <f t="shared" si="2487"/>
        <v>0</v>
      </c>
      <c r="GM61" s="44">
        <f t="shared" si="2488"/>
        <v>0</v>
      </c>
      <c r="GN61" s="44" t="e">
        <f t="shared" si="2489"/>
        <v>#VALUE!</v>
      </c>
      <c r="GO61" s="44" t="e">
        <f t="shared" si="2490"/>
        <v>#VALUE!</v>
      </c>
      <c r="GP61" s="44" t="e">
        <f t="shared" si="2491"/>
        <v>#VALUE!</v>
      </c>
      <c r="GQ61" s="44" t="e">
        <f t="shared" si="2492"/>
        <v>#VALUE!</v>
      </c>
      <c r="GR61" s="44" t="e">
        <f t="shared" si="2493"/>
        <v>#VALUE!</v>
      </c>
      <c r="GS61" s="44" t="e">
        <f t="shared" si="2494"/>
        <v>#VALUE!</v>
      </c>
      <c r="GT61" s="53"/>
      <c r="GU61" s="83">
        <f t="shared" si="2495"/>
        <v>0</v>
      </c>
      <c r="GV61" s="44">
        <f t="shared" si="2496"/>
        <v>0</v>
      </c>
      <c r="GW61" s="44">
        <f t="shared" si="2497"/>
        <v>0</v>
      </c>
      <c r="GX61" s="44">
        <f t="shared" si="2498"/>
        <v>0</v>
      </c>
      <c r="GY61" s="44" t="e">
        <f t="shared" si="2499"/>
        <v>#VALUE!</v>
      </c>
      <c r="GZ61" s="44" t="e">
        <f t="shared" si="2500"/>
        <v>#VALUE!</v>
      </c>
      <c r="HA61" s="44" t="e">
        <f t="shared" si="2501"/>
        <v>#VALUE!</v>
      </c>
      <c r="HB61" s="44" t="e">
        <f t="shared" si="2502"/>
        <v>#VALUE!</v>
      </c>
      <c r="HC61" s="44" t="e">
        <f t="shared" si="2503"/>
        <v>#VALUE!</v>
      </c>
      <c r="HD61" s="44" t="e">
        <f t="shared" si="2504"/>
        <v>#VALUE!</v>
      </c>
      <c r="HE61" s="53"/>
      <c r="HF61" s="83">
        <f t="shared" si="2505"/>
        <v>0</v>
      </c>
      <c r="HG61" s="44">
        <f t="shared" si="2506"/>
        <v>0</v>
      </c>
      <c r="HH61" s="44">
        <f t="shared" si="2507"/>
        <v>0</v>
      </c>
      <c r="HI61" s="44">
        <f t="shared" si="2508"/>
        <v>0</v>
      </c>
      <c r="HJ61" s="44" t="e">
        <f t="shared" si="2509"/>
        <v>#VALUE!</v>
      </c>
      <c r="HK61" s="44" t="e">
        <f t="shared" si="2510"/>
        <v>#VALUE!</v>
      </c>
      <c r="HL61" s="44" t="e">
        <f t="shared" si="2511"/>
        <v>#VALUE!</v>
      </c>
      <c r="HM61" s="44" t="e">
        <f t="shared" si="2512"/>
        <v>#VALUE!</v>
      </c>
      <c r="HN61" s="44" t="e">
        <f t="shared" si="2513"/>
        <v>#VALUE!</v>
      </c>
      <c r="HO61" s="44" t="e">
        <f t="shared" si="2514"/>
        <v>#VALUE!</v>
      </c>
      <c r="HP61" s="53"/>
      <c r="HQ61" s="83">
        <f t="shared" si="2515"/>
        <v>0</v>
      </c>
      <c r="HR61" s="44">
        <f t="shared" si="2516"/>
        <v>0</v>
      </c>
      <c r="HS61" s="44">
        <f t="shared" si="2517"/>
        <v>0</v>
      </c>
      <c r="HT61" s="44">
        <f t="shared" si="2518"/>
        <v>0</v>
      </c>
      <c r="HU61" s="44" t="e">
        <f t="shared" si="2519"/>
        <v>#VALUE!</v>
      </c>
      <c r="HV61" s="44" t="e">
        <f t="shared" si="2520"/>
        <v>#VALUE!</v>
      </c>
      <c r="HW61" s="44" t="e">
        <f t="shared" si="2521"/>
        <v>#VALUE!</v>
      </c>
      <c r="HX61" s="44" t="e">
        <f t="shared" si="2522"/>
        <v>#VALUE!</v>
      </c>
      <c r="HY61" s="44" t="e">
        <f t="shared" si="2523"/>
        <v>#VALUE!</v>
      </c>
      <c r="HZ61" s="44" t="e">
        <f t="shared" si="2524"/>
        <v>#VALUE!</v>
      </c>
      <c r="IA61" s="53"/>
      <c r="IB61" s="83">
        <f t="shared" si="2525"/>
        <v>0</v>
      </c>
      <c r="IC61" s="44">
        <f t="shared" si="2526"/>
        <v>0</v>
      </c>
      <c r="ID61" s="44">
        <f t="shared" si="2527"/>
        <v>0</v>
      </c>
      <c r="IE61" s="44">
        <f t="shared" si="2528"/>
        <v>0</v>
      </c>
      <c r="IF61" s="44" t="e">
        <f t="shared" si="2529"/>
        <v>#VALUE!</v>
      </c>
      <c r="IG61" s="44" t="e">
        <f t="shared" si="2530"/>
        <v>#VALUE!</v>
      </c>
      <c r="IH61" s="44" t="e">
        <f t="shared" si="2531"/>
        <v>#VALUE!</v>
      </c>
      <c r="II61" s="44" t="e">
        <f t="shared" si="2532"/>
        <v>#VALUE!</v>
      </c>
      <c r="IJ61" s="44" t="e">
        <f t="shared" si="2533"/>
        <v>#VALUE!</v>
      </c>
      <c r="IK61" s="44" t="e">
        <f t="shared" si="2534"/>
        <v>#VALUE!</v>
      </c>
      <c r="IL61" s="53"/>
      <c r="IM61" s="83">
        <f t="shared" si="2535"/>
        <v>0</v>
      </c>
      <c r="IN61" s="44">
        <f t="shared" si="2536"/>
        <v>0</v>
      </c>
      <c r="IO61" s="44">
        <f t="shared" si="2537"/>
        <v>0</v>
      </c>
      <c r="IP61" s="44">
        <f t="shared" si="2538"/>
        <v>0</v>
      </c>
      <c r="IQ61" s="44" t="e">
        <f t="shared" si="2539"/>
        <v>#VALUE!</v>
      </c>
      <c r="IR61" s="44" t="e">
        <f t="shared" si="2540"/>
        <v>#VALUE!</v>
      </c>
      <c r="IS61" s="44" t="e">
        <f t="shared" si="2541"/>
        <v>#VALUE!</v>
      </c>
      <c r="IT61" s="44" t="e">
        <f t="shared" si="2542"/>
        <v>#VALUE!</v>
      </c>
      <c r="IU61" s="44" t="e">
        <f t="shared" si="2543"/>
        <v>#VALUE!</v>
      </c>
      <c r="IV61" s="44" t="e">
        <f t="shared" si="2544"/>
        <v>#VALUE!</v>
      </c>
      <c r="IW61" s="53"/>
      <c r="IX61" s="83">
        <f t="shared" si="2545"/>
        <v>0</v>
      </c>
      <c r="IY61" s="44">
        <f t="shared" si="2546"/>
        <v>0</v>
      </c>
      <c r="IZ61" s="44">
        <f t="shared" si="2547"/>
        <v>0</v>
      </c>
      <c r="JA61" s="44">
        <f t="shared" si="2548"/>
        <v>0</v>
      </c>
      <c r="JB61" s="44" t="e">
        <f t="shared" si="2549"/>
        <v>#VALUE!</v>
      </c>
      <c r="JC61" s="44" t="e">
        <f t="shared" si="2550"/>
        <v>#VALUE!</v>
      </c>
      <c r="JD61" s="44" t="e">
        <f t="shared" si="2551"/>
        <v>#VALUE!</v>
      </c>
      <c r="JE61" s="44" t="e">
        <f t="shared" si="2552"/>
        <v>#VALUE!</v>
      </c>
      <c r="JF61" s="44" t="e">
        <f t="shared" si="2553"/>
        <v>#VALUE!</v>
      </c>
      <c r="JG61" s="44" t="e">
        <f t="shared" si="2554"/>
        <v>#VALUE!</v>
      </c>
      <c r="JH61" s="53"/>
      <c r="JI61" s="83">
        <f t="shared" si="2555"/>
        <v>0</v>
      </c>
      <c r="JJ61" s="44">
        <f t="shared" si="2556"/>
        <v>0</v>
      </c>
      <c r="JK61" s="44">
        <f t="shared" si="2557"/>
        <v>0</v>
      </c>
      <c r="JL61" s="44">
        <f t="shared" si="2558"/>
        <v>0</v>
      </c>
      <c r="JM61" s="44" t="e">
        <f t="shared" si="2559"/>
        <v>#VALUE!</v>
      </c>
      <c r="JN61" s="44" t="e">
        <f t="shared" si="2560"/>
        <v>#VALUE!</v>
      </c>
      <c r="JO61" s="44" t="e">
        <f t="shared" si="2561"/>
        <v>#VALUE!</v>
      </c>
      <c r="JP61" s="44" t="e">
        <f t="shared" si="2562"/>
        <v>#VALUE!</v>
      </c>
      <c r="JQ61" s="44" t="e">
        <f t="shared" si="2563"/>
        <v>#VALUE!</v>
      </c>
      <c r="JR61" s="44" t="e">
        <f t="shared" si="2564"/>
        <v>#VALUE!</v>
      </c>
      <c r="JS61" s="53"/>
      <c r="JT61" s="83">
        <f t="shared" si="2565"/>
        <v>0</v>
      </c>
      <c r="JU61" s="44">
        <f t="shared" si="2566"/>
        <v>0</v>
      </c>
      <c r="JV61" s="44">
        <f t="shared" si="2567"/>
        <v>0</v>
      </c>
      <c r="JW61" s="44">
        <f t="shared" si="2568"/>
        <v>0</v>
      </c>
      <c r="JX61" s="44" t="e">
        <f t="shared" si="2569"/>
        <v>#VALUE!</v>
      </c>
      <c r="JY61" s="44" t="e">
        <f t="shared" si="2570"/>
        <v>#VALUE!</v>
      </c>
      <c r="JZ61" s="44" t="e">
        <f t="shared" si="2571"/>
        <v>#VALUE!</v>
      </c>
      <c r="KA61" s="44" t="e">
        <f t="shared" si="2572"/>
        <v>#VALUE!</v>
      </c>
      <c r="KB61" s="44" t="e">
        <f t="shared" si="2573"/>
        <v>#VALUE!</v>
      </c>
      <c r="KC61" s="44" t="e">
        <f t="shared" si="2574"/>
        <v>#VALUE!</v>
      </c>
      <c r="KD61" s="53"/>
      <c r="KE61" s="83">
        <f t="shared" si="2575"/>
        <v>0</v>
      </c>
      <c r="KF61" s="44">
        <f t="shared" si="2576"/>
        <v>0</v>
      </c>
      <c r="KG61" s="44">
        <f t="shared" si="2577"/>
        <v>0</v>
      </c>
      <c r="KH61" s="44">
        <f t="shared" si="2578"/>
        <v>0</v>
      </c>
      <c r="KI61" s="44" t="e">
        <f t="shared" si="2579"/>
        <v>#VALUE!</v>
      </c>
      <c r="KJ61" s="44" t="e">
        <f t="shared" si="2580"/>
        <v>#VALUE!</v>
      </c>
      <c r="KK61" s="44" t="e">
        <f t="shared" si="2581"/>
        <v>#VALUE!</v>
      </c>
      <c r="KL61" s="44" t="e">
        <f t="shared" si="2582"/>
        <v>#VALUE!</v>
      </c>
      <c r="KM61" s="44" t="e">
        <f t="shared" si="2583"/>
        <v>#VALUE!</v>
      </c>
      <c r="KN61" s="44" t="e">
        <f t="shared" si="2584"/>
        <v>#VALUE!</v>
      </c>
      <c r="KO61" s="53"/>
      <c r="KP61" s="83">
        <f t="shared" si="2585"/>
        <v>0</v>
      </c>
      <c r="KQ61" s="44">
        <f t="shared" si="2586"/>
        <v>0</v>
      </c>
      <c r="KR61" s="44">
        <f t="shared" si="2587"/>
        <v>0</v>
      </c>
      <c r="KS61" s="44">
        <f t="shared" si="2588"/>
        <v>0</v>
      </c>
      <c r="KT61" s="44" t="e">
        <f t="shared" si="2589"/>
        <v>#VALUE!</v>
      </c>
      <c r="KU61" s="44" t="e">
        <f t="shared" si="2590"/>
        <v>#VALUE!</v>
      </c>
      <c r="KV61" s="44" t="e">
        <f t="shared" si="2591"/>
        <v>#VALUE!</v>
      </c>
      <c r="KW61" s="44" t="e">
        <f t="shared" si="2592"/>
        <v>#VALUE!</v>
      </c>
      <c r="KX61" s="44" t="e">
        <f t="shared" si="2593"/>
        <v>#VALUE!</v>
      </c>
      <c r="KY61" s="44" t="e">
        <f t="shared" si="2594"/>
        <v>#VALUE!</v>
      </c>
      <c r="KZ61" s="53"/>
      <c r="LA61" s="83">
        <f t="shared" si="2595"/>
        <v>0</v>
      </c>
      <c r="LB61" s="44">
        <f t="shared" si="2596"/>
        <v>0</v>
      </c>
      <c r="LC61" s="44">
        <f t="shared" si="2597"/>
        <v>0</v>
      </c>
      <c r="LD61" s="44">
        <f t="shared" si="2598"/>
        <v>0</v>
      </c>
      <c r="LE61" s="44" t="e">
        <f t="shared" si="2599"/>
        <v>#VALUE!</v>
      </c>
      <c r="LF61" s="44" t="e">
        <f t="shared" si="2600"/>
        <v>#VALUE!</v>
      </c>
      <c r="LG61" s="44" t="e">
        <f t="shared" si="2601"/>
        <v>#VALUE!</v>
      </c>
      <c r="LH61" s="44" t="e">
        <f t="shared" si="2602"/>
        <v>#VALUE!</v>
      </c>
      <c r="LI61" s="44" t="e">
        <f t="shared" si="2603"/>
        <v>#VALUE!</v>
      </c>
      <c r="LJ61" s="44" t="e">
        <f t="shared" si="2604"/>
        <v>#VALUE!</v>
      </c>
      <c r="LK61" s="53"/>
      <c r="LL61" s="83">
        <f t="shared" si="2605"/>
        <v>0</v>
      </c>
      <c r="LM61" s="44">
        <f t="shared" si="2606"/>
        <v>0</v>
      </c>
      <c r="LN61" s="44">
        <f t="shared" si="2607"/>
        <v>0</v>
      </c>
      <c r="LO61" s="44">
        <f t="shared" si="2608"/>
        <v>0</v>
      </c>
      <c r="LP61" s="44" t="e">
        <f t="shared" si="2609"/>
        <v>#VALUE!</v>
      </c>
      <c r="LQ61" s="44" t="e">
        <f t="shared" si="2610"/>
        <v>#VALUE!</v>
      </c>
      <c r="LR61" s="44" t="e">
        <f t="shared" si="2611"/>
        <v>#VALUE!</v>
      </c>
      <c r="LS61" s="44" t="e">
        <f t="shared" si="2612"/>
        <v>#VALUE!</v>
      </c>
      <c r="LT61" s="44" t="e">
        <f t="shared" si="2613"/>
        <v>#VALUE!</v>
      </c>
      <c r="LU61" s="44" t="e">
        <f t="shared" si="2614"/>
        <v>#VALUE!</v>
      </c>
      <c r="LV61" s="53"/>
      <c r="LW61" s="83">
        <f t="shared" si="2615"/>
        <v>0</v>
      </c>
      <c r="LX61" s="44">
        <f t="shared" si="2616"/>
        <v>0</v>
      </c>
      <c r="LY61" s="44">
        <f t="shared" si="2617"/>
        <v>0</v>
      </c>
      <c r="LZ61" s="44">
        <f t="shared" si="2618"/>
        <v>0</v>
      </c>
      <c r="MA61" s="44" t="e">
        <f t="shared" si="2619"/>
        <v>#VALUE!</v>
      </c>
      <c r="MB61" s="44" t="e">
        <f t="shared" si="2620"/>
        <v>#VALUE!</v>
      </c>
      <c r="MC61" s="44" t="e">
        <f t="shared" si="2621"/>
        <v>#VALUE!</v>
      </c>
      <c r="MD61" s="44" t="e">
        <f t="shared" si="2622"/>
        <v>#VALUE!</v>
      </c>
      <c r="ME61" s="44" t="e">
        <f t="shared" si="2623"/>
        <v>#VALUE!</v>
      </c>
      <c r="MF61" s="44" t="e">
        <f t="shared" si="2624"/>
        <v>#VALUE!</v>
      </c>
      <c r="MG61" s="53"/>
      <c r="MH61" s="83">
        <f t="shared" si="2625"/>
        <v>0</v>
      </c>
      <c r="MI61" s="44">
        <f t="shared" si="2626"/>
        <v>0</v>
      </c>
      <c r="MJ61" s="44">
        <f t="shared" si="2627"/>
        <v>0</v>
      </c>
      <c r="MK61" s="44">
        <f t="shared" si="2628"/>
        <v>0</v>
      </c>
      <c r="ML61" s="44" t="e">
        <f t="shared" si="2629"/>
        <v>#VALUE!</v>
      </c>
      <c r="MM61" s="44" t="e">
        <f t="shared" si="2630"/>
        <v>#VALUE!</v>
      </c>
      <c r="MN61" s="44" t="e">
        <f t="shared" si="2631"/>
        <v>#VALUE!</v>
      </c>
      <c r="MO61" s="44" t="e">
        <f t="shared" si="2632"/>
        <v>#VALUE!</v>
      </c>
      <c r="MP61" s="44" t="e">
        <f t="shared" si="2633"/>
        <v>#VALUE!</v>
      </c>
      <c r="MQ61" s="44" t="e">
        <f t="shared" si="2634"/>
        <v>#VALUE!</v>
      </c>
      <c r="MR61" s="53"/>
      <c r="MS61" s="83">
        <f t="shared" si="2635"/>
        <v>0</v>
      </c>
      <c r="MT61" s="44">
        <f t="shared" si="2636"/>
        <v>0</v>
      </c>
      <c r="MU61" s="44">
        <f t="shared" si="2637"/>
        <v>0</v>
      </c>
      <c r="MV61" s="44">
        <f t="shared" si="2638"/>
        <v>0</v>
      </c>
      <c r="MW61" s="44" t="e">
        <f t="shared" si="2639"/>
        <v>#VALUE!</v>
      </c>
      <c r="MX61" s="44" t="e">
        <f t="shared" si="2640"/>
        <v>#VALUE!</v>
      </c>
      <c r="MY61" s="44" t="e">
        <f t="shared" si="2641"/>
        <v>#VALUE!</v>
      </c>
      <c r="MZ61" s="44" t="e">
        <f t="shared" si="2642"/>
        <v>#VALUE!</v>
      </c>
      <c r="NA61" s="44" t="e">
        <f t="shared" si="2643"/>
        <v>#VALUE!</v>
      </c>
      <c r="NB61" s="44" t="e">
        <f t="shared" si="2644"/>
        <v>#VALUE!</v>
      </c>
      <c r="NC61" s="53"/>
      <c r="ND61" s="83">
        <f t="shared" si="2645"/>
        <v>0</v>
      </c>
      <c r="NE61" s="44">
        <f t="shared" si="2646"/>
        <v>0</v>
      </c>
      <c r="NF61" s="44">
        <f t="shared" si="2647"/>
        <v>0</v>
      </c>
      <c r="NG61" s="44">
        <f t="shared" si="2648"/>
        <v>0</v>
      </c>
      <c r="NH61" s="44" t="e">
        <f t="shared" si="2649"/>
        <v>#VALUE!</v>
      </c>
      <c r="NI61" s="44" t="e">
        <f t="shared" si="2650"/>
        <v>#VALUE!</v>
      </c>
      <c r="NJ61" s="44" t="e">
        <f t="shared" si="2651"/>
        <v>#VALUE!</v>
      </c>
      <c r="NK61" s="44" t="e">
        <f t="shared" si="2652"/>
        <v>#VALUE!</v>
      </c>
      <c r="NL61" s="44" t="e">
        <f t="shared" si="2653"/>
        <v>#VALUE!</v>
      </c>
      <c r="NM61" s="44" t="e">
        <f t="shared" si="2654"/>
        <v>#VALUE!</v>
      </c>
      <c r="NN61" s="53"/>
      <c r="NO61" s="83">
        <f t="shared" si="2655"/>
        <v>0</v>
      </c>
      <c r="NP61" s="44">
        <f t="shared" si="2656"/>
        <v>0</v>
      </c>
      <c r="NQ61" s="44">
        <f t="shared" si="2657"/>
        <v>0</v>
      </c>
      <c r="NR61" s="44">
        <f t="shared" si="2658"/>
        <v>0</v>
      </c>
      <c r="NS61" s="44" t="e">
        <f t="shared" si="2659"/>
        <v>#VALUE!</v>
      </c>
      <c r="NT61" s="44" t="e">
        <f t="shared" si="2660"/>
        <v>#VALUE!</v>
      </c>
      <c r="NU61" s="44" t="e">
        <f t="shared" si="2661"/>
        <v>#VALUE!</v>
      </c>
      <c r="NV61" s="44" t="e">
        <f t="shared" si="2662"/>
        <v>#VALUE!</v>
      </c>
      <c r="NW61" s="44" t="e">
        <f t="shared" si="2663"/>
        <v>#VALUE!</v>
      </c>
      <c r="NX61" s="44" t="e">
        <f t="shared" si="2664"/>
        <v>#VALUE!</v>
      </c>
      <c r="NY61" s="53"/>
      <c r="NZ61" s="83">
        <f t="shared" si="2665"/>
        <v>0</v>
      </c>
      <c r="OA61" s="44">
        <f t="shared" si="2666"/>
        <v>0</v>
      </c>
      <c r="OB61" s="44">
        <f t="shared" si="2667"/>
        <v>0</v>
      </c>
      <c r="OC61" s="44">
        <f t="shared" si="2668"/>
        <v>0</v>
      </c>
      <c r="OD61" s="44" t="e">
        <f t="shared" si="2669"/>
        <v>#VALUE!</v>
      </c>
      <c r="OE61" s="44" t="e">
        <f t="shared" si="2670"/>
        <v>#VALUE!</v>
      </c>
      <c r="OF61" s="44" t="e">
        <f t="shared" si="2671"/>
        <v>#VALUE!</v>
      </c>
      <c r="OG61" s="44" t="e">
        <f t="shared" si="2672"/>
        <v>#VALUE!</v>
      </c>
      <c r="OH61" s="44" t="e">
        <f t="shared" si="2673"/>
        <v>#VALUE!</v>
      </c>
      <c r="OI61" s="44" t="e">
        <f t="shared" si="2674"/>
        <v>#VALUE!</v>
      </c>
      <c r="OJ61" s="53"/>
      <c r="OK61" s="83">
        <f t="shared" si="2675"/>
        <v>0</v>
      </c>
      <c r="OL61" s="44">
        <f t="shared" si="2676"/>
        <v>0</v>
      </c>
      <c r="OM61" s="44">
        <f t="shared" si="2677"/>
        <v>0</v>
      </c>
      <c r="ON61" s="44">
        <f t="shared" si="2678"/>
        <v>0</v>
      </c>
      <c r="OO61" s="44" t="e">
        <f t="shared" si="2679"/>
        <v>#VALUE!</v>
      </c>
      <c r="OP61" s="44" t="e">
        <f t="shared" si="2680"/>
        <v>#VALUE!</v>
      </c>
      <c r="OQ61" s="44" t="e">
        <f t="shared" si="2681"/>
        <v>#VALUE!</v>
      </c>
      <c r="OR61" s="44" t="e">
        <f t="shared" si="2682"/>
        <v>#VALUE!</v>
      </c>
      <c r="OS61" s="44" t="e">
        <f t="shared" si="2683"/>
        <v>#VALUE!</v>
      </c>
      <c r="OT61" s="44" t="e">
        <f t="shared" si="2684"/>
        <v>#VALUE!</v>
      </c>
      <c r="OU61" s="53"/>
      <c r="OV61" s="83">
        <f t="shared" si="2685"/>
        <v>0</v>
      </c>
      <c r="OW61" s="44">
        <f t="shared" si="2686"/>
        <v>0</v>
      </c>
      <c r="OX61" s="44">
        <f t="shared" si="2687"/>
        <v>0</v>
      </c>
      <c r="OY61" s="44">
        <f t="shared" si="2688"/>
        <v>0</v>
      </c>
      <c r="OZ61" s="44" t="e">
        <f t="shared" si="2689"/>
        <v>#VALUE!</v>
      </c>
      <c r="PA61" s="44" t="e">
        <f t="shared" si="2690"/>
        <v>#VALUE!</v>
      </c>
      <c r="PB61" s="44" t="e">
        <f t="shared" si="2691"/>
        <v>#VALUE!</v>
      </c>
      <c r="PC61" s="44" t="e">
        <f t="shared" si="2692"/>
        <v>#VALUE!</v>
      </c>
      <c r="PD61" s="44" t="e">
        <f t="shared" si="2693"/>
        <v>#VALUE!</v>
      </c>
      <c r="PE61" s="44" t="e">
        <f t="shared" si="2694"/>
        <v>#VALUE!</v>
      </c>
      <c r="PF61" s="53"/>
      <c r="PG61" s="83">
        <f t="shared" si="2695"/>
        <v>0</v>
      </c>
      <c r="PH61" s="44">
        <f t="shared" si="2696"/>
        <v>0</v>
      </c>
      <c r="PI61" s="44">
        <f t="shared" si="2697"/>
        <v>0</v>
      </c>
      <c r="PJ61" s="44">
        <f t="shared" si="2698"/>
        <v>0</v>
      </c>
      <c r="PK61" s="44" t="e">
        <f t="shared" si="2699"/>
        <v>#VALUE!</v>
      </c>
      <c r="PL61" s="44" t="e">
        <f t="shared" si="2700"/>
        <v>#VALUE!</v>
      </c>
      <c r="PM61" s="44" t="e">
        <f t="shared" si="2701"/>
        <v>#VALUE!</v>
      </c>
      <c r="PN61" s="44" t="e">
        <f t="shared" si="2702"/>
        <v>#VALUE!</v>
      </c>
      <c r="PO61" s="44" t="e">
        <f t="shared" si="2703"/>
        <v>#VALUE!</v>
      </c>
      <c r="PP61" s="44" t="e">
        <f t="shared" si="2704"/>
        <v>#VALUE!</v>
      </c>
      <c r="PQ61" s="53"/>
      <c r="PR61" s="83">
        <f t="shared" si="2705"/>
        <v>0</v>
      </c>
      <c r="PS61" s="44">
        <f t="shared" si="2706"/>
        <v>0</v>
      </c>
      <c r="PT61" s="44">
        <f t="shared" si="2707"/>
        <v>0</v>
      </c>
      <c r="PU61" s="44">
        <f t="shared" si="2708"/>
        <v>0</v>
      </c>
      <c r="PV61" s="44" t="e">
        <f t="shared" si="2709"/>
        <v>#VALUE!</v>
      </c>
      <c r="PW61" s="44" t="e">
        <f t="shared" si="2710"/>
        <v>#VALUE!</v>
      </c>
      <c r="PX61" s="44" t="e">
        <f t="shared" si="2711"/>
        <v>#VALUE!</v>
      </c>
      <c r="PY61" s="44" t="e">
        <f t="shared" si="2712"/>
        <v>#VALUE!</v>
      </c>
      <c r="PZ61" s="44" t="e">
        <f t="shared" si="2713"/>
        <v>#VALUE!</v>
      </c>
      <c r="QA61" s="44" t="e">
        <f t="shared" si="2714"/>
        <v>#VALUE!</v>
      </c>
    </row>
    <row r="63" spans="1:443" x14ac:dyDescent="0.25">
      <c r="A63" s="276" t="s">
        <v>163</v>
      </c>
      <c r="B63" s="277"/>
      <c r="C63" s="50"/>
      <c r="D63" s="37"/>
      <c r="E63" s="285" t="s">
        <v>103</v>
      </c>
      <c r="F63" s="285"/>
      <c r="G63" s="276" t="s">
        <v>4</v>
      </c>
      <c r="H63" s="277"/>
      <c r="I63" s="276" t="s">
        <v>5</v>
      </c>
      <c r="J63" s="277"/>
      <c r="K63" s="276" t="s">
        <v>9</v>
      </c>
      <c r="L63" s="277"/>
      <c r="M63" s="276" t="s">
        <v>106</v>
      </c>
      <c r="N63" s="277"/>
      <c r="O63" s="80"/>
      <c r="P63" s="286" t="s">
        <v>104</v>
      </c>
      <c r="Q63" s="286"/>
      <c r="R63" s="276" t="s">
        <v>4</v>
      </c>
      <c r="S63" s="277"/>
      <c r="T63" s="276" t="s">
        <v>5</v>
      </c>
      <c r="U63" s="277"/>
      <c r="V63" s="276" t="s">
        <v>9</v>
      </c>
      <c r="W63" s="277"/>
      <c r="X63" s="276" t="s">
        <v>106</v>
      </c>
      <c r="Y63" s="277"/>
      <c r="Z63" s="80"/>
      <c r="AA63" s="285" t="s">
        <v>155</v>
      </c>
      <c r="AB63" s="285"/>
      <c r="AC63" s="276" t="s">
        <v>4</v>
      </c>
      <c r="AD63" s="277"/>
      <c r="AE63" s="276" t="s">
        <v>5</v>
      </c>
      <c r="AF63" s="277"/>
      <c r="AG63" s="276" t="s">
        <v>9</v>
      </c>
      <c r="AH63" s="277"/>
      <c r="AI63" s="276" t="s">
        <v>106</v>
      </c>
      <c r="AJ63" s="277"/>
      <c r="AK63" s="80"/>
      <c r="AL63" s="285" t="s">
        <v>156</v>
      </c>
      <c r="AM63" s="285"/>
      <c r="AN63" s="276" t="s">
        <v>4</v>
      </c>
      <c r="AO63" s="277"/>
      <c r="AP63" s="276" t="s">
        <v>5</v>
      </c>
      <c r="AQ63" s="277"/>
      <c r="AR63" s="276" t="s">
        <v>9</v>
      </c>
      <c r="AS63" s="277"/>
      <c r="AT63" s="276" t="s">
        <v>106</v>
      </c>
      <c r="AU63" s="277"/>
      <c r="AV63" s="80"/>
      <c r="AW63" s="285" t="s">
        <v>311</v>
      </c>
      <c r="AX63" s="285"/>
      <c r="AY63" s="276" t="s">
        <v>4</v>
      </c>
      <c r="AZ63" s="277"/>
      <c r="BA63" s="276" t="s">
        <v>5</v>
      </c>
      <c r="BB63" s="277"/>
      <c r="BC63" s="276" t="s">
        <v>9</v>
      </c>
      <c r="BD63" s="277"/>
      <c r="BE63" s="276" t="s">
        <v>106</v>
      </c>
      <c r="BF63" s="277"/>
      <c r="BG63" s="80"/>
      <c r="BH63" s="285" t="s">
        <v>312</v>
      </c>
      <c r="BI63" s="285"/>
      <c r="BJ63" s="276" t="s">
        <v>4</v>
      </c>
      <c r="BK63" s="277"/>
      <c r="BL63" s="276" t="s">
        <v>5</v>
      </c>
      <c r="BM63" s="277"/>
      <c r="BN63" s="276" t="s">
        <v>9</v>
      </c>
      <c r="BO63" s="277"/>
      <c r="BP63" s="276" t="s">
        <v>106</v>
      </c>
      <c r="BQ63" s="277"/>
      <c r="BR63" s="80"/>
      <c r="BS63" s="285" t="s">
        <v>313</v>
      </c>
      <c r="BT63" s="285"/>
      <c r="BU63" s="276" t="s">
        <v>4</v>
      </c>
      <c r="BV63" s="277"/>
      <c r="BW63" s="276" t="s">
        <v>5</v>
      </c>
      <c r="BX63" s="277"/>
      <c r="BY63" s="276" t="s">
        <v>9</v>
      </c>
      <c r="BZ63" s="277"/>
      <c r="CA63" s="276" t="s">
        <v>106</v>
      </c>
      <c r="CB63" s="277"/>
      <c r="CC63" s="80"/>
      <c r="CD63" s="285" t="s">
        <v>314</v>
      </c>
      <c r="CE63" s="285"/>
      <c r="CF63" s="276" t="s">
        <v>4</v>
      </c>
      <c r="CG63" s="277"/>
      <c r="CH63" s="276" t="s">
        <v>5</v>
      </c>
      <c r="CI63" s="277"/>
      <c r="CJ63" s="276" t="s">
        <v>9</v>
      </c>
      <c r="CK63" s="277"/>
      <c r="CL63" s="276" t="s">
        <v>106</v>
      </c>
      <c r="CM63" s="277"/>
      <c r="CN63" s="80"/>
      <c r="CO63" s="285" t="s">
        <v>315</v>
      </c>
      <c r="CP63" s="285"/>
      <c r="CQ63" s="276" t="s">
        <v>4</v>
      </c>
      <c r="CR63" s="277"/>
      <c r="CS63" s="276" t="s">
        <v>5</v>
      </c>
      <c r="CT63" s="277"/>
      <c r="CU63" s="276" t="s">
        <v>9</v>
      </c>
      <c r="CV63" s="277"/>
      <c r="CW63" s="276" t="s">
        <v>106</v>
      </c>
      <c r="CX63" s="277"/>
      <c r="CY63" s="80"/>
      <c r="CZ63" s="285" t="s">
        <v>316</v>
      </c>
      <c r="DA63" s="285"/>
      <c r="DB63" s="276" t="s">
        <v>4</v>
      </c>
      <c r="DC63" s="277"/>
      <c r="DD63" s="276" t="s">
        <v>5</v>
      </c>
      <c r="DE63" s="277"/>
      <c r="DF63" s="276" t="s">
        <v>9</v>
      </c>
      <c r="DG63" s="277"/>
      <c r="DH63" s="276" t="s">
        <v>106</v>
      </c>
      <c r="DI63" s="277"/>
      <c r="DJ63" s="80"/>
      <c r="DK63" s="285" t="s">
        <v>258</v>
      </c>
      <c r="DL63" s="285"/>
      <c r="DM63" s="276" t="s">
        <v>4</v>
      </c>
      <c r="DN63" s="277"/>
      <c r="DO63" s="276" t="s">
        <v>5</v>
      </c>
      <c r="DP63" s="277"/>
      <c r="DQ63" s="276" t="s">
        <v>9</v>
      </c>
      <c r="DR63" s="277"/>
      <c r="DS63" s="276" t="s">
        <v>106</v>
      </c>
      <c r="DT63" s="277"/>
      <c r="DU63" s="80"/>
      <c r="DV63" s="285" t="s">
        <v>317</v>
      </c>
      <c r="DW63" s="285"/>
      <c r="DX63" s="276" t="s">
        <v>4</v>
      </c>
      <c r="DY63" s="277"/>
      <c r="DZ63" s="276" t="s">
        <v>5</v>
      </c>
      <c r="EA63" s="277"/>
      <c r="EB63" s="276" t="s">
        <v>9</v>
      </c>
      <c r="EC63" s="277"/>
      <c r="ED63" s="276" t="s">
        <v>106</v>
      </c>
      <c r="EE63" s="277"/>
      <c r="EF63" s="80"/>
      <c r="EG63" s="285" t="s">
        <v>318</v>
      </c>
      <c r="EH63" s="285"/>
      <c r="EI63" s="276" t="s">
        <v>4</v>
      </c>
      <c r="EJ63" s="277"/>
      <c r="EK63" s="276" t="s">
        <v>5</v>
      </c>
      <c r="EL63" s="277"/>
      <c r="EM63" s="276" t="s">
        <v>9</v>
      </c>
      <c r="EN63" s="277"/>
      <c r="EO63" s="276" t="s">
        <v>106</v>
      </c>
      <c r="EP63" s="277"/>
      <c r="EQ63" s="80"/>
      <c r="ER63" s="285" t="s">
        <v>319</v>
      </c>
      <c r="ES63" s="285"/>
      <c r="ET63" s="276" t="s">
        <v>4</v>
      </c>
      <c r="EU63" s="277"/>
      <c r="EV63" s="276" t="s">
        <v>5</v>
      </c>
      <c r="EW63" s="277"/>
      <c r="EX63" s="276" t="s">
        <v>9</v>
      </c>
      <c r="EY63" s="277"/>
      <c r="EZ63" s="276" t="s">
        <v>106</v>
      </c>
      <c r="FA63" s="277"/>
      <c r="FB63" s="80"/>
      <c r="FC63" s="285" t="s">
        <v>320</v>
      </c>
      <c r="FD63" s="285"/>
      <c r="FE63" s="276" t="s">
        <v>4</v>
      </c>
      <c r="FF63" s="277"/>
      <c r="FG63" s="276" t="s">
        <v>5</v>
      </c>
      <c r="FH63" s="277"/>
      <c r="FI63" s="276" t="s">
        <v>9</v>
      </c>
      <c r="FJ63" s="277"/>
      <c r="FK63" s="276" t="s">
        <v>106</v>
      </c>
      <c r="FL63" s="277"/>
      <c r="FM63" s="80"/>
      <c r="FN63" s="285" t="s">
        <v>321</v>
      </c>
      <c r="FO63" s="285"/>
      <c r="FP63" s="276" t="s">
        <v>4</v>
      </c>
      <c r="FQ63" s="277"/>
      <c r="FR63" s="276" t="s">
        <v>5</v>
      </c>
      <c r="FS63" s="277"/>
      <c r="FT63" s="276" t="s">
        <v>9</v>
      </c>
      <c r="FU63" s="277"/>
      <c r="FV63" s="276" t="s">
        <v>106</v>
      </c>
      <c r="FW63" s="277"/>
      <c r="FX63" s="80"/>
      <c r="FY63" s="285" t="s">
        <v>322</v>
      </c>
      <c r="FZ63" s="285"/>
      <c r="GA63" s="276" t="s">
        <v>4</v>
      </c>
      <c r="GB63" s="277"/>
      <c r="GC63" s="276" t="s">
        <v>5</v>
      </c>
      <c r="GD63" s="277"/>
      <c r="GE63" s="276" t="s">
        <v>9</v>
      </c>
      <c r="GF63" s="277"/>
      <c r="GG63" s="276" t="s">
        <v>106</v>
      </c>
      <c r="GH63" s="277"/>
      <c r="GI63" s="80"/>
      <c r="GJ63" s="285" t="s">
        <v>323</v>
      </c>
      <c r="GK63" s="285"/>
      <c r="GL63" s="276" t="s">
        <v>4</v>
      </c>
      <c r="GM63" s="277"/>
      <c r="GN63" s="276" t="s">
        <v>5</v>
      </c>
      <c r="GO63" s="277"/>
      <c r="GP63" s="276" t="s">
        <v>9</v>
      </c>
      <c r="GQ63" s="277"/>
      <c r="GR63" s="276" t="s">
        <v>106</v>
      </c>
      <c r="GS63" s="277"/>
      <c r="GT63" s="80"/>
      <c r="GU63" s="285" t="s">
        <v>324</v>
      </c>
      <c r="GV63" s="285"/>
      <c r="GW63" s="276" t="s">
        <v>4</v>
      </c>
      <c r="GX63" s="277"/>
      <c r="GY63" s="276" t="s">
        <v>5</v>
      </c>
      <c r="GZ63" s="277"/>
      <c r="HA63" s="276" t="s">
        <v>9</v>
      </c>
      <c r="HB63" s="277"/>
      <c r="HC63" s="276" t="s">
        <v>106</v>
      </c>
      <c r="HD63" s="277"/>
      <c r="HE63" s="80"/>
      <c r="HF63" s="285" t="s">
        <v>325</v>
      </c>
      <c r="HG63" s="285"/>
      <c r="HH63" s="276" t="s">
        <v>4</v>
      </c>
      <c r="HI63" s="277"/>
      <c r="HJ63" s="276" t="s">
        <v>5</v>
      </c>
      <c r="HK63" s="277"/>
      <c r="HL63" s="276" t="s">
        <v>9</v>
      </c>
      <c r="HM63" s="277"/>
      <c r="HN63" s="276" t="s">
        <v>106</v>
      </c>
      <c r="HO63" s="277"/>
      <c r="HP63" s="80"/>
      <c r="HQ63" s="285" t="s">
        <v>326</v>
      </c>
      <c r="HR63" s="285"/>
      <c r="HS63" s="276" t="s">
        <v>4</v>
      </c>
      <c r="HT63" s="277"/>
      <c r="HU63" s="276" t="s">
        <v>5</v>
      </c>
      <c r="HV63" s="277"/>
      <c r="HW63" s="276" t="s">
        <v>9</v>
      </c>
      <c r="HX63" s="277"/>
      <c r="HY63" s="276" t="s">
        <v>106</v>
      </c>
      <c r="HZ63" s="277"/>
      <c r="IA63" s="80"/>
      <c r="IB63" s="285" t="s">
        <v>327</v>
      </c>
      <c r="IC63" s="285"/>
      <c r="ID63" s="276" t="s">
        <v>4</v>
      </c>
      <c r="IE63" s="277"/>
      <c r="IF63" s="276" t="s">
        <v>5</v>
      </c>
      <c r="IG63" s="277"/>
      <c r="IH63" s="276" t="s">
        <v>9</v>
      </c>
      <c r="II63" s="277"/>
      <c r="IJ63" s="276" t="s">
        <v>106</v>
      </c>
      <c r="IK63" s="277"/>
      <c r="IL63" s="80"/>
      <c r="IM63" s="285" t="s">
        <v>328</v>
      </c>
      <c r="IN63" s="285"/>
      <c r="IO63" s="276" t="s">
        <v>4</v>
      </c>
      <c r="IP63" s="277"/>
      <c r="IQ63" s="276" t="s">
        <v>5</v>
      </c>
      <c r="IR63" s="277"/>
      <c r="IS63" s="276" t="s">
        <v>9</v>
      </c>
      <c r="IT63" s="277"/>
      <c r="IU63" s="276" t="s">
        <v>106</v>
      </c>
      <c r="IV63" s="277"/>
      <c r="IW63" s="80"/>
      <c r="IX63" s="285" t="s">
        <v>329</v>
      </c>
      <c r="IY63" s="285"/>
      <c r="IZ63" s="276" t="s">
        <v>4</v>
      </c>
      <c r="JA63" s="277"/>
      <c r="JB63" s="276" t="s">
        <v>5</v>
      </c>
      <c r="JC63" s="277"/>
      <c r="JD63" s="276" t="s">
        <v>9</v>
      </c>
      <c r="JE63" s="277"/>
      <c r="JF63" s="276" t="s">
        <v>106</v>
      </c>
      <c r="JG63" s="277"/>
      <c r="JH63" s="80"/>
      <c r="JI63" s="285" t="s">
        <v>330</v>
      </c>
      <c r="JJ63" s="285"/>
      <c r="JK63" s="276" t="s">
        <v>4</v>
      </c>
      <c r="JL63" s="277"/>
      <c r="JM63" s="276" t="s">
        <v>5</v>
      </c>
      <c r="JN63" s="277"/>
      <c r="JO63" s="276" t="s">
        <v>9</v>
      </c>
      <c r="JP63" s="277"/>
      <c r="JQ63" s="276" t="s">
        <v>106</v>
      </c>
      <c r="JR63" s="277"/>
      <c r="JS63" s="80"/>
      <c r="JT63" s="285" t="s">
        <v>331</v>
      </c>
      <c r="JU63" s="285"/>
      <c r="JV63" s="276" t="s">
        <v>4</v>
      </c>
      <c r="JW63" s="277"/>
      <c r="JX63" s="276" t="s">
        <v>5</v>
      </c>
      <c r="JY63" s="277"/>
      <c r="JZ63" s="276" t="s">
        <v>9</v>
      </c>
      <c r="KA63" s="277"/>
      <c r="KB63" s="276" t="s">
        <v>106</v>
      </c>
      <c r="KC63" s="277"/>
      <c r="KD63" s="80"/>
      <c r="KE63" s="285" t="s">
        <v>332</v>
      </c>
      <c r="KF63" s="285"/>
      <c r="KG63" s="276" t="s">
        <v>4</v>
      </c>
      <c r="KH63" s="277"/>
      <c r="KI63" s="276" t="s">
        <v>5</v>
      </c>
      <c r="KJ63" s="277"/>
      <c r="KK63" s="276" t="s">
        <v>9</v>
      </c>
      <c r="KL63" s="277"/>
      <c r="KM63" s="276" t="s">
        <v>106</v>
      </c>
      <c r="KN63" s="277"/>
      <c r="KO63" s="80"/>
      <c r="KP63" s="285" t="s">
        <v>333</v>
      </c>
      <c r="KQ63" s="285"/>
      <c r="KR63" s="276" t="s">
        <v>4</v>
      </c>
      <c r="KS63" s="277"/>
      <c r="KT63" s="276" t="s">
        <v>5</v>
      </c>
      <c r="KU63" s="277"/>
      <c r="KV63" s="276" t="s">
        <v>9</v>
      </c>
      <c r="KW63" s="277"/>
      <c r="KX63" s="276" t="s">
        <v>106</v>
      </c>
      <c r="KY63" s="277"/>
      <c r="KZ63" s="80"/>
      <c r="LA63" s="285" t="s">
        <v>334</v>
      </c>
      <c r="LB63" s="285"/>
      <c r="LC63" s="276" t="s">
        <v>4</v>
      </c>
      <c r="LD63" s="277"/>
      <c r="LE63" s="276" t="s">
        <v>5</v>
      </c>
      <c r="LF63" s="277"/>
      <c r="LG63" s="276" t="s">
        <v>9</v>
      </c>
      <c r="LH63" s="277"/>
      <c r="LI63" s="276" t="s">
        <v>106</v>
      </c>
      <c r="LJ63" s="277"/>
      <c r="LK63" s="80"/>
      <c r="LL63" s="285" t="s">
        <v>335</v>
      </c>
      <c r="LM63" s="285"/>
      <c r="LN63" s="276" t="s">
        <v>4</v>
      </c>
      <c r="LO63" s="277"/>
      <c r="LP63" s="276" t="s">
        <v>5</v>
      </c>
      <c r="LQ63" s="277"/>
      <c r="LR63" s="276" t="s">
        <v>9</v>
      </c>
      <c r="LS63" s="277"/>
      <c r="LT63" s="276" t="s">
        <v>106</v>
      </c>
      <c r="LU63" s="277"/>
      <c r="LV63" s="80"/>
      <c r="LW63" s="285" t="s">
        <v>336</v>
      </c>
      <c r="LX63" s="285"/>
      <c r="LY63" s="276" t="s">
        <v>4</v>
      </c>
      <c r="LZ63" s="277"/>
      <c r="MA63" s="276" t="s">
        <v>5</v>
      </c>
      <c r="MB63" s="277"/>
      <c r="MC63" s="276" t="s">
        <v>9</v>
      </c>
      <c r="MD63" s="277"/>
      <c r="ME63" s="276" t="s">
        <v>106</v>
      </c>
      <c r="MF63" s="277"/>
      <c r="MG63" s="80"/>
      <c r="MH63" s="285" t="s">
        <v>337</v>
      </c>
      <c r="MI63" s="285"/>
      <c r="MJ63" s="276" t="s">
        <v>4</v>
      </c>
      <c r="MK63" s="277"/>
      <c r="ML63" s="276" t="s">
        <v>5</v>
      </c>
      <c r="MM63" s="277"/>
      <c r="MN63" s="276" t="s">
        <v>9</v>
      </c>
      <c r="MO63" s="277"/>
      <c r="MP63" s="276" t="s">
        <v>106</v>
      </c>
      <c r="MQ63" s="277"/>
      <c r="MR63" s="80"/>
      <c r="MS63" s="285" t="s">
        <v>338</v>
      </c>
      <c r="MT63" s="285"/>
      <c r="MU63" s="276" t="s">
        <v>4</v>
      </c>
      <c r="MV63" s="277"/>
      <c r="MW63" s="276" t="s">
        <v>5</v>
      </c>
      <c r="MX63" s="277"/>
      <c r="MY63" s="276" t="s">
        <v>9</v>
      </c>
      <c r="MZ63" s="277"/>
      <c r="NA63" s="276" t="s">
        <v>106</v>
      </c>
      <c r="NB63" s="277"/>
      <c r="NC63" s="80"/>
      <c r="ND63" s="285" t="s">
        <v>339</v>
      </c>
      <c r="NE63" s="285"/>
      <c r="NF63" s="276" t="s">
        <v>4</v>
      </c>
      <c r="NG63" s="277"/>
      <c r="NH63" s="276" t="s">
        <v>5</v>
      </c>
      <c r="NI63" s="277"/>
      <c r="NJ63" s="276" t="s">
        <v>9</v>
      </c>
      <c r="NK63" s="277"/>
      <c r="NL63" s="276" t="s">
        <v>106</v>
      </c>
      <c r="NM63" s="277"/>
      <c r="NN63" s="80"/>
      <c r="NO63" s="285" t="s">
        <v>340</v>
      </c>
      <c r="NP63" s="285"/>
      <c r="NQ63" s="276" t="s">
        <v>4</v>
      </c>
      <c r="NR63" s="277"/>
      <c r="NS63" s="276" t="s">
        <v>5</v>
      </c>
      <c r="NT63" s="277"/>
      <c r="NU63" s="276" t="s">
        <v>9</v>
      </c>
      <c r="NV63" s="277"/>
      <c r="NW63" s="276" t="s">
        <v>106</v>
      </c>
      <c r="NX63" s="277"/>
      <c r="NY63" s="80"/>
      <c r="NZ63" s="285" t="s">
        <v>341</v>
      </c>
      <c r="OA63" s="285"/>
      <c r="OB63" s="276" t="s">
        <v>4</v>
      </c>
      <c r="OC63" s="277"/>
      <c r="OD63" s="276" t="s">
        <v>5</v>
      </c>
      <c r="OE63" s="277"/>
      <c r="OF63" s="276" t="s">
        <v>9</v>
      </c>
      <c r="OG63" s="277"/>
      <c r="OH63" s="276" t="s">
        <v>106</v>
      </c>
      <c r="OI63" s="277"/>
      <c r="OJ63" s="80"/>
      <c r="OK63" s="285" t="s">
        <v>342</v>
      </c>
      <c r="OL63" s="285"/>
      <c r="OM63" s="276" t="s">
        <v>4</v>
      </c>
      <c r="ON63" s="277"/>
      <c r="OO63" s="276" t="s">
        <v>5</v>
      </c>
      <c r="OP63" s="277"/>
      <c r="OQ63" s="276" t="s">
        <v>9</v>
      </c>
      <c r="OR63" s="277"/>
      <c r="OS63" s="276" t="s">
        <v>106</v>
      </c>
      <c r="OT63" s="277"/>
      <c r="OU63" s="80"/>
      <c r="OV63" s="285" t="s">
        <v>343</v>
      </c>
      <c r="OW63" s="285"/>
      <c r="OX63" s="276" t="s">
        <v>4</v>
      </c>
      <c r="OY63" s="277"/>
      <c r="OZ63" s="276" t="s">
        <v>5</v>
      </c>
      <c r="PA63" s="277"/>
      <c r="PB63" s="276" t="s">
        <v>9</v>
      </c>
      <c r="PC63" s="277"/>
      <c r="PD63" s="276" t="s">
        <v>106</v>
      </c>
      <c r="PE63" s="277"/>
      <c r="PF63" s="80"/>
      <c r="PG63" s="285" t="s">
        <v>344</v>
      </c>
      <c r="PH63" s="285"/>
      <c r="PI63" s="276" t="s">
        <v>4</v>
      </c>
      <c r="PJ63" s="277"/>
      <c r="PK63" s="276" t="s">
        <v>5</v>
      </c>
      <c r="PL63" s="277"/>
      <c r="PM63" s="276" t="s">
        <v>9</v>
      </c>
      <c r="PN63" s="277"/>
      <c r="PO63" s="276" t="s">
        <v>106</v>
      </c>
      <c r="PP63" s="277"/>
      <c r="PQ63" s="80"/>
      <c r="PR63" s="285" t="s">
        <v>345</v>
      </c>
      <c r="PS63" s="285"/>
      <c r="PT63" s="276" t="s">
        <v>4</v>
      </c>
      <c r="PU63" s="277"/>
      <c r="PV63" s="276" t="s">
        <v>5</v>
      </c>
      <c r="PW63" s="277"/>
      <c r="PX63" s="276" t="s">
        <v>9</v>
      </c>
      <c r="PY63" s="277"/>
      <c r="PZ63" s="276" t="s">
        <v>106</v>
      </c>
      <c r="QA63" s="277"/>
    </row>
    <row r="64" spans="1:443" x14ac:dyDescent="0.25">
      <c r="A64" s="272" t="s">
        <v>359</v>
      </c>
      <c r="B64" s="273"/>
      <c r="C64" s="50"/>
      <c r="D64" s="39"/>
      <c r="E64" s="284"/>
      <c r="F64" s="284"/>
      <c r="G64" s="281" t="s">
        <v>157</v>
      </c>
      <c r="H64" s="282"/>
      <c r="I64" s="281" t="s">
        <v>157</v>
      </c>
      <c r="J64" s="282"/>
      <c r="K64" s="281" t="s">
        <v>157</v>
      </c>
      <c r="L64" s="282"/>
      <c r="M64" s="281" t="s">
        <v>157</v>
      </c>
      <c r="N64" s="282"/>
      <c r="O64" s="81"/>
      <c r="P64" s="284"/>
      <c r="Q64" s="284"/>
      <c r="R64" s="281" t="s">
        <v>157</v>
      </c>
      <c r="S64" s="282"/>
      <c r="T64" s="281" t="s">
        <v>157</v>
      </c>
      <c r="U64" s="282"/>
      <c r="V64" s="281" t="s">
        <v>157</v>
      </c>
      <c r="W64" s="282"/>
      <c r="X64" s="281" t="s">
        <v>157</v>
      </c>
      <c r="Y64" s="282"/>
      <c r="Z64" s="81"/>
      <c r="AA64" s="284"/>
      <c r="AB64" s="284"/>
      <c r="AC64" s="281" t="s">
        <v>157</v>
      </c>
      <c r="AD64" s="282"/>
      <c r="AE64" s="281" t="s">
        <v>157</v>
      </c>
      <c r="AF64" s="282"/>
      <c r="AG64" s="281" t="s">
        <v>157</v>
      </c>
      <c r="AH64" s="282"/>
      <c r="AI64" s="281" t="s">
        <v>157</v>
      </c>
      <c r="AJ64" s="282"/>
      <c r="AK64" s="81"/>
      <c r="AL64" s="284"/>
      <c r="AM64" s="284"/>
      <c r="AN64" s="281" t="s">
        <v>157</v>
      </c>
      <c r="AO64" s="282"/>
      <c r="AP64" s="281" t="s">
        <v>157</v>
      </c>
      <c r="AQ64" s="282"/>
      <c r="AR64" s="281" t="s">
        <v>157</v>
      </c>
      <c r="AS64" s="282"/>
      <c r="AT64" s="281" t="s">
        <v>157</v>
      </c>
      <c r="AU64" s="282"/>
      <c r="AV64" s="81"/>
      <c r="AW64" s="284"/>
      <c r="AX64" s="284"/>
      <c r="AY64" s="281" t="s">
        <v>157</v>
      </c>
      <c r="AZ64" s="282"/>
      <c r="BA64" s="281" t="s">
        <v>157</v>
      </c>
      <c r="BB64" s="282"/>
      <c r="BC64" s="281" t="s">
        <v>157</v>
      </c>
      <c r="BD64" s="282"/>
      <c r="BE64" s="281" t="s">
        <v>157</v>
      </c>
      <c r="BF64" s="282"/>
      <c r="BG64" s="81"/>
      <c r="BH64" s="284"/>
      <c r="BI64" s="284"/>
      <c r="BJ64" s="281" t="s">
        <v>157</v>
      </c>
      <c r="BK64" s="282"/>
      <c r="BL64" s="281" t="s">
        <v>157</v>
      </c>
      <c r="BM64" s="282"/>
      <c r="BN64" s="281" t="s">
        <v>157</v>
      </c>
      <c r="BO64" s="282"/>
      <c r="BP64" s="281" t="s">
        <v>157</v>
      </c>
      <c r="BQ64" s="282"/>
      <c r="BR64" s="81"/>
      <c r="BS64" s="284"/>
      <c r="BT64" s="284"/>
      <c r="BU64" s="281" t="s">
        <v>157</v>
      </c>
      <c r="BV64" s="282"/>
      <c r="BW64" s="281" t="s">
        <v>157</v>
      </c>
      <c r="BX64" s="282"/>
      <c r="BY64" s="281" t="s">
        <v>157</v>
      </c>
      <c r="BZ64" s="282"/>
      <c r="CA64" s="281" t="s">
        <v>157</v>
      </c>
      <c r="CB64" s="282"/>
      <c r="CC64" s="81"/>
      <c r="CD64" s="284"/>
      <c r="CE64" s="284"/>
      <c r="CF64" s="281" t="s">
        <v>157</v>
      </c>
      <c r="CG64" s="282"/>
      <c r="CH64" s="281" t="s">
        <v>157</v>
      </c>
      <c r="CI64" s="282"/>
      <c r="CJ64" s="281" t="s">
        <v>157</v>
      </c>
      <c r="CK64" s="282"/>
      <c r="CL64" s="281" t="s">
        <v>157</v>
      </c>
      <c r="CM64" s="282"/>
      <c r="CN64" s="81"/>
      <c r="CO64" s="284"/>
      <c r="CP64" s="284"/>
      <c r="CQ64" s="281" t="s">
        <v>157</v>
      </c>
      <c r="CR64" s="282"/>
      <c r="CS64" s="281" t="s">
        <v>157</v>
      </c>
      <c r="CT64" s="282"/>
      <c r="CU64" s="281" t="s">
        <v>157</v>
      </c>
      <c r="CV64" s="282"/>
      <c r="CW64" s="281" t="s">
        <v>157</v>
      </c>
      <c r="CX64" s="282"/>
      <c r="CY64" s="81"/>
      <c r="CZ64" s="284"/>
      <c r="DA64" s="284"/>
      <c r="DB64" s="281" t="s">
        <v>157</v>
      </c>
      <c r="DC64" s="282"/>
      <c r="DD64" s="281" t="s">
        <v>157</v>
      </c>
      <c r="DE64" s="282"/>
      <c r="DF64" s="281" t="s">
        <v>157</v>
      </c>
      <c r="DG64" s="282"/>
      <c r="DH64" s="281" t="s">
        <v>157</v>
      </c>
      <c r="DI64" s="282"/>
      <c r="DJ64" s="81"/>
      <c r="DK64" s="284"/>
      <c r="DL64" s="284"/>
      <c r="DM64" s="281" t="s">
        <v>157</v>
      </c>
      <c r="DN64" s="282"/>
      <c r="DO64" s="281" t="s">
        <v>157</v>
      </c>
      <c r="DP64" s="282"/>
      <c r="DQ64" s="281" t="s">
        <v>157</v>
      </c>
      <c r="DR64" s="282"/>
      <c r="DS64" s="281" t="s">
        <v>157</v>
      </c>
      <c r="DT64" s="282"/>
      <c r="DU64" s="81"/>
      <c r="DV64" s="284"/>
      <c r="DW64" s="284"/>
      <c r="DX64" s="281" t="s">
        <v>157</v>
      </c>
      <c r="DY64" s="282"/>
      <c r="DZ64" s="281" t="s">
        <v>157</v>
      </c>
      <c r="EA64" s="282"/>
      <c r="EB64" s="281" t="s">
        <v>157</v>
      </c>
      <c r="EC64" s="282"/>
      <c r="ED64" s="281" t="s">
        <v>157</v>
      </c>
      <c r="EE64" s="282"/>
      <c r="EF64" s="81"/>
      <c r="EG64" s="284"/>
      <c r="EH64" s="284"/>
      <c r="EI64" s="281" t="s">
        <v>157</v>
      </c>
      <c r="EJ64" s="282"/>
      <c r="EK64" s="281" t="s">
        <v>157</v>
      </c>
      <c r="EL64" s="282"/>
      <c r="EM64" s="281" t="s">
        <v>157</v>
      </c>
      <c r="EN64" s="282"/>
      <c r="EO64" s="281" t="s">
        <v>157</v>
      </c>
      <c r="EP64" s="282"/>
      <c r="EQ64" s="81"/>
      <c r="ER64" s="284"/>
      <c r="ES64" s="284"/>
      <c r="ET64" s="281" t="s">
        <v>157</v>
      </c>
      <c r="EU64" s="282"/>
      <c r="EV64" s="281" t="s">
        <v>157</v>
      </c>
      <c r="EW64" s="282"/>
      <c r="EX64" s="281" t="s">
        <v>157</v>
      </c>
      <c r="EY64" s="282"/>
      <c r="EZ64" s="281" t="s">
        <v>157</v>
      </c>
      <c r="FA64" s="282"/>
      <c r="FB64" s="81"/>
      <c r="FC64" s="284"/>
      <c r="FD64" s="284"/>
      <c r="FE64" s="281" t="s">
        <v>157</v>
      </c>
      <c r="FF64" s="282"/>
      <c r="FG64" s="281" t="s">
        <v>157</v>
      </c>
      <c r="FH64" s="282"/>
      <c r="FI64" s="281" t="s">
        <v>157</v>
      </c>
      <c r="FJ64" s="282"/>
      <c r="FK64" s="281" t="s">
        <v>157</v>
      </c>
      <c r="FL64" s="282"/>
      <c r="FM64" s="81"/>
      <c r="FN64" s="284"/>
      <c r="FO64" s="284"/>
      <c r="FP64" s="281" t="s">
        <v>157</v>
      </c>
      <c r="FQ64" s="282"/>
      <c r="FR64" s="281" t="s">
        <v>157</v>
      </c>
      <c r="FS64" s="282"/>
      <c r="FT64" s="281" t="s">
        <v>157</v>
      </c>
      <c r="FU64" s="282"/>
      <c r="FV64" s="281" t="s">
        <v>157</v>
      </c>
      <c r="FW64" s="282"/>
      <c r="FX64" s="81"/>
      <c r="FY64" s="284"/>
      <c r="FZ64" s="284"/>
      <c r="GA64" s="281" t="s">
        <v>157</v>
      </c>
      <c r="GB64" s="282"/>
      <c r="GC64" s="281" t="s">
        <v>157</v>
      </c>
      <c r="GD64" s="282"/>
      <c r="GE64" s="281" t="s">
        <v>157</v>
      </c>
      <c r="GF64" s="282"/>
      <c r="GG64" s="281" t="s">
        <v>157</v>
      </c>
      <c r="GH64" s="282"/>
      <c r="GI64" s="81"/>
      <c r="GJ64" s="284"/>
      <c r="GK64" s="284"/>
      <c r="GL64" s="281" t="s">
        <v>157</v>
      </c>
      <c r="GM64" s="282"/>
      <c r="GN64" s="281" t="s">
        <v>157</v>
      </c>
      <c r="GO64" s="282"/>
      <c r="GP64" s="281" t="s">
        <v>157</v>
      </c>
      <c r="GQ64" s="282"/>
      <c r="GR64" s="281" t="s">
        <v>157</v>
      </c>
      <c r="GS64" s="282"/>
      <c r="GT64" s="81"/>
      <c r="GU64" s="284"/>
      <c r="GV64" s="284"/>
      <c r="GW64" s="281" t="s">
        <v>157</v>
      </c>
      <c r="GX64" s="282"/>
      <c r="GY64" s="281" t="s">
        <v>157</v>
      </c>
      <c r="GZ64" s="282"/>
      <c r="HA64" s="281" t="s">
        <v>157</v>
      </c>
      <c r="HB64" s="282"/>
      <c r="HC64" s="281" t="s">
        <v>157</v>
      </c>
      <c r="HD64" s="282"/>
      <c r="HE64" s="81"/>
      <c r="HF64" s="284"/>
      <c r="HG64" s="284"/>
      <c r="HH64" s="281" t="s">
        <v>157</v>
      </c>
      <c r="HI64" s="282"/>
      <c r="HJ64" s="281" t="s">
        <v>157</v>
      </c>
      <c r="HK64" s="282"/>
      <c r="HL64" s="281" t="s">
        <v>157</v>
      </c>
      <c r="HM64" s="282"/>
      <c r="HN64" s="281" t="s">
        <v>157</v>
      </c>
      <c r="HO64" s="282"/>
      <c r="HP64" s="81"/>
      <c r="HQ64" s="284"/>
      <c r="HR64" s="284"/>
      <c r="HS64" s="281" t="s">
        <v>157</v>
      </c>
      <c r="HT64" s="282"/>
      <c r="HU64" s="281" t="s">
        <v>157</v>
      </c>
      <c r="HV64" s="282"/>
      <c r="HW64" s="281" t="s">
        <v>157</v>
      </c>
      <c r="HX64" s="282"/>
      <c r="HY64" s="281" t="s">
        <v>157</v>
      </c>
      <c r="HZ64" s="282"/>
      <c r="IA64" s="81"/>
      <c r="IB64" s="284"/>
      <c r="IC64" s="284"/>
      <c r="ID64" s="281" t="s">
        <v>157</v>
      </c>
      <c r="IE64" s="282"/>
      <c r="IF64" s="281" t="s">
        <v>157</v>
      </c>
      <c r="IG64" s="282"/>
      <c r="IH64" s="281" t="s">
        <v>157</v>
      </c>
      <c r="II64" s="282"/>
      <c r="IJ64" s="281" t="s">
        <v>157</v>
      </c>
      <c r="IK64" s="282"/>
      <c r="IL64" s="81"/>
      <c r="IM64" s="284"/>
      <c r="IN64" s="284"/>
      <c r="IO64" s="281" t="s">
        <v>157</v>
      </c>
      <c r="IP64" s="282"/>
      <c r="IQ64" s="281" t="s">
        <v>157</v>
      </c>
      <c r="IR64" s="282"/>
      <c r="IS64" s="281" t="s">
        <v>157</v>
      </c>
      <c r="IT64" s="282"/>
      <c r="IU64" s="281" t="s">
        <v>157</v>
      </c>
      <c r="IV64" s="282"/>
      <c r="IW64" s="81"/>
      <c r="IX64" s="284"/>
      <c r="IY64" s="284"/>
      <c r="IZ64" s="281" t="s">
        <v>157</v>
      </c>
      <c r="JA64" s="282"/>
      <c r="JB64" s="281" t="s">
        <v>157</v>
      </c>
      <c r="JC64" s="282"/>
      <c r="JD64" s="281" t="s">
        <v>157</v>
      </c>
      <c r="JE64" s="282"/>
      <c r="JF64" s="281" t="s">
        <v>157</v>
      </c>
      <c r="JG64" s="282"/>
      <c r="JH64" s="81"/>
      <c r="JI64" s="284"/>
      <c r="JJ64" s="284"/>
      <c r="JK64" s="281" t="s">
        <v>157</v>
      </c>
      <c r="JL64" s="282"/>
      <c r="JM64" s="281" t="s">
        <v>157</v>
      </c>
      <c r="JN64" s="282"/>
      <c r="JO64" s="281" t="s">
        <v>157</v>
      </c>
      <c r="JP64" s="282"/>
      <c r="JQ64" s="281" t="s">
        <v>157</v>
      </c>
      <c r="JR64" s="282"/>
      <c r="JS64" s="81"/>
      <c r="JT64" s="284"/>
      <c r="JU64" s="284"/>
      <c r="JV64" s="281" t="s">
        <v>157</v>
      </c>
      <c r="JW64" s="282"/>
      <c r="JX64" s="281" t="s">
        <v>157</v>
      </c>
      <c r="JY64" s="282"/>
      <c r="JZ64" s="281" t="s">
        <v>157</v>
      </c>
      <c r="KA64" s="282"/>
      <c r="KB64" s="281" t="s">
        <v>157</v>
      </c>
      <c r="KC64" s="282"/>
      <c r="KD64" s="81"/>
      <c r="KE64" s="284"/>
      <c r="KF64" s="284"/>
      <c r="KG64" s="281" t="s">
        <v>157</v>
      </c>
      <c r="KH64" s="282"/>
      <c r="KI64" s="281" t="s">
        <v>157</v>
      </c>
      <c r="KJ64" s="282"/>
      <c r="KK64" s="281" t="s">
        <v>157</v>
      </c>
      <c r="KL64" s="282"/>
      <c r="KM64" s="281" t="s">
        <v>157</v>
      </c>
      <c r="KN64" s="282"/>
      <c r="KO64" s="81"/>
      <c r="KP64" s="284"/>
      <c r="KQ64" s="284"/>
      <c r="KR64" s="281" t="s">
        <v>157</v>
      </c>
      <c r="KS64" s="282"/>
      <c r="KT64" s="281" t="s">
        <v>157</v>
      </c>
      <c r="KU64" s="282"/>
      <c r="KV64" s="281" t="s">
        <v>157</v>
      </c>
      <c r="KW64" s="282"/>
      <c r="KX64" s="281" t="s">
        <v>157</v>
      </c>
      <c r="KY64" s="282"/>
      <c r="KZ64" s="81"/>
      <c r="LA64" s="284"/>
      <c r="LB64" s="284"/>
      <c r="LC64" s="281" t="s">
        <v>157</v>
      </c>
      <c r="LD64" s="282"/>
      <c r="LE64" s="281" t="s">
        <v>157</v>
      </c>
      <c r="LF64" s="282"/>
      <c r="LG64" s="281" t="s">
        <v>157</v>
      </c>
      <c r="LH64" s="282"/>
      <c r="LI64" s="281" t="s">
        <v>157</v>
      </c>
      <c r="LJ64" s="282"/>
      <c r="LK64" s="81"/>
      <c r="LL64" s="284"/>
      <c r="LM64" s="284"/>
      <c r="LN64" s="281" t="s">
        <v>157</v>
      </c>
      <c r="LO64" s="282"/>
      <c r="LP64" s="281" t="s">
        <v>157</v>
      </c>
      <c r="LQ64" s="282"/>
      <c r="LR64" s="281" t="s">
        <v>157</v>
      </c>
      <c r="LS64" s="282"/>
      <c r="LT64" s="281" t="s">
        <v>157</v>
      </c>
      <c r="LU64" s="282"/>
      <c r="LV64" s="81"/>
      <c r="LW64" s="284"/>
      <c r="LX64" s="284"/>
      <c r="LY64" s="281" t="s">
        <v>157</v>
      </c>
      <c r="LZ64" s="282"/>
      <c r="MA64" s="281" t="s">
        <v>157</v>
      </c>
      <c r="MB64" s="282"/>
      <c r="MC64" s="281" t="s">
        <v>157</v>
      </c>
      <c r="MD64" s="282"/>
      <c r="ME64" s="281" t="s">
        <v>157</v>
      </c>
      <c r="MF64" s="282"/>
      <c r="MG64" s="81"/>
      <c r="MH64" s="284"/>
      <c r="MI64" s="284"/>
      <c r="MJ64" s="281" t="s">
        <v>157</v>
      </c>
      <c r="MK64" s="282"/>
      <c r="ML64" s="281" t="s">
        <v>157</v>
      </c>
      <c r="MM64" s="282"/>
      <c r="MN64" s="281" t="s">
        <v>157</v>
      </c>
      <c r="MO64" s="282"/>
      <c r="MP64" s="281" t="s">
        <v>157</v>
      </c>
      <c r="MQ64" s="282"/>
      <c r="MR64" s="81"/>
      <c r="MS64" s="284"/>
      <c r="MT64" s="284"/>
      <c r="MU64" s="281" t="s">
        <v>157</v>
      </c>
      <c r="MV64" s="282"/>
      <c r="MW64" s="281" t="s">
        <v>157</v>
      </c>
      <c r="MX64" s="282"/>
      <c r="MY64" s="281" t="s">
        <v>157</v>
      </c>
      <c r="MZ64" s="282"/>
      <c r="NA64" s="281" t="s">
        <v>157</v>
      </c>
      <c r="NB64" s="282"/>
      <c r="NC64" s="81"/>
      <c r="ND64" s="284"/>
      <c r="NE64" s="284"/>
      <c r="NF64" s="281" t="s">
        <v>157</v>
      </c>
      <c r="NG64" s="282"/>
      <c r="NH64" s="281" t="s">
        <v>157</v>
      </c>
      <c r="NI64" s="282"/>
      <c r="NJ64" s="281" t="s">
        <v>157</v>
      </c>
      <c r="NK64" s="282"/>
      <c r="NL64" s="281" t="s">
        <v>157</v>
      </c>
      <c r="NM64" s="282"/>
      <c r="NN64" s="81"/>
      <c r="NO64" s="284"/>
      <c r="NP64" s="284"/>
      <c r="NQ64" s="281" t="s">
        <v>157</v>
      </c>
      <c r="NR64" s="282"/>
      <c r="NS64" s="281" t="s">
        <v>157</v>
      </c>
      <c r="NT64" s="282"/>
      <c r="NU64" s="281" t="s">
        <v>157</v>
      </c>
      <c r="NV64" s="282"/>
      <c r="NW64" s="281" t="s">
        <v>157</v>
      </c>
      <c r="NX64" s="282"/>
      <c r="NY64" s="81"/>
      <c r="NZ64" s="284"/>
      <c r="OA64" s="284"/>
      <c r="OB64" s="281" t="s">
        <v>157</v>
      </c>
      <c r="OC64" s="282"/>
      <c r="OD64" s="281" t="s">
        <v>157</v>
      </c>
      <c r="OE64" s="282"/>
      <c r="OF64" s="281" t="s">
        <v>157</v>
      </c>
      <c r="OG64" s="282"/>
      <c r="OH64" s="281" t="s">
        <v>157</v>
      </c>
      <c r="OI64" s="282"/>
      <c r="OJ64" s="81"/>
      <c r="OK64" s="284"/>
      <c r="OL64" s="284"/>
      <c r="OM64" s="281" t="s">
        <v>157</v>
      </c>
      <c r="ON64" s="282"/>
      <c r="OO64" s="281" t="s">
        <v>157</v>
      </c>
      <c r="OP64" s="282"/>
      <c r="OQ64" s="281" t="s">
        <v>157</v>
      </c>
      <c r="OR64" s="282"/>
      <c r="OS64" s="281" t="s">
        <v>157</v>
      </c>
      <c r="OT64" s="282"/>
      <c r="OU64" s="81"/>
      <c r="OV64" s="284"/>
      <c r="OW64" s="284"/>
      <c r="OX64" s="281" t="s">
        <v>157</v>
      </c>
      <c r="OY64" s="282"/>
      <c r="OZ64" s="281" t="s">
        <v>157</v>
      </c>
      <c r="PA64" s="282"/>
      <c r="PB64" s="281" t="s">
        <v>157</v>
      </c>
      <c r="PC64" s="282"/>
      <c r="PD64" s="281" t="s">
        <v>157</v>
      </c>
      <c r="PE64" s="282"/>
      <c r="PF64" s="81"/>
      <c r="PG64" s="284"/>
      <c r="PH64" s="284"/>
      <c r="PI64" s="281" t="s">
        <v>157</v>
      </c>
      <c r="PJ64" s="282"/>
      <c r="PK64" s="281" t="s">
        <v>157</v>
      </c>
      <c r="PL64" s="282"/>
      <c r="PM64" s="281" t="s">
        <v>157</v>
      </c>
      <c r="PN64" s="282"/>
      <c r="PO64" s="281" t="s">
        <v>157</v>
      </c>
      <c r="PP64" s="282"/>
      <c r="PQ64" s="81"/>
      <c r="PR64" s="284"/>
      <c r="PS64" s="284"/>
      <c r="PT64" s="281" t="s">
        <v>157</v>
      </c>
      <c r="PU64" s="282"/>
      <c r="PV64" s="281" t="s">
        <v>157</v>
      </c>
      <c r="PW64" s="282"/>
      <c r="PX64" s="281" t="s">
        <v>157</v>
      </c>
      <c r="PY64" s="282"/>
      <c r="PZ64" s="281" t="s">
        <v>157</v>
      </c>
      <c r="QA64" s="282"/>
    </row>
    <row r="65" spans="1:443" x14ac:dyDescent="0.25">
      <c r="A65" s="274"/>
      <c r="B65" s="275"/>
      <c r="C65" s="51"/>
      <c r="D65" s="39"/>
      <c r="E65" s="79" t="s">
        <v>154</v>
      </c>
      <c r="F65" s="85"/>
      <c r="G65" s="281">
        <f>IF($G$5="","",$G$5)</f>
        <v>26</v>
      </c>
      <c r="H65" s="282"/>
      <c r="I65" s="281" t="str">
        <f>IF($I$5="","",$I$5)</f>
        <v/>
      </c>
      <c r="J65" s="282"/>
      <c r="K65" s="281" t="str">
        <f>IF($K$5="","",$K$5)</f>
        <v/>
      </c>
      <c r="L65" s="282"/>
      <c r="M65" s="281" t="str">
        <f>IF($M$5="","",$M$5)</f>
        <v/>
      </c>
      <c r="N65" s="282"/>
      <c r="O65" s="81"/>
      <c r="P65" s="79" t="s">
        <v>154</v>
      </c>
      <c r="Q65" s="85"/>
      <c r="R65" s="281">
        <f>IF($G$5="","",$G$5)</f>
        <v>26</v>
      </c>
      <c r="S65" s="282"/>
      <c r="T65" s="281" t="str">
        <f>IF($I$5="","",$I$5)</f>
        <v/>
      </c>
      <c r="U65" s="282"/>
      <c r="V65" s="281" t="str">
        <f>IF($K$5="","",$K$5)</f>
        <v/>
      </c>
      <c r="W65" s="282"/>
      <c r="X65" s="281" t="str">
        <f>IF($M$5="","",$M$5)</f>
        <v/>
      </c>
      <c r="Y65" s="282"/>
      <c r="Z65" s="81"/>
      <c r="AA65" s="79" t="s">
        <v>154</v>
      </c>
      <c r="AB65" s="85"/>
      <c r="AC65" s="281">
        <f>IF($G$5="","",$G$5)</f>
        <v>26</v>
      </c>
      <c r="AD65" s="282"/>
      <c r="AE65" s="281" t="str">
        <f>IF($I$5="","",$I$5)</f>
        <v/>
      </c>
      <c r="AF65" s="282"/>
      <c r="AG65" s="281" t="str">
        <f>IF($K$5="","",$K$5)</f>
        <v/>
      </c>
      <c r="AH65" s="282"/>
      <c r="AI65" s="281" t="str">
        <f>IF($M$5="","",$M$5)</f>
        <v/>
      </c>
      <c r="AJ65" s="282"/>
      <c r="AK65" s="81"/>
      <c r="AL65" s="79" t="s">
        <v>154</v>
      </c>
      <c r="AM65" s="85"/>
      <c r="AN65" s="281">
        <f>IF($G$5="","",$G$5)</f>
        <v>26</v>
      </c>
      <c r="AO65" s="282"/>
      <c r="AP65" s="281" t="str">
        <f>IF($I$5="","",$I$5)</f>
        <v/>
      </c>
      <c r="AQ65" s="282"/>
      <c r="AR65" s="281" t="str">
        <f>IF($K$5="","",$K$5)</f>
        <v/>
      </c>
      <c r="AS65" s="282"/>
      <c r="AT65" s="281" t="str">
        <f>IF($M$5="","",$M$5)</f>
        <v/>
      </c>
      <c r="AU65" s="282"/>
      <c r="AV65" s="81"/>
      <c r="AW65" s="79" t="s">
        <v>154</v>
      </c>
      <c r="AX65" s="85"/>
      <c r="AY65" s="281">
        <f t="shared" ref="AY65" si="2723">IF($G$5="","",$G$5)</f>
        <v>26</v>
      </c>
      <c r="AZ65" s="282"/>
      <c r="BA65" s="281" t="str">
        <f t="shared" ref="BA65" si="2724">IF($I$5="","",$I$5)</f>
        <v/>
      </c>
      <c r="BB65" s="282"/>
      <c r="BC65" s="281" t="str">
        <f t="shared" ref="BC65" si="2725">IF($K$5="","",$K$5)</f>
        <v/>
      </c>
      <c r="BD65" s="282"/>
      <c r="BE65" s="281" t="str">
        <f t="shared" ref="BE65" si="2726">IF($M$5="","",$M$5)</f>
        <v/>
      </c>
      <c r="BF65" s="282"/>
      <c r="BG65" s="81"/>
      <c r="BH65" s="79" t="s">
        <v>154</v>
      </c>
      <c r="BI65" s="85"/>
      <c r="BJ65" s="281">
        <f t="shared" ref="BJ65" si="2727">IF($G$5="","",$G$5)</f>
        <v>26</v>
      </c>
      <c r="BK65" s="282"/>
      <c r="BL65" s="281" t="str">
        <f t="shared" ref="BL65" si="2728">IF($I$5="","",$I$5)</f>
        <v/>
      </c>
      <c r="BM65" s="282"/>
      <c r="BN65" s="281" t="str">
        <f t="shared" ref="BN65" si="2729">IF($K$5="","",$K$5)</f>
        <v/>
      </c>
      <c r="BO65" s="282"/>
      <c r="BP65" s="281" t="str">
        <f t="shared" ref="BP65" si="2730">IF($M$5="","",$M$5)</f>
        <v/>
      </c>
      <c r="BQ65" s="282"/>
      <c r="BR65" s="81"/>
      <c r="BS65" s="79" t="s">
        <v>154</v>
      </c>
      <c r="BT65" s="85"/>
      <c r="BU65" s="281">
        <f t="shared" ref="BU65" si="2731">IF($G$5="","",$G$5)</f>
        <v>26</v>
      </c>
      <c r="BV65" s="282"/>
      <c r="BW65" s="281" t="str">
        <f t="shared" ref="BW65" si="2732">IF($I$5="","",$I$5)</f>
        <v/>
      </c>
      <c r="BX65" s="282"/>
      <c r="BY65" s="281" t="str">
        <f t="shared" ref="BY65" si="2733">IF($K$5="","",$K$5)</f>
        <v/>
      </c>
      <c r="BZ65" s="282"/>
      <c r="CA65" s="281" t="str">
        <f t="shared" ref="CA65" si="2734">IF($M$5="","",$M$5)</f>
        <v/>
      </c>
      <c r="CB65" s="282"/>
      <c r="CC65" s="81"/>
      <c r="CD65" s="79" t="s">
        <v>154</v>
      </c>
      <c r="CE65" s="85"/>
      <c r="CF65" s="281">
        <f t="shared" ref="CF65" si="2735">IF($G$5="","",$G$5)</f>
        <v>26</v>
      </c>
      <c r="CG65" s="282"/>
      <c r="CH65" s="281" t="str">
        <f t="shared" ref="CH65" si="2736">IF($I$5="","",$I$5)</f>
        <v/>
      </c>
      <c r="CI65" s="282"/>
      <c r="CJ65" s="281" t="str">
        <f t="shared" ref="CJ65" si="2737">IF($K$5="","",$K$5)</f>
        <v/>
      </c>
      <c r="CK65" s="282"/>
      <c r="CL65" s="281" t="str">
        <f t="shared" ref="CL65" si="2738">IF($M$5="","",$M$5)</f>
        <v/>
      </c>
      <c r="CM65" s="282"/>
      <c r="CN65" s="81"/>
      <c r="CO65" s="79" t="s">
        <v>154</v>
      </c>
      <c r="CP65" s="85"/>
      <c r="CQ65" s="281">
        <f t="shared" ref="CQ65" si="2739">IF($G$5="","",$G$5)</f>
        <v>26</v>
      </c>
      <c r="CR65" s="282"/>
      <c r="CS65" s="281" t="str">
        <f t="shared" ref="CS65" si="2740">IF($I$5="","",$I$5)</f>
        <v/>
      </c>
      <c r="CT65" s="282"/>
      <c r="CU65" s="281" t="str">
        <f t="shared" ref="CU65" si="2741">IF($K$5="","",$K$5)</f>
        <v/>
      </c>
      <c r="CV65" s="282"/>
      <c r="CW65" s="281" t="str">
        <f t="shared" ref="CW65" si="2742">IF($M$5="","",$M$5)</f>
        <v/>
      </c>
      <c r="CX65" s="282"/>
      <c r="CY65" s="81"/>
      <c r="CZ65" s="79" t="s">
        <v>154</v>
      </c>
      <c r="DA65" s="85"/>
      <c r="DB65" s="281">
        <f t="shared" ref="DB65" si="2743">IF($G$5="","",$G$5)</f>
        <v>26</v>
      </c>
      <c r="DC65" s="282"/>
      <c r="DD65" s="281" t="str">
        <f t="shared" ref="DD65" si="2744">IF($I$5="","",$I$5)</f>
        <v/>
      </c>
      <c r="DE65" s="282"/>
      <c r="DF65" s="281" t="str">
        <f t="shared" ref="DF65" si="2745">IF($K$5="","",$K$5)</f>
        <v/>
      </c>
      <c r="DG65" s="282"/>
      <c r="DH65" s="281" t="str">
        <f t="shared" ref="DH65" si="2746">IF($M$5="","",$M$5)</f>
        <v/>
      </c>
      <c r="DI65" s="282"/>
      <c r="DJ65" s="81"/>
      <c r="DK65" s="79" t="s">
        <v>154</v>
      </c>
      <c r="DL65" s="85"/>
      <c r="DM65" s="281">
        <f t="shared" ref="DM65" si="2747">IF($G$5="","",$G$5)</f>
        <v>26</v>
      </c>
      <c r="DN65" s="282"/>
      <c r="DO65" s="281" t="str">
        <f t="shared" ref="DO65" si="2748">IF($I$5="","",$I$5)</f>
        <v/>
      </c>
      <c r="DP65" s="282"/>
      <c r="DQ65" s="281" t="str">
        <f t="shared" ref="DQ65" si="2749">IF($K$5="","",$K$5)</f>
        <v/>
      </c>
      <c r="DR65" s="282"/>
      <c r="DS65" s="281" t="str">
        <f t="shared" ref="DS65" si="2750">IF($M$5="","",$M$5)</f>
        <v/>
      </c>
      <c r="DT65" s="282"/>
      <c r="DU65" s="81"/>
      <c r="DV65" s="79" t="s">
        <v>154</v>
      </c>
      <c r="DW65" s="85"/>
      <c r="DX65" s="281">
        <f t="shared" ref="DX65" si="2751">IF($G$5="","",$G$5)</f>
        <v>26</v>
      </c>
      <c r="DY65" s="282"/>
      <c r="DZ65" s="281" t="str">
        <f t="shared" ref="DZ65" si="2752">IF($I$5="","",$I$5)</f>
        <v/>
      </c>
      <c r="EA65" s="282"/>
      <c r="EB65" s="281" t="str">
        <f t="shared" ref="EB65" si="2753">IF($K$5="","",$K$5)</f>
        <v/>
      </c>
      <c r="EC65" s="282"/>
      <c r="ED65" s="281" t="str">
        <f t="shared" ref="ED65" si="2754">IF($M$5="","",$M$5)</f>
        <v/>
      </c>
      <c r="EE65" s="282"/>
      <c r="EF65" s="81"/>
      <c r="EG65" s="79" t="s">
        <v>154</v>
      </c>
      <c r="EH65" s="85"/>
      <c r="EI65" s="281">
        <f t="shared" ref="EI65" si="2755">IF($G$5="","",$G$5)</f>
        <v>26</v>
      </c>
      <c r="EJ65" s="282"/>
      <c r="EK65" s="281" t="str">
        <f t="shared" ref="EK65" si="2756">IF($I$5="","",$I$5)</f>
        <v/>
      </c>
      <c r="EL65" s="282"/>
      <c r="EM65" s="281" t="str">
        <f t="shared" ref="EM65" si="2757">IF($K$5="","",$K$5)</f>
        <v/>
      </c>
      <c r="EN65" s="282"/>
      <c r="EO65" s="281" t="str">
        <f t="shared" ref="EO65" si="2758">IF($M$5="","",$M$5)</f>
        <v/>
      </c>
      <c r="EP65" s="282"/>
      <c r="EQ65" s="81"/>
      <c r="ER65" s="79" t="s">
        <v>154</v>
      </c>
      <c r="ES65" s="85"/>
      <c r="ET65" s="281">
        <f t="shared" ref="ET65" si="2759">IF($G$5="","",$G$5)</f>
        <v>26</v>
      </c>
      <c r="EU65" s="282"/>
      <c r="EV65" s="281" t="str">
        <f t="shared" ref="EV65" si="2760">IF($I$5="","",$I$5)</f>
        <v/>
      </c>
      <c r="EW65" s="282"/>
      <c r="EX65" s="281" t="str">
        <f t="shared" ref="EX65" si="2761">IF($K$5="","",$K$5)</f>
        <v/>
      </c>
      <c r="EY65" s="282"/>
      <c r="EZ65" s="281" t="str">
        <f t="shared" ref="EZ65" si="2762">IF($M$5="","",$M$5)</f>
        <v/>
      </c>
      <c r="FA65" s="282"/>
      <c r="FB65" s="81"/>
      <c r="FC65" s="79" t="s">
        <v>154</v>
      </c>
      <c r="FD65" s="85"/>
      <c r="FE65" s="281">
        <f t="shared" ref="FE65" si="2763">IF($G$5="","",$G$5)</f>
        <v>26</v>
      </c>
      <c r="FF65" s="282"/>
      <c r="FG65" s="281" t="str">
        <f t="shared" ref="FG65" si="2764">IF($I$5="","",$I$5)</f>
        <v/>
      </c>
      <c r="FH65" s="282"/>
      <c r="FI65" s="281" t="str">
        <f t="shared" ref="FI65" si="2765">IF($K$5="","",$K$5)</f>
        <v/>
      </c>
      <c r="FJ65" s="282"/>
      <c r="FK65" s="281" t="str">
        <f t="shared" ref="FK65" si="2766">IF($M$5="","",$M$5)</f>
        <v/>
      </c>
      <c r="FL65" s="282"/>
      <c r="FM65" s="81"/>
      <c r="FN65" s="79" t="s">
        <v>154</v>
      </c>
      <c r="FO65" s="85"/>
      <c r="FP65" s="281">
        <f t="shared" ref="FP65" si="2767">IF($G$5="","",$G$5)</f>
        <v>26</v>
      </c>
      <c r="FQ65" s="282"/>
      <c r="FR65" s="281" t="str">
        <f t="shared" ref="FR65" si="2768">IF($I$5="","",$I$5)</f>
        <v/>
      </c>
      <c r="FS65" s="282"/>
      <c r="FT65" s="281" t="str">
        <f t="shared" ref="FT65" si="2769">IF($K$5="","",$K$5)</f>
        <v/>
      </c>
      <c r="FU65" s="282"/>
      <c r="FV65" s="281" t="str">
        <f t="shared" ref="FV65" si="2770">IF($M$5="","",$M$5)</f>
        <v/>
      </c>
      <c r="FW65" s="282"/>
      <c r="FX65" s="81"/>
      <c r="FY65" s="79" t="s">
        <v>154</v>
      </c>
      <c r="FZ65" s="85"/>
      <c r="GA65" s="281">
        <f t="shared" ref="GA65" si="2771">IF($G$5="","",$G$5)</f>
        <v>26</v>
      </c>
      <c r="GB65" s="282"/>
      <c r="GC65" s="281" t="str">
        <f t="shared" ref="GC65" si="2772">IF($I$5="","",$I$5)</f>
        <v/>
      </c>
      <c r="GD65" s="282"/>
      <c r="GE65" s="281" t="str">
        <f t="shared" ref="GE65" si="2773">IF($K$5="","",$K$5)</f>
        <v/>
      </c>
      <c r="GF65" s="282"/>
      <c r="GG65" s="281" t="str">
        <f t="shared" ref="GG65" si="2774">IF($M$5="","",$M$5)</f>
        <v/>
      </c>
      <c r="GH65" s="282"/>
      <c r="GI65" s="81"/>
      <c r="GJ65" s="79" t="s">
        <v>154</v>
      </c>
      <c r="GK65" s="85"/>
      <c r="GL65" s="281">
        <f t="shared" ref="GL65" si="2775">IF($G$5="","",$G$5)</f>
        <v>26</v>
      </c>
      <c r="GM65" s="282"/>
      <c r="GN65" s="281" t="str">
        <f t="shared" ref="GN65" si="2776">IF($I$5="","",$I$5)</f>
        <v/>
      </c>
      <c r="GO65" s="282"/>
      <c r="GP65" s="281" t="str">
        <f t="shared" ref="GP65" si="2777">IF($K$5="","",$K$5)</f>
        <v/>
      </c>
      <c r="GQ65" s="282"/>
      <c r="GR65" s="281" t="str">
        <f t="shared" ref="GR65" si="2778">IF($M$5="","",$M$5)</f>
        <v/>
      </c>
      <c r="GS65" s="282"/>
      <c r="GT65" s="81"/>
      <c r="GU65" s="79" t="s">
        <v>154</v>
      </c>
      <c r="GV65" s="85"/>
      <c r="GW65" s="281">
        <f t="shared" ref="GW65" si="2779">IF($G$5="","",$G$5)</f>
        <v>26</v>
      </c>
      <c r="GX65" s="282"/>
      <c r="GY65" s="281" t="str">
        <f t="shared" ref="GY65" si="2780">IF($I$5="","",$I$5)</f>
        <v/>
      </c>
      <c r="GZ65" s="282"/>
      <c r="HA65" s="281" t="str">
        <f t="shared" ref="HA65" si="2781">IF($K$5="","",$K$5)</f>
        <v/>
      </c>
      <c r="HB65" s="282"/>
      <c r="HC65" s="281" t="str">
        <f t="shared" ref="HC65" si="2782">IF($M$5="","",$M$5)</f>
        <v/>
      </c>
      <c r="HD65" s="282"/>
      <c r="HE65" s="81"/>
      <c r="HF65" s="79" t="s">
        <v>154</v>
      </c>
      <c r="HG65" s="85"/>
      <c r="HH65" s="281">
        <f t="shared" ref="HH65" si="2783">IF($G$5="","",$G$5)</f>
        <v>26</v>
      </c>
      <c r="HI65" s="282"/>
      <c r="HJ65" s="281" t="str">
        <f t="shared" ref="HJ65" si="2784">IF($I$5="","",$I$5)</f>
        <v/>
      </c>
      <c r="HK65" s="282"/>
      <c r="HL65" s="281" t="str">
        <f t="shared" ref="HL65" si="2785">IF($K$5="","",$K$5)</f>
        <v/>
      </c>
      <c r="HM65" s="282"/>
      <c r="HN65" s="281" t="str">
        <f t="shared" ref="HN65" si="2786">IF($M$5="","",$M$5)</f>
        <v/>
      </c>
      <c r="HO65" s="282"/>
      <c r="HP65" s="81"/>
      <c r="HQ65" s="79" t="s">
        <v>154</v>
      </c>
      <c r="HR65" s="85"/>
      <c r="HS65" s="281">
        <f t="shared" ref="HS65" si="2787">IF($G$5="","",$G$5)</f>
        <v>26</v>
      </c>
      <c r="HT65" s="282"/>
      <c r="HU65" s="281" t="str">
        <f t="shared" ref="HU65" si="2788">IF($I$5="","",$I$5)</f>
        <v/>
      </c>
      <c r="HV65" s="282"/>
      <c r="HW65" s="281" t="str">
        <f t="shared" ref="HW65" si="2789">IF($K$5="","",$K$5)</f>
        <v/>
      </c>
      <c r="HX65" s="282"/>
      <c r="HY65" s="281" t="str">
        <f t="shared" ref="HY65" si="2790">IF($M$5="","",$M$5)</f>
        <v/>
      </c>
      <c r="HZ65" s="282"/>
      <c r="IA65" s="81"/>
      <c r="IB65" s="79" t="s">
        <v>154</v>
      </c>
      <c r="IC65" s="85"/>
      <c r="ID65" s="281">
        <f t="shared" ref="ID65" si="2791">IF($G$5="","",$G$5)</f>
        <v>26</v>
      </c>
      <c r="IE65" s="282"/>
      <c r="IF65" s="281" t="str">
        <f t="shared" ref="IF65" si="2792">IF($I$5="","",$I$5)</f>
        <v/>
      </c>
      <c r="IG65" s="282"/>
      <c r="IH65" s="281" t="str">
        <f t="shared" ref="IH65" si="2793">IF($K$5="","",$K$5)</f>
        <v/>
      </c>
      <c r="II65" s="282"/>
      <c r="IJ65" s="281" t="str">
        <f t="shared" ref="IJ65" si="2794">IF($M$5="","",$M$5)</f>
        <v/>
      </c>
      <c r="IK65" s="282"/>
      <c r="IL65" s="81"/>
      <c r="IM65" s="79" t="s">
        <v>154</v>
      </c>
      <c r="IN65" s="85"/>
      <c r="IO65" s="281">
        <f t="shared" ref="IO65" si="2795">IF($G$5="","",$G$5)</f>
        <v>26</v>
      </c>
      <c r="IP65" s="282"/>
      <c r="IQ65" s="281" t="str">
        <f t="shared" ref="IQ65" si="2796">IF($I$5="","",$I$5)</f>
        <v/>
      </c>
      <c r="IR65" s="282"/>
      <c r="IS65" s="281" t="str">
        <f t="shared" ref="IS65" si="2797">IF($K$5="","",$K$5)</f>
        <v/>
      </c>
      <c r="IT65" s="282"/>
      <c r="IU65" s="281" t="str">
        <f t="shared" ref="IU65" si="2798">IF($M$5="","",$M$5)</f>
        <v/>
      </c>
      <c r="IV65" s="282"/>
      <c r="IW65" s="81"/>
      <c r="IX65" s="79" t="s">
        <v>154</v>
      </c>
      <c r="IY65" s="85"/>
      <c r="IZ65" s="281">
        <f t="shared" ref="IZ65" si="2799">IF($G$5="","",$G$5)</f>
        <v>26</v>
      </c>
      <c r="JA65" s="282"/>
      <c r="JB65" s="281" t="str">
        <f t="shared" ref="JB65" si="2800">IF($I$5="","",$I$5)</f>
        <v/>
      </c>
      <c r="JC65" s="282"/>
      <c r="JD65" s="281" t="str">
        <f t="shared" ref="JD65" si="2801">IF($K$5="","",$K$5)</f>
        <v/>
      </c>
      <c r="JE65" s="282"/>
      <c r="JF65" s="281" t="str">
        <f t="shared" ref="JF65" si="2802">IF($M$5="","",$M$5)</f>
        <v/>
      </c>
      <c r="JG65" s="282"/>
      <c r="JH65" s="81"/>
      <c r="JI65" s="79" t="s">
        <v>154</v>
      </c>
      <c r="JJ65" s="85"/>
      <c r="JK65" s="281">
        <f t="shared" ref="JK65" si="2803">IF($G$5="","",$G$5)</f>
        <v>26</v>
      </c>
      <c r="JL65" s="282"/>
      <c r="JM65" s="281" t="str">
        <f t="shared" ref="JM65" si="2804">IF($I$5="","",$I$5)</f>
        <v/>
      </c>
      <c r="JN65" s="282"/>
      <c r="JO65" s="281" t="str">
        <f t="shared" ref="JO65" si="2805">IF($K$5="","",$K$5)</f>
        <v/>
      </c>
      <c r="JP65" s="282"/>
      <c r="JQ65" s="281" t="str">
        <f t="shared" ref="JQ65" si="2806">IF($M$5="","",$M$5)</f>
        <v/>
      </c>
      <c r="JR65" s="282"/>
      <c r="JS65" s="81"/>
      <c r="JT65" s="79" t="s">
        <v>154</v>
      </c>
      <c r="JU65" s="85"/>
      <c r="JV65" s="281">
        <f t="shared" ref="JV65" si="2807">IF($G$5="","",$G$5)</f>
        <v>26</v>
      </c>
      <c r="JW65" s="282"/>
      <c r="JX65" s="281" t="str">
        <f t="shared" ref="JX65" si="2808">IF($I$5="","",$I$5)</f>
        <v/>
      </c>
      <c r="JY65" s="282"/>
      <c r="JZ65" s="281" t="str">
        <f t="shared" ref="JZ65" si="2809">IF($K$5="","",$K$5)</f>
        <v/>
      </c>
      <c r="KA65" s="282"/>
      <c r="KB65" s="281" t="str">
        <f t="shared" ref="KB65" si="2810">IF($M$5="","",$M$5)</f>
        <v/>
      </c>
      <c r="KC65" s="282"/>
      <c r="KD65" s="81"/>
      <c r="KE65" s="79" t="s">
        <v>154</v>
      </c>
      <c r="KF65" s="85"/>
      <c r="KG65" s="281">
        <f t="shared" ref="KG65" si="2811">IF($G$5="","",$G$5)</f>
        <v>26</v>
      </c>
      <c r="KH65" s="282"/>
      <c r="KI65" s="281" t="str">
        <f t="shared" ref="KI65" si="2812">IF($I$5="","",$I$5)</f>
        <v/>
      </c>
      <c r="KJ65" s="282"/>
      <c r="KK65" s="281" t="str">
        <f t="shared" ref="KK65" si="2813">IF($K$5="","",$K$5)</f>
        <v/>
      </c>
      <c r="KL65" s="282"/>
      <c r="KM65" s="281" t="str">
        <f t="shared" ref="KM65" si="2814">IF($M$5="","",$M$5)</f>
        <v/>
      </c>
      <c r="KN65" s="282"/>
      <c r="KO65" s="81"/>
      <c r="KP65" s="79" t="s">
        <v>154</v>
      </c>
      <c r="KQ65" s="85"/>
      <c r="KR65" s="281">
        <f t="shared" ref="KR65" si="2815">IF($G$5="","",$G$5)</f>
        <v>26</v>
      </c>
      <c r="KS65" s="282"/>
      <c r="KT65" s="281" t="str">
        <f t="shared" ref="KT65" si="2816">IF($I$5="","",$I$5)</f>
        <v/>
      </c>
      <c r="KU65" s="282"/>
      <c r="KV65" s="281" t="str">
        <f t="shared" ref="KV65" si="2817">IF($K$5="","",$K$5)</f>
        <v/>
      </c>
      <c r="KW65" s="282"/>
      <c r="KX65" s="281" t="str">
        <f t="shared" ref="KX65" si="2818">IF($M$5="","",$M$5)</f>
        <v/>
      </c>
      <c r="KY65" s="282"/>
      <c r="KZ65" s="81"/>
      <c r="LA65" s="79" t="s">
        <v>154</v>
      </c>
      <c r="LB65" s="85"/>
      <c r="LC65" s="281">
        <f t="shared" ref="LC65" si="2819">IF($G$5="","",$G$5)</f>
        <v>26</v>
      </c>
      <c r="LD65" s="282"/>
      <c r="LE65" s="281" t="str">
        <f t="shared" ref="LE65" si="2820">IF($I$5="","",$I$5)</f>
        <v/>
      </c>
      <c r="LF65" s="282"/>
      <c r="LG65" s="281" t="str">
        <f t="shared" ref="LG65" si="2821">IF($K$5="","",$K$5)</f>
        <v/>
      </c>
      <c r="LH65" s="282"/>
      <c r="LI65" s="281" t="str">
        <f t="shared" ref="LI65" si="2822">IF($M$5="","",$M$5)</f>
        <v/>
      </c>
      <c r="LJ65" s="282"/>
      <c r="LK65" s="81"/>
      <c r="LL65" s="79" t="s">
        <v>154</v>
      </c>
      <c r="LM65" s="85"/>
      <c r="LN65" s="281">
        <f t="shared" ref="LN65" si="2823">IF($G$5="","",$G$5)</f>
        <v>26</v>
      </c>
      <c r="LO65" s="282"/>
      <c r="LP65" s="281" t="str">
        <f t="shared" ref="LP65" si="2824">IF($I$5="","",$I$5)</f>
        <v/>
      </c>
      <c r="LQ65" s="282"/>
      <c r="LR65" s="281" t="str">
        <f t="shared" ref="LR65" si="2825">IF($K$5="","",$K$5)</f>
        <v/>
      </c>
      <c r="LS65" s="282"/>
      <c r="LT65" s="281" t="str">
        <f t="shared" ref="LT65" si="2826">IF($M$5="","",$M$5)</f>
        <v/>
      </c>
      <c r="LU65" s="282"/>
      <c r="LV65" s="81"/>
      <c r="LW65" s="79" t="s">
        <v>154</v>
      </c>
      <c r="LX65" s="85"/>
      <c r="LY65" s="281">
        <f t="shared" ref="LY65" si="2827">IF($G$5="","",$G$5)</f>
        <v>26</v>
      </c>
      <c r="LZ65" s="282"/>
      <c r="MA65" s="281" t="str">
        <f t="shared" ref="MA65" si="2828">IF($I$5="","",$I$5)</f>
        <v/>
      </c>
      <c r="MB65" s="282"/>
      <c r="MC65" s="281" t="str">
        <f t="shared" ref="MC65" si="2829">IF($K$5="","",$K$5)</f>
        <v/>
      </c>
      <c r="MD65" s="282"/>
      <c r="ME65" s="281" t="str">
        <f t="shared" ref="ME65" si="2830">IF($M$5="","",$M$5)</f>
        <v/>
      </c>
      <c r="MF65" s="282"/>
      <c r="MG65" s="81"/>
      <c r="MH65" s="79" t="s">
        <v>154</v>
      </c>
      <c r="MI65" s="85"/>
      <c r="MJ65" s="281">
        <f t="shared" ref="MJ65" si="2831">IF($G$5="","",$G$5)</f>
        <v>26</v>
      </c>
      <c r="MK65" s="282"/>
      <c r="ML65" s="281" t="str">
        <f t="shared" ref="ML65" si="2832">IF($I$5="","",$I$5)</f>
        <v/>
      </c>
      <c r="MM65" s="282"/>
      <c r="MN65" s="281" t="str">
        <f t="shared" ref="MN65" si="2833">IF($K$5="","",$K$5)</f>
        <v/>
      </c>
      <c r="MO65" s="282"/>
      <c r="MP65" s="281" t="str">
        <f t="shared" ref="MP65" si="2834">IF($M$5="","",$M$5)</f>
        <v/>
      </c>
      <c r="MQ65" s="282"/>
      <c r="MR65" s="81"/>
      <c r="MS65" s="79" t="s">
        <v>154</v>
      </c>
      <c r="MT65" s="85"/>
      <c r="MU65" s="281">
        <f t="shared" ref="MU65" si="2835">IF($G$5="","",$G$5)</f>
        <v>26</v>
      </c>
      <c r="MV65" s="282"/>
      <c r="MW65" s="281" t="str">
        <f t="shared" ref="MW65" si="2836">IF($I$5="","",$I$5)</f>
        <v/>
      </c>
      <c r="MX65" s="282"/>
      <c r="MY65" s="281" t="str">
        <f t="shared" ref="MY65" si="2837">IF($K$5="","",$K$5)</f>
        <v/>
      </c>
      <c r="MZ65" s="282"/>
      <c r="NA65" s="281" t="str">
        <f t="shared" ref="NA65" si="2838">IF($M$5="","",$M$5)</f>
        <v/>
      </c>
      <c r="NB65" s="282"/>
      <c r="NC65" s="81"/>
      <c r="ND65" s="79" t="s">
        <v>154</v>
      </c>
      <c r="NE65" s="85"/>
      <c r="NF65" s="281">
        <f t="shared" ref="NF65" si="2839">IF($G$5="","",$G$5)</f>
        <v>26</v>
      </c>
      <c r="NG65" s="282"/>
      <c r="NH65" s="281" t="str">
        <f t="shared" ref="NH65" si="2840">IF($I$5="","",$I$5)</f>
        <v/>
      </c>
      <c r="NI65" s="282"/>
      <c r="NJ65" s="281" t="str">
        <f t="shared" ref="NJ65" si="2841">IF($K$5="","",$K$5)</f>
        <v/>
      </c>
      <c r="NK65" s="282"/>
      <c r="NL65" s="281" t="str">
        <f t="shared" ref="NL65" si="2842">IF($M$5="","",$M$5)</f>
        <v/>
      </c>
      <c r="NM65" s="282"/>
      <c r="NN65" s="81"/>
      <c r="NO65" s="79" t="s">
        <v>154</v>
      </c>
      <c r="NP65" s="85"/>
      <c r="NQ65" s="281">
        <f t="shared" ref="NQ65" si="2843">IF($G$5="","",$G$5)</f>
        <v>26</v>
      </c>
      <c r="NR65" s="282"/>
      <c r="NS65" s="281" t="str">
        <f t="shared" ref="NS65" si="2844">IF($I$5="","",$I$5)</f>
        <v/>
      </c>
      <c r="NT65" s="282"/>
      <c r="NU65" s="281" t="str">
        <f t="shared" ref="NU65" si="2845">IF($K$5="","",$K$5)</f>
        <v/>
      </c>
      <c r="NV65" s="282"/>
      <c r="NW65" s="281" t="str">
        <f t="shared" ref="NW65" si="2846">IF($M$5="","",$M$5)</f>
        <v/>
      </c>
      <c r="NX65" s="282"/>
      <c r="NY65" s="81"/>
      <c r="NZ65" s="79" t="s">
        <v>154</v>
      </c>
      <c r="OA65" s="85"/>
      <c r="OB65" s="281">
        <f t="shared" ref="OB65" si="2847">IF($G$5="","",$G$5)</f>
        <v>26</v>
      </c>
      <c r="OC65" s="282"/>
      <c r="OD65" s="281" t="str">
        <f t="shared" ref="OD65" si="2848">IF($I$5="","",$I$5)</f>
        <v/>
      </c>
      <c r="OE65" s="282"/>
      <c r="OF65" s="281" t="str">
        <f t="shared" ref="OF65" si="2849">IF($K$5="","",$K$5)</f>
        <v/>
      </c>
      <c r="OG65" s="282"/>
      <c r="OH65" s="281" t="str">
        <f t="shared" ref="OH65" si="2850">IF($M$5="","",$M$5)</f>
        <v/>
      </c>
      <c r="OI65" s="282"/>
      <c r="OJ65" s="81"/>
      <c r="OK65" s="79" t="s">
        <v>154</v>
      </c>
      <c r="OL65" s="85"/>
      <c r="OM65" s="281">
        <f t="shared" ref="OM65" si="2851">IF($G$5="","",$G$5)</f>
        <v>26</v>
      </c>
      <c r="ON65" s="282"/>
      <c r="OO65" s="281" t="str">
        <f t="shared" ref="OO65" si="2852">IF($I$5="","",$I$5)</f>
        <v/>
      </c>
      <c r="OP65" s="282"/>
      <c r="OQ65" s="281" t="str">
        <f t="shared" ref="OQ65" si="2853">IF($K$5="","",$K$5)</f>
        <v/>
      </c>
      <c r="OR65" s="282"/>
      <c r="OS65" s="281" t="str">
        <f t="shared" ref="OS65" si="2854">IF($M$5="","",$M$5)</f>
        <v/>
      </c>
      <c r="OT65" s="282"/>
      <c r="OU65" s="81"/>
      <c r="OV65" s="79" t="s">
        <v>154</v>
      </c>
      <c r="OW65" s="85"/>
      <c r="OX65" s="281">
        <f t="shared" ref="OX65" si="2855">IF($G$5="","",$G$5)</f>
        <v>26</v>
      </c>
      <c r="OY65" s="282"/>
      <c r="OZ65" s="281" t="str">
        <f t="shared" ref="OZ65" si="2856">IF($I$5="","",$I$5)</f>
        <v/>
      </c>
      <c r="PA65" s="282"/>
      <c r="PB65" s="281" t="str">
        <f t="shared" ref="PB65" si="2857">IF($K$5="","",$K$5)</f>
        <v/>
      </c>
      <c r="PC65" s="282"/>
      <c r="PD65" s="281" t="str">
        <f t="shared" ref="PD65" si="2858">IF($M$5="","",$M$5)</f>
        <v/>
      </c>
      <c r="PE65" s="282"/>
      <c r="PF65" s="81"/>
      <c r="PG65" s="79" t="s">
        <v>154</v>
      </c>
      <c r="PH65" s="85"/>
      <c r="PI65" s="281">
        <f t="shared" ref="PI65" si="2859">IF($G$5="","",$G$5)</f>
        <v>26</v>
      </c>
      <c r="PJ65" s="282"/>
      <c r="PK65" s="281" t="str">
        <f t="shared" ref="PK65" si="2860">IF($I$5="","",$I$5)</f>
        <v/>
      </c>
      <c r="PL65" s="282"/>
      <c r="PM65" s="281" t="str">
        <f t="shared" ref="PM65" si="2861">IF($K$5="","",$K$5)</f>
        <v/>
      </c>
      <c r="PN65" s="282"/>
      <c r="PO65" s="281" t="str">
        <f t="shared" ref="PO65" si="2862">IF($M$5="","",$M$5)</f>
        <v/>
      </c>
      <c r="PP65" s="282"/>
      <c r="PQ65" s="81"/>
      <c r="PR65" s="79" t="s">
        <v>154</v>
      </c>
      <c r="PS65" s="85"/>
      <c r="PT65" s="281">
        <f t="shared" ref="PT65" si="2863">IF($G$5="","",$G$5)</f>
        <v>26</v>
      </c>
      <c r="PU65" s="282"/>
      <c r="PV65" s="281" t="str">
        <f t="shared" ref="PV65" si="2864">IF($I$5="","",$I$5)</f>
        <v/>
      </c>
      <c r="PW65" s="282"/>
      <c r="PX65" s="281" t="str">
        <f t="shared" ref="PX65" si="2865">IF($K$5="","",$K$5)</f>
        <v/>
      </c>
      <c r="PY65" s="282"/>
      <c r="PZ65" s="281" t="str">
        <f t="shared" ref="PZ65" si="2866">IF($M$5="","",$M$5)</f>
        <v/>
      </c>
      <c r="QA65" s="282"/>
    </row>
    <row r="66" spans="1:443" ht="12.75" customHeight="1" x14ac:dyDescent="0.25">
      <c r="A66" s="278" t="s">
        <v>105</v>
      </c>
      <c r="B66" s="279" t="s">
        <v>111</v>
      </c>
      <c r="C66" s="52"/>
      <c r="D66" s="39"/>
      <c r="E66" s="283" t="s">
        <v>107</v>
      </c>
      <c r="F66" s="277"/>
      <c r="G66" s="276" t="s">
        <v>108</v>
      </c>
      <c r="H66" s="277"/>
      <c r="I66" s="276" t="s">
        <v>108</v>
      </c>
      <c r="J66" s="277"/>
      <c r="K66" s="276" t="s">
        <v>108</v>
      </c>
      <c r="L66" s="277"/>
      <c r="M66" s="276" t="s">
        <v>108</v>
      </c>
      <c r="N66" s="277"/>
      <c r="O66" s="82"/>
      <c r="P66" s="283" t="s">
        <v>107</v>
      </c>
      <c r="Q66" s="277"/>
      <c r="R66" s="276" t="s">
        <v>108</v>
      </c>
      <c r="S66" s="277"/>
      <c r="T66" s="276" t="s">
        <v>108</v>
      </c>
      <c r="U66" s="277"/>
      <c r="V66" s="276" t="s">
        <v>108</v>
      </c>
      <c r="W66" s="277"/>
      <c r="X66" s="276" t="s">
        <v>108</v>
      </c>
      <c r="Y66" s="277"/>
      <c r="Z66" s="82"/>
      <c r="AA66" s="283" t="s">
        <v>107</v>
      </c>
      <c r="AB66" s="277"/>
      <c r="AC66" s="276" t="s">
        <v>108</v>
      </c>
      <c r="AD66" s="277"/>
      <c r="AE66" s="276" t="s">
        <v>108</v>
      </c>
      <c r="AF66" s="277"/>
      <c r="AG66" s="276" t="s">
        <v>108</v>
      </c>
      <c r="AH66" s="277"/>
      <c r="AI66" s="276" t="s">
        <v>108</v>
      </c>
      <c r="AJ66" s="277"/>
      <c r="AK66" s="82"/>
      <c r="AL66" s="283" t="s">
        <v>107</v>
      </c>
      <c r="AM66" s="277"/>
      <c r="AN66" s="276" t="s">
        <v>108</v>
      </c>
      <c r="AO66" s="277"/>
      <c r="AP66" s="276" t="s">
        <v>108</v>
      </c>
      <c r="AQ66" s="277"/>
      <c r="AR66" s="276" t="s">
        <v>108</v>
      </c>
      <c r="AS66" s="277"/>
      <c r="AT66" s="276" t="s">
        <v>108</v>
      </c>
      <c r="AU66" s="277"/>
      <c r="AV66" s="82"/>
      <c r="AW66" s="283" t="s">
        <v>107</v>
      </c>
      <c r="AX66" s="277"/>
      <c r="AY66" s="276" t="s">
        <v>108</v>
      </c>
      <c r="AZ66" s="277"/>
      <c r="BA66" s="276" t="s">
        <v>108</v>
      </c>
      <c r="BB66" s="277"/>
      <c r="BC66" s="276" t="s">
        <v>108</v>
      </c>
      <c r="BD66" s="277"/>
      <c r="BE66" s="276" t="s">
        <v>108</v>
      </c>
      <c r="BF66" s="277"/>
      <c r="BG66" s="82"/>
      <c r="BH66" s="283" t="s">
        <v>107</v>
      </c>
      <c r="BI66" s="277"/>
      <c r="BJ66" s="276" t="s">
        <v>108</v>
      </c>
      <c r="BK66" s="277"/>
      <c r="BL66" s="276" t="s">
        <v>108</v>
      </c>
      <c r="BM66" s="277"/>
      <c r="BN66" s="276" t="s">
        <v>108</v>
      </c>
      <c r="BO66" s="277"/>
      <c r="BP66" s="276" t="s">
        <v>108</v>
      </c>
      <c r="BQ66" s="277"/>
      <c r="BR66" s="82"/>
      <c r="BS66" s="283" t="s">
        <v>107</v>
      </c>
      <c r="BT66" s="277"/>
      <c r="BU66" s="276" t="s">
        <v>108</v>
      </c>
      <c r="BV66" s="277"/>
      <c r="BW66" s="276" t="s">
        <v>108</v>
      </c>
      <c r="BX66" s="277"/>
      <c r="BY66" s="276" t="s">
        <v>108</v>
      </c>
      <c r="BZ66" s="277"/>
      <c r="CA66" s="276" t="s">
        <v>108</v>
      </c>
      <c r="CB66" s="277"/>
      <c r="CC66" s="82"/>
      <c r="CD66" s="283" t="s">
        <v>107</v>
      </c>
      <c r="CE66" s="277"/>
      <c r="CF66" s="276" t="s">
        <v>108</v>
      </c>
      <c r="CG66" s="277"/>
      <c r="CH66" s="276" t="s">
        <v>108</v>
      </c>
      <c r="CI66" s="277"/>
      <c r="CJ66" s="276" t="s">
        <v>108</v>
      </c>
      <c r="CK66" s="277"/>
      <c r="CL66" s="276" t="s">
        <v>108</v>
      </c>
      <c r="CM66" s="277"/>
      <c r="CN66" s="82"/>
      <c r="CO66" s="283" t="s">
        <v>107</v>
      </c>
      <c r="CP66" s="277"/>
      <c r="CQ66" s="276" t="s">
        <v>108</v>
      </c>
      <c r="CR66" s="277"/>
      <c r="CS66" s="276" t="s">
        <v>108</v>
      </c>
      <c r="CT66" s="277"/>
      <c r="CU66" s="276" t="s">
        <v>108</v>
      </c>
      <c r="CV66" s="277"/>
      <c r="CW66" s="276" t="s">
        <v>108</v>
      </c>
      <c r="CX66" s="277"/>
      <c r="CY66" s="82"/>
      <c r="CZ66" s="283" t="s">
        <v>107</v>
      </c>
      <c r="DA66" s="277"/>
      <c r="DB66" s="276" t="s">
        <v>108</v>
      </c>
      <c r="DC66" s="277"/>
      <c r="DD66" s="276" t="s">
        <v>108</v>
      </c>
      <c r="DE66" s="277"/>
      <c r="DF66" s="276" t="s">
        <v>108</v>
      </c>
      <c r="DG66" s="277"/>
      <c r="DH66" s="276" t="s">
        <v>108</v>
      </c>
      <c r="DI66" s="277"/>
      <c r="DJ66" s="82"/>
      <c r="DK66" s="283" t="s">
        <v>107</v>
      </c>
      <c r="DL66" s="277"/>
      <c r="DM66" s="276" t="s">
        <v>108</v>
      </c>
      <c r="DN66" s="277"/>
      <c r="DO66" s="276" t="s">
        <v>108</v>
      </c>
      <c r="DP66" s="277"/>
      <c r="DQ66" s="276" t="s">
        <v>108</v>
      </c>
      <c r="DR66" s="277"/>
      <c r="DS66" s="276" t="s">
        <v>108</v>
      </c>
      <c r="DT66" s="277"/>
      <c r="DU66" s="82"/>
      <c r="DV66" s="283" t="s">
        <v>107</v>
      </c>
      <c r="DW66" s="277"/>
      <c r="DX66" s="276" t="s">
        <v>108</v>
      </c>
      <c r="DY66" s="277"/>
      <c r="DZ66" s="276" t="s">
        <v>108</v>
      </c>
      <c r="EA66" s="277"/>
      <c r="EB66" s="276" t="s">
        <v>108</v>
      </c>
      <c r="EC66" s="277"/>
      <c r="ED66" s="276" t="s">
        <v>108</v>
      </c>
      <c r="EE66" s="277"/>
      <c r="EF66" s="82"/>
      <c r="EG66" s="283" t="s">
        <v>107</v>
      </c>
      <c r="EH66" s="277"/>
      <c r="EI66" s="276" t="s">
        <v>108</v>
      </c>
      <c r="EJ66" s="277"/>
      <c r="EK66" s="276" t="s">
        <v>108</v>
      </c>
      <c r="EL66" s="277"/>
      <c r="EM66" s="276" t="s">
        <v>108</v>
      </c>
      <c r="EN66" s="277"/>
      <c r="EO66" s="276" t="s">
        <v>108</v>
      </c>
      <c r="EP66" s="277"/>
      <c r="EQ66" s="82"/>
      <c r="ER66" s="283" t="s">
        <v>107</v>
      </c>
      <c r="ES66" s="277"/>
      <c r="ET66" s="276" t="s">
        <v>108</v>
      </c>
      <c r="EU66" s="277"/>
      <c r="EV66" s="276" t="s">
        <v>108</v>
      </c>
      <c r="EW66" s="277"/>
      <c r="EX66" s="276" t="s">
        <v>108</v>
      </c>
      <c r="EY66" s="277"/>
      <c r="EZ66" s="276" t="s">
        <v>108</v>
      </c>
      <c r="FA66" s="277"/>
      <c r="FB66" s="82"/>
      <c r="FC66" s="283" t="s">
        <v>107</v>
      </c>
      <c r="FD66" s="277"/>
      <c r="FE66" s="276" t="s">
        <v>108</v>
      </c>
      <c r="FF66" s="277"/>
      <c r="FG66" s="276" t="s">
        <v>108</v>
      </c>
      <c r="FH66" s="277"/>
      <c r="FI66" s="276" t="s">
        <v>108</v>
      </c>
      <c r="FJ66" s="277"/>
      <c r="FK66" s="276" t="s">
        <v>108</v>
      </c>
      <c r="FL66" s="277"/>
      <c r="FM66" s="82"/>
      <c r="FN66" s="283" t="s">
        <v>107</v>
      </c>
      <c r="FO66" s="277"/>
      <c r="FP66" s="276" t="s">
        <v>108</v>
      </c>
      <c r="FQ66" s="277"/>
      <c r="FR66" s="276" t="s">
        <v>108</v>
      </c>
      <c r="FS66" s="277"/>
      <c r="FT66" s="276" t="s">
        <v>108</v>
      </c>
      <c r="FU66" s="277"/>
      <c r="FV66" s="276" t="s">
        <v>108</v>
      </c>
      <c r="FW66" s="277"/>
      <c r="FX66" s="82"/>
      <c r="FY66" s="283" t="s">
        <v>107</v>
      </c>
      <c r="FZ66" s="277"/>
      <c r="GA66" s="276" t="s">
        <v>108</v>
      </c>
      <c r="GB66" s="277"/>
      <c r="GC66" s="276" t="s">
        <v>108</v>
      </c>
      <c r="GD66" s="277"/>
      <c r="GE66" s="276" t="s">
        <v>108</v>
      </c>
      <c r="GF66" s="277"/>
      <c r="GG66" s="276" t="s">
        <v>108</v>
      </c>
      <c r="GH66" s="277"/>
      <c r="GI66" s="82"/>
      <c r="GJ66" s="283" t="s">
        <v>107</v>
      </c>
      <c r="GK66" s="277"/>
      <c r="GL66" s="276" t="s">
        <v>108</v>
      </c>
      <c r="GM66" s="277"/>
      <c r="GN66" s="276" t="s">
        <v>108</v>
      </c>
      <c r="GO66" s="277"/>
      <c r="GP66" s="276" t="s">
        <v>108</v>
      </c>
      <c r="GQ66" s="277"/>
      <c r="GR66" s="276" t="s">
        <v>108</v>
      </c>
      <c r="GS66" s="277"/>
      <c r="GT66" s="82"/>
      <c r="GU66" s="283" t="s">
        <v>107</v>
      </c>
      <c r="GV66" s="277"/>
      <c r="GW66" s="276" t="s">
        <v>108</v>
      </c>
      <c r="GX66" s="277"/>
      <c r="GY66" s="276" t="s">
        <v>108</v>
      </c>
      <c r="GZ66" s="277"/>
      <c r="HA66" s="276" t="s">
        <v>108</v>
      </c>
      <c r="HB66" s="277"/>
      <c r="HC66" s="276" t="s">
        <v>108</v>
      </c>
      <c r="HD66" s="277"/>
      <c r="HE66" s="82"/>
      <c r="HF66" s="283" t="s">
        <v>107</v>
      </c>
      <c r="HG66" s="277"/>
      <c r="HH66" s="276" t="s">
        <v>108</v>
      </c>
      <c r="HI66" s="277"/>
      <c r="HJ66" s="276" t="s">
        <v>108</v>
      </c>
      <c r="HK66" s="277"/>
      <c r="HL66" s="276" t="s">
        <v>108</v>
      </c>
      <c r="HM66" s="277"/>
      <c r="HN66" s="276" t="s">
        <v>108</v>
      </c>
      <c r="HO66" s="277"/>
      <c r="HP66" s="82"/>
      <c r="HQ66" s="283" t="s">
        <v>107</v>
      </c>
      <c r="HR66" s="277"/>
      <c r="HS66" s="276" t="s">
        <v>108</v>
      </c>
      <c r="HT66" s="277"/>
      <c r="HU66" s="276" t="s">
        <v>108</v>
      </c>
      <c r="HV66" s="277"/>
      <c r="HW66" s="276" t="s">
        <v>108</v>
      </c>
      <c r="HX66" s="277"/>
      <c r="HY66" s="276" t="s">
        <v>108</v>
      </c>
      <c r="HZ66" s="277"/>
      <c r="IA66" s="82"/>
      <c r="IB66" s="283" t="s">
        <v>107</v>
      </c>
      <c r="IC66" s="277"/>
      <c r="ID66" s="276" t="s">
        <v>108</v>
      </c>
      <c r="IE66" s="277"/>
      <c r="IF66" s="276" t="s">
        <v>108</v>
      </c>
      <c r="IG66" s="277"/>
      <c r="IH66" s="276" t="s">
        <v>108</v>
      </c>
      <c r="II66" s="277"/>
      <c r="IJ66" s="276" t="s">
        <v>108</v>
      </c>
      <c r="IK66" s="277"/>
      <c r="IL66" s="82"/>
      <c r="IM66" s="283" t="s">
        <v>107</v>
      </c>
      <c r="IN66" s="277"/>
      <c r="IO66" s="276" t="s">
        <v>108</v>
      </c>
      <c r="IP66" s="277"/>
      <c r="IQ66" s="276" t="s">
        <v>108</v>
      </c>
      <c r="IR66" s="277"/>
      <c r="IS66" s="276" t="s">
        <v>108</v>
      </c>
      <c r="IT66" s="277"/>
      <c r="IU66" s="276" t="s">
        <v>108</v>
      </c>
      <c r="IV66" s="277"/>
      <c r="IW66" s="82"/>
      <c r="IX66" s="283" t="s">
        <v>107</v>
      </c>
      <c r="IY66" s="277"/>
      <c r="IZ66" s="276" t="s">
        <v>108</v>
      </c>
      <c r="JA66" s="277"/>
      <c r="JB66" s="276" t="s">
        <v>108</v>
      </c>
      <c r="JC66" s="277"/>
      <c r="JD66" s="276" t="s">
        <v>108</v>
      </c>
      <c r="JE66" s="277"/>
      <c r="JF66" s="276" t="s">
        <v>108</v>
      </c>
      <c r="JG66" s="277"/>
      <c r="JH66" s="82"/>
      <c r="JI66" s="283" t="s">
        <v>107</v>
      </c>
      <c r="JJ66" s="277"/>
      <c r="JK66" s="276" t="s">
        <v>108</v>
      </c>
      <c r="JL66" s="277"/>
      <c r="JM66" s="276" t="s">
        <v>108</v>
      </c>
      <c r="JN66" s="277"/>
      <c r="JO66" s="276" t="s">
        <v>108</v>
      </c>
      <c r="JP66" s="277"/>
      <c r="JQ66" s="276" t="s">
        <v>108</v>
      </c>
      <c r="JR66" s="277"/>
      <c r="JS66" s="82"/>
      <c r="JT66" s="283" t="s">
        <v>107</v>
      </c>
      <c r="JU66" s="277"/>
      <c r="JV66" s="276" t="s">
        <v>108</v>
      </c>
      <c r="JW66" s="277"/>
      <c r="JX66" s="276" t="s">
        <v>108</v>
      </c>
      <c r="JY66" s="277"/>
      <c r="JZ66" s="276" t="s">
        <v>108</v>
      </c>
      <c r="KA66" s="277"/>
      <c r="KB66" s="276" t="s">
        <v>108</v>
      </c>
      <c r="KC66" s="277"/>
      <c r="KD66" s="82"/>
      <c r="KE66" s="283" t="s">
        <v>107</v>
      </c>
      <c r="KF66" s="277"/>
      <c r="KG66" s="276" t="s">
        <v>108</v>
      </c>
      <c r="KH66" s="277"/>
      <c r="KI66" s="276" t="s">
        <v>108</v>
      </c>
      <c r="KJ66" s="277"/>
      <c r="KK66" s="276" t="s">
        <v>108</v>
      </c>
      <c r="KL66" s="277"/>
      <c r="KM66" s="276" t="s">
        <v>108</v>
      </c>
      <c r="KN66" s="277"/>
      <c r="KO66" s="82"/>
      <c r="KP66" s="283" t="s">
        <v>107</v>
      </c>
      <c r="KQ66" s="277"/>
      <c r="KR66" s="276" t="s">
        <v>108</v>
      </c>
      <c r="KS66" s="277"/>
      <c r="KT66" s="276" t="s">
        <v>108</v>
      </c>
      <c r="KU66" s="277"/>
      <c r="KV66" s="276" t="s">
        <v>108</v>
      </c>
      <c r="KW66" s="277"/>
      <c r="KX66" s="276" t="s">
        <v>108</v>
      </c>
      <c r="KY66" s="277"/>
      <c r="KZ66" s="82"/>
      <c r="LA66" s="283" t="s">
        <v>107</v>
      </c>
      <c r="LB66" s="277"/>
      <c r="LC66" s="276" t="s">
        <v>108</v>
      </c>
      <c r="LD66" s="277"/>
      <c r="LE66" s="276" t="s">
        <v>108</v>
      </c>
      <c r="LF66" s="277"/>
      <c r="LG66" s="276" t="s">
        <v>108</v>
      </c>
      <c r="LH66" s="277"/>
      <c r="LI66" s="276" t="s">
        <v>108</v>
      </c>
      <c r="LJ66" s="277"/>
      <c r="LK66" s="82"/>
      <c r="LL66" s="283" t="s">
        <v>107</v>
      </c>
      <c r="LM66" s="277"/>
      <c r="LN66" s="276" t="s">
        <v>108</v>
      </c>
      <c r="LO66" s="277"/>
      <c r="LP66" s="276" t="s">
        <v>108</v>
      </c>
      <c r="LQ66" s="277"/>
      <c r="LR66" s="276" t="s">
        <v>108</v>
      </c>
      <c r="LS66" s="277"/>
      <c r="LT66" s="276" t="s">
        <v>108</v>
      </c>
      <c r="LU66" s="277"/>
      <c r="LV66" s="82"/>
      <c r="LW66" s="283" t="s">
        <v>107</v>
      </c>
      <c r="LX66" s="277"/>
      <c r="LY66" s="276" t="s">
        <v>108</v>
      </c>
      <c r="LZ66" s="277"/>
      <c r="MA66" s="276" t="s">
        <v>108</v>
      </c>
      <c r="MB66" s="277"/>
      <c r="MC66" s="276" t="s">
        <v>108</v>
      </c>
      <c r="MD66" s="277"/>
      <c r="ME66" s="276" t="s">
        <v>108</v>
      </c>
      <c r="MF66" s="277"/>
      <c r="MG66" s="82"/>
      <c r="MH66" s="283" t="s">
        <v>107</v>
      </c>
      <c r="MI66" s="277"/>
      <c r="MJ66" s="276" t="s">
        <v>108</v>
      </c>
      <c r="MK66" s="277"/>
      <c r="ML66" s="276" t="s">
        <v>108</v>
      </c>
      <c r="MM66" s="277"/>
      <c r="MN66" s="276" t="s">
        <v>108</v>
      </c>
      <c r="MO66" s="277"/>
      <c r="MP66" s="276" t="s">
        <v>108</v>
      </c>
      <c r="MQ66" s="277"/>
      <c r="MR66" s="82"/>
      <c r="MS66" s="283" t="s">
        <v>107</v>
      </c>
      <c r="MT66" s="277"/>
      <c r="MU66" s="276" t="s">
        <v>108</v>
      </c>
      <c r="MV66" s="277"/>
      <c r="MW66" s="276" t="s">
        <v>108</v>
      </c>
      <c r="MX66" s="277"/>
      <c r="MY66" s="276" t="s">
        <v>108</v>
      </c>
      <c r="MZ66" s="277"/>
      <c r="NA66" s="276" t="s">
        <v>108</v>
      </c>
      <c r="NB66" s="277"/>
      <c r="NC66" s="82"/>
      <c r="ND66" s="283" t="s">
        <v>107</v>
      </c>
      <c r="NE66" s="277"/>
      <c r="NF66" s="276" t="s">
        <v>108</v>
      </c>
      <c r="NG66" s="277"/>
      <c r="NH66" s="276" t="s">
        <v>108</v>
      </c>
      <c r="NI66" s="277"/>
      <c r="NJ66" s="276" t="s">
        <v>108</v>
      </c>
      <c r="NK66" s="277"/>
      <c r="NL66" s="276" t="s">
        <v>108</v>
      </c>
      <c r="NM66" s="277"/>
      <c r="NN66" s="82"/>
      <c r="NO66" s="283" t="s">
        <v>107</v>
      </c>
      <c r="NP66" s="277"/>
      <c r="NQ66" s="276" t="s">
        <v>108</v>
      </c>
      <c r="NR66" s="277"/>
      <c r="NS66" s="276" t="s">
        <v>108</v>
      </c>
      <c r="NT66" s="277"/>
      <c r="NU66" s="276" t="s">
        <v>108</v>
      </c>
      <c r="NV66" s="277"/>
      <c r="NW66" s="276" t="s">
        <v>108</v>
      </c>
      <c r="NX66" s="277"/>
      <c r="NY66" s="82"/>
      <c r="NZ66" s="283" t="s">
        <v>107</v>
      </c>
      <c r="OA66" s="277"/>
      <c r="OB66" s="276" t="s">
        <v>108</v>
      </c>
      <c r="OC66" s="277"/>
      <c r="OD66" s="276" t="s">
        <v>108</v>
      </c>
      <c r="OE66" s="277"/>
      <c r="OF66" s="276" t="s">
        <v>108</v>
      </c>
      <c r="OG66" s="277"/>
      <c r="OH66" s="276" t="s">
        <v>108</v>
      </c>
      <c r="OI66" s="277"/>
      <c r="OJ66" s="82"/>
      <c r="OK66" s="283" t="s">
        <v>107</v>
      </c>
      <c r="OL66" s="277"/>
      <c r="OM66" s="276" t="s">
        <v>108</v>
      </c>
      <c r="ON66" s="277"/>
      <c r="OO66" s="276" t="s">
        <v>108</v>
      </c>
      <c r="OP66" s="277"/>
      <c r="OQ66" s="276" t="s">
        <v>108</v>
      </c>
      <c r="OR66" s="277"/>
      <c r="OS66" s="276" t="s">
        <v>108</v>
      </c>
      <c r="OT66" s="277"/>
      <c r="OU66" s="82"/>
      <c r="OV66" s="283" t="s">
        <v>107</v>
      </c>
      <c r="OW66" s="277"/>
      <c r="OX66" s="276" t="s">
        <v>108</v>
      </c>
      <c r="OY66" s="277"/>
      <c r="OZ66" s="276" t="s">
        <v>108</v>
      </c>
      <c r="PA66" s="277"/>
      <c r="PB66" s="276" t="s">
        <v>108</v>
      </c>
      <c r="PC66" s="277"/>
      <c r="PD66" s="276" t="s">
        <v>108</v>
      </c>
      <c r="PE66" s="277"/>
      <c r="PF66" s="82"/>
      <c r="PG66" s="283" t="s">
        <v>107</v>
      </c>
      <c r="PH66" s="277"/>
      <c r="PI66" s="276" t="s">
        <v>108</v>
      </c>
      <c r="PJ66" s="277"/>
      <c r="PK66" s="276" t="s">
        <v>108</v>
      </c>
      <c r="PL66" s="277"/>
      <c r="PM66" s="276" t="s">
        <v>108</v>
      </c>
      <c r="PN66" s="277"/>
      <c r="PO66" s="276" t="s">
        <v>108</v>
      </c>
      <c r="PP66" s="277"/>
      <c r="PQ66" s="82"/>
      <c r="PR66" s="283" t="s">
        <v>107</v>
      </c>
      <c r="PS66" s="277"/>
      <c r="PT66" s="276" t="s">
        <v>108</v>
      </c>
      <c r="PU66" s="277"/>
      <c r="PV66" s="276" t="s">
        <v>108</v>
      </c>
      <c r="PW66" s="277"/>
      <c r="PX66" s="276" t="s">
        <v>108</v>
      </c>
      <c r="PY66" s="277"/>
      <c r="PZ66" s="276" t="s">
        <v>108</v>
      </c>
      <c r="QA66" s="277"/>
    </row>
    <row r="67" spans="1:443" ht="26.4" x14ac:dyDescent="0.25">
      <c r="A67" s="278"/>
      <c r="B67" s="280"/>
      <c r="C67" s="52"/>
      <c r="D67" s="40"/>
      <c r="E67" s="41" t="s">
        <v>109</v>
      </c>
      <c r="F67" s="41" t="s">
        <v>110</v>
      </c>
      <c r="G67" s="41" t="s">
        <v>109</v>
      </c>
      <c r="H67" s="41" t="s">
        <v>110</v>
      </c>
      <c r="I67" s="41" t="s">
        <v>109</v>
      </c>
      <c r="J67" s="41" t="s">
        <v>110</v>
      </c>
      <c r="K67" s="41" t="s">
        <v>109</v>
      </c>
      <c r="L67" s="41" t="s">
        <v>110</v>
      </c>
      <c r="M67" s="41" t="s">
        <v>109</v>
      </c>
      <c r="N67" s="41" t="s">
        <v>110</v>
      </c>
      <c r="O67" s="52"/>
      <c r="P67" s="41" t="s">
        <v>109</v>
      </c>
      <c r="Q67" s="41" t="s">
        <v>110</v>
      </c>
      <c r="R67" s="41" t="s">
        <v>109</v>
      </c>
      <c r="S67" s="41" t="s">
        <v>110</v>
      </c>
      <c r="T67" s="41" t="s">
        <v>109</v>
      </c>
      <c r="U67" s="41" t="s">
        <v>110</v>
      </c>
      <c r="V67" s="41" t="s">
        <v>109</v>
      </c>
      <c r="W67" s="41" t="s">
        <v>110</v>
      </c>
      <c r="X67" s="41" t="s">
        <v>109</v>
      </c>
      <c r="Y67" s="41" t="s">
        <v>110</v>
      </c>
      <c r="Z67" s="52"/>
      <c r="AA67" s="41" t="s">
        <v>109</v>
      </c>
      <c r="AB67" s="41" t="s">
        <v>110</v>
      </c>
      <c r="AC67" s="41" t="s">
        <v>109</v>
      </c>
      <c r="AD67" s="41" t="s">
        <v>110</v>
      </c>
      <c r="AE67" s="41" t="s">
        <v>109</v>
      </c>
      <c r="AF67" s="41" t="s">
        <v>110</v>
      </c>
      <c r="AG67" s="41" t="s">
        <v>109</v>
      </c>
      <c r="AH67" s="41" t="s">
        <v>110</v>
      </c>
      <c r="AI67" s="41" t="s">
        <v>109</v>
      </c>
      <c r="AJ67" s="41" t="s">
        <v>110</v>
      </c>
      <c r="AK67" s="52"/>
      <c r="AL67" s="41" t="s">
        <v>109</v>
      </c>
      <c r="AM67" s="41" t="s">
        <v>110</v>
      </c>
      <c r="AN67" s="41" t="s">
        <v>109</v>
      </c>
      <c r="AO67" s="41" t="s">
        <v>110</v>
      </c>
      <c r="AP67" s="41" t="s">
        <v>109</v>
      </c>
      <c r="AQ67" s="41" t="s">
        <v>110</v>
      </c>
      <c r="AR67" s="41" t="s">
        <v>109</v>
      </c>
      <c r="AS67" s="41" t="s">
        <v>110</v>
      </c>
      <c r="AT67" s="41" t="s">
        <v>109</v>
      </c>
      <c r="AU67" s="41" t="s">
        <v>110</v>
      </c>
      <c r="AV67" s="52"/>
      <c r="AW67" s="41" t="s">
        <v>109</v>
      </c>
      <c r="AX67" s="41" t="s">
        <v>110</v>
      </c>
      <c r="AY67" s="41" t="s">
        <v>109</v>
      </c>
      <c r="AZ67" s="41" t="s">
        <v>110</v>
      </c>
      <c r="BA67" s="41" t="s">
        <v>109</v>
      </c>
      <c r="BB67" s="41" t="s">
        <v>110</v>
      </c>
      <c r="BC67" s="41" t="s">
        <v>109</v>
      </c>
      <c r="BD67" s="41" t="s">
        <v>110</v>
      </c>
      <c r="BE67" s="41" t="s">
        <v>109</v>
      </c>
      <c r="BF67" s="41" t="s">
        <v>110</v>
      </c>
      <c r="BG67" s="52"/>
      <c r="BH67" s="41" t="s">
        <v>109</v>
      </c>
      <c r="BI67" s="41" t="s">
        <v>110</v>
      </c>
      <c r="BJ67" s="41" t="s">
        <v>109</v>
      </c>
      <c r="BK67" s="41" t="s">
        <v>110</v>
      </c>
      <c r="BL67" s="41" t="s">
        <v>109</v>
      </c>
      <c r="BM67" s="41" t="s">
        <v>110</v>
      </c>
      <c r="BN67" s="41" t="s">
        <v>109</v>
      </c>
      <c r="BO67" s="41" t="s">
        <v>110</v>
      </c>
      <c r="BP67" s="41" t="s">
        <v>109</v>
      </c>
      <c r="BQ67" s="41" t="s">
        <v>110</v>
      </c>
      <c r="BR67" s="52"/>
      <c r="BS67" s="41" t="s">
        <v>109</v>
      </c>
      <c r="BT67" s="41" t="s">
        <v>110</v>
      </c>
      <c r="BU67" s="41" t="s">
        <v>109</v>
      </c>
      <c r="BV67" s="41" t="s">
        <v>110</v>
      </c>
      <c r="BW67" s="41" t="s">
        <v>109</v>
      </c>
      <c r="BX67" s="41" t="s">
        <v>110</v>
      </c>
      <c r="BY67" s="41" t="s">
        <v>109</v>
      </c>
      <c r="BZ67" s="41" t="s">
        <v>110</v>
      </c>
      <c r="CA67" s="41" t="s">
        <v>109</v>
      </c>
      <c r="CB67" s="41" t="s">
        <v>110</v>
      </c>
      <c r="CC67" s="52"/>
      <c r="CD67" s="41" t="s">
        <v>109</v>
      </c>
      <c r="CE67" s="41" t="s">
        <v>110</v>
      </c>
      <c r="CF67" s="41" t="s">
        <v>109</v>
      </c>
      <c r="CG67" s="41" t="s">
        <v>110</v>
      </c>
      <c r="CH67" s="41" t="s">
        <v>109</v>
      </c>
      <c r="CI67" s="41" t="s">
        <v>110</v>
      </c>
      <c r="CJ67" s="41" t="s">
        <v>109</v>
      </c>
      <c r="CK67" s="41" t="s">
        <v>110</v>
      </c>
      <c r="CL67" s="41" t="s">
        <v>109</v>
      </c>
      <c r="CM67" s="41" t="s">
        <v>110</v>
      </c>
      <c r="CN67" s="52"/>
      <c r="CO67" s="41" t="s">
        <v>109</v>
      </c>
      <c r="CP67" s="41" t="s">
        <v>110</v>
      </c>
      <c r="CQ67" s="41" t="s">
        <v>109</v>
      </c>
      <c r="CR67" s="41" t="s">
        <v>110</v>
      </c>
      <c r="CS67" s="41" t="s">
        <v>109</v>
      </c>
      <c r="CT67" s="41" t="s">
        <v>110</v>
      </c>
      <c r="CU67" s="41" t="s">
        <v>109</v>
      </c>
      <c r="CV67" s="41" t="s">
        <v>110</v>
      </c>
      <c r="CW67" s="41" t="s">
        <v>109</v>
      </c>
      <c r="CX67" s="41" t="s">
        <v>110</v>
      </c>
      <c r="CY67" s="52"/>
      <c r="CZ67" s="41" t="s">
        <v>109</v>
      </c>
      <c r="DA67" s="41" t="s">
        <v>110</v>
      </c>
      <c r="DB67" s="41" t="s">
        <v>109</v>
      </c>
      <c r="DC67" s="41" t="s">
        <v>110</v>
      </c>
      <c r="DD67" s="41" t="s">
        <v>109</v>
      </c>
      <c r="DE67" s="41" t="s">
        <v>110</v>
      </c>
      <c r="DF67" s="41" t="s">
        <v>109</v>
      </c>
      <c r="DG67" s="41" t="s">
        <v>110</v>
      </c>
      <c r="DH67" s="41" t="s">
        <v>109</v>
      </c>
      <c r="DI67" s="41" t="s">
        <v>110</v>
      </c>
      <c r="DJ67" s="52"/>
      <c r="DK67" s="41" t="s">
        <v>109</v>
      </c>
      <c r="DL67" s="41" t="s">
        <v>110</v>
      </c>
      <c r="DM67" s="41" t="s">
        <v>109</v>
      </c>
      <c r="DN67" s="41" t="s">
        <v>110</v>
      </c>
      <c r="DO67" s="41" t="s">
        <v>109</v>
      </c>
      <c r="DP67" s="41" t="s">
        <v>110</v>
      </c>
      <c r="DQ67" s="41" t="s">
        <v>109</v>
      </c>
      <c r="DR67" s="41" t="s">
        <v>110</v>
      </c>
      <c r="DS67" s="41" t="s">
        <v>109</v>
      </c>
      <c r="DT67" s="41" t="s">
        <v>110</v>
      </c>
      <c r="DU67" s="52"/>
      <c r="DV67" s="41" t="s">
        <v>109</v>
      </c>
      <c r="DW67" s="41" t="s">
        <v>110</v>
      </c>
      <c r="DX67" s="41" t="s">
        <v>109</v>
      </c>
      <c r="DY67" s="41" t="s">
        <v>110</v>
      </c>
      <c r="DZ67" s="41" t="s">
        <v>109</v>
      </c>
      <c r="EA67" s="41" t="s">
        <v>110</v>
      </c>
      <c r="EB67" s="41" t="s">
        <v>109</v>
      </c>
      <c r="EC67" s="41" t="s">
        <v>110</v>
      </c>
      <c r="ED67" s="41" t="s">
        <v>109</v>
      </c>
      <c r="EE67" s="41" t="s">
        <v>110</v>
      </c>
      <c r="EF67" s="52"/>
      <c r="EG67" s="41" t="s">
        <v>109</v>
      </c>
      <c r="EH67" s="41" t="s">
        <v>110</v>
      </c>
      <c r="EI67" s="41" t="s">
        <v>109</v>
      </c>
      <c r="EJ67" s="41" t="s">
        <v>110</v>
      </c>
      <c r="EK67" s="41" t="s">
        <v>109</v>
      </c>
      <c r="EL67" s="41" t="s">
        <v>110</v>
      </c>
      <c r="EM67" s="41" t="s">
        <v>109</v>
      </c>
      <c r="EN67" s="41" t="s">
        <v>110</v>
      </c>
      <c r="EO67" s="41" t="s">
        <v>109</v>
      </c>
      <c r="EP67" s="41" t="s">
        <v>110</v>
      </c>
      <c r="EQ67" s="52"/>
      <c r="ER67" s="41" t="s">
        <v>109</v>
      </c>
      <c r="ES67" s="41" t="s">
        <v>110</v>
      </c>
      <c r="ET67" s="41" t="s">
        <v>109</v>
      </c>
      <c r="EU67" s="41" t="s">
        <v>110</v>
      </c>
      <c r="EV67" s="41" t="s">
        <v>109</v>
      </c>
      <c r="EW67" s="41" t="s">
        <v>110</v>
      </c>
      <c r="EX67" s="41" t="s">
        <v>109</v>
      </c>
      <c r="EY67" s="41" t="s">
        <v>110</v>
      </c>
      <c r="EZ67" s="41" t="s">
        <v>109</v>
      </c>
      <c r="FA67" s="41" t="s">
        <v>110</v>
      </c>
      <c r="FB67" s="52"/>
      <c r="FC67" s="41" t="s">
        <v>109</v>
      </c>
      <c r="FD67" s="41" t="s">
        <v>110</v>
      </c>
      <c r="FE67" s="41" t="s">
        <v>109</v>
      </c>
      <c r="FF67" s="41" t="s">
        <v>110</v>
      </c>
      <c r="FG67" s="41" t="s">
        <v>109</v>
      </c>
      <c r="FH67" s="41" t="s">
        <v>110</v>
      </c>
      <c r="FI67" s="41" t="s">
        <v>109</v>
      </c>
      <c r="FJ67" s="41" t="s">
        <v>110</v>
      </c>
      <c r="FK67" s="41" t="s">
        <v>109</v>
      </c>
      <c r="FL67" s="41" t="s">
        <v>110</v>
      </c>
      <c r="FM67" s="52"/>
      <c r="FN67" s="41" t="s">
        <v>109</v>
      </c>
      <c r="FO67" s="41" t="s">
        <v>110</v>
      </c>
      <c r="FP67" s="41" t="s">
        <v>109</v>
      </c>
      <c r="FQ67" s="41" t="s">
        <v>110</v>
      </c>
      <c r="FR67" s="41" t="s">
        <v>109</v>
      </c>
      <c r="FS67" s="41" t="s">
        <v>110</v>
      </c>
      <c r="FT67" s="41" t="s">
        <v>109</v>
      </c>
      <c r="FU67" s="41" t="s">
        <v>110</v>
      </c>
      <c r="FV67" s="41" t="s">
        <v>109</v>
      </c>
      <c r="FW67" s="41" t="s">
        <v>110</v>
      </c>
      <c r="FX67" s="52"/>
      <c r="FY67" s="41" t="s">
        <v>109</v>
      </c>
      <c r="FZ67" s="41" t="s">
        <v>110</v>
      </c>
      <c r="GA67" s="41" t="s">
        <v>109</v>
      </c>
      <c r="GB67" s="41" t="s">
        <v>110</v>
      </c>
      <c r="GC67" s="41" t="s">
        <v>109</v>
      </c>
      <c r="GD67" s="41" t="s">
        <v>110</v>
      </c>
      <c r="GE67" s="41" t="s">
        <v>109</v>
      </c>
      <c r="GF67" s="41" t="s">
        <v>110</v>
      </c>
      <c r="GG67" s="41" t="s">
        <v>109</v>
      </c>
      <c r="GH67" s="41" t="s">
        <v>110</v>
      </c>
      <c r="GI67" s="52"/>
      <c r="GJ67" s="41" t="s">
        <v>109</v>
      </c>
      <c r="GK67" s="41" t="s">
        <v>110</v>
      </c>
      <c r="GL67" s="41" t="s">
        <v>109</v>
      </c>
      <c r="GM67" s="41" t="s">
        <v>110</v>
      </c>
      <c r="GN67" s="41" t="s">
        <v>109</v>
      </c>
      <c r="GO67" s="41" t="s">
        <v>110</v>
      </c>
      <c r="GP67" s="41" t="s">
        <v>109</v>
      </c>
      <c r="GQ67" s="41" t="s">
        <v>110</v>
      </c>
      <c r="GR67" s="41" t="s">
        <v>109</v>
      </c>
      <c r="GS67" s="41" t="s">
        <v>110</v>
      </c>
      <c r="GT67" s="52"/>
      <c r="GU67" s="41" t="s">
        <v>109</v>
      </c>
      <c r="GV67" s="41" t="s">
        <v>110</v>
      </c>
      <c r="GW67" s="41" t="s">
        <v>109</v>
      </c>
      <c r="GX67" s="41" t="s">
        <v>110</v>
      </c>
      <c r="GY67" s="41" t="s">
        <v>109</v>
      </c>
      <c r="GZ67" s="41" t="s">
        <v>110</v>
      </c>
      <c r="HA67" s="41" t="s">
        <v>109</v>
      </c>
      <c r="HB67" s="41" t="s">
        <v>110</v>
      </c>
      <c r="HC67" s="41" t="s">
        <v>109</v>
      </c>
      <c r="HD67" s="41" t="s">
        <v>110</v>
      </c>
      <c r="HE67" s="52"/>
      <c r="HF67" s="41" t="s">
        <v>109</v>
      </c>
      <c r="HG67" s="41" t="s">
        <v>110</v>
      </c>
      <c r="HH67" s="41" t="s">
        <v>109</v>
      </c>
      <c r="HI67" s="41" t="s">
        <v>110</v>
      </c>
      <c r="HJ67" s="41" t="s">
        <v>109</v>
      </c>
      <c r="HK67" s="41" t="s">
        <v>110</v>
      </c>
      <c r="HL67" s="41" t="s">
        <v>109</v>
      </c>
      <c r="HM67" s="41" t="s">
        <v>110</v>
      </c>
      <c r="HN67" s="41" t="s">
        <v>109</v>
      </c>
      <c r="HO67" s="41" t="s">
        <v>110</v>
      </c>
      <c r="HP67" s="52"/>
      <c r="HQ67" s="41" t="s">
        <v>109</v>
      </c>
      <c r="HR67" s="41" t="s">
        <v>110</v>
      </c>
      <c r="HS67" s="41" t="s">
        <v>109</v>
      </c>
      <c r="HT67" s="41" t="s">
        <v>110</v>
      </c>
      <c r="HU67" s="41" t="s">
        <v>109</v>
      </c>
      <c r="HV67" s="41" t="s">
        <v>110</v>
      </c>
      <c r="HW67" s="41" t="s">
        <v>109</v>
      </c>
      <c r="HX67" s="41" t="s">
        <v>110</v>
      </c>
      <c r="HY67" s="41" t="s">
        <v>109</v>
      </c>
      <c r="HZ67" s="41" t="s">
        <v>110</v>
      </c>
      <c r="IA67" s="52"/>
      <c r="IB67" s="41" t="s">
        <v>109</v>
      </c>
      <c r="IC67" s="41" t="s">
        <v>110</v>
      </c>
      <c r="ID67" s="41" t="s">
        <v>109</v>
      </c>
      <c r="IE67" s="41" t="s">
        <v>110</v>
      </c>
      <c r="IF67" s="41" t="s">
        <v>109</v>
      </c>
      <c r="IG67" s="41" t="s">
        <v>110</v>
      </c>
      <c r="IH67" s="41" t="s">
        <v>109</v>
      </c>
      <c r="II67" s="41" t="s">
        <v>110</v>
      </c>
      <c r="IJ67" s="41" t="s">
        <v>109</v>
      </c>
      <c r="IK67" s="41" t="s">
        <v>110</v>
      </c>
      <c r="IL67" s="52"/>
      <c r="IM67" s="41" t="s">
        <v>109</v>
      </c>
      <c r="IN67" s="41" t="s">
        <v>110</v>
      </c>
      <c r="IO67" s="41" t="s">
        <v>109</v>
      </c>
      <c r="IP67" s="41" t="s">
        <v>110</v>
      </c>
      <c r="IQ67" s="41" t="s">
        <v>109</v>
      </c>
      <c r="IR67" s="41" t="s">
        <v>110</v>
      </c>
      <c r="IS67" s="41" t="s">
        <v>109</v>
      </c>
      <c r="IT67" s="41" t="s">
        <v>110</v>
      </c>
      <c r="IU67" s="41" t="s">
        <v>109</v>
      </c>
      <c r="IV67" s="41" t="s">
        <v>110</v>
      </c>
      <c r="IW67" s="52"/>
      <c r="IX67" s="41" t="s">
        <v>109</v>
      </c>
      <c r="IY67" s="41" t="s">
        <v>110</v>
      </c>
      <c r="IZ67" s="41" t="s">
        <v>109</v>
      </c>
      <c r="JA67" s="41" t="s">
        <v>110</v>
      </c>
      <c r="JB67" s="41" t="s">
        <v>109</v>
      </c>
      <c r="JC67" s="41" t="s">
        <v>110</v>
      </c>
      <c r="JD67" s="41" t="s">
        <v>109</v>
      </c>
      <c r="JE67" s="41" t="s">
        <v>110</v>
      </c>
      <c r="JF67" s="41" t="s">
        <v>109</v>
      </c>
      <c r="JG67" s="41" t="s">
        <v>110</v>
      </c>
      <c r="JH67" s="52"/>
      <c r="JI67" s="41" t="s">
        <v>109</v>
      </c>
      <c r="JJ67" s="41" t="s">
        <v>110</v>
      </c>
      <c r="JK67" s="41" t="s">
        <v>109</v>
      </c>
      <c r="JL67" s="41" t="s">
        <v>110</v>
      </c>
      <c r="JM67" s="41" t="s">
        <v>109</v>
      </c>
      <c r="JN67" s="41" t="s">
        <v>110</v>
      </c>
      <c r="JO67" s="41" t="s">
        <v>109</v>
      </c>
      <c r="JP67" s="41" t="s">
        <v>110</v>
      </c>
      <c r="JQ67" s="41" t="s">
        <v>109</v>
      </c>
      <c r="JR67" s="41" t="s">
        <v>110</v>
      </c>
      <c r="JS67" s="52"/>
      <c r="JT67" s="41" t="s">
        <v>109</v>
      </c>
      <c r="JU67" s="41" t="s">
        <v>110</v>
      </c>
      <c r="JV67" s="41" t="s">
        <v>109</v>
      </c>
      <c r="JW67" s="41" t="s">
        <v>110</v>
      </c>
      <c r="JX67" s="41" t="s">
        <v>109</v>
      </c>
      <c r="JY67" s="41" t="s">
        <v>110</v>
      </c>
      <c r="JZ67" s="41" t="s">
        <v>109</v>
      </c>
      <c r="KA67" s="41" t="s">
        <v>110</v>
      </c>
      <c r="KB67" s="41" t="s">
        <v>109</v>
      </c>
      <c r="KC67" s="41" t="s">
        <v>110</v>
      </c>
      <c r="KD67" s="52"/>
      <c r="KE67" s="41" t="s">
        <v>109</v>
      </c>
      <c r="KF67" s="41" t="s">
        <v>110</v>
      </c>
      <c r="KG67" s="41" t="s">
        <v>109</v>
      </c>
      <c r="KH67" s="41" t="s">
        <v>110</v>
      </c>
      <c r="KI67" s="41" t="s">
        <v>109</v>
      </c>
      <c r="KJ67" s="41" t="s">
        <v>110</v>
      </c>
      <c r="KK67" s="41" t="s">
        <v>109</v>
      </c>
      <c r="KL67" s="41" t="s">
        <v>110</v>
      </c>
      <c r="KM67" s="41" t="s">
        <v>109</v>
      </c>
      <c r="KN67" s="41" t="s">
        <v>110</v>
      </c>
      <c r="KO67" s="52"/>
      <c r="KP67" s="41" t="s">
        <v>109</v>
      </c>
      <c r="KQ67" s="41" t="s">
        <v>110</v>
      </c>
      <c r="KR67" s="41" t="s">
        <v>109</v>
      </c>
      <c r="KS67" s="41" t="s">
        <v>110</v>
      </c>
      <c r="KT67" s="41" t="s">
        <v>109</v>
      </c>
      <c r="KU67" s="41" t="s">
        <v>110</v>
      </c>
      <c r="KV67" s="41" t="s">
        <v>109</v>
      </c>
      <c r="KW67" s="41" t="s">
        <v>110</v>
      </c>
      <c r="KX67" s="41" t="s">
        <v>109</v>
      </c>
      <c r="KY67" s="41" t="s">
        <v>110</v>
      </c>
      <c r="KZ67" s="52"/>
      <c r="LA67" s="41" t="s">
        <v>109</v>
      </c>
      <c r="LB67" s="41" t="s">
        <v>110</v>
      </c>
      <c r="LC67" s="41" t="s">
        <v>109</v>
      </c>
      <c r="LD67" s="41" t="s">
        <v>110</v>
      </c>
      <c r="LE67" s="41" t="s">
        <v>109</v>
      </c>
      <c r="LF67" s="41" t="s">
        <v>110</v>
      </c>
      <c r="LG67" s="41" t="s">
        <v>109</v>
      </c>
      <c r="LH67" s="41" t="s">
        <v>110</v>
      </c>
      <c r="LI67" s="41" t="s">
        <v>109</v>
      </c>
      <c r="LJ67" s="41" t="s">
        <v>110</v>
      </c>
      <c r="LK67" s="52"/>
      <c r="LL67" s="41" t="s">
        <v>109</v>
      </c>
      <c r="LM67" s="41" t="s">
        <v>110</v>
      </c>
      <c r="LN67" s="41" t="s">
        <v>109</v>
      </c>
      <c r="LO67" s="41" t="s">
        <v>110</v>
      </c>
      <c r="LP67" s="41" t="s">
        <v>109</v>
      </c>
      <c r="LQ67" s="41" t="s">
        <v>110</v>
      </c>
      <c r="LR67" s="41" t="s">
        <v>109</v>
      </c>
      <c r="LS67" s="41" t="s">
        <v>110</v>
      </c>
      <c r="LT67" s="41" t="s">
        <v>109</v>
      </c>
      <c r="LU67" s="41" t="s">
        <v>110</v>
      </c>
      <c r="LV67" s="52"/>
      <c r="LW67" s="41" t="s">
        <v>109</v>
      </c>
      <c r="LX67" s="41" t="s">
        <v>110</v>
      </c>
      <c r="LY67" s="41" t="s">
        <v>109</v>
      </c>
      <c r="LZ67" s="41" t="s">
        <v>110</v>
      </c>
      <c r="MA67" s="41" t="s">
        <v>109</v>
      </c>
      <c r="MB67" s="41" t="s">
        <v>110</v>
      </c>
      <c r="MC67" s="41" t="s">
        <v>109</v>
      </c>
      <c r="MD67" s="41" t="s">
        <v>110</v>
      </c>
      <c r="ME67" s="41" t="s">
        <v>109</v>
      </c>
      <c r="MF67" s="41" t="s">
        <v>110</v>
      </c>
      <c r="MG67" s="52"/>
      <c r="MH67" s="41" t="s">
        <v>109</v>
      </c>
      <c r="MI67" s="41" t="s">
        <v>110</v>
      </c>
      <c r="MJ67" s="41" t="s">
        <v>109</v>
      </c>
      <c r="MK67" s="41" t="s">
        <v>110</v>
      </c>
      <c r="ML67" s="41" t="s">
        <v>109</v>
      </c>
      <c r="MM67" s="41" t="s">
        <v>110</v>
      </c>
      <c r="MN67" s="41" t="s">
        <v>109</v>
      </c>
      <c r="MO67" s="41" t="s">
        <v>110</v>
      </c>
      <c r="MP67" s="41" t="s">
        <v>109</v>
      </c>
      <c r="MQ67" s="41" t="s">
        <v>110</v>
      </c>
      <c r="MR67" s="52"/>
      <c r="MS67" s="41" t="s">
        <v>109</v>
      </c>
      <c r="MT67" s="41" t="s">
        <v>110</v>
      </c>
      <c r="MU67" s="41" t="s">
        <v>109</v>
      </c>
      <c r="MV67" s="41" t="s">
        <v>110</v>
      </c>
      <c r="MW67" s="41" t="s">
        <v>109</v>
      </c>
      <c r="MX67" s="41" t="s">
        <v>110</v>
      </c>
      <c r="MY67" s="41" t="s">
        <v>109</v>
      </c>
      <c r="MZ67" s="41" t="s">
        <v>110</v>
      </c>
      <c r="NA67" s="41" t="s">
        <v>109</v>
      </c>
      <c r="NB67" s="41" t="s">
        <v>110</v>
      </c>
      <c r="NC67" s="52"/>
      <c r="ND67" s="41" t="s">
        <v>109</v>
      </c>
      <c r="NE67" s="41" t="s">
        <v>110</v>
      </c>
      <c r="NF67" s="41" t="s">
        <v>109</v>
      </c>
      <c r="NG67" s="41" t="s">
        <v>110</v>
      </c>
      <c r="NH67" s="41" t="s">
        <v>109</v>
      </c>
      <c r="NI67" s="41" t="s">
        <v>110</v>
      </c>
      <c r="NJ67" s="41" t="s">
        <v>109</v>
      </c>
      <c r="NK67" s="41" t="s">
        <v>110</v>
      </c>
      <c r="NL67" s="41" t="s">
        <v>109</v>
      </c>
      <c r="NM67" s="41" t="s">
        <v>110</v>
      </c>
      <c r="NN67" s="52"/>
      <c r="NO67" s="41" t="s">
        <v>109</v>
      </c>
      <c r="NP67" s="41" t="s">
        <v>110</v>
      </c>
      <c r="NQ67" s="41" t="s">
        <v>109</v>
      </c>
      <c r="NR67" s="41" t="s">
        <v>110</v>
      </c>
      <c r="NS67" s="41" t="s">
        <v>109</v>
      </c>
      <c r="NT67" s="41" t="s">
        <v>110</v>
      </c>
      <c r="NU67" s="41" t="s">
        <v>109</v>
      </c>
      <c r="NV67" s="41" t="s">
        <v>110</v>
      </c>
      <c r="NW67" s="41" t="s">
        <v>109</v>
      </c>
      <c r="NX67" s="41" t="s">
        <v>110</v>
      </c>
      <c r="NY67" s="52"/>
      <c r="NZ67" s="41" t="s">
        <v>109</v>
      </c>
      <c r="OA67" s="41" t="s">
        <v>110</v>
      </c>
      <c r="OB67" s="41" t="s">
        <v>109</v>
      </c>
      <c r="OC67" s="41" t="s">
        <v>110</v>
      </c>
      <c r="OD67" s="41" t="s">
        <v>109</v>
      </c>
      <c r="OE67" s="41" t="s">
        <v>110</v>
      </c>
      <c r="OF67" s="41" t="s">
        <v>109</v>
      </c>
      <c r="OG67" s="41" t="s">
        <v>110</v>
      </c>
      <c r="OH67" s="41" t="s">
        <v>109</v>
      </c>
      <c r="OI67" s="41" t="s">
        <v>110</v>
      </c>
      <c r="OJ67" s="52"/>
      <c r="OK67" s="41" t="s">
        <v>109</v>
      </c>
      <c r="OL67" s="41" t="s">
        <v>110</v>
      </c>
      <c r="OM67" s="41" t="s">
        <v>109</v>
      </c>
      <c r="ON67" s="41" t="s">
        <v>110</v>
      </c>
      <c r="OO67" s="41" t="s">
        <v>109</v>
      </c>
      <c r="OP67" s="41" t="s">
        <v>110</v>
      </c>
      <c r="OQ67" s="41" t="s">
        <v>109</v>
      </c>
      <c r="OR67" s="41" t="s">
        <v>110</v>
      </c>
      <c r="OS67" s="41" t="s">
        <v>109</v>
      </c>
      <c r="OT67" s="41" t="s">
        <v>110</v>
      </c>
      <c r="OU67" s="52"/>
      <c r="OV67" s="41" t="s">
        <v>109</v>
      </c>
      <c r="OW67" s="41" t="s">
        <v>110</v>
      </c>
      <c r="OX67" s="41" t="s">
        <v>109</v>
      </c>
      <c r="OY67" s="41" t="s">
        <v>110</v>
      </c>
      <c r="OZ67" s="41" t="s">
        <v>109</v>
      </c>
      <c r="PA67" s="41" t="s">
        <v>110</v>
      </c>
      <c r="PB67" s="41" t="s">
        <v>109</v>
      </c>
      <c r="PC67" s="41" t="s">
        <v>110</v>
      </c>
      <c r="PD67" s="41" t="s">
        <v>109</v>
      </c>
      <c r="PE67" s="41" t="s">
        <v>110</v>
      </c>
      <c r="PF67" s="52"/>
      <c r="PG67" s="41" t="s">
        <v>109</v>
      </c>
      <c r="PH67" s="41" t="s">
        <v>110</v>
      </c>
      <c r="PI67" s="41" t="s">
        <v>109</v>
      </c>
      <c r="PJ67" s="41" t="s">
        <v>110</v>
      </c>
      <c r="PK67" s="41" t="s">
        <v>109</v>
      </c>
      <c r="PL67" s="41" t="s">
        <v>110</v>
      </c>
      <c r="PM67" s="41" t="s">
        <v>109</v>
      </c>
      <c r="PN67" s="41" t="s">
        <v>110</v>
      </c>
      <c r="PO67" s="41" t="s">
        <v>109</v>
      </c>
      <c r="PP67" s="41" t="s">
        <v>110</v>
      </c>
      <c r="PQ67" s="52"/>
      <c r="PR67" s="41" t="s">
        <v>109</v>
      </c>
      <c r="PS67" s="41" t="s">
        <v>110</v>
      </c>
      <c r="PT67" s="41" t="s">
        <v>109</v>
      </c>
      <c r="PU67" s="41" t="s">
        <v>110</v>
      </c>
      <c r="PV67" s="41" t="s">
        <v>109</v>
      </c>
      <c r="PW67" s="41" t="s">
        <v>110</v>
      </c>
      <c r="PX67" s="41" t="s">
        <v>109</v>
      </c>
      <c r="PY67" s="41" t="s">
        <v>110</v>
      </c>
      <c r="PZ67" s="41" t="s">
        <v>109</v>
      </c>
      <c r="QA67" s="41" t="s">
        <v>110</v>
      </c>
    </row>
    <row r="68" spans="1:443" x14ac:dyDescent="0.25">
      <c r="A68" s="222" t="s">
        <v>18</v>
      </c>
      <c r="B68" s="83">
        <v>6467.52</v>
      </c>
      <c r="C68" s="53"/>
      <c r="D68" s="43"/>
      <c r="E68" s="83">
        <v>1361.8799999999999</v>
      </c>
      <c r="F68" s="44">
        <f>$B68-E68</f>
        <v>5105.6400000000003</v>
      </c>
      <c r="G68" s="44">
        <f t="shared" ref="G68:G73" si="2867">IF(G$5=0,0,(E68/G$5))</f>
        <v>52.379999999999995</v>
      </c>
      <c r="H68" s="44">
        <f t="shared" ref="H68:H73" si="2868">IF(G$5=0,0,(F68/G$5))</f>
        <v>196.37076923076924</v>
      </c>
      <c r="I68" s="44">
        <f t="shared" ref="I68:I73" si="2869">IF(I$5=0,0,(E68/I$5))</f>
        <v>0</v>
      </c>
      <c r="J68" s="44">
        <f t="shared" ref="J68:J73" si="2870">IF(I$5=0,0,(F68/I$5))</f>
        <v>0</v>
      </c>
      <c r="K68" s="44">
        <f t="shared" ref="K68:K73" si="2871">IF(K$5=0,0,(E68/K$5))</f>
        <v>0</v>
      </c>
      <c r="L68" s="44">
        <f t="shared" ref="L68:L73" si="2872">IF(K$5=0,0,(F68/K$5))</f>
        <v>0</v>
      </c>
      <c r="M68" s="44">
        <f t="shared" ref="M68:M73" si="2873">IF(M$5=0,0,(E68/M$5))</f>
        <v>0</v>
      </c>
      <c r="N68" s="44">
        <f t="shared" ref="N68:N73" si="2874">IF(M$5=0,0,(F68/M$5))</f>
        <v>0</v>
      </c>
      <c r="O68" s="53"/>
      <c r="P68" s="83">
        <f>$B68*Q$65</f>
        <v>0</v>
      </c>
      <c r="Q68" s="44">
        <f>$B68-P68</f>
        <v>6467.52</v>
      </c>
      <c r="R68" s="44">
        <f t="shared" ref="R68:R73" si="2875">IF(R$5=0,0,(P68/R$5))</f>
        <v>0</v>
      </c>
      <c r="S68" s="44">
        <f t="shared" ref="S68:S73" si="2876">IF(R$5=0,0,(Q68/R$5))</f>
        <v>248.75076923076924</v>
      </c>
      <c r="T68" s="44" t="e">
        <f t="shared" ref="T68:T73" si="2877">IF(T$5=0,0,(P68/T$5))</f>
        <v>#VALUE!</v>
      </c>
      <c r="U68" s="44" t="e">
        <f t="shared" ref="U68:U73" si="2878">IF(T$5=0,0,(Q68/T$5))</f>
        <v>#VALUE!</v>
      </c>
      <c r="V68" s="44" t="e">
        <f t="shared" ref="V68:V73" si="2879">IF(V$5=0,0,(P68/V$5))</f>
        <v>#VALUE!</v>
      </c>
      <c r="W68" s="44" t="e">
        <f t="shared" ref="W68:W73" si="2880">IF(V$5=0,0,(Q68/V$5))</f>
        <v>#VALUE!</v>
      </c>
      <c r="X68" s="44" t="e">
        <f t="shared" ref="X68:X73" si="2881">IF(X$5=0,0,(P68/X$5))</f>
        <v>#VALUE!</v>
      </c>
      <c r="Y68" s="44" t="e">
        <f t="shared" ref="Y68:Y73" si="2882">IF(X$5=0,0,(Q68/X$5))</f>
        <v>#VALUE!</v>
      </c>
      <c r="Z68" s="53"/>
      <c r="AA68" s="83">
        <f>$B68*AB$65</f>
        <v>0</v>
      </c>
      <c r="AB68" s="44">
        <f>$B68-AA68</f>
        <v>6467.52</v>
      </c>
      <c r="AC68" s="44">
        <f t="shared" ref="AC68:AC73" si="2883">IF(AC$5=0,0,(AA68/AC$5))</f>
        <v>0</v>
      </c>
      <c r="AD68" s="44">
        <f t="shared" ref="AD68:AD73" si="2884">IF(AC$5=0,0,(AB68/AC$5))</f>
        <v>248.75076923076924</v>
      </c>
      <c r="AE68" s="44" t="e">
        <f t="shared" ref="AE68:AE73" si="2885">IF(AE$5=0,0,(AA68/AE$5))</f>
        <v>#VALUE!</v>
      </c>
      <c r="AF68" s="44" t="e">
        <f t="shared" ref="AF68:AF73" si="2886">IF(AE$5=0,0,(AB68/AE$5))</f>
        <v>#VALUE!</v>
      </c>
      <c r="AG68" s="44" t="e">
        <f t="shared" ref="AG68:AG73" si="2887">IF(AG$5=0,0,(AA68/AG$5))</f>
        <v>#VALUE!</v>
      </c>
      <c r="AH68" s="44" t="e">
        <f t="shared" ref="AH68:AH73" si="2888">IF(AG$5=0,0,(AB68/AG$5))</f>
        <v>#VALUE!</v>
      </c>
      <c r="AI68" s="44" t="e">
        <f t="shared" ref="AI68:AI73" si="2889">IF(AI$5=0,0,(AA68/AI$5))</f>
        <v>#VALUE!</v>
      </c>
      <c r="AJ68" s="44" t="e">
        <f t="shared" ref="AJ68:AJ73" si="2890">IF(AI$5=0,0,(AB68/AI$5))</f>
        <v>#VALUE!</v>
      </c>
      <c r="AK68" s="53"/>
      <c r="AL68" s="83">
        <f>$B68*AM$65</f>
        <v>0</v>
      </c>
      <c r="AM68" s="44">
        <f>$B68-AL68</f>
        <v>6467.52</v>
      </c>
      <c r="AN68" s="44">
        <f t="shared" ref="AN68:AN73" si="2891">IF(AN$5=0,0,(AL68/AN$5))</f>
        <v>0</v>
      </c>
      <c r="AO68" s="44">
        <f t="shared" ref="AO68:AO73" si="2892">IF(AN$5=0,0,(AM68/AN$5))</f>
        <v>248.75076923076924</v>
      </c>
      <c r="AP68" s="44" t="e">
        <f t="shared" ref="AP68:AP73" si="2893">IF(AP$5=0,0,(AL68/AP$5))</f>
        <v>#VALUE!</v>
      </c>
      <c r="AQ68" s="44" t="e">
        <f t="shared" ref="AQ68:AQ73" si="2894">IF(AP$5=0,0,(AM68/AP$5))</f>
        <v>#VALUE!</v>
      </c>
      <c r="AR68" s="44" t="e">
        <f t="shared" ref="AR68:AR73" si="2895">IF(AR$5=0,0,(AL68/AR$5))</f>
        <v>#VALUE!</v>
      </c>
      <c r="AS68" s="44" t="e">
        <f t="shared" ref="AS68:AS73" si="2896">IF(AR$5=0,0,(AM68/AR$5))</f>
        <v>#VALUE!</v>
      </c>
      <c r="AT68" s="44" t="e">
        <f t="shared" ref="AT68:AT73" si="2897">IF(AT$5=0,0,(AL68/AT$5))</f>
        <v>#VALUE!</v>
      </c>
      <c r="AU68" s="44" t="e">
        <f t="shared" ref="AU68:AU73" si="2898">IF(AT$5=0,0,(AM68/AT$5))</f>
        <v>#VALUE!</v>
      </c>
      <c r="AV68" s="53"/>
      <c r="AW68" s="83">
        <f t="shared" ref="AW68:AW73" si="2899">$B68*AX$65</f>
        <v>0</v>
      </c>
      <c r="AX68" s="44">
        <f t="shared" ref="AX68:AX73" si="2900">$B68-AW68</f>
        <v>6467.52</v>
      </c>
      <c r="AY68" s="44">
        <f t="shared" ref="AY68:AY73" si="2901">IF(AY$5=0,0,(AW68/AY$5))</f>
        <v>0</v>
      </c>
      <c r="AZ68" s="44">
        <f t="shared" ref="AZ68:AZ73" si="2902">IF(AY$5=0,0,(AX68/AY$5))</f>
        <v>248.75076923076924</v>
      </c>
      <c r="BA68" s="44" t="e">
        <f t="shared" ref="BA68:BA73" si="2903">IF(BA$5=0,0,(AW68/BA$5))</f>
        <v>#VALUE!</v>
      </c>
      <c r="BB68" s="44" t="e">
        <f t="shared" ref="BB68:BB73" si="2904">IF(BA$5=0,0,(AX68/BA$5))</f>
        <v>#VALUE!</v>
      </c>
      <c r="BC68" s="44" t="e">
        <f t="shared" ref="BC68:BC73" si="2905">IF(BC$5=0,0,(AW68/BC$5))</f>
        <v>#VALUE!</v>
      </c>
      <c r="BD68" s="44" t="e">
        <f t="shared" ref="BD68:BD73" si="2906">IF(BC$5=0,0,(AX68/BC$5))</f>
        <v>#VALUE!</v>
      </c>
      <c r="BE68" s="44" t="e">
        <f t="shared" ref="BE68:BE73" si="2907">IF(BE$5=0,0,(AW68/BE$5))</f>
        <v>#VALUE!</v>
      </c>
      <c r="BF68" s="44" t="e">
        <f t="shared" ref="BF68:BF73" si="2908">IF(BE$5=0,0,(AX68/BE$5))</f>
        <v>#VALUE!</v>
      </c>
      <c r="BG68" s="53"/>
      <c r="BH68" s="83">
        <f t="shared" ref="BH68:BH73" si="2909">$B68*BI$65</f>
        <v>0</v>
      </c>
      <c r="BI68" s="44">
        <f t="shared" ref="BI68:BI73" si="2910">$B68-BH68</f>
        <v>6467.52</v>
      </c>
      <c r="BJ68" s="44">
        <f t="shared" ref="BJ68:BJ73" si="2911">IF(BJ$5=0,0,(BH68/BJ$5))</f>
        <v>0</v>
      </c>
      <c r="BK68" s="44">
        <f t="shared" ref="BK68:BK73" si="2912">IF(BJ$5=0,0,(BI68/BJ$5))</f>
        <v>248.75076923076924</v>
      </c>
      <c r="BL68" s="44" t="e">
        <f t="shared" ref="BL68:BL73" si="2913">IF(BL$5=0,0,(BH68/BL$5))</f>
        <v>#VALUE!</v>
      </c>
      <c r="BM68" s="44" t="e">
        <f t="shared" ref="BM68:BM73" si="2914">IF(BL$5=0,0,(BI68/BL$5))</f>
        <v>#VALUE!</v>
      </c>
      <c r="BN68" s="44" t="e">
        <f t="shared" ref="BN68:BN73" si="2915">IF(BN$5=0,0,(BH68/BN$5))</f>
        <v>#VALUE!</v>
      </c>
      <c r="BO68" s="44" t="e">
        <f t="shared" ref="BO68:BO73" si="2916">IF(BN$5=0,0,(BI68/BN$5))</f>
        <v>#VALUE!</v>
      </c>
      <c r="BP68" s="44" t="e">
        <f t="shared" ref="BP68:BP73" si="2917">IF(BP$5=0,0,(BH68/BP$5))</f>
        <v>#VALUE!</v>
      </c>
      <c r="BQ68" s="44" t="e">
        <f t="shared" ref="BQ68:BQ73" si="2918">IF(BP$5=0,0,(BI68/BP$5))</f>
        <v>#VALUE!</v>
      </c>
      <c r="BR68" s="53"/>
      <c r="BS68" s="83">
        <f t="shared" ref="BS68:BS73" si="2919">$B68*BT$65</f>
        <v>0</v>
      </c>
      <c r="BT68" s="44">
        <f t="shared" ref="BT68:BT73" si="2920">$B68-BS68</f>
        <v>6467.52</v>
      </c>
      <c r="BU68" s="44">
        <f t="shared" ref="BU68:BU73" si="2921">IF(BU$5=0,0,(BS68/BU$5))</f>
        <v>0</v>
      </c>
      <c r="BV68" s="44">
        <f t="shared" ref="BV68:BV73" si="2922">IF(BU$5=0,0,(BT68/BU$5))</f>
        <v>248.75076923076924</v>
      </c>
      <c r="BW68" s="44" t="e">
        <f t="shared" ref="BW68:BW73" si="2923">IF(BW$5=0,0,(BS68/BW$5))</f>
        <v>#VALUE!</v>
      </c>
      <c r="BX68" s="44" t="e">
        <f t="shared" ref="BX68:BX73" si="2924">IF(BW$5=0,0,(BT68/BW$5))</f>
        <v>#VALUE!</v>
      </c>
      <c r="BY68" s="44" t="e">
        <f t="shared" ref="BY68:BY73" si="2925">IF(BY$5=0,0,(BS68/BY$5))</f>
        <v>#VALUE!</v>
      </c>
      <c r="BZ68" s="44" t="e">
        <f t="shared" ref="BZ68:BZ73" si="2926">IF(BY$5=0,0,(BT68/BY$5))</f>
        <v>#VALUE!</v>
      </c>
      <c r="CA68" s="44" t="e">
        <f t="shared" ref="CA68:CA73" si="2927">IF(CA$5=0,0,(BS68/CA$5))</f>
        <v>#VALUE!</v>
      </c>
      <c r="CB68" s="44" t="e">
        <f t="shared" ref="CB68:CB73" si="2928">IF(CA$5=0,0,(BT68/CA$5))</f>
        <v>#VALUE!</v>
      </c>
      <c r="CC68" s="53"/>
      <c r="CD68" s="83">
        <f t="shared" ref="CD68:CD73" si="2929">$B68*CE$65</f>
        <v>0</v>
      </c>
      <c r="CE68" s="44">
        <f t="shared" ref="CE68:CE73" si="2930">$B68-CD68</f>
        <v>6467.52</v>
      </c>
      <c r="CF68" s="44">
        <f t="shared" ref="CF68:CF73" si="2931">IF(CF$5=0,0,(CD68/CF$5))</f>
        <v>0</v>
      </c>
      <c r="CG68" s="44">
        <f t="shared" ref="CG68:CG73" si="2932">IF(CF$5=0,0,(CE68/CF$5))</f>
        <v>248.75076923076924</v>
      </c>
      <c r="CH68" s="44" t="e">
        <f t="shared" ref="CH68:CH73" si="2933">IF(CH$5=0,0,(CD68/CH$5))</f>
        <v>#VALUE!</v>
      </c>
      <c r="CI68" s="44" t="e">
        <f t="shared" ref="CI68:CI73" si="2934">IF(CH$5=0,0,(CE68/CH$5))</f>
        <v>#VALUE!</v>
      </c>
      <c r="CJ68" s="44" t="e">
        <f t="shared" ref="CJ68:CJ73" si="2935">IF(CJ$5=0,0,(CD68/CJ$5))</f>
        <v>#VALUE!</v>
      </c>
      <c r="CK68" s="44" t="e">
        <f t="shared" ref="CK68:CK73" si="2936">IF(CJ$5=0,0,(CE68/CJ$5))</f>
        <v>#VALUE!</v>
      </c>
      <c r="CL68" s="44" t="e">
        <f t="shared" ref="CL68:CL73" si="2937">IF(CL$5=0,0,(CD68/CL$5))</f>
        <v>#VALUE!</v>
      </c>
      <c r="CM68" s="44" t="e">
        <f t="shared" ref="CM68:CM73" si="2938">IF(CL$5=0,0,(CE68/CL$5))</f>
        <v>#VALUE!</v>
      </c>
      <c r="CN68" s="53"/>
      <c r="CO68" s="83">
        <f t="shared" ref="CO68:CO73" si="2939">$B68*CP$65</f>
        <v>0</v>
      </c>
      <c r="CP68" s="44">
        <f t="shared" ref="CP68:CP73" si="2940">$B68-CO68</f>
        <v>6467.52</v>
      </c>
      <c r="CQ68" s="44">
        <f t="shared" ref="CQ68:CQ73" si="2941">IF(CQ$5=0,0,(CO68/CQ$5))</f>
        <v>0</v>
      </c>
      <c r="CR68" s="44">
        <f t="shared" ref="CR68:CR73" si="2942">IF(CQ$5=0,0,(CP68/CQ$5))</f>
        <v>248.75076923076924</v>
      </c>
      <c r="CS68" s="44" t="e">
        <f t="shared" ref="CS68:CS73" si="2943">IF(CS$5=0,0,(CO68/CS$5))</f>
        <v>#VALUE!</v>
      </c>
      <c r="CT68" s="44" t="e">
        <f t="shared" ref="CT68:CT73" si="2944">IF(CS$5=0,0,(CP68/CS$5))</f>
        <v>#VALUE!</v>
      </c>
      <c r="CU68" s="44" t="e">
        <f t="shared" ref="CU68:CU73" si="2945">IF(CU$5=0,0,(CO68/CU$5))</f>
        <v>#VALUE!</v>
      </c>
      <c r="CV68" s="44" t="e">
        <f t="shared" ref="CV68:CV73" si="2946">IF(CU$5=0,0,(CP68/CU$5))</f>
        <v>#VALUE!</v>
      </c>
      <c r="CW68" s="44" t="e">
        <f t="shared" ref="CW68:CW73" si="2947">IF(CW$5=0,0,(CO68/CW$5))</f>
        <v>#VALUE!</v>
      </c>
      <c r="CX68" s="44" t="e">
        <f t="shared" ref="CX68:CX73" si="2948">IF(CW$5=0,0,(CP68/CW$5))</f>
        <v>#VALUE!</v>
      </c>
      <c r="CY68" s="53"/>
      <c r="CZ68" s="83">
        <f t="shared" ref="CZ68:CZ73" si="2949">$B68*DA$65</f>
        <v>0</v>
      </c>
      <c r="DA68" s="44">
        <f t="shared" ref="DA68:DA73" si="2950">$B68-CZ68</f>
        <v>6467.52</v>
      </c>
      <c r="DB68" s="44">
        <f t="shared" ref="DB68:DB73" si="2951">IF(DB$5=0,0,(CZ68/DB$5))</f>
        <v>0</v>
      </c>
      <c r="DC68" s="44">
        <f t="shared" ref="DC68:DC73" si="2952">IF(DB$5=0,0,(DA68/DB$5))</f>
        <v>248.75076923076924</v>
      </c>
      <c r="DD68" s="44" t="e">
        <f t="shared" ref="DD68:DD73" si="2953">IF(DD$5=0,0,(CZ68/DD$5))</f>
        <v>#VALUE!</v>
      </c>
      <c r="DE68" s="44" t="e">
        <f t="shared" ref="DE68:DE73" si="2954">IF(DD$5=0,0,(DA68/DD$5))</f>
        <v>#VALUE!</v>
      </c>
      <c r="DF68" s="44" t="e">
        <f t="shared" ref="DF68:DF73" si="2955">IF(DF$5=0,0,(CZ68/DF$5))</f>
        <v>#VALUE!</v>
      </c>
      <c r="DG68" s="44" t="e">
        <f t="shared" ref="DG68:DG73" si="2956">IF(DF$5=0,0,(DA68/DF$5))</f>
        <v>#VALUE!</v>
      </c>
      <c r="DH68" s="44" t="e">
        <f t="shared" ref="DH68:DH73" si="2957">IF(DH$5=0,0,(CZ68/DH$5))</f>
        <v>#VALUE!</v>
      </c>
      <c r="DI68" s="44" t="e">
        <f t="shared" ref="DI68:DI73" si="2958">IF(DH$5=0,0,(DA68/DH$5))</f>
        <v>#VALUE!</v>
      </c>
      <c r="DJ68" s="53"/>
      <c r="DK68" s="83">
        <f t="shared" ref="DK68:DK73" si="2959">$B68*DL$65</f>
        <v>0</v>
      </c>
      <c r="DL68" s="44">
        <f t="shared" ref="DL68:DL73" si="2960">$B68-DK68</f>
        <v>6467.52</v>
      </c>
      <c r="DM68" s="44">
        <f t="shared" ref="DM68:DM73" si="2961">IF(DM$5=0,0,(DK68/DM$5))</f>
        <v>0</v>
      </c>
      <c r="DN68" s="44">
        <f t="shared" ref="DN68:DN73" si="2962">IF(DM$5=0,0,(DL68/DM$5))</f>
        <v>248.75076923076924</v>
      </c>
      <c r="DO68" s="44" t="e">
        <f t="shared" ref="DO68:DO73" si="2963">IF(DO$5=0,0,(DK68/DO$5))</f>
        <v>#VALUE!</v>
      </c>
      <c r="DP68" s="44" t="e">
        <f t="shared" ref="DP68:DP73" si="2964">IF(DO$5=0,0,(DL68/DO$5))</f>
        <v>#VALUE!</v>
      </c>
      <c r="DQ68" s="44" t="e">
        <f t="shared" ref="DQ68:DQ73" si="2965">IF(DQ$5=0,0,(DK68/DQ$5))</f>
        <v>#VALUE!</v>
      </c>
      <c r="DR68" s="44" t="e">
        <f t="shared" ref="DR68:DR73" si="2966">IF(DQ$5=0,0,(DL68/DQ$5))</f>
        <v>#VALUE!</v>
      </c>
      <c r="DS68" s="44" t="e">
        <f t="shared" ref="DS68:DS73" si="2967">IF(DS$5=0,0,(DK68/DS$5))</f>
        <v>#VALUE!</v>
      </c>
      <c r="DT68" s="44" t="e">
        <f t="shared" ref="DT68:DT73" si="2968">IF(DS$5=0,0,(DL68/DS$5))</f>
        <v>#VALUE!</v>
      </c>
      <c r="DU68" s="53"/>
      <c r="DV68" s="83">
        <f t="shared" ref="DV68:DV73" si="2969">$B68*DW$65</f>
        <v>0</v>
      </c>
      <c r="DW68" s="44">
        <f t="shared" ref="DW68:DW73" si="2970">$B68-DV68</f>
        <v>6467.52</v>
      </c>
      <c r="DX68" s="44">
        <f t="shared" ref="DX68:DX73" si="2971">IF(DX$5=0,0,(DV68/DX$5))</f>
        <v>0</v>
      </c>
      <c r="DY68" s="44">
        <f t="shared" ref="DY68:DY73" si="2972">IF(DX$5=0,0,(DW68/DX$5))</f>
        <v>248.75076923076924</v>
      </c>
      <c r="DZ68" s="44" t="e">
        <f t="shared" ref="DZ68:DZ73" si="2973">IF(DZ$5=0,0,(DV68/DZ$5))</f>
        <v>#VALUE!</v>
      </c>
      <c r="EA68" s="44" t="e">
        <f t="shared" ref="EA68:EA73" si="2974">IF(DZ$5=0,0,(DW68/DZ$5))</f>
        <v>#VALUE!</v>
      </c>
      <c r="EB68" s="44" t="e">
        <f t="shared" ref="EB68:EB73" si="2975">IF(EB$5=0,0,(DV68/EB$5))</f>
        <v>#VALUE!</v>
      </c>
      <c r="EC68" s="44" t="e">
        <f t="shared" ref="EC68:EC73" si="2976">IF(EB$5=0,0,(DW68/EB$5))</f>
        <v>#VALUE!</v>
      </c>
      <c r="ED68" s="44" t="e">
        <f t="shared" ref="ED68:ED73" si="2977">IF(ED$5=0,0,(DV68/ED$5))</f>
        <v>#VALUE!</v>
      </c>
      <c r="EE68" s="44" t="e">
        <f t="shared" ref="EE68:EE73" si="2978">IF(ED$5=0,0,(DW68/ED$5))</f>
        <v>#VALUE!</v>
      </c>
      <c r="EF68" s="53"/>
      <c r="EG68" s="83">
        <f t="shared" ref="EG68:EG73" si="2979">$B68*EH$65</f>
        <v>0</v>
      </c>
      <c r="EH68" s="44">
        <f t="shared" ref="EH68:EH73" si="2980">$B68-EG68</f>
        <v>6467.52</v>
      </c>
      <c r="EI68" s="44">
        <f t="shared" ref="EI68:EI73" si="2981">IF(EI$5=0,0,(EG68/EI$5))</f>
        <v>0</v>
      </c>
      <c r="EJ68" s="44">
        <f t="shared" ref="EJ68:EJ73" si="2982">IF(EI$5=0,0,(EH68/EI$5))</f>
        <v>248.75076923076924</v>
      </c>
      <c r="EK68" s="44" t="e">
        <f t="shared" ref="EK68:EK73" si="2983">IF(EK$5=0,0,(EG68/EK$5))</f>
        <v>#VALUE!</v>
      </c>
      <c r="EL68" s="44" t="e">
        <f t="shared" ref="EL68:EL73" si="2984">IF(EK$5=0,0,(EH68/EK$5))</f>
        <v>#VALUE!</v>
      </c>
      <c r="EM68" s="44" t="e">
        <f t="shared" ref="EM68:EM73" si="2985">IF(EM$5=0,0,(EG68/EM$5))</f>
        <v>#VALUE!</v>
      </c>
      <c r="EN68" s="44" t="e">
        <f t="shared" ref="EN68:EN73" si="2986">IF(EM$5=0,0,(EH68/EM$5))</f>
        <v>#VALUE!</v>
      </c>
      <c r="EO68" s="44" t="e">
        <f t="shared" ref="EO68:EO73" si="2987">IF(EO$5=0,0,(EG68/EO$5))</f>
        <v>#VALUE!</v>
      </c>
      <c r="EP68" s="44" t="e">
        <f t="shared" ref="EP68:EP73" si="2988">IF(EO$5=0,0,(EH68/EO$5))</f>
        <v>#VALUE!</v>
      </c>
      <c r="EQ68" s="53"/>
      <c r="ER68" s="83">
        <f t="shared" ref="ER68:ER73" si="2989">$B68*ES$65</f>
        <v>0</v>
      </c>
      <c r="ES68" s="44">
        <f t="shared" ref="ES68:ES73" si="2990">$B68-ER68</f>
        <v>6467.52</v>
      </c>
      <c r="ET68" s="44">
        <f t="shared" ref="ET68:ET73" si="2991">IF(ET$5=0,0,(ER68/ET$5))</f>
        <v>0</v>
      </c>
      <c r="EU68" s="44">
        <f t="shared" ref="EU68:EU73" si="2992">IF(ET$5=0,0,(ES68/ET$5))</f>
        <v>248.75076923076924</v>
      </c>
      <c r="EV68" s="44" t="e">
        <f t="shared" ref="EV68:EV73" si="2993">IF(EV$5=0,0,(ER68/EV$5))</f>
        <v>#VALUE!</v>
      </c>
      <c r="EW68" s="44" t="e">
        <f t="shared" ref="EW68:EW73" si="2994">IF(EV$5=0,0,(ES68/EV$5))</f>
        <v>#VALUE!</v>
      </c>
      <c r="EX68" s="44" t="e">
        <f t="shared" ref="EX68:EX73" si="2995">IF(EX$5=0,0,(ER68/EX$5))</f>
        <v>#VALUE!</v>
      </c>
      <c r="EY68" s="44" t="e">
        <f t="shared" ref="EY68:EY73" si="2996">IF(EX$5=0,0,(ES68/EX$5))</f>
        <v>#VALUE!</v>
      </c>
      <c r="EZ68" s="44" t="e">
        <f t="shared" ref="EZ68:EZ73" si="2997">IF(EZ$5=0,0,(ER68/EZ$5))</f>
        <v>#VALUE!</v>
      </c>
      <c r="FA68" s="44" t="e">
        <f t="shared" ref="FA68:FA73" si="2998">IF(EZ$5=0,0,(ES68/EZ$5))</f>
        <v>#VALUE!</v>
      </c>
      <c r="FB68" s="53"/>
      <c r="FC68" s="83">
        <f t="shared" ref="FC68:FC73" si="2999">$B68*FD$65</f>
        <v>0</v>
      </c>
      <c r="FD68" s="44">
        <f t="shared" ref="FD68:FD73" si="3000">$B68-FC68</f>
        <v>6467.52</v>
      </c>
      <c r="FE68" s="44">
        <f t="shared" ref="FE68:FE73" si="3001">IF(FE$5=0,0,(FC68/FE$5))</f>
        <v>0</v>
      </c>
      <c r="FF68" s="44">
        <f t="shared" ref="FF68:FF73" si="3002">IF(FE$5=0,0,(FD68/FE$5))</f>
        <v>248.75076923076924</v>
      </c>
      <c r="FG68" s="44" t="e">
        <f t="shared" ref="FG68:FG73" si="3003">IF(FG$5=0,0,(FC68/FG$5))</f>
        <v>#VALUE!</v>
      </c>
      <c r="FH68" s="44" t="e">
        <f t="shared" ref="FH68:FH73" si="3004">IF(FG$5=0,0,(FD68/FG$5))</f>
        <v>#VALUE!</v>
      </c>
      <c r="FI68" s="44" t="e">
        <f t="shared" ref="FI68:FI73" si="3005">IF(FI$5=0,0,(FC68/FI$5))</f>
        <v>#VALUE!</v>
      </c>
      <c r="FJ68" s="44" t="e">
        <f t="shared" ref="FJ68:FJ73" si="3006">IF(FI$5=0,0,(FD68/FI$5))</f>
        <v>#VALUE!</v>
      </c>
      <c r="FK68" s="44" t="e">
        <f t="shared" ref="FK68:FK73" si="3007">IF(FK$5=0,0,(FC68/FK$5))</f>
        <v>#VALUE!</v>
      </c>
      <c r="FL68" s="44" t="e">
        <f t="shared" ref="FL68:FL73" si="3008">IF(FK$5=0,0,(FD68/FK$5))</f>
        <v>#VALUE!</v>
      </c>
      <c r="FM68" s="53"/>
      <c r="FN68" s="83">
        <f t="shared" ref="FN68:FN73" si="3009">$B68*FO$65</f>
        <v>0</v>
      </c>
      <c r="FO68" s="44">
        <f t="shared" ref="FO68:FO73" si="3010">$B68-FN68</f>
        <v>6467.52</v>
      </c>
      <c r="FP68" s="44">
        <f t="shared" ref="FP68:FP73" si="3011">IF(FP$5=0,0,(FN68/FP$5))</f>
        <v>0</v>
      </c>
      <c r="FQ68" s="44">
        <f t="shared" ref="FQ68:FQ73" si="3012">IF(FP$5=0,0,(FO68/FP$5))</f>
        <v>248.75076923076924</v>
      </c>
      <c r="FR68" s="44" t="e">
        <f t="shared" ref="FR68:FR73" si="3013">IF(FR$5=0,0,(FN68/FR$5))</f>
        <v>#VALUE!</v>
      </c>
      <c r="FS68" s="44" t="e">
        <f t="shared" ref="FS68:FS73" si="3014">IF(FR$5=0,0,(FO68/FR$5))</f>
        <v>#VALUE!</v>
      </c>
      <c r="FT68" s="44" t="e">
        <f t="shared" ref="FT68:FT73" si="3015">IF(FT$5=0,0,(FN68/FT$5))</f>
        <v>#VALUE!</v>
      </c>
      <c r="FU68" s="44" t="e">
        <f t="shared" ref="FU68:FU73" si="3016">IF(FT$5=0,0,(FO68/FT$5))</f>
        <v>#VALUE!</v>
      </c>
      <c r="FV68" s="44" t="e">
        <f t="shared" ref="FV68:FV73" si="3017">IF(FV$5=0,0,(FN68/FV$5))</f>
        <v>#VALUE!</v>
      </c>
      <c r="FW68" s="44" t="e">
        <f t="shared" ref="FW68:FW73" si="3018">IF(FV$5=0,0,(FO68/FV$5))</f>
        <v>#VALUE!</v>
      </c>
      <c r="FX68" s="53"/>
      <c r="FY68" s="83">
        <f t="shared" ref="FY68:FY73" si="3019">$B68*FZ$65</f>
        <v>0</v>
      </c>
      <c r="FZ68" s="44">
        <f t="shared" ref="FZ68:FZ73" si="3020">$B68-FY68</f>
        <v>6467.52</v>
      </c>
      <c r="GA68" s="44">
        <f t="shared" ref="GA68:GA73" si="3021">IF(GA$5=0,0,(FY68/GA$5))</f>
        <v>0</v>
      </c>
      <c r="GB68" s="44">
        <f t="shared" ref="GB68:GB73" si="3022">IF(GA$5=0,0,(FZ68/GA$5))</f>
        <v>248.75076923076924</v>
      </c>
      <c r="GC68" s="44" t="e">
        <f t="shared" ref="GC68:GC73" si="3023">IF(GC$5=0,0,(FY68/GC$5))</f>
        <v>#VALUE!</v>
      </c>
      <c r="GD68" s="44" t="e">
        <f t="shared" ref="GD68:GD73" si="3024">IF(GC$5=0,0,(FZ68/GC$5))</f>
        <v>#VALUE!</v>
      </c>
      <c r="GE68" s="44" t="e">
        <f t="shared" ref="GE68:GE73" si="3025">IF(GE$5=0,0,(FY68/GE$5))</f>
        <v>#VALUE!</v>
      </c>
      <c r="GF68" s="44" t="e">
        <f t="shared" ref="GF68:GF73" si="3026">IF(GE$5=0,0,(FZ68/GE$5))</f>
        <v>#VALUE!</v>
      </c>
      <c r="GG68" s="44" t="e">
        <f t="shared" ref="GG68:GG73" si="3027">IF(GG$5=0,0,(FY68/GG$5))</f>
        <v>#VALUE!</v>
      </c>
      <c r="GH68" s="44" t="e">
        <f t="shared" ref="GH68:GH73" si="3028">IF(GG$5=0,0,(FZ68/GG$5))</f>
        <v>#VALUE!</v>
      </c>
      <c r="GI68" s="53"/>
      <c r="GJ68" s="83">
        <f t="shared" ref="GJ68:GJ73" si="3029">$B68*GK$65</f>
        <v>0</v>
      </c>
      <c r="GK68" s="44">
        <f t="shared" ref="GK68:GK73" si="3030">$B68-GJ68</f>
        <v>6467.52</v>
      </c>
      <c r="GL68" s="44">
        <f t="shared" ref="GL68:GL73" si="3031">IF(GL$5=0,0,(GJ68/GL$5))</f>
        <v>0</v>
      </c>
      <c r="GM68" s="44">
        <f t="shared" ref="GM68:GM73" si="3032">IF(GL$5=0,0,(GK68/GL$5))</f>
        <v>248.75076923076924</v>
      </c>
      <c r="GN68" s="44" t="e">
        <f t="shared" ref="GN68:GN73" si="3033">IF(GN$5=0,0,(GJ68/GN$5))</f>
        <v>#VALUE!</v>
      </c>
      <c r="GO68" s="44" t="e">
        <f t="shared" ref="GO68:GO73" si="3034">IF(GN$5=0,0,(GK68/GN$5))</f>
        <v>#VALUE!</v>
      </c>
      <c r="GP68" s="44" t="e">
        <f t="shared" ref="GP68:GP73" si="3035">IF(GP$5=0,0,(GJ68/GP$5))</f>
        <v>#VALUE!</v>
      </c>
      <c r="GQ68" s="44" t="e">
        <f t="shared" ref="GQ68:GQ73" si="3036">IF(GP$5=0,0,(GK68/GP$5))</f>
        <v>#VALUE!</v>
      </c>
      <c r="GR68" s="44" t="e">
        <f t="shared" ref="GR68:GR73" si="3037">IF(GR$5=0,0,(GJ68/GR$5))</f>
        <v>#VALUE!</v>
      </c>
      <c r="GS68" s="44" t="e">
        <f t="shared" ref="GS68:GS73" si="3038">IF(GR$5=0,0,(GK68/GR$5))</f>
        <v>#VALUE!</v>
      </c>
      <c r="GT68" s="53"/>
      <c r="GU68" s="83">
        <f t="shared" ref="GU68:GU73" si="3039">$B68*GV$65</f>
        <v>0</v>
      </c>
      <c r="GV68" s="44">
        <f t="shared" ref="GV68:GV73" si="3040">$B68-GU68</f>
        <v>6467.52</v>
      </c>
      <c r="GW68" s="44">
        <f t="shared" ref="GW68:GW73" si="3041">IF(GW$5=0,0,(GU68/GW$5))</f>
        <v>0</v>
      </c>
      <c r="GX68" s="44">
        <f t="shared" ref="GX68:GX73" si="3042">IF(GW$5=0,0,(GV68/GW$5))</f>
        <v>248.75076923076924</v>
      </c>
      <c r="GY68" s="44" t="e">
        <f t="shared" ref="GY68:GY73" si="3043">IF(GY$5=0,0,(GU68/GY$5))</f>
        <v>#VALUE!</v>
      </c>
      <c r="GZ68" s="44" t="e">
        <f t="shared" ref="GZ68:GZ73" si="3044">IF(GY$5=0,0,(GV68/GY$5))</f>
        <v>#VALUE!</v>
      </c>
      <c r="HA68" s="44" t="e">
        <f t="shared" ref="HA68:HA73" si="3045">IF(HA$5=0,0,(GU68/HA$5))</f>
        <v>#VALUE!</v>
      </c>
      <c r="HB68" s="44" t="e">
        <f t="shared" ref="HB68:HB73" si="3046">IF(HA$5=0,0,(GV68/HA$5))</f>
        <v>#VALUE!</v>
      </c>
      <c r="HC68" s="44" t="e">
        <f t="shared" ref="HC68:HC73" si="3047">IF(HC$5=0,0,(GU68/HC$5))</f>
        <v>#VALUE!</v>
      </c>
      <c r="HD68" s="44" t="e">
        <f t="shared" ref="HD68:HD73" si="3048">IF(HC$5=0,0,(GV68/HC$5))</f>
        <v>#VALUE!</v>
      </c>
      <c r="HE68" s="53"/>
      <c r="HF68" s="83">
        <f t="shared" ref="HF68:HF73" si="3049">$B68*HG$65</f>
        <v>0</v>
      </c>
      <c r="HG68" s="44">
        <f t="shared" ref="HG68:HG73" si="3050">$B68-HF68</f>
        <v>6467.52</v>
      </c>
      <c r="HH68" s="44">
        <f t="shared" ref="HH68:HH73" si="3051">IF(HH$5=0,0,(HF68/HH$5))</f>
        <v>0</v>
      </c>
      <c r="HI68" s="44">
        <f t="shared" ref="HI68:HI73" si="3052">IF(HH$5=0,0,(HG68/HH$5))</f>
        <v>248.75076923076924</v>
      </c>
      <c r="HJ68" s="44" t="e">
        <f t="shared" ref="HJ68:HJ73" si="3053">IF(HJ$5=0,0,(HF68/HJ$5))</f>
        <v>#VALUE!</v>
      </c>
      <c r="HK68" s="44" t="e">
        <f t="shared" ref="HK68:HK73" si="3054">IF(HJ$5=0,0,(HG68/HJ$5))</f>
        <v>#VALUE!</v>
      </c>
      <c r="HL68" s="44" t="e">
        <f t="shared" ref="HL68:HL73" si="3055">IF(HL$5=0,0,(HF68/HL$5))</f>
        <v>#VALUE!</v>
      </c>
      <c r="HM68" s="44" t="e">
        <f t="shared" ref="HM68:HM73" si="3056">IF(HL$5=0,0,(HG68/HL$5))</f>
        <v>#VALUE!</v>
      </c>
      <c r="HN68" s="44" t="e">
        <f t="shared" ref="HN68:HN73" si="3057">IF(HN$5=0,0,(HF68/HN$5))</f>
        <v>#VALUE!</v>
      </c>
      <c r="HO68" s="44" t="e">
        <f t="shared" ref="HO68:HO73" si="3058">IF(HN$5=0,0,(HG68/HN$5))</f>
        <v>#VALUE!</v>
      </c>
      <c r="HP68" s="53"/>
      <c r="HQ68" s="83">
        <f t="shared" ref="HQ68:HQ73" si="3059">$B68*HR$65</f>
        <v>0</v>
      </c>
      <c r="HR68" s="44">
        <f t="shared" ref="HR68:HR73" si="3060">$B68-HQ68</f>
        <v>6467.52</v>
      </c>
      <c r="HS68" s="44">
        <f t="shared" ref="HS68:HS73" si="3061">IF(HS$5=0,0,(HQ68/HS$5))</f>
        <v>0</v>
      </c>
      <c r="HT68" s="44">
        <f t="shared" ref="HT68:HT73" si="3062">IF(HS$5=0,0,(HR68/HS$5))</f>
        <v>248.75076923076924</v>
      </c>
      <c r="HU68" s="44" t="e">
        <f t="shared" ref="HU68:HU73" si="3063">IF(HU$5=0,0,(HQ68/HU$5))</f>
        <v>#VALUE!</v>
      </c>
      <c r="HV68" s="44" t="e">
        <f t="shared" ref="HV68:HV73" si="3064">IF(HU$5=0,0,(HR68/HU$5))</f>
        <v>#VALUE!</v>
      </c>
      <c r="HW68" s="44" t="e">
        <f t="shared" ref="HW68:HW73" si="3065">IF(HW$5=0,0,(HQ68/HW$5))</f>
        <v>#VALUE!</v>
      </c>
      <c r="HX68" s="44" t="e">
        <f t="shared" ref="HX68:HX73" si="3066">IF(HW$5=0,0,(HR68/HW$5))</f>
        <v>#VALUE!</v>
      </c>
      <c r="HY68" s="44" t="e">
        <f t="shared" ref="HY68:HY73" si="3067">IF(HY$5=0,0,(HQ68/HY$5))</f>
        <v>#VALUE!</v>
      </c>
      <c r="HZ68" s="44" t="e">
        <f t="shared" ref="HZ68:HZ73" si="3068">IF(HY$5=0,0,(HR68/HY$5))</f>
        <v>#VALUE!</v>
      </c>
      <c r="IA68" s="53"/>
      <c r="IB68" s="83">
        <f t="shared" ref="IB68:IB73" si="3069">$B68*IC$65</f>
        <v>0</v>
      </c>
      <c r="IC68" s="44">
        <f t="shared" ref="IC68:IC73" si="3070">$B68-IB68</f>
        <v>6467.52</v>
      </c>
      <c r="ID68" s="44">
        <f t="shared" ref="ID68:ID73" si="3071">IF(ID$5=0,0,(IB68/ID$5))</f>
        <v>0</v>
      </c>
      <c r="IE68" s="44">
        <f t="shared" ref="IE68:IE73" si="3072">IF(ID$5=0,0,(IC68/ID$5))</f>
        <v>248.75076923076924</v>
      </c>
      <c r="IF68" s="44" t="e">
        <f t="shared" ref="IF68:IF73" si="3073">IF(IF$5=0,0,(IB68/IF$5))</f>
        <v>#VALUE!</v>
      </c>
      <c r="IG68" s="44" t="e">
        <f t="shared" ref="IG68:IG73" si="3074">IF(IF$5=0,0,(IC68/IF$5))</f>
        <v>#VALUE!</v>
      </c>
      <c r="IH68" s="44" t="e">
        <f t="shared" ref="IH68:IH73" si="3075">IF(IH$5=0,0,(IB68/IH$5))</f>
        <v>#VALUE!</v>
      </c>
      <c r="II68" s="44" t="e">
        <f t="shared" ref="II68:II73" si="3076">IF(IH$5=0,0,(IC68/IH$5))</f>
        <v>#VALUE!</v>
      </c>
      <c r="IJ68" s="44" t="e">
        <f t="shared" ref="IJ68:IJ73" si="3077">IF(IJ$5=0,0,(IB68/IJ$5))</f>
        <v>#VALUE!</v>
      </c>
      <c r="IK68" s="44" t="e">
        <f t="shared" ref="IK68:IK73" si="3078">IF(IJ$5=0,0,(IC68/IJ$5))</f>
        <v>#VALUE!</v>
      </c>
      <c r="IL68" s="53"/>
      <c r="IM68" s="83">
        <f t="shared" ref="IM68:IM73" si="3079">$B68*IN$65</f>
        <v>0</v>
      </c>
      <c r="IN68" s="44">
        <f t="shared" ref="IN68:IN73" si="3080">$B68-IM68</f>
        <v>6467.52</v>
      </c>
      <c r="IO68" s="44">
        <f t="shared" ref="IO68:IO73" si="3081">IF(IO$5=0,0,(IM68/IO$5))</f>
        <v>0</v>
      </c>
      <c r="IP68" s="44">
        <f t="shared" ref="IP68:IP73" si="3082">IF(IO$5=0,0,(IN68/IO$5))</f>
        <v>248.75076923076924</v>
      </c>
      <c r="IQ68" s="44" t="e">
        <f t="shared" ref="IQ68:IQ73" si="3083">IF(IQ$5=0,0,(IM68/IQ$5))</f>
        <v>#VALUE!</v>
      </c>
      <c r="IR68" s="44" t="e">
        <f t="shared" ref="IR68:IR73" si="3084">IF(IQ$5=0,0,(IN68/IQ$5))</f>
        <v>#VALUE!</v>
      </c>
      <c r="IS68" s="44" t="e">
        <f t="shared" ref="IS68:IS73" si="3085">IF(IS$5=0,0,(IM68/IS$5))</f>
        <v>#VALUE!</v>
      </c>
      <c r="IT68" s="44" t="e">
        <f t="shared" ref="IT68:IT73" si="3086">IF(IS$5=0,0,(IN68/IS$5))</f>
        <v>#VALUE!</v>
      </c>
      <c r="IU68" s="44" t="e">
        <f t="shared" ref="IU68:IU73" si="3087">IF(IU$5=0,0,(IM68/IU$5))</f>
        <v>#VALUE!</v>
      </c>
      <c r="IV68" s="44" t="e">
        <f t="shared" ref="IV68:IV73" si="3088">IF(IU$5=0,0,(IN68/IU$5))</f>
        <v>#VALUE!</v>
      </c>
      <c r="IW68" s="53"/>
      <c r="IX68" s="83">
        <f t="shared" ref="IX68:IX73" si="3089">$B68*IY$65</f>
        <v>0</v>
      </c>
      <c r="IY68" s="44">
        <f t="shared" ref="IY68:IY73" si="3090">$B68-IX68</f>
        <v>6467.52</v>
      </c>
      <c r="IZ68" s="44">
        <f t="shared" ref="IZ68:IZ73" si="3091">IF(IZ$5=0,0,(IX68/IZ$5))</f>
        <v>0</v>
      </c>
      <c r="JA68" s="44">
        <f t="shared" ref="JA68:JA73" si="3092">IF(IZ$5=0,0,(IY68/IZ$5))</f>
        <v>248.75076923076924</v>
      </c>
      <c r="JB68" s="44" t="e">
        <f t="shared" ref="JB68:JB73" si="3093">IF(JB$5=0,0,(IX68/JB$5))</f>
        <v>#VALUE!</v>
      </c>
      <c r="JC68" s="44" t="e">
        <f t="shared" ref="JC68:JC73" si="3094">IF(JB$5=0,0,(IY68/JB$5))</f>
        <v>#VALUE!</v>
      </c>
      <c r="JD68" s="44" t="e">
        <f t="shared" ref="JD68:JD73" si="3095">IF(JD$5=0,0,(IX68/JD$5))</f>
        <v>#VALUE!</v>
      </c>
      <c r="JE68" s="44" t="e">
        <f t="shared" ref="JE68:JE73" si="3096">IF(JD$5=0,0,(IY68/JD$5))</f>
        <v>#VALUE!</v>
      </c>
      <c r="JF68" s="44" t="e">
        <f t="shared" ref="JF68:JF73" si="3097">IF(JF$5=0,0,(IX68/JF$5))</f>
        <v>#VALUE!</v>
      </c>
      <c r="JG68" s="44" t="e">
        <f t="shared" ref="JG68:JG73" si="3098">IF(JF$5=0,0,(IY68/JF$5))</f>
        <v>#VALUE!</v>
      </c>
      <c r="JH68" s="53"/>
      <c r="JI68" s="83">
        <f t="shared" ref="JI68:JI73" si="3099">$B68*JJ$65</f>
        <v>0</v>
      </c>
      <c r="JJ68" s="44">
        <f t="shared" ref="JJ68:JJ73" si="3100">$B68-JI68</f>
        <v>6467.52</v>
      </c>
      <c r="JK68" s="44">
        <f t="shared" ref="JK68:JK73" si="3101">IF(JK$5=0,0,(JI68/JK$5))</f>
        <v>0</v>
      </c>
      <c r="JL68" s="44">
        <f t="shared" ref="JL68:JL73" si="3102">IF(JK$5=0,0,(JJ68/JK$5))</f>
        <v>248.75076923076924</v>
      </c>
      <c r="JM68" s="44" t="e">
        <f t="shared" ref="JM68:JM73" si="3103">IF(JM$5=0,0,(JI68/JM$5))</f>
        <v>#VALUE!</v>
      </c>
      <c r="JN68" s="44" t="e">
        <f t="shared" ref="JN68:JN73" si="3104">IF(JM$5=0,0,(JJ68/JM$5))</f>
        <v>#VALUE!</v>
      </c>
      <c r="JO68" s="44" t="e">
        <f t="shared" ref="JO68:JO73" si="3105">IF(JO$5=0,0,(JI68/JO$5))</f>
        <v>#VALUE!</v>
      </c>
      <c r="JP68" s="44" t="e">
        <f t="shared" ref="JP68:JP73" si="3106">IF(JO$5=0,0,(JJ68/JO$5))</f>
        <v>#VALUE!</v>
      </c>
      <c r="JQ68" s="44" t="e">
        <f t="shared" ref="JQ68:JQ73" si="3107">IF(JQ$5=0,0,(JI68/JQ$5))</f>
        <v>#VALUE!</v>
      </c>
      <c r="JR68" s="44" t="e">
        <f t="shared" ref="JR68:JR73" si="3108">IF(JQ$5=0,0,(JJ68/JQ$5))</f>
        <v>#VALUE!</v>
      </c>
      <c r="JS68" s="53"/>
      <c r="JT68" s="83">
        <f t="shared" ref="JT68:JT73" si="3109">$B68*JU$65</f>
        <v>0</v>
      </c>
      <c r="JU68" s="44">
        <f t="shared" ref="JU68:JU73" si="3110">$B68-JT68</f>
        <v>6467.52</v>
      </c>
      <c r="JV68" s="44">
        <f t="shared" ref="JV68:JV73" si="3111">IF(JV$5=0,0,(JT68/JV$5))</f>
        <v>0</v>
      </c>
      <c r="JW68" s="44">
        <f t="shared" ref="JW68:JW73" si="3112">IF(JV$5=0,0,(JU68/JV$5))</f>
        <v>248.75076923076924</v>
      </c>
      <c r="JX68" s="44" t="e">
        <f t="shared" ref="JX68:JX73" si="3113">IF(JX$5=0,0,(JT68/JX$5))</f>
        <v>#VALUE!</v>
      </c>
      <c r="JY68" s="44" t="e">
        <f t="shared" ref="JY68:JY73" si="3114">IF(JX$5=0,0,(JU68/JX$5))</f>
        <v>#VALUE!</v>
      </c>
      <c r="JZ68" s="44" t="e">
        <f t="shared" ref="JZ68:JZ73" si="3115">IF(JZ$5=0,0,(JT68/JZ$5))</f>
        <v>#VALUE!</v>
      </c>
      <c r="KA68" s="44" t="e">
        <f t="shared" ref="KA68:KA73" si="3116">IF(JZ$5=0,0,(JU68/JZ$5))</f>
        <v>#VALUE!</v>
      </c>
      <c r="KB68" s="44" t="e">
        <f t="shared" ref="KB68:KB73" si="3117">IF(KB$5=0,0,(JT68/KB$5))</f>
        <v>#VALUE!</v>
      </c>
      <c r="KC68" s="44" t="e">
        <f t="shared" ref="KC68:KC73" si="3118">IF(KB$5=0,0,(JU68/KB$5))</f>
        <v>#VALUE!</v>
      </c>
      <c r="KD68" s="53"/>
      <c r="KE68" s="83">
        <f t="shared" ref="KE68:KE73" si="3119">$B68*KF$65</f>
        <v>0</v>
      </c>
      <c r="KF68" s="44">
        <f t="shared" ref="KF68:KF73" si="3120">$B68-KE68</f>
        <v>6467.52</v>
      </c>
      <c r="KG68" s="44">
        <f t="shared" ref="KG68:KG73" si="3121">IF(KG$5=0,0,(KE68/KG$5))</f>
        <v>0</v>
      </c>
      <c r="KH68" s="44">
        <f t="shared" ref="KH68:KH73" si="3122">IF(KG$5=0,0,(KF68/KG$5))</f>
        <v>248.75076923076924</v>
      </c>
      <c r="KI68" s="44" t="e">
        <f t="shared" ref="KI68:KI73" si="3123">IF(KI$5=0,0,(KE68/KI$5))</f>
        <v>#VALUE!</v>
      </c>
      <c r="KJ68" s="44" t="e">
        <f t="shared" ref="KJ68:KJ73" si="3124">IF(KI$5=0,0,(KF68/KI$5))</f>
        <v>#VALUE!</v>
      </c>
      <c r="KK68" s="44" t="e">
        <f t="shared" ref="KK68:KK73" si="3125">IF(KK$5=0,0,(KE68/KK$5))</f>
        <v>#VALUE!</v>
      </c>
      <c r="KL68" s="44" t="e">
        <f t="shared" ref="KL68:KL73" si="3126">IF(KK$5=0,0,(KF68/KK$5))</f>
        <v>#VALUE!</v>
      </c>
      <c r="KM68" s="44" t="e">
        <f t="shared" ref="KM68:KM73" si="3127">IF(KM$5=0,0,(KE68/KM$5))</f>
        <v>#VALUE!</v>
      </c>
      <c r="KN68" s="44" t="e">
        <f t="shared" ref="KN68:KN73" si="3128">IF(KM$5=0,0,(KF68/KM$5))</f>
        <v>#VALUE!</v>
      </c>
      <c r="KO68" s="53"/>
      <c r="KP68" s="83">
        <f t="shared" ref="KP68:KP73" si="3129">$B68*KQ$65</f>
        <v>0</v>
      </c>
      <c r="KQ68" s="44">
        <f t="shared" ref="KQ68:KQ73" si="3130">$B68-KP68</f>
        <v>6467.52</v>
      </c>
      <c r="KR68" s="44">
        <f t="shared" ref="KR68:KR73" si="3131">IF(KR$5=0,0,(KP68/KR$5))</f>
        <v>0</v>
      </c>
      <c r="KS68" s="44">
        <f t="shared" ref="KS68:KS73" si="3132">IF(KR$5=0,0,(KQ68/KR$5))</f>
        <v>248.75076923076924</v>
      </c>
      <c r="KT68" s="44" t="e">
        <f t="shared" ref="KT68:KT73" si="3133">IF(KT$5=0,0,(KP68/KT$5))</f>
        <v>#VALUE!</v>
      </c>
      <c r="KU68" s="44" t="e">
        <f t="shared" ref="KU68:KU73" si="3134">IF(KT$5=0,0,(KQ68/KT$5))</f>
        <v>#VALUE!</v>
      </c>
      <c r="KV68" s="44" t="e">
        <f t="shared" ref="KV68:KV73" si="3135">IF(KV$5=0,0,(KP68/KV$5))</f>
        <v>#VALUE!</v>
      </c>
      <c r="KW68" s="44" t="e">
        <f t="shared" ref="KW68:KW73" si="3136">IF(KV$5=0,0,(KQ68/KV$5))</f>
        <v>#VALUE!</v>
      </c>
      <c r="KX68" s="44" t="e">
        <f t="shared" ref="KX68:KX73" si="3137">IF(KX$5=0,0,(KP68/KX$5))</f>
        <v>#VALUE!</v>
      </c>
      <c r="KY68" s="44" t="e">
        <f t="shared" ref="KY68:KY73" si="3138">IF(KX$5=0,0,(KQ68/KX$5))</f>
        <v>#VALUE!</v>
      </c>
      <c r="KZ68" s="53"/>
      <c r="LA68" s="83">
        <f t="shared" ref="LA68:LA73" si="3139">$B68*LB$65</f>
        <v>0</v>
      </c>
      <c r="LB68" s="44">
        <f t="shared" ref="LB68:LB73" si="3140">$B68-LA68</f>
        <v>6467.52</v>
      </c>
      <c r="LC68" s="44">
        <f t="shared" ref="LC68:LC73" si="3141">IF(LC$5=0,0,(LA68/LC$5))</f>
        <v>0</v>
      </c>
      <c r="LD68" s="44">
        <f t="shared" ref="LD68:LD73" si="3142">IF(LC$5=0,0,(LB68/LC$5))</f>
        <v>248.75076923076924</v>
      </c>
      <c r="LE68" s="44" t="e">
        <f t="shared" ref="LE68:LE73" si="3143">IF(LE$5=0,0,(LA68/LE$5))</f>
        <v>#VALUE!</v>
      </c>
      <c r="LF68" s="44" t="e">
        <f t="shared" ref="LF68:LF73" si="3144">IF(LE$5=0,0,(LB68/LE$5))</f>
        <v>#VALUE!</v>
      </c>
      <c r="LG68" s="44" t="e">
        <f t="shared" ref="LG68:LG73" si="3145">IF(LG$5=0,0,(LA68/LG$5))</f>
        <v>#VALUE!</v>
      </c>
      <c r="LH68" s="44" t="e">
        <f t="shared" ref="LH68:LH73" si="3146">IF(LG$5=0,0,(LB68/LG$5))</f>
        <v>#VALUE!</v>
      </c>
      <c r="LI68" s="44" t="e">
        <f t="shared" ref="LI68:LI73" si="3147">IF(LI$5=0,0,(LA68/LI$5))</f>
        <v>#VALUE!</v>
      </c>
      <c r="LJ68" s="44" t="e">
        <f t="shared" ref="LJ68:LJ73" si="3148">IF(LI$5=0,0,(LB68/LI$5))</f>
        <v>#VALUE!</v>
      </c>
      <c r="LK68" s="53"/>
      <c r="LL68" s="83">
        <f t="shared" ref="LL68:LL73" si="3149">$B68*LM$65</f>
        <v>0</v>
      </c>
      <c r="LM68" s="44">
        <f t="shared" ref="LM68:LM73" si="3150">$B68-LL68</f>
        <v>6467.52</v>
      </c>
      <c r="LN68" s="44">
        <f t="shared" ref="LN68:LN73" si="3151">IF(LN$5=0,0,(LL68/LN$5))</f>
        <v>0</v>
      </c>
      <c r="LO68" s="44">
        <f t="shared" ref="LO68:LO73" si="3152">IF(LN$5=0,0,(LM68/LN$5))</f>
        <v>248.75076923076924</v>
      </c>
      <c r="LP68" s="44" t="e">
        <f t="shared" ref="LP68:LP73" si="3153">IF(LP$5=0,0,(LL68/LP$5))</f>
        <v>#VALUE!</v>
      </c>
      <c r="LQ68" s="44" t="e">
        <f t="shared" ref="LQ68:LQ73" si="3154">IF(LP$5=0,0,(LM68/LP$5))</f>
        <v>#VALUE!</v>
      </c>
      <c r="LR68" s="44" t="e">
        <f t="shared" ref="LR68:LR73" si="3155">IF(LR$5=0,0,(LL68/LR$5))</f>
        <v>#VALUE!</v>
      </c>
      <c r="LS68" s="44" t="e">
        <f t="shared" ref="LS68:LS73" si="3156">IF(LR$5=0,0,(LM68/LR$5))</f>
        <v>#VALUE!</v>
      </c>
      <c r="LT68" s="44" t="e">
        <f t="shared" ref="LT68:LT73" si="3157">IF(LT$5=0,0,(LL68/LT$5))</f>
        <v>#VALUE!</v>
      </c>
      <c r="LU68" s="44" t="e">
        <f t="shared" ref="LU68:LU73" si="3158">IF(LT$5=0,0,(LM68/LT$5))</f>
        <v>#VALUE!</v>
      </c>
      <c r="LV68" s="53"/>
      <c r="LW68" s="83">
        <f t="shared" ref="LW68:LW73" si="3159">$B68*LX$65</f>
        <v>0</v>
      </c>
      <c r="LX68" s="44">
        <f t="shared" ref="LX68:LX73" si="3160">$B68-LW68</f>
        <v>6467.52</v>
      </c>
      <c r="LY68" s="44">
        <f t="shared" ref="LY68:LY73" si="3161">IF(LY$5=0,0,(LW68/LY$5))</f>
        <v>0</v>
      </c>
      <c r="LZ68" s="44">
        <f t="shared" ref="LZ68:LZ73" si="3162">IF(LY$5=0,0,(LX68/LY$5))</f>
        <v>248.75076923076924</v>
      </c>
      <c r="MA68" s="44" t="e">
        <f t="shared" ref="MA68:MA73" si="3163">IF(MA$5=0,0,(LW68/MA$5))</f>
        <v>#VALUE!</v>
      </c>
      <c r="MB68" s="44" t="e">
        <f t="shared" ref="MB68:MB73" si="3164">IF(MA$5=0,0,(LX68/MA$5))</f>
        <v>#VALUE!</v>
      </c>
      <c r="MC68" s="44" t="e">
        <f t="shared" ref="MC68:MC73" si="3165">IF(MC$5=0,0,(LW68/MC$5))</f>
        <v>#VALUE!</v>
      </c>
      <c r="MD68" s="44" t="e">
        <f t="shared" ref="MD68:MD73" si="3166">IF(MC$5=0,0,(LX68/MC$5))</f>
        <v>#VALUE!</v>
      </c>
      <c r="ME68" s="44" t="e">
        <f t="shared" ref="ME68:ME73" si="3167">IF(ME$5=0,0,(LW68/ME$5))</f>
        <v>#VALUE!</v>
      </c>
      <c r="MF68" s="44" t="e">
        <f t="shared" ref="MF68:MF73" si="3168">IF(ME$5=0,0,(LX68/ME$5))</f>
        <v>#VALUE!</v>
      </c>
      <c r="MG68" s="53"/>
      <c r="MH68" s="83">
        <f t="shared" ref="MH68:MH73" si="3169">$B68*MI$65</f>
        <v>0</v>
      </c>
      <c r="MI68" s="44">
        <f t="shared" ref="MI68:MI73" si="3170">$B68-MH68</f>
        <v>6467.52</v>
      </c>
      <c r="MJ68" s="44">
        <f t="shared" ref="MJ68:MJ73" si="3171">IF(MJ$5=0,0,(MH68/MJ$5))</f>
        <v>0</v>
      </c>
      <c r="MK68" s="44">
        <f t="shared" ref="MK68:MK73" si="3172">IF(MJ$5=0,0,(MI68/MJ$5))</f>
        <v>248.75076923076924</v>
      </c>
      <c r="ML68" s="44" t="e">
        <f t="shared" ref="ML68:ML73" si="3173">IF(ML$5=0,0,(MH68/ML$5))</f>
        <v>#VALUE!</v>
      </c>
      <c r="MM68" s="44" t="e">
        <f t="shared" ref="MM68:MM73" si="3174">IF(ML$5=0,0,(MI68/ML$5))</f>
        <v>#VALUE!</v>
      </c>
      <c r="MN68" s="44" t="e">
        <f t="shared" ref="MN68:MN73" si="3175">IF(MN$5=0,0,(MH68/MN$5))</f>
        <v>#VALUE!</v>
      </c>
      <c r="MO68" s="44" t="e">
        <f t="shared" ref="MO68:MO73" si="3176">IF(MN$5=0,0,(MI68/MN$5))</f>
        <v>#VALUE!</v>
      </c>
      <c r="MP68" s="44" t="e">
        <f t="shared" ref="MP68:MP73" si="3177">IF(MP$5=0,0,(MH68/MP$5))</f>
        <v>#VALUE!</v>
      </c>
      <c r="MQ68" s="44" t="e">
        <f t="shared" ref="MQ68:MQ73" si="3178">IF(MP$5=0,0,(MI68/MP$5))</f>
        <v>#VALUE!</v>
      </c>
      <c r="MR68" s="53"/>
      <c r="MS68" s="83">
        <f t="shared" ref="MS68:MS73" si="3179">$B68*MT$65</f>
        <v>0</v>
      </c>
      <c r="MT68" s="44">
        <f t="shared" ref="MT68:MT73" si="3180">$B68-MS68</f>
        <v>6467.52</v>
      </c>
      <c r="MU68" s="44">
        <f t="shared" ref="MU68:MU73" si="3181">IF(MU$5=0,0,(MS68/MU$5))</f>
        <v>0</v>
      </c>
      <c r="MV68" s="44">
        <f t="shared" ref="MV68:MV73" si="3182">IF(MU$5=0,0,(MT68/MU$5))</f>
        <v>248.75076923076924</v>
      </c>
      <c r="MW68" s="44" t="e">
        <f t="shared" ref="MW68:MW73" si="3183">IF(MW$5=0,0,(MS68/MW$5))</f>
        <v>#VALUE!</v>
      </c>
      <c r="MX68" s="44" t="e">
        <f t="shared" ref="MX68:MX73" si="3184">IF(MW$5=0,0,(MT68/MW$5))</f>
        <v>#VALUE!</v>
      </c>
      <c r="MY68" s="44" t="e">
        <f t="shared" ref="MY68:MY73" si="3185">IF(MY$5=0,0,(MS68/MY$5))</f>
        <v>#VALUE!</v>
      </c>
      <c r="MZ68" s="44" t="e">
        <f t="shared" ref="MZ68:MZ73" si="3186">IF(MY$5=0,0,(MT68/MY$5))</f>
        <v>#VALUE!</v>
      </c>
      <c r="NA68" s="44" t="e">
        <f t="shared" ref="NA68:NA73" si="3187">IF(NA$5=0,0,(MS68/NA$5))</f>
        <v>#VALUE!</v>
      </c>
      <c r="NB68" s="44" t="e">
        <f t="shared" ref="NB68:NB73" si="3188">IF(NA$5=0,0,(MT68/NA$5))</f>
        <v>#VALUE!</v>
      </c>
      <c r="NC68" s="53"/>
      <c r="ND68" s="83">
        <f t="shared" ref="ND68:ND73" si="3189">$B68*NE$65</f>
        <v>0</v>
      </c>
      <c r="NE68" s="44">
        <f t="shared" ref="NE68:NE73" si="3190">$B68-ND68</f>
        <v>6467.52</v>
      </c>
      <c r="NF68" s="44">
        <f t="shared" ref="NF68:NF73" si="3191">IF(NF$5=0,0,(ND68/NF$5))</f>
        <v>0</v>
      </c>
      <c r="NG68" s="44">
        <f t="shared" ref="NG68:NG73" si="3192">IF(NF$5=0,0,(NE68/NF$5))</f>
        <v>248.75076923076924</v>
      </c>
      <c r="NH68" s="44" t="e">
        <f t="shared" ref="NH68:NH73" si="3193">IF(NH$5=0,0,(ND68/NH$5))</f>
        <v>#VALUE!</v>
      </c>
      <c r="NI68" s="44" t="e">
        <f t="shared" ref="NI68:NI73" si="3194">IF(NH$5=0,0,(NE68/NH$5))</f>
        <v>#VALUE!</v>
      </c>
      <c r="NJ68" s="44" t="e">
        <f t="shared" ref="NJ68:NJ73" si="3195">IF(NJ$5=0,0,(ND68/NJ$5))</f>
        <v>#VALUE!</v>
      </c>
      <c r="NK68" s="44" t="e">
        <f t="shared" ref="NK68:NK73" si="3196">IF(NJ$5=0,0,(NE68/NJ$5))</f>
        <v>#VALUE!</v>
      </c>
      <c r="NL68" s="44" t="e">
        <f t="shared" ref="NL68:NL73" si="3197">IF(NL$5=0,0,(ND68/NL$5))</f>
        <v>#VALUE!</v>
      </c>
      <c r="NM68" s="44" t="e">
        <f t="shared" ref="NM68:NM73" si="3198">IF(NL$5=0,0,(NE68/NL$5))</f>
        <v>#VALUE!</v>
      </c>
      <c r="NN68" s="53"/>
      <c r="NO68" s="83">
        <f t="shared" ref="NO68:NO73" si="3199">$B68*NP$65</f>
        <v>0</v>
      </c>
      <c r="NP68" s="44">
        <f t="shared" ref="NP68:NP73" si="3200">$B68-NO68</f>
        <v>6467.52</v>
      </c>
      <c r="NQ68" s="44">
        <f t="shared" ref="NQ68:NQ73" si="3201">IF(NQ$5=0,0,(NO68/NQ$5))</f>
        <v>0</v>
      </c>
      <c r="NR68" s="44">
        <f t="shared" ref="NR68:NR73" si="3202">IF(NQ$5=0,0,(NP68/NQ$5))</f>
        <v>248.75076923076924</v>
      </c>
      <c r="NS68" s="44" t="e">
        <f t="shared" ref="NS68:NS73" si="3203">IF(NS$5=0,0,(NO68/NS$5))</f>
        <v>#VALUE!</v>
      </c>
      <c r="NT68" s="44" t="e">
        <f t="shared" ref="NT68:NT73" si="3204">IF(NS$5=0,0,(NP68/NS$5))</f>
        <v>#VALUE!</v>
      </c>
      <c r="NU68" s="44" t="e">
        <f t="shared" ref="NU68:NU73" si="3205">IF(NU$5=0,0,(NO68/NU$5))</f>
        <v>#VALUE!</v>
      </c>
      <c r="NV68" s="44" t="e">
        <f t="shared" ref="NV68:NV73" si="3206">IF(NU$5=0,0,(NP68/NU$5))</f>
        <v>#VALUE!</v>
      </c>
      <c r="NW68" s="44" t="e">
        <f t="shared" ref="NW68:NW73" si="3207">IF(NW$5=0,0,(NO68/NW$5))</f>
        <v>#VALUE!</v>
      </c>
      <c r="NX68" s="44" t="e">
        <f t="shared" ref="NX68:NX73" si="3208">IF(NW$5=0,0,(NP68/NW$5))</f>
        <v>#VALUE!</v>
      </c>
      <c r="NY68" s="53"/>
      <c r="NZ68" s="83">
        <f t="shared" ref="NZ68:NZ73" si="3209">$B68*OA$65</f>
        <v>0</v>
      </c>
      <c r="OA68" s="44">
        <f t="shared" ref="OA68:OA73" si="3210">$B68-NZ68</f>
        <v>6467.52</v>
      </c>
      <c r="OB68" s="44">
        <f t="shared" ref="OB68:OB73" si="3211">IF(OB$5=0,0,(NZ68/OB$5))</f>
        <v>0</v>
      </c>
      <c r="OC68" s="44">
        <f t="shared" ref="OC68:OC73" si="3212">IF(OB$5=0,0,(OA68/OB$5))</f>
        <v>248.75076923076924</v>
      </c>
      <c r="OD68" s="44" t="e">
        <f t="shared" ref="OD68:OD73" si="3213">IF(OD$5=0,0,(NZ68/OD$5))</f>
        <v>#VALUE!</v>
      </c>
      <c r="OE68" s="44" t="e">
        <f t="shared" ref="OE68:OE73" si="3214">IF(OD$5=0,0,(OA68/OD$5))</f>
        <v>#VALUE!</v>
      </c>
      <c r="OF68" s="44" t="e">
        <f t="shared" ref="OF68:OF73" si="3215">IF(OF$5=0,0,(NZ68/OF$5))</f>
        <v>#VALUE!</v>
      </c>
      <c r="OG68" s="44" t="e">
        <f t="shared" ref="OG68:OG73" si="3216">IF(OF$5=0,0,(OA68/OF$5))</f>
        <v>#VALUE!</v>
      </c>
      <c r="OH68" s="44" t="e">
        <f t="shared" ref="OH68:OH73" si="3217">IF(OH$5=0,0,(NZ68/OH$5))</f>
        <v>#VALUE!</v>
      </c>
      <c r="OI68" s="44" t="e">
        <f t="shared" ref="OI68:OI73" si="3218">IF(OH$5=0,0,(OA68/OH$5))</f>
        <v>#VALUE!</v>
      </c>
      <c r="OJ68" s="53"/>
      <c r="OK68" s="83">
        <f t="shared" ref="OK68:OK73" si="3219">$B68*OL$65</f>
        <v>0</v>
      </c>
      <c r="OL68" s="44">
        <f t="shared" ref="OL68:OL73" si="3220">$B68-OK68</f>
        <v>6467.52</v>
      </c>
      <c r="OM68" s="44">
        <f t="shared" ref="OM68:OM73" si="3221">IF(OM$5=0,0,(OK68/OM$5))</f>
        <v>0</v>
      </c>
      <c r="ON68" s="44">
        <f t="shared" ref="ON68:ON73" si="3222">IF(OM$5=0,0,(OL68/OM$5))</f>
        <v>248.75076923076924</v>
      </c>
      <c r="OO68" s="44" t="e">
        <f t="shared" ref="OO68:OO73" si="3223">IF(OO$5=0,0,(OK68/OO$5))</f>
        <v>#VALUE!</v>
      </c>
      <c r="OP68" s="44" t="e">
        <f t="shared" ref="OP68:OP73" si="3224">IF(OO$5=0,0,(OL68/OO$5))</f>
        <v>#VALUE!</v>
      </c>
      <c r="OQ68" s="44" t="e">
        <f t="shared" ref="OQ68:OQ73" si="3225">IF(OQ$5=0,0,(OK68/OQ$5))</f>
        <v>#VALUE!</v>
      </c>
      <c r="OR68" s="44" t="e">
        <f t="shared" ref="OR68:OR73" si="3226">IF(OQ$5=0,0,(OL68/OQ$5))</f>
        <v>#VALUE!</v>
      </c>
      <c r="OS68" s="44" t="e">
        <f t="shared" ref="OS68:OS73" si="3227">IF(OS$5=0,0,(OK68/OS$5))</f>
        <v>#VALUE!</v>
      </c>
      <c r="OT68" s="44" t="e">
        <f t="shared" ref="OT68:OT73" si="3228">IF(OS$5=0,0,(OL68/OS$5))</f>
        <v>#VALUE!</v>
      </c>
      <c r="OU68" s="53"/>
      <c r="OV68" s="83">
        <f t="shared" ref="OV68:OV73" si="3229">$B68*OW$65</f>
        <v>0</v>
      </c>
      <c r="OW68" s="44">
        <f t="shared" ref="OW68:OW73" si="3230">$B68-OV68</f>
        <v>6467.52</v>
      </c>
      <c r="OX68" s="44">
        <f t="shared" ref="OX68:OX73" si="3231">IF(OX$5=0,0,(OV68/OX$5))</f>
        <v>0</v>
      </c>
      <c r="OY68" s="44">
        <f t="shared" ref="OY68:OY73" si="3232">IF(OX$5=0,0,(OW68/OX$5))</f>
        <v>248.75076923076924</v>
      </c>
      <c r="OZ68" s="44" t="e">
        <f t="shared" ref="OZ68:OZ73" si="3233">IF(OZ$5=0,0,(OV68/OZ$5))</f>
        <v>#VALUE!</v>
      </c>
      <c r="PA68" s="44" t="e">
        <f t="shared" ref="PA68:PA73" si="3234">IF(OZ$5=0,0,(OW68/OZ$5))</f>
        <v>#VALUE!</v>
      </c>
      <c r="PB68" s="44" t="e">
        <f t="shared" ref="PB68:PB73" si="3235">IF(PB$5=0,0,(OV68/PB$5))</f>
        <v>#VALUE!</v>
      </c>
      <c r="PC68" s="44" t="e">
        <f t="shared" ref="PC68:PC73" si="3236">IF(PB$5=0,0,(OW68/PB$5))</f>
        <v>#VALUE!</v>
      </c>
      <c r="PD68" s="44" t="e">
        <f t="shared" ref="PD68:PD73" si="3237">IF(PD$5=0,0,(OV68/PD$5))</f>
        <v>#VALUE!</v>
      </c>
      <c r="PE68" s="44" t="e">
        <f t="shared" ref="PE68:PE73" si="3238">IF(PD$5=0,0,(OW68/PD$5))</f>
        <v>#VALUE!</v>
      </c>
      <c r="PF68" s="53"/>
      <c r="PG68" s="83">
        <f t="shared" ref="PG68:PG73" si="3239">$B68*PH$65</f>
        <v>0</v>
      </c>
      <c r="PH68" s="44">
        <f t="shared" ref="PH68:PH73" si="3240">$B68-PG68</f>
        <v>6467.52</v>
      </c>
      <c r="PI68" s="44">
        <f t="shared" ref="PI68:PI73" si="3241">IF(PI$5=0,0,(PG68/PI$5))</f>
        <v>0</v>
      </c>
      <c r="PJ68" s="44">
        <f t="shared" ref="PJ68:PJ73" si="3242">IF(PI$5=0,0,(PH68/PI$5))</f>
        <v>248.75076923076924</v>
      </c>
      <c r="PK68" s="44" t="e">
        <f t="shared" ref="PK68:PK73" si="3243">IF(PK$5=0,0,(PG68/PK$5))</f>
        <v>#VALUE!</v>
      </c>
      <c r="PL68" s="44" t="e">
        <f t="shared" ref="PL68:PL73" si="3244">IF(PK$5=0,0,(PH68/PK$5))</f>
        <v>#VALUE!</v>
      </c>
      <c r="PM68" s="44" t="e">
        <f t="shared" ref="PM68:PM73" si="3245">IF(PM$5=0,0,(PG68/PM$5))</f>
        <v>#VALUE!</v>
      </c>
      <c r="PN68" s="44" t="e">
        <f t="shared" ref="PN68:PN73" si="3246">IF(PM$5=0,0,(PH68/PM$5))</f>
        <v>#VALUE!</v>
      </c>
      <c r="PO68" s="44" t="e">
        <f t="shared" ref="PO68:PO73" si="3247">IF(PO$5=0,0,(PG68/PO$5))</f>
        <v>#VALUE!</v>
      </c>
      <c r="PP68" s="44" t="e">
        <f t="shared" ref="PP68:PP73" si="3248">IF(PO$5=0,0,(PH68/PO$5))</f>
        <v>#VALUE!</v>
      </c>
      <c r="PQ68" s="53"/>
      <c r="PR68" s="83">
        <f t="shared" ref="PR68:PR73" si="3249">$B68*PS$65</f>
        <v>0</v>
      </c>
      <c r="PS68" s="44">
        <f t="shared" ref="PS68:PS73" si="3250">$B68-PR68</f>
        <v>6467.52</v>
      </c>
      <c r="PT68" s="44">
        <f t="shared" ref="PT68:PT73" si="3251">IF(PT$5=0,0,(PR68/PT$5))</f>
        <v>0</v>
      </c>
      <c r="PU68" s="44">
        <f t="shared" ref="PU68:PU73" si="3252">IF(PT$5=0,0,(PS68/PT$5))</f>
        <v>248.75076923076924</v>
      </c>
      <c r="PV68" s="44" t="e">
        <f t="shared" ref="PV68:PV73" si="3253">IF(PV$5=0,0,(PR68/PV$5))</f>
        <v>#VALUE!</v>
      </c>
      <c r="PW68" s="44" t="e">
        <f t="shared" ref="PW68:PW73" si="3254">IF(PV$5=0,0,(PS68/PV$5))</f>
        <v>#VALUE!</v>
      </c>
      <c r="PX68" s="44" t="e">
        <f t="shared" ref="PX68:PX73" si="3255">IF(PX$5=0,0,(PR68/PX$5))</f>
        <v>#VALUE!</v>
      </c>
      <c r="PY68" s="44" t="e">
        <f t="shared" ref="PY68:PY73" si="3256">IF(PX$5=0,0,(PS68/PX$5))</f>
        <v>#VALUE!</v>
      </c>
      <c r="PZ68" s="44" t="e">
        <f t="shared" ref="PZ68:PZ73" si="3257">IF(PZ$5=0,0,(PR68/PZ$5))</f>
        <v>#VALUE!</v>
      </c>
      <c r="QA68" s="44" t="e">
        <f t="shared" ref="QA68:QA73" si="3258">IF(PZ$5=0,0,(PS68/PZ$5))</f>
        <v>#VALUE!</v>
      </c>
    </row>
    <row r="69" spans="1:443" x14ac:dyDescent="0.25">
      <c r="A69" s="222" t="s">
        <v>19</v>
      </c>
      <c r="B69" s="84">
        <v>12935.16</v>
      </c>
      <c r="C69" s="53"/>
      <c r="D69" s="43"/>
      <c r="E69" s="83">
        <v>3113.76</v>
      </c>
      <c r="F69" s="44">
        <f t="shared" ref="F69:F73" si="3259">$B69-E69</f>
        <v>9821.4</v>
      </c>
      <c r="G69" s="44">
        <f t="shared" si="2867"/>
        <v>119.76</v>
      </c>
      <c r="H69" s="44">
        <f t="shared" si="2868"/>
        <v>377.74615384615385</v>
      </c>
      <c r="I69" s="44">
        <f t="shared" si="2869"/>
        <v>0</v>
      </c>
      <c r="J69" s="44">
        <f t="shared" si="2870"/>
        <v>0</v>
      </c>
      <c r="K69" s="44">
        <f t="shared" si="2871"/>
        <v>0</v>
      </c>
      <c r="L69" s="44">
        <f t="shared" si="2872"/>
        <v>0</v>
      </c>
      <c r="M69" s="44">
        <f t="shared" si="2873"/>
        <v>0</v>
      </c>
      <c r="N69" s="44">
        <f t="shared" si="2874"/>
        <v>0</v>
      </c>
      <c r="O69" s="53"/>
      <c r="P69" s="83">
        <f t="shared" ref="P69:P73" si="3260">$B69*Q$65</f>
        <v>0</v>
      </c>
      <c r="Q69" s="44">
        <f t="shared" ref="Q69:Q73" si="3261">$B69-P69</f>
        <v>12935.16</v>
      </c>
      <c r="R69" s="44">
        <f t="shared" si="2875"/>
        <v>0</v>
      </c>
      <c r="S69" s="44">
        <f t="shared" si="2876"/>
        <v>497.50615384615384</v>
      </c>
      <c r="T69" s="44" t="e">
        <f t="shared" si="2877"/>
        <v>#VALUE!</v>
      </c>
      <c r="U69" s="44" t="e">
        <f t="shared" si="2878"/>
        <v>#VALUE!</v>
      </c>
      <c r="V69" s="44" t="e">
        <f t="shared" si="2879"/>
        <v>#VALUE!</v>
      </c>
      <c r="W69" s="44" t="e">
        <f t="shared" si="2880"/>
        <v>#VALUE!</v>
      </c>
      <c r="X69" s="44" t="e">
        <f t="shared" si="2881"/>
        <v>#VALUE!</v>
      </c>
      <c r="Y69" s="44" t="e">
        <f t="shared" si="2882"/>
        <v>#VALUE!</v>
      </c>
      <c r="Z69" s="53"/>
      <c r="AA69" s="83">
        <f t="shared" ref="AA69:AA73" si="3262">$B69*AB$65</f>
        <v>0</v>
      </c>
      <c r="AB69" s="44">
        <f t="shared" ref="AB69:AB73" si="3263">$B69-AA69</f>
        <v>12935.16</v>
      </c>
      <c r="AC69" s="44">
        <f t="shared" si="2883"/>
        <v>0</v>
      </c>
      <c r="AD69" s="44">
        <f t="shared" si="2884"/>
        <v>497.50615384615384</v>
      </c>
      <c r="AE69" s="44" t="e">
        <f t="shared" si="2885"/>
        <v>#VALUE!</v>
      </c>
      <c r="AF69" s="44" t="e">
        <f t="shared" si="2886"/>
        <v>#VALUE!</v>
      </c>
      <c r="AG69" s="44" t="e">
        <f t="shared" si="2887"/>
        <v>#VALUE!</v>
      </c>
      <c r="AH69" s="44" t="e">
        <f t="shared" si="2888"/>
        <v>#VALUE!</v>
      </c>
      <c r="AI69" s="44" t="e">
        <f t="shared" si="2889"/>
        <v>#VALUE!</v>
      </c>
      <c r="AJ69" s="44" t="e">
        <f t="shared" si="2890"/>
        <v>#VALUE!</v>
      </c>
      <c r="AK69" s="53"/>
      <c r="AL69" s="83">
        <f t="shared" ref="AL69:AL73" si="3264">$B69*AM$65</f>
        <v>0</v>
      </c>
      <c r="AM69" s="44">
        <f t="shared" ref="AM69:AM73" si="3265">$B69-AL69</f>
        <v>12935.16</v>
      </c>
      <c r="AN69" s="44">
        <f t="shared" si="2891"/>
        <v>0</v>
      </c>
      <c r="AO69" s="44">
        <f t="shared" si="2892"/>
        <v>497.50615384615384</v>
      </c>
      <c r="AP69" s="44" t="e">
        <f t="shared" si="2893"/>
        <v>#VALUE!</v>
      </c>
      <c r="AQ69" s="44" t="e">
        <f t="shared" si="2894"/>
        <v>#VALUE!</v>
      </c>
      <c r="AR69" s="44" t="e">
        <f t="shared" si="2895"/>
        <v>#VALUE!</v>
      </c>
      <c r="AS69" s="44" t="e">
        <f t="shared" si="2896"/>
        <v>#VALUE!</v>
      </c>
      <c r="AT69" s="44" t="e">
        <f t="shared" si="2897"/>
        <v>#VALUE!</v>
      </c>
      <c r="AU69" s="44" t="e">
        <f t="shared" si="2898"/>
        <v>#VALUE!</v>
      </c>
      <c r="AV69" s="53"/>
      <c r="AW69" s="83">
        <f t="shared" si="2899"/>
        <v>0</v>
      </c>
      <c r="AX69" s="44">
        <f t="shared" si="2900"/>
        <v>12935.16</v>
      </c>
      <c r="AY69" s="44">
        <f t="shared" si="2901"/>
        <v>0</v>
      </c>
      <c r="AZ69" s="44">
        <f t="shared" si="2902"/>
        <v>497.50615384615384</v>
      </c>
      <c r="BA69" s="44" t="e">
        <f t="shared" si="2903"/>
        <v>#VALUE!</v>
      </c>
      <c r="BB69" s="44" t="e">
        <f t="shared" si="2904"/>
        <v>#VALUE!</v>
      </c>
      <c r="BC69" s="44" t="e">
        <f t="shared" si="2905"/>
        <v>#VALUE!</v>
      </c>
      <c r="BD69" s="44" t="e">
        <f t="shared" si="2906"/>
        <v>#VALUE!</v>
      </c>
      <c r="BE69" s="44" t="e">
        <f t="shared" si="2907"/>
        <v>#VALUE!</v>
      </c>
      <c r="BF69" s="44" t="e">
        <f t="shared" si="2908"/>
        <v>#VALUE!</v>
      </c>
      <c r="BG69" s="53"/>
      <c r="BH69" s="83">
        <f t="shared" si="2909"/>
        <v>0</v>
      </c>
      <c r="BI69" s="44">
        <f t="shared" si="2910"/>
        <v>12935.16</v>
      </c>
      <c r="BJ69" s="44">
        <f t="shared" si="2911"/>
        <v>0</v>
      </c>
      <c r="BK69" s="44">
        <f t="shared" si="2912"/>
        <v>497.50615384615384</v>
      </c>
      <c r="BL69" s="44" t="e">
        <f t="shared" si="2913"/>
        <v>#VALUE!</v>
      </c>
      <c r="BM69" s="44" t="e">
        <f t="shared" si="2914"/>
        <v>#VALUE!</v>
      </c>
      <c r="BN69" s="44" t="e">
        <f t="shared" si="2915"/>
        <v>#VALUE!</v>
      </c>
      <c r="BO69" s="44" t="e">
        <f t="shared" si="2916"/>
        <v>#VALUE!</v>
      </c>
      <c r="BP69" s="44" t="e">
        <f t="shared" si="2917"/>
        <v>#VALUE!</v>
      </c>
      <c r="BQ69" s="44" t="e">
        <f t="shared" si="2918"/>
        <v>#VALUE!</v>
      </c>
      <c r="BR69" s="53"/>
      <c r="BS69" s="83">
        <f t="shared" si="2919"/>
        <v>0</v>
      </c>
      <c r="BT69" s="44">
        <f t="shared" si="2920"/>
        <v>12935.16</v>
      </c>
      <c r="BU69" s="44">
        <f t="shared" si="2921"/>
        <v>0</v>
      </c>
      <c r="BV69" s="44">
        <f t="shared" si="2922"/>
        <v>497.50615384615384</v>
      </c>
      <c r="BW69" s="44" t="e">
        <f t="shared" si="2923"/>
        <v>#VALUE!</v>
      </c>
      <c r="BX69" s="44" t="e">
        <f t="shared" si="2924"/>
        <v>#VALUE!</v>
      </c>
      <c r="BY69" s="44" t="e">
        <f t="shared" si="2925"/>
        <v>#VALUE!</v>
      </c>
      <c r="BZ69" s="44" t="e">
        <f t="shared" si="2926"/>
        <v>#VALUE!</v>
      </c>
      <c r="CA69" s="44" t="e">
        <f t="shared" si="2927"/>
        <v>#VALUE!</v>
      </c>
      <c r="CB69" s="44" t="e">
        <f t="shared" si="2928"/>
        <v>#VALUE!</v>
      </c>
      <c r="CC69" s="53"/>
      <c r="CD69" s="83">
        <f t="shared" si="2929"/>
        <v>0</v>
      </c>
      <c r="CE69" s="44">
        <f t="shared" si="2930"/>
        <v>12935.16</v>
      </c>
      <c r="CF69" s="44">
        <f t="shared" si="2931"/>
        <v>0</v>
      </c>
      <c r="CG69" s="44">
        <f t="shared" si="2932"/>
        <v>497.50615384615384</v>
      </c>
      <c r="CH69" s="44" t="e">
        <f t="shared" si="2933"/>
        <v>#VALUE!</v>
      </c>
      <c r="CI69" s="44" t="e">
        <f t="shared" si="2934"/>
        <v>#VALUE!</v>
      </c>
      <c r="CJ69" s="44" t="e">
        <f t="shared" si="2935"/>
        <v>#VALUE!</v>
      </c>
      <c r="CK69" s="44" t="e">
        <f t="shared" si="2936"/>
        <v>#VALUE!</v>
      </c>
      <c r="CL69" s="44" t="e">
        <f t="shared" si="2937"/>
        <v>#VALUE!</v>
      </c>
      <c r="CM69" s="44" t="e">
        <f t="shared" si="2938"/>
        <v>#VALUE!</v>
      </c>
      <c r="CN69" s="53"/>
      <c r="CO69" s="83">
        <f t="shared" si="2939"/>
        <v>0</v>
      </c>
      <c r="CP69" s="44">
        <f t="shared" si="2940"/>
        <v>12935.16</v>
      </c>
      <c r="CQ69" s="44">
        <f t="shared" si="2941"/>
        <v>0</v>
      </c>
      <c r="CR69" s="44">
        <f t="shared" si="2942"/>
        <v>497.50615384615384</v>
      </c>
      <c r="CS69" s="44" t="e">
        <f t="shared" si="2943"/>
        <v>#VALUE!</v>
      </c>
      <c r="CT69" s="44" t="e">
        <f t="shared" si="2944"/>
        <v>#VALUE!</v>
      </c>
      <c r="CU69" s="44" t="e">
        <f t="shared" si="2945"/>
        <v>#VALUE!</v>
      </c>
      <c r="CV69" s="44" t="e">
        <f t="shared" si="2946"/>
        <v>#VALUE!</v>
      </c>
      <c r="CW69" s="44" t="e">
        <f t="shared" si="2947"/>
        <v>#VALUE!</v>
      </c>
      <c r="CX69" s="44" t="e">
        <f t="shared" si="2948"/>
        <v>#VALUE!</v>
      </c>
      <c r="CY69" s="53"/>
      <c r="CZ69" s="83">
        <f t="shared" si="2949"/>
        <v>0</v>
      </c>
      <c r="DA69" s="44">
        <f t="shared" si="2950"/>
        <v>12935.16</v>
      </c>
      <c r="DB69" s="44">
        <f t="shared" si="2951"/>
        <v>0</v>
      </c>
      <c r="DC69" s="44">
        <f t="shared" si="2952"/>
        <v>497.50615384615384</v>
      </c>
      <c r="DD69" s="44" t="e">
        <f t="shared" si="2953"/>
        <v>#VALUE!</v>
      </c>
      <c r="DE69" s="44" t="e">
        <f t="shared" si="2954"/>
        <v>#VALUE!</v>
      </c>
      <c r="DF69" s="44" t="e">
        <f t="shared" si="2955"/>
        <v>#VALUE!</v>
      </c>
      <c r="DG69" s="44" t="e">
        <f t="shared" si="2956"/>
        <v>#VALUE!</v>
      </c>
      <c r="DH69" s="44" t="e">
        <f t="shared" si="2957"/>
        <v>#VALUE!</v>
      </c>
      <c r="DI69" s="44" t="e">
        <f t="shared" si="2958"/>
        <v>#VALUE!</v>
      </c>
      <c r="DJ69" s="53"/>
      <c r="DK69" s="83">
        <f t="shared" si="2959"/>
        <v>0</v>
      </c>
      <c r="DL69" s="44">
        <f t="shared" si="2960"/>
        <v>12935.16</v>
      </c>
      <c r="DM69" s="44">
        <f t="shared" si="2961"/>
        <v>0</v>
      </c>
      <c r="DN69" s="44">
        <f t="shared" si="2962"/>
        <v>497.50615384615384</v>
      </c>
      <c r="DO69" s="44" t="e">
        <f t="shared" si="2963"/>
        <v>#VALUE!</v>
      </c>
      <c r="DP69" s="44" t="e">
        <f t="shared" si="2964"/>
        <v>#VALUE!</v>
      </c>
      <c r="DQ69" s="44" t="e">
        <f t="shared" si="2965"/>
        <v>#VALUE!</v>
      </c>
      <c r="DR69" s="44" t="e">
        <f t="shared" si="2966"/>
        <v>#VALUE!</v>
      </c>
      <c r="DS69" s="44" t="e">
        <f t="shared" si="2967"/>
        <v>#VALUE!</v>
      </c>
      <c r="DT69" s="44" t="e">
        <f t="shared" si="2968"/>
        <v>#VALUE!</v>
      </c>
      <c r="DU69" s="53"/>
      <c r="DV69" s="83">
        <f t="shared" si="2969"/>
        <v>0</v>
      </c>
      <c r="DW69" s="44">
        <f t="shared" si="2970"/>
        <v>12935.16</v>
      </c>
      <c r="DX69" s="44">
        <f t="shared" si="2971"/>
        <v>0</v>
      </c>
      <c r="DY69" s="44">
        <f t="shared" si="2972"/>
        <v>497.50615384615384</v>
      </c>
      <c r="DZ69" s="44" t="e">
        <f t="shared" si="2973"/>
        <v>#VALUE!</v>
      </c>
      <c r="EA69" s="44" t="e">
        <f t="shared" si="2974"/>
        <v>#VALUE!</v>
      </c>
      <c r="EB69" s="44" t="e">
        <f t="shared" si="2975"/>
        <v>#VALUE!</v>
      </c>
      <c r="EC69" s="44" t="e">
        <f t="shared" si="2976"/>
        <v>#VALUE!</v>
      </c>
      <c r="ED69" s="44" t="e">
        <f t="shared" si="2977"/>
        <v>#VALUE!</v>
      </c>
      <c r="EE69" s="44" t="e">
        <f t="shared" si="2978"/>
        <v>#VALUE!</v>
      </c>
      <c r="EF69" s="53"/>
      <c r="EG69" s="83">
        <f t="shared" si="2979"/>
        <v>0</v>
      </c>
      <c r="EH69" s="44">
        <f t="shared" si="2980"/>
        <v>12935.16</v>
      </c>
      <c r="EI69" s="44">
        <f t="shared" si="2981"/>
        <v>0</v>
      </c>
      <c r="EJ69" s="44">
        <f t="shared" si="2982"/>
        <v>497.50615384615384</v>
      </c>
      <c r="EK69" s="44" t="e">
        <f t="shared" si="2983"/>
        <v>#VALUE!</v>
      </c>
      <c r="EL69" s="44" t="e">
        <f t="shared" si="2984"/>
        <v>#VALUE!</v>
      </c>
      <c r="EM69" s="44" t="e">
        <f t="shared" si="2985"/>
        <v>#VALUE!</v>
      </c>
      <c r="EN69" s="44" t="e">
        <f t="shared" si="2986"/>
        <v>#VALUE!</v>
      </c>
      <c r="EO69" s="44" t="e">
        <f t="shared" si="2987"/>
        <v>#VALUE!</v>
      </c>
      <c r="EP69" s="44" t="e">
        <f t="shared" si="2988"/>
        <v>#VALUE!</v>
      </c>
      <c r="EQ69" s="53"/>
      <c r="ER69" s="83">
        <f t="shared" si="2989"/>
        <v>0</v>
      </c>
      <c r="ES69" s="44">
        <f t="shared" si="2990"/>
        <v>12935.16</v>
      </c>
      <c r="ET69" s="44">
        <f t="shared" si="2991"/>
        <v>0</v>
      </c>
      <c r="EU69" s="44">
        <f t="shared" si="2992"/>
        <v>497.50615384615384</v>
      </c>
      <c r="EV69" s="44" t="e">
        <f t="shared" si="2993"/>
        <v>#VALUE!</v>
      </c>
      <c r="EW69" s="44" t="e">
        <f t="shared" si="2994"/>
        <v>#VALUE!</v>
      </c>
      <c r="EX69" s="44" t="e">
        <f t="shared" si="2995"/>
        <v>#VALUE!</v>
      </c>
      <c r="EY69" s="44" t="e">
        <f t="shared" si="2996"/>
        <v>#VALUE!</v>
      </c>
      <c r="EZ69" s="44" t="e">
        <f t="shared" si="2997"/>
        <v>#VALUE!</v>
      </c>
      <c r="FA69" s="44" t="e">
        <f t="shared" si="2998"/>
        <v>#VALUE!</v>
      </c>
      <c r="FB69" s="53"/>
      <c r="FC69" s="83">
        <f t="shared" si="2999"/>
        <v>0</v>
      </c>
      <c r="FD69" s="44">
        <f t="shared" si="3000"/>
        <v>12935.16</v>
      </c>
      <c r="FE69" s="44">
        <f t="shared" si="3001"/>
        <v>0</v>
      </c>
      <c r="FF69" s="44">
        <f t="shared" si="3002"/>
        <v>497.50615384615384</v>
      </c>
      <c r="FG69" s="44" t="e">
        <f t="shared" si="3003"/>
        <v>#VALUE!</v>
      </c>
      <c r="FH69" s="44" t="e">
        <f t="shared" si="3004"/>
        <v>#VALUE!</v>
      </c>
      <c r="FI69" s="44" t="e">
        <f t="shared" si="3005"/>
        <v>#VALUE!</v>
      </c>
      <c r="FJ69" s="44" t="e">
        <f t="shared" si="3006"/>
        <v>#VALUE!</v>
      </c>
      <c r="FK69" s="44" t="e">
        <f t="shared" si="3007"/>
        <v>#VALUE!</v>
      </c>
      <c r="FL69" s="44" t="e">
        <f t="shared" si="3008"/>
        <v>#VALUE!</v>
      </c>
      <c r="FM69" s="53"/>
      <c r="FN69" s="83">
        <f t="shared" si="3009"/>
        <v>0</v>
      </c>
      <c r="FO69" s="44">
        <f t="shared" si="3010"/>
        <v>12935.16</v>
      </c>
      <c r="FP69" s="44">
        <f t="shared" si="3011"/>
        <v>0</v>
      </c>
      <c r="FQ69" s="44">
        <f t="shared" si="3012"/>
        <v>497.50615384615384</v>
      </c>
      <c r="FR69" s="44" t="e">
        <f t="shared" si="3013"/>
        <v>#VALUE!</v>
      </c>
      <c r="FS69" s="44" t="e">
        <f t="shared" si="3014"/>
        <v>#VALUE!</v>
      </c>
      <c r="FT69" s="44" t="e">
        <f t="shared" si="3015"/>
        <v>#VALUE!</v>
      </c>
      <c r="FU69" s="44" t="e">
        <f t="shared" si="3016"/>
        <v>#VALUE!</v>
      </c>
      <c r="FV69" s="44" t="e">
        <f t="shared" si="3017"/>
        <v>#VALUE!</v>
      </c>
      <c r="FW69" s="44" t="e">
        <f t="shared" si="3018"/>
        <v>#VALUE!</v>
      </c>
      <c r="FX69" s="53"/>
      <c r="FY69" s="83">
        <f t="shared" si="3019"/>
        <v>0</v>
      </c>
      <c r="FZ69" s="44">
        <f t="shared" si="3020"/>
        <v>12935.16</v>
      </c>
      <c r="GA69" s="44">
        <f t="shared" si="3021"/>
        <v>0</v>
      </c>
      <c r="GB69" s="44">
        <f t="shared" si="3022"/>
        <v>497.50615384615384</v>
      </c>
      <c r="GC69" s="44" t="e">
        <f t="shared" si="3023"/>
        <v>#VALUE!</v>
      </c>
      <c r="GD69" s="44" t="e">
        <f t="shared" si="3024"/>
        <v>#VALUE!</v>
      </c>
      <c r="GE69" s="44" t="e">
        <f t="shared" si="3025"/>
        <v>#VALUE!</v>
      </c>
      <c r="GF69" s="44" t="e">
        <f t="shared" si="3026"/>
        <v>#VALUE!</v>
      </c>
      <c r="GG69" s="44" t="e">
        <f t="shared" si="3027"/>
        <v>#VALUE!</v>
      </c>
      <c r="GH69" s="44" t="e">
        <f t="shared" si="3028"/>
        <v>#VALUE!</v>
      </c>
      <c r="GI69" s="53"/>
      <c r="GJ69" s="83">
        <f t="shared" si="3029"/>
        <v>0</v>
      </c>
      <c r="GK69" s="44">
        <f t="shared" si="3030"/>
        <v>12935.16</v>
      </c>
      <c r="GL69" s="44">
        <f t="shared" si="3031"/>
        <v>0</v>
      </c>
      <c r="GM69" s="44">
        <f t="shared" si="3032"/>
        <v>497.50615384615384</v>
      </c>
      <c r="GN69" s="44" t="e">
        <f t="shared" si="3033"/>
        <v>#VALUE!</v>
      </c>
      <c r="GO69" s="44" t="e">
        <f t="shared" si="3034"/>
        <v>#VALUE!</v>
      </c>
      <c r="GP69" s="44" t="e">
        <f t="shared" si="3035"/>
        <v>#VALUE!</v>
      </c>
      <c r="GQ69" s="44" t="e">
        <f t="shared" si="3036"/>
        <v>#VALUE!</v>
      </c>
      <c r="GR69" s="44" t="e">
        <f t="shared" si="3037"/>
        <v>#VALUE!</v>
      </c>
      <c r="GS69" s="44" t="e">
        <f t="shared" si="3038"/>
        <v>#VALUE!</v>
      </c>
      <c r="GT69" s="53"/>
      <c r="GU69" s="83">
        <f t="shared" si="3039"/>
        <v>0</v>
      </c>
      <c r="GV69" s="44">
        <f t="shared" si="3040"/>
        <v>12935.16</v>
      </c>
      <c r="GW69" s="44">
        <f t="shared" si="3041"/>
        <v>0</v>
      </c>
      <c r="GX69" s="44">
        <f t="shared" si="3042"/>
        <v>497.50615384615384</v>
      </c>
      <c r="GY69" s="44" t="e">
        <f t="shared" si="3043"/>
        <v>#VALUE!</v>
      </c>
      <c r="GZ69" s="44" t="e">
        <f t="shared" si="3044"/>
        <v>#VALUE!</v>
      </c>
      <c r="HA69" s="44" t="e">
        <f t="shared" si="3045"/>
        <v>#VALUE!</v>
      </c>
      <c r="HB69" s="44" t="e">
        <f t="shared" si="3046"/>
        <v>#VALUE!</v>
      </c>
      <c r="HC69" s="44" t="e">
        <f t="shared" si="3047"/>
        <v>#VALUE!</v>
      </c>
      <c r="HD69" s="44" t="e">
        <f t="shared" si="3048"/>
        <v>#VALUE!</v>
      </c>
      <c r="HE69" s="53"/>
      <c r="HF69" s="83">
        <f t="shared" si="3049"/>
        <v>0</v>
      </c>
      <c r="HG69" s="44">
        <f t="shared" si="3050"/>
        <v>12935.16</v>
      </c>
      <c r="HH69" s="44">
        <f t="shared" si="3051"/>
        <v>0</v>
      </c>
      <c r="HI69" s="44">
        <f t="shared" si="3052"/>
        <v>497.50615384615384</v>
      </c>
      <c r="HJ69" s="44" t="e">
        <f t="shared" si="3053"/>
        <v>#VALUE!</v>
      </c>
      <c r="HK69" s="44" t="e">
        <f t="shared" si="3054"/>
        <v>#VALUE!</v>
      </c>
      <c r="HL69" s="44" t="e">
        <f t="shared" si="3055"/>
        <v>#VALUE!</v>
      </c>
      <c r="HM69" s="44" t="e">
        <f t="shared" si="3056"/>
        <v>#VALUE!</v>
      </c>
      <c r="HN69" s="44" t="e">
        <f t="shared" si="3057"/>
        <v>#VALUE!</v>
      </c>
      <c r="HO69" s="44" t="e">
        <f t="shared" si="3058"/>
        <v>#VALUE!</v>
      </c>
      <c r="HP69" s="53"/>
      <c r="HQ69" s="83">
        <f t="shared" si="3059"/>
        <v>0</v>
      </c>
      <c r="HR69" s="44">
        <f t="shared" si="3060"/>
        <v>12935.16</v>
      </c>
      <c r="HS69" s="44">
        <f t="shared" si="3061"/>
        <v>0</v>
      </c>
      <c r="HT69" s="44">
        <f t="shared" si="3062"/>
        <v>497.50615384615384</v>
      </c>
      <c r="HU69" s="44" t="e">
        <f t="shared" si="3063"/>
        <v>#VALUE!</v>
      </c>
      <c r="HV69" s="44" t="e">
        <f t="shared" si="3064"/>
        <v>#VALUE!</v>
      </c>
      <c r="HW69" s="44" t="e">
        <f t="shared" si="3065"/>
        <v>#VALUE!</v>
      </c>
      <c r="HX69" s="44" t="e">
        <f t="shared" si="3066"/>
        <v>#VALUE!</v>
      </c>
      <c r="HY69" s="44" t="e">
        <f t="shared" si="3067"/>
        <v>#VALUE!</v>
      </c>
      <c r="HZ69" s="44" t="e">
        <f t="shared" si="3068"/>
        <v>#VALUE!</v>
      </c>
      <c r="IA69" s="53"/>
      <c r="IB69" s="83">
        <f t="shared" si="3069"/>
        <v>0</v>
      </c>
      <c r="IC69" s="44">
        <f t="shared" si="3070"/>
        <v>12935.16</v>
      </c>
      <c r="ID69" s="44">
        <f t="shared" si="3071"/>
        <v>0</v>
      </c>
      <c r="IE69" s="44">
        <f t="shared" si="3072"/>
        <v>497.50615384615384</v>
      </c>
      <c r="IF69" s="44" t="e">
        <f t="shared" si="3073"/>
        <v>#VALUE!</v>
      </c>
      <c r="IG69" s="44" t="e">
        <f t="shared" si="3074"/>
        <v>#VALUE!</v>
      </c>
      <c r="IH69" s="44" t="e">
        <f t="shared" si="3075"/>
        <v>#VALUE!</v>
      </c>
      <c r="II69" s="44" t="e">
        <f t="shared" si="3076"/>
        <v>#VALUE!</v>
      </c>
      <c r="IJ69" s="44" t="e">
        <f t="shared" si="3077"/>
        <v>#VALUE!</v>
      </c>
      <c r="IK69" s="44" t="e">
        <f t="shared" si="3078"/>
        <v>#VALUE!</v>
      </c>
      <c r="IL69" s="53"/>
      <c r="IM69" s="83">
        <f t="shared" si="3079"/>
        <v>0</v>
      </c>
      <c r="IN69" s="44">
        <f t="shared" si="3080"/>
        <v>12935.16</v>
      </c>
      <c r="IO69" s="44">
        <f t="shared" si="3081"/>
        <v>0</v>
      </c>
      <c r="IP69" s="44">
        <f t="shared" si="3082"/>
        <v>497.50615384615384</v>
      </c>
      <c r="IQ69" s="44" t="e">
        <f t="shared" si="3083"/>
        <v>#VALUE!</v>
      </c>
      <c r="IR69" s="44" t="e">
        <f t="shared" si="3084"/>
        <v>#VALUE!</v>
      </c>
      <c r="IS69" s="44" t="e">
        <f t="shared" si="3085"/>
        <v>#VALUE!</v>
      </c>
      <c r="IT69" s="44" t="e">
        <f t="shared" si="3086"/>
        <v>#VALUE!</v>
      </c>
      <c r="IU69" s="44" t="e">
        <f t="shared" si="3087"/>
        <v>#VALUE!</v>
      </c>
      <c r="IV69" s="44" t="e">
        <f t="shared" si="3088"/>
        <v>#VALUE!</v>
      </c>
      <c r="IW69" s="53"/>
      <c r="IX69" s="83">
        <f t="shared" si="3089"/>
        <v>0</v>
      </c>
      <c r="IY69" s="44">
        <f t="shared" si="3090"/>
        <v>12935.16</v>
      </c>
      <c r="IZ69" s="44">
        <f t="shared" si="3091"/>
        <v>0</v>
      </c>
      <c r="JA69" s="44">
        <f t="shared" si="3092"/>
        <v>497.50615384615384</v>
      </c>
      <c r="JB69" s="44" t="e">
        <f t="shared" si="3093"/>
        <v>#VALUE!</v>
      </c>
      <c r="JC69" s="44" t="e">
        <f t="shared" si="3094"/>
        <v>#VALUE!</v>
      </c>
      <c r="JD69" s="44" t="e">
        <f t="shared" si="3095"/>
        <v>#VALUE!</v>
      </c>
      <c r="JE69" s="44" t="e">
        <f t="shared" si="3096"/>
        <v>#VALUE!</v>
      </c>
      <c r="JF69" s="44" t="e">
        <f t="shared" si="3097"/>
        <v>#VALUE!</v>
      </c>
      <c r="JG69" s="44" t="e">
        <f t="shared" si="3098"/>
        <v>#VALUE!</v>
      </c>
      <c r="JH69" s="53"/>
      <c r="JI69" s="83">
        <f t="shared" si="3099"/>
        <v>0</v>
      </c>
      <c r="JJ69" s="44">
        <f t="shared" si="3100"/>
        <v>12935.16</v>
      </c>
      <c r="JK69" s="44">
        <f t="shared" si="3101"/>
        <v>0</v>
      </c>
      <c r="JL69" s="44">
        <f t="shared" si="3102"/>
        <v>497.50615384615384</v>
      </c>
      <c r="JM69" s="44" t="e">
        <f t="shared" si="3103"/>
        <v>#VALUE!</v>
      </c>
      <c r="JN69" s="44" t="e">
        <f t="shared" si="3104"/>
        <v>#VALUE!</v>
      </c>
      <c r="JO69" s="44" t="e">
        <f t="shared" si="3105"/>
        <v>#VALUE!</v>
      </c>
      <c r="JP69" s="44" t="e">
        <f t="shared" si="3106"/>
        <v>#VALUE!</v>
      </c>
      <c r="JQ69" s="44" t="e">
        <f t="shared" si="3107"/>
        <v>#VALUE!</v>
      </c>
      <c r="JR69" s="44" t="e">
        <f t="shared" si="3108"/>
        <v>#VALUE!</v>
      </c>
      <c r="JS69" s="53"/>
      <c r="JT69" s="83">
        <f t="shared" si="3109"/>
        <v>0</v>
      </c>
      <c r="JU69" s="44">
        <f t="shared" si="3110"/>
        <v>12935.16</v>
      </c>
      <c r="JV69" s="44">
        <f t="shared" si="3111"/>
        <v>0</v>
      </c>
      <c r="JW69" s="44">
        <f t="shared" si="3112"/>
        <v>497.50615384615384</v>
      </c>
      <c r="JX69" s="44" t="e">
        <f t="shared" si="3113"/>
        <v>#VALUE!</v>
      </c>
      <c r="JY69" s="44" t="e">
        <f t="shared" si="3114"/>
        <v>#VALUE!</v>
      </c>
      <c r="JZ69" s="44" t="e">
        <f t="shared" si="3115"/>
        <v>#VALUE!</v>
      </c>
      <c r="KA69" s="44" t="e">
        <f t="shared" si="3116"/>
        <v>#VALUE!</v>
      </c>
      <c r="KB69" s="44" t="e">
        <f t="shared" si="3117"/>
        <v>#VALUE!</v>
      </c>
      <c r="KC69" s="44" t="e">
        <f t="shared" si="3118"/>
        <v>#VALUE!</v>
      </c>
      <c r="KD69" s="53"/>
      <c r="KE69" s="83">
        <f t="shared" si="3119"/>
        <v>0</v>
      </c>
      <c r="KF69" s="44">
        <f t="shared" si="3120"/>
        <v>12935.16</v>
      </c>
      <c r="KG69" s="44">
        <f t="shared" si="3121"/>
        <v>0</v>
      </c>
      <c r="KH69" s="44">
        <f t="shared" si="3122"/>
        <v>497.50615384615384</v>
      </c>
      <c r="KI69" s="44" t="e">
        <f t="shared" si="3123"/>
        <v>#VALUE!</v>
      </c>
      <c r="KJ69" s="44" t="e">
        <f t="shared" si="3124"/>
        <v>#VALUE!</v>
      </c>
      <c r="KK69" s="44" t="e">
        <f t="shared" si="3125"/>
        <v>#VALUE!</v>
      </c>
      <c r="KL69" s="44" t="e">
        <f t="shared" si="3126"/>
        <v>#VALUE!</v>
      </c>
      <c r="KM69" s="44" t="e">
        <f t="shared" si="3127"/>
        <v>#VALUE!</v>
      </c>
      <c r="KN69" s="44" t="e">
        <f t="shared" si="3128"/>
        <v>#VALUE!</v>
      </c>
      <c r="KO69" s="53"/>
      <c r="KP69" s="83">
        <f t="shared" si="3129"/>
        <v>0</v>
      </c>
      <c r="KQ69" s="44">
        <f t="shared" si="3130"/>
        <v>12935.16</v>
      </c>
      <c r="KR69" s="44">
        <f t="shared" si="3131"/>
        <v>0</v>
      </c>
      <c r="KS69" s="44">
        <f t="shared" si="3132"/>
        <v>497.50615384615384</v>
      </c>
      <c r="KT69" s="44" t="e">
        <f t="shared" si="3133"/>
        <v>#VALUE!</v>
      </c>
      <c r="KU69" s="44" t="e">
        <f t="shared" si="3134"/>
        <v>#VALUE!</v>
      </c>
      <c r="KV69" s="44" t="e">
        <f t="shared" si="3135"/>
        <v>#VALUE!</v>
      </c>
      <c r="KW69" s="44" t="e">
        <f t="shared" si="3136"/>
        <v>#VALUE!</v>
      </c>
      <c r="KX69" s="44" t="e">
        <f t="shared" si="3137"/>
        <v>#VALUE!</v>
      </c>
      <c r="KY69" s="44" t="e">
        <f t="shared" si="3138"/>
        <v>#VALUE!</v>
      </c>
      <c r="KZ69" s="53"/>
      <c r="LA69" s="83">
        <f t="shared" si="3139"/>
        <v>0</v>
      </c>
      <c r="LB69" s="44">
        <f t="shared" si="3140"/>
        <v>12935.16</v>
      </c>
      <c r="LC69" s="44">
        <f t="shared" si="3141"/>
        <v>0</v>
      </c>
      <c r="LD69" s="44">
        <f t="shared" si="3142"/>
        <v>497.50615384615384</v>
      </c>
      <c r="LE69" s="44" t="e">
        <f t="shared" si="3143"/>
        <v>#VALUE!</v>
      </c>
      <c r="LF69" s="44" t="e">
        <f t="shared" si="3144"/>
        <v>#VALUE!</v>
      </c>
      <c r="LG69" s="44" t="e">
        <f t="shared" si="3145"/>
        <v>#VALUE!</v>
      </c>
      <c r="LH69" s="44" t="e">
        <f t="shared" si="3146"/>
        <v>#VALUE!</v>
      </c>
      <c r="LI69" s="44" t="e">
        <f t="shared" si="3147"/>
        <v>#VALUE!</v>
      </c>
      <c r="LJ69" s="44" t="e">
        <f t="shared" si="3148"/>
        <v>#VALUE!</v>
      </c>
      <c r="LK69" s="53"/>
      <c r="LL69" s="83">
        <f t="shared" si="3149"/>
        <v>0</v>
      </c>
      <c r="LM69" s="44">
        <f t="shared" si="3150"/>
        <v>12935.16</v>
      </c>
      <c r="LN69" s="44">
        <f t="shared" si="3151"/>
        <v>0</v>
      </c>
      <c r="LO69" s="44">
        <f t="shared" si="3152"/>
        <v>497.50615384615384</v>
      </c>
      <c r="LP69" s="44" t="e">
        <f t="shared" si="3153"/>
        <v>#VALUE!</v>
      </c>
      <c r="LQ69" s="44" t="e">
        <f t="shared" si="3154"/>
        <v>#VALUE!</v>
      </c>
      <c r="LR69" s="44" t="e">
        <f t="shared" si="3155"/>
        <v>#VALUE!</v>
      </c>
      <c r="LS69" s="44" t="e">
        <f t="shared" si="3156"/>
        <v>#VALUE!</v>
      </c>
      <c r="LT69" s="44" t="e">
        <f t="shared" si="3157"/>
        <v>#VALUE!</v>
      </c>
      <c r="LU69" s="44" t="e">
        <f t="shared" si="3158"/>
        <v>#VALUE!</v>
      </c>
      <c r="LV69" s="53"/>
      <c r="LW69" s="83">
        <f t="shared" si="3159"/>
        <v>0</v>
      </c>
      <c r="LX69" s="44">
        <f t="shared" si="3160"/>
        <v>12935.16</v>
      </c>
      <c r="LY69" s="44">
        <f t="shared" si="3161"/>
        <v>0</v>
      </c>
      <c r="LZ69" s="44">
        <f t="shared" si="3162"/>
        <v>497.50615384615384</v>
      </c>
      <c r="MA69" s="44" t="e">
        <f t="shared" si="3163"/>
        <v>#VALUE!</v>
      </c>
      <c r="MB69" s="44" t="e">
        <f t="shared" si="3164"/>
        <v>#VALUE!</v>
      </c>
      <c r="MC69" s="44" t="e">
        <f t="shared" si="3165"/>
        <v>#VALUE!</v>
      </c>
      <c r="MD69" s="44" t="e">
        <f t="shared" si="3166"/>
        <v>#VALUE!</v>
      </c>
      <c r="ME69" s="44" t="e">
        <f t="shared" si="3167"/>
        <v>#VALUE!</v>
      </c>
      <c r="MF69" s="44" t="e">
        <f t="shared" si="3168"/>
        <v>#VALUE!</v>
      </c>
      <c r="MG69" s="53"/>
      <c r="MH69" s="83">
        <f t="shared" si="3169"/>
        <v>0</v>
      </c>
      <c r="MI69" s="44">
        <f t="shared" si="3170"/>
        <v>12935.16</v>
      </c>
      <c r="MJ69" s="44">
        <f t="shared" si="3171"/>
        <v>0</v>
      </c>
      <c r="MK69" s="44">
        <f t="shared" si="3172"/>
        <v>497.50615384615384</v>
      </c>
      <c r="ML69" s="44" t="e">
        <f t="shared" si="3173"/>
        <v>#VALUE!</v>
      </c>
      <c r="MM69" s="44" t="e">
        <f t="shared" si="3174"/>
        <v>#VALUE!</v>
      </c>
      <c r="MN69" s="44" t="e">
        <f t="shared" si="3175"/>
        <v>#VALUE!</v>
      </c>
      <c r="MO69" s="44" t="e">
        <f t="shared" si="3176"/>
        <v>#VALUE!</v>
      </c>
      <c r="MP69" s="44" t="e">
        <f t="shared" si="3177"/>
        <v>#VALUE!</v>
      </c>
      <c r="MQ69" s="44" t="e">
        <f t="shared" si="3178"/>
        <v>#VALUE!</v>
      </c>
      <c r="MR69" s="53"/>
      <c r="MS69" s="83">
        <f t="shared" si="3179"/>
        <v>0</v>
      </c>
      <c r="MT69" s="44">
        <f t="shared" si="3180"/>
        <v>12935.16</v>
      </c>
      <c r="MU69" s="44">
        <f t="shared" si="3181"/>
        <v>0</v>
      </c>
      <c r="MV69" s="44">
        <f t="shared" si="3182"/>
        <v>497.50615384615384</v>
      </c>
      <c r="MW69" s="44" t="e">
        <f t="shared" si="3183"/>
        <v>#VALUE!</v>
      </c>
      <c r="MX69" s="44" t="e">
        <f t="shared" si="3184"/>
        <v>#VALUE!</v>
      </c>
      <c r="MY69" s="44" t="e">
        <f t="shared" si="3185"/>
        <v>#VALUE!</v>
      </c>
      <c r="MZ69" s="44" t="e">
        <f t="shared" si="3186"/>
        <v>#VALUE!</v>
      </c>
      <c r="NA69" s="44" t="e">
        <f t="shared" si="3187"/>
        <v>#VALUE!</v>
      </c>
      <c r="NB69" s="44" t="e">
        <f t="shared" si="3188"/>
        <v>#VALUE!</v>
      </c>
      <c r="NC69" s="53"/>
      <c r="ND69" s="83">
        <f t="shared" si="3189"/>
        <v>0</v>
      </c>
      <c r="NE69" s="44">
        <f t="shared" si="3190"/>
        <v>12935.16</v>
      </c>
      <c r="NF69" s="44">
        <f t="shared" si="3191"/>
        <v>0</v>
      </c>
      <c r="NG69" s="44">
        <f t="shared" si="3192"/>
        <v>497.50615384615384</v>
      </c>
      <c r="NH69" s="44" t="e">
        <f t="shared" si="3193"/>
        <v>#VALUE!</v>
      </c>
      <c r="NI69" s="44" t="e">
        <f t="shared" si="3194"/>
        <v>#VALUE!</v>
      </c>
      <c r="NJ69" s="44" t="e">
        <f t="shared" si="3195"/>
        <v>#VALUE!</v>
      </c>
      <c r="NK69" s="44" t="e">
        <f t="shared" si="3196"/>
        <v>#VALUE!</v>
      </c>
      <c r="NL69" s="44" t="e">
        <f t="shared" si="3197"/>
        <v>#VALUE!</v>
      </c>
      <c r="NM69" s="44" t="e">
        <f t="shared" si="3198"/>
        <v>#VALUE!</v>
      </c>
      <c r="NN69" s="53"/>
      <c r="NO69" s="83">
        <f t="shared" si="3199"/>
        <v>0</v>
      </c>
      <c r="NP69" s="44">
        <f t="shared" si="3200"/>
        <v>12935.16</v>
      </c>
      <c r="NQ69" s="44">
        <f t="shared" si="3201"/>
        <v>0</v>
      </c>
      <c r="NR69" s="44">
        <f t="shared" si="3202"/>
        <v>497.50615384615384</v>
      </c>
      <c r="NS69" s="44" t="e">
        <f t="shared" si="3203"/>
        <v>#VALUE!</v>
      </c>
      <c r="NT69" s="44" t="e">
        <f t="shared" si="3204"/>
        <v>#VALUE!</v>
      </c>
      <c r="NU69" s="44" t="e">
        <f t="shared" si="3205"/>
        <v>#VALUE!</v>
      </c>
      <c r="NV69" s="44" t="e">
        <f t="shared" si="3206"/>
        <v>#VALUE!</v>
      </c>
      <c r="NW69" s="44" t="e">
        <f t="shared" si="3207"/>
        <v>#VALUE!</v>
      </c>
      <c r="NX69" s="44" t="e">
        <f t="shared" si="3208"/>
        <v>#VALUE!</v>
      </c>
      <c r="NY69" s="53"/>
      <c r="NZ69" s="83">
        <f t="shared" si="3209"/>
        <v>0</v>
      </c>
      <c r="OA69" s="44">
        <f t="shared" si="3210"/>
        <v>12935.16</v>
      </c>
      <c r="OB69" s="44">
        <f t="shared" si="3211"/>
        <v>0</v>
      </c>
      <c r="OC69" s="44">
        <f t="shared" si="3212"/>
        <v>497.50615384615384</v>
      </c>
      <c r="OD69" s="44" t="e">
        <f t="shared" si="3213"/>
        <v>#VALUE!</v>
      </c>
      <c r="OE69" s="44" t="e">
        <f t="shared" si="3214"/>
        <v>#VALUE!</v>
      </c>
      <c r="OF69" s="44" t="e">
        <f t="shared" si="3215"/>
        <v>#VALUE!</v>
      </c>
      <c r="OG69" s="44" t="e">
        <f t="shared" si="3216"/>
        <v>#VALUE!</v>
      </c>
      <c r="OH69" s="44" t="e">
        <f t="shared" si="3217"/>
        <v>#VALUE!</v>
      </c>
      <c r="OI69" s="44" t="e">
        <f t="shared" si="3218"/>
        <v>#VALUE!</v>
      </c>
      <c r="OJ69" s="53"/>
      <c r="OK69" s="83">
        <f t="shared" si="3219"/>
        <v>0</v>
      </c>
      <c r="OL69" s="44">
        <f t="shared" si="3220"/>
        <v>12935.16</v>
      </c>
      <c r="OM69" s="44">
        <f t="shared" si="3221"/>
        <v>0</v>
      </c>
      <c r="ON69" s="44">
        <f t="shared" si="3222"/>
        <v>497.50615384615384</v>
      </c>
      <c r="OO69" s="44" t="e">
        <f t="shared" si="3223"/>
        <v>#VALUE!</v>
      </c>
      <c r="OP69" s="44" t="e">
        <f t="shared" si="3224"/>
        <v>#VALUE!</v>
      </c>
      <c r="OQ69" s="44" t="e">
        <f t="shared" si="3225"/>
        <v>#VALUE!</v>
      </c>
      <c r="OR69" s="44" t="e">
        <f t="shared" si="3226"/>
        <v>#VALUE!</v>
      </c>
      <c r="OS69" s="44" t="e">
        <f t="shared" si="3227"/>
        <v>#VALUE!</v>
      </c>
      <c r="OT69" s="44" t="e">
        <f t="shared" si="3228"/>
        <v>#VALUE!</v>
      </c>
      <c r="OU69" s="53"/>
      <c r="OV69" s="83">
        <f t="shared" si="3229"/>
        <v>0</v>
      </c>
      <c r="OW69" s="44">
        <f t="shared" si="3230"/>
        <v>12935.16</v>
      </c>
      <c r="OX69" s="44">
        <f t="shared" si="3231"/>
        <v>0</v>
      </c>
      <c r="OY69" s="44">
        <f t="shared" si="3232"/>
        <v>497.50615384615384</v>
      </c>
      <c r="OZ69" s="44" t="e">
        <f t="shared" si="3233"/>
        <v>#VALUE!</v>
      </c>
      <c r="PA69" s="44" t="e">
        <f t="shared" si="3234"/>
        <v>#VALUE!</v>
      </c>
      <c r="PB69" s="44" t="e">
        <f t="shared" si="3235"/>
        <v>#VALUE!</v>
      </c>
      <c r="PC69" s="44" t="e">
        <f t="shared" si="3236"/>
        <v>#VALUE!</v>
      </c>
      <c r="PD69" s="44" t="e">
        <f t="shared" si="3237"/>
        <v>#VALUE!</v>
      </c>
      <c r="PE69" s="44" t="e">
        <f t="shared" si="3238"/>
        <v>#VALUE!</v>
      </c>
      <c r="PF69" s="53"/>
      <c r="PG69" s="83">
        <f t="shared" si="3239"/>
        <v>0</v>
      </c>
      <c r="PH69" s="44">
        <f t="shared" si="3240"/>
        <v>12935.16</v>
      </c>
      <c r="PI69" s="44">
        <f t="shared" si="3241"/>
        <v>0</v>
      </c>
      <c r="PJ69" s="44">
        <f t="shared" si="3242"/>
        <v>497.50615384615384</v>
      </c>
      <c r="PK69" s="44" t="e">
        <f t="shared" si="3243"/>
        <v>#VALUE!</v>
      </c>
      <c r="PL69" s="44" t="e">
        <f t="shared" si="3244"/>
        <v>#VALUE!</v>
      </c>
      <c r="PM69" s="44" t="e">
        <f t="shared" si="3245"/>
        <v>#VALUE!</v>
      </c>
      <c r="PN69" s="44" t="e">
        <f t="shared" si="3246"/>
        <v>#VALUE!</v>
      </c>
      <c r="PO69" s="44" t="e">
        <f t="shared" si="3247"/>
        <v>#VALUE!</v>
      </c>
      <c r="PP69" s="44" t="e">
        <f t="shared" si="3248"/>
        <v>#VALUE!</v>
      </c>
      <c r="PQ69" s="53"/>
      <c r="PR69" s="83">
        <f t="shared" si="3249"/>
        <v>0</v>
      </c>
      <c r="PS69" s="44">
        <f t="shared" si="3250"/>
        <v>12935.16</v>
      </c>
      <c r="PT69" s="44">
        <f t="shared" si="3251"/>
        <v>0</v>
      </c>
      <c r="PU69" s="44">
        <f t="shared" si="3252"/>
        <v>497.50615384615384</v>
      </c>
      <c r="PV69" s="44" t="e">
        <f t="shared" si="3253"/>
        <v>#VALUE!</v>
      </c>
      <c r="PW69" s="44" t="e">
        <f t="shared" si="3254"/>
        <v>#VALUE!</v>
      </c>
      <c r="PX69" s="44" t="e">
        <f t="shared" si="3255"/>
        <v>#VALUE!</v>
      </c>
      <c r="PY69" s="44" t="e">
        <f t="shared" si="3256"/>
        <v>#VALUE!</v>
      </c>
      <c r="PZ69" s="44" t="e">
        <f t="shared" si="3257"/>
        <v>#VALUE!</v>
      </c>
      <c r="QA69" s="44" t="e">
        <f t="shared" si="3258"/>
        <v>#VALUE!</v>
      </c>
    </row>
    <row r="70" spans="1:443" x14ac:dyDescent="0.25">
      <c r="A70" s="222" t="s">
        <v>20</v>
      </c>
      <c r="B70" s="84">
        <v>12935.16</v>
      </c>
      <c r="C70" s="53"/>
      <c r="D70" s="43"/>
      <c r="E70" s="83">
        <v>2723.7599999999998</v>
      </c>
      <c r="F70" s="44">
        <f t="shared" si="3259"/>
        <v>10211.4</v>
      </c>
      <c r="G70" s="44">
        <f t="shared" si="2867"/>
        <v>104.75999999999999</v>
      </c>
      <c r="H70" s="44">
        <f t="shared" si="2868"/>
        <v>392.74615384615385</v>
      </c>
      <c r="I70" s="44">
        <f t="shared" si="2869"/>
        <v>0</v>
      </c>
      <c r="J70" s="44">
        <f t="shared" si="2870"/>
        <v>0</v>
      </c>
      <c r="K70" s="44">
        <f t="shared" si="2871"/>
        <v>0</v>
      </c>
      <c r="L70" s="44">
        <f t="shared" si="2872"/>
        <v>0</v>
      </c>
      <c r="M70" s="44">
        <f t="shared" si="2873"/>
        <v>0</v>
      </c>
      <c r="N70" s="44">
        <f t="shared" si="2874"/>
        <v>0</v>
      </c>
      <c r="O70" s="53"/>
      <c r="P70" s="83">
        <f t="shared" si="3260"/>
        <v>0</v>
      </c>
      <c r="Q70" s="44">
        <f t="shared" si="3261"/>
        <v>12935.16</v>
      </c>
      <c r="R70" s="44">
        <f t="shared" si="2875"/>
        <v>0</v>
      </c>
      <c r="S70" s="44">
        <f t="shared" si="2876"/>
        <v>497.50615384615384</v>
      </c>
      <c r="T70" s="44" t="e">
        <f t="shared" si="2877"/>
        <v>#VALUE!</v>
      </c>
      <c r="U70" s="44" t="e">
        <f t="shared" si="2878"/>
        <v>#VALUE!</v>
      </c>
      <c r="V70" s="44" t="e">
        <f t="shared" si="2879"/>
        <v>#VALUE!</v>
      </c>
      <c r="W70" s="44" t="e">
        <f t="shared" si="2880"/>
        <v>#VALUE!</v>
      </c>
      <c r="X70" s="44" t="e">
        <f t="shared" si="2881"/>
        <v>#VALUE!</v>
      </c>
      <c r="Y70" s="44" t="e">
        <f t="shared" si="2882"/>
        <v>#VALUE!</v>
      </c>
      <c r="Z70" s="53"/>
      <c r="AA70" s="83">
        <f t="shared" si="3262"/>
        <v>0</v>
      </c>
      <c r="AB70" s="44">
        <f t="shared" si="3263"/>
        <v>12935.16</v>
      </c>
      <c r="AC70" s="44">
        <f t="shared" si="2883"/>
        <v>0</v>
      </c>
      <c r="AD70" s="44">
        <f t="shared" si="2884"/>
        <v>497.50615384615384</v>
      </c>
      <c r="AE70" s="44" t="e">
        <f t="shared" si="2885"/>
        <v>#VALUE!</v>
      </c>
      <c r="AF70" s="44" t="e">
        <f t="shared" si="2886"/>
        <v>#VALUE!</v>
      </c>
      <c r="AG70" s="44" t="e">
        <f t="shared" si="2887"/>
        <v>#VALUE!</v>
      </c>
      <c r="AH70" s="44" t="e">
        <f t="shared" si="2888"/>
        <v>#VALUE!</v>
      </c>
      <c r="AI70" s="44" t="e">
        <f t="shared" si="2889"/>
        <v>#VALUE!</v>
      </c>
      <c r="AJ70" s="44" t="e">
        <f t="shared" si="2890"/>
        <v>#VALUE!</v>
      </c>
      <c r="AK70" s="53"/>
      <c r="AL70" s="83">
        <f t="shared" si="3264"/>
        <v>0</v>
      </c>
      <c r="AM70" s="44">
        <f t="shared" si="3265"/>
        <v>12935.16</v>
      </c>
      <c r="AN70" s="44">
        <f t="shared" si="2891"/>
        <v>0</v>
      </c>
      <c r="AO70" s="44">
        <f t="shared" si="2892"/>
        <v>497.50615384615384</v>
      </c>
      <c r="AP70" s="44" t="e">
        <f t="shared" si="2893"/>
        <v>#VALUE!</v>
      </c>
      <c r="AQ70" s="44" t="e">
        <f t="shared" si="2894"/>
        <v>#VALUE!</v>
      </c>
      <c r="AR70" s="44" t="e">
        <f t="shared" si="2895"/>
        <v>#VALUE!</v>
      </c>
      <c r="AS70" s="44" t="e">
        <f t="shared" si="2896"/>
        <v>#VALUE!</v>
      </c>
      <c r="AT70" s="44" t="e">
        <f t="shared" si="2897"/>
        <v>#VALUE!</v>
      </c>
      <c r="AU70" s="44" t="e">
        <f t="shared" si="2898"/>
        <v>#VALUE!</v>
      </c>
      <c r="AV70" s="53"/>
      <c r="AW70" s="83">
        <f t="shared" si="2899"/>
        <v>0</v>
      </c>
      <c r="AX70" s="44">
        <f t="shared" si="2900"/>
        <v>12935.16</v>
      </c>
      <c r="AY70" s="44">
        <f t="shared" si="2901"/>
        <v>0</v>
      </c>
      <c r="AZ70" s="44">
        <f t="shared" si="2902"/>
        <v>497.50615384615384</v>
      </c>
      <c r="BA70" s="44" t="e">
        <f t="shared" si="2903"/>
        <v>#VALUE!</v>
      </c>
      <c r="BB70" s="44" t="e">
        <f t="shared" si="2904"/>
        <v>#VALUE!</v>
      </c>
      <c r="BC70" s="44" t="e">
        <f t="shared" si="2905"/>
        <v>#VALUE!</v>
      </c>
      <c r="BD70" s="44" t="e">
        <f t="shared" si="2906"/>
        <v>#VALUE!</v>
      </c>
      <c r="BE70" s="44" t="e">
        <f t="shared" si="2907"/>
        <v>#VALUE!</v>
      </c>
      <c r="BF70" s="44" t="e">
        <f t="shared" si="2908"/>
        <v>#VALUE!</v>
      </c>
      <c r="BG70" s="53"/>
      <c r="BH70" s="83">
        <f t="shared" si="2909"/>
        <v>0</v>
      </c>
      <c r="BI70" s="44">
        <f t="shared" si="2910"/>
        <v>12935.16</v>
      </c>
      <c r="BJ70" s="44">
        <f t="shared" si="2911"/>
        <v>0</v>
      </c>
      <c r="BK70" s="44">
        <f t="shared" si="2912"/>
        <v>497.50615384615384</v>
      </c>
      <c r="BL70" s="44" t="e">
        <f t="shared" si="2913"/>
        <v>#VALUE!</v>
      </c>
      <c r="BM70" s="44" t="e">
        <f t="shared" si="2914"/>
        <v>#VALUE!</v>
      </c>
      <c r="BN70" s="44" t="e">
        <f t="shared" si="2915"/>
        <v>#VALUE!</v>
      </c>
      <c r="BO70" s="44" t="e">
        <f t="shared" si="2916"/>
        <v>#VALUE!</v>
      </c>
      <c r="BP70" s="44" t="e">
        <f t="shared" si="2917"/>
        <v>#VALUE!</v>
      </c>
      <c r="BQ70" s="44" t="e">
        <f t="shared" si="2918"/>
        <v>#VALUE!</v>
      </c>
      <c r="BR70" s="53"/>
      <c r="BS70" s="83">
        <f t="shared" si="2919"/>
        <v>0</v>
      </c>
      <c r="BT70" s="44">
        <f t="shared" si="2920"/>
        <v>12935.16</v>
      </c>
      <c r="BU70" s="44">
        <f t="shared" si="2921"/>
        <v>0</v>
      </c>
      <c r="BV70" s="44">
        <f t="shared" si="2922"/>
        <v>497.50615384615384</v>
      </c>
      <c r="BW70" s="44" t="e">
        <f t="shared" si="2923"/>
        <v>#VALUE!</v>
      </c>
      <c r="BX70" s="44" t="e">
        <f t="shared" si="2924"/>
        <v>#VALUE!</v>
      </c>
      <c r="BY70" s="44" t="e">
        <f t="shared" si="2925"/>
        <v>#VALUE!</v>
      </c>
      <c r="BZ70" s="44" t="e">
        <f t="shared" si="2926"/>
        <v>#VALUE!</v>
      </c>
      <c r="CA70" s="44" t="e">
        <f t="shared" si="2927"/>
        <v>#VALUE!</v>
      </c>
      <c r="CB70" s="44" t="e">
        <f t="shared" si="2928"/>
        <v>#VALUE!</v>
      </c>
      <c r="CC70" s="53"/>
      <c r="CD70" s="83">
        <f t="shared" si="2929"/>
        <v>0</v>
      </c>
      <c r="CE70" s="44">
        <f t="shared" si="2930"/>
        <v>12935.16</v>
      </c>
      <c r="CF70" s="44">
        <f t="shared" si="2931"/>
        <v>0</v>
      </c>
      <c r="CG70" s="44">
        <f t="shared" si="2932"/>
        <v>497.50615384615384</v>
      </c>
      <c r="CH70" s="44" t="e">
        <f t="shared" si="2933"/>
        <v>#VALUE!</v>
      </c>
      <c r="CI70" s="44" t="e">
        <f t="shared" si="2934"/>
        <v>#VALUE!</v>
      </c>
      <c r="CJ70" s="44" t="e">
        <f t="shared" si="2935"/>
        <v>#VALUE!</v>
      </c>
      <c r="CK70" s="44" t="e">
        <f t="shared" si="2936"/>
        <v>#VALUE!</v>
      </c>
      <c r="CL70" s="44" t="e">
        <f t="shared" si="2937"/>
        <v>#VALUE!</v>
      </c>
      <c r="CM70" s="44" t="e">
        <f t="shared" si="2938"/>
        <v>#VALUE!</v>
      </c>
      <c r="CN70" s="53"/>
      <c r="CO70" s="83">
        <f t="shared" si="2939"/>
        <v>0</v>
      </c>
      <c r="CP70" s="44">
        <f t="shared" si="2940"/>
        <v>12935.16</v>
      </c>
      <c r="CQ70" s="44">
        <f t="shared" si="2941"/>
        <v>0</v>
      </c>
      <c r="CR70" s="44">
        <f t="shared" si="2942"/>
        <v>497.50615384615384</v>
      </c>
      <c r="CS70" s="44" t="e">
        <f t="shared" si="2943"/>
        <v>#VALUE!</v>
      </c>
      <c r="CT70" s="44" t="e">
        <f t="shared" si="2944"/>
        <v>#VALUE!</v>
      </c>
      <c r="CU70" s="44" t="e">
        <f t="shared" si="2945"/>
        <v>#VALUE!</v>
      </c>
      <c r="CV70" s="44" t="e">
        <f t="shared" si="2946"/>
        <v>#VALUE!</v>
      </c>
      <c r="CW70" s="44" t="e">
        <f t="shared" si="2947"/>
        <v>#VALUE!</v>
      </c>
      <c r="CX70" s="44" t="e">
        <f t="shared" si="2948"/>
        <v>#VALUE!</v>
      </c>
      <c r="CY70" s="53"/>
      <c r="CZ70" s="83">
        <f t="shared" si="2949"/>
        <v>0</v>
      </c>
      <c r="DA70" s="44">
        <f t="shared" si="2950"/>
        <v>12935.16</v>
      </c>
      <c r="DB70" s="44">
        <f t="shared" si="2951"/>
        <v>0</v>
      </c>
      <c r="DC70" s="44">
        <f t="shared" si="2952"/>
        <v>497.50615384615384</v>
      </c>
      <c r="DD70" s="44" t="e">
        <f t="shared" si="2953"/>
        <v>#VALUE!</v>
      </c>
      <c r="DE70" s="44" t="e">
        <f t="shared" si="2954"/>
        <v>#VALUE!</v>
      </c>
      <c r="DF70" s="44" t="e">
        <f t="shared" si="2955"/>
        <v>#VALUE!</v>
      </c>
      <c r="DG70" s="44" t="e">
        <f t="shared" si="2956"/>
        <v>#VALUE!</v>
      </c>
      <c r="DH70" s="44" t="e">
        <f t="shared" si="2957"/>
        <v>#VALUE!</v>
      </c>
      <c r="DI70" s="44" t="e">
        <f t="shared" si="2958"/>
        <v>#VALUE!</v>
      </c>
      <c r="DJ70" s="53"/>
      <c r="DK70" s="83">
        <f t="shared" si="2959"/>
        <v>0</v>
      </c>
      <c r="DL70" s="44">
        <f t="shared" si="2960"/>
        <v>12935.16</v>
      </c>
      <c r="DM70" s="44">
        <f t="shared" si="2961"/>
        <v>0</v>
      </c>
      <c r="DN70" s="44">
        <f t="shared" si="2962"/>
        <v>497.50615384615384</v>
      </c>
      <c r="DO70" s="44" t="e">
        <f t="shared" si="2963"/>
        <v>#VALUE!</v>
      </c>
      <c r="DP70" s="44" t="e">
        <f t="shared" si="2964"/>
        <v>#VALUE!</v>
      </c>
      <c r="DQ70" s="44" t="e">
        <f t="shared" si="2965"/>
        <v>#VALUE!</v>
      </c>
      <c r="DR70" s="44" t="e">
        <f t="shared" si="2966"/>
        <v>#VALUE!</v>
      </c>
      <c r="DS70" s="44" t="e">
        <f t="shared" si="2967"/>
        <v>#VALUE!</v>
      </c>
      <c r="DT70" s="44" t="e">
        <f t="shared" si="2968"/>
        <v>#VALUE!</v>
      </c>
      <c r="DU70" s="53"/>
      <c r="DV70" s="83">
        <f t="shared" si="2969"/>
        <v>0</v>
      </c>
      <c r="DW70" s="44">
        <f t="shared" si="2970"/>
        <v>12935.16</v>
      </c>
      <c r="DX70" s="44">
        <f t="shared" si="2971"/>
        <v>0</v>
      </c>
      <c r="DY70" s="44">
        <f t="shared" si="2972"/>
        <v>497.50615384615384</v>
      </c>
      <c r="DZ70" s="44" t="e">
        <f t="shared" si="2973"/>
        <v>#VALUE!</v>
      </c>
      <c r="EA70" s="44" t="e">
        <f t="shared" si="2974"/>
        <v>#VALUE!</v>
      </c>
      <c r="EB70" s="44" t="e">
        <f t="shared" si="2975"/>
        <v>#VALUE!</v>
      </c>
      <c r="EC70" s="44" t="e">
        <f t="shared" si="2976"/>
        <v>#VALUE!</v>
      </c>
      <c r="ED70" s="44" t="e">
        <f t="shared" si="2977"/>
        <v>#VALUE!</v>
      </c>
      <c r="EE70" s="44" t="e">
        <f t="shared" si="2978"/>
        <v>#VALUE!</v>
      </c>
      <c r="EF70" s="53"/>
      <c r="EG70" s="83">
        <f t="shared" si="2979"/>
        <v>0</v>
      </c>
      <c r="EH70" s="44">
        <f t="shared" si="2980"/>
        <v>12935.16</v>
      </c>
      <c r="EI70" s="44">
        <f t="shared" si="2981"/>
        <v>0</v>
      </c>
      <c r="EJ70" s="44">
        <f t="shared" si="2982"/>
        <v>497.50615384615384</v>
      </c>
      <c r="EK70" s="44" t="e">
        <f t="shared" si="2983"/>
        <v>#VALUE!</v>
      </c>
      <c r="EL70" s="44" t="e">
        <f t="shared" si="2984"/>
        <v>#VALUE!</v>
      </c>
      <c r="EM70" s="44" t="e">
        <f t="shared" si="2985"/>
        <v>#VALUE!</v>
      </c>
      <c r="EN70" s="44" t="e">
        <f t="shared" si="2986"/>
        <v>#VALUE!</v>
      </c>
      <c r="EO70" s="44" t="e">
        <f t="shared" si="2987"/>
        <v>#VALUE!</v>
      </c>
      <c r="EP70" s="44" t="e">
        <f t="shared" si="2988"/>
        <v>#VALUE!</v>
      </c>
      <c r="EQ70" s="53"/>
      <c r="ER70" s="83">
        <f t="shared" si="2989"/>
        <v>0</v>
      </c>
      <c r="ES70" s="44">
        <f t="shared" si="2990"/>
        <v>12935.16</v>
      </c>
      <c r="ET70" s="44">
        <f t="shared" si="2991"/>
        <v>0</v>
      </c>
      <c r="EU70" s="44">
        <f t="shared" si="2992"/>
        <v>497.50615384615384</v>
      </c>
      <c r="EV70" s="44" t="e">
        <f t="shared" si="2993"/>
        <v>#VALUE!</v>
      </c>
      <c r="EW70" s="44" t="e">
        <f t="shared" si="2994"/>
        <v>#VALUE!</v>
      </c>
      <c r="EX70" s="44" t="e">
        <f t="shared" si="2995"/>
        <v>#VALUE!</v>
      </c>
      <c r="EY70" s="44" t="e">
        <f t="shared" si="2996"/>
        <v>#VALUE!</v>
      </c>
      <c r="EZ70" s="44" t="e">
        <f t="shared" si="2997"/>
        <v>#VALUE!</v>
      </c>
      <c r="FA70" s="44" t="e">
        <f t="shared" si="2998"/>
        <v>#VALUE!</v>
      </c>
      <c r="FB70" s="53"/>
      <c r="FC70" s="83">
        <f t="shared" si="2999"/>
        <v>0</v>
      </c>
      <c r="FD70" s="44">
        <f t="shared" si="3000"/>
        <v>12935.16</v>
      </c>
      <c r="FE70" s="44">
        <f t="shared" si="3001"/>
        <v>0</v>
      </c>
      <c r="FF70" s="44">
        <f t="shared" si="3002"/>
        <v>497.50615384615384</v>
      </c>
      <c r="FG70" s="44" t="e">
        <f t="shared" si="3003"/>
        <v>#VALUE!</v>
      </c>
      <c r="FH70" s="44" t="e">
        <f t="shared" si="3004"/>
        <v>#VALUE!</v>
      </c>
      <c r="FI70" s="44" t="e">
        <f t="shared" si="3005"/>
        <v>#VALUE!</v>
      </c>
      <c r="FJ70" s="44" t="e">
        <f t="shared" si="3006"/>
        <v>#VALUE!</v>
      </c>
      <c r="FK70" s="44" t="e">
        <f t="shared" si="3007"/>
        <v>#VALUE!</v>
      </c>
      <c r="FL70" s="44" t="e">
        <f t="shared" si="3008"/>
        <v>#VALUE!</v>
      </c>
      <c r="FM70" s="53"/>
      <c r="FN70" s="83">
        <f t="shared" si="3009"/>
        <v>0</v>
      </c>
      <c r="FO70" s="44">
        <f t="shared" si="3010"/>
        <v>12935.16</v>
      </c>
      <c r="FP70" s="44">
        <f t="shared" si="3011"/>
        <v>0</v>
      </c>
      <c r="FQ70" s="44">
        <f t="shared" si="3012"/>
        <v>497.50615384615384</v>
      </c>
      <c r="FR70" s="44" t="e">
        <f t="shared" si="3013"/>
        <v>#VALUE!</v>
      </c>
      <c r="FS70" s="44" t="e">
        <f t="shared" si="3014"/>
        <v>#VALUE!</v>
      </c>
      <c r="FT70" s="44" t="e">
        <f t="shared" si="3015"/>
        <v>#VALUE!</v>
      </c>
      <c r="FU70" s="44" t="e">
        <f t="shared" si="3016"/>
        <v>#VALUE!</v>
      </c>
      <c r="FV70" s="44" t="e">
        <f t="shared" si="3017"/>
        <v>#VALUE!</v>
      </c>
      <c r="FW70" s="44" t="e">
        <f t="shared" si="3018"/>
        <v>#VALUE!</v>
      </c>
      <c r="FX70" s="53"/>
      <c r="FY70" s="83">
        <f t="shared" si="3019"/>
        <v>0</v>
      </c>
      <c r="FZ70" s="44">
        <f t="shared" si="3020"/>
        <v>12935.16</v>
      </c>
      <c r="GA70" s="44">
        <f t="shared" si="3021"/>
        <v>0</v>
      </c>
      <c r="GB70" s="44">
        <f t="shared" si="3022"/>
        <v>497.50615384615384</v>
      </c>
      <c r="GC70" s="44" t="e">
        <f t="shared" si="3023"/>
        <v>#VALUE!</v>
      </c>
      <c r="GD70" s="44" t="e">
        <f t="shared" si="3024"/>
        <v>#VALUE!</v>
      </c>
      <c r="GE70" s="44" t="e">
        <f t="shared" si="3025"/>
        <v>#VALUE!</v>
      </c>
      <c r="GF70" s="44" t="e">
        <f t="shared" si="3026"/>
        <v>#VALUE!</v>
      </c>
      <c r="GG70" s="44" t="e">
        <f t="shared" si="3027"/>
        <v>#VALUE!</v>
      </c>
      <c r="GH70" s="44" t="e">
        <f t="shared" si="3028"/>
        <v>#VALUE!</v>
      </c>
      <c r="GI70" s="53"/>
      <c r="GJ70" s="83">
        <f t="shared" si="3029"/>
        <v>0</v>
      </c>
      <c r="GK70" s="44">
        <f t="shared" si="3030"/>
        <v>12935.16</v>
      </c>
      <c r="GL70" s="44">
        <f t="shared" si="3031"/>
        <v>0</v>
      </c>
      <c r="GM70" s="44">
        <f t="shared" si="3032"/>
        <v>497.50615384615384</v>
      </c>
      <c r="GN70" s="44" t="e">
        <f t="shared" si="3033"/>
        <v>#VALUE!</v>
      </c>
      <c r="GO70" s="44" t="e">
        <f t="shared" si="3034"/>
        <v>#VALUE!</v>
      </c>
      <c r="GP70" s="44" t="e">
        <f t="shared" si="3035"/>
        <v>#VALUE!</v>
      </c>
      <c r="GQ70" s="44" t="e">
        <f t="shared" si="3036"/>
        <v>#VALUE!</v>
      </c>
      <c r="GR70" s="44" t="e">
        <f t="shared" si="3037"/>
        <v>#VALUE!</v>
      </c>
      <c r="GS70" s="44" t="e">
        <f t="shared" si="3038"/>
        <v>#VALUE!</v>
      </c>
      <c r="GT70" s="53"/>
      <c r="GU70" s="83">
        <f t="shared" si="3039"/>
        <v>0</v>
      </c>
      <c r="GV70" s="44">
        <f t="shared" si="3040"/>
        <v>12935.16</v>
      </c>
      <c r="GW70" s="44">
        <f t="shared" si="3041"/>
        <v>0</v>
      </c>
      <c r="GX70" s="44">
        <f t="shared" si="3042"/>
        <v>497.50615384615384</v>
      </c>
      <c r="GY70" s="44" t="e">
        <f t="shared" si="3043"/>
        <v>#VALUE!</v>
      </c>
      <c r="GZ70" s="44" t="e">
        <f t="shared" si="3044"/>
        <v>#VALUE!</v>
      </c>
      <c r="HA70" s="44" t="e">
        <f t="shared" si="3045"/>
        <v>#VALUE!</v>
      </c>
      <c r="HB70" s="44" t="e">
        <f t="shared" si="3046"/>
        <v>#VALUE!</v>
      </c>
      <c r="HC70" s="44" t="e">
        <f t="shared" si="3047"/>
        <v>#VALUE!</v>
      </c>
      <c r="HD70" s="44" t="e">
        <f t="shared" si="3048"/>
        <v>#VALUE!</v>
      </c>
      <c r="HE70" s="53"/>
      <c r="HF70" s="83">
        <f t="shared" si="3049"/>
        <v>0</v>
      </c>
      <c r="HG70" s="44">
        <f t="shared" si="3050"/>
        <v>12935.16</v>
      </c>
      <c r="HH70" s="44">
        <f t="shared" si="3051"/>
        <v>0</v>
      </c>
      <c r="HI70" s="44">
        <f t="shared" si="3052"/>
        <v>497.50615384615384</v>
      </c>
      <c r="HJ70" s="44" t="e">
        <f t="shared" si="3053"/>
        <v>#VALUE!</v>
      </c>
      <c r="HK70" s="44" t="e">
        <f t="shared" si="3054"/>
        <v>#VALUE!</v>
      </c>
      <c r="HL70" s="44" t="e">
        <f t="shared" si="3055"/>
        <v>#VALUE!</v>
      </c>
      <c r="HM70" s="44" t="e">
        <f t="shared" si="3056"/>
        <v>#VALUE!</v>
      </c>
      <c r="HN70" s="44" t="e">
        <f t="shared" si="3057"/>
        <v>#VALUE!</v>
      </c>
      <c r="HO70" s="44" t="e">
        <f t="shared" si="3058"/>
        <v>#VALUE!</v>
      </c>
      <c r="HP70" s="53"/>
      <c r="HQ70" s="83">
        <f t="shared" si="3059"/>
        <v>0</v>
      </c>
      <c r="HR70" s="44">
        <f t="shared" si="3060"/>
        <v>12935.16</v>
      </c>
      <c r="HS70" s="44">
        <f t="shared" si="3061"/>
        <v>0</v>
      </c>
      <c r="HT70" s="44">
        <f t="shared" si="3062"/>
        <v>497.50615384615384</v>
      </c>
      <c r="HU70" s="44" t="e">
        <f t="shared" si="3063"/>
        <v>#VALUE!</v>
      </c>
      <c r="HV70" s="44" t="e">
        <f t="shared" si="3064"/>
        <v>#VALUE!</v>
      </c>
      <c r="HW70" s="44" t="e">
        <f t="shared" si="3065"/>
        <v>#VALUE!</v>
      </c>
      <c r="HX70" s="44" t="e">
        <f t="shared" si="3066"/>
        <v>#VALUE!</v>
      </c>
      <c r="HY70" s="44" t="e">
        <f t="shared" si="3067"/>
        <v>#VALUE!</v>
      </c>
      <c r="HZ70" s="44" t="e">
        <f t="shared" si="3068"/>
        <v>#VALUE!</v>
      </c>
      <c r="IA70" s="53"/>
      <c r="IB70" s="83">
        <f t="shared" si="3069"/>
        <v>0</v>
      </c>
      <c r="IC70" s="44">
        <f t="shared" si="3070"/>
        <v>12935.16</v>
      </c>
      <c r="ID70" s="44">
        <f t="shared" si="3071"/>
        <v>0</v>
      </c>
      <c r="IE70" s="44">
        <f t="shared" si="3072"/>
        <v>497.50615384615384</v>
      </c>
      <c r="IF70" s="44" t="e">
        <f t="shared" si="3073"/>
        <v>#VALUE!</v>
      </c>
      <c r="IG70" s="44" t="e">
        <f t="shared" si="3074"/>
        <v>#VALUE!</v>
      </c>
      <c r="IH70" s="44" t="e">
        <f t="shared" si="3075"/>
        <v>#VALUE!</v>
      </c>
      <c r="II70" s="44" t="e">
        <f t="shared" si="3076"/>
        <v>#VALUE!</v>
      </c>
      <c r="IJ70" s="44" t="e">
        <f t="shared" si="3077"/>
        <v>#VALUE!</v>
      </c>
      <c r="IK70" s="44" t="e">
        <f t="shared" si="3078"/>
        <v>#VALUE!</v>
      </c>
      <c r="IL70" s="53"/>
      <c r="IM70" s="83">
        <f t="shared" si="3079"/>
        <v>0</v>
      </c>
      <c r="IN70" s="44">
        <f t="shared" si="3080"/>
        <v>12935.16</v>
      </c>
      <c r="IO70" s="44">
        <f t="shared" si="3081"/>
        <v>0</v>
      </c>
      <c r="IP70" s="44">
        <f t="shared" si="3082"/>
        <v>497.50615384615384</v>
      </c>
      <c r="IQ70" s="44" t="e">
        <f t="shared" si="3083"/>
        <v>#VALUE!</v>
      </c>
      <c r="IR70" s="44" t="e">
        <f t="shared" si="3084"/>
        <v>#VALUE!</v>
      </c>
      <c r="IS70" s="44" t="e">
        <f t="shared" si="3085"/>
        <v>#VALUE!</v>
      </c>
      <c r="IT70" s="44" t="e">
        <f t="shared" si="3086"/>
        <v>#VALUE!</v>
      </c>
      <c r="IU70" s="44" t="e">
        <f t="shared" si="3087"/>
        <v>#VALUE!</v>
      </c>
      <c r="IV70" s="44" t="e">
        <f t="shared" si="3088"/>
        <v>#VALUE!</v>
      </c>
      <c r="IW70" s="53"/>
      <c r="IX70" s="83">
        <f t="shared" si="3089"/>
        <v>0</v>
      </c>
      <c r="IY70" s="44">
        <f t="shared" si="3090"/>
        <v>12935.16</v>
      </c>
      <c r="IZ70" s="44">
        <f t="shared" si="3091"/>
        <v>0</v>
      </c>
      <c r="JA70" s="44">
        <f t="shared" si="3092"/>
        <v>497.50615384615384</v>
      </c>
      <c r="JB70" s="44" t="e">
        <f t="shared" si="3093"/>
        <v>#VALUE!</v>
      </c>
      <c r="JC70" s="44" t="e">
        <f t="shared" si="3094"/>
        <v>#VALUE!</v>
      </c>
      <c r="JD70" s="44" t="e">
        <f t="shared" si="3095"/>
        <v>#VALUE!</v>
      </c>
      <c r="JE70" s="44" t="e">
        <f t="shared" si="3096"/>
        <v>#VALUE!</v>
      </c>
      <c r="JF70" s="44" t="e">
        <f t="shared" si="3097"/>
        <v>#VALUE!</v>
      </c>
      <c r="JG70" s="44" t="e">
        <f t="shared" si="3098"/>
        <v>#VALUE!</v>
      </c>
      <c r="JH70" s="53"/>
      <c r="JI70" s="83">
        <f t="shared" si="3099"/>
        <v>0</v>
      </c>
      <c r="JJ70" s="44">
        <f t="shared" si="3100"/>
        <v>12935.16</v>
      </c>
      <c r="JK70" s="44">
        <f t="shared" si="3101"/>
        <v>0</v>
      </c>
      <c r="JL70" s="44">
        <f t="shared" si="3102"/>
        <v>497.50615384615384</v>
      </c>
      <c r="JM70" s="44" t="e">
        <f t="shared" si="3103"/>
        <v>#VALUE!</v>
      </c>
      <c r="JN70" s="44" t="e">
        <f t="shared" si="3104"/>
        <v>#VALUE!</v>
      </c>
      <c r="JO70" s="44" t="e">
        <f t="shared" si="3105"/>
        <v>#VALUE!</v>
      </c>
      <c r="JP70" s="44" t="e">
        <f t="shared" si="3106"/>
        <v>#VALUE!</v>
      </c>
      <c r="JQ70" s="44" t="e">
        <f t="shared" si="3107"/>
        <v>#VALUE!</v>
      </c>
      <c r="JR70" s="44" t="e">
        <f t="shared" si="3108"/>
        <v>#VALUE!</v>
      </c>
      <c r="JS70" s="53"/>
      <c r="JT70" s="83">
        <f t="shared" si="3109"/>
        <v>0</v>
      </c>
      <c r="JU70" s="44">
        <f t="shared" si="3110"/>
        <v>12935.16</v>
      </c>
      <c r="JV70" s="44">
        <f t="shared" si="3111"/>
        <v>0</v>
      </c>
      <c r="JW70" s="44">
        <f t="shared" si="3112"/>
        <v>497.50615384615384</v>
      </c>
      <c r="JX70" s="44" t="e">
        <f t="shared" si="3113"/>
        <v>#VALUE!</v>
      </c>
      <c r="JY70" s="44" t="e">
        <f t="shared" si="3114"/>
        <v>#VALUE!</v>
      </c>
      <c r="JZ70" s="44" t="e">
        <f t="shared" si="3115"/>
        <v>#VALUE!</v>
      </c>
      <c r="KA70" s="44" t="e">
        <f t="shared" si="3116"/>
        <v>#VALUE!</v>
      </c>
      <c r="KB70" s="44" t="e">
        <f t="shared" si="3117"/>
        <v>#VALUE!</v>
      </c>
      <c r="KC70" s="44" t="e">
        <f t="shared" si="3118"/>
        <v>#VALUE!</v>
      </c>
      <c r="KD70" s="53"/>
      <c r="KE70" s="83">
        <f t="shared" si="3119"/>
        <v>0</v>
      </c>
      <c r="KF70" s="44">
        <f t="shared" si="3120"/>
        <v>12935.16</v>
      </c>
      <c r="KG70" s="44">
        <f t="shared" si="3121"/>
        <v>0</v>
      </c>
      <c r="KH70" s="44">
        <f t="shared" si="3122"/>
        <v>497.50615384615384</v>
      </c>
      <c r="KI70" s="44" t="e">
        <f t="shared" si="3123"/>
        <v>#VALUE!</v>
      </c>
      <c r="KJ70" s="44" t="e">
        <f t="shared" si="3124"/>
        <v>#VALUE!</v>
      </c>
      <c r="KK70" s="44" t="e">
        <f t="shared" si="3125"/>
        <v>#VALUE!</v>
      </c>
      <c r="KL70" s="44" t="e">
        <f t="shared" si="3126"/>
        <v>#VALUE!</v>
      </c>
      <c r="KM70" s="44" t="e">
        <f t="shared" si="3127"/>
        <v>#VALUE!</v>
      </c>
      <c r="KN70" s="44" t="e">
        <f t="shared" si="3128"/>
        <v>#VALUE!</v>
      </c>
      <c r="KO70" s="53"/>
      <c r="KP70" s="83">
        <f t="shared" si="3129"/>
        <v>0</v>
      </c>
      <c r="KQ70" s="44">
        <f t="shared" si="3130"/>
        <v>12935.16</v>
      </c>
      <c r="KR70" s="44">
        <f t="shared" si="3131"/>
        <v>0</v>
      </c>
      <c r="KS70" s="44">
        <f t="shared" si="3132"/>
        <v>497.50615384615384</v>
      </c>
      <c r="KT70" s="44" t="e">
        <f t="shared" si="3133"/>
        <v>#VALUE!</v>
      </c>
      <c r="KU70" s="44" t="e">
        <f t="shared" si="3134"/>
        <v>#VALUE!</v>
      </c>
      <c r="KV70" s="44" t="e">
        <f t="shared" si="3135"/>
        <v>#VALUE!</v>
      </c>
      <c r="KW70" s="44" t="e">
        <f t="shared" si="3136"/>
        <v>#VALUE!</v>
      </c>
      <c r="KX70" s="44" t="e">
        <f t="shared" si="3137"/>
        <v>#VALUE!</v>
      </c>
      <c r="KY70" s="44" t="e">
        <f t="shared" si="3138"/>
        <v>#VALUE!</v>
      </c>
      <c r="KZ70" s="53"/>
      <c r="LA70" s="83">
        <f t="shared" si="3139"/>
        <v>0</v>
      </c>
      <c r="LB70" s="44">
        <f t="shared" si="3140"/>
        <v>12935.16</v>
      </c>
      <c r="LC70" s="44">
        <f t="shared" si="3141"/>
        <v>0</v>
      </c>
      <c r="LD70" s="44">
        <f t="shared" si="3142"/>
        <v>497.50615384615384</v>
      </c>
      <c r="LE70" s="44" t="e">
        <f t="shared" si="3143"/>
        <v>#VALUE!</v>
      </c>
      <c r="LF70" s="44" t="e">
        <f t="shared" si="3144"/>
        <v>#VALUE!</v>
      </c>
      <c r="LG70" s="44" t="e">
        <f t="shared" si="3145"/>
        <v>#VALUE!</v>
      </c>
      <c r="LH70" s="44" t="e">
        <f t="shared" si="3146"/>
        <v>#VALUE!</v>
      </c>
      <c r="LI70" s="44" t="e">
        <f t="shared" si="3147"/>
        <v>#VALUE!</v>
      </c>
      <c r="LJ70" s="44" t="e">
        <f t="shared" si="3148"/>
        <v>#VALUE!</v>
      </c>
      <c r="LK70" s="53"/>
      <c r="LL70" s="83">
        <f t="shared" si="3149"/>
        <v>0</v>
      </c>
      <c r="LM70" s="44">
        <f t="shared" si="3150"/>
        <v>12935.16</v>
      </c>
      <c r="LN70" s="44">
        <f t="shared" si="3151"/>
        <v>0</v>
      </c>
      <c r="LO70" s="44">
        <f t="shared" si="3152"/>
        <v>497.50615384615384</v>
      </c>
      <c r="LP70" s="44" t="e">
        <f t="shared" si="3153"/>
        <v>#VALUE!</v>
      </c>
      <c r="LQ70" s="44" t="e">
        <f t="shared" si="3154"/>
        <v>#VALUE!</v>
      </c>
      <c r="LR70" s="44" t="e">
        <f t="shared" si="3155"/>
        <v>#VALUE!</v>
      </c>
      <c r="LS70" s="44" t="e">
        <f t="shared" si="3156"/>
        <v>#VALUE!</v>
      </c>
      <c r="LT70" s="44" t="e">
        <f t="shared" si="3157"/>
        <v>#VALUE!</v>
      </c>
      <c r="LU70" s="44" t="e">
        <f t="shared" si="3158"/>
        <v>#VALUE!</v>
      </c>
      <c r="LV70" s="53"/>
      <c r="LW70" s="83">
        <f t="shared" si="3159"/>
        <v>0</v>
      </c>
      <c r="LX70" s="44">
        <f t="shared" si="3160"/>
        <v>12935.16</v>
      </c>
      <c r="LY70" s="44">
        <f t="shared" si="3161"/>
        <v>0</v>
      </c>
      <c r="LZ70" s="44">
        <f t="shared" si="3162"/>
        <v>497.50615384615384</v>
      </c>
      <c r="MA70" s="44" t="e">
        <f t="shared" si="3163"/>
        <v>#VALUE!</v>
      </c>
      <c r="MB70" s="44" t="e">
        <f t="shared" si="3164"/>
        <v>#VALUE!</v>
      </c>
      <c r="MC70" s="44" t="e">
        <f t="shared" si="3165"/>
        <v>#VALUE!</v>
      </c>
      <c r="MD70" s="44" t="e">
        <f t="shared" si="3166"/>
        <v>#VALUE!</v>
      </c>
      <c r="ME70" s="44" t="e">
        <f t="shared" si="3167"/>
        <v>#VALUE!</v>
      </c>
      <c r="MF70" s="44" t="e">
        <f t="shared" si="3168"/>
        <v>#VALUE!</v>
      </c>
      <c r="MG70" s="53"/>
      <c r="MH70" s="83">
        <f t="shared" si="3169"/>
        <v>0</v>
      </c>
      <c r="MI70" s="44">
        <f t="shared" si="3170"/>
        <v>12935.16</v>
      </c>
      <c r="MJ70" s="44">
        <f t="shared" si="3171"/>
        <v>0</v>
      </c>
      <c r="MK70" s="44">
        <f t="shared" si="3172"/>
        <v>497.50615384615384</v>
      </c>
      <c r="ML70" s="44" t="e">
        <f t="shared" si="3173"/>
        <v>#VALUE!</v>
      </c>
      <c r="MM70" s="44" t="e">
        <f t="shared" si="3174"/>
        <v>#VALUE!</v>
      </c>
      <c r="MN70" s="44" t="e">
        <f t="shared" si="3175"/>
        <v>#VALUE!</v>
      </c>
      <c r="MO70" s="44" t="e">
        <f t="shared" si="3176"/>
        <v>#VALUE!</v>
      </c>
      <c r="MP70" s="44" t="e">
        <f t="shared" si="3177"/>
        <v>#VALUE!</v>
      </c>
      <c r="MQ70" s="44" t="e">
        <f t="shared" si="3178"/>
        <v>#VALUE!</v>
      </c>
      <c r="MR70" s="53"/>
      <c r="MS70" s="83">
        <f t="shared" si="3179"/>
        <v>0</v>
      </c>
      <c r="MT70" s="44">
        <f t="shared" si="3180"/>
        <v>12935.16</v>
      </c>
      <c r="MU70" s="44">
        <f t="shared" si="3181"/>
        <v>0</v>
      </c>
      <c r="MV70" s="44">
        <f t="shared" si="3182"/>
        <v>497.50615384615384</v>
      </c>
      <c r="MW70" s="44" t="e">
        <f t="shared" si="3183"/>
        <v>#VALUE!</v>
      </c>
      <c r="MX70" s="44" t="e">
        <f t="shared" si="3184"/>
        <v>#VALUE!</v>
      </c>
      <c r="MY70" s="44" t="e">
        <f t="shared" si="3185"/>
        <v>#VALUE!</v>
      </c>
      <c r="MZ70" s="44" t="e">
        <f t="shared" si="3186"/>
        <v>#VALUE!</v>
      </c>
      <c r="NA70" s="44" t="e">
        <f t="shared" si="3187"/>
        <v>#VALUE!</v>
      </c>
      <c r="NB70" s="44" t="e">
        <f t="shared" si="3188"/>
        <v>#VALUE!</v>
      </c>
      <c r="NC70" s="53"/>
      <c r="ND70" s="83">
        <f t="shared" si="3189"/>
        <v>0</v>
      </c>
      <c r="NE70" s="44">
        <f t="shared" si="3190"/>
        <v>12935.16</v>
      </c>
      <c r="NF70" s="44">
        <f t="shared" si="3191"/>
        <v>0</v>
      </c>
      <c r="NG70" s="44">
        <f t="shared" si="3192"/>
        <v>497.50615384615384</v>
      </c>
      <c r="NH70" s="44" t="e">
        <f t="shared" si="3193"/>
        <v>#VALUE!</v>
      </c>
      <c r="NI70" s="44" t="e">
        <f t="shared" si="3194"/>
        <v>#VALUE!</v>
      </c>
      <c r="NJ70" s="44" t="e">
        <f t="shared" si="3195"/>
        <v>#VALUE!</v>
      </c>
      <c r="NK70" s="44" t="e">
        <f t="shared" si="3196"/>
        <v>#VALUE!</v>
      </c>
      <c r="NL70" s="44" t="e">
        <f t="shared" si="3197"/>
        <v>#VALUE!</v>
      </c>
      <c r="NM70" s="44" t="e">
        <f t="shared" si="3198"/>
        <v>#VALUE!</v>
      </c>
      <c r="NN70" s="53"/>
      <c r="NO70" s="83">
        <f t="shared" si="3199"/>
        <v>0</v>
      </c>
      <c r="NP70" s="44">
        <f t="shared" si="3200"/>
        <v>12935.16</v>
      </c>
      <c r="NQ70" s="44">
        <f t="shared" si="3201"/>
        <v>0</v>
      </c>
      <c r="NR70" s="44">
        <f t="shared" si="3202"/>
        <v>497.50615384615384</v>
      </c>
      <c r="NS70" s="44" t="e">
        <f t="shared" si="3203"/>
        <v>#VALUE!</v>
      </c>
      <c r="NT70" s="44" t="e">
        <f t="shared" si="3204"/>
        <v>#VALUE!</v>
      </c>
      <c r="NU70" s="44" t="e">
        <f t="shared" si="3205"/>
        <v>#VALUE!</v>
      </c>
      <c r="NV70" s="44" t="e">
        <f t="shared" si="3206"/>
        <v>#VALUE!</v>
      </c>
      <c r="NW70" s="44" t="e">
        <f t="shared" si="3207"/>
        <v>#VALUE!</v>
      </c>
      <c r="NX70" s="44" t="e">
        <f t="shared" si="3208"/>
        <v>#VALUE!</v>
      </c>
      <c r="NY70" s="53"/>
      <c r="NZ70" s="83">
        <f t="shared" si="3209"/>
        <v>0</v>
      </c>
      <c r="OA70" s="44">
        <f t="shared" si="3210"/>
        <v>12935.16</v>
      </c>
      <c r="OB70" s="44">
        <f t="shared" si="3211"/>
        <v>0</v>
      </c>
      <c r="OC70" s="44">
        <f t="shared" si="3212"/>
        <v>497.50615384615384</v>
      </c>
      <c r="OD70" s="44" t="e">
        <f t="shared" si="3213"/>
        <v>#VALUE!</v>
      </c>
      <c r="OE70" s="44" t="e">
        <f t="shared" si="3214"/>
        <v>#VALUE!</v>
      </c>
      <c r="OF70" s="44" t="e">
        <f t="shared" si="3215"/>
        <v>#VALUE!</v>
      </c>
      <c r="OG70" s="44" t="e">
        <f t="shared" si="3216"/>
        <v>#VALUE!</v>
      </c>
      <c r="OH70" s="44" t="e">
        <f t="shared" si="3217"/>
        <v>#VALUE!</v>
      </c>
      <c r="OI70" s="44" t="e">
        <f t="shared" si="3218"/>
        <v>#VALUE!</v>
      </c>
      <c r="OJ70" s="53"/>
      <c r="OK70" s="83">
        <f t="shared" si="3219"/>
        <v>0</v>
      </c>
      <c r="OL70" s="44">
        <f t="shared" si="3220"/>
        <v>12935.16</v>
      </c>
      <c r="OM70" s="44">
        <f t="shared" si="3221"/>
        <v>0</v>
      </c>
      <c r="ON70" s="44">
        <f t="shared" si="3222"/>
        <v>497.50615384615384</v>
      </c>
      <c r="OO70" s="44" t="e">
        <f t="shared" si="3223"/>
        <v>#VALUE!</v>
      </c>
      <c r="OP70" s="44" t="e">
        <f t="shared" si="3224"/>
        <v>#VALUE!</v>
      </c>
      <c r="OQ70" s="44" t="e">
        <f t="shared" si="3225"/>
        <v>#VALUE!</v>
      </c>
      <c r="OR70" s="44" t="e">
        <f t="shared" si="3226"/>
        <v>#VALUE!</v>
      </c>
      <c r="OS70" s="44" t="e">
        <f t="shared" si="3227"/>
        <v>#VALUE!</v>
      </c>
      <c r="OT70" s="44" t="e">
        <f t="shared" si="3228"/>
        <v>#VALUE!</v>
      </c>
      <c r="OU70" s="53"/>
      <c r="OV70" s="83">
        <f t="shared" si="3229"/>
        <v>0</v>
      </c>
      <c r="OW70" s="44">
        <f t="shared" si="3230"/>
        <v>12935.16</v>
      </c>
      <c r="OX70" s="44">
        <f t="shared" si="3231"/>
        <v>0</v>
      </c>
      <c r="OY70" s="44">
        <f t="shared" si="3232"/>
        <v>497.50615384615384</v>
      </c>
      <c r="OZ70" s="44" t="e">
        <f t="shared" si="3233"/>
        <v>#VALUE!</v>
      </c>
      <c r="PA70" s="44" t="e">
        <f t="shared" si="3234"/>
        <v>#VALUE!</v>
      </c>
      <c r="PB70" s="44" t="e">
        <f t="shared" si="3235"/>
        <v>#VALUE!</v>
      </c>
      <c r="PC70" s="44" t="e">
        <f t="shared" si="3236"/>
        <v>#VALUE!</v>
      </c>
      <c r="PD70" s="44" t="e">
        <f t="shared" si="3237"/>
        <v>#VALUE!</v>
      </c>
      <c r="PE70" s="44" t="e">
        <f t="shared" si="3238"/>
        <v>#VALUE!</v>
      </c>
      <c r="PF70" s="53"/>
      <c r="PG70" s="83">
        <f t="shared" si="3239"/>
        <v>0</v>
      </c>
      <c r="PH70" s="44">
        <f t="shared" si="3240"/>
        <v>12935.16</v>
      </c>
      <c r="PI70" s="44">
        <f t="shared" si="3241"/>
        <v>0</v>
      </c>
      <c r="PJ70" s="44">
        <f t="shared" si="3242"/>
        <v>497.50615384615384</v>
      </c>
      <c r="PK70" s="44" t="e">
        <f t="shared" si="3243"/>
        <v>#VALUE!</v>
      </c>
      <c r="PL70" s="44" t="e">
        <f t="shared" si="3244"/>
        <v>#VALUE!</v>
      </c>
      <c r="PM70" s="44" t="e">
        <f t="shared" si="3245"/>
        <v>#VALUE!</v>
      </c>
      <c r="PN70" s="44" t="e">
        <f t="shared" si="3246"/>
        <v>#VALUE!</v>
      </c>
      <c r="PO70" s="44" t="e">
        <f t="shared" si="3247"/>
        <v>#VALUE!</v>
      </c>
      <c r="PP70" s="44" t="e">
        <f t="shared" si="3248"/>
        <v>#VALUE!</v>
      </c>
      <c r="PQ70" s="53"/>
      <c r="PR70" s="83">
        <f t="shared" si="3249"/>
        <v>0</v>
      </c>
      <c r="PS70" s="44">
        <f t="shared" si="3250"/>
        <v>12935.16</v>
      </c>
      <c r="PT70" s="44">
        <f t="shared" si="3251"/>
        <v>0</v>
      </c>
      <c r="PU70" s="44">
        <f t="shared" si="3252"/>
        <v>497.50615384615384</v>
      </c>
      <c r="PV70" s="44" t="e">
        <f t="shared" si="3253"/>
        <v>#VALUE!</v>
      </c>
      <c r="PW70" s="44" t="e">
        <f t="shared" si="3254"/>
        <v>#VALUE!</v>
      </c>
      <c r="PX70" s="44" t="e">
        <f t="shared" si="3255"/>
        <v>#VALUE!</v>
      </c>
      <c r="PY70" s="44" t="e">
        <f t="shared" si="3256"/>
        <v>#VALUE!</v>
      </c>
      <c r="PZ70" s="44" t="e">
        <f t="shared" si="3257"/>
        <v>#VALUE!</v>
      </c>
      <c r="QA70" s="44" t="e">
        <f t="shared" si="3258"/>
        <v>#VALUE!</v>
      </c>
    </row>
    <row r="71" spans="1:443" x14ac:dyDescent="0.25">
      <c r="A71" s="222" t="s">
        <v>353</v>
      </c>
      <c r="B71" s="84">
        <v>18303.12</v>
      </c>
      <c r="C71" s="53"/>
      <c r="D71" s="43"/>
      <c r="E71" s="83">
        <v>3853.2000000000003</v>
      </c>
      <c r="F71" s="44">
        <f t="shared" si="3259"/>
        <v>14449.919999999998</v>
      </c>
      <c r="G71" s="44">
        <f t="shared" si="2867"/>
        <v>148.20000000000002</v>
      </c>
      <c r="H71" s="44">
        <f t="shared" si="2868"/>
        <v>555.76615384615377</v>
      </c>
      <c r="I71" s="44">
        <f t="shared" si="2869"/>
        <v>0</v>
      </c>
      <c r="J71" s="44">
        <f t="shared" si="2870"/>
        <v>0</v>
      </c>
      <c r="K71" s="44">
        <f t="shared" si="2871"/>
        <v>0</v>
      </c>
      <c r="L71" s="44">
        <f t="shared" si="2872"/>
        <v>0</v>
      </c>
      <c r="M71" s="44">
        <f t="shared" si="2873"/>
        <v>0</v>
      </c>
      <c r="N71" s="44">
        <f t="shared" si="2874"/>
        <v>0</v>
      </c>
      <c r="O71" s="53"/>
      <c r="P71" s="83">
        <f t="shared" si="3260"/>
        <v>0</v>
      </c>
      <c r="Q71" s="44">
        <f t="shared" si="3261"/>
        <v>18303.12</v>
      </c>
      <c r="R71" s="44">
        <f t="shared" si="2875"/>
        <v>0</v>
      </c>
      <c r="S71" s="44">
        <f t="shared" si="2876"/>
        <v>703.96615384615382</v>
      </c>
      <c r="T71" s="44" t="e">
        <f t="shared" si="2877"/>
        <v>#VALUE!</v>
      </c>
      <c r="U71" s="44" t="e">
        <f t="shared" si="2878"/>
        <v>#VALUE!</v>
      </c>
      <c r="V71" s="44" t="e">
        <f t="shared" si="2879"/>
        <v>#VALUE!</v>
      </c>
      <c r="W71" s="44" t="e">
        <f t="shared" si="2880"/>
        <v>#VALUE!</v>
      </c>
      <c r="X71" s="44" t="e">
        <f t="shared" si="2881"/>
        <v>#VALUE!</v>
      </c>
      <c r="Y71" s="44" t="e">
        <f t="shared" si="2882"/>
        <v>#VALUE!</v>
      </c>
      <c r="Z71" s="53"/>
      <c r="AA71" s="83">
        <f t="shared" si="3262"/>
        <v>0</v>
      </c>
      <c r="AB71" s="44">
        <f t="shared" si="3263"/>
        <v>18303.12</v>
      </c>
      <c r="AC71" s="44">
        <f t="shared" si="2883"/>
        <v>0</v>
      </c>
      <c r="AD71" s="44">
        <f t="shared" si="2884"/>
        <v>703.96615384615382</v>
      </c>
      <c r="AE71" s="44" t="e">
        <f t="shared" si="2885"/>
        <v>#VALUE!</v>
      </c>
      <c r="AF71" s="44" t="e">
        <f t="shared" si="2886"/>
        <v>#VALUE!</v>
      </c>
      <c r="AG71" s="44" t="e">
        <f t="shared" si="2887"/>
        <v>#VALUE!</v>
      </c>
      <c r="AH71" s="44" t="e">
        <f t="shared" si="2888"/>
        <v>#VALUE!</v>
      </c>
      <c r="AI71" s="44" t="e">
        <f t="shared" si="2889"/>
        <v>#VALUE!</v>
      </c>
      <c r="AJ71" s="44" t="e">
        <f t="shared" si="2890"/>
        <v>#VALUE!</v>
      </c>
      <c r="AK71" s="53"/>
      <c r="AL71" s="83">
        <f t="shared" si="3264"/>
        <v>0</v>
      </c>
      <c r="AM71" s="44">
        <f t="shared" si="3265"/>
        <v>18303.12</v>
      </c>
      <c r="AN71" s="44">
        <f t="shared" si="2891"/>
        <v>0</v>
      </c>
      <c r="AO71" s="44">
        <f t="shared" si="2892"/>
        <v>703.96615384615382</v>
      </c>
      <c r="AP71" s="44" t="e">
        <f t="shared" si="2893"/>
        <v>#VALUE!</v>
      </c>
      <c r="AQ71" s="44" t="e">
        <f t="shared" si="2894"/>
        <v>#VALUE!</v>
      </c>
      <c r="AR71" s="44" t="e">
        <f t="shared" si="2895"/>
        <v>#VALUE!</v>
      </c>
      <c r="AS71" s="44" t="e">
        <f t="shared" si="2896"/>
        <v>#VALUE!</v>
      </c>
      <c r="AT71" s="44" t="e">
        <f t="shared" si="2897"/>
        <v>#VALUE!</v>
      </c>
      <c r="AU71" s="44" t="e">
        <f t="shared" si="2898"/>
        <v>#VALUE!</v>
      </c>
      <c r="AV71" s="53"/>
      <c r="AW71" s="83">
        <f t="shared" si="2899"/>
        <v>0</v>
      </c>
      <c r="AX71" s="44">
        <f t="shared" si="2900"/>
        <v>18303.12</v>
      </c>
      <c r="AY71" s="44">
        <f t="shared" si="2901"/>
        <v>0</v>
      </c>
      <c r="AZ71" s="44">
        <f t="shared" si="2902"/>
        <v>703.96615384615382</v>
      </c>
      <c r="BA71" s="44" t="e">
        <f t="shared" si="2903"/>
        <v>#VALUE!</v>
      </c>
      <c r="BB71" s="44" t="e">
        <f t="shared" si="2904"/>
        <v>#VALUE!</v>
      </c>
      <c r="BC71" s="44" t="e">
        <f t="shared" si="2905"/>
        <v>#VALUE!</v>
      </c>
      <c r="BD71" s="44" t="e">
        <f t="shared" si="2906"/>
        <v>#VALUE!</v>
      </c>
      <c r="BE71" s="44" t="e">
        <f t="shared" si="2907"/>
        <v>#VALUE!</v>
      </c>
      <c r="BF71" s="44" t="e">
        <f t="shared" si="2908"/>
        <v>#VALUE!</v>
      </c>
      <c r="BG71" s="53"/>
      <c r="BH71" s="83">
        <f t="shared" si="2909"/>
        <v>0</v>
      </c>
      <c r="BI71" s="44">
        <f t="shared" si="2910"/>
        <v>18303.12</v>
      </c>
      <c r="BJ71" s="44">
        <f t="shared" si="2911"/>
        <v>0</v>
      </c>
      <c r="BK71" s="44">
        <f t="shared" si="2912"/>
        <v>703.96615384615382</v>
      </c>
      <c r="BL71" s="44" t="e">
        <f t="shared" si="2913"/>
        <v>#VALUE!</v>
      </c>
      <c r="BM71" s="44" t="e">
        <f t="shared" si="2914"/>
        <v>#VALUE!</v>
      </c>
      <c r="BN71" s="44" t="e">
        <f t="shared" si="2915"/>
        <v>#VALUE!</v>
      </c>
      <c r="BO71" s="44" t="e">
        <f t="shared" si="2916"/>
        <v>#VALUE!</v>
      </c>
      <c r="BP71" s="44" t="e">
        <f t="shared" si="2917"/>
        <v>#VALUE!</v>
      </c>
      <c r="BQ71" s="44" t="e">
        <f t="shared" si="2918"/>
        <v>#VALUE!</v>
      </c>
      <c r="BR71" s="53"/>
      <c r="BS71" s="83">
        <f t="shared" si="2919"/>
        <v>0</v>
      </c>
      <c r="BT71" s="44">
        <f t="shared" si="2920"/>
        <v>18303.12</v>
      </c>
      <c r="BU71" s="44">
        <f t="shared" si="2921"/>
        <v>0</v>
      </c>
      <c r="BV71" s="44">
        <f t="shared" si="2922"/>
        <v>703.96615384615382</v>
      </c>
      <c r="BW71" s="44" t="e">
        <f t="shared" si="2923"/>
        <v>#VALUE!</v>
      </c>
      <c r="BX71" s="44" t="e">
        <f t="shared" si="2924"/>
        <v>#VALUE!</v>
      </c>
      <c r="BY71" s="44" t="e">
        <f t="shared" si="2925"/>
        <v>#VALUE!</v>
      </c>
      <c r="BZ71" s="44" t="e">
        <f t="shared" si="2926"/>
        <v>#VALUE!</v>
      </c>
      <c r="CA71" s="44" t="e">
        <f t="shared" si="2927"/>
        <v>#VALUE!</v>
      </c>
      <c r="CB71" s="44" t="e">
        <f t="shared" si="2928"/>
        <v>#VALUE!</v>
      </c>
      <c r="CC71" s="53"/>
      <c r="CD71" s="83">
        <f t="shared" si="2929"/>
        <v>0</v>
      </c>
      <c r="CE71" s="44">
        <f t="shared" si="2930"/>
        <v>18303.12</v>
      </c>
      <c r="CF71" s="44">
        <f t="shared" si="2931"/>
        <v>0</v>
      </c>
      <c r="CG71" s="44">
        <f t="shared" si="2932"/>
        <v>703.96615384615382</v>
      </c>
      <c r="CH71" s="44" t="e">
        <f t="shared" si="2933"/>
        <v>#VALUE!</v>
      </c>
      <c r="CI71" s="44" t="e">
        <f t="shared" si="2934"/>
        <v>#VALUE!</v>
      </c>
      <c r="CJ71" s="44" t="e">
        <f t="shared" si="2935"/>
        <v>#VALUE!</v>
      </c>
      <c r="CK71" s="44" t="e">
        <f t="shared" si="2936"/>
        <v>#VALUE!</v>
      </c>
      <c r="CL71" s="44" t="e">
        <f t="shared" si="2937"/>
        <v>#VALUE!</v>
      </c>
      <c r="CM71" s="44" t="e">
        <f t="shared" si="2938"/>
        <v>#VALUE!</v>
      </c>
      <c r="CN71" s="53"/>
      <c r="CO71" s="83">
        <f t="shared" si="2939"/>
        <v>0</v>
      </c>
      <c r="CP71" s="44">
        <f t="shared" si="2940"/>
        <v>18303.12</v>
      </c>
      <c r="CQ71" s="44">
        <f t="shared" si="2941"/>
        <v>0</v>
      </c>
      <c r="CR71" s="44">
        <f t="shared" si="2942"/>
        <v>703.96615384615382</v>
      </c>
      <c r="CS71" s="44" t="e">
        <f t="shared" si="2943"/>
        <v>#VALUE!</v>
      </c>
      <c r="CT71" s="44" t="e">
        <f t="shared" si="2944"/>
        <v>#VALUE!</v>
      </c>
      <c r="CU71" s="44" t="e">
        <f t="shared" si="2945"/>
        <v>#VALUE!</v>
      </c>
      <c r="CV71" s="44" t="e">
        <f t="shared" si="2946"/>
        <v>#VALUE!</v>
      </c>
      <c r="CW71" s="44" t="e">
        <f t="shared" si="2947"/>
        <v>#VALUE!</v>
      </c>
      <c r="CX71" s="44" t="e">
        <f t="shared" si="2948"/>
        <v>#VALUE!</v>
      </c>
      <c r="CY71" s="53"/>
      <c r="CZ71" s="83">
        <f t="shared" si="2949"/>
        <v>0</v>
      </c>
      <c r="DA71" s="44">
        <f t="shared" si="2950"/>
        <v>18303.12</v>
      </c>
      <c r="DB71" s="44">
        <f t="shared" si="2951"/>
        <v>0</v>
      </c>
      <c r="DC71" s="44">
        <f t="shared" si="2952"/>
        <v>703.96615384615382</v>
      </c>
      <c r="DD71" s="44" t="e">
        <f t="shared" si="2953"/>
        <v>#VALUE!</v>
      </c>
      <c r="DE71" s="44" t="e">
        <f t="shared" si="2954"/>
        <v>#VALUE!</v>
      </c>
      <c r="DF71" s="44" t="e">
        <f t="shared" si="2955"/>
        <v>#VALUE!</v>
      </c>
      <c r="DG71" s="44" t="e">
        <f t="shared" si="2956"/>
        <v>#VALUE!</v>
      </c>
      <c r="DH71" s="44" t="e">
        <f t="shared" si="2957"/>
        <v>#VALUE!</v>
      </c>
      <c r="DI71" s="44" t="e">
        <f t="shared" si="2958"/>
        <v>#VALUE!</v>
      </c>
      <c r="DJ71" s="53"/>
      <c r="DK71" s="83">
        <f t="shared" si="2959"/>
        <v>0</v>
      </c>
      <c r="DL71" s="44">
        <f t="shared" si="2960"/>
        <v>18303.12</v>
      </c>
      <c r="DM71" s="44">
        <f t="shared" si="2961"/>
        <v>0</v>
      </c>
      <c r="DN71" s="44">
        <f t="shared" si="2962"/>
        <v>703.96615384615382</v>
      </c>
      <c r="DO71" s="44" t="e">
        <f t="shared" si="2963"/>
        <v>#VALUE!</v>
      </c>
      <c r="DP71" s="44" t="e">
        <f t="shared" si="2964"/>
        <v>#VALUE!</v>
      </c>
      <c r="DQ71" s="44" t="e">
        <f t="shared" si="2965"/>
        <v>#VALUE!</v>
      </c>
      <c r="DR71" s="44" t="e">
        <f t="shared" si="2966"/>
        <v>#VALUE!</v>
      </c>
      <c r="DS71" s="44" t="e">
        <f t="shared" si="2967"/>
        <v>#VALUE!</v>
      </c>
      <c r="DT71" s="44" t="e">
        <f t="shared" si="2968"/>
        <v>#VALUE!</v>
      </c>
      <c r="DU71" s="53"/>
      <c r="DV71" s="83">
        <f t="shared" si="2969"/>
        <v>0</v>
      </c>
      <c r="DW71" s="44">
        <f t="shared" si="2970"/>
        <v>18303.12</v>
      </c>
      <c r="DX71" s="44">
        <f t="shared" si="2971"/>
        <v>0</v>
      </c>
      <c r="DY71" s="44">
        <f t="shared" si="2972"/>
        <v>703.96615384615382</v>
      </c>
      <c r="DZ71" s="44" t="e">
        <f t="shared" si="2973"/>
        <v>#VALUE!</v>
      </c>
      <c r="EA71" s="44" t="e">
        <f t="shared" si="2974"/>
        <v>#VALUE!</v>
      </c>
      <c r="EB71" s="44" t="e">
        <f t="shared" si="2975"/>
        <v>#VALUE!</v>
      </c>
      <c r="EC71" s="44" t="e">
        <f t="shared" si="2976"/>
        <v>#VALUE!</v>
      </c>
      <c r="ED71" s="44" t="e">
        <f t="shared" si="2977"/>
        <v>#VALUE!</v>
      </c>
      <c r="EE71" s="44" t="e">
        <f t="shared" si="2978"/>
        <v>#VALUE!</v>
      </c>
      <c r="EF71" s="53"/>
      <c r="EG71" s="83">
        <f t="shared" si="2979"/>
        <v>0</v>
      </c>
      <c r="EH71" s="44">
        <f t="shared" si="2980"/>
        <v>18303.12</v>
      </c>
      <c r="EI71" s="44">
        <f t="shared" si="2981"/>
        <v>0</v>
      </c>
      <c r="EJ71" s="44">
        <f t="shared" si="2982"/>
        <v>703.96615384615382</v>
      </c>
      <c r="EK71" s="44" t="e">
        <f t="shared" si="2983"/>
        <v>#VALUE!</v>
      </c>
      <c r="EL71" s="44" t="e">
        <f t="shared" si="2984"/>
        <v>#VALUE!</v>
      </c>
      <c r="EM71" s="44" t="e">
        <f t="shared" si="2985"/>
        <v>#VALUE!</v>
      </c>
      <c r="EN71" s="44" t="e">
        <f t="shared" si="2986"/>
        <v>#VALUE!</v>
      </c>
      <c r="EO71" s="44" t="e">
        <f t="shared" si="2987"/>
        <v>#VALUE!</v>
      </c>
      <c r="EP71" s="44" t="e">
        <f t="shared" si="2988"/>
        <v>#VALUE!</v>
      </c>
      <c r="EQ71" s="53"/>
      <c r="ER71" s="83">
        <f t="shared" si="2989"/>
        <v>0</v>
      </c>
      <c r="ES71" s="44">
        <f t="shared" si="2990"/>
        <v>18303.12</v>
      </c>
      <c r="ET71" s="44">
        <f t="shared" si="2991"/>
        <v>0</v>
      </c>
      <c r="EU71" s="44">
        <f t="shared" si="2992"/>
        <v>703.96615384615382</v>
      </c>
      <c r="EV71" s="44" t="e">
        <f t="shared" si="2993"/>
        <v>#VALUE!</v>
      </c>
      <c r="EW71" s="44" t="e">
        <f t="shared" si="2994"/>
        <v>#VALUE!</v>
      </c>
      <c r="EX71" s="44" t="e">
        <f t="shared" si="2995"/>
        <v>#VALUE!</v>
      </c>
      <c r="EY71" s="44" t="e">
        <f t="shared" si="2996"/>
        <v>#VALUE!</v>
      </c>
      <c r="EZ71" s="44" t="e">
        <f t="shared" si="2997"/>
        <v>#VALUE!</v>
      </c>
      <c r="FA71" s="44" t="e">
        <f t="shared" si="2998"/>
        <v>#VALUE!</v>
      </c>
      <c r="FB71" s="53"/>
      <c r="FC71" s="83">
        <f t="shared" si="2999"/>
        <v>0</v>
      </c>
      <c r="FD71" s="44">
        <f t="shared" si="3000"/>
        <v>18303.12</v>
      </c>
      <c r="FE71" s="44">
        <f t="shared" si="3001"/>
        <v>0</v>
      </c>
      <c r="FF71" s="44">
        <f t="shared" si="3002"/>
        <v>703.96615384615382</v>
      </c>
      <c r="FG71" s="44" t="e">
        <f t="shared" si="3003"/>
        <v>#VALUE!</v>
      </c>
      <c r="FH71" s="44" t="e">
        <f t="shared" si="3004"/>
        <v>#VALUE!</v>
      </c>
      <c r="FI71" s="44" t="e">
        <f t="shared" si="3005"/>
        <v>#VALUE!</v>
      </c>
      <c r="FJ71" s="44" t="e">
        <f t="shared" si="3006"/>
        <v>#VALUE!</v>
      </c>
      <c r="FK71" s="44" t="e">
        <f t="shared" si="3007"/>
        <v>#VALUE!</v>
      </c>
      <c r="FL71" s="44" t="e">
        <f t="shared" si="3008"/>
        <v>#VALUE!</v>
      </c>
      <c r="FM71" s="53"/>
      <c r="FN71" s="83">
        <f t="shared" si="3009"/>
        <v>0</v>
      </c>
      <c r="FO71" s="44">
        <f t="shared" si="3010"/>
        <v>18303.12</v>
      </c>
      <c r="FP71" s="44">
        <f t="shared" si="3011"/>
        <v>0</v>
      </c>
      <c r="FQ71" s="44">
        <f t="shared" si="3012"/>
        <v>703.96615384615382</v>
      </c>
      <c r="FR71" s="44" t="e">
        <f t="shared" si="3013"/>
        <v>#VALUE!</v>
      </c>
      <c r="FS71" s="44" t="e">
        <f t="shared" si="3014"/>
        <v>#VALUE!</v>
      </c>
      <c r="FT71" s="44" t="e">
        <f t="shared" si="3015"/>
        <v>#VALUE!</v>
      </c>
      <c r="FU71" s="44" t="e">
        <f t="shared" si="3016"/>
        <v>#VALUE!</v>
      </c>
      <c r="FV71" s="44" t="e">
        <f t="shared" si="3017"/>
        <v>#VALUE!</v>
      </c>
      <c r="FW71" s="44" t="e">
        <f t="shared" si="3018"/>
        <v>#VALUE!</v>
      </c>
      <c r="FX71" s="53"/>
      <c r="FY71" s="83">
        <f t="shared" si="3019"/>
        <v>0</v>
      </c>
      <c r="FZ71" s="44">
        <f t="shared" si="3020"/>
        <v>18303.12</v>
      </c>
      <c r="GA71" s="44">
        <f t="shared" si="3021"/>
        <v>0</v>
      </c>
      <c r="GB71" s="44">
        <f t="shared" si="3022"/>
        <v>703.96615384615382</v>
      </c>
      <c r="GC71" s="44" t="e">
        <f t="shared" si="3023"/>
        <v>#VALUE!</v>
      </c>
      <c r="GD71" s="44" t="e">
        <f t="shared" si="3024"/>
        <v>#VALUE!</v>
      </c>
      <c r="GE71" s="44" t="e">
        <f t="shared" si="3025"/>
        <v>#VALUE!</v>
      </c>
      <c r="GF71" s="44" t="e">
        <f t="shared" si="3026"/>
        <v>#VALUE!</v>
      </c>
      <c r="GG71" s="44" t="e">
        <f t="shared" si="3027"/>
        <v>#VALUE!</v>
      </c>
      <c r="GH71" s="44" t="e">
        <f t="shared" si="3028"/>
        <v>#VALUE!</v>
      </c>
      <c r="GI71" s="53"/>
      <c r="GJ71" s="83">
        <f t="shared" si="3029"/>
        <v>0</v>
      </c>
      <c r="GK71" s="44">
        <f t="shared" si="3030"/>
        <v>18303.12</v>
      </c>
      <c r="GL71" s="44">
        <f t="shared" si="3031"/>
        <v>0</v>
      </c>
      <c r="GM71" s="44">
        <f t="shared" si="3032"/>
        <v>703.96615384615382</v>
      </c>
      <c r="GN71" s="44" t="e">
        <f t="shared" si="3033"/>
        <v>#VALUE!</v>
      </c>
      <c r="GO71" s="44" t="e">
        <f t="shared" si="3034"/>
        <v>#VALUE!</v>
      </c>
      <c r="GP71" s="44" t="e">
        <f t="shared" si="3035"/>
        <v>#VALUE!</v>
      </c>
      <c r="GQ71" s="44" t="e">
        <f t="shared" si="3036"/>
        <v>#VALUE!</v>
      </c>
      <c r="GR71" s="44" t="e">
        <f t="shared" si="3037"/>
        <v>#VALUE!</v>
      </c>
      <c r="GS71" s="44" t="e">
        <f t="shared" si="3038"/>
        <v>#VALUE!</v>
      </c>
      <c r="GT71" s="53"/>
      <c r="GU71" s="83">
        <f t="shared" si="3039"/>
        <v>0</v>
      </c>
      <c r="GV71" s="44">
        <f t="shared" si="3040"/>
        <v>18303.12</v>
      </c>
      <c r="GW71" s="44">
        <f t="shared" si="3041"/>
        <v>0</v>
      </c>
      <c r="GX71" s="44">
        <f t="shared" si="3042"/>
        <v>703.96615384615382</v>
      </c>
      <c r="GY71" s="44" t="e">
        <f t="shared" si="3043"/>
        <v>#VALUE!</v>
      </c>
      <c r="GZ71" s="44" t="e">
        <f t="shared" si="3044"/>
        <v>#VALUE!</v>
      </c>
      <c r="HA71" s="44" t="e">
        <f t="shared" si="3045"/>
        <v>#VALUE!</v>
      </c>
      <c r="HB71" s="44" t="e">
        <f t="shared" si="3046"/>
        <v>#VALUE!</v>
      </c>
      <c r="HC71" s="44" t="e">
        <f t="shared" si="3047"/>
        <v>#VALUE!</v>
      </c>
      <c r="HD71" s="44" t="e">
        <f t="shared" si="3048"/>
        <v>#VALUE!</v>
      </c>
      <c r="HE71" s="53"/>
      <c r="HF71" s="83">
        <f t="shared" si="3049"/>
        <v>0</v>
      </c>
      <c r="HG71" s="44">
        <f t="shared" si="3050"/>
        <v>18303.12</v>
      </c>
      <c r="HH71" s="44">
        <f t="shared" si="3051"/>
        <v>0</v>
      </c>
      <c r="HI71" s="44">
        <f t="shared" si="3052"/>
        <v>703.96615384615382</v>
      </c>
      <c r="HJ71" s="44" t="e">
        <f t="shared" si="3053"/>
        <v>#VALUE!</v>
      </c>
      <c r="HK71" s="44" t="e">
        <f t="shared" si="3054"/>
        <v>#VALUE!</v>
      </c>
      <c r="HL71" s="44" t="e">
        <f t="shared" si="3055"/>
        <v>#VALUE!</v>
      </c>
      <c r="HM71" s="44" t="e">
        <f t="shared" si="3056"/>
        <v>#VALUE!</v>
      </c>
      <c r="HN71" s="44" t="e">
        <f t="shared" si="3057"/>
        <v>#VALUE!</v>
      </c>
      <c r="HO71" s="44" t="e">
        <f t="shared" si="3058"/>
        <v>#VALUE!</v>
      </c>
      <c r="HP71" s="53"/>
      <c r="HQ71" s="83">
        <f t="shared" si="3059"/>
        <v>0</v>
      </c>
      <c r="HR71" s="44">
        <f t="shared" si="3060"/>
        <v>18303.12</v>
      </c>
      <c r="HS71" s="44">
        <f t="shared" si="3061"/>
        <v>0</v>
      </c>
      <c r="HT71" s="44">
        <f t="shared" si="3062"/>
        <v>703.96615384615382</v>
      </c>
      <c r="HU71" s="44" t="e">
        <f t="shared" si="3063"/>
        <v>#VALUE!</v>
      </c>
      <c r="HV71" s="44" t="e">
        <f t="shared" si="3064"/>
        <v>#VALUE!</v>
      </c>
      <c r="HW71" s="44" t="e">
        <f t="shared" si="3065"/>
        <v>#VALUE!</v>
      </c>
      <c r="HX71" s="44" t="e">
        <f t="shared" si="3066"/>
        <v>#VALUE!</v>
      </c>
      <c r="HY71" s="44" t="e">
        <f t="shared" si="3067"/>
        <v>#VALUE!</v>
      </c>
      <c r="HZ71" s="44" t="e">
        <f t="shared" si="3068"/>
        <v>#VALUE!</v>
      </c>
      <c r="IA71" s="53"/>
      <c r="IB71" s="83">
        <f t="shared" si="3069"/>
        <v>0</v>
      </c>
      <c r="IC71" s="44">
        <f t="shared" si="3070"/>
        <v>18303.12</v>
      </c>
      <c r="ID71" s="44">
        <f t="shared" si="3071"/>
        <v>0</v>
      </c>
      <c r="IE71" s="44">
        <f t="shared" si="3072"/>
        <v>703.96615384615382</v>
      </c>
      <c r="IF71" s="44" t="e">
        <f t="shared" si="3073"/>
        <v>#VALUE!</v>
      </c>
      <c r="IG71" s="44" t="e">
        <f t="shared" si="3074"/>
        <v>#VALUE!</v>
      </c>
      <c r="IH71" s="44" t="e">
        <f t="shared" si="3075"/>
        <v>#VALUE!</v>
      </c>
      <c r="II71" s="44" t="e">
        <f t="shared" si="3076"/>
        <v>#VALUE!</v>
      </c>
      <c r="IJ71" s="44" t="e">
        <f t="shared" si="3077"/>
        <v>#VALUE!</v>
      </c>
      <c r="IK71" s="44" t="e">
        <f t="shared" si="3078"/>
        <v>#VALUE!</v>
      </c>
      <c r="IL71" s="53"/>
      <c r="IM71" s="83">
        <f t="shared" si="3079"/>
        <v>0</v>
      </c>
      <c r="IN71" s="44">
        <f t="shared" si="3080"/>
        <v>18303.12</v>
      </c>
      <c r="IO71" s="44">
        <f t="shared" si="3081"/>
        <v>0</v>
      </c>
      <c r="IP71" s="44">
        <f t="shared" si="3082"/>
        <v>703.96615384615382</v>
      </c>
      <c r="IQ71" s="44" t="e">
        <f t="shared" si="3083"/>
        <v>#VALUE!</v>
      </c>
      <c r="IR71" s="44" t="e">
        <f t="shared" si="3084"/>
        <v>#VALUE!</v>
      </c>
      <c r="IS71" s="44" t="e">
        <f t="shared" si="3085"/>
        <v>#VALUE!</v>
      </c>
      <c r="IT71" s="44" t="e">
        <f t="shared" si="3086"/>
        <v>#VALUE!</v>
      </c>
      <c r="IU71" s="44" t="e">
        <f t="shared" si="3087"/>
        <v>#VALUE!</v>
      </c>
      <c r="IV71" s="44" t="e">
        <f t="shared" si="3088"/>
        <v>#VALUE!</v>
      </c>
      <c r="IW71" s="53"/>
      <c r="IX71" s="83">
        <f t="shared" si="3089"/>
        <v>0</v>
      </c>
      <c r="IY71" s="44">
        <f t="shared" si="3090"/>
        <v>18303.12</v>
      </c>
      <c r="IZ71" s="44">
        <f t="shared" si="3091"/>
        <v>0</v>
      </c>
      <c r="JA71" s="44">
        <f t="shared" si="3092"/>
        <v>703.96615384615382</v>
      </c>
      <c r="JB71" s="44" t="e">
        <f t="shared" si="3093"/>
        <v>#VALUE!</v>
      </c>
      <c r="JC71" s="44" t="e">
        <f t="shared" si="3094"/>
        <v>#VALUE!</v>
      </c>
      <c r="JD71" s="44" t="e">
        <f t="shared" si="3095"/>
        <v>#VALUE!</v>
      </c>
      <c r="JE71" s="44" t="e">
        <f t="shared" si="3096"/>
        <v>#VALUE!</v>
      </c>
      <c r="JF71" s="44" t="e">
        <f t="shared" si="3097"/>
        <v>#VALUE!</v>
      </c>
      <c r="JG71" s="44" t="e">
        <f t="shared" si="3098"/>
        <v>#VALUE!</v>
      </c>
      <c r="JH71" s="53"/>
      <c r="JI71" s="83">
        <f t="shared" si="3099"/>
        <v>0</v>
      </c>
      <c r="JJ71" s="44">
        <f t="shared" si="3100"/>
        <v>18303.12</v>
      </c>
      <c r="JK71" s="44">
        <f t="shared" si="3101"/>
        <v>0</v>
      </c>
      <c r="JL71" s="44">
        <f t="shared" si="3102"/>
        <v>703.96615384615382</v>
      </c>
      <c r="JM71" s="44" t="e">
        <f t="shared" si="3103"/>
        <v>#VALUE!</v>
      </c>
      <c r="JN71" s="44" t="e">
        <f t="shared" si="3104"/>
        <v>#VALUE!</v>
      </c>
      <c r="JO71" s="44" t="e">
        <f t="shared" si="3105"/>
        <v>#VALUE!</v>
      </c>
      <c r="JP71" s="44" t="e">
        <f t="shared" si="3106"/>
        <v>#VALUE!</v>
      </c>
      <c r="JQ71" s="44" t="e">
        <f t="shared" si="3107"/>
        <v>#VALUE!</v>
      </c>
      <c r="JR71" s="44" t="e">
        <f t="shared" si="3108"/>
        <v>#VALUE!</v>
      </c>
      <c r="JS71" s="53"/>
      <c r="JT71" s="83">
        <f t="shared" si="3109"/>
        <v>0</v>
      </c>
      <c r="JU71" s="44">
        <f t="shared" si="3110"/>
        <v>18303.12</v>
      </c>
      <c r="JV71" s="44">
        <f t="shared" si="3111"/>
        <v>0</v>
      </c>
      <c r="JW71" s="44">
        <f t="shared" si="3112"/>
        <v>703.96615384615382</v>
      </c>
      <c r="JX71" s="44" t="e">
        <f t="shared" si="3113"/>
        <v>#VALUE!</v>
      </c>
      <c r="JY71" s="44" t="e">
        <f t="shared" si="3114"/>
        <v>#VALUE!</v>
      </c>
      <c r="JZ71" s="44" t="e">
        <f t="shared" si="3115"/>
        <v>#VALUE!</v>
      </c>
      <c r="KA71" s="44" t="e">
        <f t="shared" si="3116"/>
        <v>#VALUE!</v>
      </c>
      <c r="KB71" s="44" t="e">
        <f t="shared" si="3117"/>
        <v>#VALUE!</v>
      </c>
      <c r="KC71" s="44" t="e">
        <f t="shared" si="3118"/>
        <v>#VALUE!</v>
      </c>
      <c r="KD71" s="53"/>
      <c r="KE71" s="83">
        <f t="shared" si="3119"/>
        <v>0</v>
      </c>
      <c r="KF71" s="44">
        <f t="shared" si="3120"/>
        <v>18303.12</v>
      </c>
      <c r="KG71" s="44">
        <f t="shared" si="3121"/>
        <v>0</v>
      </c>
      <c r="KH71" s="44">
        <f t="shared" si="3122"/>
        <v>703.96615384615382</v>
      </c>
      <c r="KI71" s="44" t="e">
        <f t="shared" si="3123"/>
        <v>#VALUE!</v>
      </c>
      <c r="KJ71" s="44" t="e">
        <f t="shared" si="3124"/>
        <v>#VALUE!</v>
      </c>
      <c r="KK71" s="44" t="e">
        <f t="shared" si="3125"/>
        <v>#VALUE!</v>
      </c>
      <c r="KL71" s="44" t="e">
        <f t="shared" si="3126"/>
        <v>#VALUE!</v>
      </c>
      <c r="KM71" s="44" t="e">
        <f t="shared" si="3127"/>
        <v>#VALUE!</v>
      </c>
      <c r="KN71" s="44" t="e">
        <f t="shared" si="3128"/>
        <v>#VALUE!</v>
      </c>
      <c r="KO71" s="53"/>
      <c r="KP71" s="83">
        <f t="shared" si="3129"/>
        <v>0</v>
      </c>
      <c r="KQ71" s="44">
        <f t="shared" si="3130"/>
        <v>18303.12</v>
      </c>
      <c r="KR71" s="44">
        <f t="shared" si="3131"/>
        <v>0</v>
      </c>
      <c r="KS71" s="44">
        <f t="shared" si="3132"/>
        <v>703.96615384615382</v>
      </c>
      <c r="KT71" s="44" t="e">
        <f t="shared" si="3133"/>
        <v>#VALUE!</v>
      </c>
      <c r="KU71" s="44" t="e">
        <f t="shared" si="3134"/>
        <v>#VALUE!</v>
      </c>
      <c r="KV71" s="44" t="e">
        <f t="shared" si="3135"/>
        <v>#VALUE!</v>
      </c>
      <c r="KW71" s="44" t="e">
        <f t="shared" si="3136"/>
        <v>#VALUE!</v>
      </c>
      <c r="KX71" s="44" t="e">
        <f t="shared" si="3137"/>
        <v>#VALUE!</v>
      </c>
      <c r="KY71" s="44" t="e">
        <f t="shared" si="3138"/>
        <v>#VALUE!</v>
      </c>
      <c r="KZ71" s="53"/>
      <c r="LA71" s="83">
        <f t="shared" si="3139"/>
        <v>0</v>
      </c>
      <c r="LB71" s="44">
        <f t="shared" si="3140"/>
        <v>18303.12</v>
      </c>
      <c r="LC71" s="44">
        <f t="shared" si="3141"/>
        <v>0</v>
      </c>
      <c r="LD71" s="44">
        <f t="shared" si="3142"/>
        <v>703.96615384615382</v>
      </c>
      <c r="LE71" s="44" t="e">
        <f t="shared" si="3143"/>
        <v>#VALUE!</v>
      </c>
      <c r="LF71" s="44" t="e">
        <f t="shared" si="3144"/>
        <v>#VALUE!</v>
      </c>
      <c r="LG71" s="44" t="e">
        <f t="shared" si="3145"/>
        <v>#VALUE!</v>
      </c>
      <c r="LH71" s="44" t="e">
        <f t="shared" si="3146"/>
        <v>#VALUE!</v>
      </c>
      <c r="LI71" s="44" t="e">
        <f t="shared" si="3147"/>
        <v>#VALUE!</v>
      </c>
      <c r="LJ71" s="44" t="e">
        <f t="shared" si="3148"/>
        <v>#VALUE!</v>
      </c>
      <c r="LK71" s="53"/>
      <c r="LL71" s="83">
        <f t="shared" si="3149"/>
        <v>0</v>
      </c>
      <c r="LM71" s="44">
        <f t="shared" si="3150"/>
        <v>18303.12</v>
      </c>
      <c r="LN71" s="44">
        <f t="shared" si="3151"/>
        <v>0</v>
      </c>
      <c r="LO71" s="44">
        <f t="shared" si="3152"/>
        <v>703.96615384615382</v>
      </c>
      <c r="LP71" s="44" t="e">
        <f t="shared" si="3153"/>
        <v>#VALUE!</v>
      </c>
      <c r="LQ71" s="44" t="e">
        <f t="shared" si="3154"/>
        <v>#VALUE!</v>
      </c>
      <c r="LR71" s="44" t="e">
        <f t="shared" si="3155"/>
        <v>#VALUE!</v>
      </c>
      <c r="LS71" s="44" t="e">
        <f t="shared" si="3156"/>
        <v>#VALUE!</v>
      </c>
      <c r="LT71" s="44" t="e">
        <f t="shared" si="3157"/>
        <v>#VALUE!</v>
      </c>
      <c r="LU71" s="44" t="e">
        <f t="shared" si="3158"/>
        <v>#VALUE!</v>
      </c>
      <c r="LV71" s="53"/>
      <c r="LW71" s="83">
        <f t="shared" si="3159"/>
        <v>0</v>
      </c>
      <c r="LX71" s="44">
        <f t="shared" si="3160"/>
        <v>18303.12</v>
      </c>
      <c r="LY71" s="44">
        <f t="shared" si="3161"/>
        <v>0</v>
      </c>
      <c r="LZ71" s="44">
        <f t="shared" si="3162"/>
        <v>703.96615384615382</v>
      </c>
      <c r="MA71" s="44" t="e">
        <f t="shared" si="3163"/>
        <v>#VALUE!</v>
      </c>
      <c r="MB71" s="44" t="e">
        <f t="shared" si="3164"/>
        <v>#VALUE!</v>
      </c>
      <c r="MC71" s="44" t="e">
        <f t="shared" si="3165"/>
        <v>#VALUE!</v>
      </c>
      <c r="MD71" s="44" t="e">
        <f t="shared" si="3166"/>
        <v>#VALUE!</v>
      </c>
      <c r="ME71" s="44" t="e">
        <f t="shared" si="3167"/>
        <v>#VALUE!</v>
      </c>
      <c r="MF71" s="44" t="e">
        <f t="shared" si="3168"/>
        <v>#VALUE!</v>
      </c>
      <c r="MG71" s="53"/>
      <c r="MH71" s="83">
        <f t="shared" si="3169"/>
        <v>0</v>
      </c>
      <c r="MI71" s="44">
        <f t="shared" si="3170"/>
        <v>18303.12</v>
      </c>
      <c r="MJ71" s="44">
        <f t="shared" si="3171"/>
        <v>0</v>
      </c>
      <c r="MK71" s="44">
        <f t="shared" si="3172"/>
        <v>703.96615384615382</v>
      </c>
      <c r="ML71" s="44" t="e">
        <f t="shared" si="3173"/>
        <v>#VALUE!</v>
      </c>
      <c r="MM71" s="44" t="e">
        <f t="shared" si="3174"/>
        <v>#VALUE!</v>
      </c>
      <c r="MN71" s="44" t="e">
        <f t="shared" si="3175"/>
        <v>#VALUE!</v>
      </c>
      <c r="MO71" s="44" t="e">
        <f t="shared" si="3176"/>
        <v>#VALUE!</v>
      </c>
      <c r="MP71" s="44" t="e">
        <f t="shared" si="3177"/>
        <v>#VALUE!</v>
      </c>
      <c r="MQ71" s="44" t="e">
        <f t="shared" si="3178"/>
        <v>#VALUE!</v>
      </c>
      <c r="MR71" s="53"/>
      <c r="MS71" s="83">
        <f t="shared" si="3179"/>
        <v>0</v>
      </c>
      <c r="MT71" s="44">
        <f t="shared" si="3180"/>
        <v>18303.12</v>
      </c>
      <c r="MU71" s="44">
        <f t="shared" si="3181"/>
        <v>0</v>
      </c>
      <c r="MV71" s="44">
        <f t="shared" si="3182"/>
        <v>703.96615384615382</v>
      </c>
      <c r="MW71" s="44" t="e">
        <f t="shared" si="3183"/>
        <v>#VALUE!</v>
      </c>
      <c r="MX71" s="44" t="e">
        <f t="shared" si="3184"/>
        <v>#VALUE!</v>
      </c>
      <c r="MY71" s="44" t="e">
        <f t="shared" si="3185"/>
        <v>#VALUE!</v>
      </c>
      <c r="MZ71" s="44" t="e">
        <f t="shared" si="3186"/>
        <v>#VALUE!</v>
      </c>
      <c r="NA71" s="44" t="e">
        <f t="shared" si="3187"/>
        <v>#VALUE!</v>
      </c>
      <c r="NB71" s="44" t="e">
        <f t="shared" si="3188"/>
        <v>#VALUE!</v>
      </c>
      <c r="NC71" s="53"/>
      <c r="ND71" s="83">
        <f t="shared" si="3189"/>
        <v>0</v>
      </c>
      <c r="NE71" s="44">
        <f t="shared" si="3190"/>
        <v>18303.12</v>
      </c>
      <c r="NF71" s="44">
        <f t="shared" si="3191"/>
        <v>0</v>
      </c>
      <c r="NG71" s="44">
        <f t="shared" si="3192"/>
        <v>703.96615384615382</v>
      </c>
      <c r="NH71" s="44" t="e">
        <f t="shared" si="3193"/>
        <v>#VALUE!</v>
      </c>
      <c r="NI71" s="44" t="e">
        <f t="shared" si="3194"/>
        <v>#VALUE!</v>
      </c>
      <c r="NJ71" s="44" t="e">
        <f t="shared" si="3195"/>
        <v>#VALUE!</v>
      </c>
      <c r="NK71" s="44" t="e">
        <f t="shared" si="3196"/>
        <v>#VALUE!</v>
      </c>
      <c r="NL71" s="44" t="e">
        <f t="shared" si="3197"/>
        <v>#VALUE!</v>
      </c>
      <c r="NM71" s="44" t="e">
        <f t="shared" si="3198"/>
        <v>#VALUE!</v>
      </c>
      <c r="NN71" s="53"/>
      <c r="NO71" s="83">
        <f t="shared" si="3199"/>
        <v>0</v>
      </c>
      <c r="NP71" s="44">
        <f t="shared" si="3200"/>
        <v>18303.12</v>
      </c>
      <c r="NQ71" s="44">
        <f t="shared" si="3201"/>
        <v>0</v>
      </c>
      <c r="NR71" s="44">
        <f t="shared" si="3202"/>
        <v>703.96615384615382</v>
      </c>
      <c r="NS71" s="44" t="e">
        <f t="shared" si="3203"/>
        <v>#VALUE!</v>
      </c>
      <c r="NT71" s="44" t="e">
        <f t="shared" si="3204"/>
        <v>#VALUE!</v>
      </c>
      <c r="NU71" s="44" t="e">
        <f t="shared" si="3205"/>
        <v>#VALUE!</v>
      </c>
      <c r="NV71" s="44" t="e">
        <f t="shared" si="3206"/>
        <v>#VALUE!</v>
      </c>
      <c r="NW71" s="44" t="e">
        <f t="shared" si="3207"/>
        <v>#VALUE!</v>
      </c>
      <c r="NX71" s="44" t="e">
        <f t="shared" si="3208"/>
        <v>#VALUE!</v>
      </c>
      <c r="NY71" s="53"/>
      <c r="NZ71" s="83">
        <f t="shared" si="3209"/>
        <v>0</v>
      </c>
      <c r="OA71" s="44">
        <f t="shared" si="3210"/>
        <v>18303.12</v>
      </c>
      <c r="OB71" s="44">
        <f t="shared" si="3211"/>
        <v>0</v>
      </c>
      <c r="OC71" s="44">
        <f t="shared" si="3212"/>
        <v>703.96615384615382</v>
      </c>
      <c r="OD71" s="44" t="e">
        <f t="shared" si="3213"/>
        <v>#VALUE!</v>
      </c>
      <c r="OE71" s="44" t="e">
        <f t="shared" si="3214"/>
        <v>#VALUE!</v>
      </c>
      <c r="OF71" s="44" t="e">
        <f t="shared" si="3215"/>
        <v>#VALUE!</v>
      </c>
      <c r="OG71" s="44" t="e">
        <f t="shared" si="3216"/>
        <v>#VALUE!</v>
      </c>
      <c r="OH71" s="44" t="e">
        <f t="shared" si="3217"/>
        <v>#VALUE!</v>
      </c>
      <c r="OI71" s="44" t="e">
        <f t="shared" si="3218"/>
        <v>#VALUE!</v>
      </c>
      <c r="OJ71" s="53"/>
      <c r="OK71" s="83">
        <f t="shared" si="3219"/>
        <v>0</v>
      </c>
      <c r="OL71" s="44">
        <f t="shared" si="3220"/>
        <v>18303.12</v>
      </c>
      <c r="OM71" s="44">
        <f t="shared" si="3221"/>
        <v>0</v>
      </c>
      <c r="ON71" s="44">
        <f t="shared" si="3222"/>
        <v>703.96615384615382</v>
      </c>
      <c r="OO71" s="44" t="e">
        <f t="shared" si="3223"/>
        <v>#VALUE!</v>
      </c>
      <c r="OP71" s="44" t="e">
        <f t="shared" si="3224"/>
        <v>#VALUE!</v>
      </c>
      <c r="OQ71" s="44" t="e">
        <f t="shared" si="3225"/>
        <v>#VALUE!</v>
      </c>
      <c r="OR71" s="44" t="e">
        <f t="shared" si="3226"/>
        <v>#VALUE!</v>
      </c>
      <c r="OS71" s="44" t="e">
        <f t="shared" si="3227"/>
        <v>#VALUE!</v>
      </c>
      <c r="OT71" s="44" t="e">
        <f t="shared" si="3228"/>
        <v>#VALUE!</v>
      </c>
      <c r="OU71" s="53"/>
      <c r="OV71" s="83">
        <f t="shared" si="3229"/>
        <v>0</v>
      </c>
      <c r="OW71" s="44">
        <f t="shared" si="3230"/>
        <v>18303.12</v>
      </c>
      <c r="OX71" s="44">
        <f t="shared" si="3231"/>
        <v>0</v>
      </c>
      <c r="OY71" s="44">
        <f t="shared" si="3232"/>
        <v>703.96615384615382</v>
      </c>
      <c r="OZ71" s="44" t="e">
        <f t="shared" si="3233"/>
        <v>#VALUE!</v>
      </c>
      <c r="PA71" s="44" t="e">
        <f t="shared" si="3234"/>
        <v>#VALUE!</v>
      </c>
      <c r="PB71" s="44" t="e">
        <f t="shared" si="3235"/>
        <v>#VALUE!</v>
      </c>
      <c r="PC71" s="44" t="e">
        <f t="shared" si="3236"/>
        <v>#VALUE!</v>
      </c>
      <c r="PD71" s="44" t="e">
        <f t="shared" si="3237"/>
        <v>#VALUE!</v>
      </c>
      <c r="PE71" s="44" t="e">
        <f t="shared" si="3238"/>
        <v>#VALUE!</v>
      </c>
      <c r="PF71" s="53"/>
      <c r="PG71" s="83">
        <f t="shared" si="3239"/>
        <v>0</v>
      </c>
      <c r="PH71" s="44">
        <f t="shared" si="3240"/>
        <v>18303.12</v>
      </c>
      <c r="PI71" s="44">
        <f t="shared" si="3241"/>
        <v>0</v>
      </c>
      <c r="PJ71" s="44">
        <f t="shared" si="3242"/>
        <v>703.96615384615382</v>
      </c>
      <c r="PK71" s="44" t="e">
        <f t="shared" si="3243"/>
        <v>#VALUE!</v>
      </c>
      <c r="PL71" s="44" t="e">
        <f t="shared" si="3244"/>
        <v>#VALUE!</v>
      </c>
      <c r="PM71" s="44" t="e">
        <f t="shared" si="3245"/>
        <v>#VALUE!</v>
      </c>
      <c r="PN71" s="44" t="e">
        <f t="shared" si="3246"/>
        <v>#VALUE!</v>
      </c>
      <c r="PO71" s="44" t="e">
        <f t="shared" si="3247"/>
        <v>#VALUE!</v>
      </c>
      <c r="PP71" s="44" t="e">
        <f t="shared" si="3248"/>
        <v>#VALUE!</v>
      </c>
      <c r="PQ71" s="53"/>
      <c r="PR71" s="83">
        <f t="shared" si="3249"/>
        <v>0</v>
      </c>
      <c r="PS71" s="44">
        <f t="shared" si="3250"/>
        <v>18303.12</v>
      </c>
      <c r="PT71" s="44">
        <f t="shared" si="3251"/>
        <v>0</v>
      </c>
      <c r="PU71" s="44">
        <f t="shared" si="3252"/>
        <v>703.96615384615382</v>
      </c>
      <c r="PV71" s="44" t="e">
        <f t="shared" si="3253"/>
        <v>#VALUE!</v>
      </c>
      <c r="PW71" s="44" t="e">
        <f t="shared" si="3254"/>
        <v>#VALUE!</v>
      </c>
      <c r="PX71" s="44" t="e">
        <f t="shared" si="3255"/>
        <v>#VALUE!</v>
      </c>
      <c r="PY71" s="44" t="e">
        <f t="shared" si="3256"/>
        <v>#VALUE!</v>
      </c>
      <c r="PZ71" s="44" t="e">
        <f t="shared" si="3257"/>
        <v>#VALUE!</v>
      </c>
      <c r="QA71" s="44" t="e">
        <f t="shared" si="3258"/>
        <v>#VALUE!</v>
      </c>
    </row>
    <row r="72" spans="1:443" x14ac:dyDescent="0.25">
      <c r="A72" s="222" t="s">
        <v>354</v>
      </c>
      <c r="B72" s="84">
        <v>18303.12</v>
      </c>
      <c r="C72" s="53"/>
      <c r="D72" s="43"/>
      <c r="E72" s="83">
        <v>4243.2000000000007</v>
      </c>
      <c r="F72" s="44">
        <f t="shared" si="3259"/>
        <v>14059.919999999998</v>
      </c>
      <c r="G72" s="44">
        <f t="shared" si="2867"/>
        <v>163.20000000000002</v>
      </c>
      <c r="H72" s="44">
        <f t="shared" si="2868"/>
        <v>540.76615384615377</v>
      </c>
      <c r="I72" s="44">
        <f t="shared" si="2869"/>
        <v>0</v>
      </c>
      <c r="J72" s="44">
        <f t="shared" si="2870"/>
        <v>0</v>
      </c>
      <c r="K72" s="44">
        <f t="shared" si="2871"/>
        <v>0</v>
      </c>
      <c r="L72" s="44">
        <f t="shared" si="2872"/>
        <v>0</v>
      </c>
      <c r="M72" s="44">
        <f t="shared" si="2873"/>
        <v>0</v>
      </c>
      <c r="N72" s="44">
        <f t="shared" si="2874"/>
        <v>0</v>
      </c>
      <c r="O72" s="53"/>
      <c r="P72" s="83">
        <f t="shared" si="3260"/>
        <v>0</v>
      </c>
      <c r="Q72" s="44">
        <f t="shared" si="3261"/>
        <v>18303.12</v>
      </c>
      <c r="R72" s="44">
        <f t="shared" si="2875"/>
        <v>0</v>
      </c>
      <c r="S72" s="44">
        <f t="shared" si="2876"/>
        <v>703.96615384615382</v>
      </c>
      <c r="T72" s="44" t="e">
        <f t="shared" si="2877"/>
        <v>#VALUE!</v>
      </c>
      <c r="U72" s="44" t="e">
        <f t="shared" si="2878"/>
        <v>#VALUE!</v>
      </c>
      <c r="V72" s="44" t="e">
        <f t="shared" si="2879"/>
        <v>#VALUE!</v>
      </c>
      <c r="W72" s="44" t="e">
        <f t="shared" si="2880"/>
        <v>#VALUE!</v>
      </c>
      <c r="X72" s="44" t="e">
        <f t="shared" si="2881"/>
        <v>#VALUE!</v>
      </c>
      <c r="Y72" s="44" t="e">
        <f t="shared" si="2882"/>
        <v>#VALUE!</v>
      </c>
      <c r="Z72" s="53"/>
      <c r="AA72" s="83">
        <f t="shared" si="3262"/>
        <v>0</v>
      </c>
      <c r="AB72" s="44">
        <f t="shared" si="3263"/>
        <v>18303.12</v>
      </c>
      <c r="AC72" s="44">
        <f t="shared" si="2883"/>
        <v>0</v>
      </c>
      <c r="AD72" s="44">
        <f t="shared" si="2884"/>
        <v>703.96615384615382</v>
      </c>
      <c r="AE72" s="44" t="e">
        <f t="shared" si="2885"/>
        <v>#VALUE!</v>
      </c>
      <c r="AF72" s="44" t="e">
        <f t="shared" si="2886"/>
        <v>#VALUE!</v>
      </c>
      <c r="AG72" s="44" t="e">
        <f t="shared" si="2887"/>
        <v>#VALUE!</v>
      </c>
      <c r="AH72" s="44" t="e">
        <f t="shared" si="2888"/>
        <v>#VALUE!</v>
      </c>
      <c r="AI72" s="44" t="e">
        <f t="shared" si="2889"/>
        <v>#VALUE!</v>
      </c>
      <c r="AJ72" s="44" t="e">
        <f t="shared" si="2890"/>
        <v>#VALUE!</v>
      </c>
      <c r="AK72" s="53"/>
      <c r="AL72" s="83">
        <f t="shared" si="3264"/>
        <v>0</v>
      </c>
      <c r="AM72" s="44">
        <f t="shared" si="3265"/>
        <v>18303.12</v>
      </c>
      <c r="AN72" s="44">
        <f t="shared" si="2891"/>
        <v>0</v>
      </c>
      <c r="AO72" s="44">
        <f t="shared" si="2892"/>
        <v>703.96615384615382</v>
      </c>
      <c r="AP72" s="44" t="e">
        <f t="shared" si="2893"/>
        <v>#VALUE!</v>
      </c>
      <c r="AQ72" s="44" t="e">
        <f t="shared" si="2894"/>
        <v>#VALUE!</v>
      </c>
      <c r="AR72" s="44" t="e">
        <f t="shared" si="2895"/>
        <v>#VALUE!</v>
      </c>
      <c r="AS72" s="44" t="e">
        <f t="shared" si="2896"/>
        <v>#VALUE!</v>
      </c>
      <c r="AT72" s="44" t="e">
        <f t="shared" si="2897"/>
        <v>#VALUE!</v>
      </c>
      <c r="AU72" s="44" t="e">
        <f t="shared" si="2898"/>
        <v>#VALUE!</v>
      </c>
      <c r="AV72" s="53"/>
      <c r="AW72" s="83">
        <f t="shared" si="2899"/>
        <v>0</v>
      </c>
      <c r="AX72" s="44">
        <f t="shared" si="2900"/>
        <v>18303.12</v>
      </c>
      <c r="AY72" s="44">
        <f t="shared" si="2901"/>
        <v>0</v>
      </c>
      <c r="AZ72" s="44">
        <f t="shared" si="2902"/>
        <v>703.96615384615382</v>
      </c>
      <c r="BA72" s="44" t="e">
        <f t="shared" si="2903"/>
        <v>#VALUE!</v>
      </c>
      <c r="BB72" s="44" t="e">
        <f t="shared" si="2904"/>
        <v>#VALUE!</v>
      </c>
      <c r="BC72" s="44" t="e">
        <f t="shared" si="2905"/>
        <v>#VALUE!</v>
      </c>
      <c r="BD72" s="44" t="e">
        <f t="shared" si="2906"/>
        <v>#VALUE!</v>
      </c>
      <c r="BE72" s="44" t="e">
        <f t="shared" si="2907"/>
        <v>#VALUE!</v>
      </c>
      <c r="BF72" s="44" t="e">
        <f t="shared" si="2908"/>
        <v>#VALUE!</v>
      </c>
      <c r="BG72" s="53"/>
      <c r="BH72" s="83">
        <f t="shared" si="2909"/>
        <v>0</v>
      </c>
      <c r="BI72" s="44">
        <f t="shared" si="2910"/>
        <v>18303.12</v>
      </c>
      <c r="BJ72" s="44">
        <f t="shared" si="2911"/>
        <v>0</v>
      </c>
      <c r="BK72" s="44">
        <f t="shared" si="2912"/>
        <v>703.96615384615382</v>
      </c>
      <c r="BL72" s="44" t="e">
        <f t="shared" si="2913"/>
        <v>#VALUE!</v>
      </c>
      <c r="BM72" s="44" t="e">
        <f t="shared" si="2914"/>
        <v>#VALUE!</v>
      </c>
      <c r="BN72" s="44" t="e">
        <f t="shared" si="2915"/>
        <v>#VALUE!</v>
      </c>
      <c r="BO72" s="44" t="e">
        <f t="shared" si="2916"/>
        <v>#VALUE!</v>
      </c>
      <c r="BP72" s="44" t="e">
        <f t="shared" si="2917"/>
        <v>#VALUE!</v>
      </c>
      <c r="BQ72" s="44" t="e">
        <f t="shared" si="2918"/>
        <v>#VALUE!</v>
      </c>
      <c r="BR72" s="53"/>
      <c r="BS72" s="83">
        <f t="shared" si="2919"/>
        <v>0</v>
      </c>
      <c r="BT72" s="44">
        <f t="shared" si="2920"/>
        <v>18303.12</v>
      </c>
      <c r="BU72" s="44">
        <f t="shared" si="2921"/>
        <v>0</v>
      </c>
      <c r="BV72" s="44">
        <f t="shared" si="2922"/>
        <v>703.96615384615382</v>
      </c>
      <c r="BW72" s="44" t="e">
        <f t="shared" si="2923"/>
        <v>#VALUE!</v>
      </c>
      <c r="BX72" s="44" t="e">
        <f t="shared" si="2924"/>
        <v>#VALUE!</v>
      </c>
      <c r="BY72" s="44" t="e">
        <f t="shared" si="2925"/>
        <v>#VALUE!</v>
      </c>
      <c r="BZ72" s="44" t="e">
        <f t="shared" si="2926"/>
        <v>#VALUE!</v>
      </c>
      <c r="CA72" s="44" t="e">
        <f t="shared" si="2927"/>
        <v>#VALUE!</v>
      </c>
      <c r="CB72" s="44" t="e">
        <f t="shared" si="2928"/>
        <v>#VALUE!</v>
      </c>
      <c r="CC72" s="53"/>
      <c r="CD72" s="83">
        <f t="shared" si="2929"/>
        <v>0</v>
      </c>
      <c r="CE72" s="44">
        <f t="shared" si="2930"/>
        <v>18303.12</v>
      </c>
      <c r="CF72" s="44">
        <f t="shared" si="2931"/>
        <v>0</v>
      </c>
      <c r="CG72" s="44">
        <f t="shared" si="2932"/>
        <v>703.96615384615382</v>
      </c>
      <c r="CH72" s="44" t="e">
        <f t="shared" si="2933"/>
        <v>#VALUE!</v>
      </c>
      <c r="CI72" s="44" t="e">
        <f t="shared" si="2934"/>
        <v>#VALUE!</v>
      </c>
      <c r="CJ72" s="44" t="e">
        <f t="shared" si="2935"/>
        <v>#VALUE!</v>
      </c>
      <c r="CK72" s="44" t="e">
        <f t="shared" si="2936"/>
        <v>#VALUE!</v>
      </c>
      <c r="CL72" s="44" t="e">
        <f t="shared" si="2937"/>
        <v>#VALUE!</v>
      </c>
      <c r="CM72" s="44" t="e">
        <f t="shared" si="2938"/>
        <v>#VALUE!</v>
      </c>
      <c r="CN72" s="53"/>
      <c r="CO72" s="83">
        <f t="shared" si="2939"/>
        <v>0</v>
      </c>
      <c r="CP72" s="44">
        <f t="shared" si="2940"/>
        <v>18303.12</v>
      </c>
      <c r="CQ72" s="44">
        <f t="shared" si="2941"/>
        <v>0</v>
      </c>
      <c r="CR72" s="44">
        <f t="shared" si="2942"/>
        <v>703.96615384615382</v>
      </c>
      <c r="CS72" s="44" t="e">
        <f t="shared" si="2943"/>
        <v>#VALUE!</v>
      </c>
      <c r="CT72" s="44" t="e">
        <f t="shared" si="2944"/>
        <v>#VALUE!</v>
      </c>
      <c r="CU72" s="44" t="e">
        <f t="shared" si="2945"/>
        <v>#VALUE!</v>
      </c>
      <c r="CV72" s="44" t="e">
        <f t="shared" si="2946"/>
        <v>#VALUE!</v>
      </c>
      <c r="CW72" s="44" t="e">
        <f t="shared" si="2947"/>
        <v>#VALUE!</v>
      </c>
      <c r="CX72" s="44" t="e">
        <f t="shared" si="2948"/>
        <v>#VALUE!</v>
      </c>
      <c r="CY72" s="53"/>
      <c r="CZ72" s="83">
        <f t="shared" si="2949"/>
        <v>0</v>
      </c>
      <c r="DA72" s="44">
        <f t="shared" si="2950"/>
        <v>18303.12</v>
      </c>
      <c r="DB72" s="44">
        <f t="shared" si="2951"/>
        <v>0</v>
      </c>
      <c r="DC72" s="44">
        <f t="shared" si="2952"/>
        <v>703.96615384615382</v>
      </c>
      <c r="DD72" s="44" t="e">
        <f t="shared" si="2953"/>
        <v>#VALUE!</v>
      </c>
      <c r="DE72" s="44" t="e">
        <f t="shared" si="2954"/>
        <v>#VALUE!</v>
      </c>
      <c r="DF72" s="44" t="e">
        <f t="shared" si="2955"/>
        <v>#VALUE!</v>
      </c>
      <c r="DG72" s="44" t="e">
        <f t="shared" si="2956"/>
        <v>#VALUE!</v>
      </c>
      <c r="DH72" s="44" t="e">
        <f t="shared" si="2957"/>
        <v>#VALUE!</v>
      </c>
      <c r="DI72" s="44" t="e">
        <f t="shared" si="2958"/>
        <v>#VALUE!</v>
      </c>
      <c r="DJ72" s="53"/>
      <c r="DK72" s="83">
        <f t="shared" si="2959"/>
        <v>0</v>
      </c>
      <c r="DL72" s="44">
        <f t="shared" si="2960"/>
        <v>18303.12</v>
      </c>
      <c r="DM72" s="44">
        <f t="shared" si="2961"/>
        <v>0</v>
      </c>
      <c r="DN72" s="44">
        <f t="shared" si="2962"/>
        <v>703.96615384615382</v>
      </c>
      <c r="DO72" s="44" t="e">
        <f t="shared" si="2963"/>
        <v>#VALUE!</v>
      </c>
      <c r="DP72" s="44" t="e">
        <f t="shared" si="2964"/>
        <v>#VALUE!</v>
      </c>
      <c r="DQ72" s="44" t="e">
        <f t="shared" si="2965"/>
        <v>#VALUE!</v>
      </c>
      <c r="DR72" s="44" t="e">
        <f t="shared" si="2966"/>
        <v>#VALUE!</v>
      </c>
      <c r="DS72" s="44" t="e">
        <f t="shared" si="2967"/>
        <v>#VALUE!</v>
      </c>
      <c r="DT72" s="44" t="e">
        <f t="shared" si="2968"/>
        <v>#VALUE!</v>
      </c>
      <c r="DU72" s="53"/>
      <c r="DV72" s="83">
        <f t="shared" si="2969"/>
        <v>0</v>
      </c>
      <c r="DW72" s="44">
        <f t="shared" si="2970"/>
        <v>18303.12</v>
      </c>
      <c r="DX72" s="44">
        <f t="shared" si="2971"/>
        <v>0</v>
      </c>
      <c r="DY72" s="44">
        <f t="shared" si="2972"/>
        <v>703.96615384615382</v>
      </c>
      <c r="DZ72" s="44" t="e">
        <f t="shared" si="2973"/>
        <v>#VALUE!</v>
      </c>
      <c r="EA72" s="44" t="e">
        <f t="shared" si="2974"/>
        <v>#VALUE!</v>
      </c>
      <c r="EB72" s="44" t="e">
        <f t="shared" si="2975"/>
        <v>#VALUE!</v>
      </c>
      <c r="EC72" s="44" t="e">
        <f t="shared" si="2976"/>
        <v>#VALUE!</v>
      </c>
      <c r="ED72" s="44" t="e">
        <f t="shared" si="2977"/>
        <v>#VALUE!</v>
      </c>
      <c r="EE72" s="44" t="e">
        <f t="shared" si="2978"/>
        <v>#VALUE!</v>
      </c>
      <c r="EF72" s="53"/>
      <c r="EG72" s="83">
        <f t="shared" si="2979"/>
        <v>0</v>
      </c>
      <c r="EH72" s="44">
        <f t="shared" si="2980"/>
        <v>18303.12</v>
      </c>
      <c r="EI72" s="44">
        <f t="shared" si="2981"/>
        <v>0</v>
      </c>
      <c r="EJ72" s="44">
        <f t="shared" si="2982"/>
        <v>703.96615384615382</v>
      </c>
      <c r="EK72" s="44" t="e">
        <f t="shared" si="2983"/>
        <v>#VALUE!</v>
      </c>
      <c r="EL72" s="44" t="e">
        <f t="shared" si="2984"/>
        <v>#VALUE!</v>
      </c>
      <c r="EM72" s="44" t="e">
        <f t="shared" si="2985"/>
        <v>#VALUE!</v>
      </c>
      <c r="EN72" s="44" t="e">
        <f t="shared" si="2986"/>
        <v>#VALUE!</v>
      </c>
      <c r="EO72" s="44" t="e">
        <f t="shared" si="2987"/>
        <v>#VALUE!</v>
      </c>
      <c r="EP72" s="44" t="e">
        <f t="shared" si="2988"/>
        <v>#VALUE!</v>
      </c>
      <c r="EQ72" s="53"/>
      <c r="ER72" s="83">
        <f t="shared" si="2989"/>
        <v>0</v>
      </c>
      <c r="ES72" s="44">
        <f t="shared" si="2990"/>
        <v>18303.12</v>
      </c>
      <c r="ET72" s="44">
        <f t="shared" si="2991"/>
        <v>0</v>
      </c>
      <c r="EU72" s="44">
        <f t="shared" si="2992"/>
        <v>703.96615384615382</v>
      </c>
      <c r="EV72" s="44" t="e">
        <f t="shared" si="2993"/>
        <v>#VALUE!</v>
      </c>
      <c r="EW72" s="44" t="e">
        <f t="shared" si="2994"/>
        <v>#VALUE!</v>
      </c>
      <c r="EX72" s="44" t="e">
        <f t="shared" si="2995"/>
        <v>#VALUE!</v>
      </c>
      <c r="EY72" s="44" t="e">
        <f t="shared" si="2996"/>
        <v>#VALUE!</v>
      </c>
      <c r="EZ72" s="44" t="e">
        <f t="shared" si="2997"/>
        <v>#VALUE!</v>
      </c>
      <c r="FA72" s="44" t="e">
        <f t="shared" si="2998"/>
        <v>#VALUE!</v>
      </c>
      <c r="FB72" s="53"/>
      <c r="FC72" s="83">
        <f t="shared" si="2999"/>
        <v>0</v>
      </c>
      <c r="FD72" s="44">
        <f t="shared" si="3000"/>
        <v>18303.12</v>
      </c>
      <c r="FE72" s="44">
        <f t="shared" si="3001"/>
        <v>0</v>
      </c>
      <c r="FF72" s="44">
        <f t="shared" si="3002"/>
        <v>703.96615384615382</v>
      </c>
      <c r="FG72" s="44" t="e">
        <f t="shared" si="3003"/>
        <v>#VALUE!</v>
      </c>
      <c r="FH72" s="44" t="e">
        <f t="shared" si="3004"/>
        <v>#VALUE!</v>
      </c>
      <c r="FI72" s="44" t="e">
        <f t="shared" si="3005"/>
        <v>#VALUE!</v>
      </c>
      <c r="FJ72" s="44" t="e">
        <f t="shared" si="3006"/>
        <v>#VALUE!</v>
      </c>
      <c r="FK72" s="44" t="e">
        <f t="shared" si="3007"/>
        <v>#VALUE!</v>
      </c>
      <c r="FL72" s="44" t="e">
        <f t="shared" si="3008"/>
        <v>#VALUE!</v>
      </c>
      <c r="FM72" s="53"/>
      <c r="FN72" s="83">
        <f t="shared" si="3009"/>
        <v>0</v>
      </c>
      <c r="FO72" s="44">
        <f t="shared" si="3010"/>
        <v>18303.12</v>
      </c>
      <c r="FP72" s="44">
        <f t="shared" si="3011"/>
        <v>0</v>
      </c>
      <c r="FQ72" s="44">
        <f t="shared" si="3012"/>
        <v>703.96615384615382</v>
      </c>
      <c r="FR72" s="44" t="e">
        <f t="shared" si="3013"/>
        <v>#VALUE!</v>
      </c>
      <c r="FS72" s="44" t="e">
        <f t="shared" si="3014"/>
        <v>#VALUE!</v>
      </c>
      <c r="FT72" s="44" t="e">
        <f t="shared" si="3015"/>
        <v>#VALUE!</v>
      </c>
      <c r="FU72" s="44" t="e">
        <f t="shared" si="3016"/>
        <v>#VALUE!</v>
      </c>
      <c r="FV72" s="44" t="e">
        <f t="shared" si="3017"/>
        <v>#VALUE!</v>
      </c>
      <c r="FW72" s="44" t="e">
        <f t="shared" si="3018"/>
        <v>#VALUE!</v>
      </c>
      <c r="FX72" s="53"/>
      <c r="FY72" s="83">
        <f t="shared" si="3019"/>
        <v>0</v>
      </c>
      <c r="FZ72" s="44">
        <f t="shared" si="3020"/>
        <v>18303.12</v>
      </c>
      <c r="GA72" s="44">
        <f t="shared" si="3021"/>
        <v>0</v>
      </c>
      <c r="GB72" s="44">
        <f t="shared" si="3022"/>
        <v>703.96615384615382</v>
      </c>
      <c r="GC72" s="44" t="e">
        <f t="shared" si="3023"/>
        <v>#VALUE!</v>
      </c>
      <c r="GD72" s="44" t="e">
        <f t="shared" si="3024"/>
        <v>#VALUE!</v>
      </c>
      <c r="GE72" s="44" t="e">
        <f t="shared" si="3025"/>
        <v>#VALUE!</v>
      </c>
      <c r="GF72" s="44" t="e">
        <f t="shared" si="3026"/>
        <v>#VALUE!</v>
      </c>
      <c r="GG72" s="44" t="e">
        <f t="shared" si="3027"/>
        <v>#VALUE!</v>
      </c>
      <c r="GH72" s="44" t="e">
        <f t="shared" si="3028"/>
        <v>#VALUE!</v>
      </c>
      <c r="GI72" s="53"/>
      <c r="GJ72" s="83">
        <f t="shared" si="3029"/>
        <v>0</v>
      </c>
      <c r="GK72" s="44">
        <f t="shared" si="3030"/>
        <v>18303.12</v>
      </c>
      <c r="GL72" s="44">
        <f t="shared" si="3031"/>
        <v>0</v>
      </c>
      <c r="GM72" s="44">
        <f t="shared" si="3032"/>
        <v>703.96615384615382</v>
      </c>
      <c r="GN72" s="44" t="e">
        <f t="shared" si="3033"/>
        <v>#VALUE!</v>
      </c>
      <c r="GO72" s="44" t="e">
        <f t="shared" si="3034"/>
        <v>#VALUE!</v>
      </c>
      <c r="GP72" s="44" t="e">
        <f t="shared" si="3035"/>
        <v>#VALUE!</v>
      </c>
      <c r="GQ72" s="44" t="e">
        <f t="shared" si="3036"/>
        <v>#VALUE!</v>
      </c>
      <c r="GR72" s="44" t="e">
        <f t="shared" si="3037"/>
        <v>#VALUE!</v>
      </c>
      <c r="GS72" s="44" t="e">
        <f t="shared" si="3038"/>
        <v>#VALUE!</v>
      </c>
      <c r="GT72" s="53"/>
      <c r="GU72" s="83">
        <f t="shared" si="3039"/>
        <v>0</v>
      </c>
      <c r="GV72" s="44">
        <f t="shared" si="3040"/>
        <v>18303.12</v>
      </c>
      <c r="GW72" s="44">
        <f t="shared" si="3041"/>
        <v>0</v>
      </c>
      <c r="GX72" s="44">
        <f t="shared" si="3042"/>
        <v>703.96615384615382</v>
      </c>
      <c r="GY72" s="44" t="e">
        <f t="shared" si="3043"/>
        <v>#VALUE!</v>
      </c>
      <c r="GZ72" s="44" t="e">
        <f t="shared" si="3044"/>
        <v>#VALUE!</v>
      </c>
      <c r="HA72" s="44" t="e">
        <f t="shared" si="3045"/>
        <v>#VALUE!</v>
      </c>
      <c r="HB72" s="44" t="e">
        <f t="shared" si="3046"/>
        <v>#VALUE!</v>
      </c>
      <c r="HC72" s="44" t="e">
        <f t="shared" si="3047"/>
        <v>#VALUE!</v>
      </c>
      <c r="HD72" s="44" t="e">
        <f t="shared" si="3048"/>
        <v>#VALUE!</v>
      </c>
      <c r="HE72" s="53"/>
      <c r="HF72" s="83">
        <f t="shared" si="3049"/>
        <v>0</v>
      </c>
      <c r="HG72" s="44">
        <f t="shared" si="3050"/>
        <v>18303.12</v>
      </c>
      <c r="HH72" s="44">
        <f t="shared" si="3051"/>
        <v>0</v>
      </c>
      <c r="HI72" s="44">
        <f t="shared" si="3052"/>
        <v>703.96615384615382</v>
      </c>
      <c r="HJ72" s="44" t="e">
        <f t="shared" si="3053"/>
        <v>#VALUE!</v>
      </c>
      <c r="HK72" s="44" t="e">
        <f t="shared" si="3054"/>
        <v>#VALUE!</v>
      </c>
      <c r="HL72" s="44" t="e">
        <f t="shared" si="3055"/>
        <v>#VALUE!</v>
      </c>
      <c r="HM72" s="44" t="e">
        <f t="shared" si="3056"/>
        <v>#VALUE!</v>
      </c>
      <c r="HN72" s="44" t="e">
        <f t="shared" si="3057"/>
        <v>#VALUE!</v>
      </c>
      <c r="HO72" s="44" t="e">
        <f t="shared" si="3058"/>
        <v>#VALUE!</v>
      </c>
      <c r="HP72" s="53"/>
      <c r="HQ72" s="83">
        <f t="shared" si="3059"/>
        <v>0</v>
      </c>
      <c r="HR72" s="44">
        <f t="shared" si="3060"/>
        <v>18303.12</v>
      </c>
      <c r="HS72" s="44">
        <f t="shared" si="3061"/>
        <v>0</v>
      </c>
      <c r="HT72" s="44">
        <f t="shared" si="3062"/>
        <v>703.96615384615382</v>
      </c>
      <c r="HU72" s="44" t="e">
        <f t="shared" si="3063"/>
        <v>#VALUE!</v>
      </c>
      <c r="HV72" s="44" t="e">
        <f t="shared" si="3064"/>
        <v>#VALUE!</v>
      </c>
      <c r="HW72" s="44" t="e">
        <f t="shared" si="3065"/>
        <v>#VALUE!</v>
      </c>
      <c r="HX72" s="44" t="e">
        <f t="shared" si="3066"/>
        <v>#VALUE!</v>
      </c>
      <c r="HY72" s="44" t="e">
        <f t="shared" si="3067"/>
        <v>#VALUE!</v>
      </c>
      <c r="HZ72" s="44" t="e">
        <f t="shared" si="3068"/>
        <v>#VALUE!</v>
      </c>
      <c r="IA72" s="53"/>
      <c r="IB72" s="83">
        <f t="shared" si="3069"/>
        <v>0</v>
      </c>
      <c r="IC72" s="44">
        <f t="shared" si="3070"/>
        <v>18303.12</v>
      </c>
      <c r="ID72" s="44">
        <f t="shared" si="3071"/>
        <v>0</v>
      </c>
      <c r="IE72" s="44">
        <f t="shared" si="3072"/>
        <v>703.96615384615382</v>
      </c>
      <c r="IF72" s="44" t="e">
        <f t="shared" si="3073"/>
        <v>#VALUE!</v>
      </c>
      <c r="IG72" s="44" t="e">
        <f t="shared" si="3074"/>
        <v>#VALUE!</v>
      </c>
      <c r="IH72" s="44" t="e">
        <f t="shared" si="3075"/>
        <v>#VALUE!</v>
      </c>
      <c r="II72" s="44" t="e">
        <f t="shared" si="3076"/>
        <v>#VALUE!</v>
      </c>
      <c r="IJ72" s="44" t="e">
        <f t="shared" si="3077"/>
        <v>#VALUE!</v>
      </c>
      <c r="IK72" s="44" t="e">
        <f t="shared" si="3078"/>
        <v>#VALUE!</v>
      </c>
      <c r="IL72" s="53"/>
      <c r="IM72" s="83">
        <f t="shared" si="3079"/>
        <v>0</v>
      </c>
      <c r="IN72" s="44">
        <f t="shared" si="3080"/>
        <v>18303.12</v>
      </c>
      <c r="IO72" s="44">
        <f t="shared" si="3081"/>
        <v>0</v>
      </c>
      <c r="IP72" s="44">
        <f t="shared" si="3082"/>
        <v>703.96615384615382</v>
      </c>
      <c r="IQ72" s="44" t="e">
        <f t="shared" si="3083"/>
        <v>#VALUE!</v>
      </c>
      <c r="IR72" s="44" t="e">
        <f t="shared" si="3084"/>
        <v>#VALUE!</v>
      </c>
      <c r="IS72" s="44" t="e">
        <f t="shared" si="3085"/>
        <v>#VALUE!</v>
      </c>
      <c r="IT72" s="44" t="e">
        <f t="shared" si="3086"/>
        <v>#VALUE!</v>
      </c>
      <c r="IU72" s="44" t="e">
        <f t="shared" si="3087"/>
        <v>#VALUE!</v>
      </c>
      <c r="IV72" s="44" t="e">
        <f t="shared" si="3088"/>
        <v>#VALUE!</v>
      </c>
      <c r="IW72" s="53"/>
      <c r="IX72" s="83">
        <f t="shared" si="3089"/>
        <v>0</v>
      </c>
      <c r="IY72" s="44">
        <f t="shared" si="3090"/>
        <v>18303.12</v>
      </c>
      <c r="IZ72" s="44">
        <f t="shared" si="3091"/>
        <v>0</v>
      </c>
      <c r="JA72" s="44">
        <f t="shared" si="3092"/>
        <v>703.96615384615382</v>
      </c>
      <c r="JB72" s="44" t="e">
        <f t="shared" si="3093"/>
        <v>#VALUE!</v>
      </c>
      <c r="JC72" s="44" t="e">
        <f t="shared" si="3094"/>
        <v>#VALUE!</v>
      </c>
      <c r="JD72" s="44" t="e">
        <f t="shared" si="3095"/>
        <v>#VALUE!</v>
      </c>
      <c r="JE72" s="44" t="e">
        <f t="shared" si="3096"/>
        <v>#VALUE!</v>
      </c>
      <c r="JF72" s="44" t="e">
        <f t="shared" si="3097"/>
        <v>#VALUE!</v>
      </c>
      <c r="JG72" s="44" t="e">
        <f t="shared" si="3098"/>
        <v>#VALUE!</v>
      </c>
      <c r="JH72" s="53"/>
      <c r="JI72" s="83">
        <f t="shared" si="3099"/>
        <v>0</v>
      </c>
      <c r="JJ72" s="44">
        <f t="shared" si="3100"/>
        <v>18303.12</v>
      </c>
      <c r="JK72" s="44">
        <f t="shared" si="3101"/>
        <v>0</v>
      </c>
      <c r="JL72" s="44">
        <f t="shared" si="3102"/>
        <v>703.96615384615382</v>
      </c>
      <c r="JM72" s="44" t="e">
        <f t="shared" si="3103"/>
        <v>#VALUE!</v>
      </c>
      <c r="JN72" s="44" t="e">
        <f t="shared" si="3104"/>
        <v>#VALUE!</v>
      </c>
      <c r="JO72" s="44" t="e">
        <f t="shared" si="3105"/>
        <v>#VALUE!</v>
      </c>
      <c r="JP72" s="44" t="e">
        <f t="shared" si="3106"/>
        <v>#VALUE!</v>
      </c>
      <c r="JQ72" s="44" t="e">
        <f t="shared" si="3107"/>
        <v>#VALUE!</v>
      </c>
      <c r="JR72" s="44" t="e">
        <f t="shared" si="3108"/>
        <v>#VALUE!</v>
      </c>
      <c r="JS72" s="53"/>
      <c r="JT72" s="83">
        <f t="shared" si="3109"/>
        <v>0</v>
      </c>
      <c r="JU72" s="44">
        <f t="shared" si="3110"/>
        <v>18303.12</v>
      </c>
      <c r="JV72" s="44">
        <f t="shared" si="3111"/>
        <v>0</v>
      </c>
      <c r="JW72" s="44">
        <f t="shared" si="3112"/>
        <v>703.96615384615382</v>
      </c>
      <c r="JX72" s="44" t="e">
        <f t="shared" si="3113"/>
        <v>#VALUE!</v>
      </c>
      <c r="JY72" s="44" t="e">
        <f t="shared" si="3114"/>
        <v>#VALUE!</v>
      </c>
      <c r="JZ72" s="44" t="e">
        <f t="shared" si="3115"/>
        <v>#VALUE!</v>
      </c>
      <c r="KA72" s="44" t="e">
        <f t="shared" si="3116"/>
        <v>#VALUE!</v>
      </c>
      <c r="KB72" s="44" t="e">
        <f t="shared" si="3117"/>
        <v>#VALUE!</v>
      </c>
      <c r="KC72" s="44" t="e">
        <f t="shared" si="3118"/>
        <v>#VALUE!</v>
      </c>
      <c r="KD72" s="53"/>
      <c r="KE72" s="83">
        <f t="shared" si="3119"/>
        <v>0</v>
      </c>
      <c r="KF72" s="44">
        <f t="shared" si="3120"/>
        <v>18303.12</v>
      </c>
      <c r="KG72" s="44">
        <f t="shared" si="3121"/>
        <v>0</v>
      </c>
      <c r="KH72" s="44">
        <f t="shared" si="3122"/>
        <v>703.96615384615382</v>
      </c>
      <c r="KI72" s="44" t="e">
        <f t="shared" si="3123"/>
        <v>#VALUE!</v>
      </c>
      <c r="KJ72" s="44" t="e">
        <f t="shared" si="3124"/>
        <v>#VALUE!</v>
      </c>
      <c r="KK72" s="44" t="e">
        <f t="shared" si="3125"/>
        <v>#VALUE!</v>
      </c>
      <c r="KL72" s="44" t="e">
        <f t="shared" si="3126"/>
        <v>#VALUE!</v>
      </c>
      <c r="KM72" s="44" t="e">
        <f t="shared" si="3127"/>
        <v>#VALUE!</v>
      </c>
      <c r="KN72" s="44" t="e">
        <f t="shared" si="3128"/>
        <v>#VALUE!</v>
      </c>
      <c r="KO72" s="53"/>
      <c r="KP72" s="83">
        <f t="shared" si="3129"/>
        <v>0</v>
      </c>
      <c r="KQ72" s="44">
        <f t="shared" si="3130"/>
        <v>18303.12</v>
      </c>
      <c r="KR72" s="44">
        <f t="shared" si="3131"/>
        <v>0</v>
      </c>
      <c r="KS72" s="44">
        <f t="shared" si="3132"/>
        <v>703.96615384615382</v>
      </c>
      <c r="KT72" s="44" t="e">
        <f t="shared" si="3133"/>
        <v>#VALUE!</v>
      </c>
      <c r="KU72" s="44" t="e">
        <f t="shared" si="3134"/>
        <v>#VALUE!</v>
      </c>
      <c r="KV72" s="44" t="e">
        <f t="shared" si="3135"/>
        <v>#VALUE!</v>
      </c>
      <c r="KW72" s="44" t="e">
        <f t="shared" si="3136"/>
        <v>#VALUE!</v>
      </c>
      <c r="KX72" s="44" t="e">
        <f t="shared" si="3137"/>
        <v>#VALUE!</v>
      </c>
      <c r="KY72" s="44" t="e">
        <f t="shared" si="3138"/>
        <v>#VALUE!</v>
      </c>
      <c r="KZ72" s="53"/>
      <c r="LA72" s="83">
        <f t="shared" si="3139"/>
        <v>0</v>
      </c>
      <c r="LB72" s="44">
        <f t="shared" si="3140"/>
        <v>18303.12</v>
      </c>
      <c r="LC72" s="44">
        <f t="shared" si="3141"/>
        <v>0</v>
      </c>
      <c r="LD72" s="44">
        <f t="shared" si="3142"/>
        <v>703.96615384615382</v>
      </c>
      <c r="LE72" s="44" t="e">
        <f t="shared" si="3143"/>
        <v>#VALUE!</v>
      </c>
      <c r="LF72" s="44" t="e">
        <f t="shared" si="3144"/>
        <v>#VALUE!</v>
      </c>
      <c r="LG72" s="44" t="e">
        <f t="shared" si="3145"/>
        <v>#VALUE!</v>
      </c>
      <c r="LH72" s="44" t="e">
        <f t="shared" si="3146"/>
        <v>#VALUE!</v>
      </c>
      <c r="LI72" s="44" t="e">
        <f t="shared" si="3147"/>
        <v>#VALUE!</v>
      </c>
      <c r="LJ72" s="44" t="e">
        <f t="shared" si="3148"/>
        <v>#VALUE!</v>
      </c>
      <c r="LK72" s="53"/>
      <c r="LL72" s="83">
        <f t="shared" si="3149"/>
        <v>0</v>
      </c>
      <c r="LM72" s="44">
        <f t="shared" si="3150"/>
        <v>18303.12</v>
      </c>
      <c r="LN72" s="44">
        <f t="shared" si="3151"/>
        <v>0</v>
      </c>
      <c r="LO72" s="44">
        <f t="shared" si="3152"/>
        <v>703.96615384615382</v>
      </c>
      <c r="LP72" s="44" t="e">
        <f t="shared" si="3153"/>
        <v>#VALUE!</v>
      </c>
      <c r="LQ72" s="44" t="e">
        <f t="shared" si="3154"/>
        <v>#VALUE!</v>
      </c>
      <c r="LR72" s="44" t="e">
        <f t="shared" si="3155"/>
        <v>#VALUE!</v>
      </c>
      <c r="LS72" s="44" t="e">
        <f t="shared" si="3156"/>
        <v>#VALUE!</v>
      </c>
      <c r="LT72" s="44" t="e">
        <f t="shared" si="3157"/>
        <v>#VALUE!</v>
      </c>
      <c r="LU72" s="44" t="e">
        <f t="shared" si="3158"/>
        <v>#VALUE!</v>
      </c>
      <c r="LV72" s="53"/>
      <c r="LW72" s="83">
        <f t="shared" si="3159"/>
        <v>0</v>
      </c>
      <c r="LX72" s="44">
        <f t="shared" si="3160"/>
        <v>18303.12</v>
      </c>
      <c r="LY72" s="44">
        <f t="shared" si="3161"/>
        <v>0</v>
      </c>
      <c r="LZ72" s="44">
        <f t="shared" si="3162"/>
        <v>703.96615384615382</v>
      </c>
      <c r="MA72" s="44" t="e">
        <f t="shared" si="3163"/>
        <v>#VALUE!</v>
      </c>
      <c r="MB72" s="44" t="e">
        <f t="shared" si="3164"/>
        <v>#VALUE!</v>
      </c>
      <c r="MC72" s="44" t="e">
        <f t="shared" si="3165"/>
        <v>#VALUE!</v>
      </c>
      <c r="MD72" s="44" t="e">
        <f t="shared" si="3166"/>
        <v>#VALUE!</v>
      </c>
      <c r="ME72" s="44" t="e">
        <f t="shared" si="3167"/>
        <v>#VALUE!</v>
      </c>
      <c r="MF72" s="44" t="e">
        <f t="shared" si="3168"/>
        <v>#VALUE!</v>
      </c>
      <c r="MG72" s="53"/>
      <c r="MH72" s="83">
        <f t="shared" si="3169"/>
        <v>0</v>
      </c>
      <c r="MI72" s="44">
        <f t="shared" si="3170"/>
        <v>18303.12</v>
      </c>
      <c r="MJ72" s="44">
        <f t="shared" si="3171"/>
        <v>0</v>
      </c>
      <c r="MK72" s="44">
        <f t="shared" si="3172"/>
        <v>703.96615384615382</v>
      </c>
      <c r="ML72" s="44" t="e">
        <f t="shared" si="3173"/>
        <v>#VALUE!</v>
      </c>
      <c r="MM72" s="44" t="e">
        <f t="shared" si="3174"/>
        <v>#VALUE!</v>
      </c>
      <c r="MN72" s="44" t="e">
        <f t="shared" si="3175"/>
        <v>#VALUE!</v>
      </c>
      <c r="MO72" s="44" t="e">
        <f t="shared" si="3176"/>
        <v>#VALUE!</v>
      </c>
      <c r="MP72" s="44" t="e">
        <f t="shared" si="3177"/>
        <v>#VALUE!</v>
      </c>
      <c r="MQ72" s="44" t="e">
        <f t="shared" si="3178"/>
        <v>#VALUE!</v>
      </c>
      <c r="MR72" s="53"/>
      <c r="MS72" s="83">
        <f t="shared" si="3179"/>
        <v>0</v>
      </c>
      <c r="MT72" s="44">
        <f t="shared" si="3180"/>
        <v>18303.12</v>
      </c>
      <c r="MU72" s="44">
        <f t="shared" si="3181"/>
        <v>0</v>
      </c>
      <c r="MV72" s="44">
        <f t="shared" si="3182"/>
        <v>703.96615384615382</v>
      </c>
      <c r="MW72" s="44" t="e">
        <f t="shared" si="3183"/>
        <v>#VALUE!</v>
      </c>
      <c r="MX72" s="44" t="e">
        <f t="shared" si="3184"/>
        <v>#VALUE!</v>
      </c>
      <c r="MY72" s="44" t="e">
        <f t="shared" si="3185"/>
        <v>#VALUE!</v>
      </c>
      <c r="MZ72" s="44" t="e">
        <f t="shared" si="3186"/>
        <v>#VALUE!</v>
      </c>
      <c r="NA72" s="44" t="e">
        <f t="shared" si="3187"/>
        <v>#VALUE!</v>
      </c>
      <c r="NB72" s="44" t="e">
        <f t="shared" si="3188"/>
        <v>#VALUE!</v>
      </c>
      <c r="NC72" s="53"/>
      <c r="ND72" s="83">
        <f t="shared" si="3189"/>
        <v>0</v>
      </c>
      <c r="NE72" s="44">
        <f t="shared" si="3190"/>
        <v>18303.12</v>
      </c>
      <c r="NF72" s="44">
        <f t="shared" si="3191"/>
        <v>0</v>
      </c>
      <c r="NG72" s="44">
        <f t="shared" si="3192"/>
        <v>703.96615384615382</v>
      </c>
      <c r="NH72" s="44" t="e">
        <f t="shared" si="3193"/>
        <v>#VALUE!</v>
      </c>
      <c r="NI72" s="44" t="e">
        <f t="shared" si="3194"/>
        <v>#VALUE!</v>
      </c>
      <c r="NJ72" s="44" t="e">
        <f t="shared" si="3195"/>
        <v>#VALUE!</v>
      </c>
      <c r="NK72" s="44" t="e">
        <f t="shared" si="3196"/>
        <v>#VALUE!</v>
      </c>
      <c r="NL72" s="44" t="e">
        <f t="shared" si="3197"/>
        <v>#VALUE!</v>
      </c>
      <c r="NM72" s="44" t="e">
        <f t="shared" si="3198"/>
        <v>#VALUE!</v>
      </c>
      <c r="NN72" s="53"/>
      <c r="NO72" s="83">
        <f t="shared" si="3199"/>
        <v>0</v>
      </c>
      <c r="NP72" s="44">
        <f t="shared" si="3200"/>
        <v>18303.12</v>
      </c>
      <c r="NQ72" s="44">
        <f t="shared" si="3201"/>
        <v>0</v>
      </c>
      <c r="NR72" s="44">
        <f t="shared" si="3202"/>
        <v>703.96615384615382</v>
      </c>
      <c r="NS72" s="44" t="e">
        <f t="shared" si="3203"/>
        <v>#VALUE!</v>
      </c>
      <c r="NT72" s="44" t="e">
        <f t="shared" si="3204"/>
        <v>#VALUE!</v>
      </c>
      <c r="NU72" s="44" t="e">
        <f t="shared" si="3205"/>
        <v>#VALUE!</v>
      </c>
      <c r="NV72" s="44" t="e">
        <f t="shared" si="3206"/>
        <v>#VALUE!</v>
      </c>
      <c r="NW72" s="44" t="e">
        <f t="shared" si="3207"/>
        <v>#VALUE!</v>
      </c>
      <c r="NX72" s="44" t="e">
        <f t="shared" si="3208"/>
        <v>#VALUE!</v>
      </c>
      <c r="NY72" s="53"/>
      <c r="NZ72" s="83">
        <f t="shared" si="3209"/>
        <v>0</v>
      </c>
      <c r="OA72" s="44">
        <f t="shared" si="3210"/>
        <v>18303.12</v>
      </c>
      <c r="OB72" s="44">
        <f t="shared" si="3211"/>
        <v>0</v>
      </c>
      <c r="OC72" s="44">
        <f t="shared" si="3212"/>
        <v>703.96615384615382</v>
      </c>
      <c r="OD72" s="44" t="e">
        <f t="shared" si="3213"/>
        <v>#VALUE!</v>
      </c>
      <c r="OE72" s="44" t="e">
        <f t="shared" si="3214"/>
        <v>#VALUE!</v>
      </c>
      <c r="OF72" s="44" t="e">
        <f t="shared" si="3215"/>
        <v>#VALUE!</v>
      </c>
      <c r="OG72" s="44" t="e">
        <f t="shared" si="3216"/>
        <v>#VALUE!</v>
      </c>
      <c r="OH72" s="44" t="e">
        <f t="shared" si="3217"/>
        <v>#VALUE!</v>
      </c>
      <c r="OI72" s="44" t="e">
        <f t="shared" si="3218"/>
        <v>#VALUE!</v>
      </c>
      <c r="OJ72" s="53"/>
      <c r="OK72" s="83">
        <f t="shared" si="3219"/>
        <v>0</v>
      </c>
      <c r="OL72" s="44">
        <f t="shared" si="3220"/>
        <v>18303.12</v>
      </c>
      <c r="OM72" s="44">
        <f t="shared" si="3221"/>
        <v>0</v>
      </c>
      <c r="ON72" s="44">
        <f t="shared" si="3222"/>
        <v>703.96615384615382</v>
      </c>
      <c r="OO72" s="44" t="e">
        <f t="shared" si="3223"/>
        <v>#VALUE!</v>
      </c>
      <c r="OP72" s="44" t="e">
        <f t="shared" si="3224"/>
        <v>#VALUE!</v>
      </c>
      <c r="OQ72" s="44" t="e">
        <f t="shared" si="3225"/>
        <v>#VALUE!</v>
      </c>
      <c r="OR72" s="44" t="e">
        <f t="shared" si="3226"/>
        <v>#VALUE!</v>
      </c>
      <c r="OS72" s="44" t="e">
        <f t="shared" si="3227"/>
        <v>#VALUE!</v>
      </c>
      <c r="OT72" s="44" t="e">
        <f t="shared" si="3228"/>
        <v>#VALUE!</v>
      </c>
      <c r="OU72" s="53"/>
      <c r="OV72" s="83">
        <f t="shared" si="3229"/>
        <v>0</v>
      </c>
      <c r="OW72" s="44">
        <f t="shared" si="3230"/>
        <v>18303.12</v>
      </c>
      <c r="OX72" s="44">
        <f t="shared" si="3231"/>
        <v>0</v>
      </c>
      <c r="OY72" s="44">
        <f t="shared" si="3232"/>
        <v>703.96615384615382</v>
      </c>
      <c r="OZ72" s="44" t="e">
        <f t="shared" si="3233"/>
        <v>#VALUE!</v>
      </c>
      <c r="PA72" s="44" t="e">
        <f t="shared" si="3234"/>
        <v>#VALUE!</v>
      </c>
      <c r="PB72" s="44" t="e">
        <f t="shared" si="3235"/>
        <v>#VALUE!</v>
      </c>
      <c r="PC72" s="44" t="e">
        <f t="shared" si="3236"/>
        <v>#VALUE!</v>
      </c>
      <c r="PD72" s="44" t="e">
        <f t="shared" si="3237"/>
        <v>#VALUE!</v>
      </c>
      <c r="PE72" s="44" t="e">
        <f t="shared" si="3238"/>
        <v>#VALUE!</v>
      </c>
      <c r="PF72" s="53"/>
      <c r="PG72" s="83">
        <f t="shared" si="3239"/>
        <v>0</v>
      </c>
      <c r="PH72" s="44">
        <f t="shared" si="3240"/>
        <v>18303.12</v>
      </c>
      <c r="PI72" s="44">
        <f t="shared" si="3241"/>
        <v>0</v>
      </c>
      <c r="PJ72" s="44">
        <f t="shared" si="3242"/>
        <v>703.96615384615382</v>
      </c>
      <c r="PK72" s="44" t="e">
        <f t="shared" si="3243"/>
        <v>#VALUE!</v>
      </c>
      <c r="PL72" s="44" t="e">
        <f t="shared" si="3244"/>
        <v>#VALUE!</v>
      </c>
      <c r="PM72" s="44" t="e">
        <f t="shared" si="3245"/>
        <v>#VALUE!</v>
      </c>
      <c r="PN72" s="44" t="e">
        <f t="shared" si="3246"/>
        <v>#VALUE!</v>
      </c>
      <c r="PO72" s="44" t="e">
        <f t="shared" si="3247"/>
        <v>#VALUE!</v>
      </c>
      <c r="PP72" s="44" t="e">
        <f t="shared" si="3248"/>
        <v>#VALUE!</v>
      </c>
      <c r="PQ72" s="53"/>
      <c r="PR72" s="83">
        <f t="shared" si="3249"/>
        <v>0</v>
      </c>
      <c r="PS72" s="44">
        <f t="shared" si="3250"/>
        <v>18303.12</v>
      </c>
      <c r="PT72" s="44">
        <f t="shared" si="3251"/>
        <v>0</v>
      </c>
      <c r="PU72" s="44">
        <f t="shared" si="3252"/>
        <v>703.96615384615382</v>
      </c>
      <c r="PV72" s="44" t="e">
        <f t="shared" si="3253"/>
        <v>#VALUE!</v>
      </c>
      <c r="PW72" s="44" t="e">
        <f t="shared" si="3254"/>
        <v>#VALUE!</v>
      </c>
      <c r="PX72" s="44" t="e">
        <f t="shared" si="3255"/>
        <v>#VALUE!</v>
      </c>
      <c r="PY72" s="44" t="e">
        <f t="shared" si="3256"/>
        <v>#VALUE!</v>
      </c>
      <c r="PZ72" s="44" t="e">
        <f t="shared" si="3257"/>
        <v>#VALUE!</v>
      </c>
      <c r="QA72" s="44" t="e">
        <f t="shared" si="3258"/>
        <v>#VALUE!</v>
      </c>
    </row>
    <row r="73" spans="1:443" x14ac:dyDescent="0.25">
      <c r="A73" s="42"/>
      <c r="B73" s="84"/>
      <c r="C73" s="53"/>
      <c r="D73" s="43"/>
      <c r="E73" s="83">
        <f t="shared" ref="E73" si="3266">$B73*F$65</f>
        <v>0</v>
      </c>
      <c r="F73" s="44">
        <f t="shared" si="3259"/>
        <v>0</v>
      </c>
      <c r="G73" s="44">
        <f t="shared" si="2867"/>
        <v>0</v>
      </c>
      <c r="H73" s="44">
        <f t="shared" si="2868"/>
        <v>0</v>
      </c>
      <c r="I73" s="44">
        <f t="shared" si="2869"/>
        <v>0</v>
      </c>
      <c r="J73" s="44">
        <f t="shared" si="2870"/>
        <v>0</v>
      </c>
      <c r="K73" s="44">
        <f t="shared" si="2871"/>
        <v>0</v>
      </c>
      <c r="L73" s="44">
        <f t="shared" si="2872"/>
        <v>0</v>
      </c>
      <c r="M73" s="44">
        <f t="shared" si="2873"/>
        <v>0</v>
      </c>
      <c r="N73" s="44">
        <f t="shared" si="2874"/>
        <v>0</v>
      </c>
      <c r="O73" s="53"/>
      <c r="P73" s="83">
        <f t="shared" si="3260"/>
        <v>0</v>
      </c>
      <c r="Q73" s="44">
        <f t="shared" si="3261"/>
        <v>0</v>
      </c>
      <c r="R73" s="44">
        <f t="shared" si="2875"/>
        <v>0</v>
      </c>
      <c r="S73" s="44">
        <f t="shared" si="2876"/>
        <v>0</v>
      </c>
      <c r="T73" s="44" t="e">
        <f t="shared" si="2877"/>
        <v>#VALUE!</v>
      </c>
      <c r="U73" s="44" t="e">
        <f t="shared" si="2878"/>
        <v>#VALUE!</v>
      </c>
      <c r="V73" s="44" t="e">
        <f t="shared" si="2879"/>
        <v>#VALUE!</v>
      </c>
      <c r="W73" s="44" t="e">
        <f t="shared" si="2880"/>
        <v>#VALUE!</v>
      </c>
      <c r="X73" s="44" t="e">
        <f t="shared" si="2881"/>
        <v>#VALUE!</v>
      </c>
      <c r="Y73" s="44" t="e">
        <f t="shared" si="2882"/>
        <v>#VALUE!</v>
      </c>
      <c r="Z73" s="53"/>
      <c r="AA73" s="83">
        <f t="shared" si="3262"/>
        <v>0</v>
      </c>
      <c r="AB73" s="44">
        <f t="shared" si="3263"/>
        <v>0</v>
      </c>
      <c r="AC73" s="44">
        <f t="shared" si="2883"/>
        <v>0</v>
      </c>
      <c r="AD73" s="44">
        <f t="shared" si="2884"/>
        <v>0</v>
      </c>
      <c r="AE73" s="44" t="e">
        <f t="shared" si="2885"/>
        <v>#VALUE!</v>
      </c>
      <c r="AF73" s="44" t="e">
        <f t="shared" si="2886"/>
        <v>#VALUE!</v>
      </c>
      <c r="AG73" s="44" t="e">
        <f t="shared" si="2887"/>
        <v>#VALUE!</v>
      </c>
      <c r="AH73" s="44" t="e">
        <f t="shared" si="2888"/>
        <v>#VALUE!</v>
      </c>
      <c r="AI73" s="44" t="e">
        <f t="shared" si="2889"/>
        <v>#VALUE!</v>
      </c>
      <c r="AJ73" s="44" t="e">
        <f t="shared" si="2890"/>
        <v>#VALUE!</v>
      </c>
      <c r="AK73" s="53"/>
      <c r="AL73" s="83">
        <f t="shared" si="3264"/>
        <v>0</v>
      </c>
      <c r="AM73" s="44">
        <f t="shared" si="3265"/>
        <v>0</v>
      </c>
      <c r="AN73" s="44">
        <f t="shared" si="2891"/>
        <v>0</v>
      </c>
      <c r="AO73" s="44">
        <f t="shared" si="2892"/>
        <v>0</v>
      </c>
      <c r="AP73" s="44" t="e">
        <f t="shared" si="2893"/>
        <v>#VALUE!</v>
      </c>
      <c r="AQ73" s="44" t="e">
        <f t="shared" si="2894"/>
        <v>#VALUE!</v>
      </c>
      <c r="AR73" s="44" t="e">
        <f t="shared" si="2895"/>
        <v>#VALUE!</v>
      </c>
      <c r="AS73" s="44" t="e">
        <f t="shared" si="2896"/>
        <v>#VALUE!</v>
      </c>
      <c r="AT73" s="44" t="e">
        <f t="shared" si="2897"/>
        <v>#VALUE!</v>
      </c>
      <c r="AU73" s="44" t="e">
        <f t="shared" si="2898"/>
        <v>#VALUE!</v>
      </c>
      <c r="AV73" s="53"/>
      <c r="AW73" s="83">
        <f t="shared" si="2899"/>
        <v>0</v>
      </c>
      <c r="AX73" s="44">
        <f t="shared" si="2900"/>
        <v>0</v>
      </c>
      <c r="AY73" s="44">
        <f t="shared" si="2901"/>
        <v>0</v>
      </c>
      <c r="AZ73" s="44">
        <f t="shared" si="2902"/>
        <v>0</v>
      </c>
      <c r="BA73" s="44" t="e">
        <f t="shared" si="2903"/>
        <v>#VALUE!</v>
      </c>
      <c r="BB73" s="44" t="e">
        <f t="shared" si="2904"/>
        <v>#VALUE!</v>
      </c>
      <c r="BC73" s="44" t="e">
        <f t="shared" si="2905"/>
        <v>#VALUE!</v>
      </c>
      <c r="BD73" s="44" t="e">
        <f t="shared" si="2906"/>
        <v>#VALUE!</v>
      </c>
      <c r="BE73" s="44" t="e">
        <f t="shared" si="2907"/>
        <v>#VALUE!</v>
      </c>
      <c r="BF73" s="44" t="e">
        <f t="shared" si="2908"/>
        <v>#VALUE!</v>
      </c>
      <c r="BG73" s="53"/>
      <c r="BH73" s="83">
        <f t="shared" si="2909"/>
        <v>0</v>
      </c>
      <c r="BI73" s="44">
        <f t="shared" si="2910"/>
        <v>0</v>
      </c>
      <c r="BJ73" s="44">
        <f t="shared" si="2911"/>
        <v>0</v>
      </c>
      <c r="BK73" s="44">
        <f t="shared" si="2912"/>
        <v>0</v>
      </c>
      <c r="BL73" s="44" t="e">
        <f t="shared" si="2913"/>
        <v>#VALUE!</v>
      </c>
      <c r="BM73" s="44" t="e">
        <f t="shared" si="2914"/>
        <v>#VALUE!</v>
      </c>
      <c r="BN73" s="44" t="e">
        <f t="shared" si="2915"/>
        <v>#VALUE!</v>
      </c>
      <c r="BO73" s="44" t="e">
        <f t="shared" si="2916"/>
        <v>#VALUE!</v>
      </c>
      <c r="BP73" s="44" t="e">
        <f t="shared" si="2917"/>
        <v>#VALUE!</v>
      </c>
      <c r="BQ73" s="44" t="e">
        <f t="shared" si="2918"/>
        <v>#VALUE!</v>
      </c>
      <c r="BR73" s="53"/>
      <c r="BS73" s="83">
        <f t="shared" si="2919"/>
        <v>0</v>
      </c>
      <c r="BT73" s="44">
        <f t="shared" si="2920"/>
        <v>0</v>
      </c>
      <c r="BU73" s="44">
        <f t="shared" si="2921"/>
        <v>0</v>
      </c>
      <c r="BV73" s="44">
        <f t="shared" si="2922"/>
        <v>0</v>
      </c>
      <c r="BW73" s="44" t="e">
        <f t="shared" si="2923"/>
        <v>#VALUE!</v>
      </c>
      <c r="BX73" s="44" t="e">
        <f t="shared" si="2924"/>
        <v>#VALUE!</v>
      </c>
      <c r="BY73" s="44" t="e">
        <f t="shared" si="2925"/>
        <v>#VALUE!</v>
      </c>
      <c r="BZ73" s="44" t="e">
        <f t="shared" si="2926"/>
        <v>#VALUE!</v>
      </c>
      <c r="CA73" s="44" t="e">
        <f t="shared" si="2927"/>
        <v>#VALUE!</v>
      </c>
      <c r="CB73" s="44" t="e">
        <f t="shared" si="2928"/>
        <v>#VALUE!</v>
      </c>
      <c r="CC73" s="53"/>
      <c r="CD73" s="83">
        <f t="shared" si="2929"/>
        <v>0</v>
      </c>
      <c r="CE73" s="44">
        <f t="shared" si="2930"/>
        <v>0</v>
      </c>
      <c r="CF73" s="44">
        <f t="shared" si="2931"/>
        <v>0</v>
      </c>
      <c r="CG73" s="44">
        <f t="shared" si="2932"/>
        <v>0</v>
      </c>
      <c r="CH73" s="44" t="e">
        <f t="shared" si="2933"/>
        <v>#VALUE!</v>
      </c>
      <c r="CI73" s="44" t="e">
        <f t="shared" si="2934"/>
        <v>#VALUE!</v>
      </c>
      <c r="CJ73" s="44" t="e">
        <f t="shared" si="2935"/>
        <v>#VALUE!</v>
      </c>
      <c r="CK73" s="44" t="e">
        <f t="shared" si="2936"/>
        <v>#VALUE!</v>
      </c>
      <c r="CL73" s="44" t="e">
        <f t="shared" si="2937"/>
        <v>#VALUE!</v>
      </c>
      <c r="CM73" s="44" t="e">
        <f t="shared" si="2938"/>
        <v>#VALUE!</v>
      </c>
      <c r="CN73" s="53"/>
      <c r="CO73" s="83">
        <f t="shared" si="2939"/>
        <v>0</v>
      </c>
      <c r="CP73" s="44">
        <f t="shared" si="2940"/>
        <v>0</v>
      </c>
      <c r="CQ73" s="44">
        <f t="shared" si="2941"/>
        <v>0</v>
      </c>
      <c r="CR73" s="44">
        <f t="shared" si="2942"/>
        <v>0</v>
      </c>
      <c r="CS73" s="44" t="e">
        <f t="shared" si="2943"/>
        <v>#VALUE!</v>
      </c>
      <c r="CT73" s="44" t="e">
        <f t="shared" si="2944"/>
        <v>#VALUE!</v>
      </c>
      <c r="CU73" s="44" t="e">
        <f t="shared" si="2945"/>
        <v>#VALUE!</v>
      </c>
      <c r="CV73" s="44" t="e">
        <f t="shared" si="2946"/>
        <v>#VALUE!</v>
      </c>
      <c r="CW73" s="44" t="e">
        <f t="shared" si="2947"/>
        <v>#VALUE!</v>
      </c>
      <c r="CX73" s="44" t="e">
        <f t="shared" si="2948"/>
        <v>#VALUE!</v>
      </c>
      <c r="CY73" s="53"/>
      <c r="CZ73" s="83">
        <f t="shared" si="2949"/>
        <v>0</v>
      </c>
      <c r="DA73" s="44">
        <f t="shared" si="2950"/>
        <v>0</v>
      </c>
      <c r="DB73" s="44">
        <f t="shared" si="2951"/>
        <v>0</v>
      </c>
      <c r="DC73" s="44">
        <f t="shared" si="2952"/>
        <v>0</v>
      </c>
      <c r="DD73" s="44" t="e">
        <f t="shared" si="2953"/>
        <v>#VALUE!</v>
      </c>
      <c r="DE73" s="44" t="e">
        <f t="shared" si="2954"/>
        <v>#VALUE!</v>
      </c>
      <c r="DF73" s="44" t="e">
        <f t="shared" si="2955"/>
        <v>#VALUE!</v>
      </c>
      <c r="DG73" s="44" t="e">
        <f t="shared" si="2956"/>
        <v>#VALUE!</v>
      </c>
      <c r="DH73" s="44" t="e">
        <f t="shared" si="2957"/>
        <v>#VALUE!</v>
      </c>
      <c r="DI73" s="44" t="e">
        <f t="shared" si="2958"/>
        <v>#VALUE!</v>
      </c>
      <c r="DJ73" s="53"/>
      <c r="DK73" s="83">
        <f t="shared" si="2959"/>
        <v>0</v>
      </c>
      <c r="DL73" s="44">
        <f t="shared" si="2960"/>
        <v>0</v>
      </c>
      <c r="DM73" s="44">
        <f t="shared" si="2961"/>
        <v>0</v>
      </c>
      <c r="DN73" s="44">
        <f t="shared" si="2962"/>
        <v>0</v>
      </c>
      <c r="DO73" s="44" t="e">
        <f t="shared" si="2963"/>
        <v>#VALUE!</v>
      </c>
      <c r="DP73" s="44" t="e">
        <f t="shared" si="2964"/>
        <v>#VALUE!</v>
      </c>
      <c r="DQ73" s="44" t="e">
        <f t="shared" si="2965"/>
        <v>#VALUE!</v>
      </c>
      <c r="DR73" s="44" t="e">
        <f t="shared" si="2966"/>
        <v>#VALUE!</v>
      </c>
      <c r="DS73" s="44" t="e">
        <f t="shared" si="2967"/>
        <v>#VALUE!</v>
      </c>
      <c r="DT73" s="44" t="e">
        <f t="shared" si="2968"/>
        <v>#VALUE!</v>
      </c>
      <c r="DU73" s="53"/>
      <c r="DV73" s="83">
        <f t="shared" si="2969"/>
        <v>0</v>
      </c>
      <c r="DW73" s="44">
        <f t="shared" si="2970"/>
        <v>0</v>
      </c>
      <c r="DX73" s="44">
        <f t="shared" si="2971"/>
        <v>0</v>
      </c>
      <c r="DY73" s="44">
        <f t="shared" si="2972"/>
        <v>0</v>
      </c>
      <c r="DZ73" s="44" t="e">
        <f t="shared" si="2973"/>
        <v>#VALUE!</v>
      </c>
      <c r="EA73" s="44" t="e">
        <f t="shared" si="2974"/>
        <v>#VALUE!</v>
      </c>
      <c r="EB73" s="44" t="e">
        <f t="shared" si="2975"/>
        <v>#VALUE!</v>
      </c>
      <c r="EC73" s="44" t="e">
        <f t="shared" si="2976"/>
        <v>#VALUE!</v>
      </c>
      <c r="ED73" s="44" t="e">
        <f t="shared" si="2977"/>
        <v>#VALUE!</v>
      </c>
      <c r="EE73" s="44" t="e">
        <f t="shared" si="2978"/>
        <v>#VALUE!</v>
      </c>
      <c r="EF73" s="53"/>
      <c r="EG73" s="83">
        <f t="shared" si="2979"/>
        <v>0</v>
      </c>
      <c r="EH73" s="44">
        <f t="shared" si="2980"/>
        <v>0</v>
      </c>
      <c r="EI73" s="44">
        <f t="shared" si="2981"/>
        <v>0</v>
      </c>
      <c r="EJ73" s="44">
        <f t="shared" si="2982"/>
        <v>0</v>
      </c>
      <c r="EK73" s="44" t="e">
        <f t="shared" si="2983"/>
        <v>#VALUE!</v>
      </c>
      <c r="EL73" s="44" t="e">
        <f t="shared" si="2984"/>
        <v>#VALUE!</v>
      </c>
      <c r="EM73" s="44" t="e">
        <f t="shared" si="2985"/>
        <v>#VALUE!</v>
      </c>
      <c r="EN73" s="44" t="e">
        <f t="shared" si="2986"/>
        <v>#VALUE!</v>
      </c>
      <c r="EO73" s="44" t="e">
        <f t="shared" si="2987"/>
        <v>#VALUE!</v>
      </c>
      <c r="EP73" s="44" t="e">
        <f t="shared" si="2988"/>
        <v>#VALUE!</v>
      </c>
      <c r="EQ73" s="53"/>
      <c r="ER73" s="83">
        <f t="shared" si="2989"/>
        <v>0</v>
      </c>
      <c r="ES73" s="44">
        <f t="shared" si="2990"/>
        <v>0</v>
      </c>
      <c r="ET73" s="44">
        <f t="shared" si="2991"/>
        <v>0</v>
      </c>
      <c r="EU73" s="44">
        <f t="shared" si="2992"/>
        <v>0</v>
      </c>
      <c r="EV73" s="44" t="e">
        <f t="shared" si="2993"/>
        <v>#VALUE!</v>
      </c>
      <c r="EW73" s="44" t="e">
        <f t="shared" si="2994"/>
        <v>#VALUE!</v>
      </c>
      <c r="EX73" s="44" t="e">
        <f t="shared" si="2995"/>
        <v>#VALUE!</v>
      </c>
      <c r="EY73" s="44" t="e">
        <f t="shared" si="2996"/>
        <v>#VALUE!</v>
      </c>
      <c r="EZ73" s="44" t="e">
        <f t="shared" si="2997"/>
        <v>#VALUE!</v>
      </c>
      <c r="FA73" s="44" t="e">
        <f t="shared" si="2998"/>
        <v>#VALUE!</v>
      </c>
      <c r="FB73" s="53"/>
      <c r="FC73" s="83">
        <f t="shared" si="2999"/>
        <v>0</v>
      </c>
      <c r="FD73" s="44">
        <f t="shared" si="3000"/>
        <v>0</v>
      </c>
      <c r="FE73" s="44">
        <f t="shared" si="3001"/>
        <v>0</v>
      </c>
      <c r="FF73" s="44">
        <f t="shared" si="3002"/>
        <v>0</v>
      </c>
      <c r="FG73" s="44" t="e">
        <f t="shared" si="3003"/>
        <v>#VALUE!</v>
      </c>
      <c r="FH73" s="44" t="e">
        <f t="shared" si="3004"/>
        <v>#VALUE!</v>
      </c>
      <c r="FI73" s="44" t="e">
        <f t="shared" si="3005"/>
        <v>#VALUE!</v>
      </c>
      <c r="FJ73" s="44" t="e">
        <f t="shared" si="3006"/>
        <v>#VALUE!</v>
      </c>
      <c r="FK73" s="44" t="e">
        <f t="shared" si="3007"/>
        <v>#VALUE!</v>
      </c>
      <c r="FL73" s="44" t="e">
        <f t="shared" si="3008"/>
        <v>#VALUE!</v>
      </c>
      <c r="FM73" s="53"/>
      <c r="FN73" s="83">
        <f t="shared" si="3009"/>
        <v>0</v>
      </c>
      <c r="FO73" s="44">
        <f t="shared" si="3010"/>
        <v>0</v>
      </c>
      <c r="FP73" s="44">
        <f t="shared" si="3011"/>
        <v>0</v>
      </c>
      <c r="FQ73" s="44">
        <f t="shared" si="3012"/>
        <v>0</v>
      </c>
      <c r="FR73" s="44" t="e">
        <f t="shared" si="3013"/>
        <v>#VALUE!</v>
      </c>
      <c r="FS73" s="44" t="e">
        <f t="shared" si="3014"/>
        <v>#VALUE!</v>
      </c>
      <c r="FT73" s="44" t="e">
        <f t="shared" si="3015"/>
        <v>#VALUE!</v>
      </c>
      <c r="FU73" s="44" t="e">
        <f t="shared" si="3016"/>
        <v>#VALUE!</v>
      </c>
      <c r="FV73" s="44" t="e">
        <f t="shared" si="3017"/>
        <v>#VALUE!</v>
      </c>
      <c r="FW73" s="44" t="e">
        <f t="shared" si="3018"/>
        <v>#VALUE!</v>
      </c>
      <c r="FX73" s="53"/>
      <c r="FY73" s="83">
        <f t="shared" si="3019"/>
        <v>0</v>
      </c>
      <c r="FZ73" s="44">
        <f t="shared" si="3020"/>
        <v>0</v>
      </c>
      <c r="GA73" s="44">
        <f t="shared" si="3021"/>
        <v>0</v>
      </c>
      <c r="GB73" s="44">
        <f t="shared" si="3022"/>
        <v>0</v>
      </c>
      <c r="GC73" s="44" t="e">
        <f t="shared" si="3023"/>
        <v>#VALUE!</v>
      </c>
      <c r="GD73" s="44" t="e">
        <f t="shared" si="3024"/>
        <v>#VALUE!</v>
      </c>
      <c r="GE73" s="44" t="e">
        <f t="shared" si="3025"/>
        <v>#VALUE!</v>
      </c>
      <c r="GF73" s="44" t="e">
        <f t="shared" si="3026"/>
        <v>#VALUE!</v>
      </c>
      <c r="GG73" s="44" t="e">
        <f t="shared" si="3027"/>
        <v>#VALUE!</v>
      </c>
      <c r="GH73" s="44" t="e">
        <f t="shared" si="3028"/>
        <v>#VALUE!</v>
      </c>
      <c r="GI73" s="53"/>
      <c r="GJ73" s="83">
        <f t="shared" si="3029"/>
        <v>0</v>
      </c>
      <c r="GK73" s="44">
        <f t="shared" si="3030"/>
        <v>0</v>
      </c>
      <c r="GL73" s="44">
        <f t="shared" si="3031"/>
        <v>0</v>
      </c>
      <c r="GM73" s="44">
        <f t="shared" si="3032"/>
        <v>0</v>
      </c>
      <c r="GN73" s="44" t="e">
        <f t="shared" si="3033"/>
        <v>#VALUE!</v>
      </c>
      <c r="GO73" s="44" t="e">
        <f t="shared" si="3034"/>
        <v>#VALUE!</v>
      </c>
      <c r="GP73" s="44" t="e">
        <f t="shared" si="3035"/>
        <v>#VALUE!</v>
      </c>
      <c r="GQ73" s="44" t="e">
        <f t="shared" si="3036"/>
        <v>#VALUE!</v>
      </c>
      <c r="GR73" s="44" t="e">
        <f t="shared" si="3037"/>
        <v>#VALUE!</v>
      </c>
      <c r="GS73" s="44" t="e">
        <f t="shared" si="3038"/>
        <v>#VALUE!</v>
      </c>
      <c r="GT73" s="53"/>
      <c r="GU73" s="83">
        <f t="shared" si="3039"/>
        <v>0</v>
      </c>
      <c r="GV73" s="44">
        <f t="shared" si="3040"/>
        <v>0</v>
      </c>
      <c r="GW73" s="44">
        <f t="shared" si="3041"/>
        <v>0</v>
      </c>
      <c r="GX73" s="44">
        <f t="shared" si="3042"/>
        <v>0</v>
      </c>
      <c r="GY73" s="44" t="e">
        <f t="shared" si="3043"/>
        <v>#VALUE!</v>
      </c>
      <c r="GZ73" s="44" t="e">
        <f t="shared" si="3044"/>
        <v>#VALUE!</v>
      </c>
      <c r="HA73" s="44" t="e">
        <f t="shared" si="3045"/>
        <v>#VALUE!</v>
      </c>
      <c r="HB73" s="44" t="e">
        <f t="shared" si="3046"/>
        <v>#VALUE!</v>
      </c>
      <c r="HC73" s="44" t="e">
        <f t="shared" si="3047"/>
        <v>#VALUE!</v>
      </c>
      <c r="HD73" s="44" t="e">
        <f t="shared" si="3048"/>
        <v>#VALUE!</v>
      </c>
      <c r="HE73" s="53"/>
      <c r="HF73" s="83">
        <f t="shared" si="3049"/>
        <v>0</v>
      </c>
      <c r="HG73" s="44">
        <f t="shared" si="3050"/>
        <v>0</v>
      </c>
      <c r="HH73" s="44">
        <f t="shared" si="3051"/>
        <v>0</v>
      </c>
      <c r="HI73" s="44">
        <f t="shared" si="3052"/>
        <v>0</v>
      </c>
      <c r="HJ73" s="44" t="e">
        <f t="shared" si="3053"/>
        <v>#VALUE!</v>
      </c>
      <c r="HK73" s="44" t="e">
        <f t="shared" si="3054"/>
        <v>#VALUE!</v>
      </c>
      <c r="HL73" s="44" t="e">
        <f t="shared" si="3055"/>
        <v>#VALUE!</v>
      </c>
      <c r="HM73" s="44" t="e">
        <f t="shared" si="3056"/>
        <v>#VALUE!</v>
      </c>
      <c r="HN73" s="44" t="e">
        <f t="shared" si="3057"/>
        <v>#VALUE!</v>
      </c>
      <c r="HO73" s="44" t="e">
        <f t="shared" si="3058"/>
        <v>#VALUE!</v>
      </c>
      <c r="HP73" s="53"/>
      <c r="HQ73" s="83">
        <f t="shared" si="3059"/>
        <v>0</v>
      </c>
      <c r="HR73" s="44">
        <f t="shared" si="3060"/>
        <v>0</v>
      </c>
      <c r="HS73" s="44">
        <f t="shared" si="3061"/>
        <v>0</v>
      </c>
      <c r="HT73" s="44">
        <f t="shared" si="3062"/>
        <v>0</v>
      </c>
      <c r="HU73" s="44" t="e">
        <f t="shared" si="3063"/>
        <v>#VALUE!</v>
      </c>
      <c r="HV73" s="44" t="e">
        <f t="shared" si="3064"/>
        <v>#VALUE!</v>
      </c>
      <c r="HW73" s="44" t="e">
        <f t="shared" si="3065"/>
        <v>#VALUE!</v>
      </c>
      <c r="HX73" s="44" t="e">
        <f t="shared" si="3066"/>
        <v>#VALUE!</v>
      </c>
      <c r="HY73" s="44" t="e">
        <f t="shared" si="3067"/>
        <v>#VALUE!</v>
      </c>
      <c r="HZ73" s="44" t="e">
        <f t="shared" si="3068"/>
        <v>#VALUE!</v>
      </c>
      <c r="IA73" s="53"/>
      <c r="IB73" s="83">
        <f t="shared" si="3069"/>
        <v>0</v>
      </c>
      <c r="IC73" s="44">
        <f t="shared" si="3070"/>
        <v>0</v>
      </c>
      <c r="ID73" s="44">
        <f t="shared" si="3071"/>
        <v>0</v>
      </c>
      <c r="IE73" s="44">
        <f t="shared" si="3072"/>
        <v>0</v>
      </c>
      <c r="IF73" s="44" t="e">
        <f t="shared" si="3073"/>
        <v>#VALUE!</v>
      </c>
      <c r="IG73" s="44" t="e">
        <f t="shared" si="3074"/>
        <v>#VALUE!</v>
      </c>
      <c r="IH73" s="44" t="e">
        <f t="shared" si="3075"/>
        <v>#VALUE!</v>
      </c>
      <c r="II73" s="44" t="e">
        <f t="shared" si="3076"/>
        <v>#VALUE!</v>
      </c>
      <c r="IJ73" s="44" t="e">
        <f t="shared" si="3077"/>
        <v>#VALUE!</v>
      </c>
      <c r="IK73" s="44" t="e">
        <f t="shared" si="3078"/>
        <v>#VALUE!</v>
      </c>
      <c r="IL73" s="53"/>
      <c r="IM73" s="83">
        <f t="shared" si="3079"/>
        <v>0</v>
      </c>
      <c r="IN73" s="44">
        <f t="shared" si="3080"/>
        <v>0</v>
      </c>
      <c r="IO73" s="44">
        <f t="shared" si="3081"/>
        <v>0</v>
      </c>
      <c r="IP73" s="44">
        <f t="shared" si="3082"/>
        <v>0</v>
      </c>
      <c r="IQ73" s="44" t="e">
        <f t="shared" si="3083"/>
        <v>#VALUE!</v>
      </c>
      <c r="IR73" s="44" t="e">
        <f t="shared" si="3084"/>
        <v>#VALUE!</v>
      </c>
      <c r="IS73" s="44" t="e">
        <f t="shared" si="3085"/>
        <v>#VALUE!</v>
      </c>
      <c r="IT73" s="44" t="e">
        <f t="shared" si="3086"/>
        <v>#VALUE!</v>
      </c>
      <c r="IU73" s="44" t="e">
        <f t="shared" si="3087"/>
        <v>#VALUE!</v>
      </c>
      <c r="IV73" s="44" t="e">
        <f t="shared" si="3088"/>
        <v>#VALUE!</v>
      </c>
      <c r="IW73" s="53"/>
      <c r="IX73" s="83">
        <f t="shared" si="3089"/>
        <v>0</v>
      </c>
      <c r="IY73" s="44">
        <f t="shared" si="3090"/>
        <v>0</v>
      </c>
      <c r="IZ73" s="44">
        <f t="shared" si="3091"/>
        <v>0</v>
      </c>
      <c r="JA73" s="44">
        <f t="shared" si="3092"/>
        <v>0</v>
      </c>
      <c r="JB73" s="44" t="e">
        <f t="shared" si="3093"/>
        <v>#VALUE!</v>
      </c>
      <c r="JC73" s="44" t="e">
        <f t="shared" si="3094"/>
        <v>#VALUE!</v>
      </c>
      <c r="JD73" s="44" t="e">
        <f t="shared" si="3095"/>
        <v>#VALUE!</v>
      </c>
      <c r="JE73" s="44" t="e">
        <f t="shared" si="3096"/>
        <v>#VALUE!</v>
      </c>
      <c r="JF73" s="44" t="e">
        <f t="shared" si="3097"/>
        <v>#VALUE!</v>
      </c>
      <c r="JG73" s="44" t="e">
        <f t="shared" si="3098"/>
        <v>#VALUE!</v>
      </c>
      <c r="JH73" s="53"/>
      <c r="JI73" s="83">
        <f t="shared" si="3099"/>
        <v>0</v>
      </c>
      <c r="JJ73" s="44">
        <f t="shared" si="3100"/>
        <v>0</v>
      </c>
      <c r="JK73" s="44">
        <f t="shared" si="3101"/>
        <v>0</v>
      </c>
      <c r="JL73" s="44">
        <f t="shared" si="3102"/>
        <v>0</v>
      </c>
      <c r="JM73" s="44" t="e">
        <f t="shared" si="3103"/>
        <v>#VALUE!</v>
      </c>
      <c r="JN73" s="44" t="e">
        <f t="shared" si="3104"/>
        <v>#VALUE!</v>
      </c>
      <c r="JO73" s="44" t="e">
        <f t="shared" si="3105"/>
        <v>#VALUE!</v>
      </c>
      <c r="JP73" s="44" t="e">
        <f t="shared" si="3106"/>
        <v>#VALUE!</v>
      </c>
      <c r="JQ73" s="44" t="e">
        <f t="shared" si="3107"/>
        <v>#VALUE!</v>
      </c>
      <c r="JR73" s="44" t="e">
        <f t="shared" si="3108"/>
        <v>#VALUE!</v>
      </c>
      <c r="JS73" s="53"/>
      <c r="JT73" s="83">
        <f t="shared" si="3109"/>
        <v>0</v>
      </c>
      <c r="JU73" s="44">
        <f t="shared" si="3110"/>
        <v>0</v>
      </c>
      <c r="JV73" s="44">
        <f t="shared" si="3111"/>
        <v>0</v>
      </c>
      <c r="JW73" s="44">
        <f t="shared" si="3112"/>
        <v>0</v>
      </c>
      <c r="JX73" s="44" t="e">
        <f t="shared" si="3113"/>
        <v>#VALUE!</v>
      </c>
      <c r="JY73" s="44" t="e">
        <f t="shared" si="3114"/>
        <v>#VALUE!</v>
      </c>
      <c r="JZ73" s="44" t="e">
        <f t="shared" si="3115"/>
        <v>#VALUE!</v>
      </c>
      <c r="KA73" s="44" t="e">
        <f t="shared" si="3116"/>
        <v>#VALUE!</v>
      </c>
      <c r="KB73" s="44" t="e">
        <f t="shared" si="3117"/>
        <v>#VALUE!</v>
      </c>
      <c r="KC73" s="44" t="e">
        <f t="shared" si="3118"/>
        <v>#VALUE!</v>
      </c>
      <c r="KD73" s="53"/>
      <c r="KE73" s="83">
        <f t="shared" si="3119"/>
        <v>0</v>
      </c>
      <c r="KF73" s="44">
        <f t="shared" si="3120"/>
        <v>0</v>
      </c>
      <c r="KG73" s="44">
        <f t="shared" si="3121"/>
        <v>0</v>
      </c>
      <c r="KH73" s="44">
        <f t="shared" si="3122"/>
        <v>0</v>
      </c>
      <c r="KI73" s="44" t="e">
        <f t="shared" si="3123"/>
        <v>#VALUE!</v>
      </c>
      <c r="KJ73" s="44" t="e">
        <f t="shared" si="3124"/>
        <v>#VALUE!</v>
      </c>
      <c r="KK73" s="44" t="e">
        <f t="shared" si="3125"/>
        <v>#VALUE!</v>
      </c>
      <c r="KL73" s="44" t="e">
        <f t="shared" si="3126"/>
        <v>#VALUE!</v>
      </c>
      <c r="KM73" s="44" t="e">
        <f t="shared" si="3127"/>
        <v>#VALUE!</v>
      </c>
      <c r="KN73" s="44" t="e">
        <f t="shared" si="3128"/>
        <v>#VALUE!</v>
      </c>
      <c r="KO73" s="53"/>
      <c r="KP73" s="83">
        <f t="shared" si="3129"/>
        <v>0</v>
      </c>
      <c r="KQ73" s="44">
        <f t="shared" si="3130"/>
        <v>0</v>
      </c>
      <c r="KR73" s="44">
        <f t="shared" si="3131"/>
        <v>0</v>
      </c>
      <c r="KS73" s="44">
        <f t="shared" si="3132"/>
        <v>0</v>
      </c>
      <c r="KT73" s="44" t="e">
        <f t="shared" si="3133"/>
        <v>#VALUE!</v>
      </c>
      <c r="KU73" s="44" t="e">
        <f t="shared" si="3134"/>
        <v>#VALUE!</v>
      </c>
      <c r="KV73" s="44" t="e">
        <f t="shared" si="3135"/>
        <v>#VALUE!</v>
      </c>
      <c r="KW73" s="44" t="e">
        <f t="shared" si="3136"/>
        <v>#VALUE!</v>
      </c>
      <c r="KX73" s="44" t="e">
        <f t="shared" si="3137"/>
        <v>#VALUE!</v>
      </c>
      <c r="KY73" s="44" t="e">
        <f t="shared" si="3138"/>
        <v>#VALUE!</v>
      </c>
      <c r="KZ73" s="53"/>
      <c r="LA73" s="83">
        <f t="shared" si="3139"/>
        <v>0</v>
      </c>
      <c r="LB73" s="44">
        <f t="shared" si="3140"/>
        <v>0</v>
      </c>
      <c r="LC73" s="44">
        <f t="shared" si="3141"/>
        <v>0</v>
      </c>
      <c r="LD73" s="44">
        <f t="shared" si="3142"/>
        <v>0</v>
      </c>
      <c r="LE73" s="44" t="e">
        <f t="shared" si="3143"/>
        <v>#VALUE!</v>
      </c>
      <c r="LF73" s="44" t="e">
        <f t="shared" si="3144"/>
        <v>#VALUE!</v>
      </c>
      <c r="LG73" s="44" t="e">
        <f t="shared" si="3145"/>
        <v>#VALUE!</v>
      </c>
      <c r="LH73" s="44" t="e">
        <f t="shared" si="3146"/>
        <v>#VALUE!</v>
      </c>
      <c r="LI73" s="44" t="e">
        <f t="shared" si="3147"/>
        <v>#VALUE!</v>
      </c>
      <c r="LJ73" s="44" t="e">
        <f t="shared" si="3148"/>
        <v>#VALUE!</v>
      </c>
      <c r="LK73" s="53"/>
      <c r="LL73" s="83">
        <f t="shared" si="3149"/>
        <v>0</v>
      </c>
      <c r="LM73" s="44">
        <f t="shared" si="3150"/>
        <v>0</v>
      </c>
      <c r="LN73" s="44">
        <f t="shared" si="3151"/>
        <v>0</v>
      </c>
      <c r="LO73" s="44">
        <f t="shared" si="3152"/>
        <v>0</v>
      </c>
      <c r="LP73" s="44" t="e">
        <f t="shared" si="3153"/>
        <v>#VALUE!</v>
      </c>
      <c r="LQ73" s="44" t="e">
        <f t="shared" si="3154"/>
        <v>#VALUE!</v>
      </c>
      <c r="LR73" s="44" t="e">
        <f t="shared" si="3155"/>
        <v>#VALUE!</v>
      </c>
      <c r="LS73" s="44" t="e">
        <f t="shared" si="3156"/>
        <v>#VALUE!</v>
      </c>
      <c r="LT73" s="44" t="e">
        <f t="shared" si="3157"/>
        <v>#VALUE!</v>
      </c>
      <c r="LU73" s="44" t="e">
        <f t="shared" si="3158"/>
        <v>#VALUE!</v>
      </c>
      <c r="LV73" s="53"/>
      <c r="LW73" s="83">
        <f t="shared" si="3159"/>
        <v>0</v>
      </c>
      <c r="LX73" s="44">
        <f t="shared" si="3160"/>
        <v>0</v>
      </c>
      <c r="LY73" s="44">
        <f t="shared" si="3161"/>
        <v>0</v>
      </c>
      <c r="LZ73" s="44">
        <f t="shared" si="3162"/>
        <v>0</v>
      </c>
      <c r="MA73" s="44" t="e">
        <f t="shared" si="3163"/>
        <v>#VALUE!</v>
      </c>
      <c r="MB73" s="44" t="e">
        <f t="shared" si="3164"/>
        <v>#VALUE!</v>
      </c>
      <c r="MC73" s="44" t="e">
        <f t="shared" si="3165"/>
        <v>#VALUE!</v>
      </c>
      <c r="MD73" s="44" t="e">
        <f t="shared" si="3166"/>
        <v>#VALUE!</v>
      </c>
      <c r="ME73" s="44" t="e">
        <f t="shared" si="3167"/>
        <v>#VALUE!</v>
      </c>
      <c r="MF73" s="44" t="e">
        <f t="shared" si="3168"/>
        <v>#VALUE!</v>
      </c>
      <c r="MG73" s="53"/>
      <c r="MH73" s="83">
        <f t="shared" si="3169"/>
        <v>0</v>
      </c>
      <c r="MI73" s="44">
        <f t="shared" si="3170"/>
        <v>0</v>
      </c>
      <c r="MJ73" s="44">
        <f t="shared" si="3171"/>
        <v>0</v>
      </c>
      <c r="MK73" s="44">
        <f t="shared" si="3172"/>
        <v>0</v>
      </c>
      <c r="ML73" s="44" t="e">
        <f t="shared" si="3173"/>
        <v>#VALUE!</v>
      </c>
      <c r="MM73" s="44" t="e">
        <f t="shared" si="3174"/>
        <v>#VALUE!</v>
      </c>
      <c r="MN73" s="44" t="e">
        <f t="shared" si="3175"/>
        <v>#VALUE!</v>
      </c>
      <c r="MO73" s="44" t="e">
        <f t="shared" si="3176"/>
        <v>#VALUE!</v>
      </c>
      <c r="MP73" s="44" t="e">
        <f t="shared" si="3177"/>
        <v>#VALUE!</v>
      </c>
      <c r="MQ73" s="44" t="e">
        <f t="shared" si="3178"/>
        <v>#VALUE!</v>
      </c>
      <c r="MR73" s="53"/>
      <c r="MS73" s="83">
        <f t="shared" si="3179"/>
        <v>0</v>
      </c>
      <c r="MT73" s="44">
        <f t="shared" si="3180"/>
        <v>0</v>
      </c>
      <c r="MU73" s="44">
        <f t="shared" si="3181"/>
        <v>0</v>
      </c>
      <c r="MV73" s="44">
        <f t="shared" si="3182"/>
        <v>0</v>
      </c>
      <c r="MW73" s="44" t="e">
        <f t="shared" si="3183"/>
        <v>#VALUE!</v>
      </c>
      <c r="MX73" s="44" t="e">
        <f t="shared" si="3184"/>
        <v>#VALUE!</v>
      </c>
      <c r="MY73" s="44" t="e">
        <f t="shared" si="3185"/>
        <v>#VALUE!</v>
      </c>
      <c r="MZ73" s="44" t="e">
        <f t="shared" si="3186"/>
        <v>#VALUE!</v>
      </c>
      <c r="NA73" s="44" t="e">
        <f t="shared" si="3187"/>
        <v>#VALUE!</v>
      </c>
      <c r="NB73" s="44" t="e">
        <f t="shared" si="3188"/>
        <v>#VALUE!</v>
      </c>
      <c r="NC73" s="53"/>
      <c r="ND73" s="83">
        <f t="shared" si="3189"/>
        <v>0</v>
      </c>
      <c r="NE73" s="44">
        <f t="shared" si="3190"/>
        <v>0</v>
      </c>
      <c r="NF73" s="44">
        <f t="shared" si="3191"/>
        <v>0</v>
      </c>
      <c r="NG73" s="44">
        <f t="shared" si="3192"/>
        <v>0</v>
      </c>
      <c r="NH73" s="44" t="e">
        <f t="shared" si="3193"/>
        <v>#VALUE!</v>
      </c>
      <c r="NI73" s="44" t="e">
        <f t="shared" si="3194"/>
        <v>#VALUE!</v>
      </c>
      <c r="NJ73" s="44" t="e">
        <f t="shared" si="3195"/>
        <v>#VALUE!</v>
      </c>
      <c r="NK73" s="44" t="e">
        <f t="shared" si="3196"/>
        <v>#VALUE!</v>
      </c>
      <c r="NL73" s="44" t="e">
        <f t="shared" si="3197"/>
        <v>#VALUE!</v>
      </c>
      <c r="NM73" s="44" t="e">
        <f t="shared" si="3198"/>
        <v>#VALUE!</v>
      </c>
      <c r="NN73" s="53"/>
      <c r="NO73" s="83">
        <f t="shared" si="3199"/>
        <v>0</v>
      </c>
      <c r="NP73" s="44">
        <f t="shared" si="3200"/>
        <v>0</v>
      </c>
      <c r="NQ73" s="44">
        <f t="shared" si="3201"/>
        <v>0</v>
      </c>
      <c r="NR73" s="44">
        <f t="shared" si="3202"/>
        <v>0</v>
      </c>
      <c r="NS73" s="44" t="e">
        <f t="shared" si="3203"/>
        <v>#VALUE!</v>
      </c>
      <c r="NT73" s="44" t="e">
        <f t="shared" si="3204"/>
        <v>#VALUE!</v>
      </c>
      <c r="NU73" s="44" t="e">
        <f t="shared" si="3205"/>
        <v>#VALUE!</v>
      </c>
      <c r="NV73" s="44" t="e">
        <f t="shared" si="3206"/>
        <v>#VALUE!</v>
      </c>
      <c r="NW73" s="44" t="e">
        <f t="shared" si="3207"/>
        <v>#VALUE!</v>
      </c>
      <c r="NX73" s="44" t="e">
        <f t="shared" si="3208"/>
        <v>#VALUE!</v>
      </c>
      <c r="NY73" s="53"/>
      <c r="NZ73" s="83">
        <f t="shared" si="3209"/>
        <v>0</v>
      </c>
      <c r="OA73" s="44">
        <f t="shared" si="3210"/>
        <v>0</v>
      </c>
      <c r="OB73" s="44">
        <f t="shared" si="3211"/>
        <v>0</v>
      </c>
      <c r="OC73" s="44">
        <f t="shared" si="3212"/>
        <v>0</v>
      </c>
      <c r="OD73" s="44" t="e">
        <f t="shared" si="3213"/>
        <v>#VALUE!</v>
      </c>
      <c r="OE73" s="44" t="e">
        <f t="shared" si="3214"/>
        <v>#VALUE!</v>
      </c>
      <c r="OF73" s="44" t="e">
        <f t="shared" si="3215"/>
        <v>#VALUE!</v>
      </c>
      <c r="OG73" s="44" t="e">
        <f t="shared" si="3216"/>
        <v>#VALUE!</v>
      </c>
      <c r="OH73" s="44" t="e">
        <f t="shared" si="3217"/>
        <v>#VALUE!</v>
      </c>
      <c r="OI73" s="44" t="e">
        <f t="shared" si="3218"/>
        <v>#VALUE!</v>
      </c>
      <c r="OJ73" s="53"/>
      <c r="OK73" s="83">
        <f t="shared" si="3219"/>
        <v>0</v>
      </c>
      <c r="OL73" s="44">
        <f t="shared" si="3220"/>
        <v>0</v>
      </c>
      <c r="OM73" s="44">
        <f t="shared" si="3221"/>
        <v>0</v>
      </c>
      <c r="ON73" s="44">
        <f t="shared" si="3222"/>
        <v>0</v>
      </c>
      <c r="OO73" s="44" t="e">
        <f t="shared" si="3223"/>
        <v>#VALUE!</v>
      </c>
      <c r="OP73" s="44" t="e">
        <f t="shared" si="3224"/>
        <v>#VALUE!</v>
      </c>
      <c r="OQ73" s="44" t="e">
        <f t="shared" si="3225"/>
        <v>#VALUE!</v>
      </c>
      <c r="OR73" s="44" t="e">
        <f t="shared" si="3226"/>
        <v>#VALUE!</v>
      </c>
      <c r="OS73" s="44" t="e">
        <f t="shared" si="3227"/>
        <v>#VALUE!</v>
      </c>
      <c r="OT73" s="44" t="e">
        <f t="shared" si="3228"/>
        <v>#VALUE!</v>
      </c>
      <c r="OU73" s="53"/>
      <c r="OV73" s="83">
        <f t="shared" si="3229"/>
        <v>0</v>
      </c>
      <c r="OW73" s="44">
        <f t="shared" si="3230"/>
        <v>0</v>
      </c>
      <c r="OX73" s="44">
        <f t="shared" si="3231"/>
        <v>0</v>
      </c>
      <c r="OY73" s="44">
        <f t="shared" si="3232"/>
        <v>0</v>
      </c>
      <c r="OZ73" s="44" t="e">
        <f t="shared" si="3233"/>
        <v>#VALUE!</v>
      </c>
      <c r="PA73" s="44" t="e">
        <f t="shared" si="3234"/>
        <v>#VALUE!</v>
      </c>
      <c r="PB73" s="44" t="e">
        <f t="shared" si="3235"/>
        <v>#VALUE!</v>
      </c>
      <c r="PC73" s="44" t="e">
        <f t="shared" si="3236"/>
        <v>#VALUE!</v>
      </c>
      <c r="PD73" s="44" t="e">
        <f t="shared" si="3237"/>
        <v>#VALUE!</v>
      </c>
      <c r="PE73" s="44" t="e">
        <f t="shared" si="3238"/>
        <v>#VALUE!</v>
      </c>
      <c r="PF73" s="53"/>
      <c r="PG73" s="83">
        <f t="shared" si="3239"/>
        <v>0</v>
      </c>
      <c r="PH73" s="44">
        <f t="shared" si="3240"/>
        <v>0</v>
      </c>
      <c r="PI73" s="44">
        <f t="shared" si="3241"/>
        <v>0</v>
      </c>
      <c r="PJ73" s="44">
        <f t="shared" si="3242"/>
        <v>0</v>
      </c>
      <c r="PK73" s="44" t="e">
        <f t="shared" si="3243"/>
        <v>#VALUE!</v>
      </c>
      <c r="PL73" s="44" t="e">
        <f t="shared" si="3244"/>
        <v>#VALUE!</v>
      </c>
      <c r="PM73" s="44" t="e">
        <f t="shared" si="3245"/>
        <v>#VALUE!</v>
      </c>
      <c r="PN73" s="44" t="e">
        <f t="shared" si="3246"/>
        <v>#VALUE!</v>
      </c>
      <c r="PO73" s="44" t="e">
        <f t="shared" si="3247"/>
        <v>#VALUE!</v>
      </c>
      <c r="PP73" s="44" t="e">
        <f t="shared" si="3248"/>
        <v>#VALUE!</v>
      </c>
      <c r="PQ73" s="53"/>
      <c r="PR73" s="83">
        <f t="shared" si="3249"/>
        <v>0</v>
      </c>
      <c r="PS73" s="44">
        <f t="shared" si="3250"/>
        <v>0</v>
      </c>
      <c r="PT73" s="44">
        <f t="shared" si="3251"/>
        <v>0</v>
      </c>
      <c r="PU73" s="44">
        <f t="shared" si="3252"/>
        <v>0</v>
      </c>
      <c r="PV73" s="44" t="e">
        <f t="shared" si="3253"/>
        <v>#VALUE!</v>
      </c>
      <c r="PW73" s="44" t="e">
        <f t="shared" si="3254"/>
        <v>#VALUE!</v>
      </c>
      <c r="PX73" s="44" t="e">
        <f t="shared" si="3255"/>
        <v>#VALUE!</v>
      </c>
      <c r="PY73" s="44" t="e">
        <f t="shared" si="3256"/>
        <v>#VALUE!</v>
      </c>
      <c r="PZ73" s="44" t="e">
        <f t="shared" si="3257"/>
        <v>#VALUE!</v>
      </c>
      <c r="QA73" s="44" t="e">
        <f t="shared" si="3258"/>
        <v>#VALUE!</v>
      </c>
    </row>
    <row r="75" spans="1:443" x14ac:dyDescent="0.25">
      <c r="A75" s="276" t="s">
        <v>164</v>
      </c>
      <c r="B75" s="277"/>
      <c r="C75" s="50"/>
      <c r="D75" s="37"/>
      <c r="E75" s="285" t="s">
        <v>103</v>
      </c>
      <c r="F75" s="285"/>
      <c r="G75" s="276" t="s">
        <v>4</v>
      </c>
      <c r="H75" s="277"/>
      <c r="I75" s="276" t="s">
        <v>5</v>
      </c>
      <c r="J75" s="277"/>
      <c r="K75" s="276" t="s">
        <v>9</v>
      </c>
      <c r="L75" s="277"/>
      <c r="M75" s="276" t="s">
        <v>106</v>
      </c>
      <c r="N75" s="277"/>
      <c r="O75" s="80"/>
      <c r="P75" s="286" t="s">
        <v>104</v>
      </c>
      <c r="Q75" s="286"/>
      <c r="R75" s="276" t="s">
        <v>4</v>
      </c>
      <c r="S75" s="277"/>
      <c r="T75" s="276" t="s">
        <v>5</v>
      </c>
      <c r="U75" s="277"/>
      <c r="V75" s="276" t="s">
        <v>9</v>
      </c>
      <c r="W75" s="277"/>
      <c r="X75" s="276" t="s">
        <v>106</v>
      </c>
      <c r="Y75" s="277"/>
      <c r="Z75" s="80"/>
      <c r="AA75" s="285" t="s">
        <v>155</v>
      </c>
      <c r="AB75" s="285"/>
      <c r="AC75" s="276" t="s">
        <v>4</v>
      </c>
      <c r="AD75" s="277"/>
      <c r="AE75" s="276" t="s">
        <v>5</v>
      </c>
      <c r="AF75" s="277"/>
      <c r="AG75" s="276" t="s">
        <v>9</v>
      </c>
      <c r="AH75" s="277"/>
      <c r="AI75" s="276" t="s">
        <v>106</v>
      </c>
      <c r="AJ75" s="277"/>
      <c r="AK75" s="80"/>
      <c r="AL75" s="285" t="s">
        <v>156</v>
      </c>
      <c r="AM75" s="285"/>
      <c r="AN75" s="276" t="s">
        <v>4</v>
      </c>
      <c r="AO75" s="277"/>
      <c r="AP75" s="276" t="s">
        <v>5</v>
      </c>
      <c r="AQ75" s="277"/>
      <c r="AR75" s="276" t="s">
        <v>9</v>
      </c>
      <c r="AS75" s="277"/>
      <c r="AT75" s="276" t="s">
        <v>106</v>
      </c>
      <c r="AU75" s="277"/>
      <c r="AV75" s="80"/>
      <c r="AW75" s="285" t="s">
        <v>311</v>
      </c>
      <c r="AX75" s="285"/>
      <c r="AY75" s="276" t="s">
        <v>4</v>
      </c>
      <c r="AZ75" s="277"/>
      <c r="BA75" s="276" t="s">
        <v>5</v>
      </c>
      <c r="BB75" s="277"/>
      <c r="BC75" s="276" t="s">
        <v>9</v>
      </c>
      <c r="BD75" s="277"/>
      <c r="BE75" s="276" t="s">
        <v>106</v>
      </c>
      <c r="BF75" s="277"/>
      <c r="BG75" s="80"/>
      <c r="BH75" s="285" t="s">
        <v>312</v>
      </c>
      <c r="BI75" s="285"/>
      <c r="BJ75" s="276" t="s">
        <v>4</v>
      </c>
      <c r="BK75" s="277"/>
      <c r="BL75" s="276" t="s">
        <v>5</v>
      </c>
      <c r="BM75" s="277"/>
      <c r="BN75" s="276" t="s">
        <v>9</v>
      </c>
      <c r="BO75" s="277"/>
      <c r="BP75" s="276" t="s">
        <v>106</v>
      </c>
      <c r="BQ75" s="277"/>
      <c r="BR75" s="80"/>
      <c r="BS75" s="285" t="s">
        <v>313</v>
      </c>
      <c r="BT75" s="285"/>
      <c r="BU75" s="276" t="s">
        <v>4</v>
      </c>
      <c r="BV75" s="277"/>
      <c r="BW75" s="276" t="s">
        <v>5</v>
      </c>
      <c r="BX75" s="277"/>
      <c r="BY75" s="276" t="s">
        <v>9</v>
      </c>
      <c r="BZ75" s="277"/>
      <c r="CA75" s="276" t="s">
        <v>106</v>
      </c>
      <c r="CB75" s="277"/>
      <c r="CC75" s="80"/>
      <c r="CD75" s="285" t="s">
        <v>314</v>
      </c>
      <c r="CE75" s="285"/>
      <c r="CF75" s="276" t="s">
        <v>4</v>
      </c>
      <c r="CG75" s="277"/>
      <c r="CH75" s="276" t="s">
        <v>5</v>
      </c>
      <c r="CI75" s="277"/>
      <c r="CJ75" s="276" t="s">
        <v>9</v>
      </c>
      <c r="CK75" s="277"/>
      <c r="CL75" s="276" t="s">
        <v>106</v>
      </c>
      <c r="CM75" s="277"/>
      <c r="CN75" s="80"/>
      <c r="CO75" s="285" t="s">
        <v>315</v>
      </c>
      <c r="CP75" s="285"/>
      <c r="CQ75" s="276" t="s">
        <v>4</v>
      </c>
      <c r="CR75" s="277"/>
      <c r="CS75" s="276" t="s">
        <v>5</v>
      </c>
      <c r="CT75" s="277"/>
      <c r="CU75" s="276" t="s">
        <v>9</v>
      </c>
      <c r="CV75" s="277"/>
      <c r="CW75" s="276" t="s">
        <v>106</v>
      </c>
      <c r="CX75" s="277"/>
      <c r="CY75" s="80"/>
      <c r="CZ75" s="285" t="s">
        <v>316</v>
      </c>
      <c r="DA75" s="285"/>
      <c r="DB75" s="276" t="s">
        <v>4</v>
      </c>
      <c r="DC75" s="277"/>
      <c r="DD75" s="276" t="s">
        <v>5</v>
      </c>
      <c r="DE75" s="277"/>
      <c r="DF75" s="276" t="s">
        <v>9</v>
      </c>
      <c r="DG75" s="277"/>
      <c r="DH75" s="276" t="s">
        <v>106</v>
      </c>
      <c r="DI75" s="277"/>
      <c r="DJ75" s="80"/>
      <c r="DK75" s="285" t="s">
        <v>258</v>
      </c>
      <c r="DL75" s="285"/>
      <c r="DM75" s="276" t="s">
        <v>4</v>
      </c>
      <c r="DN75" s="277"/>
      <c r="DO75" s="276" t="s">
        <v>5</v>
      </c>
      <c r="DP75" s="277"/>
      <c r="DQ75" s="276" t="s">
        <v>9</v>
      </c>
      <c r="DR75" s="277"/>
      <c r="DS75" s="276" t="s">
        <v>106</v>
      </c>
      <c r="DT75" s="277"/>
      <c r="DU75" s="80"/>
      <c r="DV75" s="285" t="s">
        <v>317</v>
      </c>
      <c r="DW75" s="285"/>
      <c r="DX75" s="276" t="s">
        <v>4</v>
      </c>
      <c r="DY75" s="277"/>
      <c r="DZ75" s="276" t="s">
        <v>5</v>
      </c>
      <c r="EA75" s="277"/>
      <c r="EB75" s="276" t="s">
        <v>9</v>
      </c>
      <c r="EC75" s="277"/>
      <c r="ED75" s="276" t="s">
        <v>106</v>
      </c>
      <c r="EE75" s="277"/>
      <c r="EF75" s="80"/>
      <c r="EG75" s="285" t="s">
        <v>318</v>
      </c>
      <c r="EH75" s="285"/>
      <c r="EI75" s="276" t="s">
        <v>4</v>
      </c>
      <c r="EJ75" s="277"/>
      <c r="EK75" s="276" t="s">
        <v>5</v>
      </c>
      <c r="EL75" s="277"/>
      <c r="EM75" s="276" t="s">
        <v>9</v>
      </c>
      <c r="EN75" s="277"/>
      <c r="EO75" s="276" t="s">
        <v>106</v>
      </c>
      <c r="EP75" s="277"/>
      <c r="EQ75" s="80"/>
      <c r="ER75" s="285" t="s">
        <v>319</v>
      </c>
      <c r="ES75" s="285"/>
      <c r="ET75" s="276" t="s">
        <v>4</v>
      </c>
      <c r="EU75" s="277"/>
      <c r="EV75" s="276" t="s">
        <v>5</v>
      </c>
      <c r="EW75" s="277"/>
      <c r="EX75" s="276" t="s">
        <v>9</v>
      </c>
      <c r="EY75" s="277"/>
      <c r="EZ75" s="276" t="s">
        <v>106</v>
      </c>
      <c r="FA75" s="277"/>
      <c r="FB75" s="80"/>
      <c r="FC75" s="285" t="s">
        <v>320</v>
      </c>
      <c r="FD75" s="285"/>
      <c r="FE75" s="276" t="s">
        <v>4</v>
      </c>
      <c r="FF75" s="277"/>
      <c r="FG75" s="276" t="s">
        <v>5</v>
      </c>
      <c r="FH75" s="277"/>
      <c r="FI75" s="276" t="s">
        <v>9</v>
      </c>
      <c r="FJ75" s="277"/>
      <c r="FK75" s="276" t="s">
        <v>106</v>
      </c>
      <c r="FL75" s="277"/>
      <c r="FM75" s="80"/>
      <c r="FN75" s="285" t="s">
        <v>321</v>
      </c>
      <c r="FO75" s="285"/>
      <c r="FP75" s="276" t="s">
        <v>4</v>
      </c>
      <c r="FQ75" s="277"/>
      <c r="FR75" s="276" t="s">
        <v>5</v>
      </c>
      <c r="FS75" s="277"/>
      <c r="FT75" s="276" t="s">
        <v>9</v>
      </c>
      <c r="FU75" s="277"/>
      <c r="FV75" s="276" t="s">
        <v>106</v>
      </c>
      <c r="FW75" s="277"/>
      <c r="FX75" s="80"/>
      <c r="FY75" s="285" t="s">
        <v>322</v>
      </c>
      <c r="FZ75" s="285"/>
      <c r="GA75" s="276" t="s">
        <v>4</v>
      </c>
      <c r="GB75" s="277"/>
      <c r="GC75" s="276" t="s">
        <v>5</v>
      </c>
      <c r="GD75" s="277"/>
      <c r="GE75" s="276" t="s">
        <v>9</v>
      </c>
      <c r="GF75" s="277"/>
      <c r="GG75" s="276" t="s">
        <v>106</v>
      </c>
      <c r="GH75" s="277"/>
      <c r="GI75" s="80"/>
      <c r="GJ75" s="285" t="s">
        <v>323</v>
      </c>
      <c r="GK75" s="285"/>
      <c r="GL75" s="276" t="s">
        <v>4</v>
      </c>
      <c r="GM75" s="277"/>
      <c r="GN75" s="276" t="s">
        <v>5</v>
      </c>
      <c r="GO75" s="277"/>
      <c r="GP75" s="276" t="s">
        <v>9</v>
      </c>
      <c r="GQ75" s="277"/>
      <c r="GR75" s="276" t="s">
        <v>106</v>
      </c>
      <c r="GS75" s="277"/>
      <c r="GT75" s="80"/>
      <c r="GU75" s="285" t="s">
        <v>324</v>
      </c>
      <c r="GV75" s="285"/>
      <c r="GW75" s="276" t="s">
        <v>4</v>
      </c>
      <c r="GX75" s="277"/>
      <c r="GY75" s="276" t="s">
        <v>5</v>
      </c>
      <c r="GZ75" s="277"/>
      <c r="HA75" s="276" t="s">
        <v>9</v>
      </c>
      <c r="HB75" s="277"/>
      <c r="HC75" s="276" t="s">
        <v>106</v>
      </c>
      <c r="HD75" s="277"/>
      <c r="HE75" s="80"/>
      <c r="HF75" s="285" t="s">
        <v>325</v>
      </c>
      <c r="HG75" s="285"/>
      <c r="HH75" s="276" t="s">
        <v>4</v>
      </c>
      <c r="HI75" s="277"/>
      <c r="HJ75" s="276" t="s">
        <v>5</v>
      </c>
      <c r="HK75" s="277"/>
      <c r="HL75" s="276" t="s">
        <v>9</v>
      </c>
      <c r="HM75" s="277"/>
      <c r="HN75" s="276" t="s">
        <v>106</v>
      </c>
      <c r="HO75" s="277"/>
      <c r="HP75" s="80"/>
      <c r="HQ75" s="285" t="s">
        <v>326</v>
      </c>
      <c r="HR75" s="285"/>
      <c r="HS75" s="276" t="s">
        <v>4</v>
      </c>
      <c r="HT75" s="277"/>
      <c r="HU75" s="276" t="s">
        <v>5</v>
      </c>
      <c r="HV75" s="277"/>
      <c r="HW75" s="276" t="s">
        <v>9</v>
      </c>
      <c r="HX75" s="277"/>
      <c r="HY75" s="276" t="s">
        <v>106</v>
      </c>
      <c r="HZ75" s="277"/>
      <c r="IA75" s="80"/>
      <c r="IB75" s="285" t="s">
        <v>327</v>
      </c>
      <c r="IC75" s="285"/>
      <c r="ID75" s="276" t="s">
        <v>4</v>
      </c>
      <c r="IE75" s="277"/>
      <c r="IF75" s="276" t="s">
        <v>5</v>
      </c>
      <c r="IG75" s="277"/>
      <c r="IH75" s="276" t="s">
        <v>9</v>
      </c>
      <c r="II75" s="277"/>
      <c r="IJ75" s="276" t="s">
        <v>106</v>
      </c>
      <c r="IK75" s="277"/>
      <c r="IL75" s="80"/>
      <c r="IM75" s="285" t="s">
        <v>328</v>
      </c>
      <c r="IN75" s="285"/>
      <c r="IO75" s="276" t="s">
        <v>4</v>
      </c>
      <c r="IP75" s="277"/>
      <c r="IQ75" s="276" t="s">
        <v>5</v>
      </c>
      <c r="IR75" s="277"/>
      <c r="IS75" s="276" t="s">
        <v>9</v>
      </c>
      <c r="IT75" s="277"/>
      <c r="IU75" s="276" t="s">
        <v>106</v>
      </c>
      <c r="IV75" s="277"/>
      <c r="IW75" s="80"/>
      <c r="IX75" s="285" t="s">
        <v>329</v>
      </c>
      <c r="IY75" s="285"/>
      <c r="IZ75" s="276" t="s">
        <v>4</v>
      </c>
      <c r="JA75" s="277"/>
      <c r="JB75" s="276" t="s">
        <v>5</v>
      </c>
      <c r="JC75" s="277"/>
      <c r="JD75" s="276" t="s">
        <v>9</v>
      </c>
      <c r="JE75" s="277"/>
      <c r="JF75" s="276" t="s">
        <v>106</v>
      </c>
      <c r="JG75" s="277"/>
      <c r="JH75" s="80"/>
      <c r="JI75" s="285" t="s">
        <v>330</v>
      </c>
      <c r="JJ75" s="285"/>
      <c r="JK75" s="276" t="s">
        <v>4</v>
      </c>
      <c r="JL75" s="277"/>
      <c r="JM75" s="276" t="s">
        <v>5</v>
      </c>
      <c r="JN75" s="277"/>
      <c r="JO75" s="276" t="s">
        <v>9</v>
      </c>
      <c r="JP75" s="277"/>
      <c r="JQ75" s="276" t="s">
        <v>106</v>
      </c>
      <c r="JR75" s="277"/>
      <c r="JS75" s="80"/>
      <c r="JT75" s="285" t="s">
        <v>331</v>
      </c>
      <c r="JU75" s="285"/>
      <c r="JV75" s="276" t="s">
        <v>4</v>
      </c>
      <c r="JW75" s="277"/>
      <c r="JX75" s="276" t="s">
        <v>5</v>
      </c>
      <c r="JY75" s="277"/>
      <c r="JZ75" s="276" t="s">
        <v>9</v>
      </c>
      <c r="KA75" s="277"/>
      <c r="KB75" s="276" t="s">
        <v>106</v>
      </c>
      <c r="KC75" s="277"/>
      <c r="KD75" s="80"/>
      <c r="KE75" s="285" t="s">
        <v>332</v>
      </c>
      <c r="KF75" s="285"/>
      <c r="KG75" s="276" t="s">
        <v>4</v>
      </c>
      <c r="KH75" s="277"/>
      <c r="KI75" s="276" t="s">
        <v>5</v>
      </c>
      <c r="KJ75" s="277"/>
      <c r="KK75" s="276" t="s">
        <v>9</v>
      </c>
      <c r="KL75" s="277"/>
      <c r="KM75" s="276" t="s">
        <v>106</v>
      </c>
      <c r="KN75" s="277"/>
      <c r="KO75" s="80"/>
      <c r="KP75" s="285" t="s">
        <v>333</v>
      </c>
      <c r="KQ75" s="285"/>
      <c r="KR75" s="276" t="s">
        <v>4</v>
      </c>
      <c r="KS75" s="277"/>
      <c r="KT75" s="276" t="s">
        <v>5</v>
      </c>
      <c r="KU75" s="277"/>
      <c r="KV75" s="276" t="s">
        <v>9</v>
      </c>
      <c r="KW75" s="277"/>
      <c r="KX75" s="276" t="s">
        <v>106</v>
      </c>
      <c r="KY75" s="277"/>
      <c r="KZ75" s="80"/>
      <c r="LA75" s="285" t="s">
        <v>334</v>
      </c>
      <c r="LB75" s="285"/>
      <c r="LC75" s="276" t="s">
        <v>4</v>
      </c>
      <c r="LD75" s="277"/>
      <c r="LE75" s="276" t="s">
        <v>5</v>
      </c>
      <c r="LF75" s="277"/>
      <c r="LG75" s="276" t="s">
        <v>9</v>
      </c>
      <c r="LH75" s="277"/>
      <c r="LI75" s="276" t="s">
        <v>106</v>
      </c>
      <c r="LJ75" s="277"/>
      <c r="LK75" s="80"/>
      <c r="LL75" s="285" t="s">
        <v>335</v>
      </c>
      <c r="LM75" s="285"/>
      <c r="LN75" s="276" t="s">
        <v>4</v>
      </c>
      <c r="LO75" s="277"/>
      <c r="LP75" s="276" t="s">
        <v>5</v>
      </c>
      <c r="LQ75" s="277"/>
      <c r="LR75" s="276" t="s">
        <v>9</v>
      </c>
      <c r="LS75" s="277"/>
      <c r="LT75" s="276" t="s">
        <v>106</v>
      </c>
      <c r="LU75" s="277"/>
      <c r="LV75" s="80"/>
      <c r="LW75" s="285" t="s">
        <v>336</v>
      </c>
      <c r="LX75" s="285"/>
      <c r="LY75" s="276" t="s">
        <v>4</v>
      </c>
      <c r="LZ75" s="277"/>
      <c r="MA75" s="276" t="s">
        <v>5</v>
      </c>
      <c r="MB75" s="277"/>
      <c r="MC75" s="276" t="s">
        <v>9</v>
      </c>
      <c r="MD75" s="277"/>
      <c r="ME75" s="276" t="s">
        <v>106</v>
      </c>
      <c r="MF75" s="277"/>
      <c r="MG75" s="80"/>
      <c r="MH75" s="285" t="s">
        <v>337</v>
      </c>
      <c r="MI75" s="285"/>
      <c r="MJ75" s="276" t="s">
        <v>4</v>
      </c>
      <c r="MK75" s="277"/>
      <c r="ML75" s="276" t="s">
        <v>5</v>
      </c>
      <c r="MM75" s="277"/>
      <c r="MN75" s="276" t="s">
        <v>9</v>
      </c>
      <c r="MO75" s="277"/>
      <c r="MP75" s="276" t="s">
        <v>106</v>
      </c>
      <c r="MQ75" s="277"/>
      <c r="MR75" s="80"/>
      <c r="MS75" s="285" t="s">
        <v>338</v>
      </c>
      <c r="MT75" s="285"/>
      <c r="MU75" s="276" t="s">
        <v>4</v>
      </c>
      <c r="MV75" s="277"/>
      <c r="MW75" s="276" t="s">
        <v>5</v>
      </c>
      <c r="MX75" s="277"/>
      <c r="MY75" s="276" t="s">
        <v>9</v>
      </c>
      <c r="MZ75" s="277"/>
      <c r="NA75" s="276" t="s">
        <v>106</v>
      </c>
      <c r="NB75" s="277"/>
      <c r="NC75" s="80"/>
      <c r="ND75" s="285" t="s">
        <v>339</v>
      </c>
      <c r="NE75" s="285"/>
      <c r="NF75" s="276" t="s">
        <v>4</v>
      </c>
      <c r="NG75" s="277"/>
      <c r="NH75" s="276" t="s">
        <v>5</v>
      </c>
      <c r="NI75" s="277"/>
      <c r="NJ75" s="276" t="s">
        <v>9</v>
      </c>
      <c r="NK75" s="277"/>
      <c r="NL75" s="276" t="s">
        <v>106</v>
      </c>
      <c r="NM75" s="277"/>
      <c r="NN75" s="80"/>
      <c r="NO75" s="285" t="s">
        <v>340</v>
      </c>
      <c r="NP75" s="285"/>
      <c r="NQ75" s="276" t="s">
        <v>4</v>
      </c>
      <c r="NR75" s="277"/>
      <c r="NS75" s="276" t="s">
        <v>5</v>
      </c>
      <c r="NT75" s="277"/>
      <c r="NU75" s="276" t="s">
        <v>9</v>
      </c>
      <c r="NV75" s="277"/>
      <c r="NW75" s="276" t="s">
        <v>106</v>
      </c>
      <c r="NX75" s="277"/>
      <c r="NY75" s="80"/>
      <c r="NZ75" s="285" t="s">
        <v>341</v>
      </c>
      <c r="OA75" s="285"/>
      <c r="OB75" s="276" t="s">
        <v>4</v>
      </c>
      <c r="OC75" s="277"/>
      <c r="OD75" s="276" t="s">
        <v>5</v>
      </c>
      <c r="OE75" s="277"/>
      <c r="OF75" s="276" t="s">
        <v>9</v>
      </c>
      <c r="OG75" s="277"/>
      <c r="OH75" s="276" t="s">
        <v>106</v>
      </c>
      <c r="OI75" s="277"/>
      <c r="OJ75" s="80"/>
      <c r="OK75" s="285" t="s">
        <v>342</v>
      </c>
      <c r="OL75" s="285"/>
      <c r="OM75" s="276" t="s">
        <v>4</v>
      </c>
      <c r="ON75" s="277"/>
      <c r="OO75" s="276" t="s">
        <v>5</v>
      </c>
      <c r="OP75" s="277"/>
      <c r="OQ75" s="276" t="s">
        <v>9</v>
      </c>
      <c r="OR75" s="277"/>
      <c r="OS75" s="276" t="s">
        <v>106</v>
      </c>
      <c r="OT75" s="277"/>
      <c r="OU75" s="80"/>
      <c r="OV75" s="285" t="s">
        <v>343</v>
      </c>
      <c r="OW75" s="285"/>
      <c r="OX75" s="276" t="s">
        <v>4</v>
      </c>
      <c r="OY75" s="277"/>
      <c r="OZ75" s="276" t="s">
        <v>5</v>
      </c>
      <c r="PA75" s="277"/>
      <c r="PB75" s="276" t="s">
        <v>9</v>
      </c>
      <c r="PC75" s="277"/>
      <c r="PD75" s="276" t="s">
        <v>106</v>
      </c>
      <c r="PE75" s="277"/>
      <c r="PF75" s="80"/>
      <c r="PG75" s="285" t="s">
        <v>344</v>
      </c>
      <c r="PH75" s="285"/>
      <c r="PI75" s="276" t="s">
        <v>4</v>
      </c>
      <c r="PJ75" s="277"/>
      <c r="PK75" s="276" t="s">
        <v>5</v>
      </c>
      <c r="PL75" s="277"/>
      <c r="PM75" s="276" t="s">
        <v>9</v>
      </c>
      <c r="PN75" s="277"/>
      <c r="PO75" s="276" t="s">
        <v>106</v>
      </c>
      <c r="PP75" s="277"/>
      <c r="PQ75" s="80"/>
      <c r="PR75" s="285" t="s">
        <v>345</v>
      </c>
      <c r="PS75" s="285"/>
      <c r="PT75" s="276" t="s">
        <v>4</v>
      </c>
      <c r="PU75" s="277"/>
      <c r="PV75" s="276" t="s">
        <v>5</v>
      </c>
      <c r="PW75" s="277"/>
      <c r="PX75" s="276" t="s">
        <v>9</v>
      </c>
      <c r="PY75" s="277"/>
      <c r="PZ75" s="276" t="s">
        <v>106</v>
      </c>
      <c r="QA75" s="277"/>
    </row>
    <row r="76" spans="1:443" x14ac:dyDescent="0.25">
      <c r="A76" s="272" t="s">
        <v>360</v>
      </c>
      <c r="B76" s="273"/>
      <c r="C76" s="50"/>
      <c r="D76" s="39"/>
      <c r="E76" s="284"/>
      <c r="F76" s="284"/>
      <c r="G76" s="281" t="s">
        <v>157</v>
      </c>
      <c r="H76" s="282"/>
      <c r="I76" s="281" t="s">
        <v>157</v>
      </c>
      <c r="J76" s="282"/>
      <c r="K76" s="281" t="s">
        <v>157</v>
      </c>
      <c r="L76" s="282"/>
      <c r="M76" s="281" t="s">
        <v>157</v>
      </c>
      <c r="N76" s="282"/>
      <c r="O76" s="81"/>
      <c r="P76" s="284"/>
      <c r="Q76" s="284"/>
      <c r="R76" s="281" t="s">
        <v>157</v>
      </c>
      <c r="S76" s="282"/>
      <c r="T76" s="281" t="s">
        <v>157</v>
      </c>
      <c r="U76" s="282"/>
      <c r="V76" s="281" t="s">
        <v>157</v>
      </c>
      <c r="W76" s="282"/>
      <c r="X76" s="281" t="s">
        <v>157</v>
      </c>
      <c r="Y76" s="282"/>
      <c r="Z76" s="81"/>
      <c r="AA76" s="284"/>
      <c r="AB76" s="284"/>
      <c r="AC76" s="281" t="s">
        <v>157</v>
      </c>
      <c r="AD76" s="282"/>
      <c r="AE76" s="281" t="s">
        <v>157</v>
      </c>
      <c r="AF76" s="282"/>
      <c r="AG76" s="281" t="s">
        <v>157</v>
      </c>
      <c r="AH76" s="282"/>
      <c r="AI76" s="281" t="s">
        <v>157</v>
      </c>
      <c r="AJ76" s="282"/>
      <c r="AK76" s="81"/>
      <c r="AL76" s="284"/>
      <c r="AM76" s="284"/>
      <c r="AN76" s="281" t="s">
        <v>157</v>
      </c>
      <c r="AO76" s="282"/>
      <c r="AP76" s="281" t="s">
        <v>157</v>
      </c>
      <c r="AQ76" s="282"/>
      <c r="AR76" s="281" t="s">
        <v>157</v>
      </c>
      <c r="AS76" s="282"/>
      <c r="AT76" s="281" t="s">
        <v>157</v>
      </c>
      <c r="AU76" s="282"/>
      <c r="AV76" s="81"/>
      <c r="AW76" s="284"/>
      <c r="AX76" s="284"/>
      <c r="AY76" s="281" t="s">
        <v>157</v>
      </c>
      <c r="AZ76" s="282"/>
      <c r="BA76" s="281" t="s">
        <v>157</v>
      </c>
      <c r="BB76" s="282"/>
      <c r="BC76" s="281" t="s">
        <v>157</v>
      </c>
      <c r="BD76" s="282"/>
      <c r="BE76" s="281" t="s">
        <v>157</v>
      </c>
      <c r="BF76" s="282"/>
      <c r="BG76" s="81"/>
      <c r="BH76" s="284"/>
      <c r="BI76" s="284"/>
      <c r="BJ76" s="281" t="s">
        <v>157</v>
      </c>
      <c r="BK76" s="282"/>
      <c r="BL76" s="281" t="s">
        <v>157</v>
      </c>
      <c r="BM76" s="282"/>
      <c r="BN76" s="281" t="s">
        <v>157</v>
      </c>
      <c r="BO76" s="282"/>
      <c r="BP76" s="281" t="s">
        <v>157</v>
      </c>
      <c r="BQ76" s="282"/>
      <c r="BR76" s="81"/>
      <c r="BS76" s="284"/>
      <c r="BT76" s="284"/>
      <c r="BU76" s="281" t="s">
        <v>157</v>
      </c>
      <c r="BV76" s="282"/>
      <c r="BW76" s="281" t="s">
        <v>157</v>
      </c>
      <c r="BX76" s="282"/>
      <c r="BY76" s="281" t="s">
        <v>157</v>
      </c>
      <c r="BZ76" s="282"/>
      <c r="CA76" s="281" t="s">
        <v>157</v>
      </c>
      <c r="CB76" s="282"/>
      <c r="CC76" s="81"/>
      <c r="CD76" s="284"/>
      <c r="CE76" s="284"/>
      <c r="CF76" s="281" t="s">
        <v>157</v>
      </c>
      <c r="CG76" s="282"/>
      <c r="CH76" s="281" t="s">
        <v>157</v>
      </c>
      <c r="CI76" s="282"/>
      <c r="CJ76" s="281" t="s">
        <v>157</v>
      </c>
      <c r="CK76" s="282"/>
      <c r="CL76" s="281" t="s">
        <v>157</v>
      </c>
      <c r="CM76" s="282"/>
      <c r="CN76" s="81"/>
      <c r="CO76" s="284"/>
      <c r="CP76" s="284"/>
      <c r="CQ76" s="281" t="s">
        <v>157</v>
      </c>
      <c r="CR76" s="282"/>
      <c r="CS76" s="281" t="s">
        <v>157</v>
      </c>
      <c r="CT76" s="282"/>
      <c r="CU76" s="281" t="s">
        <v>157</v>
      </c>
      <c r="CV76" s="282"/>
      <c r="CW76" s="281" t="s">
        <v>157</v>
      </c>
      <c r="CX76" s="282"/>
      <c r="CY76" s="81"/>
      <c r="CZ76" s="284"/>
      <c r="DA76" s="284"/>
      <c r="DB76" s="281" t="s">
        <v>157</v>
      </c>
      <c r="DC76" s="282"/>
      <c r="DD76" s="281" t="s">
        <v>157</v>
      </c>
      <c r="DE76" s="282"/>
      <c r="DF76" s="281" t="s">
        <v>157</v>
      </c>
      <c r="DG76" s="282"/>
      <c r="DH76" s="281" t="s">
        <v>157</v>
      </c>
      <c r="DI76" s="282"/>
      <c r="DJ76" s="81"/>
      <c r="DK76" s="284"/>
      <c r="DL76" s="284"/>
      <c r="DM76" s="281" t="s">
        <v>157</v>
      </c>
      <c r="DN76" s="282"/>
      <c r="DO76" s="281" t="s">
        <v>157</v>
      </c>
      <c r="DP76" s="282"/>
      <c r="DQ76" s="281" t="s">
        <v>157</v>
      </c>
      <c r="DR76" s="282"/>
      <c r="DS76" s="281" t="s">
        <v>157</v>
      </c>
      <c r="DT76" s="282"/>
      <c r="DU76" s="81"/>
      <c r="DV76" s="284"/>
      <c r="DW76" s="284"/>
      <c r="DX76" s="281" t="s">
        <v>157</v>
      </c>
      <c r="DY76" s="282"/>
      <c r="DZ76" s="281" t="s">
        <v>157</v>
      </c>
      <c r="EA76" s="282"/>
      <c r="EB76" s="281" t="s">
        <v>157</v>
      </c>
      <c r="EC76" s="282"/>
      <c r="ED76" s="281" t="s">
        <v>157</v>
      </c>
      <c r="EE76" s="282"/>
      <c r="EF76" s="81"/>
      <c r="EG76" s="284"/>
      <c r="EH76" s="284"/>
      <c r="EI76" s="281" t="s">
        <v>157</v>
      </c>
      <c r="EJ76" s="282"/>
      <c r="EK76" s="281" t="s">
        <v>157</v>
      </c>
      <c r="EL76" s="282"/>
      <c r="EM76" s="281" t="s">
        <v>157</v>
      </c>
      <c r="EN76" s="282"/>
      <c r="EO76" s="281" t="s">
        <v>157</v>
      </c>
      <c r="EP76" s="282"/>
      <c r="EQ76" s="81"/>
      <c r="ER76" s="284"/>
      <c r="ES76" s="284"/>
      <c r="ET76" s="281" t="s">
        <v>157</v>
      </c>
      <c r="EU76" s="282"/>
      <c r="EV76" s="281" t="s">
        <v>157</v>
      </c>
      <c r="EW76" s="282"/>
      <c r="EX76" s="281" t="s">
        <v>157</v>
      </c>
      <c r="EY76" s="282"/>
      <c r="EZ76" s="281" t="s">
        <v>157</v>
      </c>
      <c r="FA76" s="282"/>
      <c r="FB76" s="81"/>
      <c r="FC76" s="284"/>
      <c r="FD76" s="284"/>
      <c r="FE76" s="281" t="s">
        <v>157</v>
      </c>
      <c r="FF76" s="282"/>
      <c r="FG76" s="281" t="s">
        <v>157</v>
      </c>
      <c r="FH76" s="282"/>
      <c r="FI76" s="281" t="s">
        <v>157</v>
      </c>
      <c r="FJ76" s="282"/>
      <c r="FK76" s="281" t="s">
        <v>157</v>
      </c>
      <c r="FL76" s="282"/>
      <c r="FM76" s="81"/>
      <c r="FN76" s="284"/>
      <c r="FO76" s="284"/>
      <c r="FP76" s="281" t="s">
        <v>157</v>
      </c>
      <c r="FQ76" s="282"/>
      <c r="FR76" s="281" t="s">
        <v>157</v>
      </c>
      <c r="FS76" s="282"/>
      <c r="FT76" s="281" t="s">
        <v>157</v>
      </c>
      <c r="FU76" s="282"/>
      <c r="FV76" s="281" t="s">
        <v>157</v>
      </c>
      <c r="FW76" s="282"/>
      <c r="FX76" s="81"/>
      <c r="FY76" s="284"/>
      <c r="FZ76" s="284"/>
      <c r="GA76" s="281" t="s">
        <v>157</v>
      </c>
      <c r="GB76" s="282"/>
      <c r="GC76" s="281" t="s">
        <v>157</v>
      </c>
      <c r="GD76" s="282"/>
      <c r="GE76" s="281" t="s">
        <v>157</v>
      </c>
      <c r="GF76" s="282"/>
      <c r="GG76" s="281" t="s">
        <v>157</v>
      </c>
      <c r="GH76" s="282"/>
      <c r="GI76" s="81"/>
      <c r="GJ76" s="284"/>
      <c r="GK76" s="284"/>
      <c r="GL76" s="281" t="s">
        <v>157</v>
      </c>
      <c r="GM76" s="282"/>
      <c r="GN76" s="281" t="s">
        <v>157</v>
      </c>
      <c r="GO76" s="282"/>
      <c r="GP76" s="281" t="s">
        <v>157</v>
      </c>
      <c r="GQ76" s="282"/>
      <c r="GR76" s="281" t="s">
        <v>157</v>
      </c>
      <c r="GS76" s="282"/>
      <c r="GT76" s="81"/>
      <c r="GU76" s="284"/>
      <c r="GV76" s="284"/>
      <c r="GW76" s="281" t="s">
        <v>157</v>
      </c>
      <c r="GX76" s="282"/>
      <c r="GY76" s="281" t="s">
        <v>157</v>
      </c>
      <c r="GZ76" s="282"/>
      <c r="HA76" s="281" t="s">
        <v>157</v>
      </c>
      <c r="HB76" s="282"/>
      <c r="HC76" s="281" t="s">
        <v>157</v>
      </c>
      <c r="HD76" s="282"/>
      <c r="HE76" s="81"/>
      <c r="HF76" s="284"/>
      <c r="HG76" s="284"/>
      <c r="HH76" s="281" t="s">
        <v>157</v>
      </c>
      <c r="HI76" s="282"/>
      <c r="HJ76" s="281" t="s">
        <v>157</v>
      </c>
      <c r="HK76" s="282"/>
      <c r="HL76" s="281" t="s">
        <v>157</v>
      </c>
      <c r="HM76" s="282"/>
      <c r="HN76" s="281" t="s">
        <v>157</v>
      </c>
      <c r="HO76" s="282"/>
      <c r="HP76" s="81"/>
      <c r="HQ76" s="284"/>
      <c r="HR76" s="284"/>
      <c r="HS76" s="281" t="s">
        <v>157</v>
      </c>
      <c r="HT76" s="282"/>
      <c r="HU76" s="281" t="s">
        <v>157</v>
      </c>
      <c r="HV76" s="282"/>
      <c r="HW76" s="281" t="s">
        <v>157</v>
      </c>
      <c r="HX76" s="282"/>
      <c r="HY76" s="281" t="s">
        <v>157</v>
      </c>
      <c r="HZ76" s="282"/>
      <c r="IA76" s="81"/>
      <c r="IB76" s="284"/>
      <c r="IC76" s="284"/>
      <c r="ID76" s="281" t="s">
        <v>157</v>
      </c>
      <c r="IE76" s="282"/>
      <c r="IF76" s="281" t="s">
        <v>157</v>
      </c>
      <c r="IG76" s="282"/>
      <c r="IH76" s="281" t="s">
        <v>157</v>
      </c>
      <c r="II76" s="282"/>
      <c r="IJ76" s="281" t="s">
        <v>157</v>
      </c>
      <c r="IK76" s="282"/>
      <c r="IL76" s="81"/>
      <c r="IM76" s="284"/>
      <c r="IN76" s="284"/>
      <c r="IO76" s="281" t="s">
        <v>157</v>
      </c>
      <c r="IP76" s="282"/>
      <c r="IQ76" s="281" t="s">
        <v>157</v>
      </c>
      <c r="IR76" s="282"/>
      <c r="IS76" s="281" t="s">
        <v>157</v>
      </c>
      <c r="IT76" s="282"/>
      <c r="IU76" s="281" t="s">
        <v>157</v>
      </c>
      <c r="IV76" s="282"/>
      <c r="IW76" s="81"/>
      <c r="IX76" s="284"/>
      <c r="IY76" s="284"/>
      <c r="IZ76" s="281" t="s">
        <v>157</v>
      </c>
      <c r="JA76" s="282"/>
      <c r="JB76" s="281" t="s">
        <v>157</v>
      </c>
      <c r="JC76" s="282"/>
      <c r="JD76" s="281" t="s">
        <v>157</v>
      </c>
      <c r="JE76" s="282"/>
      <c r="JF76" s="281" t="s">
        <v>157</v>
      </c>
      <c r="JG76" s="282"/>
      <c r="JH76" s="81"/>
      <c r="JI76" s="284"/>
      <c r="JJ76" s="284"/>
      <c r="JK76" s="281" t="s">
        <v>157</v>
      </c>
      <c r="JL76" s="282"/>
      <c r="JM76" s="281" t="s">
        <v>157</v>
      </c>
      <c r="JN76" s="282"/>
      <c r="JO76" s="281" t="s">
        <v>157</v>
      </c>
      <c r="JP76" s="282"/>
      <c r="JQ76" s="281" t="s">
        <v>157</v>
      </c>
      <c r="JR76" s="282"/>
      <c r="JS76" s="81"/>
      <c r="JT76" s="284"/>
      <c r="JU76" s="284"/>
      <c r="JV76" s="281" t="s">
        <v>157</v>
      </c>
      <c r="JW76" s="282"/>
      <c r="JX76" s="281" t="s">
        <v>157</v>
      </c>
      <c r="JY76" s="282"/>
      <c r="JZ76" s="281" t="s">
        <v>157</v>
      </c>
      <c r="KA76" s="282"/>
      <c r="KB76" s="281" t="s">
        <v>157</v>
      </c>
      <c r="KC76" s="282"/>
      <c r="KD76" s="81"/>
      <c r="KE76" s="284"/>
      <c r="KF76" s="284"/>
      <c r="KG76" s="281" t="s">
        <v>157</v>
      </c>
      <c r="KH76" s="282"/>
      <c r="KI76" s="281" t="s">
        <v>157</v>
      </c>
      <c r="KJ76" s="282"/>
      <c r="KK76" s="281" t="s">
        <v>157</v>
      </c>
      <c r="KL76" s="282"/>
      <c r="KM76" s="281" t="s">
        <v>157</v>
      </c>
      <c r="KN76" s="282"/>
      <c r="KO76" s="81"/>
      <c r="KP76" s="284"/>
      <c r="KQ76" s="284"/>
      <c r="KR76" s="281" t="s">
        <v>157</v>
      </c>
      <c r="KS76" s="282"/>
      <c r="KT76" s="281" t="s">
        <v>157</v>
      </c>
      <c r="KU76" s="282"/>
      <c r="KV76" s="281" t="s">
        <v>157</v>
      </c>
      <c r="KW76" s="282"/>
      <c r="KX76" s="281" t="s">
        <v>157</v>
      </c>
      <c r="KY76" s="282"/>
      <c r="KZ76" s="81"/>
      <c r="LA76" s="284"/>
      <c r="LB76" s="284"/>
      <c r="LC76" s="281" t="s">
        <v>157</v>
      </c>
      <c r="LD76" s="282"/>
      <c r="LE76" s="281" t="s">
        <v>157</v>
      </c>
      <c r="LF76" s="282"/>
      <c r="LG76" s="281" t="s">
        <v>157</v>
      </c>
      <c r="LH76" s="282"/>
      <c r="LI76" s="281" t="s">
        <v>157</v>
      </c>
      <c r="LJ76" s="282"/>
      <c r="LK76" s="81"/>
      <c r="LL76" s="284"/>
      <c r="LM76" s="284"/>
      <c r="LN76" s="281" t="s">
        <v>157</v>
      </c>
      <c r="LO76" s="282"/>
      <c r="LP76" s="281" t="s">
        <v>157</v>
      </c>
      <c r="LQ76" s="282"/>
      <c r="LR76" s="281" t="s">
        <v>157</v>
      </c>
      <c r="LS76" s="282"/>
      <c r="LT76" s="281" t="s">
        <v>157</v>
      </c>
      <c r="LU76" s="282"/>
      <c r="LV76" s="81"/>
      <c r="LW76" s="284"/>
      <c r="LX76" s="284"/>
      <c r="LY76" s="281" t="s">
        <v>157</v>
      </c>
      <c r="LZ76" s="282"/>
      <c r="MA76" s="281" t="s">
        <v>157</v>
      </c>
      <c r="MB76" s="282"/>
      <c r="MC76" s="281" t="s">
        <v>157</v>
      </c>
      <c r="MD76" s="282"/>
      <c r="ME76" s="281" t="s">
        <v>157</v>
      </c>
      <c r="MF76" s="282"/>
      <c r="MG76" s="81"/>
      <c r="MH76" s="284"/>
      <c r="MI76" s="284"/>
      <c r="MJ76" s="281" t="s">
        <v>157</v>
      </c>
      <c r="MK76" s="282"/>
      <c r="ML76" s="281" t="s">
        <v>157</v>
      </c>
      <c r="MM76" s="282"/>
      <c r="MN76" s="281" t="s">
        <v>157</v>
      </c>
      <c r="MO76" s="282"/>
      <c r="MP76" s="281" t="s">
        <v>157</v>
      </c>
      <c r="MQ76" s="282"/>
      <c r="MR76" s="81"/>
      <c r="MS76" s="284"/>
      <c r="MT76" s="284"/>
      <c r="MU76" s="281" t="s">
        <v>157</v>
      </c>
      <c r="MV76" s="282"/>
      <c r="MW76" s="281" t="s">
        <v>157</v>
      </c>
      <c r="MX76" s="282"/>
      <c r="MY76" s="281" t="s">
        <v>157</v>
      </c>
      <c r="MZ76" s="282"/>
      <c r="NA76" s="281" t="s">
        <v>157</v>
      </c>
      <c r="NB76" s="282"/>
      <c r="NC76" s="81"/>
      <c r="ND76" s="284"/>
      <c r="NE76" s="284"/>
      <c r="NF76" s="281" t="s">
        <v>157</v>
      </c>
      <c r="NG76" s="282"/>
      <c r="NH76" s="281" t="s">
        <v>157</v>
      </c>
      <c r="NI76" s="282"/>
      <c r="NJ76" s="281" t="s">
        <v>157</v>
      </c>
      <c r="NK76" s="282"/>
      <c r="NL76" s="281" t="s">
        <v>157</v>
      </c>
      <c r="NM76" s="282"/>
      <c r="NN76" s="81"/>
      <c r="NO76" s="284"/>
      <c r="NP76" s="284"/>
      <c r="NQ76" s="281" t="s">
        <v>157</v>
      </c>
      <c r="NR76" s="282"/>
      <c r="NS76" s="281" t="s">
        <v>157</v>
      </c>
      <c r="NT76" s="282"/>
      <c r="NU76" s="281" t="s">
        <v>157</v>
      </c>
      <c r="NV76" s="282"/>
      <c r="NW76" s="281" t="s">
        <v>157</v>
      </c>
      <c r="NX76" s="282"/>
      <c r="NY76" s="81"/>
      <c r="NZ76" s="284"/>
      <c r="OA76" s="284"/>
      <c r="OB76" s="281" t="s">
        <v>157</v>
      </c>
      <c r="OC76" s="282"/>
      <c r="OD76" s="281" t="s">
        <v>157</v>
      </c>
      <c r="OE76" s="282"/>
      <c r="OF76" s="281" t="s">
        <v>157</v>
      </c>
      <c r="OG76" s="282"/>
      <c r="OH76" s="281" t="s">
        <v>157</v>
      </c>
      <c r="OI76" s="282"/>
      <c r="OJ76" s="81"/>
      <c r="OK76" s="284"/>
      <c r="OL76" s="284"/>
      <c r="OM76" s="281" t="s">
        <v>157</v>
      </c>
      <c r="ON76" s="282"/>
      <c r="OO76" s="281" t="s">
        <v>157</v>
      </c>
      <c r="OP76" s="282"/>
      <c r="OQ76" s="281" t="s">
        <v>157</v>
      </c>
      <c r="OR76" s="282"/>
      <c r="OS76" s="281" t="s">
        <v>157</v>
      </c>
      <c r="OT76" s="282"/>
      <c r="OU76" s="81"/>
      <c r="OV76" s="284"/>
      <c r="OW76" s="284"/>
      <c r="OX76" s="281" t="s">
        <v>157</v>
      </c>
      <c r="OY76" s="282"/>
      <c r="OZ76" s="281" t="s">
        <v>157</v>
      </c>
      <c r="PA76" s="282"/>
      <c r="PB76" s="281" t="s">
        <v>157</v>
      </c>
      <c r="PC76" s="282"/>
      <c r="PD76" s="281" t="s">
        <v>157</v>
      </c>
      <c r="PE76" s="282"/>
      <c r="PF76" s="81"/>
      <c r="PG76" s="284"/>
      <c r="PH76" s="284"/>
      <c r="PI76" s="281" t="s">
        <v>157</v>
      </c>
      <c r="PJ76" s="282"/>
      <c r="PK76" s="281" t="s">
        <v>157</v>
      </c>
      <c r="PL76" s="282"/>
      <c r="PM76" s="281" t="s">
        <v>157</v>
      </c>
      <c r="PN76" s="282"/>
      <c r="PO76" s="281" t="s">
        <v>157</v>
      </c>
      <c r="PP76" s="282"/>
      <c r="PQ76" s="81"/>
      <c r="PR76" s="284"/>
      <c r="PS76" s="284"/>
      <c r="PT76" s="281" t="s">
        <v>157</v>
      </c>
      <c r="PU76" s="282"/>
      <c r="PV76" s="281" t="s">
        <v>157</v>
      </c>
      <c r="PW76" s="282"/>
      <c r="PX76" s="281" t="s">
        <v>157</v>
      </c>
      <c r="PY76" s="282"/>
      <c r="PZ76" s="281" t="s">
        <v>157</v>
      </c>
      <c r="QA76" s="282"/>
    </row>
    <row r="77" spans="1:443" x14ac:dyDescent="0.25">
      <c r="A77" s="274"/>
      <c r="B77" s="275"/>
      <c r="C77" s="51"/>
      <c r="D77" s="39"/>
      <c r="E77" s="79" t="s">
        <v>154</v>
      </c>
      <c r="F77" s="85"/>
      <c r="G77" s="281">
        <f>IF($G$5="","",$G$5)</f>
        <v>26</v>
      </c>
      <c r="H77" s="282"/>
      <c r="I77" s="281" t="str">
        <f>IF($I$5="","",$I$5)</f>
        <v/>
      </c>
      <c r="J77" s="282"/>
      <c r="K77" s="281" t="str">
        <f>IF($K$5="","",$K$5)</f>
        <v/>
      </c>
      <c r="L77" s="282"/>
      <c r="M77" s="281" t="str">
        <f>IF($M$5="","",$M$5)</f>
        <v/>
      </c>
      <c r="N77" s="282"/>
      <c r="O77" s="81"/>
      <c r="P77" s="79" t="s">
        <v>154</v>
      </c>
      <c r="Q77" s="85"/>
      <c r="R77" s="281">
        <f>IF($G$5="","",$G$5)</f>
        <v>26</v>
      </c>
      <c r="S77" s="282"/>
      <c r="T77" s="281" t="str">
        <f>IF($I$5="","",$I$5)</f>
        <v/>
      </c>
      <c r="U77" s="282"/>
      <c r="V77" s="281" t="str">
        <f>IF($K$5="","",$K$5)</f>
        <v/>
      </c>
      <c r="W77" s="282"/>
      <c r="X77" s="281" t="str">
        <f>IF($M$5="","",$M$5)</f>
        <v/>
      </c>
      <c r="Y77" s="282"/>
      <c r="Z77" s="81"/>
      <c r="AA77" s="79" t="s">
        <v>154</v>
      </c>
      <c r="AB77" s="85"/>
      <c r="AC77" s="281">
        <f>IF($G$5="","",$G$5)</f>
        <v>26</v>
      </c>
      <c r="AD77" s="282"/>
      <c r="AE77" s="281" t="str">
        <f>IF($I$5="","",$I$5)</f>
        <v/>
      </c>
      <c r="AF77" s="282"/>
      <c r="AG77" s="281" t="str">
        <f>IF($K$5="","",$K$5)</f>
        <v/>
      </c>
      <c r="AH77" s="282"/>
      <c r="AI77" s="281" t="str">
        <f>IF($M$5="","",$M$5)</f>
        <v/>
      </c>
      <c r="AJ77" s="282"/>
      <c r="AK77" s="81"/>
      <c r="AL77" s="79" t="s">
        <v>154</v>
      </c>
      <c r="AM77" s="85"/>
      <c r="AN77" s="281">
        <f>IF($G$5="","",$G$5)</f>
        <v>26</v>
      </c>
      <c r="AO77" s="282"/>
      <c r="AP77" s="281" t="str">
        <f>IF($I$5="","",$I$5)</f>
        <v/>
      </c>
      <c r="AQ77" s="282"/>
      <c r="AR77" s="281" t="str">
        <f>IF($K$5="","",$K$5)</f>
        <v/>
      </c>
      <c r="AS77" s="282"/>
      <c r="AT77" s="281" t="str">
        <f>IF($M$5="","",$M$5)</f>
        <v/>
      </c>
      <c r="AU77" s="282"/>
      <c r="AV77" s="81"/>
      <c r="AW77" s="79" t="s">
        <v>154</v>
      </c>
      <c r="AX77" s="85"/>
      <c r="AY77" s="281">
        <f t="shared" ref="AY77" si="3267">IF($G$5="","",$G$5)</f>
        <v>26</v>
      </c>
      <c r="AZ77" s="282"/>
      <c r="BA77" s="281" t="str">
        <f t="shared" ref="BA77" si="3268">IF($I$5="","",$I$5)</f>
        <v/>
      </c>
      <c r="BB77" s="282"/>
      <c r="BC77" s="281" t="str">
        <f t="shared" ref="BC77" si="3269">IF($K$5="","",$K$5)</f>
        <v/>
      </c>
      <c r="BD77" s="282"/>
      <c r="BE77" s="281" t="str">
        <f t="shared" ref="BE77" si="3270">IF($M$5="","",$M$5)</f>
        <v/>
      </c>
      <c r="BF77" s="282"/>
      <c r="BG77" s="81"/>
      <c r="BH77" s="79" t="s">
        <v>154</v>
      </c>
      <c r="BI77" s="85"/>
      <c r="BJ77" s="281">
        <f t="shared" ref="BJ77" si="3271">IF($G$5="","",$G$5)</f>
        <v>26</v>
      </c>
      <c r="BK77" s="282"/>
      <c r="BL77" s="281" t="str">
        <f t="shared" ref="BL77" si="3272">IF($I$5="","",$I$5)</f>
        <v/>
      </c>
      <c r="BM77" s="282"/>
      <c r="BN77" s="281" t="str">
        <f t="shared" ref="BN77" si="3273">IF($K$5="","",$K$5)</f>
        <v/>
      </c>
      <c r="BO77" s="282"/>
      <c r="BP77" s="281" t="str">
        <f t="shared" ref="BP77" si="3274">IF($M$5="","",$M$5)</f>
        <v/>
      </c>
      <c r="BQ77" s="282"/>
      <c r="BR77" s="81"/>
      <c r="BS77" s="79" t="s">
        <v>154</v>
      </c>
      <c r="BT77" s="85"/>
      <c r="BU77" s="281">
        <f t="shared" ref="BU77" si="3275">IF($G$5="","",$G$5)</f>
        <v>26</v>
      </c>
      <c r="BV77" s="282"/>
      <c r="BW77" s="281" t="str">
        <f t="shared" ref="BW77" si="3276">IF($I$5="","",$I$5)</f>
        <v/>
      </c>
      <c r="BX77" s="282"/>
      <c r="BY77" s="281" t="str">
        <f t="shared" ref="BY77" si="3277">IF($K$5="","",$K$5)</f>
        <v/>
      </c>
      <c r="BZ77" s="282"/>
      <c r="CA77" s="281" t="str">
        <f t="shared" ref="CA77" si="3278">IF($M$5="","",$M$5)</f>
        <v/>
      </c>
      <c r="CB77" s="282"/>
      <c r="CC77" s="81"/>
      <c r="CD77" s="79" t="s">
        <v>154</v>
      </c>
      <c r="CE77" s="85"/>
      <c r="CF77" s="281">
        <f t="shared" ref="CF77" si="3279">IF($G$5="","",$G$5)</f>
        <v>26</v>
      </c>
      <c r="CG77" s="282"/>
      <c r="CH77" s="281" t="str">
        <f t="shared" ref="CH77" si="3280">IF($I$5="","",$I$5)</f>
        <v/>
      </c>
      <c r="CI77" s="282"/>
      <c r="CJ77" s="281" t="str">
        <f t="shared" ref="CJ77" si="3281">IF($K$5="","",$K$5)</f>
        <v/>
      </c>
      <c r="CK77" s="282"/>
      <c r="CL77" s="281" t="str">
        <f t="shared" ref="CL77" si="3282">IF($M$5="","",$M$5)</f>
        <v/>
      </c>
      <c r="CM77" s="282"/>
      <c r="CN77" s="81"/>
      <c r="CO77" s="79" t="s">
        <v>154</v>
      </c>
      <c r="CP77" s="85"/>
      <c r="CQ77" s="281">
        <f t="shared" ref="CQ77" si="3283">IF($G$5="","",$G$5)</f>
        <v>26</v>
      </c>
      <c r="CR77" s="282"/>
      <c r="CS77" s="281" t="str">
        <f t="shared" ref="CS77" si="3284">IF($I$5="","",$I$5)</f>
        <v/>
      </c>
      <c r="CT77" s="282"/>
      <c r="CU77" s="281" t="str">
        <f t="shared" ref="CU77" si="3285">IF($K$5="","",$K$5)</f>
        <v/>
      </c>
      <c r="CV77" s="282"/>
      <c r="CW77" s="281" t="str">
        <f t="shared" ref="CW77" si="3286">IF($M$5="","",$M$5)</f>
        <v/>
      </c>
      <c r="CX77" s="282"/>
      <c r="CY77" s="81"/>
      <c r="CZ77" s="79" t="s">
        <v>154</v>
      </c>
      <c r="DA77" s="85"/>
      <c r="DB77" s="281">
        <f t="shared" ref="DB77" si="3287">IF($G$5="","",$G$5)</f>
        <v>26</v>
      </c>
      <c r="DC77" s="282"/>
      <c r="DD77" s="281" t="str">
        <f t="shared" ref="DD77" si="3288">IF($I$5="","",$I$5)</f>
        <v/>
      </c>
      <c r="DE77" s="282"/>
      <c r="DF77" s="281" t="str">
        <f t="shared" ref="DF77" si="3289">IF($K$5="","",$K$5)</f>
        <v/>
      </c>
      <c r="DG77" s="282"/>
      <c r="DH77" s="281" t="str">
        <f t="shared" ref="DH77" si="3290">IF($M$5="","",$M$5)</f>
        <v/>
      </c>
      <c r="DI77" s="282"/>
      <c r="DJ77" s="81"/>
      <c r="DK77" s="79" t="s">
        <v>154</v>
      </c>
      <c r="DL77" s="85"/>
      <c r="DM77" s="281">
        <f t="shared" ref="DM77" si="3291">IF($G$5="","",$G$5)</f>
        <v>26</v>
      </c>
      <c r="DN77" s="282"/>
      <c r="DO77" s="281" t="str">
        <f t="shared" ref="DO77" si="3292">IF($I$5="","",$I$5)</f>
        <v/>
      </c>
      <c r="DP77" s="282"/>
      <c r="DQ77" s="281" t="str">
        <f t="shared" ref="DQ77" si="3293">IF($K$5="","",$K$5)</f>
        <v/>
      </c>
      <c r="DR77" s="282"/>
      <c r="DS77" s="281" t="str">
        <f t="shared" ref="DS77" si="3294">IF($M$5="","",$M$5)</f>
        <v/>
      </c>
      <c r="DT77" s="282"/>
      <c r="DU77" s="81"/>
      <c r="DV77" s="79" t="s">
        <v>154</v>
      </c>
      <c r="DW77" s="85"/>
      <c r="DX77" s="281">
        <f t="shared" ref="DX77" si="3295">IF($G$5="","",$G$5)</f>
        <v>26</v>
      </c>
      <c r="DY77" s="282"/>
      <c r="DZ77" s="281" t="str">
        <f t="shared" ref="DZ77" si="3296">IF($I$5="","",$I$5)</f>
        <v/>
      </c>
      <c r="EA77" s="282"/>
      <c r="EB77" s="281" t="str">
        <f t="shared" ref="EB77" si="3297">IF($K$5="","",$K$5)</f>
        <v/>
      </c>
      <c r="EC77" s="282"/>
      <c r="ED77" s="281" t="str">
        <f t="shared" ref="ED77" si="3298">IF($M$5="","",$M$5)</f>
        <v/>
      </c>
      <c r="EE77" s="282"/>
      <c r="EF77" s="81"/>
      <c r="EG77" s="79" t="s">
        <v>154</v>
      </c>
      <c r="EH77" s="85"/>
      <c r="EI77" s="281">
        <f t="shared" ref="EI77" si="3299">IF($G$5="","",$G$5)</f>
        <v>26</v>
      </c>
      <c r="EJ77" s="282"/>
      <c r="EK77" s="281" t="str">
        <f t="shared" ref="EK77" si="3300">IF($I$5="","",$I$5)</f>
        <v/>
      </c>
      <c r="EL77" s="282"/>
      <c r="EM77" s="281" t="str">
        <f t="shared" ref="EM77" si="3301">IF($K$5="","",$K$5)</f>
        <v/>
      </c>
      <c r="EN77" s="282"/>
      <c r="EO77" s="281" t="str">
        <f t="shared" ref="EO77" si="3302">IF($M$5="","",$M$5)</f>
        <v/>
      </c>
      <c r="EP77" s="282"/>
      <c r="EQ77" s="81"/>
      <c r="ER77" s="79" t="s">
        <v>154</v>
      </c>
      <c r="ES77" s="85"/>
      <c r="ET77" s="281">
        <f t="shared" ref="ET77" si="3303">IF($G$5="","",$G$5)</f>
        <v>26</v>
      </c>
      <c r="EU77" s="282"/>
      <c r="EV77" s="281" t="str">
        <f t="shared" ref="EV77" si="3304">IF($I$5="","",$I$5)</f>
        <v/>
      </c>
      <c r="EW77" s="282"/>
      <c r="EX77" s="281" t="str">
        <f t="shared" ref="EX77" si="3305">IF($K$5="","",$K$5)</f>
        <v/>
      </c>
      <c r="EY77" s="282"/>
      <c r="EZ77" s="281" t="str">
        <f t="shared" ref="EZ77" si="3306">IF($M$5="","",$M$5)</f>
        <v/>
      </c>
      <c r="FA77" s="282"/>
      <c r="FB77" s="81"/>
      <c r="FC77" s="79" t="s">
        <v>154</v>
      </c>
      <c r="FD77" s="85"/>
      <c r="FE77" s="281">
        <f t="shared" ref="FE77" si="3307">IF($G$5="","",$G$5)</f>
        <v>26</v>
      </c>
      <c r="FF77" s="282"/>
      <c r="FG77" s="281" t="str">
        <f t="shared" ref="FG77" si="3308">IF($I$5="","",$I$5)</f>
        <v/>
      </c>
      <c r="FH77" s="282"/>
      <c r="FI77" s="281" t="str">
        <f t="shared" ref="FI77" si="3309">IF($K$5="","",$K$5)</f>
        <v/>
      </c>
      <c r="FJ77" s="282"/>
      <c r="FK77" s="281" t="str">
        <f t="shared" ref="FK77" si="3310">IF($M$5="","",$M$5)</f>
        <v/>
      </c>
      <c r="FL77" s="282"/>
      <c r="FM77" s="81"/>
      <c r="FN77" s="79" t="s">
        <v>154</v>
      </c>
      <c r="FO77" s="85"/>
      <c r="FP77" s="281">
        <f t="shared" ref="FP77" si="3311">IF($G$5="","",$G$5)</f>
        <v>26</v>
      </c>
      <c r="FQ77" s="282"/>
      <c r="FR77" s="281" t="str">
        <f t="shared" ref="FR77" si="3312">IF($I$5="","",$I$5)</f>
        <v/>
      </c>
      <c r="FS77" s="282"/>
      <c r="FT77" s="281" t="str">
        <f t="shared" ref="FT77" si="3313">IF($K$5="","",$K$5)</f>
        <v/>
      </c>
      <c r="FU77" s="282"/>
      <c r="FV77" s="281" t="str">
        <f t="shared" ref="FV77" si="3314">IF($M$5="","",$M$5)</f>
        <v/>
      </c>
      <c r="FW77" s="282"/>
      <c r="FX77" s="81"/>
      <c r="FY77" s="79" t="s">
        <v>154</v>
      </c>
      <c r="FZ77" s="85"/>
      <c r="GA77" s="281">
        <f t="shared" ref="GA77" si="3315">IF($G$5="","",$G$5)</f>
        <v>26</v>
      </c>
      <c r="GB77" s="282"/>
      <c r="GC77" s="281" t="str">
        <f t="shared" ref="GC77" si="3316">IF($I$5="","",$I$5)</f>
        <v/>
      </c>
      <c r="GD77" s="282"/>
      <c r="GE77" s="281" t="str">
        <f t="shared" ref="GE77" si="3317">IF($K$5="","",$K$5)</f>
        <v/>
      </c>
      <c r="GF77" s="282"/>
      <c r="GG77" s="281" t="str">
        <f t="shared" ref="GG77" si="3318">IF($M$5="","",$M$5)</f>
        <v/>
      </c>
      <c r="GH77" s="282"/>
      <c r="GI77" s="81"/>
      <c r="GJ77" s="79" t="s">
        <v>154</v>
      </c>
      <c r="GK77" s="85"/>
      <c r="GL77" s="281">
        <f t="shared" ref="GL77" si="3319">IF($G$5="","",$G$5)</f>
        <v>26</v>
      </c>
      <c r="GM77" s="282"/>
      <c r="GN77" s="281" t="str">
        <f t="shared" ref="GN77" si="3320">IF($I$5="","",$I$5)</f>
        <v/>
      </c>
      <c r="GO77" s="282"/>
      <c r="GP77" s="281" t="str">
        <f t="shared" ref="GP77" si="3321">IF($K$5="","",$K$5)</f>
        <v/>
      </c>
      <c r="GQ77" s="282"/>
      <c r="GR77" s="281" t="str">
        <f t="shared" ref="GR77" si="3322">IF($M$5="","",$M$5)</f>
        <v/>
      </c>
      <c r="GS77" s="282"/>
      <c r="GT77" s="81"/>
      <c r="GU77" s="79" t="s">
        <v>154</v>
      </c>
      <c r="GV77" s="85"/>
      <c r="GW77" s="281">
        <f t="shared" ref="GW77" si="3323">IF($G$5="","",$G$5)</f>
        <v>26</v>
      </c>
      <c r="GX77" s="282"/>
      <c r="GY77" s="281" t="str">
        <f t="shared" ref="GY77" si="3324">IF($I$5="","",$I$5)</f>
        <v/>
      </c>
      <c r="GZ77" s="282"/>
      <c r="HA77" s="281" t="str">
        <f t="shared" ref="HA77" si="3325">IF($K$5="","",$K$5)</f>
        <v/>
      </c>
      <c r="HB77" s="282"/>
      <c r="HC77" s="281" t="str">
        <f t="shared" ref="HC77" si="3326">IF($M$5="","",$M$5)</f>
        <v/>
      </c>
      <c r="HD77" s="282"/>
      <c r="HE77" s="81"/>
      <c r="HF77" s="79" t="s">
        <v>154</v>
      </c>
      <c r="HG77" s="85"/>
      <c r="HH77" s="281">
        <f t="shared" ref="HH77" si="3327">IF($G$5="","",$G$5)</f>
        <v>26</v>
      </c>
      <c r="HI77" s="282"/>
      <c r="HJ77" s="281" t="str">
        <f t="shared" ref="HJ77" si="3328">IF($I$5="","",$I$5)</f>
        <v/>
      </c>
      <c r="HK77" s="282"/>
      <c r="HL77" s="281" t="str">
        <f t="shared" ref="HL77" si="3329">IF($K$5="","",$K$5)</f>
        <v/>
      </c>
      <c r="HM77" s="282"/>
      <c r="HN77" s="281" t="str">
        <f t="shared" ref="HN77" si="3330">IF($M$5="","",$M$5)</f>
        <v/>
      </c>
      <c r="HO77" s="282"/>
      <c r="HP77" s="81"/>
      <c r="HQ77" s="79" t="s">
        <v>154</v>
      </c>
      <c r="HR77" s="85"/>
      <c r="HS77" s="281">
        <f t="shared" ref="HS77" si="3331">IF($G$5="","",$G$5)</f>
        <v>26</v>
      </c>
      <c r="HT77" s="282"/>
      <c r="HU77" s="281" t="str">
        <f t="shared" ref="HU77" si="3332">IF($I$5="","",$I$5)</f>
        <v/>
      </c>
      <c r="HV77" s="282"/>
      <c r="HW77" s="281" t="str">
        <f t="shared" ref="HW77" si="3333">IF($K$5="","",$K$5)</f>
        <v/>
      </c>
      <c r="HX77" s="282"/>
      <c r="HY77" s="281" t="str">
        <f t="shared" ref="HY77" si="3334">IF($M$5="","",$M$5)</f>
        <v/>
      </c>
      <c r="HZ77" s="282"/>
      <c r="IA77" s="81"/>
      <c r="IB77" s="79" t="s">
        <v>154</v>
      </c>
      <c r="IC77" s="85"/>
      <c r="ID77" s="281">
        <f t="shared" ref="ID77" si="3335">IF($G$5="","",$G$5)</f>
        <v>26</v>
      </c>
      <c r="IE77" s="282"/>
      <c r="IF77" s="281" t="str">
        <f t="shared" ref="IF77" si="3336">IF($I$5="","",$I$5)</f>
        <v/>
      </c>
      <c r="IG77" s="282"/>
      <c r="IH77" s="281" t="str">
        <f t="shared" ref="IH77" si="3337">IF($K$5="","",$K$5)</f>
        <v/>
      </c>
      <c r="II77" s="282"/>
      <c r="IJ77" s="281" t="str">
        <f t="shared" ref="IJ77" si="3338">IF($M$5="","",$M$5)</f>
        <v/>
      </c>
      <c r="IK77" s="282"/>
      <c r="IL77" s="81"/>
      <c r="IM77" s="79" t="s">
        <v>154</v>
      </c>
      <c r="IN77" s="85"/>
      <c r="IO77" s="281">
        <f t="shared" ref="IO77" si="3339">IF($G$5="","",$G$5)</f>
        <v>26</v>
      </c>
      <c r="IP77" s="282"/>
      <c r="IQ77" s="281" t="str">
        <f t="shared" ref="IQ77" si="3340">IF($I$5="","",$I$5)</f>
        <v/>
      </c>
      <c r="IR77" s="282"/>
      <c r="IS77" s="281" t="str">
        <f t="shared" ref="IS77" si="3341">IF($K$5="","",$K$5)</f>
        <v/>
      </c>
      <c r="IT77" s="282"/>
      <c r="IU77" s="281" t="str">
        <f t="shared" ref="IU77" si="3342">IF($M$5="","",$M$5)</f>
        <v/>
      </c>
      <c r="IV77" s="282"/>
      <c r="IW77" s="81"/>
      <c r="IX77" s="79" t="s">
        <v>154</v>
      </c>
      <c r="IY77" s="85"/>
      <c r="IZ77" s="281">
        <f t="shared" ref="IZ77" si="3343">IF($G$5="","",$G$5)</f>
        <v>26</v>
      </c>
      <c r="JA77" s="282"/>
      <c r="JB77" s="281" t="str">
        <f t="shared" ref="JB77" si="3344">IF($I$5="","",$I$5)</f>
        <v/>
      </c>
      <c r="JC77" s="282"/>
      <c r="JD77" s="281" t="str">
        <f t="shared" ref="JD77" si="3345">IF($K$5="","",$K$5)</f>
        <v/>
      </c>
      <c r="JE77" s="282"/>
      <c r="JF77" s="281" t="str">
        <f t="shared" ref="JF77" si="3346">IF($M$5="","",$M$5)</f>
        <v/>
      </c>
      <c r="JG77" s="282"/>
      <c r="JH77" s="81"/>
      <c r="JI77" s="79" t="s">
        <v>154</v>
      </c>
      <c r="JJ77" s="85"/>
      <c r="JK77" s="281">
        <f t="shared" ref="JK77" si="3347">IF($G$5="","",$G$5)</f>
        <v>26</v>
      </c>
      <c r="JL77" s="282"/>
      <c r="JM77" s="281" t="str">
        <f t="shared" ref="JM77" si="3348">IF($I$5="","",$I$5)</f>
        <v/>
      </c>
      <c r="JN77" s="282"/>
      <c r="JO77" s="281" t="str">
        <f t="shared" ref="JO77" si="3349">IF($K$5="","",$K$5)</f>
        <v/>
      </c>
      <c r="JP77" s="282"/>
      <c r="JQ77" s="281" t="str">
        <f t="shared" ref="JQ77" si="3350">IF($M$5="","",$M$5)</f>
        <v/>
      </c>
      <c r="JR77" s="282"/>
      <c r="JS77" s="81"/>
      <c r="JT77" s="79" t="s">
        <v>154</v>
      </c>
      <c r="JU77" s="85"/>
      <c r="JV77" s="281">
        <f t="shared" ref="JV77" si="3351">IF($G$5="","",$G$5)</f>
        <v>26</v>
      </c>
      <c r="JW77" s="282"/>
      <c r="JX77" s="281" t="str">
        <f t="shared" ref="JX77" si="3352">IF($I$5="","",$I$5)</f>
        <v/>
      </c>
      <c r="JY77" s="282"/>
      <c r="JZ77" s="281" t="str">
        <f t="shared" ref="JZ77" si="3353">IF($K$5="","",$K$5)</f>
        <v/>
      </c>
      <c r="KA77" s="282"/>
      <c r="KB77" s="281" t="str">
        <f t="shared" ref="KB77" si="3354">IF($M$5="","",$M$5)</f>
        <v/>
      </c>
      <c r="KC77" s="282"/>
      <c r="KD77" s="81"/>
      <c r="KE77" s="79" t="s">
        <v>154</v>
      </c>
      <c r="KF77" s="85"/>
      <c r="KG77" s="281">
        <f t="shared" ref="KG77" si="3355">IF($G$5="","",$G$5)</f>
        <v>26</v>
      </c>
      <c r="KH77" s="282"/>
      <c r="KI77" s="281" t="str">
        <f t="shared" ref="KI77" si="3356">IF($I$5="","",$I$5)</f>
        <v/>
      </c>
      <c r="KJ77" s="282"/>
      <c r="KK77" s="281" t="str">
        <f t="shared" ref="KK77" si="3357">IF($K$5="","",$K$5)</f>
        <v/>
      </c>
      <c r="KL77" s="282"/>
      <c r="KM77" s="281" t="str">
        <f t="shared" ref="KM77" si="3358">IF($M$5="","",$M$5)</f>
        <v/>
      </c>
      <c r="KN77" s="282"/>
      <c r="KO77" s="81"/>
      <c r="KP77" s="79" t="s">
        <v>154</v>
      </c>
      <c r="KQ77" s="85"/>
      <c r="KR77" s="281">
        <f t="shared" ref="KR77" si="3359">IF($G$5="","",$G$5)</f>
        <v>26</v>
      </c>
      <c r="KS77" s="282"/>
      <c r="KT77" s="281" t="str">
        <f t="shared" ref="KT77" si="3360">IF($I$5="","",$I$5)</f>
        <v/>
      </c>
      <c r="KU77" s="282"/>
      <c r="KV77" s="281" t="str">
        <f t="shared" ref="KV77" si="3361">IF($K$5="","",$K$5)</f>
        <v/>
      </c>
      <c r="KW77" s="282"/>
      <c r="KX77" s="281" t="str">
        <f t="shared" ref="KX77" si="3362">IF($M$5="","",$M$5)</f>
        <v/>
      </c>
      <c r="KY77" s="282"/>
      <c r="KZ77" s="81"/>
      <c r="LA77" s="79" t="s">
        <v>154</v>
      </c>
      <c r="LB77" s="85"/>
      <c r="LC77" s="281">
        <f t="shared" ref="LC77" si="3363">IF($G$5="","",$G$5)</f>
        <v>26</v>
      </c>
      <c r="LD77" s="282"/>
      <c r="LE77" s="281" t="str">
        <f t="shared" ref="LE77" si="3364">IF($I$5="","",$I$5)</f>
        <v/>
      </c>
      <c r="LF77" s="282"/>
      <c r="LG77" s="281" t="str">
        <f t="shared" ref="LG77" si="3365">IF($K$5="","",$K$5)</f>
        <v/>
      </c>
      <c r="LH77" s="282"/>
      <c r="LI77" s="281" t="str">
        <f t="shared" ref="LI77" si="3366">IF($M$5="","",$M$5)</f>
        <v/>
      </c>
      <c r="LJ77" s="282"/>
      <c r="LK77" s="81"/>
      <c r="LL77" s="79" t="s">
        <v>154</v>
      </c>
      <c r="LM77" s="85"/>
      <c r="LN77" s="281">
        <f t="shared" ref="LN77" si="3367">IF($G$5="","",$G$5)</f>
        <v>26</v>
      </c>
      <c r="LO77" s="282"/>
      <c r="LP77" s="281" t="str">
        <f t="shared" ref="LP77" si="3368">IF($I$5="","",$I$5)</f>
        <v/>
      </c>
      <c r="LQ77" s="282"/>
      <c r="LR77" s="281" t="str">
        <f t="shared" ref="LR77" si="3369">IF($K$5="","",$K$5)</f>
        <v/>
      </c>
      <c r="LS77" s="282"/>
      <c r="LT77" s="281" t="str">
        <f t="shared" ref="LT77" si="3370">IF($M$5="","",$M$5)</f>
        <v/>
      </c>
      <c r="LU77" s="282"/>
      <c r="LV77" s="81"/>
      <c r="LW77" s="79" t="s">
        <v>154</v>
      </c>
      <c r="LX77" s="85"/>
      <c r="LY77" s="281">
        <f t="shared" ref="LY77" si="3371">IF($G$5="","",$G$5)</f>
        <v>26</v>
      </c>
      <c r="LZ77" s="282"/>
      <c r="MA77" s="281" t="str">
        <f t="shared" ref="MA77" si="3372">IF($I$5="","",$I$5)</f>
        <v/>
      </c>
      <c r="MB77" s="282"/>
      <c r="MC77" s="281" t="str">
        <f t="shared" ref="MC77" si="3373">IF($K$5="","",$K$5)</f>
        <v/>
      </c>
      <c r="MD77" s="282"/>
      <c r="ME77" s="281" t="str">
        <f t="shared" ref="ME77" si="3374">IF($M$5="","",$M$5)</f>
        <v/>
      </c>
      <c r="MF77" s="282"/>
      <c r="MG77" s="81"/>
      <c r="MH77" s="79" t="s">
        <v>154</v>
      </c>
      <c r="MI77" s="85"/>
      <c r="MJ77" s="281">
        <f t="shared" ref="MJ77" si="3375">IF($G$5="","",$G$5)</f>
        <v>26</v>
      </c>
      <c r="MK77" s="282"/>
      <c r="ML77" s="281" t="str">
        <f t="shared" ref="ML77" si="3376">IF($I$5="","",$I$5)</f>
        <v/>
      </c>
      <c r="MM77" s="282"/>
      <c r="MN77" s="281" t="str">
        <f t="shared" ref="MN77" si="3377">IF($K$5="","",$K$5)</f>
        <v/>
      </c>
      <c r="MO77" s="282"/>
      <c r="MP77" s="281" t="str">
        <f t="shared" ref="MP77" si="3378">IF($M$5="","",$M$5)</f>
        <v/>
      </c>
      <c r="MQ77" s="282"/>
      <c r="MR77" s="81"/>
      <c r="MS77" s="79" t="s">
        <v>154</v>
      </c>
      <c r="MT77" s="85"/>
      <c r="MU77" s="281">
        <f t="shared" ref="MU77" si="3379">IF($G$5="","",$G$5)</f>
        <v>26</v>
      </c>
      <c r="MV77" s="282"/>
      <c r="MW77" s="281" t="str">
        <f t="shared" ref="MW77" si="3380">IF($I$5="","",$I$5)</f>
        <v/>
      </c>
      <c r="MX77" s="282"/>
      <c r="MY77" s="281" t="str">
        <f t="shared" ref="MY77" si="3381">IF($K$5="","",$K$5)</f>
        <v/>
      </c>
      <c r="MZ77" s="282"/>
      <c r="NA77" s="281" t="str">
        <f t="shared" ref="NA77" si="3382">IF($M$5="","",$M$5)</f>
        <v/>
      </c>
      <c r="NB77" s="282"/>
      <c r="NC77" s="81"/>
      <c r="ND77" s="79" t="s">
        <v>154</v>
      </c>
      <c r="NE77" s="85"/>
      <c r="NF77" s="281">
        <f t="shared" ref="NF77" si="3383">IF($G$5="","",$G$5)</f>
        <v>26</v>
      </c>
      <c r="NG77" s="282"/>
      <c r="NH77" s="281" t="str">
        <f t="shared" ref="NH77" si="3384">IF($I$5="","",$I$5)</f>
        <v/>
      </c>
      <c r="NI77" s="282"/>
      <c r="NJ77" s="281" t="str">
        <f t="shared" ref="NJ77" si="3385">IF($K$5="","",$K$5)</f>
        <v/>
      </c>
      <c r="NK77" s="282"/>
      <c r="NL77" s="281" t="str">
        <f t="shared" ref="NL77" si="3386">IF($M$5="","",$M$5)</f>
        <v/>
      </c>
      <c r="NM77" s="282"/>
      <c r="NN77" s="81"/>
      <c r="NO77" s="79" t="s">
        <v>154</v>
      </c>
      <c r="NP77" s="85"/>
      <c r="NQ77" s="281">
        <f t="shared" ref="NQ77" si="3387">IF($G$5="","",$G$5)</f>
        <v>26</v>
      </c>
      <c r="NR77" s="282"/>
      <c r="NS77" s="281" t="str">
        <f t="shared" ref="NS77" si="3388">IF($I$5="","",$I$5)</f>
        <v/>
      </c>
      <c r="NT77" s="282"/>
      <c r="NU77" s="281" t="str">
        <f t="shared" ref="NU77" si="3389">IF($K$5="","",$K$5)</f>
        <v/>
      </c>
      <c r="NV77" s="282"/>
      <c r="NW77" s="281" t="str">
        <f t="shared" ref="NW77" si="3390">IF($M$5="","",$M$5)</f>
        <v/>
      </c>
      <c r="NX77" s="282"/>
      <c r="NY77" s="81"/>
      <c r="NZ77" s="79" t="s">
        <v>154</v>
      </c>
      <c r="OA77" s="85"/>
      <c r="OB77" s="281">
        <f t="shared" ref="OB77" si="3391">IF($G$5="","",$G$5)</f>
        <v>26</v>
      </c>
      <c r="OC77" s="282"/>
      <c r="OD77" s="281" t="str">
        <f t="shared" ref="OD77" si="3392">IF($I$5="","",$I$5)</f>
        <v/>
      </c>
      <c r="OE77" s="282"/>
      <c r="OF77" s="281" t="str">
        <f t="shared" ref="OF77" si="3393">IF($K$5="","",$K$5)</f>
        <v/>
      </c>
      <c r="OG77" s="282"/>
      <c r="OH77" s="281" t="str">
        <f t="shared" ref="OH77" si="3394">IF($M$5="","",$M$5)</f>
        <v/>
      </c>
      <c r="OI77" s="282"/>
      <c r="OJ77" s="81"/>
      <c r="OK77" s="79" t="s">
        <v>154</v>
      </c>
      <c r="OL77" s="85"/>
      <c r="OM77" s="281">
        <f t="shared" ref="OM77" si="3395">IF($G$5="","",$G$5)</f>
        <v>26</v>
      </c>
      <c r="ON77" s="282"/>
      <c r="OO77" s="281" t="str">
        <f t="shared" ref="OO77" si="3396">IF($I$5="","",$I$5)</f>
        <v/>
      </c>
      <c r="OP77" s="282"/>
      <c r="OQ77" s="281" t="str">
        <f t="shared" ref="OQ77" si="3397">IF($K$5="","",$K$5)</f>
        <v/>
      </c>
      <c r="OR77" s="282"/>
      <c r="OS77" s="281" t="str">
        <f t="shared" ref="OS77" si="3398">IF($M$5="","",$M$5)</f>
        <v/>
      </c>
      <c r="OT77" s="282"/>
      <c r="OU77" s="81"/>
      <c r="OV77" s="79" t="s">
        <v>154</v>
      </c>
      <c r="OW77" s="85"/>
      <c r="OX77" s="281">
        <f t="shared" ref="OX77" si="3399">IF($G$5="","",$G$5)</f>
        <v>26</v>
      </c>
      <c r="OY77" s="282"/>
      <c r="OZ77" s="281" t="str">
        <f t="shared" ref="OZ77" si="3400">IF($I$5="","",$I$5)</f>
        <v/>
      </c>
      <c r="PA77" s="282"/>
      <c r="PB77" s="281" t="str">
        <f t="shared" ref="PB77" si="3401">IF($K$5="","",$K$5)</f>
        <v/>
      </c>
      <c r="PC77" s="282"/>
      <c r="PD77" s="281" t="str">
        <f t="shared" ref="PD77" si="3402">IF($M$5="","",$M$5)</f>
        <v/>
      </c>
      <c r="PE77" s="282"/>
      <c r="PF77" s="81"/>
      <c r="PG77" s="79" t="s">
        <v>154</v>
      </c>
      <c r="PH77" s="85"/>
      <c r="PI77" s="281">
        <f t="shared" ref="PI77" si="3403">IF($G$5="","",$G$5)</f>
        <v>26</v>
      </c>
      <c r="PJ77" s="282"/>
      <c r="PK77" s="281" t="str">
        <f t="shared" ref="PK77" si="3404">IF($I$5="","",$I$5)</f>
        <v/>
      </c>
      <c r="PL77" s="282"/>
      <c r="PM77" s="281" t="str">
        <f t="shared" ref="PM77" si="3405">IF($K$5="","",$K$5)</f>
        <v/>
      </c>
      <c r="PN77" s="282"/>
      <c r="PO77" s="281" t="str">
        <f t="shared" ref="PO77" si="3406">IF($M$5="","",$M$5)</f>
        <v/>
      </c>
      <c r="PP77" s="282"/>
      <c r="PQ77" s="81"/>
      <c r="PR77" s="79" t="s">
        <v>154</v>
      </c>
      <c r="PS77" s="85"/>
      <c r="PT77" s="281">
        <f t="shared" ref="PT77" si="3407">IF($G$5="","",$G$5)</f>
        <v>26</v>
      </c>
      <c r="PU77" s="282"/>
      <c r="PV77" s="281" t="str">
        <f t="shared" ref="PV77" si="3408">IF($I$5="","",$I$5)</f>
        <v/>
      </c>
      <c r="PW77" s="282"/>
      <c r="PX77" s="281" t="str">
        <f t="shared" ref="PX77" si="3409">IF($K$5="","",$K$5)</f>
        <v/>
      </c>
      <c r="PY77" s="282"/>
      <c r="PZ77" s="281" t="str">
        <f t="shared" ref="PZ77" si="3410">IF($M$5="","",$M$5)</f>
        <v/>
      </c>
      <c r="QA77" s="282"/>
    </row>
    <row r="78" spans="1:443" ht="12.75" customHeight="1" x14ac:dyDescent="0.25">
      <c r="A78" s="278" t="s">
        <v>105</v>
      </c>
      <c r="B78" s="279" t="s">
        <v>111</v>
      </c>
      <c r="C78" s="52"/>
      <c r="D78" s="39"/>
      <c r="E78" s="283" t="s">
        <v>107</v>
      </c>
      <c r="F78" s="277"/>
      <c r="G78" s="276" t="s">
        <v>108</v>
      </c>
      <c r="H78" s="277"/>
      <c r="I78" s="276" t="s">
        <v>108</v>
      </c>
      <c r="J78" s="277"/>
      <c r="K78" s="276" t="s">
        <v>108</v>
      </c>
      <c r="L78" s="277"/>
      <c r="M78" s="276" t="s">
        <v>108</v>
      </c>
      <c r="N78" s="277"/>
      <c r="O78" s="82"/>
      <c r="P78" s="283" t="s">
        <v>107</v>
      </c>
      <c r="Q78" s="277"/>
      <c r="R78" s="276" t="s">
        <v>108</v>
      </c>
      <c r="S78" s="277"/>
      <c r="T78" s="276" t="s">
        <v>108</v>
      </c>
      <c r="U78" s="277"/>
      <c r="V78" s="276" t="s">
        <v>108</v>
      </c>
      <c r="W78" s="277"/>
      <c r="X78" s="276" t="s">
        <v>108</v>
      </c>
      <c r="Y78" s="277"/>
      <c r="Z78" s="82"/>
      <c r="AA78" s="283" t="s">
        <v>107</v>
      </c>
      <c r="AB78" s="277"/>
      <c r="AC78" s="276" t="s">
        <v>108</v>
      </c>
      <c r="AD78" s="277"/>
      <c r="AE78" s="276" t="s">
        <v>108</v>
      </c>
      <c r="AF78" s="277"/>
      <c r="AG78" s="276" t="s">
        <v>108</v>
      </c>
      <c r="AH78" s="277"/>
      <c r="AI78" s="276" t="s">
        <v>108</v>
      </c>
      <c r="AJ78" s="277"/>
      <c r="AK78" s="82"/>
      <c r="AL78" s="283" t="s">
        <v>107</v>
      </c>
      <c r="AM78" s="277"/>
      <c r="AN78" s="276" t="s">
        <v>108</v>
      </c>
      <c r="AO78" s="277"/>
      <c r="AP78" s="276" t="s">
        <v>108</v>
      </c>
      <c r="AQ78" s="277"/>
      <c r="AR78" s="276" t="s">
        <v>108</v>
      </c>
      <c r="AS78" s="277"/>
      <c r="AT78" s="276" t="s">
        <v>108</v>
      </c>
      <c r="AU78" s="277"/>
      <c r="AV78" s="82"/>
      <c r="AW78" s="283" t="s">
        <v>107</v>
      </c>
      <c r="AX78" s="277"/>
      <c r="AY78" s="276" t="s">
        <v>108</v>
      </c>
      <c r="AZ78" s="277"/>
      <c r="BA78" s="276" t="s">
        <v>108</v>
      </c>
      <c r="BB78" s="277"/>
      <c r="BC78" s="276" t="s">
        <v>108</v>
      </c>
      <c r="BD78" s="277"/>
      <c r="BE78" s="276" t="s">
        <v>108</v>
      </c>
      <c r="BF78" s="277"/>
      <c r="BG78" s="82"/>
      <c r="BH78" s="283" t="s">
        <v>107</v>
      </c>
      <c r="BI78" s="277"/>
      <c r="BJ78" s="276" t="s">
        <v>108</v>
      </c>
      <c r="BK78" s="277"/>
      <c r="BL78" s="276" t="s">
        <v>108</v>
      </c>
      <c r="BM78" s="277"/>
      <c r="BN78" s="276" t="s">
        <v>108</v>
      </c>
      <c r="BO78" s="277"/>
      <c r="BP78" s="276" t="s">
        <v>108</v>
      </c>
      <c r="BQ78" s="277"/>
      <c r="BR78" s="82"/>
      <c r="BS78" s="283" t="s">
        <v>107</v>
      </c>
      <c r="BT78" s="277"/>
      <c r="BU78" s="276" t="s">
        <v>108</v>
      </c>
      <c r="BV78" s="277"/>
      <c r="BW78" s="276" t="s">
        <v>108</v>
      </c>
      <c r="BX78" s="277"/>
      <c r="BY78" s="276" t="s">
        <v>108</v>
      </c>
      <c r="BZ78" s="277"/>
      <c r="CA78" s="276" t="s">
        <v>108</v>
      </c>
      <c r="CB78" s="277"/>
      <c r="CC78" s="82"/>
      <c r="CD78" s="283" t="s">
        <v>107</v>
      </c>
      <c r="CE78" s="277"/>
      <c r="CF78" s="276" t="s">
        <v>108</v>
      </c>
      <c r="CG78" s="277"/>
      <c r="CH78" s="276" t="s">
        <v>108</v>
      </c>
      <c r="CI78" s="277"/>
      <c r="CJ78" s="276" t="s">
        <v>108</v>
      </c>
      <c r="CK78" s="277"/>
      <c r="CL78" s="276" t="s">
        <v>108</v>
      </c>
      <c r="CM78" s="277"/>
      <c r="CN78" s="82"/>
      <c r="CO78" s="283" t="s">
        <v>107</v>
      </c>
      <c r="CP78" s="277"/>
      <c r="CQ78" s="276" t="s">
        <v>108</v>
      </c>
      <c r="CR78" s="277"/>
      <c r="CS78" s="276" t="s">
        <v>108</v>
      </c>
      <c r="CT78" s="277"/>
      <c r="CU78" s="276" t="s">
        <v>108</v>
      </c>
      <c r="CV78" s="277"/>
      <c r="CW78" s="276" t="s">
        <v>108</v>
      </c>
      <c r="CX78" s="277"/>
      <c r="CY78" s="82"/>
      <c r="CZ78" s="283" t="s">
        <v>107</v>
      </c>
      <c r="DA78" s="277"/>
      <c r="DB78" s="276" t="s">
        <v>108</v>
      </c>
      <c r="DC78" s="277"/>
      <c r="DD78" s="276" t="s">
        <v>108</v>
      </c>
      <c r="DE78" s="277"/>
      <c r="DF78" s="276" t="s">
        <v>108</v>
      </c>
      <c r="DG78" s="277"/>
      <c r="DH78" s="276" t="s">
        <v>108</v>
      </c>
      <c r="DI78" s="277"/>
      <c r="DJ78" s="82"/>
      <c r="DK78" s="283" t="s">
        <v>107</v>
      </c>
      <c r="DL78" s="277"/>
      <c r="DM78" s="276" t="s">
        <v>108</v>
      </c>
      <c r="DN78" s="277"/>
      <c r="DO78" s="276" t="s">
        <v>108</v>
      </c>
      <c r="DP78" s="277"/>
      <c r="DQ78" s="276" t="s">
        <v>108</v>
      </c>
      <c r="DR78" s="277"/>
      <c r="DS78" s="276" t="s">
        <v>108</v>
      </c>
      <c r="DT78" s="277"/>
      <c r="DU78" s="82"/>
      <c r="DV78" s="283" t="s">
        <v>107</v>
      </c>
      <c r="DW78" s="277"/>
      <c r="DX78" s="276" t="s">
        <v>108</v>
      </c>
      <c r="DY78" s="277"/>
      <c r="DZ78" s="276" t="s">
        <v>108</v>
      </c>
      <c r="EA78" s="277"/>
      <c r="EB78" s="276" t="s">
        <v>108</v>
      </c>
      <c r="EC78" s="277"/>
      <c r="ED78" s="276" t="s">
        <v>108</v>
      </c>
      <c r="EE78" s="277"/>
      <c r="EF78" s="82"/>
      <c r="EG78" s="283" t="s">
        <v>107</v>
      </c>
      <c r="EH78" s="277"/>
      <c r="EI78" s="276" t="s">
        <v>108</v>
      </c>
      <c r="EJ78" s="277"/>
      <c r="EK78" s="276" t="s">
        <v>108</v>
      </c>
      <c r="EL78" s="277"/>
      <c r="EM78" s="276" t="s">
        <v>108</v>
      </c>
      <c r="EN78" s="277"/>
      <c r="EO78" s="276" t="s">
        <v>108</v>
      </c>
      <c r="EP78" s="277"/>
      <c r="EQ78" s="82"/>
      <c r="ER78" s="283" t="s">
        <v>107</v>
      </c>
      <c r="ES78" s="277"/>
      <c r="ET78" s="276" t="s">
        <v>108</v>
      </c>
      <c r="EU78" s="277"/>
      <c r="EV78" s="276" t="s">
        <v>108</v>
      </c>
      <c r="EW78" s="277"/>
      <c r="EX78" s="276" t="s">
        <v>108</v>
      </c>
      <c r="EY78" s="277"/>
      <c r="EZ78" s="276" t="s">
        <v>108</v>
      </c>
      <c r="FA78" s="277"/>
      <c r="FB78" s="82"/>
      <c r="FC78" s="283" t="s">
        <v>107</v>
      </c>
      <c r="FD78" s="277"/>
      <c r="FE78" s="276" t="s">
        <v>108</v>
      </c>
      <c r="FF78" s="277"/>
      <c r="FG78" s="276" t="s">
        <v>108</v>
      </c>
      <c r="FH78" s="277"/>
      <c r="FI78" s="276" t="s">
        <v>108</v>
      </c>
      <c r="FJ78" s="277"/>
      <c r="FK78" s="276" t="s">
        <v>108</v>
      </c>
      <c r="FL78" s="277"/>
      <c r="FM78" s="82"/>
      <c r="FN78" s="283" t="s">
        <v>107</v>
      </c>
      <c r="FO78" s="277"/>
      <c r="FP78" s="276" t="s">
        <v>108</v>
      </c>
      <c r="FQ78" s="277"/>
      <c r="FR78" s="276" t="s">
        <v>108</v>
      </c>
      <c r="FS78" s="277"/>
      <c r="FT78" s="276" t="s">
        <v>108</v>
      </c>
      <c r="FU78" s="277"/>
      <c r="FV78" s="276" t="s">
        <v>108</v>
      </c>
      <c r="FW78" s="277"/>
      <c r="FX78" s="82"/>
      <c r="FY78" s="283" t="s">
        <v>107</v>
      </c>
      <c r="FZ78" s="277"/>
      <c r="GA78" s="276" t="s">
        <v>108</v>
      </c>
      <c r="GB78" s="277"/>
      <c r="GC78" s="276" t="s">
        <v>108</v>
      </c>
      <c r="GD78" s="277"/>
      <c r="GE78" s="276" t="s">
        <v>108</v>
      </c>
      <c r="GF78" s="277"/>
      <c r="GG78" s="276" t="s">
        <v>108</v>
      </c>
      <c r="GH78" s="277"/>
      <c r="GI78" s="82"/>
      <c r="GJ78" s="283" t="s">
        <v>107</v>
      </c>
      <c r="GK78" s="277"/>
      <c r="GL78" s="276" t="s">
        <v>108</v>
      </c>
      <c r="GM78" s="277"/>
      <c r="GN78" s="276" t="s">
        <v>108</v>
      </c>
      <c r="GO78" s="277"/>
      <c r="GP78" s="276" t="s">
        <v>108</v>
      </c>
      <c r="GQ78" s="277"/>
      <c r="GR78" s="276" t="s">
        <v>108</v>
      </c>
      <c r="GS78" s="277"/>
      <c r="GT78" s="82"/>
      <c r="GU78" s="283" t="s">
        <v>107</v>
      </c>
      <c r="GV78" s="277"/>
      <c r="GW78" s="276" t="s">
        <v>108</v>
      </c>
      <c r="GX78" s="277"/>
      <c r="GY78" s="276" t="s">
        <v>108</v>
      </c>
      <c r="GZ78" s="277"/>
      <c r="HA78" s="276" t="s">
        <v>108</v>
      </c>
      <c r="HB78" s="277"/>
      <c r="HC78" s="276" t="s">
        <v>108</v>
      </c>
      <c r="HD78" s="277"/>
      <c r="HE78" s="82"/>
      <c r="HF78" s="283" t="s">
        <v>107</v>
      </c>
      <c r="HG78" s="277"/>
      <c r="HH78" s="276" t="s">
        <v>108</v>
      </c>
      <c r="HI78" s="277"/>
      <c r="HJ78" s="276" t="s">
        <v>108</v>
      </c>
      <c r="HK78" s="277"/>
      <c r="HL78" s="276" t="s">
        <v>108</v>
      </c>
      <c r="HM78" s="277"/>
      <c r="HN78" s="276" t="s">
        <v>108</v>
      </c>
      <c r="HO78" s="277"/>
      <c r="HP78" s="82"/>
      <c r="HQ78" s="283" t="s">
        <v>107</v>
      </c>
      <c r="HR78" s="277"/>
      <c r="HS78" s="276" t="s">
        <v>108</v>
      </c>
      <c r="HT78" s="277"/>
      <c r="HU78" s="276" t="s">
        <v>108</v>
      </c>
      <c r="HV78" s="277"/>
      <c r="HW78" s="276" t="s">
        <v>108</v>
      </c>
      <c r="HX78" s="277"/>
      <c r="HY78" s="276" t="s">
        <v>108</v>
      </c>
      <c r="HZ78" s="277"/>
      <c r="IA78" s="82"/>
      <c r="IB78" s="283" t="s">
        <v>107</v>
      </c>
      <c r="IC78" s="277"/>
      <c r="ID78" s="276" t="s">
        <v>108</v>
      </c>
      <c r="IE78" s="277"/>
      <c r="IF78" s="276" t="s">
        <v>108</v>
      </c>
      <c r="IG78" s="277"/>
      <c r="IH78" s="276" t="s">
        <v>108</v>
      </c>
      <c r="II78" s="277"/>
      <c r="IJ78" s="276" t="s">
        <v>108</v>
      </c>
      <c r="IK78" s="277"/>
      <c r="IL78" s="82"/>
      <c r="IM78" s="283" t="s">
        <v>107</v>
      </c>
      <c r="IN78" s="277"/>
      <c r="IO78" s="276" t="s">
        <v>108</v>
      </c>
      <c r="IP78" s="277"/>
      <c r="IQ78" s="276" t="s">
        <v>108</v>
      </c>
      <c r="IR78" s="277"/>
      <c r="IS78" s="276" t="s">
        <v>108</v>
      </c>
      <c r="IT78" s="277"/>
      <c r="IU78" s="276" t="s">
        <v>108</v>
      </c>
      <c r="IV78" s="277"/>
      <c r="IW78" s="82"/>
      <c r="IX78" s="283" t="s">
        <v>107</v>
      </c>
      <c r="IY78" s="277"/>
      <c r="IZ78" s="276" t="s">
        <v>108</v>
      </c>
      <c r="JA78" s="277"/>
      <c r="JB78" s="276" t="s">
        <v>108</v>
      </c>
      <c r="JC78" s="277"/>
      <c r="JD78" s="276" t="s">
        <v>108</v>
      </c>
      <c r="JE78" s="277"/>
      <c r="JF78" s="276" t="s">
        <v>108</v>
      </c>
      <c r="JG78" s="277"/>
      <c r="JH78" s="82"/>
      <c r="JI78" s="283" t="s">
        <v>107</v>
      </c>
      <c r="JJ78" s="277"/>
      <c r="JK78" s="276" t="s">
        <v>108</v>
      </c>
      <c r="JL78" s="277"/>
      <c r="JM78" s="276" t="s">
        <v>108</v>
      </c>
      <c r="JN78" s="277"/>
      <c r="JO78" s="276" t="s">
        <v>108</v>
      </c>
      <c r="JP78" s="277"/>
      <c r="JQ78" s="276" t="s">
        <v>108</v>
      </c>
      <c r="JR78" s="277"/>
      <c r="JS78" s="82"/>
      <c r="JT78" s="283" t="s">
        <v>107</v>
      </c>
      <c r="JU78" s="277"/>
      <c r="JV78" s="276" t="s">
        <v>108</v>
      </c>
      <c r="JW78" s="277"/>
      <c r="JX78" s="276" t="s">
        <v>108</v>
      </c>
      <c r="JY78" s="277"/>
      <c r="JZ78" s="276" t="s">
        <v>108</v>
      </c>
      <c r="KA78" s="277"/>
      <c r="KB78" s="276" t="s">
        <v>108</v>
      </c>
      <c r="KC78" s="277"/>
      <c r="KD78" s="82"/>
      <c r="KE78" s="283" t="s">
        <v>107</v>
      </c>
      <c r="KF78" s="277"/>
      <c r="KG78" s="276" t="s">
        <v>108</v>
      </c>
      <c r="KH78" s="277"/>
      <c r="KI78" s="276" t="s">
        <v>108</v>
      </c>
      <c r="KJ78" s="277"/>
      <c r="KK78" s="276" t="s">
        <v>108</v>
      </c>
      <c r="KL78" s="277"/>
      <c r="KM78" s="276" t="s">
        <v>108</v>
      </c>
      <c r="KN78" s="277"/>
      <c r="KO78" s="82"/>
      <c r="KP78" s="283" t="s">
        <v>107</v>
      </c>
      <c r="KQ78" s="277"/>
      <c r="KR78" s="276" t="s">
        <v>108</v>
      </c>
      <c r="KS78" s="277"/>
      <c r="KT78" s="276" t="s">
        <v>108</v>
      </c>
      <c r="KU78" s="277"/>
      <c r="KV78" s="276" t="s">
        <v>108</v>
      </c>
      <c r="KW78" s="277"/>
      <c r="KX78" s="276" t="s">
        <v>108</v>
      </c>
      <c r="KY78" s="277"/>
      <c r="KZ78" s="82"/>
      <c r="LA78" s="283" t="s">
        <v>107</v>
      </c>
      <c r="LB78" s="277"/>
      <c r="LC78" s="276" t="s">
        <v>108</v>
      </c>
      <c r="LD78" s="277"/>
      <c r="LE78" s="276" t="s">
        <v>108</v>
      </c>
      <c r="LF78" s="277"/>
      <c r="LG78" s="276" t="s">
        <v>108</v>
      </c>
      <c r="LH78" s="277"/>
      <c r="LI78" s="276" t="s">
        <v>108</v>
      </c>
      <c r="LJ78" s="277"/>
      <c r="LK78" s="82"/>
      <c r="LL78" s="283" t="s">
        <v>107</v>
      </c>
      <c r="LM78" s="277"/>
      <c r="LN78" s="276" t="s">
        <v>108</v>
      </c>
      <c r="LO78" s="277"/>
      <c r="LP78" s="276" t="s">
        <v>108</v>
      </c>
      <c r="LQ78" s="277"/>
      <c r="LR78" s="276" t="s">
        <v>108</v>
      </c>
      <c r="LS78" s="277"/>
      <c r="LT78" s="276" t="s">
        <v>108</v>
      </c>
      <c r="LU78" s="277"/>
      <c r="LV78" s="82"/>
      <c r="LW78" s="283" t="s">
        <v>107</v>
      </c>
      <c r="LX78" s="277"/>
      <c r="LY78" s="276" t="s">
        <v>108</v>
      </c>
      <c r="LZ78" s="277"/>
      <c r="MA78" s="276" t="s">
        <v>108</v>
      </c>
      <c r="MB78" s="277"/>
      <c r="MC78" s="276" t="s">
        <v>108</v>
      </c>
      <c r="MD78" s="277"/>
      <c r="ME78" s="276" t="s">
        <v>108</v>
      </c>
      <c r="MF78" s="277"/>
      <c r="MG78" s="82"/>
      <c r="MH78" s="283" t="s">
        <v>107</v>
      </c>
      <c r="MI78" s="277"/>
      <c r="MJ78" s="276" t="s">
        <v>108</v>
      </c>
      <c r="MK78" s="277"/>
      <c r="ML78" s="276" t="s">
        <v>108</v>
      </c>
      <c r="MM78" s="277"/>
      <c r="MN78" s="276" t="s">
        <v>108</v>
      </c>
      <c r="MO78" s="277"/>
      <c r="MP78" s="276" t="s">
        <v>108</v>
      </c>
      <c r="MQ78" s="277"/>
      <c r="MR78" s="82"/>
      <c r="MS78" s="283" t="s">
        <v>107</v>
      </c>
      <c r="MT78" s="277"/>
      <c r="MU78" s="276" t="s">
        <v>108</v>
      </c>
      <c r="MV78" s="277"/>
      <c r="MW78" s="276" t="s">
        <v>108</v>
      </c>
      <c r="MX78" s="277"/>
      <c r="MY78" s="276" t="s">
        <v>108</v>
      </c>
      <c r="MZ78" s="277"/>
      <c r="NA78" s="276" t="s">
        <v>108</v>
      </c>
      <c r="NB78" s="277"/>
      <c r="NC78" s="82"/>
      <c r="ND78" s="283" t="s">
        <v>107</v>
      </c>
      <c r="NE78" s="277"/>
      <c r="NF78" s="276" t="s">
        <v>108</v>
      </c>
      <c r="NG78" s="277"/>
      <c r="NH78" s="276" t="s">
        <v>108</v>
      </c>
      <c r="NI78" s="277"/>
      <c r="NJ78" s="276" t="s">
        <v>108</v>
      </c>
      <c r="NK78" s="277"/>
      <c r="NL78" s="276" t="s">
        <v>108</v>
      </c>
      <c r="NM78" s="277"/>
      <c r="NN78" s="82"/>
      <c r="NO78" s="283" t="s">
        <v>107</v>
      </c>
      <c r="NP78" s="277"/>
      <c r="NQ78" s="276" t="s">
        <v>108</v>
      </c>
      <c r="NR78" s="277"/>
      <c r="NS78" s="276" t="s">
        <v>108</v>
      </c>
      <c r="NT78" s="277"/>
      <c r="NU78" s="276" t="s">
        <v>108</v>
      </c>
      <c r="NV78" s="277"/>
      <c r="NW78" s="276" t="s">
        <v>108</v>
      </c>
      <c r="NX78" s="277"/>
      <c r="NY78" s="82"/>
      <c r="NZ78" s="283" t="s">
        <v>107</v>
      </c>
      <c r="OA78" s="277"/>
      <c r="OB78" s="276" t="s">
        <v>108</v>
      </c>
      <c r="OC78" s="277"/>
      <c r="OD78" s="276" t="s">
        <v>108</v>
      </c>
      <c r="OE78" s="277"/>
      <c r="OF78" s="276" t="s">
        <v>108</v>
      </c>
      <c r="OG78" s="277"/>
      <c r="OH78" s="276" t="s">
        <v>108</v>
      </c>
      <c r="OI78" s="277"/>
      <c r="OJ78" s="82"/>
      <c r="OK78" s="283" t="s">
        <v>107</v>
      </c>
      <c r="OL78" s="277"/>
      <c r="OM78" s="276" t="s">
        <v>108</v>
      </c>
      <c r="ON78" s="277"/>
      <c r="OO78" s="276" t="s">
        <v>108</v>
      </c>
      <c r="OP78" s="277"/>
      <c r="OQ78" s="276" t="s">
        <v>108</v>
      </c>
      <c r="OR78" s="277"/>
      <c r="OS78" s="276" t="s">
        <v>108</v>
      </c>
      <c r="OT78" s="277"/>
      <c r="OU78" s="82"/>
      <c r="OV78" s="283" t="s">
        <v>107</v>
      </c>
      <c r="OW78" s="277"/>
      <c r="OX78" s="276" t="s">
        <v>108</v>
      </c>
      <c r="OY78" s="277"/>
      <c r="OZ78" s="276" t="s">
        <v>108</v>
      </c>
      <c r="PA78" s="277"/>
      <c r="PB78" s="276" t="s">
        <v>108</v>
      </c>
      <c r="PC78" s="277"/>
      <c r="PD78" s="276" t="s">
        <v>108</v>
      </c>
      <c r="PE78" s="277"/>
      <c r="PF78" s="82"/>
      <c r="PG78" s="283" t="s">
        <v>107</v>
      </c>
      <c r="PH78" s="277"/>
      <c r="PI78" s="276" t="s">
        <v>108</v>
      </c>
      <c r="PJ78" s="277"/>
      <c r="PK78" s="276" t="s">
        <v>108</v>
      </c>
      <c r="PL78" s="277"/>
      <c r="PM78" s="276" t="s">
        <v>108</v>
      </c>
      <c r="PN78" s="277"/>
      <c r="PO78" s="276" t="s">
        <v>108</v>
      </c>
      <c r="PP78" s="277"/>
      <c r="PQ78" s="82"/>
      <c r="PR78" s="283" t="s">
        <v>107</v>
      </c>
      <c r="PS78" s="277"/>
      <c r="PT78" s="276" t="s">
        <v>108</v>
      </c>
      <c r="PU78" s="277"/>
      <c r="PV78" s="276" t="s">
        <v>108</v>
      </c>
      <c r="PW78" s="277"/>
      <c r="PX78" s="276" t="s">
        <v>108</v>
      </c>
      <c r="PY78" s="277"/>
      <c r="PZ78" s="276" t="s">
        <v>108</v>
      </c>
      <c r="QA78" s="277"/>
    </row>
    <row r="79" spans="1:443" ht="26.4" x14ac:dyDescent="0.25">
      <c r="A79" s="278"/>
      <c r="B79" s="280"/>
      <c r="C79" s="52"/>
      <c r="D79" s="40"/>
      <c r="E79" s="41" t="s">
        <v>109</v>
      </c>
      <c r="F79" s="41" t="s">
        <v>110</v>
      </c>
      <c r="G79" s="41" t="s">
        <v>109</v>
      </c>
      <c r="H79" s="41" t="s">
        <v>110</v>
      </c>
      <c r="I79" s="41" t="s">
        <v>109</v>
      </c>
      <c r="J79" s="41" t="s">
        <v>110</v>
      </c>
      <c r="K79" s="41" t="s">
        <v>109</v>
      </c>
      <c r="L79" s="41" t="s">
        <v>110</v>
      </c>
      <c r="M79" s="41" t="s">
        <v>109</v>
      </c>
      <c r="N79" s="41" t="s">
        <v>110</v>
      </c>
      <c r="O79" s="52"/>
      <c r="P79" s="41" t="s">
        <v>109</v>
      </c>
      <c r="Q79" s="41" t="s">
        <v>110</v>
      </c>
      <c r="R79" s="41" t="s">
        <v>109</v>
      </c>
      <c r="S79" s="41" t="s">
        <v>110</v>
      </c>
      <c r="T79" s="41" t="s">
        <v>109</v>
      </c>
      <c r="U79" s="41" t="s">
        <v>110</v>
      </c>
      <c r="V79" s="41" t="s">
        <v>109</v>
      </c>
      <c r="W79" s="41" t="s">
        <v>110</v>
      </c>
      <c r="X79" s="41" t="s">
        <v>109</v>
      </c>
      <c r="Y79" s="41" t="s">
        <v>110</v>
      </c>
      <c r="Z79" s="52"/>
      <c r="AA79" s="41" t="s">
        <v>109</v>
      </c>
      <c r="AB79" s="41" t="s">
        <v>110</v>
      </c>
      <c r="AC79" s="41" t="s">
        <v>109</v>
      </c>
      <c r="AD79" s="41" t="s">
        <v>110</v>
      </c>
      <c r="AE79" s="41" t="s">
        <v>109</v>
      </c>
      <c r="AF79" s="41" t="s">
        <v>110</v>
      </c>
      <c r="AG79" s="41" t="s">
        <v>109</v>
      </c>
      <c r="AH79" s="41" t="s">
        <v>110</v>
      </c>
      <c r="AI79" s="41" t="s">
        <v>109</v>
      </c>
      <c r="AJ79" s="41" t="s">
        <v>110</v>
      </c>
      <c r="AK79" s="52"/>
      <c r="AL79" s="41" t="s">
        <v>109</v>
      </c>
      <c r="AM79" s="41" t="s">
        <v>110</v>
      </c>
      <c r="AN79" s="41" t="s">
        <v>109</v>
      </c>
      <c r="AO79" s="41" t="s">
        <v>110</v>
      </c>
      <c r="AP79" s="41" t="s">
        <v>109</v>
      </c>
      <c r="AQ79" s="41" t="s">
        <v>110</v>
      </c>
      <c r="AR79" s="41" t="s">
        <v>109</v>
      </c>
      <c r="AS79" s="41" t="s">
        <v>110</v>
      </c>
      <c r="AT79" s="41" t="s">
        <v>109</v>
      </c>
      <c r="AU79" s="41" t="s">
        <v>110</v>
      </c>
      <c r="AV79" s="52"/>
      <c r="AW79" s="41" t="s">
        <v>109</v>
      </c>
      <c r="AX79" s="41" t="s">
        <v>110</v>
      </c>
      <c r="AY79" s="41" t="s">
        <v>109</v>
      </c>
      <c r="AZ79" s="41" t="s">
        <v>110</v>
      </c>
      <c r="BA79" s="41" t="s">
        <v>109</v>
      </c>
      <c r="BB79" s="41" t="s">
        <v>110</v>
      </c>
      <c r="BC79" s="41" t="s">
        <v>109</v>
      </c>
      <c r="BD79" s="41" t="s">
        <v>110</v>
      </c>
      <c r="BE79" s="41" t="s">
        <v>109</v>
      </c>
      <c r="BF79" s="41" t="s">
        <v>110</v>
      </c>
      <c r="BG79" s="52"/>
      <c r="BH79" s="41" t="s">
        <v>109</v>
      </c>
      <c r="BI79" s="41" t="s">
        <v>110</v>
      </c>
      <c r="BJ79" s="41" t="s">
        <v>109</v>
      </c>
      <c r="BK79" s="41" t="s">
        <v>110</v>
      </c>
      <c r="BL79" s="41" t="s">
        <v>109</v>
      </c>
      <c r="BM79" s="41" t="s">
        <v>110</v>
      </c>
      <c r="BN79" s="41" t="s">
        <v>109</v>
      </c>
      <c r="BO79" s="41" t="s">
        <v>110</v>
      </c>
      <c r="BP79" s="41" t="s">
        <v>109</v>
      </c>
      <c r="BQ79" s="41" t="s">
        <v>110</v>
      </c>
      <c r="BR79" s="52"/>
      <c r="BS79" s="41" t="s">
        <v>109</v>
      </c>
      <c r="BT79" s="41" t="s">
        <v>110</v>
      </c>
      <c r="BU79" s="41" t="s">
        <v>109</v>
      </c>
      <c r="BV79" s="41" t="s">
        <v>110</v>
      </c>
      <c r="BW79" s="41" t="s">
        <v>109</v>
      </c>
      <c r="BX79" s="41" t="s">
        <v>110</v>
      </c>
      <c r="BY79" s="41" t="s">
        <v>109</v>
      </c>
      <c r="BZ79" s="41" t="s">
        <v>110</v>
      </c>
      <c r="CA79" s="41" t="s">
        <v>109</v>
      </c>
      <c r="CB79" s="41" t="s">
        <v>110</v>
      </c>
      <c r="CC79" s="52"/>
      <c r="CD79" s="41" t="s">
        <v>109</v>
      </c>
      <c r="CE79" s="41" t="s">
        <v>110</v>
      </c>
      <c r="CF79" s="41" t="s">
        <v>109</v>
      </c>
      <c r="CG79" s="41" t="s">
        <v>110</v>
      </c>
      <c r="CH79" s="41" t="s">
        <v>109</v>
      </c>
      <c r="CI79" s="41" t="s">
        <v>110</v>
      </c>
      <c r="CJ79" s="41" t="s">
        <v>109</v>
      </c>
      <c r="CK79" s="41" t="s">
        <v>110</v>
      </c>
      <c r="CL79" s="41" t="s">
        <v>109</v>
      </c>
      <c r="CM79" s="41" t="s">
        <v>110</v>
      </c>
      <c r="CN79" s="52"/>
      <c r="CO79" s="41" t="s">
        <v>109</v>
      </c>
      <c r="CP79" s="41" t="s">
        <v>110</v>
      </c>
      <c r="CQ79" s="41" t="s">
        <v>109</v>
      </c>
      <c r="CR79" s="41" t="s">
        <v>110</v>
      </c>
      <c r="CS79" s="41" t="s">
        <v>109</v>
      </c>
      <c r="CT79" s="41" t="s">
        <v>110</v>
      </c>
      <c r="CU79" s="41" t="s">
        <v>109</v>
      </c>
      <c r="CV79" s="41" t="s">
        <v>110</v>
      </c>
      <c r="CW79" s="41" t="s">
        <v>109</v>
      </c>
      <c r="CX79" s="41" t="s">
        <v>110</v>
      </c>
      <c r="CY79" s="52"/>
      <c r="CZ79" s="41" t="s">
        <v>109</v>
      </c>
      <c r="DA79" s="41" t="s">
        <v>110</v>
      </c>
      <c r="DB79" s="41" t="s">
        <v>109</v>
      </c>
      <c r="DC79" s="41" t="s">
        <v>110</v>
      </c>
      <c r="DD79" s="41" t="s">
        <v>109</v>
      </c>
      <c r="DE79" s="41" t="s">
        <v>110</v>
      </c>
      <c r="DF79" s="41" t="s">
        <v>109</v>
      </c>
      <c r="DG79" s="41" t="s">
        <v>110</v>
      </c>
      <c r="DH79" s="41" t="s">
        <v>109</v>
      </c>
      <c r="DI79" s="41" t="s">
        <v>110</v>
      </c>
      <c r="DJ79" s="52"/>
      <c r="DK79" s="41" t="s">
        <v>109</v>
      </c>
      <c r="DL79" s="41" t="s">
        <v>110</v>
      </c>
      <c r="DM79" s="41" t="s">
        <v>109</v>
      </c>
      <c r="DN79" s="41" t="s">
        <v>110</v>
      </c>
      <c r="DO79" s="41" t="s">
        <v>109</v>
      </c>
      <c r="DP79" s="41" t="s">
        <v>110</v>
      </c>
      <c r="DQ79" s="41" t="s">
        <v>109</v>
      </c>
      <c r="DR79" s="41" t="s">
        <v>110</v>
      </c>
      <c r="DS79" s="41" t="s">
        <v>109</v>
      </c>
      <c r="DT79" s="41" t="s">
        <v>110</v>
      </c>
      <c r="DU79" s="52"/>
      <c r="DV79" s="41" t="s">
        <v>109</v>
      </c>
      <c r="DW79" s="41" t="s">
        <v>110</v>
      </c>
      <c r="DX79" s="41" t="s">
        <v>109</v>
      </c>
      <c r="DY79" s="41" t="s">
        <v>110</v>
      </c>
      <c r="DZ79" s="41" t="s">
        <v>109</v>
      </c>
      <c r="EA79" s="41" t="s">
        <v>110</v>
      </c>
      <c r="EB79" s="41" t="s">
        <v>109</v>
      </c>
      <c r="EC79" s="41" t="s">
        <v>110</v>
      </c>
      <c r="ED79" s="41" t="s">
        <v>109</v>
      </c>
      <c r="EE79" s="41" t="s">
        <v>110</v>
      </c>
      <c r="EF79" s="52"/>
      <c r="EG79" s="41" t="s">
        <v>109</v>
      </c>
      <c r="EH79" s="41" t="s">
        <v>110</v>
      </c>
      <c r="EI79" s="41" t="s">
        <v>109</v>
      </c>
      <c r="EJ79" s="41" t="s">
        <v>110</v>
      </c>
      <c r="EK79" s="41" t="s">
        <v>109</v>
      </c>
      <c r="EL79" s="41" t="s">
        <v>110</v>
      </c>
      <c r="EM79" s="41" t="s">
        <v>109</v>
      </c>
      <c r="EN79" s="41" t="s">
        <v>110</v>
      </c>
      <c r="EO79" s="41" t="s">
        <v>109</v>
      </c>
      <c r="EP79" s="41" t="s">
        <v>110</v>
      </c>
      <c r="EQ79" s="52"/>
      <c r="ER79" s="41" t="s">
        <v>109</v>
      </c>
      <c r="ES79" s="41" t="s">
        <v>110</v>
      </c>
      <c r="ET79" s="41" t="s">
        <v>109</v>
      </c>
      <c r="EU79" s="41" t="s">
        <v>110</v>
      </c>
      <c r="EV79" s="41" t="s">
        <v>109</v>
      </c>
      <c r="EW79" s="41" t="s">
        <v>110</v>
      </c>
      <c r="EX79" s="41" t="s">
        <v>109</v>
      </c>
      <c r="EY79" s="41" t="s">
        <v>110</v>
      </c>
      <c r="EZ79" s="41" t="s">
        <v>109</v>
      </c>
      <c r="FA79" s="41" t="s">
        <v>110</v>
      </c>
      <c r="FB79" s="52"/>
      <c r="FC79" s="41" t="s">
        <v>109</v>
      </c>
      <c r="FD79" s="41" t="s">
        <v>110</v>
      </c>
      <c r="FE79" s="41" t="s">
        <v>109</v>
      </c>
      <c r="FF79" s="41" t="s">
        <v>110</v>
      </c>
      <c r="FG79" s="41" t="s">
        <v>109</v>
      </c>
      <c r="FH79" s="41" t="s">
        <v>110</v>
      </c>
      <c r="FI79" s="41" t="s">
        <v>109</v>
      </c>
      <c r="FJ79" s="41" t="s">
        <v>110</v>
      </c>
      <c r="FK79" s="41" t="s">
        <v>109</v>
      </c>
      <c r="FL79" s="41" t="s">
        <v>110</v>
      </c>
      <c r="FM79" s="52"/>
      <c r="FN79" s="41" t="s">
        <v>109</v>
      </c>
      <c r="FO79" s="41" t="s">
        <v>110</v>
      </c>
      <c r="FP79" s="41" t="s">
        <v>109</v>
      </c>
      <c r="FQ79" s="41" t="s">
        <v>110</v>
      </c>
      <c r="FR79" s="41" t="s">
        <v>109</v>
      </c>
      <c r="FS79" s="41" t="s">
        <v>110</v>
      </c>
      <c r="FT79" s="41" t="s">
        <v>109</v>
      </c>
      <c r="FU79" s="41" t="s">
        <v>110</v>
      </c>
      <c r="FV79" s="41" t="s">
        <v>109</v>
      </c>
      <c r="FW79" s="41" t="s">
        <v>110</v>
      </c>
      <c r="FX79" s="52"/>
      <c r="FY79" s="41" t="s">
        <v>109</v>
      </c>
      <c r="FZ79" s="41" t="s">
        <v>110</v>
      </c>
      <c r="GA79" s="41" t="s">
        <v>109</v>
      </c>
      <c r="GB79" s="41" t="s">
        <v>110</v>
      </c>
      <c r="GC79" s="41" t="s">
        <v>109</v>
      </c>
      <c r="GD79" s="41" t="s">
        <v>110</v>
      </c>
      <c r="GE79" s="41" t="s">
        <v>109</v>
      </c>
      <c r="GF79" s="41" t="s">
        <v>110</v>
      </c>
      <c r="GG79" s="41" t="s">
        <v>109</v>
      </c>
      <c r="GH79" s="41" t="s">
        <v>110</v>
      </c>
      <c r="GI79" s="52"/>
      <c r="GJ79" s="41" t="s">
        <v>109</v>
      </c>
      <c r="GK79" s="41" t="s">
        <v>110</v>
      </c>
      <c r="GL79" s="41" t="s">
        <v>109</v>
      </c>
      <c r="GM79" s="41" t="s">
        <v>110</v>
      </c>
      <c r="GN79" s="41" t="s">
        <v>109</v>
      </c>
      <c r="GO79" s="41" t="s">
        <v>110</v>
      </c>
      <c r="GP79" s="41" t="s">
        <v>109</v>
      </c>
      <c r="GQ79" s="41" t="s">
        <v>110</v>
      </c>
      <c r="GR79" s="41" t="s">
        <v>109</v>
      </c>
      <c r="GS79" s="41" t="s">
        <v>110</v>
      </c>
      <c r="GT79" s="52"/>
      <c r="GU79" s="41" t="s">
        <v>109</v>
      </c>
      <c r="GV79" s="41" t="s">
        <v>110</v>
      </c>
      <c r="GW79" s="41" t="s">
        <v>109</v>
      </c>
      <c r="GX79" s="41" t="s">
        <v>110</v>
      </c>
      <c r="GY79" s="41" t="s">
        <v>109</v>
      </c>
      <c r="GZ79" s="41" t="s">
        <v>110</v>
      </c>
      <c r="HA79" s="41" t="s">
        <v>109</v>
      </c>
      <c r="HB79" s="41" t="s">
        <v>110</v>
      </c>
      <c r="HC79" s="41" t="s">
        <v>109</v>
      </c>
      <c r="HD79" s="41" t="s">
        <v>110</v>
      </c>
      <c r="HE79" s="52"/>
      <c r="HF79" s="41" t="s">
        <v>109</v>
      </c>
      <c r="HG79" s="41" t="s">
        <v>110</v>
      </c>
      <c r="HH79" s="41" t="s">
        <v>109</v>
      </c>
      <c r="HI79" s="41" t="s">
        <v>110</v>
      </c>
      <c r="HJ79" s="41" t="s">
        <v>109</v>
      </c>
      <c r="HK79" s="41" t="s">
        <v>110</v>
      </c>
      <c r="HL79" s="41" t="s">
        <v>109</v>
      </c>
      <c r="HM79" s="41" t="s">
        <v>110</v>
      </c>
      <c r="HN79" s="41" t="s">
        <v>109</v>
      </c>
      <c r="HO79" s="41" t="s">
        <v>110</v>
      </c>
      <c r="HP79" s="52"/>
      <c r="HQ79" s="41" t="s">
        <v>109</v>
      </c>
      <c r="HR79" s="41" t="s">
        <v>110</v>
      </c>
      <c r="HS79" s="41" t="s">
        <v>109</v>
      </c>
      <c r="HT79" s="41" t="s">
        <v>110</v>
      </c>
      <c r="HU79" s="41" t="s">
        <v>109</v>
      </c>
      <c r="HV79" s="41" t="s">
        <v>110</v>
      </c>
      <c r="HW79" s="41" t="s">
        <v>109</v>
      </c>
      <c r="HX79" s="41" t="s">
        <v>110</v>
      </c>
      <c r="HY79" s="41" t="s">
        <v>109</v>
      </c>
      <c r="HZ79" s="41" t="s">
        <v>110</v>
      </c>
      <c r="IA79" s="52"/>
      <c r="IB79" s="41" t="s">
        <v>109</v>
      </c>
      <c r="IC79" s="41" t="s">
        <v>110</v>
      </c>
      <c r="ID79" s="41" t="s">
        <v>109</v>
      </c>
      <c r="IE79" s="41" t="s">
        <v>110</v>
      </c>
      <c r="IF79" s="41" t="s">
        <v>109</v>
      </c>
      <c r="IG79" s="41" t="s">
        <v>110</v>
      </c>
      <c r="IH79" s="41" t="s">
        <v>109</v>
      </c>
      <c r="II79" s="41" t="s">
        <v>110</v>
      </c>
      <c r="IJ79" s="41" t="s">
        <v>109</v>
      </c>
      <c r="IK79" s="41" t="s">
        <v>110</v>
      </c>
      <c r="IL79" s="52"/>
      <c r="IM79" s="41" t="s">
        <v>109</v>
      </c>
      <c r="IN79" s="41" t="s">
        <v>110</v>
      </c>
      <c r="IO79" s="41" t="s">
        <v>109</v>
      </c>
      <c r="IP79" s="41" t="s">
        <v>110</v>
      </c>
      <c r="IQ79" s="41" t="s">
        <v>109</v>
      </c>
      <c r="IR79" s="41" t="s">
        <v>110</v>
      </c>
      <c r="IS79" s="41" t="s">
        <v>109</v>
      </c>
      <c r="IT79" s="41" t="s">
        <v>110</v>
      </c>
      <c r="IU79" s="41" t="s">
        <v>109</v>
      </c>
      <c r="IV79" s="41" t="s">
        <v>110</v>
      </c>
      <c r="IW79" s="52"/>
      <c r="IX79" s="41" t="s">
        <v>109</v>
      </c>
      <c r="IY79" s="41" t="s">
        <v>110</v>
      </c>
      <c r="IZ79" s="41" t="s">
        <v>109</v>
      </c>
      <c r="JA79" s="41" t="s">
        <v>110</v>
      </c>
      <c r="JB79" s="41" t="s">
        <v>109</v>
      </c>
      <c r="JC79" s="41" t="s">
        <v>110</v>
      </c>
      <c r="JD79" s="41" t="s">
        <v>109</v>
      </c>
      <c r="JE79" s="41" t="s">
        <v>110</v>
      </c>
      <c r="JF79" s="41" t="s">
        <v>109</v>
      </c>
      <c r="JG79" s="41" t="s">
        <v>110</v>
      </c>
      <c r="JH79" s="52"/>
      <c r="JI79" s="41" t="s">
        <v>109</v>
      </c>
      <c r="JJ79" s="41" t="s">
        <v>110</v>
      </c>
      <c r="JK79" s="41" t="s">
        <v>109</v>
      </c>
      <c r="JL79" s="41" t="s">
        <v>110</v>
      </c>
      <c r="JM79" s="41" t="s">
        <v>109</v>
      </c>
      <c r="JN79" s="41" t="s">
        <v>110</v>
      </c>
      <c r="JO79" s="41" t="s">
        <v>109</v>
      </c>
      <c r="JP79" s="41" t="s">
        <v>110</v>
      </c>
      <c r="JQ79" s="41" t="s">
        <v>109</v>
      </c>
      <c r="JR79" s="41" t="s">
        <v>110</v>
      </c>
      <c r="JS79" s="52"/>
      <c r="JT79" s="41" t="s">
        <v>109</v>
      </c>
      <c r="JU79" s="41" t="s">
        <v>110</v>
      </c>
      <c r="JV79" s="41" t="s">
        <v>109</v>
      </c>
      <c r="JW79" s="41" t="s">
        <v>110</v>
      </c>
      <c r="JX79" s="41" t="s">
        <v>109</v>
      </c>
      <c r="JY79" s="41" t="s">
        <v>110</v>
      </c>
      <c r="JZ79" s="41" t="s">
        <v>109</v>
      </c>
      <c r="KA79" s="41" t="s">
        <v>110</v>
      </c>
      <c r="KB79" s="41" t="s">
        <v>109</v>
      </c>
      <c r="KC79" s="41" t="s">
        <v>110</v>
      </c>
      <c r="KD79" s="52"/>
      <c r="KE79" s="41" t="s">
        <v>109</v>
      </c>
      <c r="KF79" s="41" t="s">
        <v>110</v>
      </c>
      <c r="KG79" s="41" t="s">
        <v>109</v>
      </c>
      <c r="KH79" s="41" t="s">
        <v>110</v>
      </c>
      <c r="KI79" s="41" t="s">
        <v>109</v>
      </c>
      <c r="KJ79" s="41" t="s">
        <v>110</v>
      </c>
      <c r="KK79" s="41" t="s">
        <v>109</v>
      </c>
      <c r="KL79" s="41" t="s">
        <v>110</v>
      </c>
      <c r="KM79" s="41" t="s">
        <v>109</v>
      </c>
      <c r="KN79" s="41" t="s">
        <v>110</v>
      </c>
      <c r="KO79" s="52"/>
      <c r="KP79" s="41" t="s">
        <v>109</v>
      </c>
      <c r="KQ79" s="41" t="s">
        <v>110</v>
      </c>
      <c r="KR79" s="41" t="s">
        <v>109</v>
      </c>
      <c r="KS79" s="41" t="s">
        <v>110</v>
      </c>
      <c r="KT79" s="41" t="s">
        <v>109</v>
      </c>
      <c r="KU79" s="41" t="s">
        <v>110</v>
      </c>
      <c r="KV79" s="41" t="s">
        <v>109</v>
      </c>
      <c r="KW79" s="41" t="s">
        <v>110</v>
      </c>
      <c r="KX79" s="41" t="s">
        <v>109</v>
      </c>
      <c r="KY79" s="41" t="s">
        <v>110</v>
      </c>
      <c r="KZ79" s="52"/>
      <c r="LA79" s="41" t="s">
        <v>109</v>
      </c>
      <c r="LB79" s="41" t="s">
        <v>110</v>
      </c>
      <c r="LC79" s="41" t="s">
        <v>109</v>
      </c>
      <c r="LD79" s="41" t="s">
        <v>110</v>
      </c>
      <c r="LE79" s="41" t="s">
        <v>109</v>
      </c>
      <c r="LF79" s="41" t="s">
        <v>110</v>
      </c>
      <c r="LG79" s="41" t="s">
        <v>109</v>
      </c>
      <c r="LH79" s="41" t="s">
        <v>110</v>
      </c>
      <c r="LI79" s="41" t="s">
        <v>109</v>
      </c>
      <c r="LJ79" s="41" t="s">
        <v>110</v>
      </c>
      <c r="LK79" s="52"/>
      <c r="LL79" s="41" t="s">
        <v>109</v>
      </c>
      <c r="LM79" s="41" t="s">
        <v>110</v>
      </c>
      <c r="LN79" s="41" t="s">
        <v>109</v>
      </c>
      <c r="LO79" s="41" t="s">
        <v>110</v>
      </c>
      <c r="LP79" s="41" t="s">
        <v>109</v>
      </c>
      <c r="LQ79" s="41" t="s">
        <v>110</v>
      </c>
      <c r="LR79" s="41" t="s">
        <v>109</v>
      </c>
      <c r="LS79" s="41" t="s">
        <v>110</v>
      </c>
      <c r="LT79" s="41" t="s">
        <v>109</v>
      </c>
      <c r="LU79" s="41" t="s">
        <v>110</v>
      </c>
      <c r="LV79" s="52"/>
      <c r="LW79" s="41" t="s">
        <v>109</v>
      </c>
      <c r="LX79" s="41" t="s">
        <v>110</v>
      </c>
      <c r="LY79" s="41" t="s">
        <v>109</v>
      </c>
      <c r="LZ79" s="41" t="s">
        <v>110</v>
      </c>
      <c r="MA79" s="41" t="s">
        <v>109</v>
      </c>
      <c r="MB79" s="41" t="s">
        <v>110</v>
      </c>
      <c r="MC79" s="41" t="s">
        <v>109</v>
      </c>
      <c r="MD79" s="41" t="s">
        <v>110</v>
      </c>
      <c r="ME79" s="41" t="s">
        <v>109</v>
      </c>
      <c r="MF79" s="41" t="s">
        <v>110</v>
      </c>
      <c r="MG79" s="52"/>
      <c r="MH79" s="41" t="s">
        <v>109</v>
      </c>
      <c r="MI79" s="41" t="s">
        <v>110</v>
      </c>
      <c r="MJ79" s="41" t="s">
        <v>109</v>
      </c>
      <c r="MK79" s="41" t="s">
        <v>110</v>
      </c>
      <c r="ML79" s="41" t="s">
        <v>109</v>
      </c>
      <c r="MM79" s="41" t="s">
        <v>110</v>
      </c>
      <c r="MN79" s="41" t="s">
        <v>109</v>
      </c>
      <c r="MO79" s="41" t="s">
        <v>110</v>
      </c>
      <c r="MP79" s="41" t="s">
        <v>109</v>
      </c>
      <c r="MQ79" s="41" t="s">
        <v>110</v>
      </c>
      <c r="MR79" s="52"/>
      <c r="MS79" s="41" t="s">
        <v>109</v>
      </c>
      <c r="MT79" s="41" t="s">
        <v>110</v>
      </c>
      <c r="MU79" s="41" t="s">
        <v>109</v>
      </c>
      <c r="MV79" s="41" t="s">
        <v>110</v>
      </c>
      <c r="MW79" s="41" t="s">
        <v>109</v>
      </c>
      <c r="MX79" s="41" t="s">
        <v>110</v>
      </c>
      <c r="MY79" s="41" t="s">
        <v>109</v>
      </c>
      <c r="MZ79" s="41" t="s">
        <v>110</v>
      </c>
      <c r="NA79" s="41" t="s">
        <v>109</v>
      </c>
      <c r="NB79" s="41" t="s">
        <v>110</v>
      </c>
      <c r="NC79" s="52"/>
      <c r="ND79" s="41" t="s">
        <v>109</v>
      </c>
      <c r="NE79" s="41" t="s">
        <v>110</v>
      </c>
      <c r="NF79" s="41" t="s">
        <v>109</v>
      </c>
      <c r="NG79" s="41" t="s">
        <v>110</v>
      </c>
      <c r="NH79" s="41" t="s">
        <v>109</v>
      </c>
      <c r="NI79" s="41" t="s">
        <v>110</v>
      </c>
      <c r="NJ79" s="41" t="s">
        <v>109</v>
      </c>
      <c r="NK79" s="41" t="s">
        <v>110</v>
      </c>
      <c r="NL79" s="41" t="s">
        <v>109</v>
      </c>
      <c r="NM79" s="41" t="s">
        <v>110</v>
      </c>
      <c r="NN79" s="52"/>
      <c r="NO79" s="41" t="s">
        <v>109</v>
      </c>
      <c r="NP79" s="41" t="s">
        <v>110</v>
      </c>
      <c r="NQ79" s="41" t="s">
        <v>109</v>
      </c>
      <c r="NR79" s="41" t="s">
        <v>110</v>
      </c>
      <c r="NS79" s="41" t="s">
        <v>109</v>
      </c>
      <c r="NT79" s="41" t="s">
        <v>110</v>
      </c>
      <c r="NU79" s="41" t="s">
        <v>109</v>
      </c>
      <c r="NV79" s="41" t="s">
        <v>110</v>
      </c>
      <c r="NW79" s="41" t="s">
        <v>109</v>
      </c>
      <c r="NX79" s="41" t="s">
        <v>110</v>
      </c>
      <c r="NY79" s="52"/>
      <c r="NZ79" s="41" t="s">
        <v>109</v>
      </c>
      <c r="OA79" s="41" t="s">
        <v>110</v>
      </c>
      <c r="OB79" s="41" t="s">
        <v>109</v>
      </c>
      <c r="OC79" s="41" t="s">
        <v>110</v>
      </c>
      <c r="OD79" s="41" t="s">
        <v>109</v>
      </c>
      <c r="OE79" s="41" t="s">
        <v>110</v>
      </c>
      <c r="OF79" s="41" t="s">
        <v>109</v>
      </c>
      <c r="OG79" s="41" t="s">
        <v>110</v>
      </c>
      <c r="OH79" s="41" t="s">
        <v>109</v>
      </c>
      <c r="OI79" s="41" t="s">
        <v>110</v>
      </c>
      <c r="OJ79" s="52"/>
      <c r="OK79" s="41" t="s">
        <v>109</v>
      </c>
      <c r="OL79" s="41" t="s">
        <v>110</v>
      </c>
      <c r="OM79" s="41" t="s">
        <v>109</v>
      </c>
      <c r="ON79" s="41" t="s">
        <v>110</v>
      </c>
      <c r="OO79" s="41" t="s">
        <v>109</v>
      </c>
      <c r="OP79" s="41" t="s">
        <v>110</v>
      </c>
      <c r="OQ79" s="41" t="s">
        <v>109</v>
      </c>
      <c r="OR79" s="41" t="s">
        <v>110</v>
      </c>
      <c r="OS79" s="41" t="s">
        <v>109</v>
      </c>
      <c r="OT79" s="41" t="s">
        <v>110</v>
      </c>
      <c r="OU79" s="52"/>
      <c r="OV79" s="41" t="s">
        <v>109</v>
      </c>
      <c r="OW79" s="41" t="s">
        <v>110</v>
      </c>
      <c r="OX79" s="41" t="s">
        <v>109</v>
      </c>
      <c r="OY79" s="41" t="s">
        <v>110</v>
      </c>
      <c r="OZ79" s="41" t="s">
        <v>109</v>
      </c>
      <c r="PA79" s="41" t="s">
        <v>110</v>
      </c>
      <c r="PB79" s="41" t="s">
        <v>109</v>
      </c>
      <c r="PC79" s="41" t="s">
        <v>110</v>
      </c>
      <c r="PD79" s="41" t="s">
        <v>109</v>
      </c>
      <c r="PE79" s="41" t="s">
        <v>110</v>
      </c>
      <c r="PF79" s="52"/>
      <c r="PG79" s="41" t="s">
        <v>109</v>
      </c>
      <c r="PH79" s="41" t="s">
        <v>110</v>
      </c>
      <c r="PI79" s="41" t="s">
        <v>109</v>
      </c>
      <c r="PJ79" s="41" t="s">
        <v>110</v>
      </c>
      <c r="PK79" s="41" t="s">
        <v>109</v>
      </c>
      <c r="PL79" s="41" t="s">
        <v>110</v>
      </c>
      <c r="PM79" s="41" t="s">
        <v>109</v>
      </c>
      <c r="PN79" s="41" t="s">
        <v>110</v>
      </c>
      <c r="PO79" s="41" t="s">
        <v>109</v>
      </c>
      <c r="PP79" s="41" t="s">
        <v>110</v>
      </c>
      <c r="PQ79" s="52"/>
      <c r="PR79" s="41" t="s">
        <v>109</v>
      </c>
      <c r="PS79" s="41" t="s">
        <v>110</v>
      </c>
      <c r="PT79" s="41" t="s">
        <v>109</v>
      </c>
      <c r="PU79" s="41" t="s">
        <v>110</v>
      </c>
      <c r="PV79" s="41" t="s">
        <v>109</v>
      </c>
      <c r="PW79" s="41" t="s">
        <v>110</v>
      </c>
      <c r="PX79" s="41" t="s">
        <v>109</v>
      </c>
      <c r="PY79" s="41" t="s">
        <v>110</v>
      </c>
      <c r="PZ79" s="41" t="s">
        <v>109</v>
      </c>
      <c r="QA79" s="41" t="s">
        <v>110</v>
      </c>
    </row>
    <row r="80" spans="1:443" x14ac:dyDescent="0.25">
      <c r="A80" s="222" t="s">
        <v>18</v>
      </c>
      <c r="B80" s="83">
        <v>5595.6</v>
      </c>
      <c r="C80" s="53"/>
      <c r="D80" s="43"/>
      <c r="E80" s="83">
        <f>$B80*F$77</f>
        <v>0</v>
      </c>
      <c r="F80" s="44">
        <f>$B80-E80</f>
        <v>5595.6</v>
      </c>
      <c r="G80" s="44">
        <f t="shared" ref="G80:G85" si="3411">IF(G$5=0,0,(E80/G$5))</f>
        <v>0</v>
      </c>
      <c r="H80" s="44">
        <f t="shared" ref="H80:H85" si="3412">IF(G$5=0,0,(F80/G$5))</f>
        <v>215.21538461538464</v>
      </c>
      <c r="I80" s="44">
        <f t="shared" ref="I80:I85" si="3413">IF(I$5=0,0,(E80/I$5))</f>
        <v>0</v>
      </c>
      <c r="J80" s="44">
        <f t="shared" ref="J80:J85" si="3414">IF(I$5=0,0,(F80/I$5))</f>
        <v>0</v>
      </c>
      <c r="K80" s="44">
        <f t="shared" ref="K80:K85" si="3415">IF(K$5=0,0,(E80/K$5))</f>
        <v>0</v>
      </c>
      <c r="L80" s="44">
        <f t="shared" ref="L80:L85" si="3416">IF(K$5=0,0,(F80/K$5))</f>
        <v>0</v>
      </c>
      <c r="M80" s="44">
        <f t="shared" ref="M80:M85" si="3417">IF(M$5=0,0,(E80/M$5))</f>
        <v>0</v>
      </c>
      <c r="N80" s="44">
        <f t="shared" ref="N80:N85" si="3418">IF(M$5=0,0,(F80/M$5))</f>
        <v>0</v>
      </c>
      <c r="O80" s="53"/>
      <c r="P80" s="83">
        <f>$B80*Q$77</f>
        <v>0</v>
      </c>
      <c r="Q80" s="44">
        <f>$B80-P80</f>
        <v>5595.6</v>
      </c>
      <c r="R80" s="44">
        <f t="shared" ref="R80:R85" si="3419">IF(R$5=0,0,(P80/R$5))</f>
        <v>0</v>
      </c>
      <c r="S80" s="44">
        <f t="shared" ref="S80:S85" si="3420">IF(R$5=0,0,(Q80/R$5))</f>
        <v>215.21538461538464</v>
      </c>
      <c r="T80" s="44" t="e">
        <f t="shared" ref="T80:T85" si="3421">IF(T$5=0,0,(P80/T$5))</f>
        <v>#VALUE!</v>
      </c>
      <c r="U80" s="44" t="e">
        <f t="shared" ref="U80:U85" si="3422">IF(T$5=0,0,(Q80/T$5))</f>
        <v>#VALUE!</v>
      </c>
      <c r="V80" s="44" t="e">
        <f t="shared" ref="V80:V85" si="3423">IF(V$5=0,0,(P80/V$5))</f>
        <v>#VALUE!</v>
      </c>
      <c r="W80" s="44" t="e">
        <f t="shared" ref="W80:W85" si="3424">IF(V$5=0,0,(Q80/V$5))</f>
        <v>#VALUE!</v>
      </c>
      <c r="X80" s="44" t="e">
        <f t="shared" ref="X80:X85" si="3425">IF(X$5=0,0,(P80/X$5))</f>
        <v>#VALUE!</v>
      </c>
      <c r="Y80" s="44" t="e">
        <f t="shared" ref="Y80:Y85" si="3426">IF(X$5=0,0,(Q80/X$5))</f>
        <v>#VALUE!</v>
      </c>
      <c r="Z80" s="53"/>
      <c r="AA80" s="83">
        <f>$B80*AB$77</f>
        <v>0</v>
      </c>
      <c r="AB80" s="44">
        <f>$B80-AA80</f>
        <v>5595.6</v>
      </c>
      <c r="AC80" s="44">
        <f t="shared" ref="AC80:AC85" si="3427">IF(AC$5=0,0,(AA80/AC$5))</f>
        <v>0</v>
      </c>
      <c r="AD80" s="44">
        <f t="shared" ref="AD80:AD85" si="3428">IF(AC$5=0,0,(AB80/AC$5))</f>
        <v>215.21538461538464</v>
      </c>
      <c r="AE80" s="44" t="e">
        <f t="shared" ref="AE80:AE85" si="3429">IF(AE$5=0,0,(AA80/AE$5))</f>
        <v>#VALUE!</v>
      </c>
      <c r="AF80" s="44" t="e">
        <f t="shared" ref="AF80:AF85" si="3430">IF(AE$5=0,0,(AB80/AE$5))</f>
        <v>#VALUE!</v>
      </c>
      <c r="AG80" s="44" t="e">
        <f t="shared" ref="AG80:AG85" si="3431">IF(AG$5=0,0,(AA80/AG$5))</f>
        <v>#VALUE!</v>
      </c>
      <c r="AH80" s="44" t="e">
        <f t="shared" ref="AH80:AH85" si="3432">IF(AG$5=0,0,(AB80/AG$5))</f>
        <v>#VALUE!</v>
      </c>
      <c r="AI80" s="44" t="e">
        <f t="shared" ref="AI80:AI85" si="3433">IF(AI$5=0,0,(AA80/AI$5))</f>
        <v>#VALUE!</v>
      </c>
      <c r="AJ80" s="44" t="e">
        <f t="shared" ref="AJ80:AJ85" si="3434">IF(AI$5=0,0,(AB80/AI$5))</f>
        <v>#VALUE!</v>
      </c>
      <c r="AK80" s="53"/>
      <c r="AL80" s="83">
        <f>$B80*AM$77</f>
        <v>0</v>
      </c>
      <c r="AM80" s="44">
        <f>$B80-AL80</f>
        <v>5595.6</v>
      </c>
      <c r="AN80" s="44">
        <f t="shared" ref="AN80:AN85" si="3435">IF(AN$5=0,0,(AL80/AN$5))</f>
        <v>0</v>
      </c>
      <c r="AO80" s="44">
        <f t="shared" ref="AO80:AO85" si="3436">IF(AN$5=0,0,(AM80/AN$5))</f>
        <v>215.21538461538464</v>
      </c>
      <c r="AP80" s="44" t="e">
        <f t="shared" ref="AP80:AP85" si="3437">IF(AP$5=0,0,(AL80/AP$5))</f>
        <v>#VALUE!</v>
      </c>
      <c r="AQ80" s="44" t="e">
        <f t="shared" ref="AQ80:AQ85" si="3438">IF(AP$5=0,0,(AM80/AP$5))</f>
        <v>#VALUE!</v>
      </c>
      <c r="AR80" s="44" t="e">
        <f t="shared" ref="AR80:AR85" si="3439">IF(AR$5=0,0,(AL80/AR$5))</f>
        <v>#VALUE!</v>
      </c>
      <c r="AS80" s="44" t="e">
        <f t="shared" ref="AS80:AS85" si="3440">IF(AR$5=0,0,(AM80/AR$5))</f>
        <v>#VALUE!</v>
      </c>
      <c r="AT80" s="44" t="e">
        <f t="shared" ref="AT80:AT85" si="3441">IF(AT$5=0,0,(AL80/AT$5))</f>
        <v>#VALUE!</v>
      </c>
      <c r="AU80" s="44" t="e">
        <f t="shared" ref="AU80:AU85" si="3442">IF(AT$5=0,0,(AM80/AT$5))</f>
        <v>#VALUE!</v>
      </c>
      <c r="AV80" s="53"/>
      <c r="AW80" s="83">
        <f t="shared" ref="AW80:AW85" si="3443">$B80*AX$77</f>
        <v>0</v>
      </c>
      <c r="AX80" s="44">
        <f t="shared" ref="AX80:AX85" si="3444">$B80-AW80</f>
        <v>5595.6</v>
      </c>
      <c r="AY80" s="44">
        <f t="shared" ref="AY80:AY85" si="3445">IF(AY$5=0,0,(AW80/AY$5))</f>
        <v>0</v>
      </c>
      <c r="AZ80" s="44">
        <f t="shared" ref="AZ80:AZ85" si="3446">IF(AY$5=0,0,(AX80/AY$5))</f>
        <v>215.21538461538464</v>
      </c>
      <c r="BA80" s="44" t="e">
        <f t="shared" ref="BA80:BA85" si="3447">IF(BA$5=0,0,(AW80/BA$5))</f>
        <v>#VALUE!</v>
      </c>
      <c r="BB80" s="44" t="e">
        <f t="shared" ref="BB80:BB85" si="3448">IF(BA$5=0,0,(AX80/BA$5))</f>
        <v>#VALUE!</v>
      </c>
      <c r="BC80" s="44" t="e">
        <f t="shared" ref="BC80:BC85" si="3449">IF(BC$5=0,0,(AW80/BC$5))</f>
        <v>#VALUE!</v>
      </c>
      <c r="BD80" s="44" t="e">
        <f t="shared" ref="BD80:BD85" si="3450">IF(BC$5=0,0,(AX80/BC$5))</f>
        <v>#VALUE!</v>
      </c>
      <c r="BE80" s="44" t="e">
        <f t="shared" ref="BE80:BE85" si="3451">IF(BE$5=0,0,(AW80/BE$5))</f>
        <v>#VALUE!</v>
      </c>
      <c r="BF80" s="44" t="e">
        <f t="shared" ref="BF80:BF85" si="3452">IF(BE$5=0,0,(AX80/BE$5))</f>
        <v>#VALUE!</v>
      </c>
      <c r="BG80" s="53"/>
      <c r="BH80" s="83">
        <f t="shared" ref="BH80:BH85" si="3453">$B80*BI$77</f>
        <v>0</v>
      </c>
      <c r="BI80" s="44">
        <f t="shared" ref="BI80:BI85" si="3454">$B80-BH80</f>
        <v>5595.6</v>
      </c>
      <c r="BJ80" s="44">
        <f t="shared" ref="BJ80:BJ85" si="3455">IF(BJ$5=0,0,(BH80/BJ$5))</f>
        <v>0</v>
      </c>
      <c r="BK80" s="44">
        <f t="shared" ref="BK80:BK85" si="3456">IF(BJ$5=0,0,(BI80/BJ$5))</f>
        <v>215.21538461538464</v>
      </c>
      <c r="BL80" s="44" t="e">
        <f t="shared" ref="BL80:BL85" si="3457">IF(BL$5=0,0,(BH80/BL$5))</f>
        <v>#VALUE!</v>
      </c>
      <c r="BM80" s="44" t="e">
        <f t="shared" ref="BM80:BM85" si="3458">IF(BL$5=0,0,(BI80/BL$5))</f>
        <v>#VALUE!</v>
      </c>
      <c r="BN80" s="44" t="e">
        <f t="shared" ref="BN80:BN85" si="3459">IF(BN$5=0,0,(BH80/BN$5))</f>
        <v>#VALUE!</v>
      </c>
      <c r="BO80" s="44" t="e">
        <f t="shared" ref="BO80:BO85" si="3460">IF(BN$5=0,0,(BI80/BN$5))</f>
        <v>#VALUE!</v>
      </c>
      <c r="BP80" s="44" t="e">
        <f t="shared" ref="BP80:BP85" si="3461">IF(BP$5=0,0,(BH80/BP$5))</f>
        <v>#VALUE!</v>
      </c>
      <c r="BQ80" s="44" t="e">
        <f t="shared" ref="BQ80:BQ85" si="3462">IF(BP$5=0,0,(BI80/BP$5))</f>
        <v>#VALUE!</v>
      </c>
      <c r="BR80" s="53"/>
      <c r="BS80" s="83">
        <f t="shared" ref="BS80:BS85" si="3463">$B80*BT$77</f>
        <v>0</v>
      </c>
      <c r="BT80" s="44">
        <f t="shared" ref="BT80:BT85" si="3464">$B80-BS80</f>
        <v>5595.6</v>
      </c>
      <c r="BU80" s="44">
        <f t="shared" ref="BU80:BU85" si="3465">IF(BU$5=0,0,(BS80/BU$5))</f>
        <v>0</v>
      </c>
      <c r="BV80" s="44">
        <f t="shared" ref="BV80:BV85" si="3466">IF(BU$5=0,0,(BT80/BU$5))</f>
        <v>215.21538461538464</v>
      </c>
      <c r="BW80" s="44" t="e">
        <f t="shared" ref="BW80:BW85" si="3467">IF(BW$5=0,0,(BS80/BW$5))</f>
        <v>#VALUE!</v>
      </c>
      <c r="BX80" s="44" t="e">
        <f t="shared" ref="BX80:BX85" si="3468">IF(BW$5=0,0,(BT80/BW$5))</f>
        <v>#VALUE!</v>
      </c>
      <c r="BY80" s="44" t="e">
        <f t="shared" ref="BY80:BY85" si="3469">IF(BY$5=0,0,(BS80/BY$5))</f>
        <v>#VALUE!</v>
      </c>
      <c r="BZ80" s="44" t="e">
        <f t="shared" ref="BZ80:BZ85" si="3470">IF(BY$5=0,0,(BT80/BY$5))</f>
        <v>#VALUE!</v>
      </c>
      <c r="CA80" s="44" t="e">
        <f t="shared" ref="CA80:CA85" si="3471">IF(CA$5=0,0,(BS80/CA$5))</f>
        <v>#VALUE!</v>
      </c>
      <c r="CB80" s="44" t="e">
        <f t="shared" ref="CB80:CB85" si="3472">IF(CA$5=0,0,(BT80/CA$5))</f>
        <v>#VALUE!</v>
      </c>
      <c r="CC80" s="53"/>
      <c r="CD80" s="83">
        <f t="shared" ref="CD80:CD85" si="3473">$B80*CE$77</f>
        <v>0</v>
      </c>
      <c r="CE80" s="44">
        <f t="shared" ref="CE80:CE85" si="3474">$B80-CD80</f>
        <v>5595.6</v>
      </c>
      <c r="CF80" s="44">
        <f t="shared" ref="CF80:CF85" si="3475">IF(CF$5=0,0,(CD80/CF$5))</f>
        <v>0</v>
      </c>
      <c r="CG80" s="44">
        <f t="shared" ref="CG80:CG85" si="3476">IF(CF$5=0,0,(CE80/CF$5))</f>
        <v>215.21538461538464</v>
      </c>
      <c r="CH80" s="44" t="e">
        <f t="shared" ref="CH80:CH85" si="3477">IF(CH$5=0,0,(CD80/CH$5))</f>
        <v>#VALUE!</v>
      </c>
      <c r="CI80" s="44" t="e">
        <f t="shared" ref="CI80:CI85" si="3478">IF(CH$5=0,0,(CE80/CH$5))</f>
        <v>#VALUE!</v>
      </c>
      <c r="CJ80" s="44" t="e">
        <f t="shared" ref="CJ80:CJ85" si="3479">IF(CJ$5=0,0,(CD80/CJ$5))</f>
        <v>#VALUE!</v>
      </c>
      <c r="CK80" s="44" t="e">
        <f t="shared" ref="CK80:CK85" si="3480">IF(CJ$5=0,0,(CE80/CJ$5))</f>
        <v>#VALUE!</v>
      </c>
      <c r="CL80" s="44" t="e">
        <f t="shared" ref="CL80:CL85" si="3481">IF(CL$5=0,0,(CD80/CL$5))</f>
        <v>#VALUE!</v>
      </c>
      <c r="CM80" s="44" t="e">
        <f t="shared" ref="CM80:CM85" si="3482">IF(CL$5=0,0,(CE80/CL$5))</f>
        <v>#VALUE!</v>
      </c>
      <c r="CN80" s="53"/>
      <c r="CO80" s="83">
        <f t="shared" ref="CO80:CO85" si="3483">$B80*CP$77</f>
        <v>0</v>
      </c>
      <c r="CP80" s="44">
        <f t="shared" ref="CP80:CP85" si="3484">$B80-CO80</f>
        <v>5595.6</v>
      </c>
      <c r="CQ80" s="44">
        <f t="shared" ref="CQ80:CQ85" si="3485">IF(CQ$5=0,0,(CO80/CQ$5))</f>
        <v>0</v>
      </c>
      <c r="CR80" s="44">
        <f t="shared" ref="CR80:CR85" si="3486">IF(CQ$5=0,0,(CP80/CQ$5))</f>
        <v>215.21538461538464</v>
      </c>
      <c r="CS80" s="44" t="e">
        <f t="shared" ref="CS80:CS85" si="3487">IF(CS$5=0,0,(CO80/CS$5))</f>
        <v>#VALUE!</v>
      </c>
      <c r="CT80" s="44" t="e">
        <f t="shared" ref="CT80:CT85" si="3488">IF(CS$5=0,0,(CP80/CS$5))</f>
        <v>#VALUE!</v>
      </c>
      <c r="CU80" s="44" t="e">
        <f t="shared" ref="CU80:CU85" si="3489">IF(CU$5=0,0,(CO80/CU$5))</f>
        <v>#VALUE!</v>
      </c>
      <c r="CV80" s="44" t="e">
        <f t="shared" ref="CV80:CV85" si="3490">IF(CU$5=0,0,(CP80/CU$5))</f>
        <v>#VALUE!</v>
      </c>
      <c r="CW80" s="44" t="e">
        <f t="shared" ref="CW80:CW85" si="3491">IF(CW$5=0,0,(CO80/CW$5))</f>
        <v>#VALUE!</v>
      </c>
      <c r="CX80" s="44" t="e">
        <f t="shared" ref="CX80:CX85" si="3492">IF(CW$5=0,0,(CP80/CW$5))</f>
        <v>#VALUE!</v>
      </c>
      <c r="CY80" s="53"/>
      <c r="CZ80" s="83">
        <f t="shared" ref="CZ80:CZ85" si="3493">$B80*DA$77</f>
        <v>0</v>
      </c>
      <c r="DA80" s="44">
        <f t="shared" ref="DA80:DA85" si="3494">$B80-CZ80</f>
        <v>5595.6</v>
      </c>
      <c r="DB80" s="44">
        <f t="shared" ref="DB80:DB85" si="3495">IF(DB$5=0,0,(CZ80/DB$5))</f>
        <v>0</v>
      </c>
      <c r="DC80" s="44">
        <f t="shared" ref="DC80:DC85" si="3496">IF(DB$5=0,0,(DA80/DB$5))</f>
        <v>215.21538461538464</v>
      </c>
      <c r="DD80" s="44" t="e">
        <f t="shared" ref="DD80:DD85" si="3497">IF(DD$5=0,0,(CZ80/DD$5))</f>
        <v>#VALUE!</v>
      </c>
      <c r="DE80" s="44" t="e">
        <f t="shared" ref="DE80:DE85" si="3498">IF(DD$5=0,0,(DA80/DD$5))</f>
        <v>#VALUE!</v>
      </c>
      <c r="DF80" s="44" t="e">
        <f t="shared" ref="DF80:DF85" si="3499">IF(DF$5=0,0,(CZ80/DF$5))</f>
        <v>#VALUE!</v>
      </c>
      <c r="DG80" s="44" t="e">
        <f t="shared" ref="DG80:DG85" si="3500">IF(DF$5=0,0,(DA80/DF$5))</f>
        <v>#VALUE!</v>
      </c>
      <c r="DH80" s="44" t="e">
        <f t="shared" ref="DH80:DH85" si="3501">IF(DH$5=0,0,(CZ80/DH$5))</f>
        <v>#VALUE!</v>
      </c>
      <c r="DI80" s="44" t="e">
        <f t="shared" ref="DI80:DI85" si="3502">IF(DH$5=0,0,(DA80/DH$5))</f>
        <v>#VALUE!</v>
      </c>
      <c r="DJ80" s="53"/>
      <c r="DK80" s="83">
        <f t="shared" ref="DK80:DK85" si="3503">$B80*DL$77</f>
        <v>0</v>
      </c>
      <c r="DL80" s="44">
        <f t="shared" ref="DL80:DL85" si="3504">$B80-DK80</f>
        <v>5595.6</v>
      </c>
      <c r="DM80" s="44">
        <f t="shared" ref="DM80:DM85" si="3505">IF(DM$5=0,0,(DK80/DM$5))</f>
        <v>0</v>
      </c>
      <c r="DN80" s="44">
        <f t="shared" ref="DN80:DN85" si="3506">IF(DM$5=0,0,(DL80/DM$5))</f>
        <v>215.21538461538464</v>
      </c>
      <c r="DO80" s="44" t="e">
        <f t="shared" ref="DO80:DO85" si="3507">IF(DO$5=0,0,(DK80/DO$5))</f>
        <v>#VALUE!</v>
      </c>
      <c r="DP80" s="44" t="e">
        <f t="shared" ref="DP80:DP85" si="3508">IF(DO$5=0,0,(DL80/DO$5))</f>
        <v>#VALUE!</v>
      </c>
      <c r="DQ80" s="44" t="e">
        <f t="shared" ref="DQ80:DQ85" si="3509">IF(DQ$5=0,0,(DK80/DQ$5))</f>
        <v>#VALUE!</v>
      </c>
      <c r="DR80" s="44" t="e">
        <f t="shared" ref="DR80:DR85" si="3510">IF(DQ$5=0,0,(DL80/DQ$5))</f>
        <v>#VALUE!</v>
      </c>
      <c r="DS80" s="44" t="e">
        <f t="shared" ref="DS80:DS85" si="3511">IF(DS$5=0,0,(DK80/DS$5))</f>
        <v>#VALUE!</v>
      </c>
      <c r="DT80" s="44" t="e">
        <f t="shared" ref="DT80:DT85" si="3512">IF(DS$5=0,0,(DL80/DS$5))</f>
        <v>#VALUE!</v>
      </c>
      <c r="DU80" s="53"/>
      <c r="DV80" s="83">
        <f t="shared" ref="DV80:DV85" si="3513">$B80*DW$77</f>
        <v>0</v>
      </c>
      <c r="DW80" s="44">
        <f t="shared" ref="DW80:DW85" si="3514">$B80-DV80</f>
        <v>5595.6</v>
      </c>
      <c r="DX80" s="44">
        <f t="shared" ref="DX80:DX85" si="3515">IF(DX$5=0,0,(DV80/DX$5))</f>
        <v>0</v>
      </c>
      <c r="DY80" s="44">
        <f t="shared" ref="DY80:DY85" si="3516">IF(DX$5=0,0,(DW80/DX$5))</f>
        <v>215.21538461538464</v>
      </c>
      <c r="DZ80" s="44" t="e">
        <f t="shared" ref="DZ80:DZ85" si="3517">IF(DZ$5=0,0,(DV80/DZ$5))</f>
        <v>#VALUE!</v>
      </c>
      <c r="EA80" s="44" t="e">
        <f t="shared" ref="EA80:EA85" si="3518">IF(DZ$5=0,0,(DW80/DZ$5))</f>
        <v>#VALUE!</v>
      </c>
      <c r="EB80" s="44" t="e">
        <f t="shared" ref="EB80:EB85" si="3519">IF(EB$5=0,0,(DV80/EB$5))</f>
        <v>#VALUE!</v>
      </c>
      <c r="EC80" s="44" t="e">
        <f t="shared" ref="EC80:EC85" si="3520">IF(EB$5=0,0,(DW80/EB$5))</f>
        <v>#VALUE!</v>
      </c>
      <c r="ED80" s="44" t="e">
        <f t="shared" ref="ED80:ED85" si="3521">IF(ED$5=0,0,(DV80/ED$5))</f>
        <v>#VALUE!</v>
      </c>
      <c r="EE80" s="44" t="e">
        <f t="shared" ref="EE80:EE85" si="3522">IF(ED$5=0,0,(DW80/ED$5))</f>
        <v>#VALUE!</v>
      </c>
      <c r="EF80" s="53"/>
      <c r="EG80" s="83">
        <f t="shared" ref="EG80:EG85" si="3523">$B80*EH$77</f>
        <v>0</v>
      </c>
      <c r="EH80" s="44">
        <f t="shared" ref="EH80:EH85" si="3524">$B80-EG80</f>
        <v>5595.6</v>
      </c>
      <c r="EI80" s="44">
        <f t="shared" ref="EI80:EI85" si="3525">IF(EI$5=0,0,(EG80/EI$5))</f>
        <v>0</v>
      </c>
      <c r="EJ80" s="44">
        <f t="shared" ref="EJ80:EJ85" si="3526">IF(EI$5=0,0,(EH80/EI$5))</f>
        <v>215.21538461538464</v>
      </c>
      <c r="EK80" s="44" t="e">
        <f t="shared" ref="EK80:EK85" si="3527">IF(EK$5=0,0,(EG80/EK$5))</f>
        <v>#VALUE!</v>
      </c>
      <c r="EL80" s="44" t="e">
        <f t="shared" ref="EL80:EL85" si="3528">IF(EK$5=0,0,(EH80/EK$5))</f>
        <v>#VALUE!</v>
      </c>
      <c r="EM80" s="44" t="e">
        <f t="shared" ref="EM80:EM85" si="3529">IF(EM$5=0,0,(EG80/EM$5))</f>
        <v>#VALUE!</v>
      </c>
      <c r="EN80" s="44" t="e">
        <f t="shared" ref="EN80:EN85" si="3530">IF(EM$5=0,0,(EH80/EM$5))</f>
        <v>#VALUE!</v>
      </c>
      <c r="EO80" s="44" t="e">
        <f t="shared" ref="EO80:EO85" si="3531">IF(EO$5=0,0,(EG80/EO$5))</f>
        <v>#VALUE!</v>
      </c>
      <c r="EP80" s="44" t="e">
        <f t="shared" ref="EP80:EP85" si="3532">IF(EO$5=0,0,(EH80/EO$5))</f>
        <v>#VALUE!</v>
      </c>
      <c r="EQ80" s="53"/>
      <c r="ER80" s="83">
        <f t="shared" ref="ER80:ER85" si="3533">$B80*ES$77</f>
        <v>0</v>
      </c>
      <c r="ES80" s="44">
        <f t="shared" ref="ES80:ES85" si="3534">$B80-ER80</f>
        <v>5595.6</v>
      </c>
      <c r="ET80" s="44">
        <f t="shared" ref="ET80:ET85" si="3535">IF(ET$5=0,0,(ER80/ET$5))</f>
        <v>0</v>
      </c>
      <c r="EU80" s="44">
        <f t="shared" ref="EU80:EU85" si="3536">IF(ET$5=0,0,(ES80/ET$5))</f>
        <v>215.21538461538464</v>
      </c>
      <c r="EV80" s="44" t="e">
        <f t="shared" ref="EV80:EV85" si="3537">IF(EV$5=0,0,(ER80/EV$5))</f>
        <v>#VALUE!</v>
      </c>
      <c r="EW80" s="44" t="e">
        <f t="shared" ref="EW80:EW85" si="3538">IF(EV$5=0,0,(ES80/EV$5))</f>
        <v>#VALUE!</v>
      </c>
      <c r="EX80" s="44" t="e">
        <f t="shared" ref="EX80:EX85" si="3539">IF(EX$5=0,0,(ER80/EX$5))</f>
        <v>#VALUE!</v>
      </c>
      <c r="EY80" s="44" t="e">
        <f t="shared" ref="EY80:EY85" si="3540">IF(EX$5=0,0,(ES80/EX$5))</f>
        <v>#VALUE!</v>
      </c>
      <c r="EZ80" s="44" t="e">
        <f t="shared" ref="EZ80:EZ85" si="3541">IF(EZ$5=0,0,(ER80/EZ$5))</f>
        <v>#VALUE!</v>
      </c>
      <c r="FA80" s="44" t="e">
        <f t="shared" ref="FA80:FA85" si="3542">IF(EZ$5=0,0,(ES80/EZ$5))</f>
        <v>#VALUE!</v>
      </c>
      <c r="FB80" s="53"/>
      <c r="FC80" s="83">
        <f t="shared" ref="FC80:FC85" si="3543">$B80*FD$77</f>
        <v>0</v>
      </c>
      <c r="FD80" s="44">
        <f t="shared" ref="FD80:FD85" si="3544">$B80-FC80</f>
        <v>5595.6</v>
      </c>
      <c r="FE80" s="44">
        <f t="shared" ref="FE80:FE85" si="3545">IF(FE$5=0,0,(FC80/FE$5))</f>
        <v>0</v>
      </c>
      <c r="FF80" s="44">
        <f t="shared" ref="FF80:FF85" si="3546">IF(FE$5=0,0,(FD80/FE$5))</f>
        <v>215.21538461538464</v>
      </c>
      <c r="FG80" s="44" t="e">
        <f t="shared" ref="FG80:FG85" si="3547">IF(FG$5=0,0,(FC80/FG$5))</f>
        <v>#VALUE!</v>
      </c>
      <c r="FH80" s="44" t="e">
        <f t="shared" ref="FH80:FH85" si="3548">IF(FG$5=0,0,(FD80/FG$5))</f>
        <v>#VALUE!</v>
      </c>
      <c r="FI80" s="44" t="e">
        <f t="shared" ref="FI80:FI85" si="3549">IF(FI$5=0,0,(FC80/FI$5))</f>
        <v>#VALUE!</v>
      </c>
      <c r="FJ80" s="44" t="e">
        <f t="shared" ref="FJ80:FJ85" si="3550">IF(FI$5=0,0,(FD80/FI$5))</f>
        <v>#VALUE!</v>
      </c>
      <c r="FK80" s="44" t="e">
        <f t="shared" ref="FK80:FK85" si="3551">IF(FK$5=0,0,(FC80/FK$5))</f>
        <v>#VALUE!</v>
      </c>
      <c r="FL80" s="44" t="e">
        <f t="shared" ref="FL80:FL85" si="3552">IF(FK$5=0,0,(FD80/FK$5))</f>
        <v>#VALUE!</v>
      </c>
      <c r="FM80" s="53"/>
      <c r="FN80" s="83">
        <f t="shared" ref="FN80:FN85" si="3553">$B80*FO$77</f>
        <v>0</v>
      </c>
      <c r="FO80" s="44">
        <f t="shared" ref="FO80:FO85" si="3554">$B80-FN80</f>
        <v>5595.6</v>
      </c>
      <c r="FP80" s="44">
        <f t="shared" ref="FP80:FP85" si="3555">IF(FP$5=0,0,(FN80/FP$5))</f>
        <v>0</v>
      </c>
      <c r="FQ80" s="44">
        <f t="shared" ref="FQ80:FQ85" si="3556">IF(FP$5=0,0,(FO80/FP$5))</f>
        <v>215.21538461538464</v>
      </c>
      <c r="FR80" s="44" t="e">
        <f t="shared" ref="FR80:FR85" si="3557">IF(FR$5=0,0,(FN80/FR$5))</f>
        <v>#VALUE!</v>
      </c>
      <c r="FS80" s="44" t="e">
        <f t="shared" ref="FS80:FS85" si="3558">IF(FR$5=0,0,(FO80/FR$5))</f>
        <v>#VALUE!</v>
      </c>
      <c r="FT80" s="44" t="e">
        <f t="shared" ref="FT80:FT85" si="3559">IF(FT$5=0,0,(FN80/FT$5))</f>
        <v>#VALUE!</v>
      </c>
      <c r="FU80" s="44" t="e">
        <f t="shared" ref="FU80:FU85" si="3560">IF(FT$5=0,0,(FO80/FT$5))</f>
        <v>#VALUE!</v>
      </c>
      <c r="FV80" s="44" t="e">
        <f t="shared" ref="FV80:FV85" si="3561">IF(FV$5=0,0,(FN80/FV$5))</f>
        <v>#VALUE!</v>
      </c>
      <c r="FW80" s="44" t="e">
        <f t="shared" ref="FW80:FW85" si="3562">IF(FV$5=0,0,(FO80/FV$5))</f>
        <v>#VALUE!</v>
      </c>
      <c r="FX80" s="53"/>
      <c r="FY80" s="83">
        <f t="shared" ref="FY80:FY85" si="3563">$B80*FZ$77</f>
        <v>0</v>
      </c>
      <c r="FZ80" s="44">
        <f t="shared" ref="FZ80:FZ85" si="3564">$B80-FY80</f>
        <v>5595.6</v>
      </c>
      <c r="GA80" s="44">
        <f t="shared" ref="GA80:GA85" si="3565">IF(GA$5=0,0,(FY80/GA$5))</f>
        <v>0</v>
      </c>
      <c r="GB80" s="44">
        <f t="shared" ref="GB80:GB85" si="3566">IF(GA$5=0,0,(FZ80/GA$5))</f>
        <v>215.21538461538464</v>
      </c>
      <c r="GC80" s="44" t="e">
        <f t="shared" ref="GC80:GC85" si="3567">IF(GC$5=0,0,(FY80/GC$5))</f>
        <v>#VALUE!</v>
      </c>
      <c r="GD80" s="44" t="e">
        <f t="shared" ref="GD80:GD85" si="3568">IF(GC$5=0,0,(FZ80/GC$5))</f>
        <v>#VALUE!</v>
      </c>
      <c r="GE80" s="44" t="e">
        <f t="shared" ref="GE80:GE85" si="3569">IF(GE$5=0,0,(FY80/GE$5))</f>
        <v>#VALUE!</v>
      </c>
      <c r="GF80" s="44" t="e">
        <f t="shared" ref="GF80:GF85" si="3570">IF(GE$5=0,0,(FZ80/GE$5))</f>
        <v>#VALUE!</v>
      </c>
      <c r="GG80" s="44" t="e">
        <f t="shared" ref="GG80:GG85" si="3571">IF(GG$5=0,0,(FY80/GG$5))</f>
        <v>#VALUE!</v>
      </c>
      <c r="GH80" s="44" t="e">
        <f t="shared" ref="GH80:GH85" si="3572">IF(GG$5=0,0,(FZ80/GG$5))</f>
        <v>#VALUE!</v>
      </c>
      <c r="GI80" s="53"/>
      <c r="GJ80" s="83">
        <f t="shared" ref="GJ80:GJ85" si="3573">$B80*GK$77</f>
        <v>0</v>
      </c>
      <c r="GK80" s="44">
        <f t="shared" ref="GK80:GK85" si="3574">$B80-GJ80</f>
        <v>5595.6</v>
      </c>
      <c r="GL80" s="44">
        <f t="shared" ref="GL80:GL85" si="3575">IF(GL$5=0,0,(GJ80/GL$5))</f>
        <v>0</v>
      </c>
      <c r="GM80" s="44">
        <f t="shared" ref="GM80:GM85" si="3576">IF(GL$5=0,0,(GK80/GL$5))</f>
        <v>215.21538461538464</v>
      </c>
      <c r="GN80" s="44" t="e">
        <f t="shared" ref="GN80:GN85" si="3577">IF(GN$5=0,0,(GJ80/GN$5))</f>
        <v>#VALUE!</v>
      </c>
      <c r="GO80" s="44" t="e">
        <f t="shared" ref="GO80:GO85" si="3578">IF(GN$5=0,0,(GK80/GN$5))</f>
        <v>#VALUE!</v>
      </c>
      <c r="GP80" s="44" t="e">
        <f t="shared" ref="GP80:GP85" si="3579">IF(GP$5=0,0,(GJ80/GP$5))</f>
        <v>#VALUE!</v>
      </c>
      <c r="GQ80" s="44" t="e">
        <f t="shared" ref="GQ80:GQ85" si="3580">IF(GP$5=0,0,(GK80/GP$5))</f>
        <v>#VALUE!</v>
      </c>
      <c r="GR80" s="44" t="e">
        <f t="shared" ref="GR80:GR85" si="3581">IF(GR$5=0,0,(GJ80/GR$5))</f>
        <v>#VALUE!</v>
      </c>
      <c r="GS80" s="44" t="e">
        <f t="shared" ref="GS80:GS85" si="3582">IF(GR$5=0,0,(GK80/GR$5))</f>
        <v>#VALUE!</v>
      </c>
      <c r="GT80" s="53"/>
      <c r="GU80" s="83">
        <f t="shared" ref="GU80:GU85" si="3583">$B80*GV$77</f>
        <v>0</v>
      </c>
      <c r="GV80" s="44">
        <f t="shared" ref="GV80:GV85" si="3584">$B80-GU80</f>
        <v>5595.6</v>
      </c>
      <c r="GW80" s="44">
        <f t="shared" ref="GW80:GW85" si="3585">IF(GW$5=0,0,(GU80/GW$5))</f>
        <v>0</v>
      </c>
      <c r="GX80" s="44">
        <f t="shared" ref="GX80:GX85" si="3586">IF(GW$5=0,0,(GV80/GW$5))</f>
        <v>215.21538461538464</v>
      </c>
      <c r="GY80" s="44" t="e">
        <f t="shared" ref="GY80:GY85" si="3587">IF(GY$5=0,0,(GU80/GY$5))</f>
        <v>#VALUE!</v>
      </c>
      <c r="GZ80" s="44" t="e">
        <f t="shared" ref="GZ80:GZ85" si="3588">IF(GY$5=0,0,(GV80/GY$5))</f>
        <v>#VALUE!</v>
      </c>
      <c r="HA80" s="44" t="e">
        <f t="shared" ref="HA80:HA85" si="3589">IF(HA$5=0,0,(GU80/HA$5))</f>
        <v>#VALUE!</v>
      </c>
      <c r="HB80" s="44" t="e">
        <f t="shared" ref="HB80:HB85" si="3590">IF(HA$5=0,0,(GV80/HA$5))</f>
        <v>#VALUE!</v>
      </c>
      <c r="HC80" s="44" t="e">
        <f t="shared" ref="HC80:HC85" si="3591">IF(HC$5=0,0,(GU80/HC$5))</f>
        <v>#VALUE!</v>
      </c>
      <c r="HD80" s="44" t="e">
        <f t="shared" ref="HD80:HD85" si="3592">IF(HC$5=0,0,(GV80/HC$5))</f>
        <v>#VALUE!</v>
      </c>
      <c r="HE80" s="53"/>
      <c r="HF80" s="83">
        <f t="shared" ref="HF80:HF85" si="3593">$B80*HG$77</f>
        <v>0</v>
      </c>
      <c r="HG80" s="44">
        <f t="shared" ref="HG80:HG85" si="3594">$B80-HF80</f>
        <v>5595.6</v>
      </c>
      <c r="HH80" s="44">
        <f t="shared" ref="HH80:HH85" si="3595">IF(HH$5=0,0,(HF80/HH$5))</f>
        <v>0</v>
      </c>
      <c r="HI80" s="44">
        <f t="shared" ref="HI80:HI85" si="3596">IF(HH$5=0,0,(HG80/HH$5))</f>
        <v>215.21538461538464</v>
      </c>
      <c r="HJ80" s="44" t="e">
        <f t="shared" ref="HJ80:HJ85" si="3597">IF(HJ$5=0,0,(HF80/HJ$5))</f>
        <v>#VALUE!</v>
      </c>
      <c r="HK80" s="44" t="e">
        <f t="shared" ref="HK80:HK85" si="3598">IF(HJ$5=0,0,(HG80/HJ$5))</f>
        <v>#VALUE!</v>
      </c>
      <c r="HL80" s="44" t="e">
        <f t="shared" ref="HL80:HL85" si="3599">IF(HL$5=0,0,(HF80/HL$5))</f>
        <v>#VALUE!</v>
      </c>
      <c r="HM80" s="44" t="e">
        <f t="shared" ref="HM80:HM85" si="3600">IF(HL$5=0,0,(HG80/HL$5))</f>
        <v>#VALUE!</v>
      </c>
      <c r="HN80" s="44" t="e">
        <f t="shared" ref="HN80:HN85" si="3601">IF(HN$5=0,0,(HF80/HN$5))</f>
        <v>#VALUE!</v>
      </c>
      <c r="HO80" s="44" t="e">
        <f t="shared" ref="HO80:HO85" si="3602">IF(HN$5=0,0,(HG80/HN$5))</f>
        <v>#VALUE!</v>
      </c>
      <c r="HP80" s="53"/>
      <c r="HQ80" s="83">
        <f t="shared" ref="HQ80:HQ85" si="3603">$B80*HR$77</f>
        <v>0</v>
      </c>
      <c r="HR80" s="44">
        <f t="shared" ref="HR80:HR85" si="3604">$B80-HQ80</f>
        <v>5595.6</v>
      </c>
      <c r="HS80" s="44">
        <f t="shared" ref="HS80:HS85" si="3605">IF(HS$5=0,0,(HQ80/HS$5))</f>
        <v>0</v>
      </c>
      <c r="HT80" s="44">
        <f t="shared" ref="HT80:HT85" si="3606">IF(HS$5=0,0,(HR80/HS$5))</f>
        <v>215.21538461538464</v>
      </c>
      <c r="HU80" s="44" t="e">
        <f t="shared" ref="HU80:HU85" si="3607">IF(HU$5=0,0,(HQ80/HU$5))</f>
        <v>#VALUE!</v>
      </c>
      <c r="HV80" s="44" t="e">
        <f t="shared" ref="HV80:HV85" si="3608">IF(HU$5=0,0,(HR80/HU$5))</f>
        <v>#VALUE!</v>
      </c>
      <c r="HW80" s="44" t="e">
        <f t="shared" ref="HW80:HW85" si="3609">IF(HW$5=0,0,(HQ80/HW$5))</f>
        <v>#VALUE!</v>
      </c>
      <c r="HX80" s="44" t="e">
        <f t="shared" ref="HX80:HX85" si="3610">IF(HW$5=0,0,(HR80/HW$5))</f>
        <v>#VALUE!</v>
      </c>
      <c r="HY80" s="44" t="e">
        <f t="shared" ref="HY80:HY85" si="3611">IF(HY$5=0,0,(HQ80/HY$5))</f>
        <v>#VALUE!</v>
      </c>
      <c r="HZ80" s="44" t="e">
        <f t="shared" ref="HZ80:HZ85" si="3612">IF(HY$5=0,0,(HR80/HY$5))</f>
        <v>#VALUE!</v>
      </c>
      <c r="IA80" s="53"/>
      <c r="IB80" s="83">
        <f t="shared" ref="IB80:IB85" si="3613">$B80*IC$77</f>
        <v>0</v>
      </c>
      <c r="IC80" s="44">
        <f t="shared" ref="IC80:IC85" si="3614">$B80-IB80</f>
        <v>5595.6</v>
      </c>
      <c r="ID80" s="44">
        <f t="shared" ref="ID80:ID85" si="3615">IF(ID$5=0,0,(IB80/ID$5))</f>
        <v>0</v>
      </c>
      <c r="IE80" s="44">
        <f t="shared" ref="IE80:IE85" si="3616">IF(ID$5=0,0,(IC80/ID$5))</f>
        <v>215.21538461538464</v>
      </c>
      <c r="IF80" s="44" t="e">
        <f t="shared" ref="IF80:IF85" si="3617">IF(IF$5=0,0,(IB80/IF$5))</f>
        <v>#VALUE!</v>
      </c>
      <c r="IG80" s="44" t="e">
        <f t="shared" ref="IG80:IG85" si="3618">IF(IF$5=0,0,(IC80/IF$5))</f>
        <v>#VALUE!</v>
      </c>
      <c r="IH80" s="44" t="e">
        <f t="shared" ref="IH80:IH85" si="3619">IF(IH$5=0,0,(IB80/IH$5))</f>
        <v>#VALUE!</v>
      </c>
      <c r="II80" s="44" t="e">
        <f t="shared" ref="II80:II85" si="3620">IF(IH$5=0,0,(IC80/IH$5))</f>
        <v>#VALUE!</v>
      </c>
      <c r="IJ80" s="44" t="e">
        <f t="shared" ref="IJ80:IJ85" si="3621">IF(IJ$5=0,0,(IB80/IJ$5))</f>
        <v>#VALUE!</v>
      </c>
      <c r="IK80" s="44" t="e">
        <f t="shared" ref="IK80:IK85" si="3622">IF(IJ$5=0,0,(IC80/IJ$5))</f>
        <v>#VALUE!</v>
      </c>
      <c r="IL80" s="53"/>
      <c r="IM80" s="83">
        <f t="shared" ref="IM80:IM85" si="3623">$B80*IN$77</f>
        <v>0</v>
      </c>
      <c r="IN80" s="44">
        <f t="shared" ref="IN80:IN85" si="3624">$B80-IM80</f>
        <v>5595.6</v>
      </c>
      <c r="IO80" s="44">
        <f t="shared" ref="IO80:IO85" si="3625">IF(IO$5=0,0,(IM80/IO$5))</f>
        <v>0</v>
      </c>
      <c r="IP80" s="44">
        <f t="shared" ref="IP80:IP85" si="3626">IF(IO$5=0,0,(IN80/IO$5))</f>
        <v>215.21538461538464</v>
      </c>
      <c r="IQ80" s="44" t="e">
        <f t="shared" ref="IQ80:IQ85" si="3627">IF(IQ$5=0,0,(IM80/IQ$5))</f>
        <v>#VALUE!</v>
      </c>
      <c r="IR80" s="44" t="e">
        <f t="shared" ref="IR80:IR85" si="3628">IF(IQ$5=0,0,(IN80/IQ$5))</f>
        <v>#VALUE!</v>
      </c>
      <c r="IS80" s="44" t="e">
        <f t="shared" ref="IS80:IS85" si="3629">IF(IS$5=0,0,(IM80/IS$5))</f>
        <v>#VALUE!</v>
      </c>
      <c r="IT80" s="44" t="e">
        <f t="shared" ref="IT80:IT85" si="3630">IF(IS$5=0,0,(IN80/IS$5))</f>
        <v>#VALUE!</v>
      </c>
      <c r="IU80" s="44" t="e">
        <f t="shared" ref="IU80:IU85" si="3631">IF(IU$5=0,0,(IM80/IU$5))</f>
        <v>#VALUE!</v>
      </c>
      <c r="IV80" s="44" t="e">
        <f t="shared" ref="IV80:IV85" si="3632">IF(IU$5=0,0,(IN80/IU$5))</f>
        <v>#VALUE!</v>
      </c>
      <c r="IW80" s="53"/>
      <c r="IX80" s="83">
        <f t="shared" ref="IX80:IX85" si="3633">$B80*IY$77</f>
        <v>0</v>
      </c>
      <c r="IY80" s="44">
        <f t="shared" ref="IY80:IY85" si="3634">$B80-IX80</f>
        <v>5595.6</v>
      </c>
      <c r="IZ80" s="44">
        <f t="shared" ref="IZ80:IZ85" si="3635">IF(IZ$5=0,0,(IX80/IZ$5))</f>
        <v>0</v>
      </c>
      <c r="JA80" s="44">
        <f t="shared" ref="JA80:JA85" si="3636">IF(IZ$5=0,0,(IY80/IZ$5))</f>
        <v>215.21538461538464</v>
      </c>
      <c r="JB80" s="44" t="e">
        <f t="shared" ref="JB80:JB85" si="3637">IF(JB$5=0,0,(IX80/JB$5))</f>
        <v>#VALUE!</v>
      </c>
      <c r="JC80" s="44" t="e">
        <f t="shared" ref="JC80:JC85" si="3638">IF(JB$5=0,0,(IY80/JB$5))</f>
        <v>#VALUE!</v>
      </c>
      <c r="JD80" s="44" t="e">
        <f t="shared" ref="JD80:JD85" si="3639">IF(JD$5=0,0,(IX80/JD$5))</f>
        <v>#VALUE!</v>
      </c>
      <c r="JE80" s="44" t="e">
        <f t="shared" ref="JE80:JE85" si="3640">IF(JD$5=0,0,(IY80/JD$5))</f>
        <v>#VALUE!</v>
      </c>
      <c r="JF80" s="44" t="e">
        <f t="shared" ref="JF80:JF85" si="3641">IF(JF$5=0,0,(IX80/JF$5))</f>
        <v>#VALUE!</v>
      </c>
      <c r="JG80" s="44" t="e">
        <f t="shared" ref="JG80:JG85" si="3642">IF(JF$5=0,0,(IY80/JF$5))</f>
        <v>#VALUE!</v>
      </c>
      <c r="JH80" s="53"/>
      <c r="JI80" s="83">
        <f t="shared" ref="JI80:JI85" si="3643">$B80*JJ$77</f>
        <v>0</v>
      </c>
      <c r="JJ80" s="44">
        <f t="shared" ref="JJ80:JJ85" si="3644">$B80-JI80</f>
        <v>5595.6</v>
      </c>
      <c r="JK80" s="44">
        <f t="shared" ref="JK80:JK85" si="3645">IF(JK$5=0,0,(JI80/JK$5))</f>
        <v>0</v>
      </c>
      <c r="JL80" s="44">
        <f t="shared" ref="JL80:JL85" si="3646">IF(JK$5=0,0,(JJ80/JK$5))</f>
        <v>215.21538461538464</v>
      </c>
      <c r="JM80" s="44" t="e">
        <f t="shared" ref="JM80:JM85" si="3647">IF(JM$5=0,0,(JI80/JM$5))</f>
        <v>#VALUE!</v>
      </c>
      <c r="JN80" s="44" t="e">
        <f t="shared" ref="JN80:JN85" si="3648">IF(JM$5=0,0,(JJ80/JM$5))</f>
        <v>#VALUE!</v>
      </c>
      <c r="JO80" s="44" t="e">
        <f t="shared" ref="JO80:JO85" si="3649">IF(JO$5=0,0,(JI80/JO$5))</f>
        <v>#VALUE!</v>
      </c>
      <c r="JP80" s="44" t="e">
        <f t="shared" ref="JP80:JP85" si="3650">IF(JO$5=0,0,(JJ80/JO$5))</f>
        <v>#VALUE!</v>
      </c>
      <c r="JQ80" s="44" t="e">
        <f t="shared" ref="JQ80:JQ85" si="3651">IF(JQ$5=0,0,(JI80/JQ$5))</f>
        <v>#VALUE!</v>
      </c>
      <c r="JR80" s="44" t="e">
        <f t="shared" ref="JR80:JR85" si="3652">IF(JQ$5=0,0,(JJ80/JQ$5))</f>
        <v>#VALUE!</v>
      </c>
      <c r="JS80" s="53"/>
      <c r="JT80" s="83">
        <f t="shared" ref="JT80:JT85" si="3653">$B80*JU$77</f>
        <v>0</v>
      </c>
      <c r="JU80" s="44">
        <f t="shared" ref="JU80:JU85" si="3654">$B80-JT80</f>
        <v>5595.6</v>
      </c>
      <c r="JV80" s="44">
        <f t="shared" ref="JV80:JV85" si="3655">IF(JV$5=0,0,(JT80/JV$5))</f>
        <v>0</v>
      </c>
      <c r="JW80" s="44">
        <f t="shared" ref="JW80:JW85" si="3656">IF(JV$5=0,0,(JU80/JV$5))</f>
        <v>215.21538461538464</v>
      </c>
      <c r="JX80" s="44" t="e">
        <f t="shared" ref="JX80:JX85" si="3657">IF(JX$5=0,0,(JT80/JX$5))</f>
        <v>#VALUE!</v>
      </c>
      <c r="JY80" s="44" t="e">
        <f t="shared" ref="JY80:JY85" si="3658">IF(JX$5=0,0,(JU80/JX$5))</f>
        <v>#VALUE!</v>
      </c>
      <c r="JZ80" s="44" t="e">
        <f t="shared" ref="JZ80:JZ85" si="3659">IF(JZ$5=0,0,(JT80/JZ$5))</f>
        <v>#VALUE!</v>
      </c>
      <c r="KA80" s="44" t="e">
        <f t="shared" ref="KA80:KA85" si="3660">IF(JZ$5=0,0,(JU80/JZ$5))</f>
        <v>#VALUE!</v>
      </c>
      <c r="KB80" s="44" t="e">
        <f t="shared" ref="KB80:KB85" si="3661">IF(KB$5=0,0,(JT80/KB$5))</f>
        <v>#VALUE!</v>
      </c>
      <c r="KC80" s="44" t="e">
        <f t="shared" ref="KC80:KC85" si="3662">IF(KB$5=0,0,(JU80/KB$5))</f>
        <v>#VALUE!</v>
      </c>
      <c r="KD80" s="53"/>
      <c r="KE80" s="83">
        <f t="shared" ref="KE80:KE85" si="3663">$B80*KF$77</f>
        <v>0</v>
      </c>
      <c r="KF80" s="44">
        <f t="shared" ref="KF80:KF85" si="3664">$B80-KE80</f>
        <v>5595.6</v>
      </c>
      <c r="KG80" s="44">
        <f t="shared" ref="KG80:KG85" si="3665">IF(KG$5=0,0,(KE80/KG$5))</f>
        <v>0</v>
      </c>
      <c r="KH80" s="44">
        <f t="shared" ref="KH80:KH85" si="3666">IF(KG$5=0,0,(KF80/KG$5))</f>
        <v>215.21538461538464</v>
      </c>
      <c r="KI80" s="44" t="e">
        <f t="shared" ref="KI80:KI85" si="3667">IF(KI$5=0,0,(KE80/KI$5))</f>
        <v>#VALUE!</v>
      </c>
      <c r="KJ80" s="44" t="e">
        <f t="shared" ref="KJ80:KJ85" si="3668">IF(KI$5=0,0,(KF80/KI$5))</f>
        <v>#VALUE!</v>
      </c>
      <c r="KK80" s="44" t="e">
        <f t="shared" ref="KK80:KK85" si="3669">IF(KK$5=0,0,(KE80/KK$5))</f>
        <v>#VALUE!</v>
      </c>
      <c r="KL80" s="44" t="e">
        <f t="shared" ref="KL80:KL85" si="3670">IF(KK$5=0,0,(KF80/KK$5))</f>
        <v>#VALUE!</v>
      </c>
      <c r="KM80" s="44" t="e">
        <f t="shared" ref="KM80:KM85" si="3671">IF(KM$5=0,0,(KE80/KM$5))</f>
        <v>#VALUE!</v>
      </c>
      <c r="KN80" s="44" t="e">
        <f t="shared" ref="KN80:KN85" si="3672">IF(KM$5=0,0,(KF80/KM$5))</f>
        <v>#VALUE!</v>
      </c>
      <c r="KO80" s="53"/>
      <c r="KP80" s="83">
        <f t="shared" ref="KP80:KP85" si="3673">$B80*KQ$77</f>
        <v>0</v>
      </c>
      <c r="KQ80" s="44">
        <f t="shared" ref="KQ80:KQ85" si="3674">$B80-KP80</f>
        <v>5595.6</v>
      </c>
      <c r="KR80" s="44">
        <f t="shared" ref="KR80:KR85" si="3675">IF(KR$5=0,0,(KP80/KR$5))</f>
        <v>0</v>
      </c>
      <c r="KS80" s="44">
        <f t="shared" ref="KS80:KS85" si="3676">IF(KR$5=0,0,(KQ80/KR$5))</f>
        <v>215.21538461538464</v>
      </c>
      <c r="KT80" s="44" t="e">
        <f t="shared" ref="KT80:KT85" si="3677">IF(KT$5=0,0,(KP80/KT$5))</f>
        <v>#VALUE!</v>
      </c>
      <c r="KU80" s="44" t="e">
        <f t="shared" ref="KU80:KU85" si="3678">IF(KT$5=0,0,(KQ80/KT$5))</f>
        <v>#VALUE!</v>
      </c>
      <c r="KV80" s="44" t="e">
        <f t="shared" ref="KV80:KV85" si="3679">IF(KV$5=0,0,(KP80/KV$5))</f>
        <v>#VALUE!</v>
      </c>
      <c r="KW80" s="44" t="e">
        <f t="shared" ref="KW80:KW85" si="3680">IF(KV$5=0,0,(KQ80/KV$5))</f>
        <v>#VALUE!</v>
      </c>
      <c r="KX80" s="44" t="e">
        <f t="shared" ref="KX80:KX85" si="3681">IF(KX$5=0,0,(KP80/KX$5))</f>
        <v>#VALUE!</v>
      </c>
      <c r="KY80" s="44" t="e">
        <f t="shared" ref="KY80:KY85" si="3682">IF(KX$5=0,0,(KQ80/KX$5))</f>
        <v>#VALUE!</v>
      </c>
      <c r="KZ80" s="53"/>
      <c r="LA80" s="83">
        <f t="shared" ref="LA80:LA85" si="3683">$B80*LB$77</f>
        <v>0</v>
      </c>
      <c r="LB80" s="44">
        <f t="shared" ref="LB80:LB85" si="3684">$B80-LA80</f>
        <v>5595.6</v>
      </c>
      <c r="LC80" s="44">
        <f t="shared" ref="LC80:LC85" si="3685">IF(LC$5=0,0,(LA80/LC$5))</f>
        <v>0</v>
      </c>
      <c r="LD80" s="44">
        <f t="shared" ref="LD80:LD85" si="3686">IF(LC$5=0,0,(LB80/LC$5))</f>
        <v>215.21538461538464</v>
      </c>
      <c r="LE80" s="44" t="e">
        <f t="shared" ref="LE80:LE85" si="3687">IF(LE$5=0,0,(LA80/LE$5))</f>
        <v>#VALUE!</v>
      </c>
      <c r="LF80" s="44" t="e">
        <f t="shared" ref="LF80:LF85" si="3688">IF(LE$5=0,0,(LB80/LE$5))</f>
        <v>#VALUE!</v>
      </c>
      <c r="LG80" s="44" t="e">
        <f t="shared" ref="LG80:LG85" si="3689">IF(LG$5=0,0,(LA80/LG$5))</f>
        <v>#VALUE!</v>
      </c>
      <c r="LH80" s="44" t="e">
        <f t="shared" ref="LH80:LH85" si="3690">IF(LG$5=0,0,(LB80/LG$5))</f>
        <v>#VALUE!</v>
      </c>
      <c r="LI80" s="44" t="e">
        <f t="shared" ref="LI80:LI85" si="3691">IF(LI$5=0,0,(LA80/LI$5))</f>
        <v>#VALUE!</v>
      </c>
      <c r="LJ80" s="44" t="e">
        <f t="shared" ref="LJ80:LJ85" si="3692">IF(LI$5=0,0,(LB80/LI$5))</f>
        <v>#VALUE!</v>
      </c>
      <c r="LK80" s="53"/>
      <c r="LL80" s="83">
        <f t="shared" ref="LL80:LL85" si="3693">$B80*LM$77</f>
        <v>0</v>
      </c>
      <c r="LM80" s="44">
        <f t="shared" ref="LM80:LM85" si="3694">$B80-LL80</f>
        <v>5595.6</v>
      </c>
      <c r="LN80" s="44">
        <f t="shared" ref="LN80:LN85" si="3695">IF(LN$5=0,0,(LL80/LN$5))</f>
        <v>0</v>
      </c>
      <c r="LO80" s="44">
        <f t="shared" ref="LO80:LO85" si="3696">IF(LN$5=0,0,(LM80/LN$5))</f>
        <v>215.21538461538464</v>
      </c>
      <c r="LP80" s="44" t="e">
        <f t="shared" ref="LP80:LP85" si="3697">IF(LP$5=0,0,(LL80/LP$5))</f>
        <v>#VALUE!</v>
      </c>
      <c r="LQ80" s="44" t="e">
        <f t="shared" ref="LQ80:LQ85" si="3698">IF(LP$5=0,0,(LM80/LP$5))</f>
        <v>#VALUE!</v>
      </c>
      <c r="LR80" s="44" t="e">
        <f t="shared" ref="LR80:LR85" si="3699">IF(LR$5=0,0,(LL80/LR$5))</f>
        <v>#VALUE!</v>
      </c>
      <c r="LS80" s="44" t="e">
        <f t="shared" ref="LS80:LS85" si="3700">IF(LR$5=0,0,(LM80/LR$5))</f>
        <v>#VALUE!</v>
      </c>
      <c r="LT80" s="44" t="e">
        <f t="shared" ref="LT80:LT85" si="3701">IF(LT$5=0,0,(LL80/LT$5))</f>
        <v>#VALUE!</v>
      </c>
      <c r="LU80" s="44" t="e">
        <f t="shared" ref="LU80:LU85" si="3702">IF(LT$5=0,0,(LM80/LT$5))</f>
        <v>#VALUE!</v>
      </c>
      <c r="LV80" s="53"/>
      <c r="LW80" s="83">
        <f t="shared" ref="LW80:LW85" si="3703">$B80*LX$77</f>
        <v>0</v>
      </c>
      <c r="LX80" s="44">
        <f t="shared" ref="LX80:LX85" si="3704">$B80-LW80</f>
        <v>5595.6</v>
      </c>
      <c r="LY80" s="44">
        <f t="shared" ref="LY80:LY85" si="3705">IF(LY$5=0,0,(LW80/LY$5))</f>
        <v>0</v>
      </c>
      <c r="LZ80" s="44">
        <f t="shared" ref="LZ80:LZ85" si="3706">IF(LY$5=0,0,(LX80/LY$5))</f>
        <v>215.21538461538464</v>
      </c>
      <c r="MA80" s="44" t="e">
        <f t="shared" ref="MA80:MA85" si="3707">IF(MA$5=0,0,(LW80/MA$5))</f>
        <v>#VALUE!</v>
      </c>
      <c r="MB80" s="44" t="e">
        <f t="shared" ref="MB80:MB85" si="3708">IF(MA$5=0,0,(LX80/MA$5))</f>
        <v>#VALUE!</v>
      </c>
      <c r="MC80" s="44" t="e">
        <f t="shared" ref="MC80:MC85" si="3709">IF(MC$5=0,0,(LW80/MC$5))</f>
        <v>#VALUE!</v>
      </c>
      <c r="MD80" s="44" t="e">
        <f t="shared" ref="MD80:MD85" si="3710">IF(MC$5=0,0,(LX80/MC$5))</f>
        <v>#VALUE!</v>
      </c>
      <c r="ME80" s="44" t="e">
        <f t="shared" ref="ME80:ME85" si="3711">IF(ME$5=0,0,(LW80/ME$5))</f>
        <v>#VALUE!</v>
      </c>
      <c r="MF80" s="44" t="e">
        <f t="shared" ref="MF80:MF85" si="3712">IF(ME$5=0,0,(LX80/ME$5))</f>
        <v>#VALUE!</v>
      </c>
      <c r="MG80" s="53"/>
      <c r="MH80" s="83">
        <f t="shared" ref="MH80:MH85" si="3713">$B80*MI$77</f>
        <v>0</v>
      </c>
      <c r="MI80" s="44">
        <f t="shared" ref="MI80:MI85" si="3714">$B80-MH80</f>
        <v>5595.6</v>
      </c>
      <c r="MJ80" s="44">
        <f t="shared" ref="MJ80:MJ85" si="3715">IF(MJ$5=0,0,(MH80/MJ$5))</f>
        <v>0</v>
      </c>
      <c r="MK80" s="44">
        <f t="shared" ref="MK80:MK85" si="3716">IF(MJ$5=0,0,(MI80/MJ$5))</f>
        <v>215.21538461538464</v>
      </c>
      <c r="ML80" s="44" t="e">
        <f t="shared" ref="ML80:ML85" si="3717">IF(ML$5=0,0,(MH80/ML$5))</f>
        <v>#VALUE!</v>
      </c>
      <c r="MM80" s="44" t="e">
        <f t="shared" ref="MM80:MM85" si="3718">IF(ML$5=0,0,(MI80/ML$5))</f>
        <v>#VALUE!</v>
      </c>
      <c r="MN80" s="44" t="e">
        <f t="shared" ref="MN80:MN85" si="3719">IF(MN$5=0,0,(MH80/MN$5))</f>
        <v>#VALUE!</v>
      </c>
      <c r="MO80" s="44" t="e">
        <f t="shared" ref="MO80:MO85" si="3720">IF(MN$5=0,0,(MI80/MN$5))</f>
        <v>#VALUE!</v>
      </c>
      <c r="MP80" s="44" t="e">
        <f t="shared" ref="MP80:MP85" si="3721">IF(MP$5=0,0,(MH80/MP$5))</f>
        <v>#VALUE!</v>
      </c>
      <c r="MQ80" s="44" t="e">
        <f t="shared" ref="MQ80:MQ85" si="3722">IF(MP$5=0,0,(MI80/MP$5))</f>
        <v>#VALUE!</v>
      </c>
      <c r="MR80" s="53"/>
      <c r="MS80" s="83">
        <f t="shared" ref="MS80:MS85" si="3723">$B80*MT$77</f>
        <v>0</v>
      </c>
      <c r="MT80" s="44">
        <f t="shared" ref="MT80:MT85" si="3724">$B80-MS80</f>
        <v>5595.6</v>
      </c>
      <c r="MU80" s="44">
        <f t="shared" ref="MU80:MU85" si="3725">IF(MU$5=0,0,(MS80/MU$5))</f>
        <v>0</v>
      </c>
      <c r="MV80" s="44">
        <f t="shared" ref="MV80:MV85" si="3726">IF(MU$5=0,0,(MT80/MU$5))</f>
        <v>215.21538461538464</v>
      </c>
      <c r="MW80" s="44" t="e">
        <f t="shared" ref="MW80:MW85" si="3727">IF(MW$5=0,0,(MS80/MW$5))</f>
        <v>#VALUE!</v>
      </c>
      <c r="MX80" s="44" t="e">
        <f t="shared" ref="MX80:MX85" si="3728">IF(MW$5=0,0,(MT80/MW$5))</f>
        <v>#VALUE!</v>
      </c>
      <c r="MY80" s="44" t="e">
        <f t="shared" ref="MY80:MY85" si="3729">IF(MY$5=0,0,(MS80/MY$5))</f>
        <v>#VALUE!</v>
      </c>
      <c r="MZ80" s="44" t="e">
        <f t="shared" ref="MZ80:MZ85" si="3730">IF(MY$5=0,0,(MT80/MY$5))</f>
        <v>#VALUE!</v>
      </c>
      <c r="NA80" s="44" t="e">
        <f t="shared" ref="NA80:NA85" si="3731">IF(NA$5=0,0,(MS80/NA$5))</f>
        <v>#VALUE!</v>
      </c>
      <c r="NB80" s="44" t="e">
        <f t="shared" ref="NB80:NB85" si="3732">IF(NA$5=0,0,(MT80/NA$5))</f>
        <v>#VALUE!</v>
      </c>
      <c r="NC80" s="53"/>
      <c r="ND80" s="83">
        <f t="shared" ref="ND80:ND85" si="3733">$B80*NE$77</f>
        <v>0</v>
      </c>
      <c r="NE80" s="44">
        <f t="shared" ref="NE80:NE85" si="3734">$B80-ND80</f>
        <v>5595.6</v>
      </c>
      <c r="NF80" s="44">
        <f t="shared" ref="NF80:NF85" si="3735">IF(NF$5=0,0,(ND80/NF$5))</f>
        <v>0</v>
      </c>
      <c r="NG80" s="44">
        <f t="shared" ref="NG80:NG85" si="3736">IF(NF$5=0,0,(NE80/NF$5))</f>
        <v>215.21538461538464</v>
      </c>
      <c r="NH80" s="44" t="e">
        <f t="shared" ref="NH80:NH85" si="3737">IF(NH$5=0,0,(ND80/NH$5))</f>
        <v>#VALUE!</v>
      </c>
      <c r="NI80" s="44" t="e">
        <f t="shared" ref="NI80:NI85" si="3738">IF(NH$5=0,0,(NE80/NH$5))</f>
        <v>#VALUE!</v>
      </c>
      <c r="NJ80" s="44" t="e">
        <f t="shared" ref="NJ80:NJ85" si="3739">IF(NJ$5=0,0,(ND80/NJ$5))</f>
        <v>#VALUE!</v>
      </c>
      <c r="NK80" s="44" t="e">
        <f t="shared" ref="NK80:NK85" si="3740">IF(NJ$5=0,0,(NE80/NJ$5))</f>
        <v>#VALUE!</v>
      </c>
      <c r="NL80" s="44" t="e">
        <f t="shared" ref="NL80:NL85" si="3741">IF(NL$5=0,0,(ND80/NL$5))</f>
        <v>#VALUE!</v>
      </c>
      <c r="NM80" s="44" t="e">
        <f t="shared" ref="NM80:NM85" si="3742">IF(NL$5=0,0,(NE80/NL$5))</f>
        <v>#VALUE!</v>
      </c>
      <c r="NN80" s="53"/>
      <c r="NO80" s="83">
        <f t="shared" ref="NO80:NO85" si="3743">$B80*NP$77</f>
        <v>0</v>
      </c>
      <c r="NP80" s="44">
        <f t="shared" ref="NP80:NP85" si="3744">$B80-NO80</f>
        <v>5595.6</v>
      </c>
      <c r="NQ80" s="44">
        <f t="shared" ref="NQ80:NQ85" si="3745">IF(NQ$5=0,0,(NO80/NQ$5))</f>
        <v>0</v>
      </c>
      <c r="NR80" s="44">
        <f t="shared" ref="NR80:NR85" si="3746">IF(NQ$5=0,0,(NP80/NQ$5))</f>
        <v>215.21538461538464</v>
      </c>
      <c r="NS80" s="44" t="e">
        <f t="shared" ref="NS80:NS85" si="3747">IF(NS$5=0,0,(NO80/NS$5))</f>
        <v>#VALUE!</v>
      </c>
      <c r="NT80" s="44" t="e">
        <f t="shared" ref="NT80:NT85" si="3748">IF(NS$5=0,0,(NP80/NS$5))</f>
        <v>#VALUE!</v>
      </c>
      <c r="NU80" s="44" t="e">
        <f t="shared" ref="NU80:NU85" si="3749">IF(NU$5=0,0,(NO80/NU$5))</f>
        <v>#VALUE!</v>
      </c>
      <c r="NV80" s="44" t="e">
        <f t="shared" ref="NV80:NV85" si="3750">IF(NU$5=0,0,(NP80/NU$5))</f>
        <v>#VALUE!</v>
      </c>
      <c r="NW80" s="44" t="e">
        <f t="shared" ref="NW80:NW85" si="3751">IF(NW$5=0,0,(NO80/NW$5))</f>
        <v>#VALUE!</v>
      </c>
      <c r="NX80" s="44" t="e">
        <f t="shared" ref="NX80:NX85" si="3752">IF(NW$5=0,0,(NP80/NW$5))</f>
        <v>#VALUE!</v>
      </c>
      <c r="NY80" s="53"/>
      <c r="NZ80" s="83">
        <f t="shared" ref="NZ80:NZ85" si="3753">$B80*OA$77</f>
        <v>0</v>
      </c>
      <c r="OA80" s="44">
        <f t="shared" ref="OA80:OA85" si="3754">$B80-NZ80</f>
        <v>5595.6</v>
      </c>
      <c r="OB80" s="44">
        <f t="shared" ref="OB80:OB85" si="3755">IF(OB$5=0,0,(NZ80/OB$5))</f>
        <v>0</v>
      </c>
      <c r="OC80" s="44">
        <f t="shared" ref="OC80:OC85" si="3756">IF(OB$5=0,0,(OA80/OB$5))</f>
        <v>215.21538461538464</v>
      </c>
      <c r="OD80" s="44" t="e">
        <f t="shared" ref="OD80:OD85" si="3757">IF(OD$5=0,0,(NZ80/OD$5))</f>
        <v>#VALUE!</v>
      </c>
      <c r="OE80" s="44" t="e">
        <f t="shared" ref="OE80:OE85" si="3758">IF(OD$5=0,0,(OA80/OD$5))</f>
        <v>#VALUE!</v>
      </c>
      <c r="OF80" s="44" t="e">
        <f t="shared" ref="OF80:OF85" si="3759">IF(OF$5=0,0,(NZ80/OF$5))</f>
        <v>#VALUE!</v>
      </c>
      <c r="OG80" s="44" t="e">
        <f t="shared" ref="OG80:OG85" si="3760">IF(OF$5=0,0,(OA80/OF$5))</f>
        <v>#VALUE!</v>
      </c>
      <c r="OH80" s="44" t="e">
        <f t="shared" ref="OH80:OH85" si="3761">IF(OH$5=0,0,(NZ80/OH$5))</f>
        <v>#VALUE!</v>
      </c>
      <c r="OI80" s="44" t="e">
        <f t="shared" ref="OI80:OI85" si="3762">IF(OH$5=0,0,(OA80/OH$5))</f>
        <v>#VALUE!</v>
      </c>
      <c r="OJ80" s="53"/>
      <c r="OK80" s="83">
        <f t="shared" ref="OK80:OK85" si="3763">$B80*OL$77</f>
        <v>0</v>
      </c>
      <c r="OL80" s="44">
        <f t="shared" ref="OL80:OL85" si="3764">$B80-OK80</f>
        <v>5595.6</v>
      </c>
      <c r="OM80" s="44">
        <f t="shared" ref="OM80:OM85" si="3765">IF(OM$5=0,0,(OK80/OM$5))</f>
        <v>0</v>
      </c>
      <c r="ON80" s="44">
        <f t="shared" ref="ON80:ON85" si="3766">IF(OM$5=0,0,(OL80/OM$5))</f>
        <v>215.21538461538464</v>
      </c>
      <c r="OO80" s="44" t="e">
        <f t="shared" ref="OO80:OO85" si="3767">IF(OO$5=0,0,(OK80/OO$5))</f>
        <v>#VALUE!</v>
      </c>
      <c r="OP80" s="44" t="e">
        <f t="shared" ref="OP80:OP85" si="3768">IF(OO$5=0,0,(OL80/OO$5))</f>
        <v>#VALUE!</v>
      </c>
      <c r="OQ80" s="44" t="e">
        <f t="shared" ref="OQ80:OQ85" si="3769">IF(OQ$5=0,0,(OK80/OQ$5))</f>
        <v>#VALUE!</v>
      </c>
      <c r="OR80" s="44" t="e">
        <f t="shared" ref="OR80:OR85" si="3770">IF(OQ$5=0,0,(OL80/OQ$5))</f>
        <v>#VALUE!</v>
      </c>
      <c r="OS80" s="44" t="e">
        <f t="shared" ref="OS80:OS85" si="3771">IF(OS$5=0,0,(OK80/OS$5))</f>
        <v>#VALUE!</v>
      </c>
      <c r="OT80" s="44" t="e">
        <f t="shared" ref="OT80:OT85" si="3772">IF(OS$5=0,0,(OL80/OS$5))</f>
        <v>#VALUE!</v>
      </c>
      <c r="OU80" s="53"/>
      <c r="OV80" s="83">
        <f t="shared" ref="OV80:OV85" si="3773">$B80*OW$77</f>
        <v>0</v>
      </c>
      <c r="OW80" s="44">
        <f t="shared" ref="OW80:OW85" si="3774">$B80-OV80</f>
        <v>5595.6</v>
      </c>
      <c r="OX80" s="44">
        <f t="shared" ref="OX80:OX85" si="3775">IF(OX$5=0,0,(OV80/OX$5))</f>
        <v>0</v>
      </c>
      <c r="OY80" s="44">
        <f t="shared" ref="OY80:OY85" si="3776">IF(OX$5=0,0,(OW80/OX$5))</f>
        <v>215.21538461538464</v>
      </c>
      <c r="OZ80" s="44" t="e">
        <f t="shared" ref="OZ80:OZ85" si="3777">IF(OZ$5=0,0,(OV80/OZ$5))</f>
        <v>#VALUE!</v>
      </c>
      <c r="PA80" s="44" t="e">
        <f t="shared" ref="PA80:PA85" si="3778">IF(OZ$5=0,0,(OW80/OZ$5))</f>
        <v>#VALUE!</v>
      </c>
      <c r="PB80" s="44" t="e">
        <f t="shared" ref="PB80:PB85" si="3779">IF(PB$5=0,0,(OV80/PB$5))</f>
        <v>#VALUE!</v>
      </c>
      <c r="PC80" s="44" t="e">
        <f t="shared" ref="PC80:PC85" si="3780">IF(PB$5=0,0,(OW80/PB$5))</f>
        <v>#VALUE!</v>
      </c>
      <c r="PD80" s="44" t="e">
        <f t="shared" ref="PD80:PD85" si="3781">IF(PD$5=0,0,(OV80/PD$5))</f>
        <v>#VALUE!</v>
      </c>
      <c r="PE80" s="44" t="e">
        <f t="shared" ref="PE80:PE85" si="3782">IF(PD$5=0,0,(OW80/PD$5))</f>
        <v>#VALUE!</v>
      </c>
      <c r="PF80" s="53"/>
      <c r="PG80" s="83">
        <f t="shared" ref="PG80:PG85" si="3783">$B80*PH$77</f>
        <v>0</v>
      </c>
      <c r="PH80" s="44">
        <f t="shared" ref="PH80:PH85" si="3784">$B80-PG80</f>
        <v>5595.6</v>
      </c>
      <c r="PI80" s="44">
        <f t="shared" ref="PI80:PI85" si="3785">IF(PI$5=0,0,(PG80/PI$5))</f>
        <v>0</v>
      </c>
      <c r="PJ80" s="44">
        <f t="shared" ref="PJ80:PJ85" si="3786">IF(PI$5=0,0,(PH80/PI$5))</f>
        <v>215.21538461538464</v>
      </c>
      <c r="PK80" s="44" t="e">
        <f t="shared" ref="PK80:PK85" si="3787">IF(PK$5=0,0,(PG80/PK$5))</f>
        <v>#VALUE!</v>
      </c>
      <c r="PL80" s="44" t="e">
        <f t="shared" ref="PL80:PL85" si="3788">IF(PK$5=0,0,(PH80/PK$5))</f>
        <v>#VALUE!</v>
      </c>
      <c r="PM80" s="44" t="e">
        <f t="shared" ref="PM80:PM85" si="3789">IF(PM$5=0,0,(PG80/PM$5))</f>
        <v>#VALUE!</v>
      </c>
      <c r="PN80" s="44" t="e">
        <f t="shared" ref="PN80:PN85" si="3790">IF(PM$5=0,0,(PH80/PM$5))</f>
        <v>#VALUE!</v>
      </c>
      <c r="PO80" s="44" t="e">
        <f t="shared" ref="PO80:PO85" si="3791">IF(PO$5=0,0,(PG80/PO$5))</f>
        <v>#VALUE!</v>
      </c>
      <c r="PP80" s="44" t="e">
        <f t="shared" ref="PP80:PP85" si="3792">IF(PO$5=0,0,(PH80/PO$5))</f>
        <v>#VALUE!</v>
      </c>
      <c r="PQ80" s="53"/>
      <c r="PR80" s="83">
        <f t="shared" ref="PR80:PR85" si="3793">$B80*PS$77</f>
        <v>0</v>
      </c>
      <c r="PS80" s="44">
        <f t="shared" ref="PS80:PS85" si="3794">$B80-PR80</f>
        <v>5595.6</v>
      </c>
      <c r="PT80" s="44">
        <f t="shared" ref="PT80:PT85" si="3795">IF(PT$5=0,0,(PR80/PT$5))</f>
        <v>0</v>
      </c>
      <c r="PU80" s="44">
        <f t="shared" ref="PU80:PU85" si="3796">IF(PT$5=0,0,(PS80/PT$5))</f>
        <v>215.21538461538464</v>
      </c>
      <c r="PV80" s="44" t="e">
        <f t="shared" ref="PV80:PV85" si="3797">IF(PV$5=0,0,(PR80/PV$5))</f>
        <v>#VALUE!</v>
      </c>
      <c r="PW80" s="44" t="e">
        <f t="shared" ref="PW80:PW85" si="3798">IF(PV$5=0,0,(PS80/PV$5))</f>
        <v>#VALUE!</v>
      </c>
      <c r="PX80" s="44" t="e">
        <f t="shared" ref="PX80:PX85" si="3799">IF(PX$5=0,0,(PR80/PX$5))</f>
        <v>#VALUE!</v>
      </c>
      <c r="PY80" s="44" t="e">
        <f t="shared" ref="PY80:PY85" si="3800">IF(PX$5=0,0,(PS80/PX$5))</f>
        <v>#VALUE!</v>
      </c>
      <c r="PZ80" s="44" t="e">
        <f t="shared" ref="PZ80:PZ85" si="3801">IF(PZ$5=0,0,(PR80/PZ$5))</f>
        <v>#VALUE!</v>
      </c>
      <c r="QA80" s="44" t="e">
        <f t="shared" ref="QA80:QA85" si="3802">IF(PZ$5=0,0,(PS80/PZ$5))</f>
        <v>#VALUE!</v>
      </c>
    </row>
    <row r="81" spans="1:443" x14ac:dyDescent="0.25">
      <c r="A81" s="222" t="s">
        <v>19</v>
      </c>
      <c r="B81" s="84">
        <v>11190.960000000001</v>
      </c>
      <c r="C81" s="53"/>
      <c r="D81" s="43"/>
      <c r="E81" s="83">
        <f t="shared" ref="E81:E85" si="3803">$B81*F$77</f>
        <v>0</v>
      </c>
      <c r="F81" s="44">
        <f t="shared" ref="F81:F85" si="3804">$B81-E81</f>
        <v>11190.960000000001</v>
      </c>
      <c r="G81" s="44">
        <f t="shared" si="3411"/>
        <v>0</v>
      </c>
      <c r="H81" s="44">
        <f t="shared" si="3412"/>
        <v>430.42153846153849</v>
      </c>
      <c r="I81" s="44">
        <f t="shared" si="3413"/>
        <v>0</v>
      </c>
      <c r="J81" s="44">
        <f t="shared" si="3414"/>
        <v>0</v>
      </c>
      <c r="K81" s="44">
        <f t="shared" si="3415"/>
        <v>0</v>
      </c>
      <c r="L81" s="44">
        <f t="shared" si="3416"/>
        <v>0</v>
      </c>
      <c r="M81" s="44">
        <f t="shared" si="3417"/>
        <v>0</v>
      </c>
      <c r="N81" s="44">
        <f t="shared" si="3418"/>
        <v>0</v>
      </c>
      <c r="O81" s="53"/>
      <c r="P81" s="83">
        <f t="shared" ref="P81:P85" si="3805">$B81*Q$77</f>
        <v>0</v>
      </c>
      <c r="Q81" s="44">
        <f t="shared" ref="Q81:Q85" si="3806">$B81-P81</f>
        <v>11190.960000000001</v>
      </c>
      <c r="R81" s="44">
        <f t="shared" si="3419"/>
        <v>0</v>
      </c>
      <c r="S81" s="44">
        <f t="shared" si="3420"/>
        <v>430.42153846153849</v>
      </c>
      <c r="T81" s="44" t="e">
        <f t="shared" si="3421"/>
        <v>#VALUE!</v>
      </c>
      <c r="U81" s="44" t="e">
        <f t="shared" si="3422"/>
        <v>#VALUE!</v>
      </c>
      <c r="V81" s="44" t="e">
        <f t="shared" si="3423"/>
        <v>#VALUE!</v>
      </c>
      <c r="W81" s="44" t="e">
        <f t="shared" si="3424"/>
        <v>#VALUE!</v>
      </c>
      <c r="X81" s="44" t="e">
        <f t="shared" si="3425"/>
        <v>#VALUE!</v>
      </c>
      <c r="Y81" s="44" t="e">
        <f t="shared" si="3426"/>
        <v>#VALUE!</v>
      </c>
      <c r="Z81" s="53"/>
      <c r="AA81" s="83">
        <f t="shared" ref="AA81:AA85" si="3807">$B81*AB$77</f>
        <v>0</v>
      </c>
      <c r="AB81" s="44">
        <f t="shared" ref="AB81:AB85" si="3808">$B81-AA81</f>
        <v>11190.960000000001</v>
      </c>
      <c r="AC81" s="44">
        <f t="shared" si="3427"/>
        <v>0</v>
      </c>
      <c r="AD81" s="44">
        <f t="shared" si="3428"/>
        <v>430.42153846153849</v>
      </c>
      <c r="AE81" s="44" t="e">
        <f t="shared" si="3429"/>
        <v>#VALUE!</v>
      </c>
      <c r="AF81" s="44" t="e">
        <f t="shared" si="3430"/>
        <v>#VALUE!</v>
      </c>
      <c r="AG81" s="44" t="e">
        <f t="shared" si="3431"/>
        <v>#VALUE!</v>
      </c>
      <c r="AH81" s="44" t="e">
        <f t="shared" si="3432"/>
        <v>#VALUE!</v>
      </c>
      <c r="AI81" s="44" t="e">
        <f t="shared" si="3433"/>
        <v>#VALUE!</v>
      </c>
      <c r="AJ81" s="44" t="e">
        <f t="shared" si="3434"/>
        <v>#VALUE!</v>
      </c>
      <c r="AK81" s="53"/>
      <c r="AL81" s="83">
        <f t="shared" ref="AL81:AL85" si="3809">$B81*AM$77</f>
        <v>0</v>
      </c>
      <c r="AM81" s="44">
        <f t="shared" ref="AM81:AM85" si="3810">$B81-AL81</f>
        <v>11190.960000000001</v>
      </c>
      <c r="AN81" s="44">
        <f t="shared" si="3435"/>
        <v>0</v>
      </c>
      <c r="AO81" s="44">
        <f t="shared" si="3436"/>
        <v>430.42153846153849</v>
      </c>
      <c r="AP81" s="44" t="e">
        <f t="shared" si="3437"/>
        <v>#VALUE!</v>
      </c>
      <c r="AQ81" s="44" t="e">
        <f t="shared" si="3438"/>
        <v>#VALUE!</v>
      </c>
      <c r="AR81" s="44" t="e">
        <f t="shared" si="3439"/>
        <v>#VALUE!</v>
      </c>
      <c r="AS81" s="44" t="e">
        <f t="shared" si="3440"/>
        <v>#VALUE!</v>
      </c>
      <c r="AT81" s="44" t="e">
        <f t="shared" si="3441"/>
        <v>#VALUE!</v>
      </c>
      <c r="AU81" s="44" t="e">
        <f t="shared" si="3442"/>
        <v>#VALUE!</v>
      </c>
      <c r="AV81" s="53"/>
      <c r="AW81" s="83">
        <f t="shared" si="3443"/>
        <v>0</v>
      </c>
      <c r="AX81" s="44">
        <f t="shared" si="3444"/>
        <v>11190.960000000001</v>
      </c>
      <c r="AY81" s="44">
        <f t="shared" si="3445"/>
        <v>0</v>
      </c>
      <c r="AZ81" s="44">
        <f t="shared" si="3446"/>
        <v>430.42153846153849</v>
      </c>
      <c r="BA81" s="44" t="e">
        <f t="shared" si="3447"/>
        <v>#VALUE!</v>
      </c>
      <c r="BB81" s="44" t="e">
        <f t="shared" si="3448"/>
        <v>#VALUE!</v>
      </c>
      <c r="BC81" s="44" t="e">
        <f t="shared" si="3449"/>
        <v>#VALUE!</v>
      </c>
      <c r="BD81" s="44" t="e">
        <f t="shared" si="3450"/>
        <v>#VALUE!</v>
      </c>
      <c r="BE81" s="44" t="e">
        <f t="shared" si="3451"/>
        <v>#VALUE!</v>
      </c>
      <c r="BF81" s="44" t="e">
        <f t="shared" si="3452"/>
        <v>#VALUE!</v>
      </c>
      <c r="BG81" s="53"/>
      <c r="BH81" s="83">
        <f t="shared" si="3453"/>
        <v>0</v>
      </c>
      <c r="BI81" s="44">
        <f t="shared" si="3454"/>
        <v>11190.960000000001</v>
      </c>
      <c r="BJ81" s="44">
        <f t="shared" si="3455"/>
        <v>0</v>
      </c>
      <c r="BK81" s="44">
        <f t="shared" si="3456"/>
        <v>430.42153846153849</v>
      </c>
      <c r="BL81" s="44" t="e">
        <f t="shared" si="3457"/>
        <v>#VALUE!</v>
      </c>
      <c r="BM81" s="44" t="e">
        <f t="shared" si="3458"/>
        <v>#VALUE!</v>
      </c>
      <c r="BN81" s="44" t="e">
        <f t="shared" si="3459"/>
        <v>#VALUE!</v>
      </c>
      <c r="BO81" s="44" t="e">
        <f t="shared" si="3460"/>
        <v>#VALUE!</v>
      </c>
      <c r="BP81" s="44" t="e">
        <f t="shared" si="3461"/>
        <v>#VALUE!</v>
      </c>
      <c r="BQ81" s="44" t="e">
        <f t="shared" si="3462"/>
        <v>#VALUE!</v>
      </c>
      <c r="BR81" s="53"/>
      <c r="BS81" s="83">
        <f t="shared" si="3463"/>
        <v>0</v>
      </c>
      <c r="BT81" s="44">
        <f t="shared" si="3464"/>
        <v>11190.960000000001</v>
      </c>
      <c r="BU81" s="44">
        <f t="shared" si="3465"/>
        <v>0</v>
      </c>
      <c r="BV81" s="44">
        <f t="shared" si="3466"/>
        <v>430.42153846153849</v>
      </c>
      <c r="BW81" s="44" t="e">
        <f t="shared" si="3467"/>
        <v>#VALUE!</v>
      </c>
      <c r="BX81" s="44" t="e">
        <f t="shared" si="3468"/>
        <v>#VALUE!</v>
      </c>
      <c r="BY81" s="44" t="e">
        <f t="shared" si="3469"/>
        <v>#VALUE!</v>
      </c>
      <c r="BZ81" s="44" t="e">
        <f t="shared" si="3470"/>
        <v>#VALUE!</v>
      </c>
      <c r="CA81" s="44" t="e">
        <f t="shared" si="3471"/>
        <v>#VALUE!</v>
      </c>
      <c r="CB81" s="44" t="e">
        <f t="shared" si="3472"/>
        <v>#VALUE!</v>
      </c>
      <c r="CC81" s="53"/>
      <c r="CD81" s="83">
        <f t="shared" si="3473"/>
        <v>0</v>
      </c>
      <c r="CE81" s="44">
        <f t="shared" si="3474"/>
        <v>11190.960000000001</v>
      </c>
      <c r="CF81" s="44">
        <f t="shared" si="3475"/>
        <v>0</v>
      </c>
      <c r="CG81" s="44">
        <f t="shared" si="3476"/>
        <v>430.42153846153849</v>
      </c>
      <c r="CH81" s="44" t="e">
        <f t="shared" si="3477"/>
        <v>#VALUE!</v>
      </c>
      <c r="CI81" s="44" t="e">
        <f t="shared" si="3478"/>
        <v>#VALUE!</v>
      </c>
      <c r="CJ81" s="44" t="e">
        <f t="shared" si="3479"/>
        <v>#VALUE!</v>
      </c>
      <c r="CK81" s="44" t="e">
        <f t="shared" si="3480"/>
        <v>#VALUE!</v>
      </c>
      <c r="CL81" s="44" t="e">
        <f t="shared" si="3481"/>
        <v>#VALUE!</v>
      </c>
      <c r="CM81" s="44" t="e">
        <f t="shared" si="3482"/>
        <v>#VALUE!</v>
      </c>
      <c r="CN81" s="53"/>
      <c r="CO81" s="83">
        <f t="shared" si="3483"/>
        <v>0</v>
      </c>
      <c r="CP81" s="44">
        <f t="shared" si="3484"/>
        <v>11190.960000000001</v>
      </c>
      <c r="CQ81" s="44">
        <f t="shared" si="3485"/>
        <v>0</v>
      </c>
      <c r="CR81" s="44">
        <f t="shared" si="3486"/>
        <v>430.42153846153849</v>
      </c>
      <c r="CS81" s="44" t="e">
        <f t="shared" si="3487"/>
        <v>#VALUE!</v>
      </c>
      <c r="CT81" s="44" t="e">
        <f t="shared" si="3488"/>
        <v>#VALUE!</v>
      </c>
      <c r="CU81" s="44" t="e">
        <f t="shared" si="3489"/>
        <v>#VALUE!</v>
      </c>
      <c r="CV81" s="44" t="e">
        <f t="shared" si="3490"/>
        <v>#VALUE!</v>
      </c>
      <c r="CW81" s="44" t="e">
        <f t="shared" si="3491"/>
        <v>#VALUE!</v>
      </c>
      <c r="CX81" s="44" t="e">
        <f t="shared" si="3492"/>
        <v>#VALUE!</v>
      </c>
      <c r="CY81" s="53"/>
      <c r="CZ81" s="83">
        <f t="shared" si="3493"/>
        <v>0</v>
      </c>
      <c r="DA81" s="44">
        <f t="shared" si="3494"/>
        <v>11190.960000000001</v>
      </c>
      <c r="DB81" s="44">
        <f t="shared" si="3495"/>
        <v>0</v>
      </c>
      <c r="DC81" s="44">
        <f t="shared" si="3496"/>
        <v>430.42153846153849</v>
      </c>
      <c r="DD81" s="44" t="e">
        <f t="shared" si="3497"/>
        <v>#VALUE!</v>
      </c>
      <c r="DE81" s="44" t="e">
        <f t="shared" si="3498"/>
        <v>#VALUE!</v>
      </c>
      <c r="DF81" s="44" t="e">
        <f t="shared" si="3499"/>
        <v>#VALUE!</v>
      </c>
      <c r="DG81" s="44" t="e">
        <f t="shared" si="3500"/>
        <v>#VALUE!</v>
      </c>
      <c r="DH81" s="44" t="e">
        <f t="shared" si="3501"/>
        <v>#VALUE!</v>
      </c>
      <c r="DI81" s="44" t="e">
        <f t="shared" si="3502"/>
        <v>#VALUE!</v>
      </c>
      <c r="DJ81" s="53"/>
      <c r="DK81" s="83">
        <f t="shared" si="3503"/>
        <v>0</v>
      </c>
      <c r="DL81" s="44">
        <f t="shared" si="3504"/>
        <v>11190.960000000001</v>
      </c>
      <c r="DM81" s="44">
        <f t="shared" si="3505"/>
        <v>0</v>
      </c>
      <c r="DN81" s="44">
        <f t="shared" si="3506"/>
        <v>430.42153846153849</v>
      </c>
      <c r="DO81" s="44" t="e">
        <f t="shared" si="3507"/>
        <v>#VALUE!</v>
      </c>
      <c r="DP81" s="44" t="e">
        <f t="shared" si="3508"/>
        <v>#VALUE!</v>
      </c>
      <c r="DQ81" s="44" t="e">
        <f t="shared" si="3509"/>
        <v>#VALUE!</v>
      </c>
      <c r="DR81" s="44" t="e">
        <f t="shared" si="3510"/>
        <v>#VALUE!</v>
      </c>
      <c r="DS81" s="44" t="e">
        <f t="shared" si="3511"/>
        <v>#VALUE!</v>
      </c>
      <c r="DT81" s="44" t="e">
        <f t="shared" si="3512"/>
        <v>#VALUE!</v>
      </c>
      <c r="DU81" s="53"/>
      <c r="DV81" s="83">
        <f t="shared" si="3513"/>
        <v>0</v>
      </c>
      <c r="DW81" s="44">
        <f t="shared" si="3514"/>
        <v>11190.960000000001</v>
      </c>
      <c r="DX81" s="44">
        <f t="shared" si="3515"/>
        <v>0</v>
      </c>
      <c r="DY81" s="44">
        <f t="shared" si="3516"/>
        <v>430.42153846153849</v>
      </c>
      <c r="DZ81" s="44" t="e">
        <f t="shared" si="3517"/>
        <v>#VALUE!</v>
      </c>
      <c r="EA81" s="44" t="e">
        <f t="shared" si="3518"/>
        <v>#VALUE!</v>
      </c>
      <c r="EB81" s="44" t="e">
        <f t="shared" si="3519"/>
        <v>#VALUE!</v>
      </c>
      <c r="EC81" s="44" t="e">
        <f t="shared" si="3520"/>
        <v>#VALUE!</v>
      </c>
      <c r="ED81" s="44" t="e">
        <f t="shared" si="3521"/>
        <v>#VALUE!</v>
      </c>
      <c r="EE81" s="44" t="e">
        <f t="shared" si="3522"/>
        <v>#VALUE!</v>
      </c>
      <c r="EF81" s="53"/>
      <c r="EG81" s="83">
        <f t="shared" si="3523"/>
        <v>0</v>
      </c>
      <c r="EH81" s="44">
        <f t="shared" si="3524"/>
        <v>11190.960000000001</v>
      </c>
      <c r="EI81" s="44">
        <f t="shared" si="3525"/>
        <v>0</v>
      </c>
      <c r="EJ81" s="44">
        <f t="shared" si="3526"/>
        <v>430.42153846153849</v>
      </c>
      <c r="EK81" s="44" t="e">
        <f t="shared" si="3527"/>
        <v>#VALUE!</v>
      </c>
      <c r="EL81" s="44" t="e">
        <f t="shared" si="3528"/>
        <v>#VALUE!</v>
      </c>
      <c r="EM81" s="44" t="e">
        <f t="shared" si="3529"/>
        <v>#VALUE!</v>
      </c>
      <c r="EN81" s="44" t="e">
        <f t="shared" si="3530"/>
        <v>#VALUE!</v>
      </c>
      <c r="EO81" s="44" t="e">
        <f t="shared" si="3531"/>
        <v>#VALUE!</v>
      </c>
      <c r="EP81" s="44" t="e">
        <f t="shared" si="3532"/>
        <v>#VALUE!</v>
      </c>
      <c r="EQ81" s="53"/>
      <c r="ER81" s="83">
        <f t="shared" si="3533"/>
        <v>0</v>
      </c>
      <c r="ES81" s="44">
        <f t="shared" si="3534"/>
        <v>11190.960000000001</v>
      </c>
      <c r="ET81" s="44">
        <f t="shared" si="3535"/>
        <v>0</v>
      </c>
      <c r="EU81" s="44">
        <f t="shared" si="3536"/>
        <v>430.42153846153849</v>
      </c>
      <c r="EV81" s="44" t="e">
        <f t="shared" si="3537"/>
        <v>#VALUE!</v>
      </c>
      <c r="EW81" s="44" t="e">
        <f t="shared" si="3538"/>
        <v>#VALUE!</v>
      </c>
      <c r="EX81" s="44" t="e">
        <f t="shared" si="3539"/>
        <v>#VALUE!</v>
      </c>
      <c r="EY81" s="44" t="e">
        <f t="shared" si="3540"/>
        <v>#VALUE!</v>
      </c>
      <c r="EZ81" s="44" t="e">
        <f t="shared" si="3541"/>
        <v>#VALUE!</v>
      </c>
      <c r="FA81" s="44" t="e">
        <f t="shared" si="3542"/>
        <v>#VALUE!</v>
      </c>
      <c r="FB81" s="53"/>
      <c r="FC81" s="83">
        <f t="shared" si="3543"/>
        <v>0</v>
      </c>
      <c r="FD81" s="44">
        <f t="shared" si="3544"/>
        <v>11190.960000000001</v>
      </c>
      <c r="FE81" s="44">
        <f t="shared" si="3545"/>
        <v>0</v>
      </c>
      <c r="FF81" s="44">
        <f t="shared" si="3546"/>
        <v>430.42153846153849</v>
      </c>
      <c r="FG81" s="44" t="e">
        <f t="shared" si="3547"/>
        <v>#VALUE!</v>
      </c>
      <c r="FH81" s="44" t="e">
        <f t="shared" si="3548"/>
        <v>#VALUE!</v>
      </c>
      <c r="FI81" s="44" t="e">
        <f t="shared" si="3549"/>
        <v>#VALUE!</v>
      </c>
      <c r="FJ81" s="44" t="e">
        <f t="shared" si="3550"/>
        <v>#VALUE!</v>
      </c>
      <c r="FK81" s="44" t="e">
        <f t="shared" si="3551"/>
        <v>#VALUE!</v>
      </c>
      <c r="FL81" s="44" t="e">
        <f t="shared" si="3552"/>
        <v>#VALUE!</v>
      </c>
      <c r="FM81" s="53"/>
      <c r="FN81" s="83">
        <f t="shared" si="3553"/>
        <v>0</v>
      </c>
      <c r="FO81" s="44">
        <f t="shared" si="3554"/>
        <v>11190.960000000001</v>
      </c>
      <c r="FP81" s="44">
        <f t="shared" si="3555"/>
        <v>0</v>
      </c>
      <c r="FQ81" s="44">
        <f t="shared" si="3556"/>
        <v>430.42153846153849</v>
      </c>
      <c r="FR81" s="44" t="e">
        <f t="shared" si="3557"/>
        <v>#VALUE!</v>
      </c>
      <c r="FS81" s="44" t="e">
        <f t="shared" si="3558"/>
        <v>#VALUE!</v>
      </c>
      <c r="FT81" s="44" t="e">
        <f t="shared" si="3559"/>
        <v>#VALUE!</v>
      </c>
      <c r="FU81" s="44" t="e">
        <f t="shared" si="3560"/>
        <v>#VALUE!</v>
      </c>
      <c r="FV81" s="44" t="e">
        <f t="shared" si="3561"/>
        <v>#VALUE!</v>
      </c>
      <c r="FW81" s="44" t="e">
        <f t="shared" si="3562"/>
        <v>#VALUE!</v>
      </c>
      <c r="FX81" s="53"/>
      <c r="FY81" s="83">
        <f t="shared" si="3563"/>
        <v>0</v>
      </c>
      <c r="FZ81" s="44">
        <f t="shared" si="3564"/>
        <v>11190.960000000001</v>
      </c>
      <c r="GA81" s="44">
        <f t="shared" si="3565"/>
        <v>0</v>
      </c>
      <c r="GB81" s="44">
        <f t="shared" si="3566"/>
        <v>430.42153846153849</v>
      </c>
      <c r="GC81" s="44" t="e">
        <f t="shared" si="3567"/>
        <v>#VALUE!</v>
      </c>
      <c r="GD81" s="44" t="e">
        <f t="shared" si="3568"/>
        <v>#VALUE!</v>
      </c>
      <c r="GE81" s="44" t="e">
        <f t="shared" si="3569"/>
        <v>#VALUE!</v>
      </c>
      <c r="GF81" s="44" t="e">
        <f t="shared" si="3570"/>
        <v>#VALUE!</v>
      </c>
      <c r="GG81" s="44" t="e">
        <f t="shared" si="3571"/>
        <v>#VALUE!</v>
      </c>
      <c r="GH81" s="44" t="e">
        <f t="shared" si="3572"/>
        <v>#VALUE!</v>
      </c>
      <c r="GI81" s="53"/>
      <c r="GJ81" s="83">
        <f t="shared" si="3573"/>
        <v>0</v>
      </c>
      <c r="GK81" s="44">
        <f t="shared" si="3574"/>
        <v>11190.960000000001</v>
      </c>
      <c r="GL81" s="44">
        <f t="shared" si="3575"/>
        <v>0</v>
      </c>
      <c r="GM81" s="44">
        <f t="shared" si="3576"/>
        <v>430.42153846153849</v>
      </c>
      <c r="GN81" s="44" t="e">
        <f t="shared" si="3577"/>
        <v>#VALUE!</v>
      </c>
      <c r="GO81" s="44" t="e">
        <f t="shared" si="3578"/>
        <v>#VALUE!</v>
      </c>
      <c r="GP81" s="44" t="e">
        <f t="shared" si="3579"/>
        <v>#VALUE!</v>
      </c>
      <c r="GQ81" s="44" t="e">
        <f t="shared" si="3580"/>
        <v>#VALUE!</v>
      </c>
      <c r="GR81" s="44" t="e">
        <f t="shared" si="3581"/>
        <v>#VALUE!</v>
      </c>
      <c r="GS81" s="44" t="e">
        <f t="shared" si="3582"/>
        <v>#VALUE!</v>
      </c>
      <c r="GT81" s="53"/>
      <c r="GU81" s="83">
        <f t="shared" si="3583"/>
        <v>0</v>
      </c>
      <c r="GV81" s="44">
        <f t="shared" si="3584"/>
        <v>11190.960000000001</v>
      </c>
      <c r="GW81" s="44">
        <f t="shared" si="3585"/>
        <v>0</v>
      </c>
      <c r="GX81" s="44">
        <f t="shared" si="3586"/>
        <v>430.42153846153849</v>
      </c>
      <c r="GY81" s="44" t="e">
        <f t="shared" si="3587"/>
        <v>#VALUE!</v>
      </c>
      <c r="GZ81" s="44" t="e">
        <f t="shared" si="3588"/>
        <v>#VALUE!</v>
      </c>
      <c r="HA81" s="44" t="e">
        <f t="shared" si="3589"/>
        <v>#VALUE!</v>
      </c>
      <c r="HB81" s="44" t="e">
        <f t="shared" si="3590"/>
        <v>#VALUE!</v>
      </c>
      <c r="HC81" s="44" t="e">
        <f t="shared" si="3591"/>
        <v>#VALUE!</v>
      </c>
      <c r="HD81" s="44" t="e">
        <f t="shared" si="3592"/>
        <v>#VALUE!</v>
      </c>
      <c r="HE81" s="53"/>
      <c r="HF81" s="83">
        <f t="shared" si="3593"/>
        <v>0</v>
      </c>
      <c r="HG81" s="44">
        <f t="shared" si="3594"/>
        <v>11190.960000000001</v>
      </c>
      <c r="HH81" s="44">
        <f t="shared" si="3595"/>
        <v>0</v>
      </c>
      <c r="HI81" s="44">
        <f t="shared" si="3596"/>
        <v>430.42153846153849</v>
      </c>
      <c r="HJ81" s="44" t="e">
        <f t="shared" si="3597"/>
        <v>#VALUE!</v>
      </c>
      <c r="HK81" s="44" t="e">
        <f t="shared" si="3598"/>
        <v>#VALUE!</v>
      </c>
      <c r="HL81" s="44" t="e">
        <f t="shared" si="3599"/>
        <v>#VALUE!</v>
      </c>
      <c r="HM81" s="44" t="e">
        <f t="shared" si="3600"/>
        <v>#VALUE!</v>
      </c>
      <c r="HN81" s="44" t="e">
        <f t="shared" si="3601"/>
        <v>#VALUE!</v>
      </c>
      <c r="HO81" s="44" t="e">
        <f t="shared" si="3602"/>
        <v>#VALUE!</v>
      </c>
      <c r="HP81" s="53"/>
      <c r="HQ81" s="83">
        <f t="shared" si="3603"/>
        <v>0</v>
      </c>
      <c r="HR81" s="44">
        <f t="shared" si="3604"/>
        <v>11190.960000000001</v>
      </c>
      <c r="HS81" s="44">
        <f t="shared" si="3605"/>
        <v>0</v>
      </c>
      <c r="HT81" s="44">
        <f t="shared" si="3606"/>
        <v>430.42153846153849</v>
      </c>
      <c r="HU81" s="44" t="e">
        <f t="shared" si="3607"/>
        <v>#VALUE!</v>
      </c>
      <c r="HV81" s="44" t="e">
        <f t="shared" si="3608"/>
        <v>#VALUE!</v>
      </c>
      <c r="HW81" s="44" t="e">
        <f t="shared" si="3609"/>
        <v>#VALUE!</v>
      </c>
      <c r="HX81" s="44" t="e">
        <f t="shared" si="3610"/>
        <v>#VALUE!</v>
      </c>
      <c r="HY81" s="44" t="e">
        <f t="shared" si="3611"/>
        <v>#VALUE!</v>
      </c>
      <c r="HZ81" s="44" t="e">
        <f t="shared" si="3612"/>
        <v>#VALUE!</v>
      </c>
      <c r="IA81" s="53"/>
      <c r="IB81" s="83">
        <f t="shared" si="3613"/>
        <v>0</v>
      </c>
      <c r="IC81" s="44">
        <f t="shared" si="3614"/>
        <v>11190.960000000001</v>
      </c>
      <c r="ID81" s="44">
        <f t="shared" si="3615"/>
        <v>0</v>
      </c>
      <c r="IE81" s="44">
        <f t="shared" si="3616"/>
        <v>430.42153846153849</v>
      </c>
      <c r="IF81" s="44" t="e">
        <f t="shared" si="3617"/>
        <v>#VALUE!</v>
      </c>
      <c r="IG81" s="44" t="e">
        <f t="shared" si="3618"/>
        <v>#VALUE!</v>
      </c>
      <c r="IH81" s="44" t="e">
        <f t="shared" si="3619"/>
        <v>#VALUE!</v>
      </c>
      <c r="II81" s="44" t="e">
        <f t="shared" si="3620"/>
        <v>#VALUE!</v>
      </c>
      <c r="IJ81" s="44" t="e">
        <f t="shared" si="3621"/>
        <v>#VALUE!</v>
      </c>
      <c r="IK81" s="44" t="e">
        <f t="shared" si="3622"/>
        <v>#VALUE!</v>
      </c>
      <c r="IL81" s="53"/>
      <c r="IM81" s="83">
        <f t="shared" si="3623"/>
        <v>0</v>
      </c>
      <c r="IN81" s="44">
        <f t="shared" si="3624"/>
        <v>11190.960000000001</v>
      </c>
      <c r="IO81" s="44">
        <f t="shared" si="3625"/>
        <v>0</v>
      </c>
      <c r="IP81" s="44">
        <f t="shared" si="3626"/>
        <v>430.42153846153849</v>
      </c>
      <c r="IQ81" s="44" t="e">
        <f t="shared" si="3627"/>
        <v>#VALUE!</v>
      </c>
      <c r="IR81" s="44" t="e">
        <f t="shared" si="3628"/>
        <v>#VALUE!</v>
      </c>
      <c r="IS81" s="44" t="e">
        <f t="shared" si="3629"/>
        <v>#VALUE!</v>
      </c>
      <c r="IT81" s="44" t="e">
        <f t="shared" si="3630"/>
        <v>#VALUE!</v>
      </c>
      <c r="IU81" s="44" t="e">
        <f t="shared" si="3631"/>
        <v>#VALUE!</v>
      </c>
      <c r="IV81" s="44" t="e">
        <f t="shared" si="3632"/>
        <v>#VALUE!</v>
      </c>
      <c r="IW81" s="53"/>
      <c r="IX81" s="83">
        <f t="shared" si="3633"/>
        <v>0</v>
      </c>
      <c r="IY81" s="44">
        <f t="shared" si="3634"/>
        <v>11190.960000000001</v>
      </c>
      <c r="IZ81" s="44">
        <f t="shared" si="3635"/>
        <v>0</v>
      </c>
      <c r="JA81" s="44">
        <f t="shared" si="3636"/>
        <v>430.42153846153849</v>
      </c>
      <c r="JB81" s="44" t="e">
        <f t="shared" si="3637"/>
        <v>#VALUE!</v>
      </c>
      <c r="JC81" s="44" t="e">
        <f t="shared" si="3638"/>
        <v>#VALUE!</v>
      </c>
      <c r="JD81" s="44" t="e">
        <f t="shared" si="3639"/>
        <v>#VALUE!</v>
      </c>
      <c r="JE81" s="44" t="e">
        <f t="shared" si="3640"/>
        <v>#VALUE!</v>
      </c>
      <c r="JF81" s="44" t="e">
        <f t="shared" si="3641"/>
        <v>#VALUE!</v>
      </c>
      <c r="JG81" s="44" t="e">
        <f t="shared" si="3642"/>
        <v>#VALUE!</v>
      </c>
      <c r="JH81" s="53"/>
      <c r="JI81" s="83">
        <f t="shared" si="3643"/>
        <v>0</v>
      </c>
      <c r="JJ81" s="44">
        <f t="shared" si="3644"/>
        <v>11190.960000000001</v>
      </c>
      <c r="JK81" s="44">
        <f t="shared" si="3645"/>
        <v>0</v>
      </c>
      <c r="JL81" s="44">
        <f t="shared" si="3646"/>
        <v>430.42153846153849</v>
      </c>
      <c r="JM81" s="44" t="e">
        <f t="shared" si="3647"/>
        <v>#VALUE!</v>
      </c>
      <c r="JN81" s="44" t="e">
        <f t="shared" si="3648"/>
        <v>#VALUE!</v>
      </c>
      <c r="JO81" s="44" t="e">
        <f t="shared" si="3649"/>
        <v>#VALUE!</v>
      </c>
      <c r="JP81" s="44" t="e">
        <f t="shared" si="3650"/>
        <v>#VALUE!</v>
      </c>
      <c r="JQ81" s="44" t="e">
        <f t="shared" si="3651"/>
        <v>#VALUE!</v>
      </c>
      <c r="JR81" s="44" t="e">
        <f t="shared" si="3652"/>
        <v>#VALUE!</v>
      </c>
      <c r="JS81" s="53"/>
      <c r="JT81" s="83">
        <f t="shared" si="3653"/>
        <v>0</v>
      </c>
      <c r="JU81" s="44">
        <f t="shared" si="3654"/>
        <v>11190.960000000001</v>
      </c>
      <c r="JV81" s="44">
        <f t="shared" si="3655"/>
        <v>0</v>
      </c>
      <c r="JW81" s="44">
        <f t="shared" si="3656"/>
        <v>430.42153846153849</v>
      </c>
      <c r="JX81" s="44" t="e">
        <f t="shared" si="3657"/>
        <v>#VALUE!</v>
      </c>
      <c r="JY81" s="44" t="e">
        <f t="shared" si="3658"/>
        <v>#VALUE!</v>
      </c>
      <c r="JZ81" s="44" t="e">
        <f t="shared" si="3659"/>
        <v>#VALUE!</v>
      </c>
      <c r="KA81" s="44" t="e">
        <f t="shared" si="3660"/>
        <v>#VALUE!</v>
      </c>
      <c r="KB81" s="44" t="e">
        <f t="shared" si="3661"/>
        <v>#VALUE!</v>
      </c>
      <c r="KC81" s="44" t="e">
        <f t="shared" si="3662"/>
        <v>#VALUE!</v>
      </c>
      <c r="KD81" s="53"/>
      <c r="KE81" s="83">
        <f t="shared" si="3663"/>
        <v>0</v>
      </c>
      <c r="KF81" s="44">
        <f t="shared" si="3664"/>
        <v>11190.960000000001</v>
      </c>
      <c r="KG81" s="44">
        <f t="shared" si="3665"/>
        <v>0</v>
      </c>
      <c r="KH81" s="44">
        <f t="shared" si="3666"/>
        <v>430.42153846153849</v>
      </c>
      <c r="KI81" s="44" t="e">
        <f t="shared" si="3667"/>
        <v>#VALUE!</v>
      </c>
      <c r="KJ81" s="44" t="e">
        <f t="shared" si="3668"/>
        <v>#VALUE!</v>
      </c>
      <c r="KK81" s="44" t="e">
        <f t="shared" si="3669"/>
        <v>#VALUE!</v>
      </c>
      <c r="KL81" s="44" t="e">
        <f t="shared" si="3670"/>
        <v>#VALUE!</v>
      </c>
      <c r="KM81" s="44" t="e">
        <f t="shared" si="3671"/>
        <v>#VALUE!</v>
      </c>
      <c r="KN81" s="44" t="e">
        <f t="shared" si="3672"/>
        <v>#VALUE!</v>
      </c>
      <c r="KO81" s="53"/>
      <c r="KP81" s="83">
        <f t="shared" si="3673"/>
        <v>0</v>
      </c>
      <c r="KQ81" s="44">
        <f t="shared" si="3674"/>
        <v>11190.960000000001</v>
      </c>
      <c r="KR81" s="44">
        <f t="shared" si="3675"/>
        <v>0</v>
      </c>
      <c r="KS81" s="44">
        <f t="shared" si="3676"/>
        <v>430.42153846153849</v>
      </c>
      <c r="KT81" s="44" t="e">
        <f t="shared" si="3677"/>
        <v>#VALUE!</v>
      </c>
      <c r="KU81" s="44" t="e">
        <f t="shared" si="3678"/>
        <v>#VALUE!</v>
      </c>
      <c r="KV81" s="44" t="e">
        <f t="shared" si="3679"/>
        <v>#VALUE!</v>
      </c>
      <c r="KW81" s="44" t="e">
        <f t="shared" si="3680"/>
        <v>#VALUE!</v>
      </c>
      <c r="KX81" s="44" t="e">
        <f t="shared" si="3681"/>
        <v>#VALUE!</v>
      </c>
      <c r="KY81" s="44" t="e">
        <f t="shared" si="3682"/>
        <v>#VALUE!</v>
      </c>
      <c r="KZ81" s="53"/>
      <c r="LA81" s="83">
        <f t="shared" si="3683"/>
        <v>0</v>
      </c>
      <c r="LB81" s="44">
        <f t="shared" si="3684"/>
        <v>11190.960000000001</v>
      </c>
      <c r="LC81" s="44">
        <f t="shared" si="3685"/>
        <v>0</v>
      </c>
      <c r="LD81" s="44">
        <f t="shared" si="3686"/>
        <v>430.42153846153849</v>
      </c>
      <c r="LE81" s="44" t="e">
        <f t="shared" si="3687"/>
        <v>#VALUE!</v>
      </c>
      <c r="LF81" s="44" t="e">
        <f t="shared" si="3688"/>
        <v>#VALUE!</v>
      </c>
      <c r="LG81" s="44" t="e">
        <f t="shared" si="3689"/>
        <v>#VALUE!</v>
      </c>
      <c r="LH81" s="44" t="e">
        <f t="shared" si="3690"/>
        <v>#VALUE!</v>
      </c>
      <c r="LI81" s="44" t="e">
        <f t="shared" si="3691"/>
        <v>#VALUE!</v>
      </c>
      <c r="LJ81" s="44" t="e">
        <f t="shared" si="3692"/>
        <v>#VALUE!</v>
      </c>
      <c r="LK81" s="53"/>
      <c r="LL81" s="83">
        <f t="shared" si="3693"/>
        <v>0</v>
      </c>
      <c r="LM81" s="44">
        <f t="shared" si="3694"/>
        <v>11190.960000000001</v>
      </c>
      <c r="LN81" s="44">
        <f t="shared" si="3695"/>
        <v>0</v>
      </c>
      <c r="LO81" s="44">
        <f t="shared" si="3696"/>
        <v>430.42153846153849</v>
      </c>
      <c r="LP81" s="44" t="e">
        <f t="shared" si="3697"/>
        <v>#VALUE!</v>
      </c>
      <c r="LQ81" s="44" t="e">
        <f t="shared" si="3698"/>
        <v>#VALUE!</v>
      </c>
      <c r="LR81" s="44" t="e">
        <f t="shared" si="3699"/>
        <v>#VALUE!</v>
      </c>
      <c r="LS81" s="44" t="e">
        <f t="shared" si="3700"/>
        <v>#VALUE!</v>
      </c>
      <c r="LT81" s="44" t="e">
        <f t="shared" si="3701"/>
        <v>#VALUE!</v>
      </c>
      <c r="LU81" s="44" t="e">
        <f t="shared" si="3702"/>
        <v>#VALUE!</v>
      </c>
      <c r="LV81" s="53"/>
      <c r="LW81" s="83">
        <f t="shared" si="3703"/>
        <v>0</v>
      </c>
      <c r="LX81" s="44">
        <f t="shared" si="3704"/>
        <v>11190.960000000001</v>
      </c>
      <c r="LY81" s="44">
        <f t="shared" si="3705"/>
        <v>0</v>
      </c>
      <c r="LZ81" s="44">
        <f t="shared" si="3706"/>
        <v>430.42153846153849</v>
      </c>
      <c r="MA81" s="44" t="e">
        <f t="shared" si="3707"/>
        <v>#VALUE!</v>
      </c>
      <c r="MB81" s="44" t="e">
        <f t="shared" si="3708"/>
        <v>#VALUE!</v>
      </c>
      <c r="MC81" s="44" t="e">
        <f t="shared" si="3709"/>
        <v>#VALUE!</v>
      </c>
      <c r="MD81" s="44" t="e">
        <f t="shared" si="3710"/>
        <v>#VALUE!</v>
      </c>
      <c r="ME81" s="44" t="e">
        <f t="shared" si="3711"/>
        <v>#VALUE!</v>
      </c>
      <c r="MF81" s="44" t="e">
        <f t="shared" si="3712"/>
        <v>#VALUE!</v>
      </c>
      <c r="MG81" s="53"/>
      <c r="MH81" s="83">
        <f t="shared" si="3713"/>
        <v>0</v>
      </c>
      <c r="MI81" s="44">
        <f t="shared" si="3714"/>
        <v>11190.960000000001</v>
      </c>
      <c r="MJ81" s="44">
        <f t="shared" si="3715"/>
        <v>0</v>
      </c>
      <c r="MK81" s="44">
        <f t="shared" si="3716"/>
        <v>430.42153846153849</v>
      </c>
      <c r="ML81" s="44" t="e">
        <f t="shared" si="3717"/>
        <v>#VALUE!</v>
      </c>
      <c r="MM81" s="44" t="e">
        <f t="shared" si="3718"/>
        <v>#VALUE!</v>
      </c>
      <c r="MN81" s="44" t="e">
        <f t="shared" si="3719"/>
        <v>#VALUE!</v>
      </c>
      <c r="MO81" s="44" t="e">
        <f t="shared" si="3720"/>
        <v>#VALUE!</v>
      </c>
      <c r="MP81" s="44" t="e">
        <f t="shared" si="3721"/>
        <v>#VALUE!</v>
      </c>
      <c r="MQ81" s="44" t="e">
        <f t="shared" si="3722"/>
        <v>#VALUE!</v>
      </c>
      <c r="MR81" s="53"/>
      <c r="MS81" s="83">
        <f t="shared" si="3723"/>
        <v>0</v>
      </c>
      <c r="MT81" s="44">
        <f t="shared" si="3724"/>
        <v>11190.960000000001</v>
      </c>
      <c r="MU81" s="44">
        <f t="shared" si="3725"/>
        <v>0</v>
      </c>
      <c r="MV81" s="44">
        <f t="shared" si="3726"/>
        <v>430.42153846153849</v>
      </c>
      <c r="MW81" s="44" t="e">
        <f t="shared" si="3727"/>
        <v>#VALUE!</v>
      </c>
      <c r="MX81" s="44" t="e">
        <f t="shared" si="3728"/>
        <v>#VALUE!</v>
      </c>
      <c r="MY81" s="44" t="e">
        <f t="shared" si="3729"/>
        <v>#VALUE!</v>
      </c>
      <c r="MZ81" s="44" t="e">
        <f t="shared" si="3730"/>
        <v>#VALUE!</v>
      </c>
      <c r="NA81" s="44" t="e">
        <f t="shared" si="3731"/>
        <v>#VALUE!</v>
      </c>
      <c r="NB81" s="44" t="e">
        <f t="shared" si="3732"/>
        <v>#VALUE!</v>
      </c>
      <c r="NC81" s="53"/>
      <c r="ND81" s="83">
        <f t="shared" si="3733"/>
        <v>0</v>
      </c>
      <c r="NE81" s="44">
        <f t="shared" si="3734"/>
        <v>11190.960000000001</v>
      </c>
      <c r="NF81" s="44">
        <f t="shared" si="3735"/>
        <v>0</v>
      </c>
      <c r="NG81" s="44">
        <f t="shared" si="3736"/>
        <v>430.42153846153849</v>
      </c>
      <c r="NH81" s="44" t="e">
        <f t="shared" si="3737"/>
        <v>#VALUE!</v>
      </c>
      <c r="NI81" s="44" t="e">
        <f t="shared" si="3738"/>
        <v>#VALUE!</v>
      </c>
      <c r="NJ81" s="44" t="e">
        <f t="shared" si="3739"/>
        <v>#VALUE!</v>
      </c>
      <c r="NK81" s="44" t="e">
        <f t="shared" si="3740"/>
        <v>#VALUE!</v>
      </c>
      <c r="NL81" s="44" t="e">
        <f t="shared" si="3741"/>
        <v>#VALUE!</v>
      </c>
      <c r="NM81" s="44" t="e">
        <f t="shared" si="3742"/>
        <v>#VALUE!</v>
      </c>
      <c r="NN81" s="53"/>
      <c r="NO81" s="83">
        <f t="shared" si="3743"/>
        <v>0</v>
      </c>
      <c r="NP81" s="44">
        <f t="shared" si="3744"/>
        <v>11190.960000000001</v>
      </c>
      <c r="NQ81" s="44">
        <f t="shared" si="3745"/>
        <v>0</v>
      </c>
      <c r="NR81" s="44">
        <f t="shared" si="3746"/>
        <v>430.42153846153849</v>
      </c>
      <c r="NS81" s="44" t="e">
        <f t="shared" si="3747"/>
        <v>#VALUE!</v>
      </c>
      <c r="NT81" s="44" t="e">
        <f t="shared" si="3748"/>
        <v>#VALUE!</v>
      </c>
      <c r="NU81" s="44" t="e">
        <f t="shared" si="3749"/>
        <v>#VALUE!</v>
      </c>
      <c r="NV81" s="44" t="e">
        <f t="shared" si="3750"/>
        <v>#VALUE!</v>
      </c>
      <c r="NW81" s="44" t="e">
        <f t="shared" si="3751"/>
        <v>#VALUE!</v>
      </c>
      <c r="NX81" s="44" t="e">
        <f t="shared" si="3752"/>
        <v>#VALUE!</v>
      </c>
      <c r="NY81" s="53"/>
      <c r="NZ81" s="83">
        <f t="shared" si="3753"/>
        <v>0</v>
      </c>
      <c r="OA81" s="44">
        <f t="shared" si="3754"/>
        <v>11190.960000000001</v>
      </c>
      <c r="OB81" s="44">
        <f t="shared" si="3755"/>
        <v>0</v>
      </c>
      <c r="OC81" s="44">
        <f t="shared" si="3756"/>
        <v>430.42153846153849</v>
      </c>
      <c r="OD81" s="44" t="e">
        <f t="shared" si="3757"/>
        <v>#VALUE!</v>
      </c>
      <c r="OE81" s="44" t="e">
        <f t="shared" si="3758"/>
        <v>#VALUE!</v>
      </c>
      <c r="OF81" s="44" t="e">
        <f t="shared" si="3759"/>
        <v>#VALUE!</v>
      </c>
      <c r="OG81" s="44" t="e">
        <f t="shared" si="3760"/>
        <v>#VALUE!</v>
      </c>
      <c r="OH81" s="44" t="e">
        <f t="shared" si="3761"/>
        <v>#VALUE!</v>
      </c>
      <c r="OI81" s="44" t="e">
        <f t="shared" si="3762"/>
        <v>#VALUE!</v>
      </c>
      <c r="OJ81" s="53"/>
      <c r="OK81" s="83">
        <f t="shared" si="3763"/>
        <v>0</v>
      </c>
      <c r="OL81" s="44">
        <f t="shared" si="3764"/>
        <v>11190.960000000001</v>
      </c>
      <c r="OM81" s="44">
        <f t="shared" si="3765"/>
        <v>0</v>
      </c>
      <c r="ON81" s="44">
        <f t="shared" si="3766"/>
        <v>430.42153846153849</v>
      </c>
      <c r="OO81" s="44" t="e">
        <f t="shared" si="3767"/>
        <v>#VALUE!</v>
      </c>
      <c r="OP81" s="44" t="e">
        <f t="shared" si="3768"/>
        <v>#VALUE!</v>
      </c>
      <c r="OQ81" s="44" t="e">
        <f t="shared" si="3769"/>
        <v>#VALUE!</v>
      </c>
      <c r="OR81" s="44" t="e">
        <f t="shared" si="3770"/>
        <v>#VALUE!</v>
      </c>
      <c r="OS81" s="44" t="e">
        <f t="shared" si="3771"/>
        <v>#VALUE!</v>
      </c>
      <c r="OT81" s="44" t="e">
        <f t="shared" si="3772"/>
        <v>#VALUE!</v>
      </c>
      <c r="OU81" s="53"/>
      <c r="OV81" s="83">
        <f t="shared" si="3773"/>
        <v>0</v>
      </c>
      <c r="OW81" s="44">
        <f t="shared" si="3774"/>
        <v>11190.960000000001</v>
      </c>
      <c r="OX81" s="44">
        <f t="shared" si="3775"/>
        <v>0</v>
      </c>
      <c r="OY81" s="44">
        <f t="shared" si="3776"/>
        <v>430.42153846153849</v>
      </c>
      <c r="OZ81" s="44" t="e">
        <f t="shared" si="3777"/>
        <v>#VALUE!</v>
      </c>
      <c r="PA81" s="44" t="e">
        <f t="shared" si="3778"/>
        <v>#VALUE!</v>
      </c>
      <c r="PB81" s="44" t="e">
        <f t="shared" si="3779"/>
        <v>#VALUE!</v>
      </c>
      <c r="PC81" s="44" t="e">
        <f t="shared" si="3780"/>
        <v>#VALUE!</v>
      </c>
      <c r="PD81" s="44" t="e">
        <f t="shared" si="3781"/>
        <v>#VALUE!</v>
      </c>
      <c r="PE81" s="44" t="e">
        <f t="shared" si="3782"/>
        <v>#VALUE!</v>
      </c>
      <c r="PF81" s="53"/>
      <c r="PG81" s="83">
        <f t="shared" si="3783"/>
        <v>0</v>
      </c>
      <c r="PH81" s="44">
        <f t="shared" si="3784"/>
        <v>11190.960000000001</v>
      </c>
      <c r="PI81" s="44">
        <f t="shared" si="3785"/>
        <v>0</v>
      </c>
      <c r="PJ81" s="44">
        <f t="shared" si="3786"/>
        <v>430.42153846153849</v>
      </c>
      <c r="PK81" s="44" t="e">
        <f t="shared" si="3787"/>
        <v>#VALUE!</v>
      </c>
      <c r="PL81" s="44" t="e">
        <f t="shared" si="3788"/>
        <v>#VALUE!</v>
      </c>
      <c r="PM81" s="44" t="e">
        <f t="shared" si="3789"/>
        <v>#VALUE!</v>
      </c>
      <c r="PN81" s="44" t="e">
        <f t="shared" si="3790"/>
        <v>#VALUE!</v>
      </c>
      <c r="PO81" s="44" t="e">
        <f t="shared" si="3791"/>
        <v>#VALUE!</v>
      </c>
      <c r="PP81" s="44" t="e">
        <f t="shared" si="3792"/>
        <v>#VALUE!</v>
      </c>
      <c r="PQ81" s="53"/>
      <c r="PR81" s="83">
        <f t="shared" si="3793"/>
        <v>0</v>
      </c>
      <c r="PS81" s="44">
        <f t="shared" si="3794"/>
        <v>11190.960000000001</v>
      </c>
      <c r="PT81" s="44">
        <f t="shared" si="3795"/>
        <v>0</v>
      </c>
      <c r="PU81" s="44">
        <f t="shared" si="3796"/>
        <v>430.42153846153849</v>
      </c>
      <c r="PV81" s="44" t="e">
        <f t="shared" si="3797"/>
        <v>#VALUE!</v>
      </c>
      <c r="PW81" s="44" t="e">
        <f t="shared" si="3798"/>
        <v>#VALUE!</v>
      </c>
      <c r="PX81" s="44" t="e">
        <f t="shared" si="3799"/>
        <v>#VALUE!</v>
      </c>
      <c r="PY81" s="44" t="e">
        <f t="shared" si="3800"/>
        <v>#VALUE!</v>
      </c>
      <c r="PZ81" s="44" t="e">
        <f t="shared" si="3801"/>
        <v>#VALUE!</v>
      </c>
      <c r="QA81" s="44" t="e">
        <f t="shared" si="3802"/>
        <v>#VALUE!</v>
      </c>
    </row>
    <row r="82" spans="1:443" x14ac:dyDescent="0.25">
      <c r="A82" s="222" t="s">
        <v>20</v>
      </c>
      <c r="B82" s="84">
        <v>11190.960000000001</v>
      </c>
      <c r="C82" s="53"/>
      <c r="D82" s="43"/>
      <c r="E82" s="83">
        <f t="shared" si="3803"/>
        <v>0</v>
      </c>
      <c r="F82" s="44">
        <f t="shared" si="3804"/>
        <v>11190.960000000001</v>
      </c>
      <c r="G82" s="44">
        <f t="shared" si="3411"/>
        <v>0</v>
      </c>
      <c r="H82" s="44">
        <f t="shared" si="3412"/>
        <v>430.42153846153849</v>
      </c>
      <c r="I82" s="44">
        <f t="shared" si="3413"/>
        <v>0</v>
      </c>
      <c r="J82" s="44">
        <f t="shared" si="3414"/>
        <v>0</v>
      </c>
      <c r="K82" s="44">
        <f t="shared" si="3415"/>
        <v>0</v>
      </c>
      <c r="L82" s="44">
        <f t="shared" si="3416"/>
        <v>0</v>
      </c>
      <c r="M82" s="44">
        <f t="shared" si="3417"/>
        <v>0</v>
      </c>
      <c r="N82" s="44">
        <f t="shared" si="3418"/>
        <v>0</v>
      </c>
      <c r="O82" s="53"/>
      <c r="P82" s="83">
        <f t="shared" si="3805"/>
        <v>0</v>
      </c>
      <c r="Q82" s="44">
        <f t="shared" si="3806"/>
        <v>11190.960000000001</v>
      </c>
      <c r="R82" s="44">
        <f t="shared" si="3419"/>
        <v>0</v>
      </c>
      <c r="S82" s="44">
        <f t="shared" si="3420"/>
        <v>430.42153846153849</v>
      </c>
      <c r="T82" s="44" t="e">
        <f t="shared" si="3421"/>
        <v>#VALUE!</v>
      </c>
      <c r="U82" s="44" t="e">
        <f t="shared" si="3422"/>
        <v>#VALUE!</v>
      </c>
      <c r="V82" s="44" t="e">
        <f t="shared" si="3423"/>
        <v>#VALUE!</v>
      </c>
      <c r="W82" s="44" t="e">
        <f t="shared" si="3424"/>
        <v>#VALUE!</v>
      </c>
      <c r="X82" s="44" t="e">
        <f t="shared" si="3425"/>
        <v>#VALUE!</v>
      </c>
      <c r="Y82" s="44" t="e">
        <f t="shared" si="3426"/>
        <v>#VALUE!</v>
      </c>
      <c r="Z82" s="53"/>
      <c r="AA82" s="83">
        <f t="shared" si="3807"/>
        <v>0</v>
      </c>
      <c r="AB82" s="44">
        <f t="shared" si="3808"/>
        <v>11190.960000000001</v>
      </c>
      <c r="AC82" s="44">
        <f t="shared" si="3427"/>
        <v>0</v>
      </c>
      <c r="AD82" s="44">
        <f t="shared" si="3428"/>
        <v>430.42153846153849</v>
      </c>
      <c r="AE82" s="44" t="e">
        <f t="shared" si="3429"/>
        <v>#VALUE!</v>
      </c>
      <c r="AF82" s="44" t="e">
        <f t="shared" si="3430"/>
        <v>#VALUE!</v>
      </c>
      <c r="AG82" s="44" t="e">
        <f t="shared" si="3431"/>
        <v>#VALUE!</v>
      </c>
      <c r="AH82" s="44" t="e">
        <f t="shared" si="3432"/>
        <v>#VALUE!</v>
      </c>
      <c r="AI82" s="44" t="e">
        <f t="shared" si="3433"/>
        <v>#VALUE!</v>
      </c>
      <c r="AJ82" s="44" t="e">
        <f t="shared" si="3434"/>
        <v>#VALUE!</v>
      </c>
      <c r="AK82" s="53"/>
      <c r="AL82" s="83">
        <f t="shared" si="3809"/>
        <v>0</v>
      </c>
      <c r="AM82" s="44">
        <f t="shared" si="3810"/>
        <v>11190.960000000001</v>
      </c>
      <c r="AN82" s="44">
        <f t="shared" si="3435"/>
        <v>0</v>
      </c>
      <c r="AO82" s="44">
        <f t="shared" si="3436"/>
        <v>430.42153846153849</v>
      </c>
      <c r="AP82" s="44" t="e">
        <f t="shared" si="3437"/>
        <v>#VALUE!</v>
      </c>
      <c r="AQ82" s="44" t="e">
        <f t="shared" si="3438"/>
        <v>#VALUE!</v>
      </c>
      <c r="AR82" s="44" t="e">
        <f t="shared" si="3439"/>
        <v>#VALUE!</v>
      </c>
      <c r="AS82" s="44" t="e">
        <f t="shared" si="3440"/>
        <v>#VALUE!</v>
      </c>
      <c r="AT82" s="44" t="e">
        <f t="shared" si="3441"/>
        <v>#VALUE!</v>
      </c>
      <c r="AU82" s="44" t="e">
        <f t="shared" si="3442"/>
        <v>#VALUE!</v>
      </c>
      <c r="AV82" s="53"/>
      <c r="AW82" s="83">
        <f t="shared" si="3443"/>
        <v>0</v>
      </c>
      <c r="AX82" s="44">
        <f t="shared" si="3444"/>
        <v>11190.960000000001</v>
      </c>
      <c r="AY82" s="44">
        <f t="shared" si="3445"/>
        <v>0</v>
      </c>
      <c r="AZ82" s="44">
        <f t="shared" si="3446"/>
        <v>430.42153846153849</v>
      </c>
      <c r="BA82" s="44" t="e">
        <f t="shared" si="3447"/>
        <v>#VALUE!</v>
      </c>
      <c r="BB82" s="44" t="e">
        <f t="shared" si="3448"/>
        <v>#VALUE!</v>
      </c>
      <c r="BC82" s="44" t="e">
        <f t="shared" si="3449"/>
        <v>#VALUE!</v>
      </c>
      <c r="BD82" s="44" t="e">
        <f t="shared" si="3450"/>
        <v>#VALUE!</v>
      </c>
      <c r="BE82" s="44" t="e">
        <f t="shared" si="3451"/>
        <v>#VALUE!</v>
      </c>
      <c r="BF82" s="44" t="e">
        <f t="shared" si="3452"/>
        <v>#VALUE!</v>
      </c>
      <c r="BG82" s="53"/>
      <c r="BH82" s="83">
        <f t="shared" si="3453"/>
        <v>0</v>
      </c>
      <c r="BI82" s="44">
        <f t="shared" si="3454"/>
        <v>11190.960000000001</v>
      </c>
      <c r="BJ82" s="44">
        <f t="shared" si="3455"/>
        <v>0</v>
      </c>
      <c r="BK82" s="44">
        <f t="shared" si="3456"/>
        <v>430.42153846153849</v>
      </c>
      <c r="BL82" s="44" t="e">
        <f t="shared" si="3457"/>
        <v>#VALUE!</v>
      </c>
      <c r="BM82" s="44" t="e">
        <f t="shared" si="3458"/>
        <v>#VALUE!</v>
      </c>
      <c r="BN82" s="44" t="e">
        <f t="shared" si="3459"/>
        <v>#VALUE!</v>
      </c>
      <c r="BO82" s="44" t="e">
        <f t="shared" si="3460"/>
        <v>#VALUE!</v>
      </c>
      <c r="BP82" s="44" t="e">
        <f t="shared" si="3461"/>
        <v>#VALUE!</v>
      </c>
      <c r="BQ82" s="44" t="e">
        <f t="shared" si="3462"/>
        <v>#VALUE!</v>
      </c>
      <c r="BR82" s="53"/>
      <c r="BS82" s="83">
        <f t="shared" si="3463"/>
        <v>0</v>
      </c>
      <c r="BT82" s="44">
        <f t="shared" si="3464"/>
        <v>11190.960000000001</v>
      </c>
      <c r="BU82" s="44">
        <f t="shared" si="3465"/>
        <v>0</v>
      </c>
      <c r="BV82" s="44">
        <f t="shared" si="3466"/>
        <v>430.42153846153849</v>
      </c>
      <c r="BW82" s="44" t="e">
        <f t="shared" si="3467"/>
        <v>#VALUE!</v>
      </c>
      <c r="BX82" s="44" t="e">
        <f t="shared" si="3468"/>
        <v>#VALUE!</v>
      </c>
      <c r="BY82" s="44" t="e">
        <f t="shared" si="3469"/>
        <v>#VALUE!</v>
      </c>
      <c r="BZ82" s="44" t="e">
        <f t="shared" si="3470"/>
        <v>#VALUE!</v>
      </c>
      <c r="CA82" s="44" t="e">
        <f t="shared" si="3471"/>
        <v>#VALUE!</v>
      </c>
      <c r="CB82" s="44" t="e">
        <f t="shared" si="3472"/>
        <v>#VALUE!</v>
      </c>
      <c r="CC82" s="53"/>
      <c r="CD82" s="83">
        <f t="shared" si="3473"/>
        <v>0</v>
      </c>
      <c r="CE82" s="44">
        <f t="shared" si="3474"/>
        <v>11190.960000000001</v>
      </c>
      <c r="CF82" s="44">
        <f t="shared" si="3475"/>
        <v>0</v>
      </c>
      <c r="CG82" s="44">
        <f t="shared" si="3476"/>
        <v>430.42153846153849</v>
      </c>
      <c r="CH82" s="44" t="e">
        <f t="shared" si="3477"/>
        <v>#VALUE!</v>
      </c>
      <c r="CI82" s="44" t="e">
        <f t="shared" si="3478"/>
        <v>#VALUE!</v>
      </c>
      <c r="CJ82" s="44" t="e">
        <f t="shared" si="3479"/>
        <v>#VALUE!</v>
      </c>
      <c r="CK82" s="44" t="e">
        <f t="shared" si="3480"/>
        <v>#VALUE!</v>
      </c>
      <c r="CL82" s="44" t="e">
        <f t="shared" si="3481"/>
        <v>#VALUE!</v>
      </c>
      <c r="CM82" s="44" t="e">
        <f t="shared" si="3482"/>
        <v>#VALUE!</v>
      </c>
      <c r="CN82" s="53"/>
      <c r="CO82" s="83">
        <f t="shared" si="3483"/>
        <v>0</v>
      </c>
      <c r="CP82" s="44">
        <f t="shared" si="3484"/>
        <v>11190.960000000001</v>
      </c>
      <c r="CQ82" s="44">
        <f t="shared" si="3485"/>
        <v>0</v>
      </c>
      <c r="CR82" s="44">
        <f t="shared" si="3486"/>
        <v>430.42153846153849</v>
      </c>
      <c r="CS82" s="44" t="e">
        <f t="shared" si="3487"/>
        <v>#VALUE!</v>
      </c>
      <c r="CT82" s="44" t="e">
        <f t="shared" si="3488"/>
        <v>#VALUE!</v>
      </c>
      <c r="CU82" s="44" t="e">
        <f t="shared" si="3489"/>
        <v>#VALUE!</v>
      </c>
      <c r="CV82" s="44" t="e">
        <f t="shared" si="3490"/>
        <v>#VALUE!</v>
      </c>
      <c r="CW82" s="44" t="e">
        <f t="shared" si="3491"/>
        <v>#VALUE!</v>
      </c>
      <c r="CX82" s="44" t="e">
        <f t="shared" si="3492"/>
        <v>#VALUE!</v>
      </c>
      <c r="CY82" s="53"/>
      <c r="CZ82" s="83">
        <f t="shared" si="3493"/>
        <v>0</v>
      </c>
      <c r="DA82" s="44">
        <f t="shared" si="3494"/>
        <v>11190.960000000001</v>
      </c>
      <c r="DB82" s="44">
        <f t="shared" si="3495"/>
        <v>0</v>
      </c>
      <c r="DC82" s="44">
        <f t="shared" si="3496"/>
        <v>430.42153846153849</v>
      </c>
      <c r="DD82" s="44" t="e">
        <f t="shared" si="3497"/>
        <v>#VALUE!</v>
      </c>
      <c r="DE82" s="44" t="e">
        <f t="shared" si="3498"/>
        <v>#VALUE!</v>
      </c>
      <c r="DF82" s="44" t="e">
        <f t="shared" si="3499"/>
        <v>#VALUE!</v>
      </c>
      <c r="DG82" s="44" t="e">
        <f t="shared" si="3500"/>
        <v>#VALUE!</v>
      </c>
      <c r="DH82" s="44" t="e">
        <f t="shared" si="3501"/>
        <v>#VALUE!</v>
      </c>
      <c r="DI82" s="44" t="e">
        <f t="shared" si="3502"/>
        <v>#VALUE!</v>
      </c>
      <c r="DJ82" s="53"/>
      <c r="DK82" s="83">
        <f t="shared" si="3503"/>
        <v>0</v>
      </c>
      <c r="DL82" s="44">
        <f t="shared" si="3504"/>
        <v>11190.960000000001</v>
      </c>
      <c r="DM82" s="44">
        <f t="shared" si="3505"/>
        <v>0</v>
      </c>
      <c r="DN82" s="44">
        <f t="shared" si="3506"/>
        <v>430.42153846153849</v>
      </c>
      <c r="DO82" s="44" t="e">
        <f t="shared" si="3507"/>
        <v>#VALUE!</v>
      </c>
      <c r="DP82" s="44" t="e">
        <f t="shared" si="3508"/>
        <v>#VALUE!</v>
      </c>
      <c r="DQ82" s="44" t="e">
        <f t="shared" si="3509"/>
        <v>#VALUE!</v>
      </c>
      <c r="DR82" s="44" t="e">
        <f t="shared" si="3510"/>
        <v>#VALUE!</v>
      </c>
      <c r="DS82" s="44" t="e">
        <f t="shared" si="3511"/>
        <v>#VALUE!</v>
      </c>
      <c r="DT82" s="44" t="e">
        <f t="shared" si="3512"/>
        <v>#VALUE!</v>
      </c>
      <c r="DU82" s="53"/>
      <c r="DV82" s="83">
        <f t="shared" si="3513"/>
        <v>0</v>
      </c>
      <c r="DW82" s="44">
        <f t="shared" si="3514"/>
        <v>11190.960000000001</v>
      </c>
      <c r="DX82" s="44">
        <f t="shared" si="3515"/>
        <v>0</v>
      </c>
      <c r="DY82" s="44">
        <f t="shared" si="3516"/>
        <v>430.42153846153849</v>
      </c>
      <c r="DZ82" s="44" t="e">
        <f t="shared" si="3517"/>
        <v>#VALUE!</v>
      </c>
      <c r="EA82" s="44" t="e">
        <f t="shared" si="3518"/>
        <v>#VALUE!</v>
      </c>
      <c r="EB82" s="44" t="e">
        <f t="shared" si="3519"/>
        <v>#VALUE!</v>
      </c>
      <c r="EC82" s="44" t="e">
        <f t="shared" si="3520"/>
        <v>#VALUE!</v>
      </c>
      <c r="ED82" s="44" t="e">
        <f t="shared" si="3521"/>
        <v>#VALUE!</v>
      </c>
      <c r="EE82" s="44" t="e">
        <f t="shared" si="3522"/>
        <v>#VALUE!</v>
      </c>
      <c r="EF82" s="53"/>
      <c r="EG82" s="83">
        <f t="shared" si="3523"/>
        <v>0</v>
      </c>
      <c r="EH82" s="44">
        <f t="shared" si="3524"/>
        <v>11190.960000000001</v>
      </c>
      <c r="EI82" s="44">
        <f t="shared" si="3525"/>
        <v>0</v>
      </c>
      <c r="EJ82" s="44">
        <f t="shared" si="3526"/>
        <v>430.42153846153849</v>
      </c>
      <c r="EK82" s="44" t="e">
        <f t="shared" si="3527"/>
        <v>#VALUE!</v>
      </c>
      <c r="EL82" s="44" t="e">
        <f t="shared" si="3528"/>
        <v>#VALUE!</v>
      </c>
      <c r="EM82" s="44" t="e">
        <f t="shared" si="3529"/>
        <v>#VALUE!</v>
      </c>
      <c r="EN82" s="44" t="e">
        <f t="shared" si="3530"/>
        <v>#VALUE!</v>
      </c>
      <c r="EO82" s="44" t="e">
        <f t="shared" si="3531"/>
        <v>#VALUE!</v>
      </c>
      <c r="EP82" s="44" t="e">
        <f t="shared" si="3532"/>
        <v>#VALUE!</v>
      </c>
      <c r="EQ82" s="53"/>
      <c r="ER82" s="83">
        <f t="shared" si="3533"/>
        <v>0</v>
      </c>
      <c r="ES82" s="44">
        <f t="shared" si="3534"/>
        <v>11190.960000000001</v>
      </c>
      <c r="ET82" s="44">
        <f t="shared" si="3535"/>
        <v>0</v>
      </c>
      <c r="EU82" s="44">
        <f t="shared" si="3536"/>
        <v>430.42153846153849</v>
      </c>
      <c r="EV82" s="44" t="e">
        <f t="shared" si="3537"/>
        <v>#VALUE!</v>
      </c>
      <c r="EW82" s="44" t="e">
        <f t="shared" si="3538"/>
        <v>#VALUE!</v>
      </c>
      <c r="EX82" s="44" t="e">
        <f t="shared" si="3539"/>
        <v>#VALUE!</v>
      </c>
      <c r="EY82" s="44" t="e">
        <f t="shared" si="3540"/>
        <v>#VALUE!</v>
      </c>
      <c r="EZ82" s="44" t="e">
        <f t="shared" si="3541"/>
        <v>#VALUE!</v>
      </c>
      <c r="FA82" s="44" t="e">
        <f t="shared" si="3542"/>
        <v>#VALUE!</v>
      </c>
      <c r="FB82" s="53"/>
      <c r="FC82" s="83">
        <f t="shared" si="3543"/>
        <v>0</v>
      </c>
      <c r="FD82" s="44">
        <f t="shared" si="3544"/>
        <v>11190.960000000001</v>
      </c>
      <c r="FE82" s="44">
        <f t="shared" si="3545"/>
        <v>0</v>
      </c>
      <c r="FF82" s="44">
        <f t="shared" si="3546"/>
        <v>430.42153846153849</v>
      </c>
      <c r="FG82" s="44" t="e">
        <f t="shared" si="3547"/>
        <v>#VALUE!</v>
      </c>
      <c r="FH82" s="44" t="e">
        <f t="shared" si="3548"/>
        <v>#VALUE!</v>
      </c>
      <c r="FI82" s="44" t="e">
        <f t="shared" si="3549"/>
        <v>#VALUE!</v>
      </c>
      <c r="FJ82" s="44" t="e">
        <f t="shared" si="3550"/>
        <v>#VALUE!</v>
      </c>
      <c r="FK82" s="44" t="e">
        <f t="shared" si="3551"/>
        <v>#VALUE!</v>
      </c>
      <c r="FL82" s="44" t="e">
        <f t="shared" si="3552"/>
        <v>#VALUE!</v>
      </c>
      <c r="FM82" s="53"/>
      <c r="FN82" s="83">
        <f t="shared" si="3553"/>
        <v>0</v>
      </c>
      <c r="FO82" s="44">
        <f t="shared" si="3554"/>
        <v>11190.960000000001</v>
      </c>
      <c r="FP82" s="44">
        <f t="shared" si="3555"/>
        <v>0</v>
      </c>
      <c r="FQ82" s="44">
        <f t="shared" si="3556"/>
        <v>430.42153846153849</v>
      </c>
      <c r="FR82" s="44" t="e">
        <f t="shared" si="3557"/>
        <v>#VALUE!</v>
      </c>
      <c r="FS82" s="44" t="e">
        <f t="shared" si="3558"/>
        <v>#VALUE!</v>
      </c>
      <c r="FT82" s="44" t="e">
        <f t="shared" si="3559"/>
        <v>#VALUE!</v>
      </c>
      <c r="FU82" s="44" t="e">
        <f t="shared" si="3560"/>
        <v>#VALUE!</v>
      </c>
      <c r="FV82" s="44" t="e">
        <f t="shared" si="3561"/>
        <v>#VALUE!</v>
      </c>
      <c r="FW82" s="44" t="e">
        <f t="shared" si="3562"/>
        <v>#VALUE!</v>
      </c>
      <c r="FX82" s="53"/>
      <c r="FY82" s="83">
        <f t="shared" si="3563"/>
        <v>0</v>
      </c>
      <c r="FZ82" s="44">
        <f t="shared" si="3564"/>
        <v>11190.960000000001</v>
      </c>
      <c r="GA82" s="44">
        <f t="shared" si="3565"/>
        <v>0</v>
      </c>
      <c r="GB82" s="44">
        <f t="shared" si="3566"/>
        <v>430.42153846153849</v>
      </c>
      <c r="GC82" s="44" t="e">
        <f t="shared" si="3567"/>
        <v>#VALUE!</v>
      </c>
      <c r="GD82" s="44" t="e">
        <f t="shared" si="3568"/>
        <v>#VALUE!</v>
      </c>
      <c r="GE82" s="44" t="e">
        <f t="shared" si="3569"/>
        <v>#VALUE!</v>
      </c>
      <c r="GF82" s="44" t="e">
        <f t="shared" si="3570"/>
        <v>#VALUE!</v>
      </c>
      <c r="GG82" s="44" t="e">
        <f t="shared" si="3571"/>
        <v>#VALUE!</v>
      </c>
      <c r="GH82" s="44" t="e">
        <f t="shared" si="3572"/>
        <v>#VALUE!</v>
      </c>
      <c r="GI82" s="53"/>
      <c r="GJ82" s="83">
        <f t="shared" si="3573"/>
        <v>0</v>
      </c>
      <c r="GK82" s="44">
        <f t="shared" si="3574"/>
        <v>11190.960000000001</v>
      </c>
      <c r="GL82" s="44">
        <f t="shared" si="3575"/>
        <v>0</v>
      </c>
      <c r="GM82" s="44">
        <f t="shared" si="3576"/>
        <v>430.42153846153849</v>
      </c>
      <c r="GN82" s="44" t="e">
        <f t="shared" si="3577"/>
        <v>#VALUE!</v>
      </c>
      <c r="GO82" s="44" t="e">
        <f t="shared" si="3578"/>
        <v>#VALUE!</v>
      </c>
      <c r="GP82" s="44" t="e">
        <f t="shared" si="3579"/>
        <v>#VALUE!</v>
      </c>
      <c r="GQ82" s="44" t="e">
        <f t="shared" si="3580"/>
        <v>#VALUE!</v>
      </c>
      <c r="GR82" s="44" t="e">
        <f t="shared" si="3581"/>
        <v>#VALUE!</v>
      </c>
      <c r="GS82" s="44" t="e">
        <f t="shared" si="3582"/>
        <v>#VALUE!</v>
      </c>
      <c r="GT82" s="53"/>
      <c r="GU82" s="83">
        <f t="shared" si="3583"/>
        <v>0</v>
      </c>
      <c r="GV82" s="44">
        <f t="shared" si="3584"/>
        <v>11190.960000000001</v>
      </c>
      <c r="GW82" s="44">
        <f t="shared" si="3585"/>
        <v>0</v>
      </c>
      <c r="GX82" s="44">
        <f t="shared" si="3586"/>
        <v>430.42153846153849</v>
      </c>
      <c r="GY82" s="44" t="e">
        <f t="shared" si="3587"/>
        <v>#VALUE!</v>
      </c>
      <c r="GZ82" s="44" t="e">
        <f t="shared" si="3588"/>
        <v>#VALUE!</v>
      </c>
      <c r="HA82" s="44" t="e">
        <f t="shared" si="3589"/>
        <v>#VALUE!</v>
      </c>
      <c r="HB82" s="44" t="e">
        <f t="shared" si="3590"/>
        <v>#VALUE!</v>
      </c>
      <c r="HC82" s="44" t="e">
        <f t="shared" si="3591"/>
        <v>#VALUE!</v>
      </c>
      <c r="HD82" s="44" t="e">
        <f t="shared" si="3592"/>
        <v>#VALUE!</v>
      </c>
      <c r="HE82" s="53"/>
      <c r="HF82" s="83">
        <f t="shared" si="3593"/>
        <v>0</v>
      </c>
      <c r="HG82" s="44">
        <f t="shared" si="3594"/>
        <v>11190.960000000001</v>
      </c>
      <c r="HH82" s="44">
        <f t="shared" si="3595"/>
        <v>0</v>
      </c>
      <c r="HI82" s="44">
        <f t="shared" si="3596"/>
        <v>430.42153846153849</v>
      </c>
      <c r="HJ82" s="44" t="e">
        <f t="shared" si="3597"/>
        <v>#VALUE!</v>
      </c>
      <c r="HK82" s="44" t="e">
        <f t="shared" si="3598"/>
        <v>#VALUE!</v>
      </c>
      <c r="HL82" s="44" t="e">
        <f t="shared" si="3599"/>
        <v>#VALUE!</v>
      </c>
      <c r="HM82" s="44" t="e">
        <f t="shared" si="3600"/>
        <v>#VALUE!</v>
      </c>
      <c r="HN82" s="44" t="e">
        <f t="shared" si="3601"/>
        <v>#VALUE!</v>
      </c>
      <c r="HO82" s="44" t="e">
        <f t="shared" si="3602"/>
        <v>#VALUE!</v>
      </c>
      <c r="HP82" s="53"/>
      <c r="HQ82" s="83">
        <f t="shared" si="3603"/>
        <v>0</v>
      </c>
      <c r="HR82" s="44">
        <f t="shared" si="3604"/>
        <v>11190.960000000001</v>
      </c>
      <c r="HS82" s="44">
        <f t="shared" si="3605"/>
        <v>0</v>
      </c>
      <c r="HT82" s="44">
        <f t="shared" si="3606"/>
        <v>430.42153846153849</v>
      </c>
      <c r="HU82" s="44" t="e">
        <f t="shared" si="3607"/>
        <v>#VALUE!</v>
      </c>
      <c r="HV82" s="44" t="e">
        <f t="shared" si="3608"/>
        <v>#VALUE!</v>
      </c>
      <c r="HW82" s="44" t="e">
        <f t="shared" si="3609"/>
        <v>#VALUE!</v>
      </c>
      <c r="HX82" s="44" t="e">
        <f t="shared" si="3610"/>
        <v>#VALUE!</v>
      </c>
      <c r="HY82" s="44" t="e">
        <f t="shared" si="3611"/>
        <v>#VALUE!</v>
      </c>
      <c r="HZ82" s="44" t="e">
        <f t="shared" si="3612"/>
        <v>#VALUE!</v>
      </c>
      <c r="IA82" s="53"/>
      <c r="IB82" s="83">
        <f t="shared" si="3613"/>
        <v>0</v>
      </c>
      <c r="IC82" s="44">
        <f t="shared" si="3614"/>
        <v>11190.960000000001</v>
      </c>
      <c r="ID82" s="44">
        <f t="shared" si="3615"/>
        <v>0</v>
      </c>
      <c r="IE82" s="44">
        <f t="shared" si="3616"/>
        <v>430.42153846153849</v>
      </c>
      <c r="IF82" s="44" t="e">
        <f t="shared" si="3617"/>
        <v>#VALUE!</v>
      </c>
      <c r="IG82" s="44" t="e">
        <f t="shared" si="3618"/>
        <v>#VALUE!</v>
      </c>
      <c r="IH82" s="44" t="e">
        <f t="shared" si="3619"/>
        <v>#VALUE!</v>
      </c>
      <c r="II82" s="44" t="e">
        <f t="shared" si="3620"/>
        <v>#VALUE!</v>
      </c>
      <c r="IJ82" s="44" t="e">
        <f t="shared" si="3621"/>
        <v>#VALUE!</v>
      </c>
      <c r="IK82" s="44" t="e">
        <f t="shared" si="3622"/>
        <v>#VALUE!</v>
      </c>
      <c r="IL82" s="53"/>
      <c r="IM82" s="83">
        <f t="shared" si="3623"/>
        <v>0</v>
      </c>
      <c r="IN82" s="44">
        <f t="shared" si="3624"/>
        <v>11190.960000000001</v>
      </c>
      <c r="IO82" s="44">
        <f t="shared" si="3625"/>
        <v>0</v>
      </c>
      <c r="IP82" s="44">
        <f t="shared" si="3626"/>
        <v>430.42153846153849</v>
      </c>
      <c r="IQ82" s="44" t="e">
        <f t="shared" si="3627"/>
        <v>#VALUE!</v>
      </c>
      <c r="IR82" s="44" t="e">
        <f t="shared" si="3628"/>
        <v>#VALUE!</v>
      </c>
      <c r="IS82" s="44" t="e">
        <f t="shared" si="3629"/>
        <v>#VALUE!</v>
      </c>
      <c r="IT82" s="44" t="e">
        <f t="shared" si="3630"/>
        <v>#VALUE!</v>
      </c>
      <c r="IU82" s="44" t="e">
        <f t="shared" si="3631"/>
        <v>#VALUE!</v>
      </c>
      <c r="IV82" s="44" t="e">
        <f t="shared" si="3632"/>
        <v>#VALUE!</v>
      </c>
      <c r="IW82" s="53"/>
      <c r="IX82" s="83">
        <f t="shared" si="3633"/>
        <v>0</v>
      </c>
      <c r="IY82" s="44">
        <f t="shared" si="3634"/>
        <v>11190.960000000001</v>
      </c>
      <c r="IZ82" s="44">
        <f t="shared" si="3635"/>
        <v>0</v>
      </c>
      <c r="JA82" s="44">
        <f t="shared" si="3636"/>
        <v>430.42153846153849</v>
      </c>
      <c r="JB82" s="44" t="e">
        <f t="shared" si="3637"/>
        <v>#VALUE!</v>
      </c>
      <c r="JC82" s="44" t="e">
        <f t="shared" si="3638"/>
        <v>#VALUE!</v>
      </c>
      <c r="JD82" s="44" t="e">
        <f t="shared" si="3639"/>
        <v>#VALUE!</v>
      </c>
      <c r="JE82" s="44" t="e">
        <f t="shared" si="3640"/>
        <v>#VALUE!</v>
      </c>
      <c r="JF82" s="44" t="e">
        <f t="shared" si="3641"/>
        <v>#VALUE!</v>
      </c>
      <c r="JG82" s="44" t="e">
        <f t="shared" si="3642"/>
        <v>#VALUE!</v>
      </c>
      <c r="JH82" s="53"/>
      <c r="JI82" s="83">
        <f t="shared" si="3643"/>
        <v>0</v>
      </c>
      <c r="JJ82" s="44">
        <f t="shared" si="3644"/>
        <v>11190.960000000001</v>
      </c>
      <c r="JK82" s="44">
        <f t="shared" si="3645"/>
        <v>0</v>
      </c>
      <c r="JL82" s="44">
        <f t="shared" si="3646"/>
        <v>430.42153846153849</v>
      </c>
      <c r="JM82" s="44" t="e">
        <f t="shared" si="3647"/>
        <v>#VALUE!</v>
      </c>
      <c r="JN82" s="44" t="e">
        <f t="shared" si="3648"/>
        <v>#VALUE!</v>
      </c>
      <c r="JO82" s="44" t="e">
        <f t="shared" si="3649"/>
        <v>#VALUE!</v>
      </c>
      <c r="JP82" s="44" t="e">
        <f t="shared" si="3650"/>
        <v>#VALUE!</v>
      </c>
      <c r="JQ82" s="44" t="e">
        <f t="shared" si="3651"/>
        <v>#VALUE!</v>
      </c>
      <c r="JR82" s="44" t="e">
        <f t="shared" si="3652"/>
        <v>#VALUE!</v>
      </c>
      <c r="JS82" s="53"/>
      <c r="JT82" s="83">
        <f t="shared" si="3653"/>
        <v>0</v>
      </c>
      <c r="JU82" s="44">
        <f t="shared" si="3654"/>
        <v>11190.960000000001</v>
      </c>
      <c r="JV82" s="44">
        <f t="shared" si="3655"/>
        <v>0</v>
      </c>
      <c r="JW82" s="44">
        <f t="shared" si="3656"/>
        <v>430.42153846153849</v>
      </c>
      <c r="JX82" s="44" t="e">
        <f t="shared" si="3657"/>
        <v>#VALUE!</v>
      </c>
      <c r="JY82" s="44" t="e">
        <f t="shared" si="3658"/>
        <v>#VALUE!</v>
      </c>
      <c r="JZ82" s="44" t="e">
        <f t="shared" si="3659"/>
        <v>#VALUE!</v>
      </c>
      <c r="KA82" s="44" t="e">
        <f t="shared" si="3660"/>
        <v>#VALUE!</v>
      </c>
      <c r="KB82" s="44" t="e">
        <f t="shared" si="3661"/>
        <v>#VALUE!</v>
      </c>
      <c r="KC82" s="44" t="e">
        <f t="shared" si="3662"/>
        <v>#VALUE!</v>
      </c>
      <c r="KD82" s="53"/>
      <c r="KE82" s="83">
        <f t="shared" si="3663"/>
        <v>0</v>
      </c>
      <c r="KF82" s="44">
        <f t="shared" si="3664"/>
        <v>11190.960000000001</v>
      </c>
      <c r="KG82" s="44">
        <f t="shared" si="3665"/>
        <v>0</v>
      </c>
      <c r="KH82" s="44">
        <f t="shared" si="3666"/>
        <v>430.42153846153849</v>
      </c>
      <c r="KI82" s="44" t="e">
        <f t="shared" si="3667"/>
        <v>#VALUE!</v>
      </c>
      <c r="KJ82" s="44" t="e">
        <f t="shared" si="3668"/>
        <v>#VALUE!</v>
      </c>
      <c r="KK82" s="44" t="e">
        <f t="shared" si="3669"/>
        <v>#VALUE!</v>
      </c>
      <c r="KL82" s="44" t="e">
        <f t="shared" si="3670"/>
        <v>#VALUE!</v>
      </c>
      <c r="KM82" s="44" t="e">
        <f t="shared" si="3671"/>
        <v>#VALUE!</v>
      </c>
      <c r="KN82" s="44" t="e">
        <f t="shared" si="3672"/>
        <v>#VALUE!</v>
      </c>
      <c r="KO82" s="53"/>
      <c r="KP82" s="83">
        <f t="shared" si="3673"/>
        <v>0</v>
      </c>
      <c r="KQ82" s="44">
        <f t="shared" si="3674"/>
        <v>11190.960000000001</v>
      </c>
      <c r="KR82" s="44">
        <f t="shared" si="3675"/>
        <v>0</v>
      </c>
      <c r="KS82" s="44">
        <f t="shared" si="3676"/>
        <v>430.42153846153849</v>
      </c>
      <c r="KT82" s="44" t="e">
        <f t="shared" si="3677"/>
        <v>#VALUE!</v>
      </c>
      <c r="KU82" s="44" t="e">
        <f t="shared" si="3678"/>
        <v>#VALUE!</v>
      </c>
      <c r="KV82" s="44" t="e">
        <f t="shared" si="3679"/>
        <v>#VALUE!</v>
      </c>
      <c r="KW82" s="44" t="e">
        <f t="shared" si="3680"/>
        <v>#VALUE!</v>
      </c>
      <c r="KX82" s="44" t="e">
        <f t="shared" si="3681"/>
        <v>#VALUE!</v>
      </c>
      <c r="KY82" s="44" t="e">
        <f t="shared" si="3682"/>
        <v>#VALUE!</v>
      </c>
      <c r="KZ82" s="53"/>
      <c r="LA82" s="83">
        <f t="shared" si="3683"/>
        <v>0</v>
      </c>
      <c r="LB82" s="44">
        <f t="shared" si="3684"/>
        <v>11190.960000000001</v>
      </c>
      <c r="LC82" s="44">
        <f t="shared" si="3685"/>
        <v>0</v>
      </c>
      <c r="LD82" s="44">
        <f t="shared" si="3686"/>
        <v>430.42153846153849</v>
      </c>
      <c r="LE82" s="44" t="e">
        <f t="shared" si="3687"/>
        <v>#VALUE!</v>
      </c>
      <c r="LF82" s="44" t="e">
        <f t="shared" si="3688"/>
        <v>#VALUE!</v>
      </c>
      <c r="LG82" s="44" t="e">
        <f t="shared" si="3689"/>
        <v>#VALUE!</v>
      </c>
      <c r="LH82" s="44" t="e">
        <f t="shared" si="3690"/>
        <v>#VALUE!</v>
      </c>
      <c r="LI82" s="44" t="e">
        <f t="shared" si="3691"/>
        <v>#VALUE!</v>
      </c>
      <c r="LJ82" s="44" t="e">
        <f t="shared" si="3692"/>
        <v>#VALUE!</v>
      </c>
      <c r="LK82" s="53"/>
      <c r="LL82" s="83">
        <f t="shared" si="3693"/>
        <v>0</v>
      </c>
      <c r="LM82" s="44">
        <f t="shared" si="3694"/>
        <v>11190.960000000001</v>
      </c>
      <c r="LN82" s="44">
        <f t="shared" si="3695"/>
        <v>0</v>
      </c>
      <c r="LO82" s="44">
        <f t="shared" si="3696"/>
        <v>430.42153846153849</v>
      </c>
      <c r="LP82" s="44" t="e">
        <f t="shared" si="3697"/>
        <v>#VALUE!</v>
      </c>
      <c r="LQ82" s="44" t="e">
        <f t="shared" si="3698"/>
        <v>#VALUE!</v>
      </c>
      <c r="LR82" s="44" t="e">
        <f t="shared" si="3699"/>
        <v>#VALUE!</v>
      </c>
      <c r="LS82" s="44" t="e">
        <f t="shared" si="3700"/>
        <v>#VALUE!</v>
      </c>
      <c r="LT82" s="44" t="e">
        <f t="shared" si="3701"/>
        <v>#VALUE!</v>
      </c>
      <c r="LU82" s="44" t="e">
        <f t="shared" si="3702"/>
        <v>#VALUE!</v>
      </c>
      <c r="LV82" s="53"/>
      <c r="LW82" s="83">
        <f t="shared" si="3703"/>
        <v>0</v>
      </c>
      <c r="LX82" s="44">
        <f t="shared" si="3704"/>
        <v>11190.960000000001</v>
      </c>
      <c r="LY82" s="44">
        <f t="shared" si="3705"/>
        <v>0</v>
      </c>
      <c r="LZ82" s="44">
        <f t="shared" si="3706"/>
        <v>430.42153846153849</v>
      </c>
      <c r="MA82" s="44" t="e">
        <f t="shared" si="3707"/>
        <v>#VALUE!</v>
      </c>
      <c r="MB82" s="44" t="e">
        <f t="shared" si="3708"/>
        <v>#VALUE!</v>
      </c>
      <c r="MC82" s="44" t="e">
        <f t="shared" si="3709"/>
        <v>#VALUE!</v>
      </c>
      <c r="MD82" s="44" t="e">
        <f t="shared" si="3710"/>
        <v>#VALUE!</v>
      </c>
      <c r="ME82" s="44" t="e">
        <f t="shared" si="3711"/>
        <v>#VALUE!</v>
      </c>
      <c r="MF82" s="44" t="e">
        <f t="shared" si="3712"/>
        <v>#VALUE!</v>
      </c>
      <c r="MG82" s="53"/>
      <c r="MH82" s="83">
        <f t="shared" si="3713"/>
        <v>0</v>
      </c>
      <c r="MI82" s="44">
        <f t="shared" si="3714"/>
        <v>11190.960000000001</v>
      </c>
      <c r="MJ82" s="44">
        <f t="shared" si="3715"/>
        <v>0</v>
      </c>
      <c r="MK82" s="44">
        <f t="shared" si="3716"/>
        <v>430.42153846153849</v>
      </c>
      <c r="ML82" s="44" t="e">
        <f t="shared" si="3717"/>
        <v>#VALUE!</v>
      </c>
      <c r="MM82" s="44" t="e">
        <f t="shared" si="3718"/>
        <v>#VALUE!</v>
      </c>
      <c r="MN82" s="44" t="e">
        <f t="shared" si="3719"/>
        <v>#VALUE!</v>
      </c>
      <c r="MO82" s="44" t="e">
        <f t="shared" si="3720"/>
        <v>#VALUE!</v>
      </c>
      <c r="MP82" s="44" t="e">
        <f t="shared" si="3721"/>
        <v>#VALUE!</v>
      </c>
      <c r="MQ82" s="44" t="e">
        <f t="shared" si="3722"/>
        <v>#VALUE!</v>
      </c>
      <c r="MR82" s="53"/>
      <c r="MS82" s="83">
        <f t="shared" si="3723"/>
        <v>0</v>
      </c>
      <c r="MT82" s="44">
        <f t="shared" si="3724"/>
        <v>11190.960000000001</v>
      </c>
      <c r="MU82" s="44">
        <f t="shared" si="3725"/>
        <v>0</v>
      </c>
      <c r="MV82" s="44">
        <f t="shared" si="3726"/>
        <v>430.42153846153849</v>
      </c>
      <c r="MW82" s="44" t="e">
        <f t="shared" si="3727"/>
        <v>#VALUE!</v>
      </c>
      <c r="MX82" s="44" t="e">
        <f t="shared" si="3728"/>
        <v>#VALUE!</v>
      </c>
      <c r="MY82" s="44" t="e">
        <f t="shared" si="3729"/>
        <v>#VALUE!</v>
      </c>
      <c r="MZ82" s="44" t="e">
        <f t="shared" si="3730"/>
        <v>#VALUE!</v>
      </c>
      <c r="NA82" s="44" t="e">
        <f t="shared" si="3731"/>
        <v>#VALUE!</v>
      </c>
      <c r="NB82" s="44" t="e">
        <f t="shared" si="3732"/>
        <v>#VALUE!</v>
      </c>
      <c r="NC82" s="53"/>
      <c r="ND82" s="83">
        <f t="shared" si="3733"/>
        <v>0</v>
      </c>
      <c r="NE82" s="44">
        <f t="shared" si="3734"/>
        <v>11190.960000000001</v>
      </c>
      <c r="NF82" s="44">
        <f t="shared" si="3735"/>
        <v>0</v>
      </c>
      <c r="NG82" s="44">
        <f t="shared" si="3736"/>
        <v>430.42153846153849</v>
      </c>
      <c r="NH82" s="44" t="e">
        <f t="shared" si="3737"/>
        <v>#VALUE!</v>
      </c>
      <c r="NI82" s="44" t="e">
        <f t="shared" si="3738"/>
        <v>#VALUE!</v>
      </c>
      <c r="NJ82" s="44" t="e">
        <f t="shared" si="3739"/>
        <v>#VALUE!</v>
      </c>
      <c r="NK82" s="44" t="e">
        <f t="shared" si="3740"/>
        <v>#VALUE!</v>
      </c>
      <c r="NL82" s="44" t="e">
        <f t="shared" si="3741"/>
        <v>#VALUE!</v>
      </c>
      <c r="NM82" s="44" t="e">
        <f t="shared" si="3742"/>
        <v>#VALUE!</v>
      </c>
      <c r="NN82" s="53"/>
      <c r="NO82" s="83">
        <f t="shared" si="3743"/>
        <v>0</v>
      </c>
      <c r="NP82" s="44">
        <f t="shared" si="3744"/>
        <v>11190.960000000001</v>
      </c>
      <c r="NQ82" s="44">
        <f t="shared" si="3745"/>
        <v>0</v>
      </c>
      <c r="NR82" s="44">
        <f t="shared" si="3746"/>
        <v>430.42153846153849</v>
      </c>
      <c r="NS82" s="44" t="e">
        <f t="shared" si="3747"/>
        <v>#VALUE!</v>
      </c>
      <c r="NT82" s="44" t="e">
        <f t="shared" si="3748"/>
        <v>#VALUE!</v>
      </c>
      <c r="NU82" s="44" t="e">
        <f t="shared" si="3749"/>
        <v>#VALUE!</v>
      </c>
      <c r="NV82" s="44" t="e">
        <f t="shared" si="3750"/>
        <v>#VALUE!</v>
      </c>
      <c r="NW82" s="44" t="e">
        <f t="shared" si="3751"/>
        <v>#VALUE!</v>
      </c>
      <c r="NX82" s="44" t="e">
        <f t="shared" si="3752"/>
        <v>#VALUE!</v>
      </c>
      <c r="NY82" s="53"/>
      <c r="NZ82" s="83">
        <f t="shared" si="3753"/>
        <v>0</v>
      </c>
      <c r="OA82" s="44">
        <f t="shared" si="3754"/>
        <v>11190.960000000001</v>
      </c>
      <c r="OB82" s="44">
        <f t="shared" si="3755"/>
        <v>0</v>
      </c>
      <c r="OC82" s="44">
        <f t="shared" si="3756"/>
        <v>430.42153846153849</v>
      </c>
      <c r="OD82" s="44" t="e">
        <f t="shared" si="3757"/>
        <v>#VALUE!</v>
      </c>
      <c r="OE82" s="44" t="e">
        <f t="shared" si="3758"/>
        <v>#VALUE!</v>
      </c>
      <c r="OF82" s="44" t="e">
        <f t="shared" si="3759"/>
        <v>#VALUE!</v>
      </c>
      <c r="OG82" s="44" t="e">
        <f t="shared" si="3760"/>
        <v>#VALUE!</v>
      </c>
      <c r="OH82" s="44" t="e">
        <f t="shared" si="3761"/>
        <v>#VALUE!</v>
      </c>
      <c r="OI82" s="44" t="e">
        <f t="shared" si="3762"/>
        <v>#VALUE!</v>
      </c>
      <c r="OJ82" s="53"/>
      <c r="OK82" s="83">
        <f t="shared" si="3763"/>
        <v>0</v>
      </c>
      <c r="OL82" s="44">
        <f t="shared" si="3764"/>
        <v>11190.960000000001</v>
      </c>
      <c r="OM82" s="44">
        <f t="shared" si="3765"/>
        <v>0</v>
      </c>
      <c r="ON82" s="44">
        <f t="shared" si="3766"/>
        <v>430.42153846153849</v>
      </c>
      <c r="OO82" s="44" t="e">
        <f t="shared" si="3767"/>
        <v>#VALUE!</v>
      </c>
      <c r="OP82" s="44" t="e">
        <f t="shared" si="3768"/>
        <v>#VALUE!</v>
      </c>
      <c r="OQ82" s="44" t="e">
        <f t="shared" si="3769"/>
        <v>#VALUE!</v>
      </c>
      <c r="OR82" s="44" t="e">
        <f t="shared" si="3770"/>
        <v>#VALUE!</v>
      </c>
      <c r="OS82" s="44" t="e">
        <f t="shared" si="3771"/>
        <v>#VALUE!</v>
      </c>
      <c r="OT82" s="44" t="e">
        <f t="shared" si="3772"/>
        <v>#VALUE!</v>
      </c>
      <c r="OU82" s="53"/>
      <c r="OV82" s="83">
        <f t="shared" si="3773"/>
        <v>0</v>
      </c>
      <c r="OW82" s="44">
        <f t="shared" si="3774"/>
        <v>11190.960000000001</v>
      </c>
      <c r="OX82" s="44">
        <f t="shared" si="3775"/>
        <v>0</v>
      </c>
      <c r="OY82" s="44">
        <f t="shared" si="3776"/>
        <v>430.42153846153849</v>
      </c>
      <c r="OZ82" s="44" t="e">
        <f t="shared" si="3777"/>
        <v>#VALUE!</v>
      </c>
      <c r="PA82" s="44" t="e">
        <f t="shared" si="3778"/>
        <v>#VALUE!</v>
      </c>
      <c r="PB82" s="44" t="e">
        <f t="shared" si="3779"/>
        <v>#VALUE!</v>
      </c>
      <c r="PC82" s="44" t="e">
        <f t="shared" si="3780"/>
        <v>#VALUE!</v>
      </c>
      <c r="PD82" s="44" t="e">
        <f t="shared" si="3781"/>
        <v>#VALUE!</v>
      </c>
      <c r="PE82" s="44" t="e">
        <f t="shared" si="3782"/>
        <v>#VALUE!</v>
      </c>
      <c r="PF82" s="53"/>
      <c r="PG82" s="83">
        <f t="shared" si="3783"/>
        <v>0</v>
      </c>
      <c r="PH82" s="44">
        <f t="shared" si="3784"/>
        <v>11190.960000000001</v>
      </c>
      <c r="PI82" s="44">
        <f t="shared" si="3785"/>
        <v>0</v>
      </c>
      <c r="PJ82" s="44">
        <f t="shared" si="3786"/>
        <v>430.42153846153849</v>
      </c>
      <c r="PK82" s="44" t="e">
        <f t="shared" si="3787"/>
        <v>#VALUE!</v>
      </c>
      <c r="PL82" s="44" t="e">
        <f t="shared" si="3788"/>
        <v>#VALUE!</v>
      </c>
      <c r="PM82" s="44" t="e">
        <f t="shared" si="3789"/>
        <v>#VALUE!</v>
      </c>
      <c r="PN82" s="44" t="e">
        <f t="shared" si="3790"/>
        <v>#VALUE!</v>
      </c>
      <c r="PO82" s="44" t="e">
        <f t="shared" si="3791"/>
        <v>#VALUE!</v>
      </c>
      <c r="PP82" s="44" t="e">
        <f t="shared" si="3792"/>
        <v>#VALUE!</v>
      </c>
      <c r="PQ82" s="53"/>
      <c r="PR82" s="83">
        <f t="shared" si="3793"/>
        <v>0</v>
      </c>
      <c r="PS82" s="44">
        <f t="shared" si="3794"/>
        <v>11190.960000000001</v>
      </c>
      <c r="PT82" s="44">
        <f t="shared" si="3795"/>
        <v>0</v>
      </c>
      <c r="PU82" s="44">
        <f t="shared" si="3796"/>
        <v>430.42153846153849</v>
      </c>
      <c r="PV82" s="44" t="e">
        <f t="shared" si="3797"/>
        <v>#VALUE!</v>
      </c>
      <c r="PW82" s="44" t="e">
        <f t="shared" si="3798"/>
        <v>#VALUE!</v>
      </c>
      <c r="PX82" s="44" t="e">
        <f t="shared" si="3799"/>
        <v>#VALUE!</v>
      </c>
      <c r="PY82" s="44" t="e">
        <f t="shared" si="3800"/>
        <v>#VALUE!</v>
      </c>
      <c r="PZ82" s="44" t="e">
        <f t="shared" si="3801"/>
        <v>#VALUE!</v>
      </c>
      <c r="QA82" s="44" t="e">
        <f t="shared" si="3802"/>
        <v>#VALUE!</v>
      </c>
    </row>
    <row r="83" spans="1:443" x14ac:dyDescent="0.25">
      <c r="A83" s="222" t="s">
        <v>353</v>
      </c>
      <c r="B83" s="84">
        <v>15835.199999999999</v>
      </c>
      <c r="C83" s="53"/>
      <c r="D83" s="43"/>
      <c r="E83" s="83">
        <f t="shared" si="3803"/>
        <v>0</v>
      </c>
      <c r="F83" s="44">
        <f t="shared" si="3804"/>
        <v>15835.199999999999</v>
      </c>
      <c r="G83" s="44">
        <f t="shared" si="3411"/>
        <v>0</v>
      </c>
      <c r="H83" s="44">
        <f t="shared" si="3412"/>
        <v>609.04615384615386</v>
      </c>
      <c r="I83" s="44">
        <f t="shared" si="3413"/>
        <v>0</v>
      </c>
      <c r="J83" s="44">
        <f t="shared" si="3414"/>
        <v>0</v>
      </c>
      <c r="K83" s="44">
        <f t="shared" si="3415"/>
        <v>0</v>
      </c>
      <c r="L83" s="44">
        <f t="shared" si="3416"/>
        <v>0</v>
      </c>
      <c r="M83" s="44">
        <f t="shared" si="3417"/>
        <v>0</v>
      </c>
      <c r="N83" s="44">
        <f t="shared" si="3418"/>
        <v>0</v>
      </c>
      <c r="O83" s="53"/>
      <c r="P83" s="83">
        <f t="shared" si="3805"/>
        <v>0</v>
      </c>
      <c r="Q83" s="44">
        <f t="shared" si="3806"/>
        <v>15835.199999999999</v>
      </c>
      <c r="R83" s="44">
        <f t="shared" si="3419"/>
        <v>0</v>
      </c>
      <c r="S83" s="44">
        <f t="shared" si="3420"/>
        <v>609.04615384615386</v>
      </c>
      <c r="T83" s="44" t="e">
        <f t="shared" si="3421"/>
        <v>#VALUE!</v>
      </c>
      <c r="U83" s="44" t="e">
        <f t="shared" si="3422"/>
        <v>#VALUE!</v>
      </c>
      <c r="V83" s="44" t="e">
        <f t="shared" si="3423"/>
        <v>#VALUE!</v>
      </c>
      <c r="W83" s="44" t="e">
        <f t="shared" si="3424"/>
        <v>#VALUE!</v>
      </c>
      <c r="X83" s="44" t="e">
        <f t="shared" si="3425"/>
        <v>#VALUE!</v>
      </c>
      <c r="Y83" s="44" t="e">
        <f t="shared" si="3426"/>
        <v>#VALUE!</v>
      </c>
      <c r="Z83" s="53"/>
      <c r="AA83" s="83">
        <f t="shared" si="3807"/>
        <v>0</v>
      </c>
      <c r="AB83" s="44">
        <f t="shared" si="3808"/>
        <v>15835.199999999999</v>
      </c>
      <c r="AC83" s="44">
        <f t="shared" si="3427"/>
        <v>0</v>
      </c>
      <c r="AD83" s="44">
        <f t="shared" si="3428"/>
        <v>609.04615384615386</v>
      </c>
      <c r="AE83" s="44" t="e">
        <f t="shared" si="3429"/>
        <v>#VALUE!</v>
      </c>
      <c r="AF83" s="44" t="e">
        <f t="shared" si="3430"/>
        <v>#VALUE!</v>
      </c>
      <c r="AG83" s="44" t="e">
        <f t="shared" si="3431"/>
        <v>#VALUE!</v>
      </c>
      <c r="AH83" s="44" t="e">
        <f t="shared" si="3432"/>
        <v>#VALUE!</v>
      </c>
      <c r="AI83" s="44" t="e">
        <f t="shared" si="3433"/>
        <v>#VALUE!</v>
      </c>
      <c r="AJ83" s="44" t="e">
        <f t="shared" si="3434"/>
        <v>#VALUE!</v>
      </c>
      <c r="AK83" s="53"/>
      <c r="AL83" s="83">
        <f t="shared" si="3809"/>
        <v>0</v>
      </c>
      <c r="AM83" s="44">
        <f t="shared" si="3810"/>
        <v>15835.199999999999</v>
      </c>
      <c r="AN83" s="44">
        <f t="shared" si="3435"/>
        <v>0</v>
      </c>
      <c r="AO83" s="44">
        <f t="shared" si="3436"/>
        <v>609.04615384615386</v>
      </c>
      <c r="AP83" s="44" t="e">
        <f t="shared" si="3437"/>
        <v>#VALUE!</v>
      </c>
      <c r="AQ83" s="44" t="e">
        <f t="shared" si="3438"/>
        <v>#VALUE!</v>
      </c>
      <c r="AR83" s="44" t="e">
        <f t="shared" si="3439"/>
        <v>#VALUE!</v>
      </c>
      <c r="AS83" s="44" t="e">
        <f t="shared" si="3440"/>
        <v>#VALUE!</v>
      </c>
      <c r="AT83" s="44" t="e">
        <f t="shared" si="3441"/>
        <v>#VALUE!</v>
      </c>
      <c r="AU83" s="44" t="e">
        <f t="shared" si="3442"/>
        <v>#VALUE!</v>
      </c>
      <c r="AV83" s="53"/>
      <c r="AW83" s="83">
        <f t="shared" si="3443"/>
        <v>0</v>
      </c>
      <c r="AX83" s="44">
        <f t="shared" si="3444"/>
        <v>15835.199999999999</v>
      </c>
      <c r="AY83" s="44">
        <f t="shared" si="3445"/>
        <v>0</v>
      </c>
      <c r="AZ83" s="44">
        <f t="shared" si="3446"/>
        <v>609.04615384615386</v>
      </c>
      <c r="BA83" s="44" t="e">
        <f t="shared" si="3447"/>
        <v>#VALUE!</v>
      </c>
      <c r="BB83" s="44" t="e">
        <f t="shared" si="3448"/>
        <v>#VALUE!</v>
      </c>
      <c r="BC83" s="44" t="e">
        <f t="shared" si="3449"/>
        <v>#VALUE!</v>
      </c>
      <c r="BD83" s="44" t="e">
        <f t="shared" si="3450"/>
        <v>#VALUE!</v>
      </c>
      <c r="BE83" s="44" t="e">
        <f t="shared" si="3451"/>
        <v>#VALUE!</v>
      </c>
      <c r="BF83" s="44" t="e">
        <f t="shared" si="3452"/>
        <v>#VALUE!</v>
      </c>
      <c r="BG83" s="53"/>
      <c r="BH83" s="83">
        <f t="shared" si="3453"/>
        <v>0</v>
      </c>
      <c r="BI83" s="44">
        <f t="shared" si="3454"/>
        <v>15835.199999999999</v>
      </c>
      <c r="BJ83" s="44">
        <f t="shared" si="3455"/>
        <v>0</v>
      </c>
      <c r="BK83" s="44">
        <f t="shared" si="3456"/>
        <v>609.04615384615386</v>
      </c>
      <c r="BL83" s="44" t="e">
        <f t="shared" si="3457"/>
        <v>#VALUE!</v>
      </c>
      <c r="BM83" s="44" t="e">
        <f t="shared" si="3458"/>
        <v>#VALUE!</v>
      </c>
      <c r="BN83" s="44" t="e">
        <f t="shared" si="3459"/>
        <v>#VALUE!</v>
      </c>
      <c r="BO83" s="44" t="e">
        <f t="shared" si="3460"/>
        <v>#VALUE!</v>
      </c>
      <c r="BP83" s="44" t="e">
        <f t="shared" si="3461"/>
        <v>#VALUE!</v>
      </c>
      <c r="BQ83" s="44" t="e">
        <f t="shared" si="3462"/>
        <v>#VALUE!</v>
      </c>
      <c r="BR83" s="53"/>
      <c r="BS83" s="83">
        <f t="shared" si="3463"/>
        <v>0</v>
      </c>
      <c r="BT83" s="44">
        <f t="shared" si="3464"/>
        <v>15835.199999999999</v>
      </c>
      <c r="BU83" s="44">
        <f t="shared" si="3465"/>
        <v>0</v>
      </c>
      <c r="BV83" s="44">
        <f t="shared" si="3466"/>
        <v>609.04615384615386</v>
      </c>
      <c r="BW83" s="44" t="e">
        <f t="shared" si="3467"/>
        <v>#VALUE!</v>
      </c>
      <c r="BX83" s="44" t="e">
        <f t="shared" si="3468"/>
        <v>#VALUE!</v>
      </c>
      <c r="BY83" s="44" t="e">
        <f t="shared" si="3469"/>
        <v>#VALUE!</v>
      </c>
      <c r="BZ83" s="44" t="e">
        <f t="shared" si="3470"/>
        <v>#VALUE!</v>
      </c>
      <c r="CA83" s="44" t="e">
        <f t="shared" si="3471"/>
        <v>#VALUE!</v>
      </c>
      <c r="CB83" s="44" t="e">
        <f t="shared" si="3472"/>
        <v>#VALUE!</v>
      </c>
      <c r="CC83" s="53"/>
      <c r="CD83" s="83">
        <f t="shared" si="3473"/>
        <v>0</v>
      </c>
      <c r="CE83" s="44">
        <f t="shared" si="3474"/>
        <v>15835.199999999999</v>
      </c>
      <c r="CF83" s="44">
        <f t="shared" si="3475"/>
        <v>0</v>
      </c>
      <c r="CG83" s="44">
        <f t="shared" si="3476"/>
        <v>609.04615384615386</v>
      </c>
      <c r="CH83" s="44" t="e">
        <f t="shared" si="3477"/>
        <v>#VALUE!</v>
      </c>
      <c r="CI83" s="44" t="e">
        <f t="shared" si="3478"/>
        <v>#VALUE!</v>
      </c>
      <c r="CJ83" s="44" t="e">
        <f t="shared" si="3479"/>
        <v>#VALUE!</v>
      </c>
      <c r="CK83" s="44" t="e">
        <f t="shared" si="3480"/>
        <v>#VALUE!</v>
      </c>
      <c r="CL83" s="44" t="e">
        <f t="shared" si="3481"/>
        <v>#VALUE!</v>
      </c>
      <c r="CM83" s="44" t="e">
        <f t="shared" si="3482"/>
        <v>#VALUE!</v>
      </c>
      <c r="CN83" s="53"/>
      <c r="CO83" s="83">
        <f t="shared" si="3483"/>
        <v>0</v>
      </c>
      <c r="CP83" s="44">
        <f t="shared" si="3484"/>
        <v>15835.199999999999</v>
      </c>
      <c r="CQ83" s="44">
        <f t="shared" si="3485"/>
        <v>0</v>
      </c>
      <c r="CR83" s="44">
        <f t="shared" si="3486"/>
        <v>609.04615384615386</v>
      </c>
      <c r="CS83" s="44" t="e">
        <f t="shared" si="3487"/>
        <v>#VALUE!</v>
      </c>
      <c r="CT83" s="44" t="e">
        <f t="shared" si="3488"/>
        <v>#VALUE!</v>
      </c>
      <c r="CU83" s="44" t="e">
        <f t="shared" si="3489"/>
        <v>#VALUE!</v>
      </c>
      <c r="CV83" s="44" t="e">
        <f t="shared" si="3490"/>
        <v>#VALUE!</v>
      </c>
      <c r="CW83" s="44" t="e">
        <f t="shared" si="3491"/>
        <v>#VALUE!</v>
      </c>
      <c r="CX83" s="44" t="e">
        <f t="shared" si="3492"/>
        <v>#VALUE!</v>
      </c>
      <c r="CY83" s="53"/>
      <c r="CZ83" s="83">
        <f t="shared" si="3493"/>
        <v>0</v>
      </c>
      <c r="DA83" s="44">
        <f t="shared" si="3494"/>
        <v>15835.199999999999</v>
      </c>
      <c r="DB83" s="44">
        <f t="shared" si="3495"/>
        <v>0</v>
      </c>
      <c r="DC83" s="44">
        <f t="shared" si="3496"/>
        <v>609.04615384615386</v>
      </c>
      <c r="DD83" s="44" t="e">
        <f t="shared" si="3497"/>
        <v>#VALUE!</v>
      </c>
      <c r="DE83" s="44" t="e">
        <f t="shared" si="3498"/>
        <v>#VALUE!</v>
      </c>
      <c r="DF83" s="44" t="e">
        <f t="shared" si="3499"/>
        <v>#VALUE!</v>
      </c>
      <c r="DG83" s="44" t="e">
        <f t="shared" si="3500"/>
        <v>#VALUE!</v>
      </c>
      <c r="DH83" s="44" t="e">
        <f t="shared" si="3501"/>
        <v>#VALUE!</v>
      </c>
      <c r="DI83" s="44" t="e">
        <f t="shared" si="3502"/>
        <v>#VALUE!</v>
      </c>
      <c r="DJ83" s="53"/>
      <c r="DK83" s="83">
        <f t="shared" si="3503"/>
        <v>0</v>
      </c>
      <c r="DL83" s="44">
        <f t="shared" si="3504"/>
        <v>15835.199999999999</v>
      </c>
      <c r="DM83" s="44">
        <f t="shared" si="3505"/>
        <v>0</v>
      </c>
      <c r="DN83" s="44">
        <f t="shared" si="3506"/>
        <v>609.04615384615386</v>
      </c>
      <c r="DO83" s="44" t="e">
        <f t="shared" si="3507"/>
        <v>#VALUE!</v>
      </c>
      <c r="DP83" s="44" t="e">
        <f t="shared" si="3508"/>
        <v>#VALUE!</v>
      </c>
      <c r="DQ83" s="44" t="e">
        <f t="shared" si="3509"/>
        <v>#VALUE!</v>
      </c>
      <c r="DR83" s="44" t="e">
        <f t="shared" si="3510"/>
        <v>#VALUE!</v>
      </c>
      <c r="DS83" s="44" t="e">
        <f t="shared" si="3511"/>
        <v>#VALUE!</v>
      </c>
      <c r="DT83" s="44" t="e">
        <f t="shared" si="3512"/>
        <v>#VALUE!</v>
      </c>
      <c r="DU83" s="53"/>
      <c r="DV83" s="83">
        <f t="shared" si="3513"/>
        <v>0</v>
      </c>
      <c r="DW83" s="44">
        <f t="shared" si="3514"/>
        <v>15835.199999999999</v>
      </c>
      <c r="DX83" s="44">
        <f t="shared" si="3515"/>
        <v>0</v>
      </c>
      <c r="DY83" s="44">
        <f t="shared" si="3516"/>
        <v>609.04615384615386</v>
      </c>
      <c r="DZ83" s="44" t="e">
        <f t="shared" si="3517"/>
        <v>#VALUE!</v>
      </c>
      <c r="EA83" s="44" t="e">
        <f t="shared" si="3518"/>
        <v>#VALUE!</v>
      </c>
      <c r="EB83" s="44" t="e">
        <f t="shared" si="3519"/>
        <v>#VALUE!</v>
      </c>
      <c r="EC83" s="44" t="e">
        <f t="shared" si="3520"/>
        <v>#VALUE!</v>
      </c>
      <c r="ED83" s="44" t="e">
        <f t="shared" si="3521"/>
        <v>#VALUE!</v>
      </c>
      <c r="EE83" s="44" t="e">
        <f t="shared" si="3522"/>
        <v>#VALUE!</v>
      </c>
      <c r="EF83" s="53"/>
      <c r="EG83" s="83">
        <f t="shared" si="3523"/>
        <v>0</v>
      </c>
      <c r="EH83" s="44">
        <f t="shared" si="3524"/>
        <v>15835.199999999999</v>
      </c>
      <c r="EI83" s="44">
        <f t="shared" si="3525"/>
        <v>0</v>
      </c>
      <c r="EJ83" s="44">
        <f t="shared" si="3526"/>
        <v>609.04615384615386</v>
      </c>
      <c r="EK83" s="44" t="e">
        <f t="shared" si="3527"/>
        <v>#VALUE!</v>
      </c>
      <c r="EL83" s="44" t="e">
        <f t="shared" si="3528"/>
        <v>#VALUE!</v>
      </c>
      <c r="EM83" s="44" t="e">
        <f t="shared" si="3529"/>
        <v>#VALUE!</v>
      </c>
      <c r="EN83" s="44" t="e">
        <f t="shared" si="3530"/>
        <v>#VALUE!</v>
      </c>
      <c r="EO83" s="44" t="e">
        <f t="shared" si="3531"/>
        <v>#VALUE!</v>
      </c>
      <c r="EP83" s="44" t="e">
        <f t="shared" si="3532"/>
        <v>#VALUE!</v>
      </c>
      <c r="EQ83" s="53"/>
      <c r="ER83" s="83">
        <f t="shared" si="3533"/>
        <v>0</v>
      </c>
      <c r="ES83" s="44">
        <f t="shared" si="3534"/>
        <v>15835.199999999999</v>
      </c>
      <c r="ET83" s="44">
        <f t="shared" si="3535"/>
        <v>0</v>
      </c>
      <c r="EU83" s="44">
        <f t="shared" si="3536"/>
        <v>609.04615384615386</v>
      </c>
      <c r="EV83" s="44" t="e">
        <f t="shared" si="3537"/>
        <v>#VALUE!</v>
      </c>
      <c r="EW83" s="44" t="e">
        <f t="shared" si="3538"/>
        <v>#VALUE!</v>
      </c>
      <c r="EX83" s="44" t="e">
        <f t="shared" si="3539"/>
        <v>#VALUE!</v>
      </c>
      <c r="EY83" s="44" t="e">
        <f t="shared" si="3540"/>
        <v>#VALUE!</v>
      </c>
      <c r="EZ83" s="44" t="e">
        <f t="shared" si="3541"/>
        <v>#VALUE!</v>
      </c>
      <c r="FA83" s="44" t="e">
        <f t="shared" si="3542"/>
        <v>#VALUE!</v>
      </c>
      <c r="FB83" s="53"/>
      <c r="FC83" s="83">
        <f t="shared" si="3543"/>
        <v>0</v>
      </c>
      <c r="FD83" s="44">
        <f t="shared" si="3544"/>
        <v>15835.199999999999</v>
      </c>
      <c r="FE83" s="44">
        <f t="shared" si="3545"/>
        <v>0</v>
      </c>
      <c r="FF83" s="44">
        <f t="shared" si="3546"/>
        <v>609.04615384615386</v>
      </c>
      <c r="FG83" s="44" t="e">
        <f t="shared" si="3547"/>
        <v>#VALUE!</v>
      </c>
      <c r="FH83" s="44" t="e">
        <f t="shared" si="3548"/>
        <v>#VALUE!</v>
      </c>
      <c r="FI83" s="44" t="e">
        <f t="shared" si="3549"/>
        <v>#VALUE!</v>
      </c>
      <c r="FJ83" s="44" t="e">
        <f t="shared" si="3550"/>
        <v>#VALUE!</v>
      </c>
      <c r="FK83" s="44" t="e">
        <f t="shared" si="3551"/>
        <v>#VALUE!</v>
      </c>
      <c r="FL83" s="44" t="e">
        <f t="shared" si="3552"/>
        <v>#VALUE!</v>
      </c>
      <c r="FM83" s="53"/>
      <c r="FN83" s="83">
        <f t="shared" si="3553"/>
        <v>0</v>
      </c>
      <c r="FO83" s="44">
        <f t="shared" si="3554"/>
        <v>15835.199999999999</v>
      </c>
      <c r="FP83" s="44">
        <f t="shared" si="3555"/>
        <v>0</v>
      </c>
      <c r="FQ83" s="44">
        <f t="shared" si="3556"/>
        <v>609.04615384615386</v>
      </c>
      <c r="FR83" s="44" t="e">
        <f t="shared" si="3557"/>
        <v>#VALUE!</v>
      </c>
      <c r="FS83" s="44" t="e">
        <f t="shared" si="3558"/>
        <v>#VALUE!</v>
      </c>
      <c r="FT83" s="44" t="e">
        <f t="shared" si="3559"/>
        <v>#VALUE!</v>
      </c>
      <c r="FU83" s="44" t="e">
        <f t="shared" si="3560"/>
        <v>#VALUE!</v>
      </c>
      <c r="FV83" s="44" t="e">
        <f t="shared" si="3561"/>
        <v>#VALUE!</v>
      </c>
      <c r="FW83" s="44" t="e">
        <f t="shared" si="3562"/>
        <v>#VALUE!</v>
      </c>
      <c r="FX83" s="53"/>
      <c r="FY83" s="83">
        <f t="shared" si="3563"/>
        <v>0</v>
      </c>
      <c r="FZ83" s="44">
        <f t="shared" si="3564"/>
        <v>15835.199999999999</v>
      </c>
      <c r="GA83" s="44">
        <f t="shared" si="3565"/>
        <v>0</v>
      </c>
      <c r="GB83" s="44">
        <f t="shared" si="3566"/>
        <v>609.04615384615386</v>
      </c>
      <c r="GC83" s="44" t="e">
        <f t="shared" si="3567"/>
        <v>#VALUE!</v>
      </c>
      <c r="GD83" s="44" t="e">
        <f t="shared" si="3568"/>
        <v>#VALUE!</v>
      </c>
      <c r="GE83" s="44" t="e">
        <f t="shared" si="3569"/>
        <v>#VALUE!</v>
      </c>
      <c r="GF83" s="44" t="e">
        <f t="shared" si="3570"/>
        <v>#VALUE!</v>
      </c>
      <c r="GG83" s="44" t="e">
        <f t="shared" si="3571"/>
        <v>#VALUE!</v>
      </c>
      <c r="GH83" s="44" t="e">
        <f t="shared" si="3572"/>
        <v>#VALUE!</v>
      </c>
      <c r="GI83" s="53"/>
      <c r="GJ83" s="83">
        <f t="shared" si="3573"/>
        <v>0</v>
      </c>
      <c r="GK83" s="44">
        <f t="shared" si="3574"/>
        <v>15835.199999999999</v>
      </c>
      <c r="GL83" s="44">
        <f t="shared" si="3575"/>
        <v>0</v>
      </c>
      <c r="GM83" s="44">
        <f t="shared" si="3576"/>
        <v>609.04615384615386</v>
      </c>
      <c r="GN83" s="44" t="e">
        <f t="shared" si="3577"/>
        <v>#VALUE!</v>
      </c>
      <c r="GO83" s="44" t="e">
        <f t="shared" si="3578"/>
        <v>#VALUE!</v>
      </c>
      <c r="GP83" s="44" t="e">
        <f t="shared" si="3579"/>
        <v>#VALUE!</v>
      </c>
      <c r="GQ83" s="44" t="e">
        <f t="shared" si="3580"/>
        <v>#VALUE!</v>
      </c>
      <c r="GR83" s="44" t="e">
        <f t="shared" si="3581"/>
        <v>#VALUE!</v>
      </c>
      <c r="GS83" s="44" t="e">
        <f t="shared" si="3582"/>
        <v>#VALUE!</v>
      </c>
      <c r="GT83" s="53"/>
      <c r="GU83" s="83">
        <f t="shared" si="3583"/>
        <v>0</v>
      </c>
      <c r="GV83" s="44">
        <f t="shared" si="3584"/>
        <v>15835.199999999999</v>
      </c>
      <c r="GW83" s="44">
        <f t="shared" si="3585"/>
        <v>0</v>
      </c>
      <c r="GX83" s="44">
        <f t="shared" si="3586"/>
        <v>609.04615384615386</v>
      </c>
      <c r="GY83" s="44" t="e">
        <f t="shared" si="3587"/>
        <v>#VALUE!</v>
      </c>
      <c r="GZ83" s="44" t="e">
        <f t="shared" si="3588"/>
        <v>#VALUE!</v>
      </c>
      <c r="HA83" s="44" t="e">
        <f t="shared" si="3589"/>
        <v>#VALUE!</v>
      </c>
      <c r="HB83" s="44" t="e">
        <f t="shared" si="3590"/>
        <v>#VALUE!</v>
      </c>
      <c r="HC83" s="44" t="e">
        <f t="shared" si="3591"/>
        <v>#VALUE!</v>
      </c>
      <c r="HD83" s="44" t="e">
        <f t="shared" si="3592"/>
        <v>#VALUE!</v>
      </c>
      <c r="HE83" s="53"/>
      <c r="HF83" s="83">
        <f t="shared" si="3593"/>
        <v>0</v>
      </c>
      <c r="HG83" s="44">
        <f t="shared" si="3594"/>
        <v>15835.199999999999</v>
      </c>
      <c r="HH83" s="44">
        <f t="shared" si="3595"/>
        <v>0</v>
      </c>
      <c r="HI83" s="44">
        <f t="shared" si="3596"/>
        <v>609.04615384615386</v>
      </c>
      <c r="HJ83" s="44" t="e">
        <f t="shared" si="3597"/>
        <v>#VALUE!</v>
      </c>
      <c r="HK83" s="44" t="e">
        <f t="shared" si="3598"/>
        <v>#VALUE!</v>
      </c>
      <c r="HL83" s="44" t="e">
        <f t="shared" si="3599"/>
        <v>#VALUE!</v>
      </c>
      <c r="HM83" s="44" t="e">
        <f t="shared" si="3600"/>
        <v>#VALUE!</v>
      </c>
      <c r="HN83" s="44" t="e">
        <f t="shared" si="3601"/>
        <v>#VALUE!</v>
      </c>
      <c r="HO83" s="44" t="e">
        <f t="shared" si="3602"/>
        <v>#VALUE!</v>
      </c>
      <c r="HP83" s="53"/>
      <c r="HQ83" s="83">
        <f t="shared" si="3603"/>
        <v>0</v>
      </c>
      <c r="HR83" s="44">
        <f t="shared" si="3604"/>
        <v>15835.199999999999</v>
      </c>
      <c r="HS83" s="44">
        <f t="shared" si="3605"/>
        <v>0</v>
      </c>
      <c r="HT83" s="44">
        <f t="shared" si="3606"/>
        <v>609.04615384615386</v>
      </c>
      <c r="HU83" s="44" t="e">
        <f t="shared" si="3607"/>
        <v>#VALUE!</v>
      </c>
      <c r="HV83" s="44" t="e">
        <f t="shared" si="3608"/>
        <v>#VALUE!</v>
      </c>
      <c r="HW83" s="44" t="e">
        <f t="shared" si="3609"/>
        <v>#VALUE!</v>
      </c>
      <c r="HX83" s="44" t="e">
        <f t="shared" si="3610"/>
        <v>#VALUE!</v>
      </c>
      <c r="HY83" s="44" t="e">
        <f t="shared" si="3611"/>
        <v>#VALUE!</v>
      </c>
      <c r="HZ83" s="44" t="e">
        <f t="shared" si="3612"/>
        <v>#VALUE!</v>
      </c>
      <c r="IA83" s="53"/>
      <c r="IB83" s="83">
        <f t="shared" si="3613"/>
        <v>0</v>
      </c>
      <c r="IC83" s="44">
        <f t="shared" si="3614"/>
        <v>15835.199999999999</v>
      </c>
      <c r="ID83" s="44">
        <f t="shared" si="3615"/>
        <v>0</v>
      </c>
      <c r="IE83" s="44">
        <f t="shared" si="3616"/>
        <v>609.04615384615386</v>
      </c>
      <c r="IF83" s="44" t="e">
        <f t="shared" si="3617"/>
        <v>#VALUE!</v>
      </c>
      <c r="IG83" s="44" t="e">
        <f t="shared" si="3618"/>
        <v>#VALUE!</v>
      </c>
      <c r="IH83" s="44" t="e">
        <f t="shared" si="3619"/>
        <v>#VALUE!</v>
      </c>
      <c r="II83" s="44" t="e">
        <f t="shared" si="3620"/>
        <v>#VALUE!</v>
      </c>
      <c r="IJ83" s="44" t="e">
        <f t="shared" si="3621"/>
        <v>#VALUE!</v>
      </c>
      <c r="IK83" s="44" t="e">
        <f t="shared" si="3622"/>
        <v>#VALUE!</v>
      </c>
      <c r="IL83" s="53"/>
      <c r="IM83" s="83">
        <f t="shared" si="3623"/>
        <v>0</v>
      </c>
      <c r="IN83" s="44">
        <f t="shared" si="3624"/>
        <v>15835.199999999999</v>
      </c>
      <c r="IO83" s="44">
        <f t="shared" si="3625"/>
        <v>0</v>
      </c>
      <c r="IP83" s="44">
        <f t="shared" si="3626"/>
        <v>609.04615384615386</v>
      </c>
      <c r="IQ83" s="44" t="e">
        <f t="shared" si="3627"/>
        <v>#VALUE!</v>
      </c>
      <c r="IR83" s="44" t="e">
        <f t="shared" si="3628"/>
        <v>#VALUE!</v>
      </c>
      <c r="IS83" s="44" t="e">
        <f t="shared" si="3629"/>
        <v>#VALUE!</v>
      </c>
      <c r="IT83" s="44" t="e">
        <f t="shared" si="3630"/>
        <v>#VALUE!</v>
      </c>
      <c r="IU83" s="44" t="e">
        <f t="shared" si="3631"/>
        <v>#VALUE!</v>
      </c>
      <c r="IV83" s="44" t="e">
        <f t="shared" si="3632"/>
        <v>#VALUE!</v>
      </c>
      <c r="IW83" s="53"/>
      <c r="IX83" s="83">
        <f t="shared" si="3633"/>
        <v>0</v>
      </c>
      <c r="IY83" s="44">
        <f t="shared" si="3634"/>
        <v>15835.199999999999</v>
      </c>
      <c r="IZ83" s="44">
        <f t="shared" si="3635"/>
        <v>0</v>
      </c>
      <c r="JA83" s="44">
        <f t="shared" si="3636"/>
        <v>609.04615384615386</v>
      </c>
      <c r="JB83" s="44" t="e">
        <f t="shared" si="3637"/>
        <v>#VALUE!</v>
      </c>
      <c r="JC83" s="44" t="e">
        <f t="shared" si="3638"/>
        <v>#VALUE!</v>
      </c>
      <c r="JD83" s="44" t="e">
        <f t="shared" si="3639"/>
        <v>#VALUE!</v>
      </c>
      <c r="JE83" s="44" t="e">
        <f t="shared" si="3640"/>
        <v>#VALUE!</v>
      </c>
      <c r="JF83" s="44" t="e">
        <f t="shared" si="3641"/>
        <v>#VALUE!</v>
      </c>
      <c r="JG83" s="44" t="e">
        <f t="shared" si="3642"/>
        <v>#VALUE!</v>
      </c>
      <c r="JH83" s="53"/>
      <c r="JI83" s="83">
        <f t="shared" si="3643"/>
        <v>0</v>
      </c>
      <c r="JJ83" s="44">
        <f t="shared" si="3644"/>
        <v>15835.199999999999</v>
      </c>
      <c r="JK83" s="44">
        <f t="shared" si="3645"/>
        <v>0</v>
      </c>
      <c r="JL83" s="44">
        <f t="shared" si="3646"/>
        <v>609.04615384615386</v>
      </c>
      <c r="JM83" s="44" t="e">
        <f t="shared" si="3647"/>
        <v>#VALUE!</v>
      </c>
      <c r="JN83" s="44" t="e">
        <f t="shared" si="3648"/>
        <v>#VALUE!</v>
      </c>
      <c r="JO83" s="44" t="e">
        <f t="shared" si="3649"/>
        <v>#VALUE!</v>
      </c>
      <c r="JP83" s="44" t="e">
        <f t="shared" si="3650"/>
        <v>#VALUE!</v>
      </c>
      <c r="JQ83" s="44" t="e">
        <f t="shared" si="3651"/>
        <v>#VALUE!</v>
      </c>
      <c r="JR83" s="44" t="e">
        <f t="shared" si="3652"/>
        <v>#VALUE!</v>
      </c>
      <c r="JS83" s="53"/>
      <c r="JT83" s="83">
        <f t="shared" si="3653"/>
        <v>0</v>
      </c>
      <c r="JU83" s="44">
        <f t="shared" si="3654"/>
        <v>15835.199999999999</v>
      </c>
      <c r="JV83" s="44">
        <f t="shared" si="3655"/>
        <v>0</v>
      </c>
      <c r="JW83" s="44">
        <f t="shared" si="3656"/>
        <v>609.04615384615386</v>
      </c>
      <c r="JX83" s="44" t="e">
        <f t="shared" si="3657"/>
        <v>#VALUE!</v>
      </c>
      <c r="JY83" s="44" t="e">
        <f t="shared" si="3658"/>
        <v>#VALUE!</v>
      </c>
      <c r="JZ83" s="44" t="e">
        <f t="shared" si="3659"/>
        <v>#VALUE!</v>
      </c>
      <c r="KA83" s="44" t="e">
        <f t="shared" si="3660"/>
        <v>#VALUE!</v>
      </c>
      <c r="KB83" s="44" t="e">
        <f t="shared" si="3661"/>
        <v>#VALUE!</v>
      </c>
      <c r="KC83" s="44" t="e">
        <f t="shared" si="3662"/>
        <v>#VALUE!</v>
      </c>
      <c r="KD83" s="53"/>
      <c r="KE83" s="83">
        <f t="shared" si="3663"/>
        <v>0</v>
      </c>
      <c r="KF83" s="44">
        <f t="shared" si="3664"/>
        <v>15835.199999999999</v>
      </c>
      <c r="KG83" s="44">
        <f t="shared" si="3665"/>
        <v>0</v>
      </c>
      <c r="KH83" s="44">
        <f t="shared" si="3666"/>
        <v>609.04615384615386</v>
      </c>
      <c r="KI83" s="44" t="e">
        <f t="shared" si="3667"/>
        <v>#VALUE!</v>
      </c>
      <c r="KJ83" s="44" t="e">
        <f t="shared" si="3668"/>
        <v>#VALUE!</v>
      </c>
      <c r="KK83" s="44" t="e">
        <f t="shared" si="3669"/>
        <v>#VALUE!</v>
      </c>
      <c r="KL83" s="44" t="e">
        <f t="shared" si="3670"/>
        <v>#VALUE!</v>
      </c>
      <c r="KM83" s="44" t="e">
        <f t="shared" si="3671"/>
        <v>#VALUE!</v>
      </c>
      <c r="KN83" s="44" t="e">
        <f t="shared" si="3672"/>
        <v>#VALUE!</v>
      </c>
      <c r="KO83" s="53"/>
      <c r="KP83" s="83">
        <f t="shared" si="3673"/>
        <v>0</v>
      </c>
      <c r="KQ83" s="44">
        <f t="shared" si="3674"/>
        <v>15835.199999999999</v>
      </c>
      <c r="KR83" s="44">
        <f t="shared" si="3675"/>
        <v>0</v>
      </c>
      <c r="KS83" s="44">
        <f t="shared" si="3676"/>
        <v>609.04615384615386</v>
      </c>
      <c r="KT83" s="44" t="e">
        <f t="shared" si="3677"/>
        <v>#VALUE!</v>
      </c>
      <c r="KU83" s="44" t="e">
        <f t="shared" si="3678"/>
        <v>#VALUE!</v>
      </c>
      <c r="KV83" s="44" t="e">
        <f t="shared" si="3679"/>
        <v>#VALUE!</v>
      </c>
      <c r="KW83" s="44" t="e">
        <f t="shared" si="3680"/>
        <v>#VALUE!</v>
      </c>
      <c r="KX83" s="44" t="e">
        <f t="shared" si="3681"/>
        <v>#VALUE!</v>
      </c>
      <c r="KY83" s="44" t="e">
        <f t="shared" si="3682"/>
        <v>#VALUE!</v>
      </c>
      <c r="KZ83" s="53"/>
      <c r="LA83" s="83">
        <f t="shared" si="3683"/>
        <v>0</v>
      </c>
      <c r="LB83" s="44">
        <f t="shared" si="3684"/>
        <v>15835.199999999999</v>
      </c>
      <c r="LC83" s="44">
        <f t="shared" si="3685"/>
        <v>0</v>
      </c>
      <c r="LD83" s="44">
        <f t="shared" si="3686"/>
        <v>609.04615384615386</v>
      </c>
      <c r="LE83" s="44" t="e">
        <f t="shared" si="3687"/>
        <v>#VALUE!</v>
      </c>
      <c r="LF83" s="44" t="e">
        <f t="shared" si="3688"/>
        <v>#VALUE!</v>
      </c>
      <c r="LG83" s="44" t="e">
        <f t="shared" si="3689"/>
        <v>#VALUE!</v>
      </c>
      <c r="LH83" s="44" t="e">
        <f t="shared" si="3690"/>
        <v>#VALUE!</v>
      </c>
      <c r="LI83" s="44" t="e">
        <f t="shared" si="3691"/>
        <v>#VALUE!</v>
      </c>
      <c r="LJ83" s="44" t="e">
        <f t="shared" si="3692"/>
        <v>#VALUE!</v>
      </c>
      <c r="LK83" s="53"/>
      <c r="LL83" s="83">
        <f t="shared" si="3693"/>
        <v>0</v>
      </c>
      <c r="LM83" s="44">
        <f t="shared" si="3694"/>
        <v>15835.199999999999</v>
      </c>
      <c r="LN83" s="44">
        <f t="shared" si="3695"/>
        <v>0</v>
      </c>
      <c r="LO83" s="44">
        <f t="shared" si="3696"/>
        <v>609.04615384615386</v>
      </c>
      <c r="LP83" s="44" t="e">
        <f t="shared" si="3697"/>
        <v>#VALUE!</v>
      </c>
      <c r="LQ83" s="44" t="e">
        <f t="shared" si="3698"/>
        <v>#VALUE!</v>
      </c>
      <c r="LR83" s="44" t="e">
        <f t="shared" si="3699"/>
        <v>#VALUE!</v>
      </c>
      <c r="LS83" s="44" t="e">
        <f t="shared" si="3700"/>
        <v>#VALUE!</v>
      </c>
      <c r="LT83" s="44" t="e">
        <f t="shared" si="3701"/>
        <v>#VALUE!</v>
      </c>
      <c r="LU83" s="44" t="e">
        <f t="shared" si="3702"/>
        <v>#VALUE!</v>
      </c>
      <c r="LV83" s="53"/>
      <c r="LW83" s="83">
        <f t="shared" si="3703"/>
        <v>0</v>
      </c>
      <c r="LX83" s="44">
        <f t="shared" si="3704"/>
        <v>15835.199999999999</v>
      </c>
      <c r="LY83" s="44">
        <f t="shared" si="3705"/>
        <v>0</v>
      </c>
      <c r="LZ83" s="44">
        <f t="shared" si="3706"/>
        <v>609.04615384615386</v>
      </c>
      <c r="MA83" s="44" t="e">
        <f t="shared" si="3707"/>
        <v>#VALUE!</v>
      </c>
      <c r="MB83" s="44" t="e">
        <f t="shared" si="3708"/>
        <v>#VALUE!</v>
      </c>
      <c r="MC83" s="44" t="e">
        <f t="shared" si="3709"/>
        <v>#VALUE!</v>
      </c>
      <c r="MD83" s="44" t="e">
        <f t="shared" si="3710"/>
        <v>#VALUE!</v>
      </c>
      <c r="ME83" s="44" t="e">
        <f t="shared" si="3711"/>
        <v>#VALUE!</v>
      </c>
      <c r="MF83" s="44" t="e">
        <f t="shared" si="3712"/>
        <v>#VALUE!</v>
      </c>
      <c r="MG83" s="53"/>
      <c r="MH83" s="83">
        <f t="shared" si="3713"/>
        <v>0</v>
      </c>
      <c r="MI83" s="44">
        <f t="shared" si="3714"/>
        <v>15835.199999999999</v>
      </c>
      <c r="MJ83" s="44">
        <f t="shared" si="3715"/>
        <v>0</v>
      </c>
      <c r="MK83" s="44">
        <f t="shared" si="3716"/>
        <v>609.04615384615386</v>
      </c>
      <c r="ML83" s="44" t="e">
        <f t="shared" si="3717"/>
        <v>#VALUE!</v>
      </c>
      <c r="MM83" s="44" t="e">
        <f t="shared" si="3718"/>
        <v>#VALUE!</v>
      </c>
      <c r="MN83" s="44" t="e">
        <f t="shared" si="3719"/>
        <v>#VALUE!</v>
      </c>
      <c r="MO83" s="44" t="e">
        <f t="shared" si="3720"/>
        <v>#VALUE!</v>
      </c>
      <c r="MP83" s="44" t="e">
        <f t="shared" si="3721"/>
        <v>#VALUE!</v>
      </c>
      <c r="MQ83" s="44" t="e">
        <f t="shared" si="3722"/>
        <v>#VALUE!</v>
      </c>
      <c r="MR83" s="53"/>
      <c r="MS83" s="83">
        <f t="shared" si="3723"/>
        <v>0</v>
      </c>
      <c r="MT83" s="44">
        <f t="shared" si="3724"/>
        <v>15835.199999999999</v>
      </c>
      <c r="MU83" s="44">
        <f t="shared" si="3725"/>
        <v>0</v>
      </c>
      <c r="MV83" s="44">
        <f t="shared" si="3726"/>
        <v>609.04615384615386</v>
      </c>
      <c r="MW83" s="44" t="e">
        <f t="shared" si="3727"/>
        <v>#VALUE!</v>
      </c>
      <c r="MX83" s="44" t="e">
        <f t="shared" si="3728"/>
        <v>#VALUE!</v>
      </c>
      <c r="MY83" s="44" t="e">
        <f t="shared" si="3729"/>
        <v>#VALUE!</v>
      </c>
      <c r="MZ83" s="44" t="e">
        <f t="shared" si="3730"/>
        <v>#VALUE!</v>
      </c>
      <c r="NA83" s="44" t="e">
        <f t="shared" si="3731"/>
        <v>#VALUE!</v>
      </c>
      <c r="NB83" s="44" t="e">
        <f t="shared" si="3732"/>
        <v>#VALUE!</v>
      </c>
      <c r="NC83" s="53"/>
      <c r="ND83" s="83">
        <f t="shared" si="3733"/>
        <v>0</v>
      </c>
      <c r="NE83" s="44">
        <f t="shared" si="3734"/>
        <v>15835.199999999999</v>
      </c>
      <c r="NF83" s="44">
        <f t="shared" si="3735"/>
        <v>0</v>
      </c>
      <c r="NG83" s="44">
        <f t="shared" si="3736"/>
        <v>609.04615384615386</v>
      </c>
      <c r="NH83" s="44" t="e">
        <f t="shared" si="3737"/>
        <v>#VALUE!</v>
      </c>
      <c r="NI83" s="44" t="e">
        <f t="shared" si="3738"/>
        <v>#VALUE!</v>
      </c>
      <c r="NJ83" s="44" t="e">
        <f t="shared" si="3739"/>
        <v>#VALUE!</v>
      </c>
      <c r="NK83" s="44" t="e">
        <f t="shared" si="3740"/>
        <v>#VALUE!</v>
      </c>
      <c r="NL83" s="44" t="e">
        <f t="shared" si="3741"/>
        <v>#VALUE!</v>
      </c>
      <c r="NM83" s="44" t="e">
        <f t="shared" si="3742"/>
        <v>#VALUE!</v>
      </c>
      <c r="NN83" s="53"/>
      <c r="NO83" s="83">
        <f t="shared" si="3743"/>
        <v>0</v>
      </c>
      <c r="NP83" s="44">
        <f t="shared" si="3744"/>
        <v>15835.199999999999</v>
      </c>
      <c r="NQ83" s="44">
        <f t="shared" si="3745"/>
        <v>0</v>
      </c>
      <c r="NR83" s="44">
        <f t="shared" si="3746"/>
        <v>609.04615384615386</v>
      </c>
      <c r="NS83" s="44" t="e">
        <f t="shared" si="3747"/>
        <v>#VALUE!</v>
      </c>
      <c r="NT83" s="44" t="e">
        <f t="shared" si="3748"/>
        <v>#VALUE!</v>
      </c>
      <c r="NU83" s="44" t="e">
        <f t="shared" si="3749"/>
        <v>#VALUE!</v>
      </c>
      <c r="NV83" s="44" t="e">
        <f t="shared" si="3750"/>
        <v>#VALUE!</v>
      </c>
      <c r="NW83" s="44" t="e">
        <f t="shared" si="3751"/>
        <v>#VALUE!</v>
      </c>
      <c r="NX83" s="44" t="e">
        <f t="shared" si="3752"/>
        <v>#VALUE!</v>
      </c>
      <c r="NY83" s="53"/>
      <c r="NZ83" s="83">
        <f t="shared" si="3753"/>
        <v>0</v>
      </c>
      <c r="OA83" s="44">
        <f t="shared" si="3754"/>
        <v>15835.199999999999</v>
      </c>
      <c r="OB83" s="44">
        <f t="shared" si="3755"/>
        <v>0</v>
      </c>
      <c r="OC83" s="44">
        <f t="shared" si="3756"/>
        <v>609.04615384615386</v>
      </c>
      <c r="OD83" s="44" t="e">
        <f t="shared" si="3757"/>
        <v>#VALUE!</v>
      </c>
      <c r="OE83" s="44" t="e">
        <f t="shared" si="3758"/>
        <v>#VALUE!</v>
      </c>
      <c r="OF83" s="44" t="e">
        <f t="shared" si="3759"/>
        <v>#VALUE!</v>
      </c>
      <c r="OG83" s="44" t="e">
        <f t="shared" si="3760"/>
        <v>#VALUE!</v>
      </c>
      <c r="OH83" s="44" t="e">
        <f t="shared" si="3761"/>
        <v>#VALUE!</v>
      </c>
      <c r="OI83" s="44" t="e">
        <f t="shared" si="3762"/>
        <v>#VALUE!</v>
      </c>
      <c r="OJ83" s="53"/>
      <c r="OK83" s="83">
        <f t="shared" si="3763"/>
        <v>0</v>
      </c>
      <c r="OL83" s="44">
        <f t="shared" si="3764"/>
        <v>15835.199999999999</v>
      </c>
      <c r="OM83" s="44">
        <f t="shared" si="3765"/>
        <v>0</v>
      </c>
      <c r="ON83" s="44">
        <f t="shared" si="3766"/>
        <v>609.04615384615386</v>
      </c>
      <c r="OO83" s="44" t="e">
        <f t="shared" si="3767"/>
        <v>#VALUE!</v>
      </c>
      <c r="OP83" s="44" t="e">
        <f t="shared" si="3768"/>
        <v>#VALUE!</v>
      </c>
      <c r="OQ83" s="44" t="e">
        <f t="shared" si="3769"/>
        <v>#VALUE!</v>
      </c>
      <c r="OR83" s="44" t="e">
        <f t="shared" si="3770"/>
        <v>#VALUE!</v>
      </c>
      <c r="OS83" s="44" t="e">
        <f t="shared" si="3771"/>
        <v>#VALUE!</v>
      </c>
      <c r="OT83" s="44" t="e">
        <f t="shared" si="3772"/>
        <v>#VALUE!</v>
      </c>
      <c r="OU83" s="53"/>
      <c r="OV83" s="83">
        <f t="shared" si="3773"/>
        <v>0</v>
      </c>
      <c r="OW83" s="44">
        <f t="shared" si="3774"/>
        <v>15835.199999999999</v>
      </c>
      <c r="OX83" s="44">
        <f t="shared" si="3775"/>
        <v>0</v>
      </c>
      <c r="OY83" s="44">
        <f t="shared" si="3776"/>
        <v>609.04615384615386</v>
      </c>
      <c r="OZ83" s="44" t="e">
        <f t="shared" si="3777"/>
        <v>#VALUE!</v>
      </c>
      <c r="PA83" s="44" t="e">
        <f t="shared" si="3778"/>
        <v>#VALUE!</v>
      </c>
      <c r="PB83" s="44" t="e">
        <f t="shared" si="3779"/>
        <v>#VALUE!</v>
      </c>
      <c r="PC83" s="44" t="e">
        <f t="shared" si="3780"/>
        <v>#VALUE!</v>
      </c>
      <c r="PD83" s="44" t="e">
        <f t="shared" si="3781"/>
        <v>#VALUE!</v>
      </c>
      <c r="PE83" s="44" t="e">
        <f t="shared" si="3782"/>
        <v>#VALUE!</v>
      </c>
      <c r="PF83" s="53"/>
      <c r="PG83" s="83">
        <f t="shared" si="3783"/>
        <v>0</v>
      </c>
      <c r="PH83" s="44">
        <f t="shared" si="3784"/>
        <v>15835.199999999999</v>
      </c>
      <c r="PI83" s="44">
        <f t="shared" si="3785"/>
        <v>0</v>
      </c>
      <c r="PJ83" s="44">
        <f t="shared" si="3786"/>
        <v>609.04615384615386</v>
      </c>
      <c r="PK83" s="44" t="e">
        <f t="shared" si="3787"/>
        <v>#VALUE!</v>
      </c>
      <c r="PL83" s="44" t="e">
        <f t="shared" si="3788"/>
        <v>#VALUE!</v>
      </c>
      <c r="PM83" s="44" t="e">
        <f t="shared" si="3789"/>
        <v>#VALUE!</v>
      </c>
      <c r="PN83" s="44" t="e">
        <f t="shared" si="3790"/>
        <v>#VALUE!</v>
      </c>
      <c r="PO83" s="44" t="e">
        <f t="shared" si="3791"/>
        <v>#VALUE!</v>
      </c>
      <c r="PP83" s="44" t="e">
        <f t="shared" si="3792"/>
        <v>#VALUE!</v>
      </c>
      <c r="PQ83" s="53"/>
      <c r="PR83" s="83">
        <f t="shared" si="3793"/>
        <v>0</v>
      </c>
      <c r="PS83" s="44">
        <f t="shared" si="3794"/>
        <v>15835.199999999999</v>
      </c>
      <c r="PT83" s="44">
        <f t="shared" si="3795"/>
        <v>0</v>
      </c>
      <c r="PU83" s="44">
        <f t="shared" si="3796"/>
        <v>609.04615384615386</v>
      </c>
      <c r="PV83" s="44" t="e">
        <f t="shared" si="3797"/>
        <v>#VALUE!</v>
      </c>
      <c r="PW83" s="44" t="e">
        <f t="shared" si="3798"/>
        <v>#VALUE!</v>
      </c>
      <c r="PX83" s="44" t="e">
        <f t="shared" si="3799"/>
        <v>#VALUE!</v>
      </c>
      <c r="PY83" s="44" t="e">
        <f t="shared" si="3800"/>
        <v>#VALUE!</v>
      </c>
      <c r="PZ83" s="44" t="e">
        <f t="shared" si="3801"/>
        <v>#VALUE!</v>
      </c>
      <c r="QA83" s="44" t="e">
        <f t="shared" si="3802"/>
        <v>#VALUE!</v>
      </c>
    </row>
    <row r="84" spans="1:443" x14ac:dyDescent="0.25">
      <c r="A84" s="222" t="s">
        <v>354</v>
      </c>
      <c r="B84" s="84">
        <v>15835.199999999999</v>
      </c>
      <c r="C84" s="53"/>
      <c r="D84" s="43"/>
      <c r="E84" s="83">
        <f t="shared" si="3803"/>
        <v>0</v>
      </c>
      <c r="F84" s="44">
        <f t="shared" si="3804"/>
        <v>15835.199999999999</v>
      </c>
      <c r="G84" s="44">
        <f t="shared" si="3411"/>
        <v>0</v>
      </c>
      <c r="H84" s="44">
        <f t="shared" si="3412"/>
        <v>609.04615384615386</v>
      </c>
      <c r="I84" s="44">
        <f t="shared" si="3413"/>
        <v>0</v>
      </c>
      <c r="J84" s="44">
        <f t="shared" si="3414"/>
        <v>0</v>
      </c>
      <c r="K84" s="44">
        <f t="shared" si="3415"/>
        <v>0</v>
      </c>
      <c r="L84" s="44">
        <f t="shared" si="3416"/>
        <v>0</v>
      </c>
      <c r="M84" s="44">
        <f t="shared" si="3417"/>
        <v>0</v>
      </c>
      <c r="N84" s="44">
        <f t="shared" si="3418"/>
        <v>0</v>
      </c>
      <c r="O84" s="53"/>
      <c r="P84" s="83">
        <f t="shared" si="3805"/>
        <v>0</v>
      </c>
      <c r="Q84" s="44">
        <f t="shared" si="3806"/>
        <v>15835.199999999999</v>
      </c>
      <c r="R84" s="44">
        <f t="shared" si="3419"/>
        <v>0</v>
      </c>
      <c r="S84" s="44">
        <f t="shared" si="3420"/>
        <v>609.04615384615386</v>
      </c>
      <c r="T84" s="44" t="e">
        <f t="shared" si="3421"/>
        <v>#VALUE!</v>
      </c>
      <c r="U84" s="44" t="e">
        <f t="shared" si="3422"/>
        <v>#VALUE!</v>
      </c>
      <c r="V84" s="44" t="e">
        <f t="shared" si="3423"/>
        <v>#VALUE!</v>
      </c>
      <c r="W84" s="44" t="e">
        <f t="shared" si="3424"/>
        <v>#VALUE!</v>
      </c>
      <c r="X84" s="44" t="e">
        <f t="shared" si="3425"/>
        <v>#VALUE!</v>
      </c>
      <c r="Y84" s="44" t="e">
        <f t="shared" si="3426"/>
        <v>#VALUE!</v>
      </c>
      <c r="Z84" s="53"/>
      <c r="AA84" s="83">
        <f t="shared" si="3807"/>
        <v>0</v>
      </c>
      <c r="AB84" s="44">
        <f t="shared" si="3808"/>
        <v>15835.199999999999</v>
      </c>
      <c r="AC84" s="44">
        <f t="shared" si="3427"/>
        <v>0</v>
      </c>
      <c r="AD84" s="44">
        <f t="shared" si="3428"/>
        <v>609.04615384615386</v>
      </c>
      <c r="AE84" s="44" t="e">
        <f t="shared" si="3429"/>
        <v>#VALUE!</v>
      </c>
      <c r="AF84" s="44" t="e">
        <f t="shared" si="3430"/>
        <v>#VALUE!</v>
      </c>
      <c r="AG84" s="44" t="e">
        <f t="shared" si="3431"/>
        <v>#VALUE!</v>
      </c>
      <c r="AH84" s="44" t="e">
        <f t="shared" si="3432"/>
        <v>#VALUE!</v>
      </c>
      <c r="AI84" s="44" t="e">
        <f t="shared" si="3433"/>
        <v>#VALUE!</v>
      </c>
      <c r="AJ84" s="44" t="e">
        <f t="shared" si="3434"/>
        <v>#VALUE!</v>
      </c>
      <c r="AK84" s="53"/>
      <c r="AL84" s="83">
        <f t="shared" si="3809"/>
        <v>0</v>
      </c>
      <c r="AM84" s="44">
        <f t="shared" si="3810"/>
        <v>15835.199999999999</v>
      </c>
      <c r="AN84" s="44">
        <f t="shared" si="3435"/>
        <v>0</v>
      </c>
      <c r="AO84" s="44">
        <f t="shared" si="3436"/>
        <v>609.04615384615386</v>
      </c>
      <c r="AP84" s="44" t="e">
        <f t="shared" si="3437"/>
        <v>#VALUE!</v>
      </c>
      <c r="AQ84" s="44" t="e">
        <f t="shared" si="3438"/>
        <v>#VALUE!</v>
      </c>
      <c r="AR84" s="44" t="e">
        <f t="shared" si="3439"/>
        <v>#VALUE!</v>
      </c>
      <c r="AS84" s="44" t="e">
        <f t="shared" si="3440"/>
        <v>#VALUE!</v>
      </c>
      <c r="AT84" s="44" t="e">
        <f t="shared" si="3441"/>
        <v>#VALUE!</v>
      </c>
      <c r="AU84" s="44" t="e">
        <f t="shared" si="3442"/>
        <v>#VALUE!</v>
      </c>
      <c r="AV84" s="53"/>
      <c r="AW84" s="83">
        <f t="shared" si="3443"/>
        <v>0</v>
      </c>
      <c r="AX84" s="44">
        <f t="shared" si="3444"/>
        <v>15835.199999999999</v>
      </c>
      <c r="AY84" s="44">
        <f t="shared" si="3445"/>
        <v>0</v>
      </c>
      <c r="AZ84" s="44">
        <f t="shared" si="3446"/>
        <v>609.04615384615386</v>
      </c>
      <c r="BA84" s="44" t="e">
        <f t="shared" si="3447"/>
        <v>#VALUE!</v>
      </c>
      <c r="BB84" s="44" t="e">
        <f t="shared" si="3448"/>
        <v>#VALUE!</v>
      </c>
      <c r="BC84" s="44" t="e">
        <f t="shared" si="3449"/>
        <v>#VALUE!</v>
      </c>
      <c r="BD84" s="44" t="e">
        <f t="shared" si="3450"/>
        <v>#VALUE!</v>
      </c>
      <c r="BE84" s="44" t="e">
        <f t="shared" si="3451"/>
        <v>#VALUE!</v>
      </c>
      <c r="BF84" s="44" t="e">
        <f t="shared" si="3452"/>
        <v>#VALUE!</v>
      </c>
      <c r="BG84" s="53"/>
      <c r="BH84" s="83">
        <f t="shared" si="3453"/>
        <v>0</v>
      </c>
      <c r="BI84" s="44">
        <f t="shared" si="3454"/>
        <v>15835.199999999999</v>
      </c>
      <c r="BJ84" s="44">
        <f t="shared" si="3455"/>
        <v>0</v>
      </c>
      <c r="BK84" s="44">
        <f t="shared" si="3456"/>
        <v>609.04615384615386</v>
      </c>
      <c r="BL84" s="44" t="e">
        <f t="shared" si="3457"/>
        <v>#VALUE!</v>
      </c>
      <c r="BM84" s="44" t="e">
        <f t="shared" si="3458"/>
        <v>#VALUE!</v>
      </c>
      <c r="BN84" s="44" t="e">
        <f t="shared" si="3459"/>
        <v>#VALUE!</v>
      </c>
      <c r="BO84" s="44" t="e">
        <f t="shared" si="3460"/>
        <v>#VALUE!</v>
      </c>
      <c r="BP84" s="44" t="e">
        <f t="shared" si="3461"/>
        <v>#VALUE!</v>
      </c>
      <c r="BQ84" s="44" t="e">
        <f t="shared" si="3462"/>
        <v>#VALUE!</v>
      </c>
      <c r="BR84" s="53"/>
      <c r="BS84" s="83">
        <f t="shared" si="3463"/>
        <v>0</v>
      </c>
      <c r="BT84" s="44">
        <f t="shared" si="3464"/>
        <v>15835.199999999999</v>
      </c>
      <c r="BU84" s="44">
        <f t="shared" si="3465"/>
        <v>0</v>
      </c>
      <c r="BV84" s="44">
        <f t="shared" si="3466"/>
        <v>609.04615384615386</v>
      </c>
      <c r="BW84" s="44" t="e">
        <f t="shared" si="3467"/>
        <v>#VALUE!</v>
      </c>
      <c r="BX84" s="44" t="e">
        <f t="shared" si="3468"/>
        <v>#VALUE!</v>
      </c>
      <c r="BY84" s="44" t="e">
        <f t="shared" si="3469"/>
        <v>#VALUE!</v>
      </c>
      <c r="BZ84" s="44" t="e">
        <f t="shared" si="3470"/>
        <v>#VALUE!</v>
      </c>
      <c r="CA84" s="44" t="e">
        <f t="shared" si="3471"/>
        <v>#VALUE!</v>
      </c>
      <c r="CB84" s="44" t="e">
        <f t="shared" si="3472"/>
        <v>#VALUE!</v>
      </c>
      <c r="CC84" s="53"/>
      <c r="CD84" s="83">
        <f t="shared" si="3473"/>
        <v>0</v>
      </c>
      <c r="CE84" s="44">
        <f t="shared" si="3474"/>
        <v>15835.199999999999</v>
      </c>
      <c r="CF84" s="44">
        <f t="shared" si="3475"/>
        <v>0</v>
      </c>
      <c r="CG84" s="44">
        <f t="shared" si="3476"/>
        <v>609.04615384615386</v>
      </c>
      <c r="CH84" s="44" t="e">
        <f t="shared" si="3477"/>
        <v>#VALUE!</v>
      </c>
      <c r="CI84" s="44" t="e">
        <f t="shared" si="3478"/>
        <v>#VALUE!</v>
      </c>
      <c r="CJ84" s="44" t="e">
        <f t="shared" si="3479"/>
        <v>#VALUE!</v>
      </c>
      <c r="CK84" s="44" t="e">
        <f t="shared" si="3480"/>
        <v>#VALUE!</v>
      </c>
      <c r="CL84" s="44" t="e">
        <f t="shared" si="3481"/>
        <v>#VALUE!</v>
      </c>
      <c r="CM84" s="44" t="e">
        <f t="shared" si="3482"/>
        <v>#VALUE!</v>
      </c>
      <c r="CN84" s="53"/>
      <c r="CO84" s="83">
        <f t="shared" si="3483"/>
        <v>0</v>
      </c>
      <c r="CP84" s="44">
        <f t="shared" si="3484"/>
        <v>15835.199999999999</v>
      </c>
      <c r="CQ84" s="44">
        <f t="shared" si="3485"/>
        <v>0</v>
      </c>
      <c r="CR84" s="44">
        <f t="shared" si="3486"/>
        <v>609.04615384615386</v>
      </c>
      <c r="CS84" s="44" t="e">
        <f t="shared" si="3487"/>
        <v>#VALUE!</v>
      </c>
      <c r="CT84" s="44" t="e">
        <f t="shared" si="3488"/>
        <v>#VALUE!</v>
      </c>
      <c r="CU84" s="44" t="e">
        <f t="shared" si="3489"/>
        <v>#VALUE!</v>
      </c>
      <c r="CV84" s="44" t="e">
        <f t="shared" si="3490"/>
        <v>#VALUE!</v>
      </c>
      <c r="CW84" s="44" t="e">
        <f t="shared" si="3491"/>
        <v>#VALUE!</v>
      </c>
      <c r="CX84" s="44" t="e">
        <f t="shared" si="3492"/>
        <v>#VALUE!</v>
      </c>
      <c r="CY84" s="53"/>
      <c r="CZ84" s="83">
        <f t="shared" si="3493"/>
        <v>0</v>
      </c>
      <c r="DA84" s="44">
        <f t="shared" si="3494"/>
        <v>15835.199999999999</v>
      </c>
      <c r="DB84" s="44">
        <f t="shared" si="3495"/>
        <v>0</v>
      </c>
      <c r="DC84" s="44">
        <f t="shared" si="3496"/>
        <v>609.04615384615386</v>
      </c>
      <c r="DD84" s="44" t="e">
        <f t="shared" si="3497"/>
        <v>#VALUE!</v>
      </c>
      <c r="DE84" s="44" t="e">
        <f t="shared" si="3498"/>
        <v>#VALUE!</v>
      </c>
      <c r="DF84" s="44" t="e">
        <f t="shared" si="3499"/>
        <v>#VALUE!</v>
      </c>
      <c r="DG84" s="44" t="e">
        <f t="shared" si="3500"/>
        <v>#VALUE!</v>
      </c>
      <c r="DH84" s="44" t="e">
        <f t="shared" si="3501"/>
        <v>#VALUE!</v>
      </c>
      <c r="DI84" s="44" t="e">
        <f t="shared" si="3502"/>
        <v>#VALUE!</v>
      </c>
      <c r="DJ84" s="53"/>
      <c r="DK84" s="83">
        <f t="shared" si="3503"/>
        <v>0</v>
      </c>
      <c r="DL84" s="44">
        <f t="shared" si="3504"/>
        <v>15835.199999999999</v>
      </c>
      <c r="DM84" s="44">
        <f t="shared" si="3505"/>
        <v>0</v>
      </c>
      <c r="DN84" s="44">
        <f t="shared" si="3506"/>
        <v>609.04615384615386</v>
      </c>
      <c r="DO84" s="44" t="e">
        <f t="shared" si="3507"/>
        <v>#VALUE!</v>
      </c>
      <c r="DP84" s="44" t="e">
        <f t="shared" si="3508"/>
        <v>#VALUE!</v>
      </c>
      <c r="DQ84" s="44" t="e">
        <f t="shared" si="3509"/>
        <v>#VALUE!</v>
      </c>
      <c r="DR84" s="44" t="e">
        <f t="shared" si="3510"/>
        <v>#VALUE!</v>
      </c>
      <c r="DS84" s="44" t="e">
        <f t="shared" si="3511"/>
        <v>#VALUE!</v>
      </c>
      <c r="DT84" s="44" t="e">
        <f t="shared" si="3512"/>
        <v>#VALUE!</v>
      </c>
      <c r="DU84" s="53"/>
      <c r="DV84" s="83">
        <f t="shared" si="3513"/>
        <v>0</v>
      </c>
      <c r="DW84" s="44">
        <f t="shared" si="3514"/>
        <v>15835.199999999999</v>
      </c>
      <c r="DX84" s="44">
        <f t="shared" si="3515"/>
        <v>0</v>
      </c>
      <c r="DY84" s="44">
        <f t="shared" si="3516"/>
        <v>609.04615384615386</v>
      </c>
      <c r="DZ84" s="44" t="e">
        <f t="shared" si="3517"/>
        <v>#VALUE!</v>
      </c>
      <c r="EA84" s="44" t="e">
        <f t="shared" si="3518"/>
        <v>#VALUE!</v>
      </c>
      <c r="EB84" s="44" t="e">
        <f t="shared" si="3519"/>
        <v>#VALUE!</v>
      </c>
      <c r="EC84" s="44" t="e">
        <f t="shared" si="3520"/>
        <v>#VALUE!</v>
      </c>
      <c r="ED84" s="44" t="e">
        <f t="shared" si="3521"/>
        <v>#VALUE!</v>
      </c>
      <c r="EE84" s="44" t="e">
        <f t="shared" si="3522"/>
        <v>#VALUE!</v>
      </c>
      <c r="EF84" s="53"/>
      <c r="EG84" s="83">
        <f t="shared" si="3523"/>
        <v>0</v>
      </c>
      <c r="EH84" s="44">
        <f t="shared" si="3524"/>
        <v>15835.199999999999</v>
      </c>
      <c r="EI84" s="44">
        <f t="shared" si="3525"/>
        <v>0</v>
      </c>
      <c r="EJ84" s="44">
        <f t="shared" si="3526"/>
        <v>609.04615384615386</v>
      </c>
      <c r="EK84" s="44" t="e">
        <f t="shared" si="3527"/>
        <v>#VALUE!</v>
      </c>
      <c r="EL84" s="44" t="e">
        <f t="shared" si="3528"/>
        <v>#VALUE!</v>
      </c>
      <c r="EM84" s="44" t="e">
        <f t="shared" si="3529"/>
        <v>#VALUE!</v>
      </c>
      <c r="EN84" s="44" t="e">
        <f t="shared" si="3530"/>
        <v>#VALUE!</v>
      </c>
      <c r="EO84" s="44" t="e">
        <f t="shared" si="3531"/>
        <v>#VALUE!</v>
      </c>
      <c r="EP84" s="44" t="e">
        <f t="shared" si="3532"/>
        <v>#VALUE!</v>
      </c>
      <c r="EQ84" s="53"/>
      <c r="ER84" s="83">
        <f t="shared" si="3533"/>
        <v>0</v>
      </c>
      <c r="ES84" s="44">
        <f t="shared" si="3534"/>
        <v>15835.199999999999</v>
      </c>
      <c r="ET84" s="44">
        <f t="shared" si="3535"/>
        <v>0</v>
      </c>
      <c r="EU84" s="44">
        <f t="shared" si="3536"/>
        <v>609.04615384615386</v>
      </c>
      <c r="EV84" s="44" t="e">
        <f t="shared" si="3537"/>
        <v>#VALUE!</v>
      </c>
      <c r="EW84" s="44" t="e">
        <f t="shared" si="3538"/>
        <v>#VALUE!</v>
      </c>
      <c r="EX84" s="44" t="e">
        <f t="shared" si="3539"/>
        <v>#VALUE!</v>
      </c>
      <c r="EY84" s="44" t="e">
        <f t="shared" si="3540"/>
        <v>#VALUE!</v>
      </c>
      <c r="EZ84" s="44" t="e">
        <f t="shared" si="3541"/>
        <v>#VALUE!</v>
      </c>
      <c r="FA84" s="44" t="e">
        <f t="shared" si="3542"/>
        <v>#VALUE!</v>
      </c>
      <c r="FB84" s="53"/>
      <c r="FC84" s="83">
        <f t="shared" si="3543"/>
        <v>0</v>
      </c>
      <c r="FD84" s="44">
        <f t="shared" si="3544"/>
        <v>15835.199999999999</v>
      </c>
      <c r="FE84" s="44">
        <f t="shared" si="3545"/>
        <v>0</v>
      </c>
      <c r="FF84" s="44">
        <f t="shared" si="3546"/>
        <v>609.04615384615386</v>
      </c>
      <c r="FG84" s="44" t="e">
        <f t="shared" si="3547"/>
        <v>#VALUE!</v>
      </c>
      <c r="FH84" s="44" t="e">
        <f t="shared" si="3548"/>
        <v>#VALUE!</v>
      </c>
      <c r="FI84" s="44" t="e">
        <f t="shared" si="3549"/>
        <v>#VALUE!</v>
      </c>
      <c r="FJ84" s="44" t="e">
        <f t="shared" si="3550"/>
        <v>#VALUE!</v>
      </c>
      <c r="FK84" s="44" t="e">
        <f t="shared" si="3551"/>
        <v>#VALUE!</v>
      </c>
      <c r="FL84" s="44" t="e">
        <f t="shared" si="3552"/>
        <v>#VALUE!</v>
      </c>
      <c r="FM84" s="53"/>
      <c r="FN84" s="83">
        <f t="shared" si="3553"/>
        <v>0</v>
      </c>
      <c r="FO84" s="44">
        <f t="shared" si="3554"/>
        <v>15835.199999999999</v>
      </c>
      <c r="FP84" s="44">
        <f t="shared" si="3555"/>
        <v>0</v>
      </c>
      <c r="FQ84" s="44">
        <f t="shared" si="3556"/>
        <v>609.04615384615386</v>
      </c>
      <c r="FR84" s="44" t="e">
        <f t="shared" si="3557"/>
        <v>#VALUE!</v>
      </c>
      <c r="FS84" s="44" t="e">
        <f t="shared" si="3558"/>
        <v>#VALUE!</v>
      </c>
      <c r="FT84" s="44" t="e">
        <f t="shared" si="3559"/>
        <v>#VALUE!</v>
      </c>
      <c r="FU84" s="44" t="e">
        <f t="shared" si="3560"/>
        <v>#VALUE!</v>
      </c>
      <c r="FV84" s="44" t="e">
        <f t="shared" si="3561"/>
        <v>#VALUE!</v>
      </c>
      <c r="FW84" s="44" t="e">
        <f t="shared" si="3562"/>
        <v>#VALUE!</v>
      </c>
      <c r="FX84" s="53"/>
      <c r="FY84" s="83">
        <f t="shared" si="3563"/>
        <v>0</v>
      </c>
      <c r="FZ84" s="44">
        <f t="shared" si="3564"/>
        <v>15835.199999999999</v>
      </c>
      <c r="GA84" s="44">
        <f t="shared" si="3565"/>
        <v>0</v>
      </c>
      <c r="GB84" s="44">
        <f t="shared" si="3566"/>
        <v>609.04615384615386</v>
      </c>
      <c r="GC84" s="44" t="e">
        <f t="shared" si="3567"/>
        <v>#VALUE!</v>
      </c>
      <c r="GD84" s="44" t="e">
        <f t="shared" si="3568"/>
        <v>#VALUE!</v>
      </c>
      <c r="GE84" s="44" t="e">
        <f t="shared" si="3569"/>
        <v>#VALUE!</v>
      </c>
      <c r="GF84" s="44" t="e">
        <f t="shared" si="3570"/>
        <v>#VALUE!</v>
      </c>
      <c r="GG84" s="44" t="e">
        <f t="shared" si="3571"/>
        <v>#VALUE!</v>
      </c>
      <c r="GH84" s="44" t="e">
        <f t="shared" si="3572"/>
        <v>#VALUE!</v>
      </c>
      <c r="GI84" s="53"/>
      <c r="GJ84" s="83">
        <f t="shared" si="3573"/>
        <v>0</v>
      </c>
      <c r="GK84" s="44">
        <f t="shared" si="3574"/>
        <v>15835.199999999999</v>
      </c>
      <c r="GL84" s="44">
        <f t="shared" si="3575"/>
        <v>0</v>
      </c>
      <c r="GM84" s="44">
        <f t="shared" si="3576"/>
        <v>609.04615384615386</v>
      </c>
      <c r="GN84" s="44" t="e">
        <f t="shared" si="3577"/>
        <v>#VALUE!</v>
      </c>
      <c r="GO84" s="44" t="e">
        <f t="shared" si="3578"/>
        <v>#VALUE!</v>
      </c>
      <c r="GP84" s="44" t="e">
        <f t="shared" si="3579"/>
        <v>#VALUE!</v>
      </c>
      <c r="GQ84" s="44" t="e">
        <f t="shared" si="3580"/>
        <v>#VALUE!</v>
      </c>
      <c r="GR84" s="44" t="e">
        <f t="shared" si="3581"/>
        <v>#VALUE!</v>
      </c>
      <c r="GS84" s="44" t="e">
        <f t="shared" si="3582"/>
        <v>#VALUE!</v>
      </c>
      <c r="GT84" s="53"/>
      <c r="GU84" s="83">
        <f t="shared" si="3583"/>
        <v>0</v>
      </c>
      <c r="GV84" s="44">
        <f t="shared" si="3584"/>
        <v>15835.199999999999</v>
      </c>
      <c r="GW84" s="44">
        <f t="shared" si="3585"/>
        <v>0</v>
      </c>
      <c r="GX84" s="44">
        <f t="shared" si="3586"/>
        <v>609.04615384615386</v>
      </c>
      <c r="GY84" s="44" t="e">
        <f t="shared" si="3587"/>
        <v>#VALUE!</v>
      </c>
      <c r="GZ84" s="44" t="e">
        <f t="shared" si="3588"/>
        <v>#VALUE!</v>
      </c>
      <c r="HA84" s="44" t="e">
        <f t="shared" si="3589"/>
        <v>#VALUE!</v>
      </c>
      <c r="HB84" s="44" t="e">
        <f t="shared" si="3590"/>
        <v>#VALUE!</v>
      </c>
      <c r="HC84" s="44" t="e">
        <f t="shared" si="3591"/>
        <v>#VALUE!</v>
      </c>
      <c r="HD84" s="44" t="e">
        <f t="shared" si="3592"/>
        <v>#VALUE!</v>
      </c>
      <c r="HE84" s="53"/>
      <c r="HF84" s="83">
        <f t="shared" si="3593"/>
        <v>0</v>
      </c>
      <c r="HG84" s="44">
        <f t="shared" si="3594"/>
        <v>15835.199999999999</v>
      </c>
      <c r="HH84" s="44">
        <f t="shared" si="3595"/>
        <v>0</v>
      </c>
      <c r="HI84" s="44">
        <f t="shared" si="3596"/>
        <v>609.04615384615386</v>
      </c>
      <c r="HJ84" s="44" t="e">
        <f t="shared" si="3597"/>
        <v>#VALUE!</v>
      </c>
      <c r="HK84" s="44" t="e">
        <f t="shared" si="3598"/>
        <v>#VALUE!</v>
      </c>
      <c r="HL84" s="44" t="e">
        <f t="shared" si="3599"/>
        <v>#VALUE!</v>
      </c>
      <c r="HM84" s="44" t="e">
        <f t="shared" si="3600"/>
        <v>#VALUE!</v>
      </c>
      <c r="HN84" s="44" t="e">
        <f t="shared" si="3601"/>
        <v>#VALUE!</v>
      </c>
      <c r="HO84" s="44" t="e">
        <f t="shared" si="3602"/>
        <v>#VALUE!</v>
      </c>
      <c r="HP84" s="53"/>
      <c r="HQ84" s="83">
        <f t="shared" si="3603"/>
        <v>0</v>
      </c>
      <c r="HR84" s="44">
        <f t="shared" si="3604"/>
        <v>15835.199999999999</v>
      </c>
      <c r="HS84" s="44">
        <f t="shared" si="3605"/>
        <v>0</v>
      </c>
      <c r="HT84" s="44">
        <f t="shared" si="3606"/>
        <v>609.04615384615386</v>
      </c>
      <c r="HU84" s="44" t="e">
        <f t="shared" si="3607"/>
        <v>#VALUE!</v>
      </c>
      <c r="HV84" s="44" t="e">
        <f t="shared" si="3608"/>
        <v>#VALUE!</v>
      </c>
      <c r="HW84" s="44" t="e">
        <f t="shared" si="3609"/>
        <v>#VALUE!</v>
      </c>
      <c r="HX84" s="44" t="e">
        <f t="shared" si="3610"/>
        <v>#VALUE!</v>
      </c>
      <c r="HY84" s="44" t="e">
        <f t="shared" si="3611"/>
        <v>#VALUE!</v>
      </c>
      <c r="HZ84" s="44" t="e">
        <f t="shared" si="3612"/>
        <v>#VALUE!</v>
      </c>
      <c r="IA84" s="53"/>
      <c r="IB84" s="83">
        <f t="shared" si="3613"/>
        <v>0</v>
      </c>
      <c r="IC84" s="44">
        <f t="shared" si="3614"/>
        <v>15835.199999999999</v>
      </c>
      <c r="ID84" s="44">
        <f t="shared" si="3615"/>
        <v>0</v>
      </c>
      <c r="IE84" s="44">
        <f t="shared" si="3616"/>
        <v>609.04615384615386</v>
      </c>
      <c r="IF84" s="44" t="e">
        <f t="shared" si="3617"/>
        <v>#VALUE!</v>
      </c>
      <c r="IG84" s="44" t="e">
        <f t="shared" si="3618"/>
        <v>#VALUE!</v>
      </c>
      <c r="IH84" s="44" t="e">
        <f t="shared" si="3619"/>
        <v>#VALUE!</v>
      </c>
      <c r="II84" s="44" t="e">
        <f t="shared" si="3620"/>
        <v>#VALUE!</v>
      </c>
      <c r="IJ84" s="44" t="e">
        <f t="shared" si="3621"/>
        <v>#VALUE!</v>
      </c>
      <c r="IK84" s="44" t="e">
        <f t="shared" si="3622"/>
        <v>#VALUE!</v>
      </c>
      <c r="IL84" s="53"/>
      <c r="IM84" s="83">
        <f t="shared" si="3623"/>
        <v>0</v>
      </c>
      <c r="IN84" s="44">
        <f t="shared" si="3624"/>
        <v>15835.199999999999</v>
      </c>
      <c r="IO84" s="44">
        <f t="shared" si="3625"/>
        <v>0</v>
      </c>
      <c r="IP84" s="44">
        <f t="shared" si="3626"/>
        <v>609.04615384615386</v>
      </c>
      <c r="IQ84" s="44" t="e">
        <f t="shared" si="3627"/>
        <v>#VALUE!</v>
      </c>
      <c r="IR84" s="44" t="e">
        <f t="shared" si="3628"/>
        <v>#VALUE!</v>
      </c>
      <c r="IS84" s="44" t="e">
        <f t="shared" si="3629"/>
        <v>#VALUE!</v>
      </c>
      <c r="IT84" s="44" t="e">
        <f t="shared" si="3630"/>
        <v>#VALUE!</v>
      </c>
      <c r="IU84" s="44" t="e">
        <f t="shared" si="3631"/>
        <v>#VALUE!</v>
      </c>
      <c r="IV84" s="44" t="e">
        <f t="shared" si="3632"/>
        <v>#VALUE!</v>
      </c>
      <c r="IW84" s="53"/>
      <c r="IX84" s="83">
        <f t="shared" si="3633"/>
        <v>0</v>
      </c>
      <c r="IY84" s="44">
        <f t="shared" si="3634"/>
        <v>15835.199999999999</v>
      </c>
      <c r="IZ84" s="44">
        <f t="shared" si="3635"/>
        <v>0</v>
      </c>
      <c r="JA84" s="44">
        <f t="shared" si="3636"/>
        <v>609.04615384615386</v>
      </c>
      <c r="JB84" s="44" t="e">
        <f t="shared" si="3637"/>
        <v>#VALUE!</v>
      </c>
      <c r="JC84" s="44" t="e">
        <f t="shared" si="3638"/>
        <v>#VALUE!</v>
      </c>
      <c r="JD84" s="44" t="e">
        <f t="shared" si="3639"/>
        <v>#VALUE!</v>
      </c>
      <c r="JE84" s="44" t="e">
        <f t="shared" si="3640"/>
        <v>#VALUE!</v>
      </c>
      <c r="JF84" s="44" t="e">
        <f t="shared" si="3641"/>
        <v>#VALUE!</v>
      </c>
      <c r="JG84" s="44" t="e">
        <f t="shared" si="3642"/>
        <v>#VALUE!</v>
      </c>
      <c r="JH84" s="53"/>
      <c r="JI84" s="83">
        <f t="shared" si="3643"/>
        <v>0</v>
      </c>
      <c r="JJ84" s="44">
        <f t="shared" si="3644"/>
        <v>15835.199999999999</v>
      </c>
      <c r="JK84" s="44">
        <f t="shared" si="3645"/>
        <v>0</v>
      </c>
      <c r="JL84" s="44">
        <f t="shared" si="3646"/>
        <v>609.04615384615386</v>
      </c>
      <c r="JM84" s="44" t="e">
        <f t="shared" si="3647"/>
        <v>#VALUE!</v>
      </c>
      <c r="JN84" s="44" t="e">
        <f t="shared" si="3648"/>
        <v>#VALUE!</v>
      </c>
      <c r="JO84" s="44" t="e">
        <f t="shared" si="3649"/>
        <v>#VALUE!</v>
      </c>
      <c r="JP84" s="44" t="e">
        <f t="shared" si="3650"/>
        <v>#VALUE!</v>
      </c>
      <c r="JQ84" s="44" t="e">
        <f t="shared" si="3651"/>
        <v>#VALUE!</v>
      </c>
      <c r="JR84" s="44" t="e">
        <f t="shared" si="3652"/>
        <v>#VALUE!</v>
      </c>
      <c r="JS84" s="53"/>
      <c r="JT84" s="83">
        <f t="shared" si="3653"/>
        <v>0</v>
      </c>
      <c r="JU84" s="44">
        <f t="shared" si="3654"/>
        <v>15835.199999999999</v>
      </c>
      <c r="JV84" s="44">
        <f t="shared" si="3655"/>
        <v>0</v>
      </c>
      <c r="JW84" s="44">
        <f t="shared" si="3656"/>
        <v>609.04615384615386</v>
      </c>
      <c r="JX84" s="44" t="e">
        <f t="shared" si="3657"/>
        <v>#VALUE!</v>
      </c>
      <c r="JY84" s="44" t="e">
        <f t="shared" si="3658"/>
        <v>#VALUE!</v>
      </c>
      <c r="JZ84" s="44" t="e">
        <f t="shared" si="3659"/>
        <v>#VALUE!</v>
      </c>
      <c r="KA84" s="44" t="e">
        <f t="shared" si="3660"/>
        <v>#VALUE!</v>
      </c>
      <c r="KB84" s="44" t="e">
        <f t="shared" si="3661"/>
        <v>#VALUE!</v>
      </c>
      <c r="KC84" s="44" t="e">
        <f t="shared" si="3662"/>
        <v>#VALUE!</v>
      </c>
      <c r="KD84" s="53"/>
      <c r="KE84" s="83">
        <f t="shared" si="3663"/>
        <v>0</v>
      </c>
      <c r="KF84" s="44">
        <f t="shared" si="3664"/>
        <v>15835.199999999999</v>
      </c>
      <c r="KG84" s="44">
        <f t="shared" si="3665"/>
        <v>0</v>
      </c>
      <c r="KH84" s="44">
        <f t="shared" si="3666"/>
        <v>609.04615384615386</v>
      </c>
      <c r="KI84" s="44" t="e">
        <f t="shared" si="3667"/>
        <v>#VALUE!</v>
      </c>
      <c r="KJ84" s="44" t="e">
        <f t="shared" si="3668"/>
        <v>#VALUE!</v>
      </c>
      <c r="KK84" s="44" t="e">
        <f t="shared" si="3669"/>
        <v>#VALUE!</v>
      </c>
      <c r="KL84" s="44" t="e">
        <f t="shared" si="3670"/>
        <v>#VALUE!</v>
      </c>
      <c r="KM84" s="44" t="e">
        <f t="shared" si="3671"/>
        <v>#VALUE!</v>
      </c>
      <c r="KN84" s="44" t="e">
        <f t="shared" si="3672"/>
        <v>#VALUE!</v>
      </c>
      <c r="KO84" s="53"/>
      <c r="KP84" s="83">
        <f t="shared" si="3673"/>
        <v>0</v>
      </c>
      <c r="KQ84" s="44">
        <f t="shared" si="3674"/>
        <v>15835.199999999999</v>
      </c>
      <c r="KR84" s="44">
        <f t="shared" si="3675"/>
        <v>0</v>
      </c>
      <c r="KS84" s="44">
        <f t="shared" si="3676"/>
        <v>609.04615384615386</v>
      </c>
      <c r="KT84" s="44" t="e">
        <f t="shared" si="3677"/>
        <v>#VALUE!</v>
      </c>
      <c r="KU84" s="44" t="e">
        <f t="shared" si="3678"/>
        <v>#VALUE!</v>
      </c>
      <c r="KV84" s="44" t="e">
        <f t="shared" si="3679"/>
        <v>#VALUE!</v>
      </c>
      <c r="KW84" s="44" t="e">
        <f t="shared" si="3680"/>
        <v>#VALUE!</v>
      </c>
      <c r="KX84" s="44" t="e">
        <f t="shared" si="3681"/>
        <v>#VALUE!</v>
      </c>
      <c r="KY84" s="44" t="e">
        <f t="shared" si="3682"/>
        <v>#VALUE!</v>
      </c>
      <c r="KZ84" s="53"/>
      <c r="LA84" s="83">
        <f t="shared" si="3683"/>
        <v>0</v>
      </c>
      <c r="LB84" s="44">
        <f t="shared" si="3684"/>
        <v>15835.199999999999</v>
      </c>
      <c r="LC84" s="44">
        <f t="shared" si="3685"/>
        <v>0</v>
      </c>
      <c r="LD84" s="44">
        <f t="shared" si="3686"/>
        <v>609.04615384615386</v>
      </c>
      <c r="LE84" s="44" t="e">
        <f t="shared" si="3687"/>
        <v>#VALUE!</v>
      </c>
      <c r="LF84" s="44" t="e">
        <f t="shared" si="3688"/>
        <v>#VALUE!</v>
      </c>
      <c r="LG84" s="44" t="e">
        <f t="shared" si="3689"/>
        <v>#VALUE!</v>
      </c>
      <c r="LH84" s="44" t="e">
        <f t="shared" si="3690"/>
        <v>#VALUE!</v>
      </c>
      <c r="LI84" s="44" t="e">
        <f t="shared" si="3691"/>
        <v>#VALUE!</v>
      </c>
      <c r="LJ84" s="44" t="e">
        <f t="shared" si="3692"/>
        <v>#VALUE!</v>
      </c>
      <c r="LK84" s="53"/>
      <c r="LL84" s="83">
        <f t="shared" si="3693"/>
        <v>0</v>
      </c>
      <c r="LM84" s="44">
        <f t="shared" si="3694"/>
        <v>15835.199999999999</v>
      </c>
      <c r="LN84" s="44">
        <f t="shared" si="3695"/>
        <v>0</v>
      </c>
      <c r="LO84" s="44">
        <f t="shared" si="3696"/>
        <v>609.04615384615386</v>
      </c>
      <c r="LP84" s="44" t="e">
        <f t="shared" si="3697"/>
        <v>#VALUE!</v>
      </c>
      <c r="LQ84" s="44" t="e">
        <f t="shared" si="3698"/>
        <v>#VALUE!</v>
      </c>
      <c r="LR84" s="44" t="e">
        <f t="shared" si="3699"/>
        <v>#VALUE!</v>
      </c>
      <c r="LS84" s="44" t="e">
        <f t="shared" si="3700"/>
        <v>#VALUE!</v>
      </c>
      <c r="LT84" s="44" t="e">
        <f t="shared" si="3701"/>
        <v>#VALUE!</v>
      </c>
      <c r="LU84" s="44" t="e">
        <f t="shared" si="3702"/>
        <v>#VALUE!</v>
      </c>
      <c r="LV84" s="53"/>
      <c r="LW84" s="83">
        <f t="shared" si="3703"/>
        <v>0</v>
      </c>
      <c r="LX84" s="44">
        <f t="shared" si="3704"/>
        <v>15835.199999999999</v>
      </c>
      <c r="LY84" s="44">
        <f t="shared" si="3705"/>
        <v>0</v>
      </c>
      <c r="LZ84" s="44">
        <f t="shared" si="3706"/>
        <v>609.04615384615386</v>
      </c>
      <c r="MA84" s="44" t="e">
        <f t="shared" si="3707"/>
        <v>#VALUE!</v>
      </c>
      <c r="MB84" s="44" t="e">
        <f t="shared" si="3708"/>
        <v>#VALUE!</v>
      </c>
      <c r="MC84" s="44" t="e">
        <f t="shared" si="3709"/>
        <v>#VALUE!</v>
      </c>
      <c r="MD84" s="44" t="e">
        <f t="shared" si="3710"/>
        <v>#VALUE!</v>
      </c>
      <c r="ME84" s="44" t="e">
        <f t="shared" si="3711"/>
        <v>#VALUE!</v>
      </c>
      <c r="MF84" s="44" t="e">
        <f t="shared" si="3712"/>
        <v>#VALUE!</v>
      </c>
      <c r="MG84" s="53"/>
      <c r="MH84" s="83">
        <f t="shared" si="3713"/>
        <v>0</v>
      </c>
      <c r="MI84" s="44">
        <f t="shared" si="3714"/>
        <v>15835.199999999999</v>
      </c>
      <c r="MJ84" s="44">
        <f t="shared" si="3715"/>
        <v>0</v>
      </c>
      <c r="MK84" s="44">
        <f t="shared" si="3716"/>
        <v>609.04615384615386</v>
      </c>
      <c r="ML84" s="44" t="e">
        <f t="shared" si="3717"/>
        <v>#VALUE!</v>
      </c>
      <c r="MM84" s="44" t="e">
        <f t="shared" si="3718"/>
        <v>#VALUE!</v>
      </c>
      <c r="MN84" s="44" t="e">
        <f t="shared" si="3719"/>
        <v>#VALUE!</v>
      </c>
      <c r="MO84" s="44" t="e">
        <f t="shared" si="3720"/>
        <v>#VALUE!</v>
      </c>
      <c r="MP84" s="44" t="e">
        <f t="shared" si="3721"/>
        <v>#VALUE!</v>
      </c>
      <c r="MQ84" s="44" t="e">
        <f t="shared" si="3722"/>
        <v>#VALUE!</v>
      </c>
      <c r="MR84" s="53"/>
      <c r="MS84" s="83">
        <f t="shared" si="3723"/>
        <v>0</v>
      </c>
      <c r="MT84" s="44">
        <f t="shared" si="3724"/>
        <v>15835.199999999999</v>
      </c>
      <c r="MU84" s="44">
        <f t="shared" si="3725"/>
        <v>0</v>
      </c>
      <c r="MV84" s="44">
        <f t="shared" si="3726"/>
        <v>609.04615384615386</v>
      </c>
      <c r="MW84" s="44" t="e">
        <f t="shared" si="3727"/>
        <v>#VALUE!</v>
      </c>
      <c r="MX84" s="44" t="e">
        <f t="shared" si="3728"/>
        <v>#VALUE!</v>
      </c>
      <c r="MY84" s="44" t="e">
        <f t="shared" si="3729"/>
        <v>#VALUE!</v>
      </c>
      <c r="MZ84" s="44" t="e">
        <f t="shared" si="3730"/>
        <v>#VALUE!</v>
      </c>
      <c r="NA84" s="44" t="e">
        <f t="shared" si="3731"/>
        <v>#VALUE!</v>
      </c>
      <c r="NB84" s="44" t="e">
        <f t="shared" si="3732"/>
        <v>#VALUE!</v>
      </c>
      <c r="NC84" s="53"/>
      <c r="ND84" s="83">
        <f t="shared" si="3733"/>
        <v>0</v>
      </c>
      <c r="NE84" s="44">
        <f t="shared" si="3734"/>
        <v>15835.199999999999</v>
      </c>
      <c r="NF84" s="44">
        <f t="shared" si="3735"/>
        <v>0</v>
      </c>
      <c r="NG84" s="44">
        <f t="shared" si="3736"/>
        <v>609.04615384615386</v>
      </c>
      <c r="NH84" s="44" t="e">
        <f t="shared" si="3737"/>
        <v>#VALUE!</v>
      </c>
      <c r="NI84" s="44" t="e">
        <f t="shared" si="3738"/>
        <v>#VALUE!</v>
      </c>
      <c r="NJ84" s="44" t="e">
        <f t="shared" si="3739"/>
        <v>#VALUE!</v>
      </c>
      <c r="NK84" s="44" t="e">
        <f t="shared" si="3740"/>
        <v>#VALUE!</v>
      </c>
      <c r="NL84" s="44" t="e">
        <f t="shared" si="3741"/>
        <v>#VALUE!</v>
      </c>
      <c r="NM84" s="44" t="e">
        <f t="shared" si="3742"/>
        <v>#VALUE!</v>
      </c>
      <c r="NN84" s="53"/>
      <c r="NO84" s="83">
        <f t="shared" si="3743"/>
        <v>0</v>
      </c>
      <c r="NP84" s="44">
        <f t="shared" si="3744"/>
        <v>15835.199999999999</v>
      </c>
      <c r="NQ84" s="44">
        <f t="shared" si="3745"/>
        <v>0</v>
      </c>
      <c r="NR84" s="44">
        <f t="shared" si="3746"/>
        <v>609.04615384615386</v>
      </c>
      <c r="NS84" s="44" t="e">
        <f t="shared" si="3747"/>
        <v>#VALUE!</v>
      </c>
      <c r="NT84" s="44" t="e">
        <f t="shared" si="3748"/>
        <v>#VALUE!</v>
      </c>
      <c r="NU84" s="44" t="e">
        <f t="shared" si="3749"/>
        <v>#VALUE!</v>
      </c>
      <c r="NV84" s="44" t="e">
        <f t="shared" si="3750"/>
        <v>#VALUE!</v>
      </c>
      <c r="NW84" s="44" t="e">
        <f t="shared" si="3751"/>
        <v>#VALUE!</v>
      </c>
      <c r="NX84" s="44" t="e">
        <f t="shared" si="3752"/>
        <v>#VALUE!</v>
      </c>
      <c r="NY84" s="53"/>
      <c r="NZ84" s="83">
        <f t="shared" si="3753"/>
        <v>0</v>
      </c>
      <c r="OA84" s="44">
        <f t="shared" si="3754"/>
        <v>15835.199999999999</v>
      </c>
      <c r="OB84" s="44">
        <f t="shared" si="3755"/>
        <v>0</v>
      </c>
      <c r="OC84" s="44">
        <f t="shared" si="3756"/>
        <v>609.04615384615386</v>
      </c>
      <c r="OD84" s="44" t="e">
        <f t="shared" si="3757"/>
        <v>#VALUE!</v>
      </c>
      <c r="OE84" s="44" t="e">
        <f t="shared" si="3758"/>
        <v>#VALUE!</v>
      </c>
      <c r="OF84" s="44" t="e">
        <f t="shared" si="3759"/>
        <v>#VALUE!</v>
      </c>
      <c r="OG84" s="44" t="e">
        <f t="shared" si="3760"/>
        <v>#VALUE!</v>
      </c>
      <c r="OH84" s="44" t="e">
        <f t="shared" si="3761"/>
        <v>#VALUE!</v>
      </c>
      <c r="OI84" s="44" t="e">
        <f t="shared" si="3762"/>
        <v>#VALUE!</v>
      </c>
      <c r="OJ84" s="53"/>
      <c r="OK84" s="83">
        <f t="shared" si="3763"/>
        <v>0</v>
      </c>
      <c r="OL84" s="44">
        <f t="shared" si="3764"/>
        <v>15835.199999999999</v>
      </c>
      <c r="OM84" s="44">
        <f t="shared" si="3765"/>
        <v>0</v>
      </c>
      <c r="ON84" s="44">
        <f t="shared" si="3766"/>
        <v>609.04615384615386</v>
      </c>
      <c r="OO84" s="44" t="e">
        <f t="shared" si="3767"/>
        <v>#VALUE!</v>
      </c>
      <c r="OP84" s="44" t="e">
        <f t="shared" si="3768"/>
        <v>#VALUE!</v>
      </c>
      <c r="OQ84" s="44" t="e">
        <f t="shared" si="3769"/>
        <v>#VALUE!</v>
      </c>
      <c r="OR84" s="44" t="e">
        <f t="shared" si="3770"/>
        <v>#VALUE!</v>
      </c>
      <c r="OS84" s="44" t="e">
        <f t="shared" si="3771"/>
        <v>#VALUE!</v>
      </c>
      <c r="OT84" s="44" t="e">
        <f t="shared" si="3772"/>
        <v>#VALUE!</v>
      </c>
      <c r="OU84" s="53"/>
      <c r="OV84" s="83">
        <f t="shared" si="3773"/>
        <v>0</v>
      </c>
      <c r="OW84" s="44">
        <f t="shared" si="3774"/>
        <v>15835.199999999999</v>
      </c>
      <c r="OX84" s="44">
        <f t="shared" si="3775"/>
        <v>0</v>
      </c>
      <c r="OY84" s="44">
        <f t="shared" si="3776"/>
        <v>609.04615384615386</v>
      </c>
      <c r="OZ84" s="44" t="e">
        <f t="shared" si="3777"/>
        <v>#VALUE!</v>
      </c>
      <c r="PA84" s="44" t="e">
        <f t="shared" si="3778"/>
        <v>#VALUE!</v>
      </c>
      <c r="PB84" s="44" t="e">
        <f t="shared" si="3779"/>
        <v>#VALUE!</v>
      </c>
      <c r="PC84" s="44" t="e">
        <f t="shared" si="3780"/>
        <v>#VALUE!</v>
      </c>
      <c r="PD84" s="44" t="e">
        <f t="shared" si="3781"/>
        <v>#VALUE!</v>
      </c>
      <c r="PE84" s="44" t="e">
        <f t="shared" si="3782"/>
        <v>#VALUE!</v>
      </c>
      <c r="PF84" s="53"/>
      <c r="PG84" s="83">
        <f t="shared" si="3783"/>
        <v>0</v>
      </c>
      <c r="PH84" s="44">
        <f t="shared" si="3784"/>
        <v>15835.199999999999</v>
      </c>
      <c r="PI84" s="44">
        <f t="shared" si="3785"/>
        <v>0</v>
      </c>
      <c r="PJ84" s="44">
        <f t="shared" si="3786"/>
        <v>609.04615384615386</v>
      </c>
      <c r="PK84" s="44" t="e">
        <f t="shared" si="3787"/>
        <v>#VALUE!</v>
      </c>
      <c r="PL84" s="44" t="e">
        <f t="shared" si="3788"/>
        <v>#VALUE!</v>
      </c>
      <c r="PM84" s="44" t="e">
        <f t="shared" si="3789"/>
        <v>#VALUE!</v>
      </c>
      <c r="PN84" s="44" t="e">
        <f t="shared" si="3790"/>
        <v>#VALUE!</v>
      </c>
      <c r="PO84" s="44" t="e">
        <f t="shared" si="3791"/>
        <v>#VALUE!</v>
      </c>
      <c r="PP84" s="44" t="e">
        <f t="shared" si="3792"/>
        <v>#VALUE!</v>
      </c>
      <c r="PQ84" s="53"/>
      <c r="PR84" s="83">
        <f t="shared" si="3793"/>
        <v>0</v>
      </c>
      <c r="PS84" s="44">
        <f t="shared" si="3794"/>
        <v>15835.199999999999</v>
      </c>
      <c r="PT84" s="44">
        <f t="shared" si="3795"/>
        <v>0</v>
      </c>
      <c r="PU84" s="44">
        <f t="shared" si="3796"/>
        <v>609.04615384615386</v>
      </c>
      <c r="PV84" s="44" t="e">
        <f t="shared" si="3797"/>
        <v>#VALUE!</v>
      </c>
      <c r="PW84" s="44" t="e">
        <f t="shared" si="3798"/>
        <v>#VALUE!</v>
      </c>
      <c r="PX84" s="44" t="e">
        <f t="shared" si="3799"/>
        <v>#VALUE!</v>
      </c>
      <c r="PY84" s="44" t="e">
        <f t="shared" si="3800"/>
        <v>#VALUE!</v>
      </c>
      <c r="PZ84" s="44" t="e">
        <f t="shared" si="3801"/>
        <v>#VALUE!</v>
      </c>
      <c r="QA84" s="44" t="e">
        <f t="shared" si="3802"/>
        <v>#VALUE!</v>
      </c>
    </row>
    <row r="85" spans="1:443" x14ac:dyDescent="0.25">
      <c r="A85" s="42"/>
      <c r="B85" s="84"/>
      <c r="C85" s="53"/>
      <c r="D85" s="43"/>
      <c r="E85" s="83">
        <f t="shared" si="3803"/>
        <v>0</v>
      </c>
      <c r="F85" s="44">
        <f t="shared" si="3804"/>
        <v>0</v>
      </c>
      <c r="G85" s="44">
        <f t="shared" si="3411"/>
        <v>0</v>
      </c>
      <c r="H85" s="44">
        <f t="shared" si="3412"/>
        <v>0</v>
      </c>
      <c r="I85" s="44">
        <f t="shared" si="3413"/>
        <v>0</v>
      </c>
      <c r="J85" s="44">
        <f t="shared" si="3414"/>
        <v>0</v>
      </c>
      <c r="K85" s="44">
        <f t="shared" si="3415"/>
        <v>0</v>
      </c>
      <c r="L85" s="44">
        <f t="shared" si="3416"/>
        <v>0</v>
      </c>
      <c r="M85" s="44">
        <f t="shared" si="3417"/>
        <v>0</v>
      </c>
      <c r="N85" s="44">
        <f t="shared" si="3418"/>
        <v>0</v>
      </c>
      <c r="O85" s="53"/>
      <c r="P85" s="83">
        <f t="shared" si="3805"/>
        <v>0</v>
      </c>
      <c r="Q85" s="44">
        <f t="shared" si="3806"/>
        <v>0</v>
      </c>
      <c r="R85" s="44">
        <f t="shared" si="3419"/>
        <v>0</v>
      </c>
      <c r="S85" s="44">
        <f t="shared" si="3420"/>
        <v>0</v>
      </c>
      <c r="T85" s="44" t="e">
        <f t="shared" si="3421"/>
        <v>#VALUE!</v>
      </c>
      <c r="U85" s="44" t="e">
        <f t="shared" si="3422"/>
        <v>#VALUE!</v>
      </c>
      <c r="V85" s="44" t="e">
        <f t="shared" si="3423"/>
        <v>#VALUE!</v>
      </c>
      <c r="W85" s="44" t="e">
        <f t="shared" si="3424"/>
        <v>#VALUE!</v>
      </c>
      <c r="X85" s="44" t="e">
        <f t="shared" si="3425"/>
        <v>#VALUE!</v>
      </c>
      <c r="Y85" s="44" t="e">
        <f t="shared" si="3426"/>
        <v>#VALUE!</v>
      </c>
      <c r="Z85" s="53"/>
      <c r="AA85" s="83">
        <f t="shared" si="3807"/>
        <v>0</v>
      </c>
      <c r="AB85" s="44">
        <f t="shared" si="3808"/>
        <v>0</v>
      </c>
      <c r="AC85" s="44">
        <f t="shared" si="3427"/>
        <v>0</v>
      </c>
      <c r="AD85" s="44">
        <f t="shared" si="3428"/>
        <v>0</v>
      </c>
      <c r="AE85" s="44" t="e">
        <f t="shared" si="3429"/>
        <v>#VALUE!</v>
      </c>
      <c r="AF85" s="44" t="e">
        <f t="shared" si="3430"/>
        <v>#VALUE!</v>
      </c>
      <c r="AG85" s="44" t="e">
        <f t="shared" si="3431"/>
        <v>#VALUE!</v>
      </c>
      <c r="AH85" s="44" t="e">
        <f t="shared" si="3432"/>
        <v>#VALUE!</v>
      </c>
      <c r="AI85" s="44" t="e">
        <f t="shared" si="3433"/>
        <v>#VALUE!</v>
      </c>
      <c r="AJ85" s="44" t="e">
        <f t="shared" si="3434"/>
        <v>#VALUE!</v>
      </c>
      <c r="AK85" s="53"/>
      <c r="AL85" s="83">
        <f t="shared" si="3809"/>
        <v>0</v>
      </c>
      <c r="AM85" s="44">
        <f t="shared" si="3810"/>
        <v>0</v>
      </c>
      <c r="AN85" s="44">
        <f t="shared" si="3435"/>
        <v>0</v>
      </c>
      <c r="AO85" s="44">
        <f t="shared" si="3436"/>
        <v>0</v>
      </c>
      <c r="AP85" s="44" t="e">
        <f t="shared" si="3437"/>
        <v>#VALUE!</v>
      </c>
      <c r="AQ85" s="44" t="e">
        <f t="shared" si="3438"/>
        <v>#VALUE!</v>
      </c>
      <c r="AR85" s="44" t="e">
        <f t="shared" si="3439"/>
        <v>#VALUE!</v>
      </c>
      <c r="AS85" s="44" t="e">
        <f t="shared" si="3440"/>
        <v>#VALUE!</v>
      </c>
      <c r="AT85" s="44" t="e">
        <f t="shared" si="3441"/>
        <v>#VALUE!</v>
      </c>
      <c r="AU85" s="44" t="e">
        <f t="shared" si="3442"/>
        <v>#VALUE!</v>
      </c>
      <c r="AV85" s="53"/>
      <c r="AW85" s="83">
        <f t="shared" si="3443"/>
        <v>0</v>
      </c>
      <c r="AX85" s="44">
        <f t="shared" si="3444"/>
        <v>0</v>
      </c>
      <c r="AY85" s="44">
        <f t="shared" si="3445"/>
        <v>0</v>
      </c>
      <c r="AZ85" s="44">
        <f t="shared" si="3446"/>
        <v>0</v>
      </c>
      <c r="BA85" s="44" t="e">
        <f t="shared" si="3447"/>
        <v>#VALUE!</v>
      </c>
      <c r="BB85" s="44" t="e">
        <f t="shared" si="3448"/>
        <v>#VALUE!</v>
      </c>
      <c r="BC85" s="44" t="e">
        <f t="shared" si="3449"/>
        <v>#VALUE!</v>
      </c>
      <c r="BD85" s="44" t="e">
        <f t="shared" si="3450"/>
        <v>#VALUE!</v>
      </c>
      <c r="BE85" s="44" t="e">
        <f t="shared" si="3451"/>
        <v>#VALUE!</v>
      </c>
      <c r="BF85" s="44" t="e">
        <f t="shared" si="3452"/>
        <v>#VALUE!</v>
      </c>
      <c r="BG85" s="53"/>
      <c r="BH85" s="83">
        <f t="shared" si="3453"/>
        <v>0</v>
      </c>
      <c r="BI85" s="44">
        <f t="shared" si="3454"/>
        <v>0</v>
      </c>
      <c r="BJ85" s="44">
        <f t="shared" si="3455"/>
        <v>0</v>
      </c>
      <c r="BK85" s="44">
        <f t="shared" si="3456"/>
        <v>0</v>
      </c>
      <c r="BL85" s="44" t="e">
        <f t="shared" si="3457"/>
        <v>#VALUE!</v>
      </c>
      <c r="BM85" s="44" t="e">
        <f t="shared" si="3458"/>
        <v>#VALUE!</v>
      </c>
      <c r="BN85" s="44" t="e">
        <f t="shared" si="3459"/>
        <v>#VALUE!</v>
      </c>
      <c r="BO85" s="44" t="e">
        <f t="shared" si="3460"/>
        <v>#VALUE!</v>
      </c>
      <c r="BP85" s="44" t="e">
        <f t="shared" si="3461"/>
        <v>#VALUE!</v>
      </c>
      <c r="BQ85" s="44" t="e">
        <f t="shared" si="3462"/>
        <v>#VALUE!</v>
      </c>
      <c r="BR85" s="53"/>
      <c r="BS85" s="83">
        <f t="shared" si="3463"/>
        <v>0</v>
      </c>
      <c r="BT85" s="44">
        <f t="shared" si="3464"/>
        <v>0</v>
      </c>
      <c r="BU85" s="44">
        <f t="shared" si="3465"/>
        <v>0</v>
      </c>
      <c r="BV85" s="44">
        <f t="shared" si="3466"/>
        <v>0</v>
      </c>
      <c r="BW85" s="44" t="e">
        <f t="shared" si="3467"/>
        <v>#VALUE!</v>
      </c>
      <c r="BX85" s="44" t="e">
        <f t="shared" si="3468"/>
        <v>#VALUE!</v>
      </c>
      <c r="BY85" s="44" t="e">
        <f t="shared" si="3469"/>
        <v>#VALUE!</v>
      </c>
      <c r="BZ85" s="44" t="e">
        <f t="shared" si="3470"/>
        <v>#VALUE!</v>
      </c>
      <c r="CA85" s="44" t="e">
        <f t="shared" si="3471"/>
        <v>#VALUE!</v>
      </c>
      <c r="CB85" s="44" t="e">
        <f t="shared" si="3472"/>
        <v>#VALUE!</v>
      </c>
      <c r="CC85" s="53"/>
      <c r="CD85" s="83">
        <f t="shared" si="3473"/>
        <v>0</v>
      </c>
      <c r="CE85" s="44">
        <f t="shared" si="3474"/>
        <v>0</v>
      </c>
      <c r="CF85" s="44">
        <f t="shared" si="3475"/>
        <v>0</v>
      </c>
      <c r="CG85" s="44">
        <f t="shared" si="3476"/>
        <v>0</v>
      </c>
      <c r="CH85" s="44" t="e">
        <f t="shared" si="3477"/>
        <v>#VALUE!</v>
      </c>
      <c r="CI85" s="44" t="e">
        <f t="shared" si="3478"/>
        <v>#VALUE!</v>
      </c>
      <c r="CJ85" s="44" t="e">
        <f t="shared" si="3479"/>
        <v>#VALUE!</v>
      </c>
      <c r="CK85" s="44" t="e">
        <f t="shared" si="3480"/>
        <v>#VALUE!</v>
      </c>
      <c r="CL85" s="44" t="e">
        <f t="shared" si="3481"/>
        <v>#VALUE!</v>
      </c>
      <c r="CM85" s="44" t="e">
        <f t="shared" si="3482"/>
        <v>#VALUE!</v>
      </c>
      <c r="CN85" s="53"/>
      <c r="CO85" s="83">
        <f t="shared" si="3483"/>
        <v>0</v>
      </c>
      <c r="CP85" s="44">
        <f t="shared" si="3484"/>
        <v>0</v>
      </c>
      <c r="CQ85" s="44">
        <f t="shared" si="3485"/>
        <v>0</v>
      </c>
      <c r="CR85" s="44">
        <f t="shared" si="3486"/>
        <v>0</v>
      </c>
      <c r="CS85" s="44" t="e">
        <f t="shared" si="3487"/>
        <v>#VALUE!</v>
      </c>
      <c r="CT85" s="44" t="e">
        <f t="shared" si="3488"/>
        <v>#VALUE!</v>
      </c>
      <c r="CU85" s="44" t="e">
        <f t="shared" si="3489"/>
        <v>#VALUE!</v>
      </c>
      <c r="CV85" s="44" t="e">
        <f t="shared" si="3490"/>
        <v>#VALUE!</v>
      </c>
      <c r="CW85" s="44" t="e">
        <f t="shared" si="3491"/>
        <v>#VALUE!</v>
      </c>
      <c r="CX85" s="44" t="e">
        <f t="shared" si="3492"/>
        <v>#VALUE!</v>
      </c>
      <c r="CY85" s="53"/>
      <c r="CZ85" s="83">
        <f t="shared" si="3493"/>
        <v>0</v>
      </c>
      <c r="DA85" s="44">
        <f t="shared" si="3494"/>
        <v>0</v>
      </c>
      <c r="DB85" s="44">
        <f t="shared" si="3495"/>
        <v>0</v>
      </c>
      <c r="DC85" s="44">
        <f t="shared" si="3496"/>
        <v>0</v>
      </c>
      <c r="DD85" s="44" t="e">
        <f t="shared" si="3497"/>
        <v>#VALUE!</v>
      </c>
      <c r="DE85" s="44" t="e">
        <f t="shared" si="3498"/>
        <v>#VALUE!</v>
      </c>
      <c r="DF85" s="44" t="e">
        <f t="shared" si="3499"/>
        <v>#VALUE!</v>
      </c>
      <c r="DG85" s="44" t="e">
        <f t="shared" si="3500"/>
        <v>#VALUE!</v>
      </c>
      <c r="DH85" s="44" t="e">
        <f t="shared" si="3501"/>
        <v>#VALUE!</v>
      </c>
      <c r="DI85" s="44" t="e">
        <f t="shared" si="3502"/>
        <v>#VALUE!</v>
      </c>
      <c r="DJ85" s="53"/>
      <c r="DK85" s="83">
        <f t="shared" si="3503"/>
        <v>0</v>
      </c>
      <c r="DL85" s="44">
        <f t="shared" si="3504"/>
        <v>0</v>
      </c>
      <c r="DM85" s="44">
        <f t="shared" si="3505"/>
        <v>0</v>
      </c>
      <c r="DN85" s="44">
        <f t="shared" si="3506"/>
        <v>0</v>
      </c>
      <c r="DO85" s="44" t="e">
        <f t="shared" si="3507"/>
        <v>#VALUE!</v>
      </c>
      <c r="DP85" s="44" t="e">
        <f t="shared" si="3508"/>
        <v>#VALUE!</v>
      </c>
      <c r="DQ85" s="44" t="e">
        <f t="shared" si="3509"/>
        <v>#VALUE!</v>
      </c>
      <c r="DR85" s="44" t="e">
        <f t="shared" si="3510"/>
        <v>#VALUE!</v>
      </c>
      <c r="DS85" s="44" t="e">
        <f t="shared" si="3511"/>
        <v>#VALUE!</v>
      </c>
      <c r="DT85" s="44" t="e">
        <f t="shared" si="3512"/>
        <v>#VALUE!</v>
      </c>
      <c r="DU85" s="53"/>
      <c r="DV85" s="83">
        <f t="shared" si="3513"/>
        <v>0</v>
      </c>
      <c r="DW85" s="44">
        <f t="shared" si="3514"/>
        <v>0</v>
      </c>
      <c r="DX85" s="44">
        <f t="shared" si="3515"/>
        <v>0</v>
      </c>
      <c r="DY85" s="44">
        <f t="shared" si="3516"/>
        <v>0</v>
      </c>
      <c r="DZ85" s="44" t="e">
        <f t="shared" si="3517"/>
        <v>#VALUE!</v>
      </c>
      <c r="EA85" s="44" t="e">
        <f t="shared" si="3518"/>
        <v>#VALUE!</v>
      </c>
      <c r="EB85" s="44" t="e">
        <f t="shared" si="3519"/>
        <v>#VALUE!</v>
      </c>
      <c r="EC85" s="44" t="e">
        <f t="shared" si="3520"/>
        <v>#VALUE!</v>
      </c>
      <c r="ED85" s="44" t="e">
        <f t="shared" si="3521"/>
        <v>#VALUE!</v>
      </c>
      <c r="EE85" s="44" t="e">
        <f t="shared" si="3522"/>
        <v>#VALUE!</v>
      </c>
      <c r="EF85" s="53"/>
      <c r="EG85" s="83">
        <f t="shared" si="3523"/>
        <v>0</v>
      </c>
      <c r="EH85" s="44">
        <f t="shared" si="3524"/>
        <v>0</v>
      </c>
      <c r="EI85" s="44">
        <f t="shared" si="3525"/>
        <v>0</v>
      </c>
      <c r="EJ85" s="44">
        <f t="shared" si="3526"/>
        <v>0</v>
      </c>
      <c r="EK85" s="44" t="e">
        <f t="shared" si="3527"/>
        <v>#VALUE!</v>
      </c>
      <c r="EL85" s="44" t="e">
        <f t="shared" si="3528"/>
        <v>#VALUE!</v>
      </c>
      <c r="EM85" s="44" t="e">
        <f t="shared" si="3529"/>
        <v>#VALUE!</v>
      </c>
      <c r="EN85" s="44" t="e">
        <f t="shared" si="3530"/>
        <v>#VALUE!</v>
      </c>
      <c r="EO85" s="44" t="e">
        <f t="shared" si="3531"/>
        <v>#VALUE!</v>
      </c>
      <c r="EP85" s="44" t="e">
        <f t="shared" si="3532"/>
        <v>#VALUE!</v>
      </c>
      <c r="EQ85" s="53"/>
      <c r="ER85" s="83">
        <f t="shared" si="3533"/>
        <v>0</v>
      </c>
      <c r="ES85" s="44">
        <f t="shared" si="3534"/>
        <v>0</v>
      </c>
      <c r="ET85" s="44">
        <f t="shared" si="3535"/>
        <v>0</v>
      </c>
      <c r="EU85" s="44">
        <f t="shared" si="3536"/>
        <v>0</v>
      </c>
      <c r="EV85" s="44" t="e">
        <f t="shared" si="3537"/>
        <v>#VALUE!</v>
      </c>
      <c r="EW85" s="44" t="e">
        <f t="shared" si="3538"/>
        <v>#VALUE!</v>
      </c>
      <c r="EX85" s="44" t="e">
        <f t="shared" si="3539"/>
        <v>#VALUE!</v>
      </c>
      <c r="EY85" s="44" t="e">
        <f t="shared" si="3540"/>
        <v>#VALUE!</v>
      </c>
      <c r="EZ85" s="44" t="e">
        <f t="shared" si="3541"/>
        <v>#VALUE!</v>
      </c>
      <c r="FA85" s="44" t="e">
        <f t="shared" si="3542"/>
        <v>#VALUE!</v>
      </c>
      <c r="FB85" s="53"/>
      <c r="FC85" s="83">
        <f t="shared" si="3543"/>
        <v>0</v>
      </c>
      <c r="FD85" s="44">
        <f t="shared" si="3544"/>
        <v>0</v>
      </c>
      <c r="FE85" s="44">
        <f t="shared" si="3545"/>
        <v>0</v>
      </c>
      <c r="FF85" s="44">
        <f t="shared" si="3546"/>
        <v>0</v>
      </c>
      <c r="FG85" s="44" t="e">
        <f t="shared" si="3547"/>
        <v>#VALUE!</v>
      </c>
      <c r="FH85" s="44" t="e">
        <f t="shared" si="3548"/>
        <v>#VALUE!</v>
      </c>
      <c r="FI85" s="44" t="e">
        <f t="shared" si="3549"/>
        <v>#VALUE!</v>
      </c>
      <c r="FJ85" s="44" t="e">
        <f t="shared" si="3550"/>
        <v>#VALUE!</v>
      </c>
      <c r="FK85" s="44" t="e">
        <f t="shared" si="3551"/>
        <v>#VALUE!</v>
      </c>
      <c r="FL85" s="44" t="e">
        <f t="shared" si="3552"/>
        <v>#VALUE!</v>
      </c>
      <c r="FM85" s="53"/>
      <c r="FN85" s="83">
        <f t="shared" si="3553"/>
        <v>0</v>
      </c>
      <c r="FO85" s="44">
        <f t="shared" si="3554"/>
        <v>0</v>
      </c>
      <c r="FP85" s="44">
        <f t="shared" si="3555"/>
        <v>0</v>
      </c>
      <c r="FQ85" s="44">
        <f t="shared" si="3556"/>
        <v>0</v>
      </c>
      <c r="FR85" s="44" t="e">
        <f t="shared" si="3557"/>
        <v>#VALUE!</v>
      </c>
      <c r="FS85" s="44" t="e">
        <f t="shared" si="3558"/>
        <v>#VALUE!</v>
      </c>
      <c r="FT85" s="44" t="e">
        <f t="shared" si="3559"/>
        <v>#VALUE!</v>
      </c>
      <c r="FU85" s="44" t="e">
        <f t="shared" si="3560"/>
        <v>#VALUE!</v>
      </c>
      <c r="FV85" s="44" t="e">
        <f t="shared" si="3561"/>
        <v>#VALUE!</v>
      </c>
      <c r="FW85" s="44" t="e">
        <f t="shared" si="3562"/>
        <v>#VALUE!</v>
      </c>
      <c r="FX85" s="53"/>
      <c r="FY85" s="83">
        <f t="shared" si="3563"/>
        <v>0</v>
      </c>
      <c r="FZ85" s="44">
        <f t="shared" si="3564"/>
        <v>0</v>
      </c>
      <c r="GA85" s="44">
        <f t="shared" si="3565"/>
        <v>0</v>
      </c>
      <c r="GB85" s="44">
        <f t="shared" si="3566"/>
        <v>0</v>
      </c>
      <c r="GC85" s="44" t="e">
        <f t="shared" si="3567"/>
        <v>#VALUE!</v>
      </c>
      <c r="GD85" s="44" t="e">
        <f t="shared" si="3568"/>
        <v>#VALUE!</v>
      </c>
      <c r="GE85" s="44" t="e">
        <f t="shared" si="3569"/>
        <v>#VALUE!</v>
      </c>
      <c r="GF85" s="44" t="e">
        <f t="shared" si="3570"/>
        <v>#VALUE!</v>
      </c>
      <c r="GG85" s="44" t="e">
        <f t="shared" si="3571"/>
        <v>#VALUE!</v>
      </c>
      <c r="GH85" s="44" t="e">
        <f t="shared" si="3572"/>
        <v>#VALUE!</v>
      </c>
      <c r="GI85" s="53"/>
      <c r="GJ85" s="83">
        <f t="shared" si="3573"/>
        <v>0</v>
      </c>
      <c r="GK85" s="44">
        <f t="shared" si="3574"/>
        <v>0</v>
      </c>
      <c r="GL85" s="44">
        <f t="shared" si="3575"/>
        <v>0</v>
      </c>
      <c r="GM85" s="44">
        <f t="shared" si="3576"/>
        <v>0</v>
      </c>
      <c r="GN85" s="44" t="e">
        <f t="shared" si="3577"/>
        <v>#VALUE!</v>
      </c>
      <c r="GO85" s="44" t="e">
        <f t="shared" si="3578"/>
        <v>#VALUE!</v>
      </c>
      <c r="GP85" s="44" t="e">
        <f t="shared" si="3579"/>
        <v>#VALUE!</v>
      </c>
      <c r="GQ85" s="44" t="e">
        <f t="shared" si="3580"/>
        <v>#VALUE!</v>
      </c>
      <c r="GR85" s="44" t="e">
        <f t="shared" si="3581"/>
        <v>#VALUE!</v>
      </c>
      <c r="GS85" s="44" t="e">
        <f t="shared" si="3582"/>
        <v>#VALUE!</v>
      </c>
      <c r="GT85" s="53"/>
      <c r="GU85" s="83">
        <f t="shared" si="3583"/>
        <v>0</v>
      </c>
      <c r="GV85" s="44">
        <f t="shared" si="3584"/>
        <v>0</v>
      </c>
      <c r="GW85" s="44">
        <f t="shared" si="3585"/>
        <v>0</v>
      </c>
      <c r="GX85" s="44">
        <f t="shared" si="3586"/>
        <v>0</v>
      </c>
      <c r="GY85" s="44" t="e">
        <f t="shared" si="3587"/>
        <v>#VALUE!</v>
      </c>
      <c r="GZ85" s="44" t="e">
        <f t="shared" si="3588"/>
        <v>#VALUE!</v>
      </c>
      <c r="HA85" s="44" t="e">
        <f t="shared" si="3589"/>
        <v>#VALUE!</v>
      </c>
      <c r="HB85" s="44" t="e">
        <f t="shared" si="3590"/>
        <v>#VALUE!</v>
      </c>
      <c r="HC85" s="44" t="e">
        <f t="shared" si="3591"/>
        <v>#VALUE!</v>
      </c>
      <c r="HD85" s="44" t="e">
        <f t="shared" si="3592"/>
        <v>#VALUE!</v>
      </c>
      <c r="HE85" s="53"/>
      <c r="HF85" s="83">
        <f t="shared" si="3593"/>
        <v>0</v>
      </c>
      <c r="HG85" s="44">
        <f t="shared" si="3594"/>
        <v>0</v>
      </c>
      <c r="HH85" s="44">
        <f t="shared" si="3595"/>
        <v>0</v>
      </c>
      <c r="HI85" s="44">
        <f t="shared" si="3596"/>
        <v>0</v>
      </c>
      <c r="HJ85" s="44" t="e">
        <f t="shared" si="3597"/>
        <v>#VALUE!</v>
      </c>
      <c r="HK85" s="44" t="e">
        <f t="shared" si="3598"/>
        <v>#VALUE!</v>
      </c>
      <c r="HL85" s="44" t="e">
        <f t="shared" si="3599"/>
        <v>#VALUE!</v>
      </c>
      <c r="HM85" s="44" t="e">
        <f t="shared" si="3600"/>
        <v>#VALUE!</v>
      </c>
      <c r="HN85" s="44" t="e">
        <f t="shared" si="3601"/>
        <v>#VALUE!</v>
      </c>
      <c r="HO85" s="44" t="e">
        <f t="shared" si="3602"/>
        <v>#VALUE!</v>
      </c>
      <c r="HP85" s="53"/>
      <c r="HQ85" s="83">
        <f t="shared" si="3603"/>
        <v>0</v>
      </c>
      <c r="HR85" s="44">
        <f t="shared" si="3604"/>
        <v>0</v>
      </c>
      <c r="HS85" s="44">
        <f t="shared" si="3605"/>
        <v>0</v>
      </c>
      <c r="HT85" s="44">
        <f t="shared" si="3606"/>
        <v>0</v>
      </c>
      <c r="HU85" s="44" t="e">
        <f t="shared" si="3607"/>
        <v>#VALUE!</v>
      </c>
      <c r="HV85" s="44" t="e">
        <f t="shared" si="3608"/>
        <v>#VALUE!</v>
      </c>
      <c r="HW85" s="44" t="e">
        <f t="shared" si="3609"/>
        <v>#VALUE!</v>
      </c>
      <c r="HX85" s="44" t="e">
        <f t="shared" si="3610"/>
        <v>#VALUE!</v>
      </c>
      <c r="HY85" s="44" t="e">
        <f t="shared" si="3611"/>
        <v>#VALUE!</v>
      </c>
      <c r="HZ85" s="44" t="e">
        <f t="shared" si="3612"/>
        <v>#VALUE!</v>
      </c>
      <c r="IA85" s="53"/>
      <c r="IB85" s="83">
        <f t="shared" si="3613"/>
        <v>0</v>
      </c>
      <c r="IC85" s="44">
        <f t="shared" si="3614"/>
        <v>0</v>
      </c>
      <c r="ID85" s="44">
        <f t="shared" si="3615"/>
        <v>0</v>
      </c>
      <c r="IE85" s="44">
        <f t="shared" si="3616"/>
        <v>0</v>
      </c>
      <c r="IF85" s="44" t="e">
        <f t="shared" si="3617"/>
        <v>#VALUE!</v>
      </c>
      <c r="IG85" s="44" t="e">
        <f t="shared" si="3618"/>
        <v>#VALUE!</v>
      </c>
      <c r="IH85" s="44" t="e">
        <f t="shared" si="3619"/>
        <v>#VALUE!</v>
      </c>
      <c r="II85" s="44" t="e">
        <f t="shared" si="3620"/>
        <v>#VALUE!</v>
      </c>
      <c r="IJ85" s="44" t="e">
        <f t="shared" si="3621"/>
        <v>#VALUE!</v>
      </c>
      <c r="IK85" s="44" t="e">
        <f t="shared" si="3622"/>
        <v>#VALUE!</v>
      </c>
      <c r="IL85" s="53"/>
      <c r="IM85" s="83">
        <f t="shared" si="3623"/>
        <v>0</v>
      </c>
      <c r="IN85" s="44">
        <f t="shared" si="3624"/>
        <v>0</v>
      </c>
      <c r="IO85" s="44">
        <f t="shared" si="3625"/>
        <v>0</v>
      </c>
      <c r="IP85" s="44">
        <f t="shared" si="3626"/>
        <v>0</v>
      </c>
      <c r="IQ85" s="44" t="e">
        <f t="shared" si="3627"/>
        <v>#VALUE!</v>
      </c>
      <c r="IR85" s="44" t="e">
        <f t="shared" si="3628"/>
        <v>#VALUE!</v>
      </c>
      <c r="IS85" s="44" t="e">
        <f t="shared" si="3629"/>
        <v>#VALUE!</v>
      </c>
      <c r="IT85" s="44" t="e">
        <f t="shared" si="3630"/>
        <v>#VALUE!</v>
      </c>
      <c r="IU85" s="44" t="e">
        <f t="shared" si="3631"/>
        <v>#VALUE!</v>
      </c>
      <c r="IV85" s="44" t="e">
        <f t="shared" si="3632"/>
        <v>#VALUE!</v>
      </c>
      <c r="IW85" s="53"/>
      <c r="IX85" s="83">
        <f t="shared" si="3633"/>
        <v>0</v>
      </c>
      <c r="IY85" s="44">
        <f t="shared" si="3634"/>
        <v>0</v>
      </c>
      <c r="IZ85" s="44">
        <f t="shared" si="3635"/>
        <v>0</v>
      </c>
      <c r="JA85" s="44">
        <f t="shared" si="3636"/>
        <v>0</v>
      </c>
      <c r="JB85" s="44" t="e">
        <f t="shared" si="3637"/>
        <v>#VALUE!</v>
      </c>
      <c r="JC85" s="44" t="e">
        <f t="shared" si="3638"/>
        <v>#VALUE!</v>
      </c>
      <c r="JD85" s="44" t="e">
        <f t="shared" si="3639"/>
        <v>#VALUE!</v>
      </c>
      <c r="JE85" s="44" t="e">
        <f t="shared" si="3640"/>
        <v>#VALUE!</v>
      </c>
      <c r="JF85" s="44" t="e">
        <f t="shared" si="3641"/>
        <v>#VALUE!</v>
      </c>
      <c r="JG85" s="44" t="e">
        <f t="shared" si="3642"/>
        <v>#VALUE!</v>
      </c>
      <c r="JH85" s="53"/>
      <c r="JI85" s="83">
        <f t="shared" si="3643"/>
        <v>0</v>
      </c>
      <c r="JJ85" s="44">
        <f t="shared" si="3644"/>
        <v>0</v>
      </c>
      <c r="JK85" s="44">
        <f t="shared" si="3645"/>
        <v>0</v>
      </c>
      <c r="JL85" s="44">
        <f t="shared" si="3646"/>
        <v>0</v>
      </c>
      <c r="JM85" s="44" t="e">
        <f t="shared" si="3647"/>
        <v>#VALUE!</v>
      </c>
      <c r="JN85" s="44" t="e">
        <f t="shared" si="3648"/>
        <v>#VALUE!</v>
      </c>
      <c r="JO85" s="44" t="e">
        <f t="shared" si="3649"/>
        <v>#VALUE!</v>
      </c>
      <c r="JP85" s="44" t="e">
        <f t="shared" si="3650"/>
        <v>#VALUE!</v>
      </c>
      <c r="JQ85" s="44" t="e">
        <f t="shared" si="3651"/>
        <v>#VALUE!</v>
      </c>
      <c r="JR85" s="44" t="e">
        <f t="shared" si="3652"/>
        <v>#VALUE!</v>
      </c>
      <c r="JS85" s="53"/>
      <c r="JT85" s="83">
        <f t="shared" si="3653"/>
        <v>0</v>
      </c>
      <c r="JU85" s="44">
        <f t="shared" si="3654"/>
        <v>0</v>
      </c>
      <c r="JV85" s="44">
        <f t="shared" si="3655"/>
        <v>0</v>
      </c>
      <c r="JW85" s="44">
        <f t="shared" si="3656"/>
        <v>0</v>
      </c>
      <c r="JX85" s="44" t="e">
        <f t="shared" si="3657"/>
        <v>#VALUE!</v>
      </c>
      <c r="JY85" s="44" t="e">
        <f t="shared" si="3658"/>
        <v>#VALUE!</v>
      </c>
      <c r="JZ85" s="44" t="e">
        <f t="shared" si="3659"/>
        <v>#VALUE!</v>
      </c>
      <c r="KA85" s="44" t="e">
        <f t="shared" si="3660"/>
        <v>#VALUE!</v>
      </c>
      <c r="KB85" s="44" t="e">
        <f t="shared" si="3661"/>
        <v>#VALUE!</v>
      </c>
      <c r="KC85" s="44" t="e">
        <f t="shared" si="3662"/>
        <v>#VALUE!</v>
      </c>
      <c r="KD85" s="53"/>
      <c r="KE85" s="83">
        <f t="shared" si="3663"/>
        <v>0</v>
      </c>
      <c r="KF85" s="44">
        <f t="shared" si="3664"/>
        <v>0</v>
      </c>
      <c r="KG85" s="44">
        <f t="shared" si="3665"/>
        <v>0</v>
      </c>
      <c r="KH85" s="44">
        <f t="shared" si="3666"/>
        <v>0</v>
      </c>
      <c r="KI85" s="44" t="e">
        <f t="shared" si="3667"/>
        <v>#VALUE!</v>
      </c>
      <c r="KJ85" s="44" t="e">
        <f t="shared" si="3668"/>
        <v>#VALUE!</v>
      </c>
      <c r="KK85" s="44" t="e">
        <f t="shared" si="3669"/>
        <v>#VALUE!</v>
      </c>
      <c r="KL85" s="44" t="e">
        <f t="shared" si="3670"/>
        <v>#VALUE!</v>
      </c>
      <c r="KM85" s="44" t="e">
        <f t="shared" si="3671"/>
        <v>#VALUE!</v>
      </c>
      <c r="KN85" s="44" t="e">
        <f t="shared" si="3672"/>
        <v>#VALUE!</v>
      </c>
      <c r="KO85" s="53"/>
      <c r="KP85" s="83">
        <f t="shared" si="3673"/>
        <v>0</v>
      </c>
      <c r="KQ85" s="44">
        <f t="shared" si="3674"/>
        <v>0</v>
      </c>
      <c r="KR85" s="44">
        <f t="shared" si="3675"/>
        <v>0</v>
      </c>
      <c r="KS85" s="44">
        <f t="shared" si="3676"/>
        <v>0</v>
      </c>
      <c r="KT85" s="44" t="e">
        <f t="shared" si="3677"/>
        <v>#VALUE!</v>
      </c>
      <c r="KU85" s="44" t="e">
        <f t="shared" si="3678"/>
        <v>#VALUE!</v>
      </c>
      <c r="KV85" s="44" t="e">
        <f t="shared" si="3679"/>
        <v>#VALUE!</v>
      </c>
      <c r="KW85" s="44" t="e">
        <f t="shared" si="3680"/>
        <v>#VALUE!</v>
      </c>
      <c r="KX85" s="44" t="e">
        <f t="shared" si="3681"/>
        <v>#VALUE!</v>
      </c>
      <c r="KY85" s="44" t="e">
        <f t="shared" si="3682"/>
        <v>#VALUE!</v>
      </c>
      <c r="KZ85" s="53"/>
      <c r="LA85" s="83">
        <f t="shared" si="3683"/>
        <v>0</v>
      </c>
      <c r="LB85" s="44">
        <f t="shared" si="3684"/>
        <v>0</v>
      </c>
      <c r="LC85" s="44">
        <f t="shared" si="3685"/>
        <v>0</v>
      </c>
      <c r="LD85" s="44">
        <f t="shared" si="3686"/>
        <v>0</v>
      </c>
      <c r="LE85" s="44" t="e">
        <f t="shared" si="3687"/>
        <v>#VALUE!</v>
      </c>
      <c r="LF85" s="44" t="e">
        <f t="shared" si="3688"/>
        <v>#VALUE!</v>
      </c>
      <c r="LG85" s="44" t="e">
        <f t="shared" si="3689"/>
        <v>#VALUE!</v>
      </c>
      <c r="LH85" s="44" t="e">
        <f t="shared" si="3690"/>
        <v>#VALUE!</v>
      </c>
      <c r="LI85" s="44" t="e">
        <f t="shared" si="3691"/>
        <v>#VALUE!</v>
      </c>
      <c r="LJ85" s="44" t="e">
        <f t="shared" si="3692"/>
        <v>#VALUE!</v>
      </c>
      <c r="LK85" s="53"/>
      <c r="LL85" s="83">
        <f t="shared" si="3693"/>
        <v>0</v>
      </c>
      <c r="LM85" s="44">
        <f t="shared" si="3694"/>
        <v>0</v>
      </c>
      <c r="LN85" s="44">
        <f t="shared" si="3695"/>
        <v>0</v>
      </c>
      <c r="LO85" s="44">
        <f t="shared" si="3696"/>
        <v>0</v>
      </c>
      <c r="LP85" s="44" t="e">
        <f t="shared" si="3697"/>
        <v>#VALUE!</v>
      </c>
      <c r="LQ85" s="44" t="e">
        <f t="shared" si="3698"/>
        <v>#VALUE!</v>
      </c>
      <c r="LR85" s="44" t="e">
        <f t="shared" si="3699"/>
        <v>#VALUE!</v>
      </c>
      <c r="LS85" s="44" t="e">
        <f t="shared" si="3700"/>
        <v>#VALUE!</v>
      </c>
      <c r="LT85" s="44" t="e">
        <f t="shared" si="3701"/>
        <v>#VALUE!</v>
      </c>
      <c r="LU85" s="44" t="e">
        <f t="shared" si="3702"/>
        <v>#VALUE!</v>
      </c>
      <c r="LV85" s="53"/>
      <c r="LW85" s="83">
        <f t="shared" si="3703"/>
        <v>0</v>
      </c>
      <c r="LX85" s="44">
        <f t="shared" si="3704"/>
        <v>0</v>
      </c>
      <c r="LY85" s="44">
        <f t="shared" si="3705"/>
        <v>0</v>
      </c>
      <c r="LZ85" s="44">
        <f t="shared" si="3706"/>
        <v>0</v>
      </c>
      <c r="MA85" s="44" t="e">
        <f t="shared" si="3707"/>
        <v>#VALUE!</v>
      </c>
      <c r="MB85" s="44" t="e">
        <f t="shared" si="3708"/>
        <v>#VALUE!</v>
      </c>
      <c r="MC85" s="44" t="e">
        <f t="shared" si="3709"/>
        <v>#VALUE!</v>
      </c>
      <c r="MD85" s="44" t="e">
        <f t="shared" si="3710"/>
        <v>#VALUE!</v>
      </c>
      <c r="ME85" s="44" t="e">
        <f t="shared" si="3711"/>
        <v>#VALUE!</v>
      </c>
      <c r="MF85" s="44" t="e">
        <f t="shared" si="3712"/>
        <v>#VALUE!</v>
      </c>
      <c r="MG85" s="53"/>
      <c r="MH85" s="83">
        <f t="shared" si="3713"/>
        <v>0</v>
      </c>
      <c r="MI85" s="44">
        <f t="shared" si="3714"/>
        <v>0</v>
      </c>
      <c r="MJ85" s="44">
        <f t="shared" si="3715"/>
        <v>0</v>
      </c>
      <c r="MK85" s="44">
        <f t="shared" si="3716"/>
        <v>0</v>
      </c>
      <c r="ML85" s="44" t="e">
        <f t="shared" si="3717"/>
        <v>#VALUE!</v>
      </c>
      <c r="MM85" s="44" t="e">
        <f t="shared" si="3718"/>
        <v>#VALUE!</v>
      </c>
      <c r="MN85" s="44" t="e">
        <f t="shared" si="3719"/>
        <v>#VALUE!</v>
      </c>
      <c r="MO85" s="44" t="e">
        <f t="shared" si="3720"/>
        <v>#VALUE!</v>
      </c>
      <c r="MP85" s="44" t="e">
        <f t="shared" si="3721"/>
        <v>#VALUE!</v>
      </c>
      <c r="MQ85" s="44" t="e">
        <f t="shared" si="3722"/>
        <v>#VALUE!</v>
      </c>
      <c r="MR85" s="53"/>
      <c r="MS85" s="83">
        <f t="shared" si="3723"/>
        <v>0</v>
      </c>
      <c r="MT85" s="44">
        <f t="shared" si="3724"/>
        <v>0</v>
      </c>
      <c r="MU85" s="44">
        <f t="shared" si="3725"/>
        <v>0</v>
      </c>
      <c r="MV85" s="44">
        <f t="shared" si="3726"/>
        <v>0</v>
      </c>
      <c r="MW85" s="44" t="e">
        <f t="shared" si="3727"/>
        <v>#VALUE!</v>
      </c>
      <c r="MX85" s="44" t="e">
        <f t="shared" si="3728"/>
        <v>#VALUE!</v>
      </c>
      <c r="MY85" s="44" t="e">
        <f t="shared" si="3729"/>
        <v>#VALUE!</v>
      </c>
      <c r="MZ85" s="44" t="e">
        <f t="shared" si="3730"/>
        <v>#VALUE!</v>
      </c>
      <c r="NA85" s="44" t="e">
        <f t="shared" si="3731"/>
        <v>#VALUE!</v>
      </c>
      <c r="NB85" s="44" t="e">
        <f t="shared" si="3732"/>
        <v>#VALUE!</v>
      </c>
      <c r="NC85" s="53"/>
      <c r="ND85" s="83">
        <f t="shared" si="3733"/>
        <v>0</v>
      </c>
      <c r="NE85" s="44">
        <f t="shared" si="3734"/>
        <v>0</v>
      </c>
      <c r="NF85" s="44">
        <f t="shared" si="3735"/>
        <v>0</v>
      </c>
      <c r="NG85" s="44">
        <f t="shared" si="3736"/>
        <v>0</v>
      </c>
      <c r="NH85" s="44" t="e">
        <f t="shared" si="3737"/>
        <v>#VALUE!</v>
      </c>
      <c r="NI85" s="44" t="e">
        <f t="shared" si="3738"/>
        <v>#VALUE!</v>
      </c>
      <c r="NJ85" s="44" t="e">
        <f t="shared" si="3739"/>
        <v>#VALUE!</v>
      </c>
      <c r="NK85" s="44" t="e">
        <f t="shared" si="3740"/>
        <v>#VALUE!</v>
      </c>
      <c r="NL85" s="44" t="e">
        <f t="shared" si="3741"/>
        <v>#VALUE!</v>
      </c>
      <c r="NM85" s="44" t="e">
        <f t="shared" si="3742"/>
        <v>#VALUE!</v>
      </c>
      <c r="NN85" s="53"/>
      <c r="NO85" s="83">
        <f t="shared" si="3743"/>
        <v>0</v>
      </c>
      <c r="NP85" s="44">
        <f t="shared" si="3744"/>
        <v>0</v>
      </c>
      <c r="NQ85" s="44">
        <f t="shared" si="3745"/>
        <v>0</v>
      </c>
      <c r="NR85" s="44">
        <f t="shared" si="3746"/>
        <v>0</v>
      </c>
      <c r="NS85" s="44" t="e">
        <f t="shared" si="3747"/>
        <v>#VALUE!</v>
      </c>
      <c r="NT85" s="44" t="e">
        <f t="shared" si="3748"/>
        <v>#VALUE!</v>
      </c>
      <c r="NU85" s="44" t="e">
        <f t="shared" si="3749"/>
        <v>#VALUE!</v>
      </c>
      <c r="NV85" s="44" t="e">
        <f t="shared" si="3750"/>
        <v>#VALUE!</v>
      </c>
      <c r="NW85" s="44" t="e">
        <f t="shared" si="3751"/>
        <v>#VALUE!</v>
      </c>
      <c r="NX85" s="44" t="e">
        <f t="shared" si="3752"/>
        <v>#VALUE!</v>
      </c>
      <c r="NY85" s="53"/>
      <c r="NZ85" s="83">
        <f t="shared" si="3753"/>
        <v>0</v>
      </c>
      <c r="OA85" s="44">
        <f t="shared" si="3754"/>
        <v>0</v>
      </c>
      <c r="OB85" s="44">
        <f t="shared" si="3755"/>
        <v>0</v>
      </c>
      <c r="OC85" s="44">
        <f t="shared" si="3756"/>
        <v>0</v>
      </c>
      <c r="OD85" s="44" t="e">
        <f t="shared" si="3757"/>
        <v>#VALUE!</v>
      </c>
      <c r="OE85" s="44" t="e">
        <f t="shared" si="3758"/>
        <v>#VALUE!</v>
      </c>
      <c r="OF85" s="44" t="e">
        <f t="shared" si="3759"/>
        <v>#VALUE!</v>
      </c>
      <c r="OG85" s="44" t="e">
        <f t="shared" si="3760"/>
        <v>#VALUE!</v>
      </c>
      <c r="OH85" s="44" t="e">
        <f t="shared" si="3761"/>
        <v>#VALUE!</v>
      </c>
      <c r="OI85" s="44" t="e">
        <f t="shared" si="3762"/>
        <v>#VALUE!</v>
      </c>
      <c r="OJ85" s="53"/>
      <c r="OK85" s="83">
        <f t="shared" si="3763"/>
        <v>0</v>
      </c>
      <c r="OL85" s="44">
        <f t="shared" si="3764"/>
        <v>0</v>
      </c>
      <c r="OM85" s="44">
        <f t="shared" si="3765"/>
        <v>0</v>
      </c>
      <c r="ON85" s="44">
        <f t="shared" si="3766"/>
        <v>0</v>
      </c>
      <c r="OO85" s="44" t="e">
        <f t="shared" si="3767"/>
        <v>#VALUE!</v>
      </c>
      <c r="OP85" s="44" t="e">
        <f t="shared" si="3768"/>
        <v>#VALUE!</v>
      </c>
      <c r="OQ85" s="44" t="e">
        <f t="shared" si="3769"/>
        <v>#VALUE!</v>
      </c>
      <c r="OR85" s="44" t="e">
        <f t="shared" si="3770"/>
        <v>#VALUE!</v>
      </c>
      <c r="OS85" s="44" t="e">
        <f t="shared" si="3771"/>
        <v>#VALUE!</v>
      </c>
      <c r="OT85" s="44" t="e">
        <f t="shared" si="3772"/>
        <v>#VALUE!</v>
      </c>
      <c r="OU85" s="53"/>
      <c r="OV85" s="83">
        <f t="shared" si="3773"/>
        <v>0</v>
      </c>
      <c r="OW85" s="44">
        <f t="shared" si="3774"/>
        <v>0</v>
      </c>
      <c r="OX85" s="44">
        <f t="shared" si="3775"/>
        <v>0</v>
      </c>
      <c r="OY85" s="44">
        <f t="shared" si="3776"/>
        <v>0</v>
      </c>
      <c r="OZ85" s="44" t="e">
        <f t="shared" si="3777"/>
        <v>#VALUE!</v>
      </c>
      <c r="PA85" s="44" t="e">
        <f t="shared" si="3778"/>
        <v>#VALUE!</v>
      </c>
      <c r="PB85" s="44" t="e">
        <f t="shared" si="3779"/>
        <v>#VALUE!</v>
      </c>
      <c r="PC85" s="44" t="e">
        <f t="shared" si="3780"/>
        <v>#VALUE!</v>
      </c>
      <c r="PD85" s="44" t="e">
        <f t="shared" si="3781"/>
        <v>#VALUE!</v>
      </c>
      <c r="PE85" s="44" t="e">
        <f t="shared" si="3782"/>
        <v>#VALUE!</v>
      </c>
      <c r="PF85" s="53"/>
      <c r="PG85" s="83">
        <f t="shared" si="3783"/>
        <v>0</v>
      </c>
      <c r="PH85" s="44">
        <f t="shared" si="3784"/>
        <v>0</v>
      </c>
      <c r="PI85" s="44">
        <f t="shared" si="3785"/>
        <v>0</v>
      </c>
      <c r="PJ85" s="44">
        <f t="shared" si="3786"/>
        <v>0</v>
      </c>
      <c r="PK85" s="44" t="e">
        <f t="shared" si="3787"/>
        <v>#VALUE!</v>
      </c>
      <c r="PL85" s="44" t="e">
        <f t="shared" si="3788"/>
        <v>#VALUE!</v>
      </c>
      <c r="PM85" s="44" t="e">
        <f t="shared" si="3789"/>
        <v>#VALUE!</v>
      </c>
      <c r="PN85" s="44" t="e">
        <f t="shared" si="3790"/>
        <v>#VALUE!</v>
      </c>
      <c r="PO85" s="44" t="e">
        <f t="shared" si="3791"/>
        <v>#VALUE!</v>
      </c>
      <c r="PP85" s="44" t="e">
        <f t="shared" si="3792"/>
        <v>#VALUE!</v>
      </c>
      <c r="PQ85" s="53"/>
      <c r="PR85" s="83">
        <f t="shared" si="3793"/>
        <v>0</v>
      </c>
      <c r="PS85" s="44">
        <f t="shared" si="3794"/>
        <v>0</v>
      </c>
      <c r="PT85" s="44">
        <f t="shared" si="3795"/>
        <v>0</v>
      </c>
      <c r="PU85" s="44">
        <f t="shared" si="3796"/>
        <v>0</v>
      </c>
      <c r="PV85" s="44" t="e">
        <f t="shared" si="3797"/>
        <v>#VALUE!</v>
      </c>
      <c r="PW85" s="44" t="e">
        <f t="shared" si="3798"/>
        <v>#VALUE!</v>
      </c>
      <c r="PX85" s="44" t="e">
        <f t="shared" si="3799"/>
        <v>#VALUE!</v>
      </c>
      <c r="PY85" s="44" t="e">
        <f t="shared" si="3800"/>
        <v>#VALUE!</v>
      </c>
      <c r="PZ85" s="44" t="e">
        <f t="shared" si="3801"/>
        <v>#VALUE!</v>
      </c>
      <c r="QA85" s="44" t="e">
        <f t="shared" si="3802"/>
        <v>#VALUE!</v>
      </c>
    </row>
    <row r="87" spans="1:443" x14ac:dyDescent="0.25">
      <c r="A87" s="276" t="s">
        <v>165</v>
      </c>
      <c r="B87" s="277"/>
      <c r="C87" s="50"/>
      <c r="D87" s="37"/>
      <c r="E87" s="285" t="s">
        <v>103</v>
      </c>
      <c r="F87" s="285"/>
      <c r="G87" s="276" t="s">
        <v>4</v>
      </c>
      <c r="H87" s="277"/>
      <c r="I87" s="276" t="s">
        <v>5</v>
      </c>
      <c r="J87" s="277"/>
      <c r="K87" s="276" t="s">
        <v>9</v>
      </c>
      <c r="L87" s="277"/>
      <c r="M87" s="276" t="s">
        <v>106</v>
      </c>
      <c r="N87" s="277"/>
      <c r="O87" s="80"/>
      <c r="P87" s="286" t="s">
        <v>104</v>
      </c>
      <c r="Q87" s="286"/>
      <c r="R87" s="276" t="s">
        <v>4</v>
      </c>
      <c r="S87" s="277"/>
      <c r="T87" s="276" t="s">
        <v>5</v>
      </c>
      <c r="U87" s="277"/>
      <c r="V87" s="276" t="s">
        <v>9</v>
      </c>
      <c r="W87" s="277"/>
      <c r="X87" s="276" t="s">
        <v>106</v>
      </c>
      <c r="Y87" s="277"/>
      <c r="Z87" s="80"/>
      <c r="AA87" s="285" t="s">
        <v>155</v>
      </c>
      <c r="AB87" s="285"/>
      <c r="AC87" s="276" t="s">
        <v>4</v>
      </c>
      <c r="AD87" s="277"/>
      <c r="AE87" s="276" t="s">
        <v>5</v>
      </c>
      <c r="AF87" s="277"/>
      <c r="AG87" s="276" t="s">
        <v>9</v>
      </c>
      <c r="AH87" s="277"/>
      <c r="AI87" s="276" t="s">
        <v>106</v>
      </c>
      <c r="AJ87" s="277"/>
      <c r="AK87" s="80"/>
      <c r="AL87" s="285" t="s">
        <v>156</v>
      </c>
      <c r="AM87" s="285"/>
      <c r="AN87" s="276" t="s">
        <v>4</v>
      </c>
      <c r="AO87" s="277"/>
      <c r="AP87" s="276" t="s">
        <v>5</v>
      </c>
      <c r="AQ87" s="277"/>
      <c r="AR87" s="276" t="s">
        <v>9</v>
      </c>
      <c r="AS87" s="277"/>
      <c r="AT87" s="276" t="s">
        <v>106</v>
      </c>
      <c r="AU87" s="277"/>
      <c r="AV87" s="80"/>
      <c r="AW87" s="285" t="s">
        <v>311</v>
      </c>
      <c r="AX87" s="285"/>
      <c r="AY87" s="276" t="s">
        <v>4</v>
      </c>
      <c r="AZ87" s="277"/>
      <c r="BA87" s="276" t="s">
        <v>5</v>
      </c>
      <c r="BB87" s="277"/>
      <c r="BC87" s="276" t="s">
        <v>9</v>
      </c>
      <c r="BD87" s="277"/>
      <c r="BE87" s="276" t="s">
        <v>106</v>
      </c>
      <c r="BF87" s="277"/>
      <c r="BG87" s="80"/>
      <c r="BH87" s="285" t="s">
        <v>312</v>
      </c>
      <c r="BI87" s="285"/>
      <c r="BJ87" s="276" t="s">
        <v>4</v>
      </c>
      <c r="BK87" s="277"/>
      <c r="BL87" s="276" t="s">
        <v>5</v>
      </c>
      <c r="BM87" s="277"/>
      <c r="BN87" s="276" t="s">
        <v>9</v>
      </c>
      <c r="BO87" s="277"/>
      <c r="BP87" s="276" t="s">
        <v>106</v>
      </c>
      <c r="BQ87" s="277"/>
      <c r="BR87" s="80"/>
      <c r="BS87" s="285" t="s">
        <v>313</v>
      </c>
      <c r="BT87" s="285"/>
      <c r="BU87" s="276" t="s">
        <v>4</v>
      </c>
      <c r="BV87" s="277"/>
      <c r="BW87" s="276" t="s">
        <v>5</v>
      </c>
      <c r="BX87" s="277"/>
      <c r="BY87" s="276" t="s">
        <v>9</v>
      </c>
      <c r="BZ87" s="277"/>
      <c r="CA87" s="276" t="s">
        <v>106</v>
      </c>
      <c r="CB87" s="277"/>
      <c r="CC87" s="80"/>
      <c r="CD87" s="285" t="s">
        <v>314</v>
      </c>
      <c r="CE87" s="285"/>
      <c r="CF87" s="276" t="s">
        <v>4</v>
      </c>
      <c r="CG87" s="277"/>
      <c r="CH87" s="276" t="s">
        <v>5</v>
      </c>
      <c r="CI87" s="277"/>
      <c r="CJ87" s="276" t="s">
        <v>9</v>
      </c>
      <c r="CK87" s="277"/>
      <c r="CL87" s="276" t="s">
        <v>106</v>
      </c>
      <c r="CM87" s="277"/>
      <c r="CN87" s="80"/>
      <c r="CO87" s="285" t="s">
        <v>315</v>
      </c>
      <c r="CP87" s="285"/>
      <c r="CQ87" s="276" t="s">
        <v>4</v>
      </c>
      <c r="CR87" s="277"/>
      <c r="CS87" s="276" t="s">
        <v>5</v>
      </c>
      <c r="CT87" s="277"/>
      <c r="CU87" s="276" t="s">
        <v>9</v>
      </c>
      <c r="CV87" s="277"/>
      <c r="CW87" s="276" t="s">
        <v>106</v>
      </c>
      <c r="CX87" s="277"/>
      <c r="CY87" s="80"/>
      <c r="CZ87" s="285" t="s">
        <v>316</v>
      </c>
      <c r="DA87" s="285"/>
      <c r="DB87" s="276" t="s">
        <v>4</v>
      </c>
      <c r="DC87" s="277"/>
      <c r="DD87" s="276" t="s">
        <v>5</v>
      </c>
      <c r="DE87" s="277"/>
      <c r="DF87" s="276" t="s">
        <v>9</v>
      </c>
      <c r="DG87" s="277"/>
      <c r="DH87" s="276" t="s">
        <v>106</v>
      </c>
      <c r="DI87" s="277"/>
      <c r="DJ87" s="80"/>
      <c r="DK87" s="285" t="s">
        <v>258</v>
      </c>
      <c r="DL87" s="285"/>
      <c r="DM87" s="276" t="s">
        <v>4</v>
      </c>
      <c r="DN87" s="277"/>
      <c r="DO87" s="276" t="s">
        <v>5</v>
      </c>
      <c r="DP87" s="277"/>
      <c r="DQ87" s="276" t="s">
        <v>9</v>
      </c>
      <c r="DR87" s="277"/>
      <c r="DS87" s="276" t="s">
        <v>106</v>
      </c>
      <c r="DT87" s="277"/>
      <c r="DU87" s="80"/>
      <c r="DV87" s="285" t="s">
        <v>317</v>
      </c>
      <c r="DW87" s="285"/>
      <c r="DX87" s="276" t="s">
        <v>4</v>
      </c>
      <c r="DY87" s="277"/>
      <c r="DZ87" s="276" t="s">
        <v>5</v>
      </c>
      <c r="EA87" s="277"/>
      <c r="EB87" s="276" t="s">
        <v>9</v>
      </c>
      <c r="EC87" s="277"/>
      <c r="ED87" s="276" t="s">
        <v>106</v>
      </c>
      <c r="EE87" s="277"/>
      <c r="EF87" s="80"/>
      <c r="EG87" s="285" t="s">
        <v>318</v>
      </c>
      <c r="EH87" s="285"/>
      <c r="EI87" s="276" t="s">
        <v>4</v>
      </c>
      <c r="EJ87" s="277"/>
      <c r="EK87" s="276" t="s">
        <v>5</v>
      </c>
      <c r="EL87" s="277"/>
      <c r="EM87" s="276" t="s">
        <v>9</v>
      </c>
      <c r="EN87" s="277"/>
      <c r="EO87" s="276" t="s">
        <v>106</v>
      </c>
      <c r="EP87" s="277"/>
      <c r="EQ87" s="80"/>
      <c r="ER87" s="285" t="s">
        <v>319</v>
      </c>
      <c r="ES87" s="285"/>
      <c r="ET87" s="276" t="s">
        <v>4</v>
      </c>
      <c r="EU87" s="277"/>
      <c r="EV87" s="276" t="s">
        <v>5</v>
      </c>
      <c r="EW87" s="277"/>
      <c r="EX87" s="276" t="s">
        <v>9</v>
      </c>
      <c r="EY87" s="277"/>
      <c r="EZ87" s="276" t="s">
        <v>106</v>
      </c>
      <c r="FA87" s="277"/>
      <c r="FB87" s="80"/>
      <c r="FC87" s="285" t="s">
        <v>320</v>
      </c>
      <c r="FD87" s="285"/>
      <c r="FE87" s="276" t="s">
        <v>4</v>
      </c>
      <c r="FF87" s="277"/>
      <c r="FG87" s="276" t="s">
        <v>5</v>
      </c>
      <c r="FH87" s="277"/>
      <c r="FI87" s="276" t="s">
        <v>9</v>
      </c>
      <c r="FJ87" s="277"/>
      <c r="FK87" s="276" t="s">
        <v>106</v>
      </c>
      <c r="FL87" s="277"/>
      <c r="FM87" s="80"/>
      <c r="FN87" s="285" t="s">
        <v>321</v>
      </c>
      <c r="FO87" s="285"/>
      <c r="FP87" s="276" t="s">
        <v>4</v>
      </c>
      <c r="FQ87" s="277"/>
      <c r="FR87" s="276" t="s">
        <v>5</v>
      </c>
      <c r="FS87" s="277"/>
      <c r="FT87" s="276" t="s">
        <v>9</v>
      </c>
      <c r="FU87" s="277"/>
      <c r="FV87" s="276" t="s">
        <v>106</v>
      </c>
      <c r="FW87" s="277"/>
      <c r="FX87" s="80"/>
      <c r="FY87" s="285" t="s">
        <v>322</v>
      </c>
      <c r="FZ87" s="285"/>
      <c r="GA87" s="276" t="s">
        <v>4</v>
      </c>
      <c r="GB87" s="277"/>
      <c r="GC87" s="276" t="s">
        <v>5</v>
      </c>
      <c r="GD87" s="277"/>
      <c r="GE87" s="276" t="s">
        <v>9</v>
      </c>
      <c r="GF87" s="277"/>
      <c r="GG87" s="276" t="s">
        <v>106</v>
      </c>
      <c r="GH87" s="277"/>
      <c r="GI87" s="80"/>
      <c r="GJ87" s="285" t="s">
        <v>323</v>
      </c>
      <c r="GK87" s="285"/>
      <c r="GL87" s="276" t="s">
        <v>4</v>
      </c>
      <c r="GM87" s="277"/>
      <c r="GN87" s="276" t="s">
        <v>5</v>
      </c>
      <c r="GO87" s="277"/>
      <c r="GP87" s="276" t="s">
        <v>9</v>
      </c>
      <c r="GQ87" s="277"/>
      <c r="GR87" s="276" t="s">
        <v>106</v>
      </c>
      <c r="GS87" s="277"/>
      <c r="GT87" s="80"/>
      <c r="GU87" s="285" t="s">
        <v>324</v>
      </c>
      <c r="GV87" s="285"/>
      <c r="GW87" s="276" t="s">
        <v>4</v>
      </c>
      <c r="GX87" s="277"/>
      <c r="GY87" s="276" t="s">
        <v>5</v>
      </c>
      <c r="GZ87" s="277"/>
      <c r="HA87" s="276" t="s">
        <v>9</v>
      </c>
      <c r="HB87" s="277"/>
      <c r="HC87" s="276" t="s">
        <v>106</v>
      </c>
      <c r="HD87" s="277"/>
      <c r="HE87" s="80"/>
      <c r="HF87" s="285" t="s">
        <v>325</v>
      </c>
      <c r="HG87" s="285"/>
      <c r="HH87" s="276" t="s">
        <v>4</v>
      </c>
      <c r="HI87" s="277"/>
      <c r="HJ87" s="276" t="s">
        <v>5</v>
      </c>
      <c r="HK87" s="277"/>
      <c r="HL87" s="276" t="s">
        <v>9</v>
      </c>
      <c r="HM87" s="277"/>
      <c r="HN87" s="276" t="s">
        <v>106</v>
      </c>
      <c r="HO87" s="277"/>
      <c r="HP87" s="80"/>
      <c r="HQ87" s="285" t="s">
        <v>326</v>
      </c>
      <c r="HR87" s="285"/>
      <c r="HS87" s="276" t="s">
        <v>4</v>
      </c>
      <c r="HT87" s="277"/>
      <c r="HU87" s="276" t="s">
        <v>5</v>
      </c>
      <c r="HV87" s="277"/>
      <c r="HW87" s="276" t="s">
        <v>9</v>
      </c>
      <c r="HX87" s="277"/>
      <c r="HY87" s="276" t="s">
        <v>106</v>
      </c>
      <c r="HZ87" s="277"/>
      <c r="IA87" s="80"/>
      <c r="IB87" s="285" t="s">
        <v>327</v>
      </c>
      <c r="IC87" s="285"/>
      <c r="ID87" s="276" t="s">
        <v>4</v>
      </c>
      <c r="IE87" s="277"/>
      <c r="IF87" s="276" t="s">
        <v>5</v>
      </c>
      <c r="IG87" s="277"/>
      <c r="IH87" s="276" t="s">
        <v>9</v>
      </c>
      <c r="II87" s="277"/>
      <c r="IJ87" s="276" t="s">
        <v>106</v>
      </c>
      <c r="IK87" s="277"/>
      <c r="IL87" s="80"/>
      <c r="IM87" s="285" t="s">
        <v>328</v>
      </c>
      <c r="IN87" s="285"/>
      <c r="IO87" s="276" t="s">
        <v>4</v>
      </c>
      <c r="IP87" s="277"/>
      <c r="IQ87" s="276" t="s">
        <v>5</v>
      </c>
      <c r="IR87" s="277"/>
      <c r="IS87" s="276" t="s">
        <v>9</v>
      </c>
      <c r="IT87" s="277"/>
      <c r="IU87" s="276" t="s">
        <v>106</v>
      </c>
      <c r="IV87" s="277"/>
      <c r="IW87" s="80"/>
      <c r="IX87" s="285" t="s">
        <v>329</v>
      </c>
      <c r="IY87" s="285"/>
      <c r="IZ87" s="276" t="s">
        <v>4</v>
      </c>
      <c r="JA87" s="277"/>
      <c r="JB87" s="276" t="s">
        <v>5</v>
      </c>
      <c r="JC87" s="277"/>
      <c r="JD87" s="276" t="s">
        <v>9</v>
      </c>
      <c r="JE87" s="277"/>
      <c r="JF87" s="276" t="s">
        <v>106</v>
      </c>
      <c r="JG87" s="277"/>
      <c r="JH87" s="80"/>
      <c r="JI87" s="285" t="s">
        <v>330</v>
      </c>
      <c r="JJ87" s="285"/>
      <c r="JK87" s="276" t="s">
        <v>4</v>
      </c>
      <c r="JL87" s="277"/>
      <c r="JM87" s="276" t="s">
        <v>5</v>
      </c>
      <c r="JN87" s="277"/>
      <c r="JO87" s="276" t="s">
        <v>9</v>
      </c>
      <c r="JP87" s="277"/>
      <c r="JQ87" s="276" t="s">
        <v>106</v>
      </c>
      <c r="JR87" s="277"/>
      <c r="JS87" s="80"/>
      <c r="JT87" s="285" t="s">
        <v>331</v>
      </c>
      <c r="JU87" s="285"/>
      <c r="JV87" s="276" t="s">
        <v>4</v>
      </c>
      <c r="JW87" s="277"/>
      <c r="JX87" s="276" t="s">
        <v>5</v>
      </c>
      <c r="JY87" s="277"/>
      <c r="JZ87" s="276" t="s">
        <v>9</v>
      </c>
      <c r="KA87" s="277"/>
      <c r="KB87" s="276" t="s">
        <v>106</v>
      </c>
      <c r="KC87" s="277"/>
      <c r="KD87" s="80"/>
      <c r="KE87" s="285" t="s">
        <v>332</v>
      </c>
      <c r="KF87" s="285"/>
      <c r="KG87" s="276" t="s">
        <v>4</v>
      </c>
      <c r="KH87" s="277"/>
      <c r="KI87" s="276" t="s">
        <v>5</v>
      </c>
      <c r="KJ87" s="277"/>
      <c r="KK87" s="276" t="s">
        <v>9</v>
      </c>
      <c r="KL87" s="277"/>
      <c r="KM87" s="276" t="s">
        <v>106</v>
      </c>
      <c r="KN87" s="277"/>
      <c r="KO87" s="80"/>
      <c r="KP87" s="285" t="s">
        <v>333</v>
      </c>
      <c r="KQ87" s="285"/>
      <c r="KR87" s="276" t="s">
        <v>4</v>
      </c>
      <c r="KS87" s="277"/>
      <c r="KT87" s="276" t="s">
        <v>5</v>
      </c>
      <c r="KU87" s="277"/>
      <c r="KV87" s="276" t="s">
        <v>9</v>
      </c>
      <c r="KW87" s="277"/>
      <c r="KX87" s="276" t="s">
        <v>106</v>
      </c>
      <c r="KY87" s="277"/>
      <c r="KZ87" s="80"/>
      <c r="LA87" s="285" t="s">
        <v>334</v>
      </c>
      <c r="LB87" s="285"/>
      <c r="LC87" s="276" t="s">
        <v>4</v>
      </c>
      <c r="LD87" s="277"/>
      <c r="LE87" s="276" t="s">
        <v>5</v>
      </c>
      <c r="LF87" s="277"/>
      <c r="LG87" s="276" t="s">
        <v>9</v>
      </c>
      <c r="LH87" s="277"/>
      <c r="LI87" s="276" t="s">
        <v>106</v>
      </c>
      <c r="LJ87" s="277"/>
      <c r="LK87" s="80"/>
      <c r="LL87" s="285" t="s">
        <v>335</v>
      </c>
      <c r="LM87" s="285"/>
      <c r="LN87" s="276" t="s">
        <v>4</v>
      </c>
      <c r="LO87" s="277"/>
      <c r="LP87" s="276" t="s">
        <v>5</v>
      </c>
      <c r="LQ87" s="277"/>
      <c r="LR87" s="276" t="s">
        <v>9</v>
      </c>
      <c r="LS87" s="277"/>
      <c r="LT87" s="276" t="s">
        <v>106</v>
      </c>
      <c r="LU87" s="277"/>
      <c r="LV87" s="80"/>
      <c r="LW87" s="285" t="s">
        <v>336</v>
      </c>
      <c r="LX87" s="285"/>
      <c r="LY87" s="276" t="s">
        <v>4</v>
      </c>
      <c r="LZ87" s="277"/>
      <c r="MA87" s="276" t="s">
        <v>5</v>
      </c>
      <c r="MB87" s="277"/>
      <c r="MC87" s="276" t="s">
        <v>9</v>
      </c>
      <c r="MD87" s="277"/>
      <c r="ME87" s="276" t="s">
        <v>106</v>
      </c>
      <c r="MF87" s="277"/>
      <c r="MG87" s="80"/>
      <c r="MH87" s="285" t="s">
        <v>337</v>
      </c>
      <c r="MI87" s="285"/>
      <c r="MJ87" s="276" t="s">
        <v>4</v>
      </c>
      <c r="MK87" s="277"/>
      <c r="ML87" s="276" t="s">
        <v>5</v>
      </c>
      <c r="MM87" s="277"/>
      <c r="MN87" s="276" t="s">
        <v>9</v>
      </c>
      <c r="MO87" s="277"/>
      <c r="MP87" s="276" t="s">
        <v>106</v>
      </c>
      <c r="MQ87" s="277"/>
      <c r="MR87" s="80"/>
      <c r="MS87" s="285" t="s">
        <v>338</v>
      </c>
      <c r="MT87" s="285"/>
      <c r="MU87" s="276" t="s">
        <v>4</v>
      </c>
      <c r="MV87" s="277"/>
      <c r="MW87" s="276" t="s">
        <v>5</v>
      </c>
      <c r="MX87" s="277"/>
      <c r="MY87" s="276" t="s">
        <v>9</v>
      </c>
      <c r="MZ87" s="277"/>
      <c r="NA87" s="276" t="s">
        <v>106</v>
      </c>
      <c r="NB87" s="277"/>
      <c r="NC87" s="80"/>
      <c r="ND87" s="285" t="s">
        <v>339</v>
      </c>
      <c r="NE87" s="285"/>
      <c r="NF87" s="276" t="s">
        <v>4</v>
      </c>
      <c r="NG87" s="277"/>
      <c r="NH87" s="276" t="s">
        <v>5</v>
      </c>
      <c r="NI87" s="277"/>
      <c r="NJ87" s="276" t="s">
        <v>9</v>
      </c>
      <c r="NK87" s="277"/>
      <c r="NL87" s="276" t="s">
        <v>106</v>
      </c>
      <c r="NM87" s="277"/>
      <c r="NN87" s="80"/>
      <c r="NO87" s="285" t="s">
        <v>340</v>
      </c>
      <c r="NP87" s="285"/>
      <c r="NQ87" s="276" t="s">
        <v>4</v>
      </c>
      <c r="NR87" s="277"/>
      <c r="NS87" s="276" t="s">
        <v>5</v>
      </c>
      <c r="NT87" s="277"/>
      <c r="NU87" s="276" t="s">
        <v>9</v>
      </c>
      <c r="NV87" s="277"/>
      <c r="NW87" s="276" t="s">
        <v>106</v>
      </c>
      <c r="NX87" s="277"/>
      <c r="NY87" s="80"/>
      <c r="NZ87" s="285" t="s">
        <v>341</v>
      </c>
      <c r="OA87" s="285"/>
      <c r="OB87" s="276" t="s">
        <v>4</v>
      </c>
      <c r="OC87" s="277"/>
      <c r="OD87" s="276" t="s">
        <v>5</v>
      </c>
      <c r="OE87" s="277"/>
      <c r="OF87" s="276" t="s">
        <v>9</v>
      </c>
      <c r="OG87" s="277"/>
      <c r="OH87" s="276" t="s">
        <v>106</v>
      </c>
      <c r="OI87" s="277"/>
      <c r="OJ87" s="80"/>
      <c r="OK87" s="285" t="s">
        <v>342</v>
      </c>
      <c r="OL87" s="285"/>
      <c r="OM87" s="276" t="s">
        <v>4</v>
      </c>
      <c r="ON87" s="277"/>
      <c r="OO87" s="276" t="s">
        <v>5</v>
      </c>
      <c r="OP87" s="277"/>
      <c r="OQ87" s="276" t="s">
        <v>9</v>
      </c>
      <c r="OR87" s="277"/>
      <c r="OS87" s="276" t="s">
        <v>106</v>
      </c>
      <c r="OT87" s="277"/>
      <c r="OU87" s="80"/>
      <c r="OV87" s="285" t="s">
        <v>343</v>
      </c>
      <c r="OW87" s="285"/>
      <c r="OX87" s="276" t="s">
        <v>4</v>
      </c>
      <c r="OY87" s="277"/>
      <c r="OZ87" s="276" t="s">
        <v>5</v>
      </c>
      <c r="PA87" s="277"/>
      <c r="PB87" s="276" t="s">
        <v>9</v>
      </c>
      <c r="PC87" s="277"/>
      <c r="PD87" s="276" t="s">
        <v>106</v>
      </c>
      <c r="PE87" s="277"/>
      <c r="PF87" s="80"/>
      <c r="PG87" s="285" t="s">
        <v>344</v>
      </c>
      <c r="PH87" s="285"/>
      <c r="PI87" s="276" t="s">
        <v>4</v>
      </c>
      <c r="PJ87" s="277"/>
      <c r="PK87" s="276" t="s">
        <v>5</v>
      </c>
      <c r="PL87" s="277"/>
      <c r="PM87" s="276" t="s">
        <v>9</v>
      </c>
      <c r="PN87" s="277"/>
      <c r="PO87" s="276" t="s">
        <v>106</v>
      </c>
      <c r="PP87" s="277"/>
      <c r="PQ87" s="80"/>
      <c r="PR87" s="285" t="s">
        <v>345</v>
      </c>
      <c r="PS87" s="285"/>
      <c r="PT87" s="276" t="s">
        <v>4</v>
      </c>
      <c r="PU87" s="277"/>
      <c r="PV87" s="276" t="s">
        <v>5</v>
      </c>
      <c r="PW87" s="277"/>
      <c r="PX87" s="276" t="s">
        <v>9</v>
      </c>
      <c r="PY87" s="277"/>
      <c r="PZ87" s="276" t="s">
        <v>106</v>
      </c>
      <c r="QA87" s="277"/>
    </row>
    <row r="88" spans="1:443" x14ac:dyDescent="0.25">
      <c r="A88" s="272" t="s">
        <v>361</v>
      </c>
      <c r="B88" s="273"/>
      <c r="C88" s="50"/>
      <c r="D88" s="39"/>
      <c r="E88" s="284"/>
      <c r="F88" s="284"/>
      <c r="G88" s="281" t="s">
        <v>157</v>
      </c>
      <c r="H88" s="282"/>
      <c r="I88" s="281" t="s">
        <v>157</v>
      </c>
      <c r="J88" s="282"/>
      <c r="K88" s="281" t="s">
        <v>157</v>
      </c>
      <c r="L88" s="282"/>
      <c r="M88" s="281" t="s">
        <v>157</v>
      </c>
      <c r="N88" s="282"/>
      <c r="O88" s="81"/>
      <c r="P88" s="284"/>
      <c r="Q88" s="284"/>
      <c r="R88" s="281" t="s">
        <v>157</v>
      </c>
      <c r="S88" s="282"/>
      <c r="T88" s="281" t="s">
        <v>157</v>
      </c>
      <c r="U88" s="282"/>
      <c r="V88" s="281" t="s">
        <v>157</v>
      </c>
      <c r="W88" s="282"/>
      <c r="X88" s="281" t="s">
        <v>157</v>
      </c>
      <c r="Y88" s="282"/>
      <c r="Z88" s="81"/>
      <c r="AA88" s="284"/>
      <c r="AB88" s="284"/>
      <c r="AC88" s="281" t="s">
        <v>157</v>
      </c>
      <c r="AD88" s="282"/>
      <c r="AE88" s="281" t="s">
        <v>157</v>
      </c>
      <c r="AF88" s="282"/>
      <c r="AG88" s="281" t="s">
        <v>157</v>
      </c>
      <c r="AH88" s="282"/>
      <c r="AI88" s="281" t="s">
        <v>157</v>
      </c>
      <c r="AJ88" s="282"/>
      <c r="AK88" s="81"/>
      <c r="AL88" s="284"/>
      <c r="AM88" s="284"/>
      <c r="AN88" s="281" t="s">
        <v>157</v>
      </c>
      <c r="AO88" s="282"/>
      <c r="AP88" s="281" t="s">
        <v>157</v>
      </c>
      <c r="AQ88" s="282"/>
      <c r="AR88" s="281" t="s">
        <v>157</v>
      </c>
      <c r="AS88" s="282"/>
      <c r="AT88" s="281" t="s">
        <v>157</v>
      </c>
      <c r="AU88" s="282"/>
      <c r="AV88" s="81"/>
      <c r="AW88" s="284"/>
      <c r="AX88" s="284"/>
      <c r="AY88" s="281" t="s">
        <v>157</v>
      </c>
      <c r="AZ88" s="282"/>
      <c r="BA88" s="281" t="s">
        <v>157</v>
      </c>
      <c r="BB88" s="282"/>
      <c r="BC88" s="281" t="s">
        <v>157</v>
      </c>
      <c r="BD88" s="282"/>
      <c r="BE88" s="281" t="s">
        <v>157</v>
      </c>
      <c r="BF88" s="282"/>
      <c r="BG88" s="81"/>
      <c r="BH88" s="284"/>
      <c r="BI88" s="284"/>
      <c r="BJ88" s="281" t="s">
        <v>157</v>
      </c>
      <c r="BK88" s="282"/>
      <c r="BL88" s="281" t="s">
        <v>157</v>
      </c>
      <c r="BM88" s="282"/>
      <c r="BN88" s="281" t="s">
        <v>157</v>
      </c>
      <c r="BO88" s="282"/>
      <c r="BP88" s="281" t="s">
        <v>157</v>
      </c>
      <c r="BQ88" s="282"/>
      <c r="BR88" s="81"/>
      <c r="BS88" s="284"/>
      <c r="BT88" s="284"/>
      <c r="BU88" s="281" t="s">
        <v>157</v>
      </c>
      <c r="BV88" s="282"/>
      <c r="BW88" s="281" t="s">
        <v>157</v>
      </c>
      <c r="BX88" s="282"/>
      <c r="BY88" s="281" t="s">
        <v>157</v>
      </c>
      <c r="BZ88" s="282"/>
      <c r="CA88" s="281" t="s">
        <v>157</v>
      </c>
      <c r="CB88" s="282"/>
      <c r="CC88" s="81"/>
      <c r="CD88" s="284"/>
      <c r="CE88" s="284"/>
      <c r="CF88" s="281" t="s">
        <v>157</v>
      </c>
      <c r="CG88" s="282"/>
      <c r="CH88" s="281" t="s">
        <v>157</v>
      </c>
      <c r="CI88" s="282"/>
      <c r="CJ88" s="281" t="s">
        <v>157</v>
      </c>
      <c r="CK88" s="282"/>
      <c r="CL88" s="281" t="s">
        <v>157</v>
      </c>
      <c r="CM88" s="282"/>
      <c r="CN88" s="81"/>
      <c r="CO88" s="284"/>
      <c r="CP88" s="284"/>
      <c r="CQ88" s="281" t="s">
        <v>157</v>
      </c>
      <c r="CR88" s="282"/>
      <c r="CS88" s="281" t="s">
        <v>157</v>
      </c>
      <c r="CT88" s="282"/>
      <c r="CU88" s="281" t="s">
        <v>157</v>
      </c>
      <c r="CV88" s="282"/>
      <c r="CW88" s="281" t="s">
        <v>157</v>
      </c>
      <c r="CX88" s="282"/>
      <c r="CY88" s="81"/>
      <c r="CZ88" s="284"/>
      <c r="DA88" s="284"/>
      <c r="DB88" s="281" t="s">
        <v>157</v>
      </c>
      <c r="DC88" s="282"/>
      <c r="DD88" s="281" t="s">
        <v>157</v>
      </c>
      <c r="DE88" s="282"/>
      <c r="DF88" s="281" t="s">
        <v>157</v>
      </c>
      <c r="DG88" s="282"/>
      <c r="DH88" s="281" t="s">
        <v>157</v>
      </c>
      <c r="DI88" s="282"/>
      <c r="DJ88" s="81"/>
      <c r="DK88" s="284"/>
      <c r="DL88" s="284"/>
      <c r="DM88" s="281" t="s">
        <v>157</v>
      </c>
      <c r="DN88" s="282"/>
      <c r="DO88" s="281" t="s">
        <v>157</v>
      </c>
      <c r="DP88" s="282"/>
      <c r="DQ88" s="281" t="s">
        <v>157</v>
      </c>
      <c r="DR88" s="282"/>
      <c r="DS88" s="281" t="s">
        <v>157</v>
      </c>
      <c r="DT88" s="282"/>
      <c r="DU88" s="81"/>
      <c r="DV88" s="284"/>
      <c r="DW88" s="284"/>
      <c r="DX88" s="281" t="s">
        <v>157</v>
      </c>
      <c r="DY88" s="282"/>
      <c r="DZ88" s="281" t="s">
        <v>157</v>
      </c>
      <c r="EA88" s="282"/>
      <c r="EB88" s="281" t="s">
        <v>157</v>
      </c>
      <c r="EC88" s="282"/>
      <c r="ED88" s="281" t="s">
        <v>157</v>
      </c>
      <c r="EE88" s="282"/>
      <c r="EF88" s="81"/>
      <c r="EG88" s="284"/>
      <c r="EH88" s="284"/>
      <c r="EI88" s="281" t="s">
        <v>157</v>
      </c>
      <c r="EJ88" s="282"/>
      <c r="EK88" s="281" t="s">
        <v>157</v>
      </c>
      <c r="EL88" s="282"/>
      <c r="EM88" s="281" t="s">
        <v>157</v>
      </c>
      <c r="EN88" s="282"/>
      <c r="EO88" s="281" t="s">
        <v>157</v>
      </c>
      <c r="EP88" s="282"/>
      <c r="EQ88" s="81"/>
      <c r="ER88" s="284"/>
      <c r="ES88" s="284"/>
      <c r="ET88" s="281" t="s">
        <v>157</v>
      </c>
      <c r="EU88" s="282"/>
      <c r="EV88" s="281" t="s">
        <v>157</v>
      </c>
      <c r="EW88" s="282"/>
      <c r="EX88" s="281" t="s">
        <v>157</v>
      </c>
      <c r="EY88" s="282"/>
      <c r="EZ88" s="281" t="s">
        <v>157</v>
      </c>
      <c r="FA88" s="282"/>
      <c r="FB88" s="81"/>
      <c r="FC88" s="284"/>
      <c r="FD88" s="284"/>
      <c r="FE88" s="281" t="s">
        <v>157</v>
      </c>
      <c r="FF88" s="282"/>
      <c r="FG88" s="281" t="s">
        <v>157</v>
      </c>
      <c r="FH88" s="282"/>
      <c r="FI88" s="281" t="s">
        <v>157</v>
      </c>
      <c r="FJ88" s="282"/>
      <c r="FK88" s="281" t="s">
        <v>157</v>
      </c>
      <c r="FL88" s="282"/>
      <c r="FM88" s="81"/>
      <c r="FN88" s="284"/>
      <c r="FO88" s="284"/>
      <c r="FP88" s="281" t="s">
        <v>157</v>
      </c>
      <c r="FQ88" s="282"/>
      <c r="FR88" s="281" t="s">
        <v>157</v>
      </c>
      <c r="FS88" s="282"/>
      <c r="FT88" s="281" t="s">
        <v>157</v>
      </c>
      <c r="FU88" s="282"/>
      <c r="FV88" s="281" t="s">
        <v>157</v>
      </c>
      <c r="FW88" s="282"/>
      <c r="FX88" s="81"/>
      <c r="FY88" s="284"/>
      <c r="FZ88" s="284"/>
      <c r="GA88" s="281" t="s">
        <v>157</v>
      </c>
      <c r="GB88" s="282"/>
      <c r="GC88" s="281" t="s">
        <v>157</v>
      </c>
      <c r="GD88" s="282"/>
      <c r="GE88" s="281" t="s">
        <v>157</v>
      </c>
      <c r="GF88" s="282"/>
      <c r="GG88" s="281" t="s">
        <v>157</v>
      </c>
      <c r="GH88" s="282"/>
      <c r="GI88" s="81"/>
      <c r="GJ88" s="284"/>
      <c r="GK88" s="284"/>
      <c r="GL88" s="281" t="s">
        <v>157</v>
      </c>
      <c r="GM88" s="282"/>
      <c r="GN88" s="281" t="s">
        <v>157</v>
      </c>
      <c r="GO88" s="282"/>
      <c r="GP88" s="281" t="s">
        <v>157</v>
      </c>
      <c r="GQ88" s="282"/>
      <c r="GR88" s="281" t="s">
        <v>157</v>
      </c>
      <c r="GS88" s="282"/>
      <c r="GT88" s="81"/>
      <c r="GU88" s="284"/>
      <c r="GV88" s="284"/>
      <c r="GW88" s="281" t="s">
        <v>157</v>
      </c>
      <c r="GX88" s="282"/>
      <c r="GY88" s="281" t="s">
        <v>157</v>
      </c>
      <c r="GZ88" s="282"/>
      <c r="HA88" s="281" t="s">
        <v>157</v>
      </c>
      <c r="HB88" s="282"/>
      <c r="HC88" s="281" t="s">
        <v>157</v>
      </c>
      <c r="HD88" s="282"/>
      <c r="HE88" s="81"/>
      <c r="HF88" s="284"/>
      <c r="HG88" s="284"/>
      <c r="HH88" s="281" t="s">
        <v>157</v>
      </c>
      <c r="HI88" s="282"/>
      <c r="HJ88" s="281" t="s">
        <v>157</v>
      </c>
      <c r="HK88" s="282"/>
      <c r="HL88" s="281" t="s">
        <v>157</v>
      </c>
      <c r="HM88" s="282"/>
      <c r="HN88" s="281" t="s">
        <v>157</v>
      </c>
      <c r="HO88" s="282"/>
      <c r="HP88" s="81"/>
      <c r="HQ88" s="284"/>
      <c r="HR88" s="284"/>
      <c r="HS88" s="281" t="s">
        <v>157</v>
      </c>
      <c r="HT88" s="282"/>
      <c r="HU88" s="281" t="s">
        <v>157</v>
      </c>
      <c r="HV88" s="282"/>
      <c r="HW88" s="281" t="s">
        <v>157</v>
      </c>
      <c r="HX88" s="282"/>
      <c r="HY88" s="281" t="s">
        <v>157</v>
      </c>
      <c r="HZ88" s="282"/>
      <c r="IA88" s="81"/>
      <c r="IB88" s="284"/>
      <c r="IC88" s="284"/>
      <c r="ID88" s="281" t="s">
        <v>157</v>
      </c>
      <c r="IE88" s="282"/>
      <c r="IF88" s="281" t="s">
        <v>157</v>
      </c>
      <c r="IG88" s="282"/>
      <c r="IH88" s="281" t="s">
        <v>157</v>
      </c>
      <c r="II88" s="282"/>
      <c r="IJ88" s="281" t="s">
        <v>157</v>
      </c>
      <c r="IK88" s="282"/>
      <c r="IL88" s="81"/>
      <c r="IM88" s="284"/>
      <c r="IN88" s="284"/>
      <c r="IO88" s="281" t="s">
        <v>157</v>
      </c>
      <c r="IP88" s="282"/>
      <c r="IQ88" s="281" t="s">
        <v>157</v>
      </c>
      <c r="IR88" s="282"/>
      <c r="IS88" s="281" t="s">
        <v>157</v>
      </c>
      <c r="IT88" s="282"/>
      <c r="IU88" s="281" t="s">
        <v>157</v>
      </c>
      <c r="IV88" s="282"/>
      <c r="IW88" s="81"/>
      <c r="IX88" s="284"/>
      <c r="IY88" s="284"/>
      <c r="IZ88" s="281" t="s">
        <v>157</v>
      </c>
      <c r="JA88" s="282"/>
      <c r="JB88" s="281" t="s">
        <v>157</v>
      </c>
      <c r="JC88" s="282"/>
      <c r="JD88" s="281" t="s">
        <v>157</v>
      </c>
      <c r="JE88" s="282"/>
      <c r="JF88" s="281" t="s">
        <v>157</v>
      </c>
      <c r="JG88" s="282"/>
      <c r="JH88" s="81"/>
      <c r="JI88" s="284"/>
      <c r="JJ88" s="284"/>
      <c r="JK88" s="281" t="s">
        <v>157</v>
      </c>
      <c r="JL88" s="282"/>
      <c r="JM88" s="281" t="s">
        <v>157</v>
      </c>
      <c r="JN88" s="282"/>
      <c r="JO88" s="281" t="s">
        <v>157</v>
      </c>
      <c r="JP88" s="282"/>
      <c r="JQ88" s="281" t="s">
        <v>157</v>
      </c>
      <c r="JR88" s="282"/>
      <c r="JS88" s="81"/>
      <c r="JT88" s="284"/>
      <c r="JU88" s="284"/>
      <c r="JV88" s="281" t="s">
        <v>157</v>
      </c>
      <c r="JW88" s="282"/>
      <c r="JX88" s="281" t="s">
        <v>157</v>
      </c>
      <c r="JY88" s="282"/>
      <c r="JZ88" s="281" t="s">
        <v>157</v>
      </c>
      <c r="KA88" s="282"/>
      <c r="KB88" s="281" t="s">
        <v>157</v>
      </c>
      <c r="KC88" s="282"/>
      <c r="KD88" s="81"/>
      <c r="KE88" s="284"/>
      <c r="KF88" s="284"/>
      <c r="KG88" s="281" t="s">
        <v>157</v>
      </c>
      <c r="KH88" s="282"/>
      <c r="KI88" s="281" t="s">
        <v>157</v>
      </c>
      <c r="KJ88" s="282"/>
      <c r="KK88" s="281" t="s">
        <v>157</v>
      </c>
      <c r="KL88" s="282"/>
      <c r="KM88" s="281" t="s">
        <v>157</v>
      </c>
      <c r="KN88" s="282"/>
      <c r="KO88" s="81"/>
      <c r="KP88" s="284"/>
      <c r="KQ88" s="284"/>
      <c r="KR88" s="281" t="s">
        <v>157</v>
      </c>
      <c r="KS88" s="282"/>
      <c r="KT88" s="281" t="s">
        <v>157</v>
      </c>
      <c r="KU88" s="282"/>
      <c r="KV88" s="281" t="s">
        <v>157</v>
      </c>
      <c r="KW88" s="282"/>
      <c r="KX88" s="281" t="s">
        <v>157</v>
      </c>
      <c r="KY88" s="282"/>
      <c r="KZ88" s="81"/>
      <c r="LA88" s="284"/>
      <c r="LB88" s="284"/>
      <c r="LC88" s="281" t="s">
        <v>157</v>
      </c>
      <c r="LD88" s="282"/>
      <c r="LE88" s="281" t="s">
        <v>157</v>
      </c>
      <c r="LF88" s="282"/>
      <c r="LG88" s="281" t="s">
        <v>157</v>
      </c>
      <c r="LH88" s="282"/>
      <c r="LI88" s="281" t="s">
        <v>157</v>
      </c>
      <c r="LJ88" s="282"/>
      <c r="LK88" s="81"/>
      <c r="LL88" s="284"/>
      <c r="LM88" s="284"/>
      <c r="LN88" s="281" t="s">
        <v>157</v>
      </c>
      <c r="LO88" s="282"/>
      <c r="LP88" s="281" t="s">
        <v>157</v>
      </c>
      <c r="LQ88" s="282"/>
      <c r="LR88" s="281" t="s">
        <v>157</v>
      </c>
      <c r="LS88" s="282"/>
      <c r="LT88" s="281" t="s">
        <v>157</v>
      </c>
      <c r="LU88" s="282"/>
      <c r="LV88" s="81"/>
      <c r="LW88" s="284"/>
      <c r="LX88" s="284"/>
      <c r="LY88" s="281" t="s">
        <v>157</v>
      </c>
      <c r="LZ88" s="282"/>
      <c r="MA88" s="281" t="s">
        <v>157</v>
      </c>
      <c r="MB88" s="282"/>
      <c r="MC88" s="281" t="s">
        <v>157</v>
      </c>
      <c r="MD88" s="282"/>
      <c r="ME88" s="281" t="s">
        <v>157</v>
      </c>
      <c r="MF88" s="282"/>
      <c r="MG88" s="81"/>
      <c r="MH88" s="284"/>
      <c r="MI88" s="284"/>
      <c r="MJ88" s="281" t="s">
        <v>157</v>
      </c>
      <c r="MK88" s="282"/>
      <c r="ML88" s="281" t="s">
        <v>157</v>
      </c>
      <c r="MM88" s="282"/>
      <c r="MN88" s="281" t="s">
        <v>157</v>
      </c>
      <c r="MO88" s="282"/>
      <c r="MP88" s="281" t="s">
        <v>157</v>
      </c>
      <c r="MQ88" s="282"/>
      <c r="MR88" s="81"/>
      <c r="MS88" s="284"/>
      <c r="MT88" s="284"/>
      <c r="MU88" s="281" t="s">
        <v>157</v>
      </c>
      <c r="MV88" s="282"/>
      <c r="MW88" s="281" t="s">
        <v>157</v>
      </c>
      <c r="MX88" s="282"/>
      <c r="MY88" s="281" t="s">
        <v>157</v>
      </c>
      <c r="MZ88" s="282"/>
      <c r="NA88" s="281" t="s">
        <v>157</v>
      </c>
      <c r="NB88" s="282"/>
      <c r="NC88" s="81"/>
      <c r="ND88" s="284"/>
      <c r="NE88" s="284"/>
      <c r="NF88" s="281" t="s">
        <v>157</v>
      </c>
      <c r="NG88" s="282"/>
      <c r="NH88" s="281" t="s">
        <v>157</v>
      </c>
      <c r="NI88" s="282"/>
      <c r="NJ88" s="281" t="s">
        <v>157</v>
      </c>
      <c r="NK88" s="282"/>
      <c r="NL88" s="281" t="s">
        <v>157</v>
      </c>
      <c r="NM88" s="282"/>
      <c r="NN88" s="81"/>
      <c r="NO88" s="284"/>
      <c r="NP88" s="284"/>
      <c r="NQ88" s="281" t="s">
        <v>157</v>
      </c>
      <c r="NR88" s="282"/>
      <c r="NS88" s="281" t="s">
        <v>157</v>
      </c>
      <c r="NT88" s="282"/>
      <c r="NU88" s="281" t="s">
        <v>157</v>
      </c>
      <c r="NV88" s="282"/>
      <c r="NW88" s="281" t="s">
        <v>157</v>
      </c>
      <c r="NX88" s="282"/>
      <c r="NY88" s="81"/>
      <c r="NZ88" s="284"/>
      <c r="OA88" s="284"/>
      <c r="OB88" s="281" t="s">
        <v>157</v>
      </c>
      <c r="OC88" s="282"/>
      <c r="OD88" s="281" t="s">
        <v>157</v>
      </c>
      <c r="OE88" s="282"/>
      <c r="OF88" s="281" t="s">
        <v>157</v>
      </c>
      <c r="OG88" s="282"/>
      <c r="OH88" s="281" t="s">
        <v>157</v>
      </c>
      <c r="OI88" s="282"/>
      <c r="OJ88" s="81"/>
      <c r="OK88" s="284"/>
      <c r="OL88" s="284"/>
      <c r="OM88" s="281" t="s">
        <v>157</v>
      </c>
      <c r="ON88" s="282"/>
      <c r="OO88" s="281" t="s">
        <v>157</v>
      </c>
      <c r="OP88" s="282"/>
      <c r="OQ88" s="281" t="s">
        <v>157</v>
      </c>
      <c r="OR88" s="282"/>
      <c r="OS88" s="281" t="s">
        <v>157</v>
      </c>
      <c r="OT88" s="282"/>
      <c r="OU88" s="81"/>
      <c r="OV88" s="284"/>
      <c r="OW88" s="284"/>
      <c r="OX88" s="281" t="s">
        <v>157</v>
      </c>
      <c r="OY88" s="282"/>
      <c r="OZ88" s="281" t="s">
        <v>157</v>
      </c>
      <c r="PA88" s="282"/>
      <c r="PB88" s="281" t="s">
        <v>157</v>
      </c>
      <c r="PC88" s="282"/>
      <c r="PD88" s="281" t="s">
        <v>157</v>
      </c>
      <c r="PE88" s="282"/>
      <c r="PF88" s="81"/>
      <c r="PG88" s="284"/>
      <c r="PH88" s="284"/>
      <c r="PI88" s="281" t="s">
        <v>157</v>
      </c>
      <c r="PJ88" s="282"/>
      <c r="PK88" s="281" t="s">
        <v>157</v>
      </c>
      <c r="PL88" s="282"/>
      <c r="PM88" s="281" t="s">
        <v>157</v>
      </c>
      <c r="PN88" s="282"/>
      <c r="PO88" s="281" t="s">
        <v>157</v>
      </c>
      <c r="PP88" s="282"/>
      <c r="PQ88" s="81"/>
      <c r="PR88" s="284"/>
      <c r="PS88" s="284"/>
      <c r="PT88" s="281" t="s">
        <v>157</v>
      </c>
      <c r="PU88" s="282"/>
      <c r="PV88" s="281" t="s">
        <v>157</v>
      </c>
      <c r="PW88" s="282"/>
      <c r="PX88" s="281" t="s">
        <v>157</v>
      </c>
      <c r="PY88" s="282"/>
      <c r="PZ88" s="281" t="s">
        <v>157</v>
      </c>
      <c r="QA88" s="282"/>
    </row>
    <row r="89" spans="1:443" x14ac:dyDescent="0.25">
      <c r="A89" s="274"/>
      <c r="B89" s="275"/>
      <c r="C89" s="51"/>
      <c r="D89" s="39"/>
      <c r="E89" s="79" t="s">
        <v>154</v>
      </c>
      <c r="F89" s="85"/>
      <c r="G89" s="281">
        <f>IF($G$5="","",$G$5)</f>
        <v>26</v>
      </c>
      <c r="H89" s="282"/>
      <c r="I89" s="281" t="str">
        <f>IF($I$5="","",$I$5)</f>
        <v/>
      </c>
      <c r="J89" s="282"/>
      <c r="K89" s="281" t="str">
        <f>IF($K$5="","",$K$5)</f>
        <v/>
      </c>
      <c r="L89" s="282"/>
      <c r="M89" s="281" t="str">
        <f>IF($M$5="","",$M$5)</f>
        <v/>
      </c>
      <c r="N89" s="282"/>
      <c r="O89" s="81"/>
      <c r="P89" s="79" t="s">
        <v>154</v>
      </c>
      <c r="Q89" s="85"/>
      <c r="R89" s="281">
        <f>IF($G$5="","",$G$5)</f>
        <v>26</v>
      </c>
      <c r="S89" s="282"/>
      <c r="T89" s="281" t="str">
        <f>IF($I$5="","",$I$5)</f>
        <v/>
      </c>
      <c r="U89" s="282"/>
      <c r="V89" s="281" t="str">
        <f>IF($K$5="","",$K$5)</f>
        <v/>
      </c>
      <c r="W89" s="282"/>
      <c r="X89" s="281" t="str">
        <f>IF($M$5="","",$M$5)</f>
        <v/>
      </c>
      <c r="Y89" s="282"/>
      <c r="Z89" s="81"/>
      <c r="AA89" s="79" t="s">
        <v>154</v>
      </c>
      <c r="AB89" s="85"/>
      <c r="AC89" s="281">
        <f>IF($G$5="","",$G$5)</f>
        <v>26</v>
      </c>
      <c r="AD89" s="282"/>
      <c r="AE89" s="281" t="str">
        <f>IF($I$5="","",$I$5)</f>
        <v/>
      </c>
      <c r="AF89" s="282"/>
      <c r="AG89" s="281" t="str">
        <f>IF($K$5="","",$K$5)</f>
        <v/>
      </c>
      <c r="AH89" s="282"/>
      <c r="AI89" s="281" t="str">
        <f>IF($M$5="","",$M$5)</f>
        <v/>
      </c>
      <c r="AJ89" s="282"/>
      <c r="AK89" s="81"/>
      <c r="AL89" s="79" t="s">
        <v>154</v>
      </c>
      <c r="AM89" s="85"/>
      <c r="AN89" s="281">
        <f>IF($G$5="","",$G$5)</f>
        <v>26</v>
      </c>
      <c r="AO89" s="282"/>
      <c r="AP89" s="281" t="str">
        <f>IF($I$5="","",$I$5)</f>
        <v/>
      </c>
      <c r="AQ89" s="282"/>
      <c r="AR89" s="281" t="str">
        <f>IF($K$5="","",$K$5)</f>
        <v/>
      </c>
      <c r="AS89" s="282"/>
      <c r="AT89" s="281" t="str">
        <f>IF($M$5="","",$M$5)</f>
        <v/>
      </c>
      <c r="AU89" s="282"/>
      <c r="AV89" s="81"/>
      <c r="AW89" s="79" t="s">
        <v>154</v>
      </c>
      <c r="AX89" s="85"/>
      <c r="AY89" s="281">
        <f t="shared" ref="AY89" si="3811">IF($G$5="","",$G$5)</f>
        <v>26</v>
      </c>
      <c r="AZ89" s="282"/>
      <c r="BA89" s="281" t="str">
        <f t="shared" ref="BA89" si="3812">IF($I$5="","",$I$5)</f>
        <v/>
      </c>
      <c r="BB89" s="282"/>
      <c r="BC89" s="281" t="str">
        <f t="shared" ref="BC89" si="3813">IF($K$5="","",$K$5)</f>
        <v/>
      </c>
      <c r="BD89" s="282"/>
      <c r="BE89" s="281" t="str">
        <f t="shared" ref="BE89" si="3814">IF($M$5="","",$M$5)</f>
        <v/>
      </c>
      <c r="BF89" s="282"/>
      <c r="BG89" s="81"/>
      <c r="BH89" s="79" t="s">
        <v>154</v>
      </c>
      <c r="BI89" s="85"/>
      <c r="BJ89" s="281">
        <f t="shared" ref="BJ89" si="3815">IF($G$5="","",$G$5)</f>
        <v>26</v>
      </c>
      <c r="BK89" s="282"/>
      <c r="BL89" s="281" t="str">
        <f t="shared" ref="BL89" si="3816">IF($I$5="","",$I$5)</f>
        <v/>
      </c>
      <c r="BM89" s="282"/>
      <c r="BN89" s="281" t="str">
        <f t="shared" ref="BN89" si="3817">IF($K$5="","",$K$5)</f>
        <v/>
      </c>
      <c r="BO89" s="282"/>
      <c r="BP89" s="281" t="str">
        <f t="shared" ref="BP89" si="3818">IF($M$5="","",$M$5)</f>
        <v/>
      </c>
      <c r="BQ89" s="282"/>
      <c r="BR89" s="81"/>
      <c r="BS89" s="79" t="s">
        <v>154</v>
      </c>
      <c r="BT89" s="85"/>
      <c r="BU89" s="281">
        <f t="shared" ref="BU89" si="3819">IF($G$5="","",$G$5)</f>
        <v>26</v>
      </c>
      <c r="BV89" s="282"/>
      <c r="BW89" s="281" t="str">
        <f t="shared" ref="BW89" si="3820">IF($I$5="","",$I$5)</f>
        <v/>
      </c>
      <c r="BX89" s="282"/>
      <c r="BY89" s="281" t="str">
        <f t="shared" ref="BY89" si="3821">IF($K$5="","",$K$5)</f>
        <v/>
      </c>
      <c r="BZ89" s="282"/>
      <c r="CA89" s="281" t="str">
        <f t="shared" ref="CA89" si="3822">IF($M$5="","",$M$5)</f>
        <v/>
      </c>
      <c r="CB89" s="282"/>
      <c r="CC89" s="81"/>
      <c r="CD89" s="79" t="s">
        <v>154</v>
      </c>
      <c r="CE89" s="85"/>
      <c r="CF89" s="281">
        <f t="shared" ref="CF89" si="3823">IF($G$5="","",$G$5)</f>
        <v>26</v>
      </c>
      <c r="CG89" s="282"/>
      <c r="CH89" s="281" t="str">
        <f t="shared" ref="CH89" si="3824">IF($I$5="","",$I$5)</f>
        <v/>
      </c>
      <c r="CI89" s="282"/>
      <c r="CJ89" s="281" t="str">
        <f t="shared" ref="CJ89" si="3825">IF($K$5="","",$K$5)</f>
        <v/>
      </c>
      <c r="CK89" s="282"/>
      <c r="CL89" s="281" t="str">
        <f t="shared" ref="CL89" si="3826">IF($M$5="","",$M$5)</f>
        <v/>
      </c>
      <c r="CM89" s="282"/>
      <c r="CN89" s="81"/>
      <c r="CO89" s="79" t="s">
        <v>154</v>
      </c>
      <c r="CP89" s="85"/>
      <c r="CQ89" s="281">
        <f t="shared" ref="CQ89" si="3827">IF($G$5="","",$G$5)</f>
        <v>26</v>
      </c>
      <c r="CR89" s="282"/>
      <c r="CS89" s="281" t="str">
        <f t="shared" ref="CS89" si="3828">IF($I$5="","",$I$5)</f>
        <v/>
      </c>
      <c r="CT89" s="282"/>
      <c r="CU89" s="281" t="str">
        <f t="shared" ref="CU89" si="3829">IF($K$5="","",$K$5)</f>
        <v/>
      </c>
      <c r="CV89" s="282"/>
      <c r="CW89" s="281" t="str">
        <f t="shared" ref="CW89" si="3830">IF($M$5="","",$M$5)</f>
        <v/>
      </c>
      <c r="CX89" s="282"/>
      <c r="CY89" s="81"/>
      <c r="CZ89" s="79" t="s">
        <v>154</v>
      </c>
      <c r="DA89" s="85"/>
      <c r="DB89" s="281">
        <f t="shared" ref="DB89" si="3831">IF($G$5="","",$G$5)</f>
        <v>26</v>
      </c>
      <c r="DC89" s="282"/>
      <c r="DD89" s="281" t="str">
        <f t="shared" ref="DD89" si="3832">IF($I$5="","",$I$5)</f>
        <v/>
      </c>
      <c r="DE89" s="282"/>
      <c r="DF89" s="281" t="str">
        <f t="shared" ref="DF89" si="3833">IF($K$5="","",$K$5)</f>
        <v/>
      </c>
      <c r="DG89" s="282"/>
      <c r="DH89" s="281" t="str">
        <f t="shared" ref="DH89" si="3834">IF($M$5="","",$M$5)</f>
        <v/>
      </c>
      <c r="DI89" s="282"/>
      <c r="DJ89" s="81"/>
      <c r="DK89" s="79" t="s">
        <v>154</v>
      </c>
      <c r="DL89" s="85"/>
      <c r="DM89" s="281">
        <f t="shared" ref="DM89" si="3835">IF($G$5="","",$G$5)</f>
        <v>26</v>
      </c>
      <c r="DN89" s="282"/>
      <c r="DO89" s="281" t="str">
        <f t="shared" ref="DO89" si="3836">IF($I$5="","",$I$5)</f>
        <v/>
      </c>
      <c r="DP89" s="282"/>
      <c r="DQ89" s="281" t="str">
        <f t="shared" ref="DQ89" si="3837">IF($K$5="","",$K$5)</f>
        <v/>
      </c>
      <c r="DR89" s="282"/>
      <c r="DS89" s="281" t="str">
        <f t="shared" ref="DS89" si="3838">IF($M$5="","",$M$5)</f>
        <v/>
      </c>
      <c r="DT89" s="282"/>
      <c r="DU89" s="81"/>
      <c r="DV89" s="79" t="s">
        <v>154</v>
      </c>
      <c r="DW89" s="85"/>
      <c r="DX89" s="281">
        <f t="shared" ref="DX89" si="3839">IF($G$5="","",$G$5)</f>
        <v>26</v>
      </c>
      <c r="DY89" s="282"/>
      <c r="DZ89" s="281" t="str">
        <f t="shared" ref="DZ89" si="3840">IF($I$5="","",$I$5)</f>
        <v/>
      </c>
      <c r="EA89" s="282"/>
      <c r="EB89" s="281" t="str">
        <f t="shared" ref="EB89" si="3841">IF($K$5="","",$K$5)</f>
        <v/>
      </c>
      <c r="EC89" s="282"/>
      <c r="ED89" s="281" t="str">
        <f t="shared" ref="ED89" si="3842">IF($M$5="","",$M$5)</f>
        <v/>
      </c>
      <c r="EE89" s="282"/>
      <c r="EF89" s="81"/>
      <c r="EG89" s="79" t="s">
        <v>154</v>
      </c>
      <c r="EH89" s="85"/>
      <c r="EI89" s="281">
        <f t="shared" ref="EI89" si="3843">IF($G$5="","",$G$5)</f>
        <v>26</v>
      </c>
      <c r="EJ89" s="282"/>
      <c r="EK89" s="281" t="str">
        <f t="shared" ref="EK89" si="3844">IF($I$5="","",$I$5)</f>
        <v/>
      </c>
      <c r="EL89" s="282"/>
      <c r="EM89" s="281" t="str">
        <f t="shared" ref="EM89" si="3845">IF($K$5="","",$K$5)</f>
        <v/>
      </c>
      <c r="EN89" s="282"/>
      <c r="EO89" s="281" t="str">
        <f t="shared" ref="EO89" si="3846">IF($M$5="","",$M$5)</f>
        <v/>
      </c>
      <c r="EP89" s="282"/>
      <c r="EQ89" s="81"/>
      <c r="ER89" s="79" t="s">
        <v>154</v>
      </c>
      <c r="ES89" s="85"/>
      <c r="ET89" s="281">
        <f t="shared" ref="ET89" si="3847">IF($G$5="","",$G$5)</f>
        <v>26</v>
      </c>
      <c r="EU89" s="282"/>
      <c r="EV89" s="281" t="str">
        <f t="shared" ref="EV89" si="3848">IF($I$5="","",$I$5)</f>
        <v/>
      </c>
      <c r="EW89" s="282"/>
      <c r="EX89" s="281" t="str">
        <f t="shared" ref="EX89" si="3849">IF($K$5="","",$K$5)</f>
        <v/>
      </c>
      <c r="EY89" s="282"/>
      <c r="EZ89" s="281" t="str">
        <f t="shared" ref="EZ89" si="3850">IF($M$5="","",$M$5)</f>
        <v/>
      </c>
      <c r="FA89" s="282"/>
      <c r="FB89" s="81"/>
      <c r="FC89" s="79" t="s">
        <v>154</v>
      </c>
      <c r="FD89" s="85"/>
      <c r="FE89" s="281">
        <f t="shared" ref="FE89" si="3851">IF($G$5="","",$G$5)</f>
        <v>26</v>
      </c>
      <c r="FF89" s="282"/>
      <c r="FG89" s="281" t="str">
        <f t="shared" ref="FG89" si="3852">IF($I$5="","",$I$5)</f>
        <v/>
      </c>
      <c r="FH89" s="282"/>
      <c r="FI89" s="281" t="str">
        <f t="shared" ref="FI89" si="3853">IF($K$5="","",$K$5)</f>
        <v/>
      </c>
      <c r="FJ89" s="282"/>
      <c r="FK89" s="281" t="str">
        <f t="shared" ref="FK89" si="3854">IF($M$5="","",$M$5)</f>
        <v/>
      </c>
      <c r="FL89" s="282"/>
      <c r="FM89" s="81"/>
      <c r="FN89" s="79" t="s">
        <v>154</v>
      </c>
      <c r="FO89" s="85"/>
      <c r="FP89" s="281">
        <f t="shared" ref="FP89" si="3855">IF($G$5="","",$G$5)</f>
        <v>26</v>
      </c>
      <c r="FQ89" s="282"/>
      <c r="FR89" s="281" t="str">
        <f t="shared" ref="FR89" si="3856">IF($I$5="","",$I$5)</f>
        <v/>
      </c>
      <c r="FS89" s="282"/>
      <c r="FT89" s="281" t="str">
        <f t="shared" ref="FT89" si="3857">IF($K$5="","",$K$5)</f>
        <v/>
      </c>
      <c r="FU89" s="282"/>
      <c r="FV89" s="281" t="str">
        <f t="shared" ref="FV89" si="3858">IF($M$5="","",$M$5)</f>
        <v/>
      </c>
      <c r="FW89" s="282"/>
      <c r="FX89" s="81"/>
      <c r="FY89" s="79" t="s">
        <v>154</v>
      </c>
      <c r="FZ89" s="85"/>
      <c r="GA89" s="281">
        <f t="shared" ref="GA89" si="3859">IF($G$5="","",$G$5)</f>
        <v>26</v>
      </c>
      <c r="GB89" s="282"/>
      <c r="GC89" s="281" t="str">
        <f t="shared" ref="GC89" si="3860">IF($I$5="","",$I$5)</f>
        <v/>
      </c>
      <c r="GD89" s="282"/>
      <c r="GE89" s="281" t="str">
        <f t="shared" ref="GE89" si="3861">IF($K$5="","",$K$5)</f>
        <v/>
      </c>
      <c r="GF89" s="282"/>
      <c r="GG89" s="281" t="str">
        <f t="shared" ref="GG89" si="3862">IF($M$5="","",$M$5)</f>
        <v/>
      </c>
      <c r="GH89" s="282"/>
      <c r="GI89" s="81"/>
      <c r="GJ89" s="79" t="s">
        <v>154</v>
      </c>
      <c r="GK89" s="85"/>
      <c r="GL89" s="281">
        <f t="shared" ref="GL89" si="3863">IF($G$5="","",$G$5)</f>
        <v>26</v>
      </c>
      <c r="GM89" s="282"/>
      <c r="GN89" s="281" t="str">
        <f t="shared" ref="GN89" si="3864">IF($I$5="","",$I$5)</f>
        <v/>
      </c>
      <c r="GO89" s="282"/>
      <c r="GP89" s="281" t="str">
        <f t="shared" ref="GP89" si="3865">IF($K$5="","",$K$5)</f>
        <v/>
      </c>
      <c r="GQ89" s="282"/>
      <c r="GR89" s="281" t="str">
        <f t="shared" ref="GR89" si="3866">IF($M$5="","",$M$5)</f>
        <v/>
      </c>
      <c r="GS89" s="282"/>
      <c r="GT89" s="81"/>
      <c r="GU89" s="79" t="s">
        <v>154</v>
      </c>
      <c r="GV89" s="85"/>
      <c r="GW89" s="281">
        <f t="shared" ref="GW89" si="3867">IF($G$5="","",$G$5)</f>
        <v>26</v>
      </c>
      <c r="GX89" s="282"/>
      <c r="GY89" s="281" t="str">
        <f t="shared" ref="GY89" si="3868">IF($I$5="","",$I$5)</f>
        <v/>
      </c>
      <c r="GZ89" s="282"/>
      <c r="HA89" s="281" t="str">
        <f t="shared" ref="HA89" si="3869">IF($K$5="","",$K$5)</f>
        <v/>
      </c>
      <c r="HB89" s="282"/>
      <c r="HC89" s="281" t="str">
        <f t="shared" ref="HC89" si="3870">IF($M$5="","",$M$5)</f>
        <v/>
      </c>
      <c r="HD89" s="282"/>
      <c r="HE89" s="81"/>
      <c r="HF89" s="79" t="s">
        <v>154</v>
      </c>
      <c r="HG89" s="85"/>
      <c r="HH89" s="281">
        <f t="shared" ref="HH89" si="3871">IF($G$5="","",$G$5)</f>
        <v>26</v>
      </c>
      <c r="HI89" s="282"/>
      <c r="HJ89" s="281" t="str">
        <f t="shared" ref="HJ89" si="3872">IF($I$5="","",$I$5)</f>
        <v/>
      </c>
      <c r="HK89" s="282"/>
      <c r="HL89" s="281" t="str">
        <f t="shared" ref="HL89" si="3873">IF($K$5="","",$K$5)</f>
        <v/>
      </c>
      <c r="HM89" s="282"/>
      <c r="HN89" s="281" t="str">
        <f t="shared" ref="HN89" si="3874">IF($M$5="","",$M$5)</f>
        <v/>
      </c>
      <c r="HO89" s="282"/>
      <c r="HP89" s="81"/>
      <c r="HQ89" s="79" t="s">
        <v>154</v>
      </c>
      <c r="HR89" s="85"/>
      <c r="HS89" s="281">
        <f t="shared" ref="HS89" si="3875">IF($G$5="","",$G$5)</f>
        <v>26</v>
      </c>
      <c r="HT89" s="282"/>
      <c r="HU89" s="281" t="str">
        <f t="shared" ref="HU89" si="3876">IF($I$5="","",$I$5)</f>
        <v/>
      </c>
      <c r="HV89" s="282"/>
      <c r="HW89" s="281" t="str">
        <f t="shared" ref="HW89" si="3877">IF($K$5="","",$K$5)</f>
        <v/>
      </c>
      <c r="HX89" s="282"/>
      <c r="HY89" s="281" t="str">
        <f t="shared" ref="HY89" si="3878">IF($M$5="","",$M$5)</f>
        <v/>
      </c>
      <c r="HZ89" s="282"/>
      <c r="IA89" s="81"/>
      <c r="IB89" s="79" t="s">
        <v>154</v>
      </c>
      <c r="IC89" s="85"/>
      <c r="ID89" s="281">
        <f t="shared" ref="ID89" si="3879">IF($G$5="","",$G$5)</f>
        <v>26</v>
      </c>
      <c r="IE89" s="282"/>
      <c r="IF89" s="281" t="str">
        <f t="shared" ref="IF89" si="3880">IF($I$5="","",$I$5)</f>
        <v/>
      </c>
      <c r="IG89" s="282"/>
      <c r="IH89" s="281" t="str">
        <f t="shared" ref="IH89" si="3881">IF($K$5="","",$K$5)</f>
        <v/>
      </c>
      <c r="II89" s="282"/>
      <c r="IJ89" s="281" t="str">
        <f t="shared" ref="IJ89" si="3882">IF($M$5="","",$M$5)</f>
        <v/>
      </c>
      <c r="IK89" s="282"/>
      <c r="IL89" s="81"/>
      <c r="IM89" s="79" t="s">
        <v>154</v>
      </c>
      <c r="IN89" s="85"/>
      <c r="IO89" s="281">
        <f t="shared" ref="IO89" si="3883">IF($G$5="","",$G$5)</f>
        <v>26</v>
      </c>
      <c r="IP89" s="282"/>
      <c r="IQ89" s="281" t="str">
        <f t="shared" ref="IQ89" si="3884">IF($I$5="","",$I$5)</f>
        <v/>
      </c>
      <c r="IR89" s="282"/>
      <c r="IS89" s="281" t="str">
        <f t="shared" ref="IS89" si="3885">IF($K$5="","",$K$5)</f>
        <v/>
      </c>
      <c r="IT89" s="282"/>
      <c r="IU89" s="281" t="str">
        <f t="shared" ref="IU89" si="3886">IF($M$5="","",$M$5)</f>
        <v/>
      </c>
      <c r="IV89" s="282"/>
      <c r="IW89" s="81"/>
      <c r="IX89" s="79" t="s">
        <v>154</v>
      </c>
      <c r="IY89" s="85"/>
      <c r="IZ89" s="281">
        <f t="shared" ref="IZ89" si="3887">IF($G$5="","",$G$5)</f>
        <v>26</v>
      </c>
      <c r="JA89" s="282"/>
      <c r="JB89" s="281" t="str">
        <f t="shared" ref="JB89" si="3888">IF($I$5="","",$I$5)</f>
        <v/>
      </c>
      <c r="JC89" s="282"/>
      <c r="JD89" s="281" t="str">
        <f t="shared" ref="JD89" si="3889">IF($K$5="","",$K$5)</f>
        <v/>
      </c>
      <c r="JE89" s="282"/>
      <c r="JF89" s="281" t="str">
        <f t="shared" ref="JF89" si="3890">IF($M$5="","",$M$5)</f>
        <v/>
      </c>
      <c r="JG89" s="282"/>
      <c r="JH89" s="81"/>
      <c r="JI89" s="79" t="s">
        <v>154</v>
      </c>
      <c r="JJ89" s="85"/>
      <c r="JK89" s="281">
        <f t="shared" ref="JK89" si="3891">IF($G$5="","",$G$5)</f>
        <v>26</v>
      </c>
      <c r="JL89" s="282"/>
      <c r="JM89" s="281" t="str">
        <f t="shared" ref="JM89" si="3892">IF($I$5="","",$I$5)</f>
        <v/>
      </c>
      <c r="JN89" s="282"/>
      <c r="JO89" s="281" t="str">
        <f t="shared" ref="JO89" si="3893">IF($K$5="","",$K$5)</f>
        <v/>
      </c>
      <c r="JP89" s="282"/>
      <c r="JQ89" s="281" t="str">
        <f t="shared" ref="JQ89" si="3894">IF($M$5="","",$M$5)</f>
        <v/>
      </c>
      <c r="JR89" s="282"/>
      <c r="JS89" s="81"/>
      <c r="JT89" s="79" t="s">
        <v>154</v>
      </c>
      <c r="JU89" s="85"/>
      <c r="JV89" s="281">
        <f t="shared" ref="JV89" si="3895">IF($G$5="","",$G$5)</f>
        <v>26</v>
      </c>
      <c r="JW89" s="282"/>
      <c r="JX89" s="281" t="str">
        <f t="shared" ref="JX89" si="3896">IF($I$5="","",$I$5)</f>
        <v/>
      </c>
      <c r="JY89" s="282"/>
      <c r="JZ89" s="281" t="str">
        <f t="shared" ref="JZ89" si="3897">IF($K$5="","",$K$5)</f>
        <v/>
      </c>
      <c r="KA89" s="282"/>
      <c r="KB89" s="281" t="str">
        <f t="shared" ref="KB89" si="3898">IF($M$5="","",$M$5)</f>
        <v/>
      </c>
      <c r="KC89" s="282"/>
      <c r="KD89" s="81"/>
      <c r="KE89" s="79" t="s">
        <v>154</v>
      </c>
      <c r="KF89" s="85"/>
      <c r="KG89" s="281">
        <f t="shared" ref="KG89" si="3899">IF($G$5="","",$G$5)</f>
        <v>26</v>
      </c>
      <c r="KH89" s="282"/>
      <c r="KI89" s="281" t="str">
        <f t="shared" ref="KI89" si="3900">IF($I$5="","",$I$5)</f>
        <v/>
      </c>
      <c r="KJ89" s="282"/>
      <c r="KK89" s="281" t="str">
        <f t="shared" ref="KK89" si="3901">IF($K$5="","",$K$5)</f>
        <v/>
      </c>
      <c r="KL89" s="282"/>
      <c r="KM89" s="281" t="str">
        <f t="shared" ref="KM89" si="3902">IF($M$5="","",$M$5)</f>
        <v/>
      </c>
      <c r="KN89" s="282"/>
      <c r="KO89" s="81"/>
      <c r="KP89" s="79" t="s">
        <v>154</v>
      </c>
      <c r="KQ89" s="85"/>
      <c r="KR89" s="281">
        <f t="shared" ref="KR89" si="3903">IF($G$5="","",$G$5)</f>
        <v>26</v>
      </c>
      <c r="KS89" s="282"/>
      <c r="KT89" s="281" t="str">
        <f t="shared" ref="KT89" si="3904">IF($I$5="","",$I$5)</f>
        <v/>
      </c>
      <c r="KU89" s="282"/>
      <c r="KV89" s="281" t="str">
        <f t="shared" ref="KV89" si="3905">IF($K$5="","",$K$5)</f>
        <v/>
      </c>
      <c r="KW89" s="282"/>
      <c r="KX89" s="281" t="str">
        <f t="shared" ref="KX89" si="3906">IF($M$5="","",$M$5)</f>
        <v/>
      </c>
      <c r="KY89" s="282"/>
      <c r="KZ89" s="81"/>
      <c r="LA89" s="79" t="s">
        <v>154</v>
      </c>
      <c r="LB89" s="85"/>
      <c r="LC89" s="281">
        <f t="shared" ref="LC89" si="3907">IF($G$5="","",$G$5)</f>
        <v>26</v>
      </c>
      <c r="LD89" s="282"/>
      <c r="LE89" s="281" t="str">
        <f t="shared" ref="LE89" si="3908">IF($I$5="","",$I$5)</f>
        <v/>
      </c>
      <c r="LF89" s="282"/>
      <c r="LG89" s="281" t="str">
        <f t="shared" ref="LG89" si="3909">IF($K$5="","",$K$5)</f>
        <v/>
      </c>
      <c r="LH89" s="282"/>
      <c r="LI89" s="281" t="str">
        <f t="shared" ref="LI89" si="3910">IF($M$5="","",$M$5)</f>
        <v/>
      </c>
      <c r="LJ89" s="282"/>
      <c r="LK89" s="81"/>
      <c r="LL89" s="79" t="s">
        <v>154</v>
      </c>
      <c r="LM89" s="85"/>
      <c r="LN89" s="281">
        <f t="shared" ref="LN89" si="3911">IF($G$5="","",$G$5)</f>
        <v>26</v>
      </c>
      <c r="LO89" s="282"/>
      <c r="LP89" s="281" t="str">
        <f t="shared" ref="LP89" si="3912">IF($I$5="","",$I$5)</f>
        <v/>
      </c>
      <c r="LQ89" s="282"/>
      <c r="LR89" s="281" t="str">
        <f t="shared" ref="LR89" si="3913">IF($K$5="","",$K$5)</f>
        <v/>
      </c>
      <c r="LS89" s="282"/>
      <c r="LT89" s="281" t="str">
        <f t="shared" ref="LT89" si="3914">IF($M$5="","",$M$5)</f>
        <v/>
      </c>
      <c r="LU89" s="282"/>
      <c r="LV89" s="81"/>
      <c r="LW89" s="79" t="s">
        <v>154</v>
      </c>
      <c r="LX89" s="85"/>
      <c r="LY89" s="281">
        <f t="shared" ref="LY89" si="3915">IF($G$5="","",$G$5)</f>
        <v>26</v>
      </c>
      <c r="LZ89" s="282"/>
      <c r="MA89" s="281" t="str">
        <f t="shared" ref="MA89" si="3916">IF($I$5="","",$I$5)</f>
        <v/>
      </c>
      <c r="MB89" s="282"/>
      <c r="MC89" s="281" t="str">
        <f t="shared" ref="MC89" si="3917">IF($K$5="","",$K$5)</f>
        <v/>
      </c>
      <c r="MD89" s="282"/>
      <c r="ME89" s="281" t="str">
        <f t="shared" ref="ME89" si="3918">IF($M$5="","",$M$5)</f>
        <v/>
      </c>
      <c r="MF89" s="282"/>
      <c r="MG89" s="81"/>
      <c r="MH89" s="79" t="s">
        <v>154</v>
      </c>
      <c r="MI89" s="85"/>
      <c r="MJ89" s="281">
        <f t="shared" ref="MJ89" si="3919">IF($G$5="","",$G$5)</f>
        <v>26</v>
      </c>
      <c r="MK89" s="282"/>
      <c r="ML89" s="281" t="str">
        <f t="shared" ref="ML89" si="3920">IF($I$5="","",$I$5)</f>
        <v/>
      </c>
      <c r="MM89" s="282"/>
      <c r="MN89" s="281" t="str">
        <f t="shared" ref="MN89" si="3921">IF($K$5="","",$K$5)</f>
        <v/>
      </c>
      <c r="MO89" s="282"/>
      <c r="MP89" s="281" t="str">
        <f t="shared" ref="MP89" si="3922">IF($M$5="","",$M$5)</f>
        <v/>
      </c>
      <c r="MQ89" s="282"/>
      <c r="MR89" s="81"/>
      <c r="MS89" s="79" t="s">
        <v>154</v>
      </c>
      <c r="MT89" s="85"/>
      <c r="MU89" s="281">
        <f t="shared" ref="MU89" si="3923">IF($G$5="","",$G$5)</f>
        <v>26</v>
      </c>
      <c r="MV89" s="282"/>
      <c r="MW89" s="281" t="str">
        <f t="shared" ref="MW89" si="3924">IF($I$5="","",$I$5)</f>
        <v/>
      </c>
      <c r="MX89" s="282"/>
      <c r="MY89" s="281" t="str">
        <f t="shared" ref="MY89" si="3925">IF($K$5="","",$K$5)</f>
        <v/>
      </c>
      <c r="MZ89" s="282"/>
      <c r="NA89" s="281" t="str">
        <f t="shared" ref="NA89" si="3926">IF($M$5="","",$M$5)</f>
        <v/>
      </c>
      <c r="NB89" s="282"/>
      <c r="NC89" s="81"/>
      <c r="ND89" s="79" t="s">
        <v>154</v>
      </c>
      <c r="NE89" s="85"/>
      <c r="NF89" s="281">
        <f t="shared" ref="NF89" si="3927">IF($G$5="","",$G$5)</f>
        <v>26</v>
      </c>
      <c r="NG89" s="282"/>
      <c r="NH89" s="281" t="str">
        <f t="shared" ref="NH89" si="3928">IF($I$5="","",$I$5)</f>
        <v/>
      </c>
      <c r="NI89" s="282"/>
      <c r="NJ89" s="281" t="str">
        <f t="shared" ref="NJ89" si="3929">IF($K$5="","",$K$5)</f>
        <v/>
      </c>
      <c r="NK89" s="282"/>
      <c r="NL89" s="281" t="str">
        <f t="shared" ref="NL89" si="3930">IF($M$5="","",$M$5)</f>
        <v/>
      </c>
      <c r="NM89" s="282"/>
      <c r="NN89" s="81"/>
      <c r="NO89" s="79" t="s">
        <v>154</v>
      </c>
      <c r="NP89" s="85"/>
      <c r="NQ89" s="281">
        <f t="shared" ref="NQ89" si="3931">IF($G$5="","",$G$5)</f>
        <v>26</v>
      </c>
      <c r="NR89" s="282"/>
      <c r="NS89" s="281" t="str">
        <f t="shared" ref="NS89" si="3932">IF($I$5="","",$I$5)</f>
        <v/>
      </c>
      <c r="NT89" s="282"/>
      <c r="NU89" s="281" t="str">
        <f t="shared" ref="NU89" si="3933">IF($K$5="","",$K$5)</f>
        <v/>
      </c>
      <c r="NV89" s="282"/>
      <c r="NW89" s="281" t="str">
        <f t="shared" ref="NW89" si="3934">IF($M$5="","",$M$5)</f>
        <v/>
      </c>
      <c r="NX89" s="282"/>
      <c r="NY89" s="81"/>
      <c r="NZ89" s="79" t="s">
        <v>154</v>
      </c>
      <c r="OA89" s="85"/>
      <c r="OB89" s="281">
        <f t="shared" ref="OB89" si="3935">IF($G$5="","",$G$5)</f>
        <v>26</v>
      </c>
      <c r="OC89" s="282"/>
      <c r="OD89" s="281" t="str">
        <f t="shared" ref="OD89" si="3936">IF($I$5="","",$I$5)</f>
        <v/>
      </c>
      <c r="OE89" s="282"/>
      <c r="OF89" s="281" t="str">
        <f t="shared" ref="OF89" si="3937">IF($K$5="","",$K$5)</f>
        <v/>
      </c>
      <c r="OG89" s="282"/>
      <c r="OH89" s="281" t="str">
        <f t="shared" ref="OH89" si="3938">IF($M$5="","",$M$5)</f>
        <v/>
      </c>
      <c r="OI89" s="282"/>
      <c r="OJ89" s="81"/>
      <c r="OK89" s="79" t="s">
        <v>154</v>
      </c>
      <c r="OL89" s="85"/>
      <c r="OM89" s="281">
        <f t="shared" ref="OM89" si="3939">IF($G$5="","",$G$5)</f>
        <v>26</v>
      </c>
      <c r="ON89" s="282"/>
      <c r="OO89" s="281" t="str">
        <f t="shared" ref="OO89" si="3940">IF($I$5="","",$I$5)</f>
        <v/>
      </c>
      <c r="OP89" s="282"/>
      <c r="OQ89" s="281" t="str">
        <f t="shared" ref="OQ89" si="3941">IF($K$5="","",$K$5)</f>
        <v/>
      </c>
      <c r="OR89" s="282"/>
      <c r="OS89" s="281" t="str">
        <f t="shared" ref="OS89" si="3942">IF($M$5="","",$M$5)</f>
        <v/>
      </c>
      <c r="OT89" s="282"/>
      <c r="OU89" s="81"/>
      <c r="OV89" s="79" t="s">
        <v>154</v>
      </c>
      <c r="OW89" s="85"/>
      <c r="OX89" s="281">
        <f t="shared" ref="OX89" si="3943">IF($G$5="","",$G$5)</f>
        <v>26</v>
      </c>
      <c r="OY89" s="282"/>
      <c r="OZ89" s="281" t="str">
        <f t="shared" ref="OZ89" si="3944">IF($I$5="","",$I$5)</f>
        <v/>
      </c>
      <c r="PA89" s="282"/>
      <c r="PB89" s="281" t="str">
        <f t="shared" ref="PB89" si="3945">IF($K$5="","",$K$5)</f>
        <v/>
      </c>
      <c r="PC89" s="282"/>
      <c r="PD89" s="281" t="str">
        <f t="shared" ref="PD89" si="3946">IF($M$5="","",$M$5)</f>
        <v/>
      </c>
      <c r="PE89" s="282"/>
      <c r="PF89" s="81"/>
      <c r="PG89" s="79" t="s">
        <v>154</v>
      </c>
      <c r="PH89" s="85"/>
      <c r="PI89" s="281">
        <f t="shared" ref="PI89" si="3947">IF($G$5="","",$G$5)</f>
        <v>26</v>
      </c>
      <c r="PJ89" s="282"/>
      <c r="PK89" s="281" t="str">
        <f t="shared" ref="PK89" si="3948">IF($I$5="","",$I$5)</f>
        <v/>
      </c>
      <c r="PL89" s="282"/>
      <c r="PM89" s="281" t="str">
        <f t="shared" ref="PM89" si="3949">IF($K$5="","",$K$5)</f>
        <v/>
      </c>
      <c r="PN89" s="282"/>
      <c r="PO89" s="281" t="str">
        <f t="shared" ref="PO89" si="3950">IF($M$5="","",$M$5)</f>
        <v/>
      </c>
      <c r="PP89" s="282"/>
      <c r="PQ89" s="81"/>
      <c r="PR89" s="79" t="s">
        <v>154</v>
      </c>
      <c r="PS89" s="85"/>
      <c r="PT89" s="281">
        <f t="shared" ref="PT89" si="3951">IF($G$5="","",$G$5)</f>
        <v>26</v>
      </c>
      <c r="PU89" s="282"/>
      <c r="PV89" s="281" t="str">
        <f t="shared" ref="PV89" si="3952">IF($I$5="","",$I$5)</f>
        <v/>
      </c>
      <c r="PW89" s="282"/>
      <c r="PX89" s="281" t="str">
        <f t="shared" ref="PX89" si="3953">IF($K$5="","",$K$5)</f>
        <v/>
      </c>
      <c r="PY89" s="282"/>
      <c r="PZ89" s="281" t="str">
        <f t="shared" ref="PZ89" si="3954">IF($M$5="","",$M$5)</f>
        <v/>
      </c>
      <c r="QA89" s="282"/>
    </row>
    <row r="90" spans="1:443" ht="12.75" customHeight="1" x14ac:dyDescent="0.25">
      <c r="A90" s="278" t="s">
        <v>105</v>
      </c>
      <c r="B90" s="279" t="s">
        <v>111</v>
      </c>
      <c r="C90" s="52"/>
      <c r="D90" s="39"/>
      <c r="E90" s="283" t="s">
        <v>107</v>
      </c>
      <c r="F90" s="277"/>
      <c r="G90" s="276" t="s">
        <v>108</v>
      </c>
      <c r="H90" s="277"/>
      <c r="I90" s="276" t="s">
        <v>108</v>
      </c>
      <c r="J90" s="277"/>
      <c r="K90" s="276" t="s">
        <v>108</v>
      </c>
      <c r="L90" s="277"/>
      <c r="M90" s="276" t="s">
        <v>108</v>
      </c>
      <c r="N90" s="277"/>
      <c r="O90" s="82"/>
      <c r="P90" s="283" t="s">
        <v>107</v>
      </c>
      <c r="Q90" s="277"/>
      <c r="R90" s="276" t="s">
        <v>108</v>
      </c>
      <c r="S90" s="277"/>
      <c r="T90" s="276" t="s">
        <v>108</v>
      </c>
      <c r="U90" s="277"/>
      <c r="V90" s="276" t="s">
        <v>108</v>
      </c>
      <c r="W90" s="277"/>
      <c r="X90" s="276" t="s">
        <v>108</v>
      </c>
      <c r="Y90" s="277"/>
      <c r="Z90" s="82"/>
      <c r="AA90" s="283" t="s">
        <v>107</v>
      </c>
      <c r="AB90" s="277"/>
      <c r="AC90" s="276" t="s">
        <v>108</v>
      </c>
      <c r="AD90" s="277"/>
      <c r="AE90" s="276" t="s">
        <v>108</v>
      </c>
      <c r="AF90" s="277"/>
      <c r="AG90" s="276" t="s">
        <v>108</v>
      </c>
      <c r="AH90" s="277"/>
      <c r="AI90" s="276" t="s">
        <v>108</v>
      </c>
      <c r="AJ90" s="277"/>
      <c r="AK90" s="82"/>
      <c r="AL90" s="283" t="s">
        <v>107</v>
      </c>
      <c r="AM90" s="277"/>
      <c r="AN90" s="276" t="s">
        <v>108</v>
      </c>
      <c r="AO90" s="277"/>
      <c r="AP90" s="276" t="s">
        <v>108</v>
      </c>
      <c r="AQ90" s="277"/>
      <c r="AR90" s="276" t="s">
        <v>108</v>
      </c>
      <c r="AS90" s="277"/>
      <c r="AT90" s="276" t="s">
        <v>108</v>
      </c>
      <c r="AU90" s="277"/>
      <c r="AV90" s="82"/>
      <c r="AW90" s="283" t="s">
        <v>107</v>
      </c>
      <c r="AX90" s="277"/>
      <c r="AY90" s="276" t="s">
        <v>108</v>
      </c>
      <c r="AZ90" s="277"/>
      <c r="BA90" s="276" t="s">
        <v>108</v>
      </c>
      <c r="BB90" s="277"/>
      <c r="BC90" s="276" t="s">
        <v>108</v>
      </c>
      <c r="BD90" s="277"/>
      <c r="BE90" s="276" t="s">
        <v>108</v>
      </c>
      <c r="BF90" s="277"/>
      <c r="BG90" s="82"/>
      <c r="BH90" s="283" t="s">
        <v>107</v>
      </c>
      <c r="BI90" s="277"/>
      <c r="BJ90" s="276" t="s">
        <v>108</v>
      </c>
      <c r="BK90" s="277"/>
      <c r="BL90" s="276" t="s">
        <v>108</v>
      </c>
      <c r="BM90" s="277"/>
      <c r="BN90" s="276" t="s">
        <v>108</v>
      </c>
      <c r="BO90" s="277"/>
      <c r="BP90" s="276" t="s">
        <v>108</v>
      </c>
      <c r="BQ90" s="277"/>
      <c r="BR90" s="82"/>
      <c r="BS90" s="283" t="s">
        <v>107</v>
      </c>
      <c r="BT90" s="277"/>
      <c r="BU90" s="276" t="s">
        <v>108</v>
      </c>
      <c r="BV90" s="277"/>
      <c r="BW90" s="276" t="s">
        <v>108</v>
      </c>
      <c r="BX90" s="277"/>
      <c r="BY90" s="276" t="s">
        <v>108</v>
      </c>
      <c r="BZ90" s="277"/>
      <c r="CA90" s="276" t="s">
        <v>108</v>
      </c>
      <c r="CB90" s="277"/>
      <c r="CC90" s="82"/>
      <c r="CD90" s="283" t="s">
        <v>107</v>
      </c>
      <c r="CE90" s="277"/>
      <c r="CF90" s="276" t="s">
        <v>108</v>
      </c>
      <c r="CG90" s="277"/>
      <c r="CH90" s="276" t="s">
        <v>108</v>
      </c>
      <c r="CI90" s="277"/>
      <c r="CJ90" s="276" t="s">
        <v>108</v>
      </c>
      <c r="CK90" s="277"/>
      <c r="CL90" s="276" t="s">
        <v>108</v>
      </c>
      <c r="CM90" s="277"/>
      <c r="CN90" s="82"/>
      <c r="CO90" s="283" t="s">
        <v>107</v>
      </c>
      <c r="CP90" s="277"/>
      <c r="CQ90" s="276" t="s">
        <v>108</v>
      </c>
      <c r="CR90" s="277"/>
      <c r="CS90" s="276" t="s">
        <v>108</v>
      </c>
      <c r="CT90" s="277"/>
      <c r="CU90" s="276" t="s">
        <v>108</v>
      </c>
      <c r="CV90" s="277"/>
      <c r="CW90" s="276" t="s">
        <v>108</v>
      </c>
      <c r="CX90" s="277"/>
      <c r="CY90" s="82"/>
      <c r="CZ90" s="283" t="s">
        <v>107</v>
      </c>
      <c r="DA90" s="277"/>
      <c r="DB90" s="276" t="s">
        <v>108</v>
      </c>
      <c r="DC90" s="277"/>
      <c r="DD90" s="276" t="s">
        <v>108</v>
      </c>
      <c r="DE90" s="277"/>
      <c r="DF90" s="276" t="s">
        <v>108</v>
      </c>
      <c r="DG90" s="277"/>
      <c r="DH90" s="276" t="s">
        <v>108</v>
      </c>
      <c r="DI90" s="277"/>
      <c r="DJ90" s="82"/>
      <c r="DK90" s="283" t="s">
        <v>107</v>
      </c>
      <c r="DL90" s="277"/>
      <c r="DM90" s="276" t="s">
        <v>108</v>
      </c>
      <c r="DN90" s="277"/>
      <c r="DO90" s="276" t="s">
        <v>108</v>
      </c>
      <c r="DP90" s="277"/>
      <c r="DQ90" s="276" t="s">
        <v>108</v>
      </c>
      <c r="DR90" s="277"/>
      <c r="DS90" s="276" t="s">
        <v>108</v>
      </c>
      <c r="DT90" s="277"/>
      <c r="DU90" s="82"/>
      <c r="DV90" s="283" t="s">
        <v>107</v>
      </c>
      <c r="DW90" s="277"/>
      <c r="DX90" s="276" t="s">
        <v>108</v>
      </c>
      <c r="DY90" s="277"/>
      <c r="DZ90" s="276" t="s">
        <v>108</v>
      </c>
      <c r="EA90" s="277"/>
      <c r="EB90" s="276" t="s">
        <v>108</v>
      </c>
      <c r="EC90" s="277"/>
      <c r="ED90" s="276" t="s">
        <v>108</v>
      </c>
      <c r="EE90" s="277"/>
      <c r="EF90" s="82"/>
      <c r="EG90" s="283" t="s">
        <v>107</v>
      </c>
      <c r="EH90" s="277"/>
      <c r="EI90" s="276" t="s">
        <v>108</v>
      </c>
      <c r="EJ90" s="277"/>
      <c r="EK90" s="276" t="s">
        <v>108</v>
      </c>
      <c r="EL90" s="277"/>
      <c r="EM90" s="276" t="s">
        <v>108</v>
      </c>
      <c r="EN90" s="277"/>
      <c r="EO90" s="276" t="s">
        <v>108</v>
      </c>
      <c r="EP90" s="277"/>
      <c r="EQ90" s="82"/>
      <c r="ER90" s="283" t="s">
        <v>107</v>
      </c>
      <c r="ES90" s="277"/>
      <c r="ET90" s="276" t="s">
        <v>108</v>
      </c>
      <c r="EU90" s="277"/>
      <c r="EV90" s="276" t="s">
        <v>108</v>
      </c>
      <c r="EW90" s="277"/>
      <c r="EX90" s="276" t="s">
        <v>108</v>
      </c>
      <c r="EY90" s="277"/>
      <c r="EZ90" s="276" t="s">
        <v>108</v>
      </c>
      <c r="FA90" s="277"/>
      <c r="FB90" s="82"/>
      <c r="FC90" s="283" t="s">
        <v>107</v>
      </c>
      <c r="FD90" s="277"/>
      <c r="FE90" s="276" t="s">
        <v>108</v>
      </c>
      <c r="FF90" s="277"/>
      <c r="FG90" s="276" t="s">
        <v>108</v>
      </c>
      <c r="FH90" s="277"/>
      <c r="FI90" s="276" t="s">
        <v>108</v>
      </c>
      <c r="FJ90" s="277"/>
      <c r="FK90" s="276" t="s">
        <v>108</v>
      </c>
      <c r="FL90" s="277"/>
      <c r="FM90" s="82"/>
      <c r="FN90" s="283" t="s">
        <v>107</v>
      </c>
      <c r="FO90" s="277"/>
      <c r="FP90" s="276" t="s">
        <v>108</v>
      </c>
      <c r="FQ90" s="277"/>
      <c r="FR90" s="276" t="s">
        <v>108</v>
      </c>
      <c r="FS90" s="277"/>
      <c r="FT90" s="276" t="s">
        <v>108</v>
      </c>
      <c r="FU90" s="277"/>
      <c r="FV90" s="276" t="s">
        <v>108</v>
      </c>
      <c r="FW90" s="277"/>
      <c r="FX90" s="82"/>
      <c r="FY90" s="283" t="s">
        <v>107</v>
      </c>
      <c r="FZ90" s="277"/>
      <c r="GA90" s="276" t="s">
        <v>108</v>
      </c>
      <c r="GB90" s="277"/>
      <c r="GC90" s="276" t="s">
        <v>108</v>
      </c>
      <c r="GD90" s="277"/>
      <c r="GE90" s="276" t="s">
        <v>108</v>
      </c>
      <c r="GF90" s="277"/>
      <c r="GG90" s="276" t="s">
        <v>108</v>
      </c>
      <c r="GH90" s="277"/>
      <c r="GI90" s="82"/>
      <c r="GJ90" s="283" t="s">
        <v>107</v>
      </c>
      <c r="GK90" s="277"/>
      <c r="GL90" s="276" t="s">
        <v>108</v>
      </c>
      <c r="GM90" s="277"/>
      <c r="GN90" s="276" t="s">
        <v>108</v>
      </c>
      <c r="GO90" s="277"/>
      <c r="GP90" s="276" t="s">
        <v>108</v>
      </c>
      <c r="GQ90" s="277"/>
      <c r="GR90" s="276" t="s">
        <v>108</v>
      </c>
      <c r="GS90" s="277"/>
      <c r="GT90" s="82"/>
      <c r="GU90" s="283" t="s">
        <v>107</v>
      </c>
      <c r="GV90" s="277"/>
      <c r="GW90" s="276" t="s">
        <v>108</v>
      </c>
      <c r="GX90" s="277"/>
      <c r="GY90" s="276" t="s">
        <v>108</v>
      </c>
      <c r="GZ90" s="277"/>
      <c r="HA90" s="276" t="s">
        <v>108</v>
      </c>
      <c r="HB90" s="277"/>
      <c r="HC90" s="276" t="s">
        <v>108</v>
      </c>
      <c r="HD90" s="277"/>
      <c r="HE90" s="82"/>
      <c r="HF90" s="283" t="s">
        <v>107</v>
      </c>
      <c r="HG90" s="277"/>
      <c r="HH90" s="276" t="s">
        <v>108</v>
      </c>
      <c r="HI90" s="277"/>
      <c r="HJ90" s="276" t="s">
        <v>108</v>
      </c>
      <c r="HK90" s="277"/>
      <c r="HL90" s="276" t="s">
        <v>108</v>
      </c>
      <c r="HM90" s="277"/>
      <c r="HN90" s="276" t="s">
        <v>108</v>
      </c>
      <c r="HO90" s="277"/>
      <c r="HP90" s="82"/>
      <c r="HQ90" s="283" t="s">
        <v>107</v>
      </c>
      <c r="HR90" s="277"/>
      <c r="HS90" s="276" t="s">
        <v>108</v>
      </c>
      <c r="HT90" s="277"/>
      <c r="HU90" s="276" t="s">
        <v>108</v>
      </c>
      <c r="HV90" s="277"/>
      <c r="HW90" s="276" t="s">
        <v>108</v>
      </c>
      <c r="HX90" s="277"/>
      <c r="HY90" s="276" t="s">
        <v>108</v>
      </c>
      <c r="HZ90" s="277"/>
      <c r="IA90" s="82"/>
      <c r="IB90" s="283" t="s">
        <v>107</v>
      </c>
      <c r="IC90" s="277"/>
      <c r="ID90" s="276" t="s">
        <v>108</v>
      </c>
      <c r="IE90" s="277"/>
      <c r="IF90" s="276" t="s">
        <v>108</v>
      </c>
      <c r="IG90" s="277"/>
      <c r="IH90" s="276" t="s">
        <v>108</v>
      </c>
      <c r="II90" s="277"/>
      <c r="IJ90" s="276" t="s">
        <v>108</v>
      </c>
      <c r="IK90" s="277"/>
      <c r="IL90" s="82"/>
      <c r="IM90" s="283" t="s">
        <v>107</v>
      </c>
      <c r="IN90" s="277"/>
      <c r="IO90" s="276" t="s">
        <v>108</v>
      </c>
      <c r="IP90" s="277"/>
      <c r="IQ90" s="276" t="s">
        <v>108</v>
      </c>
      <c r="IR90" s="277"/>
      <c r="IS90" s="276" t="s">
        <v>108</v>
      </c>
      <c r="IT90" s="277"/>
      <c r="IU90" s="276" t="s">
        <v>108</v>
      </c>
      <c r="IV90" s="277"/>
      <c r="IW90" s="82"/>
      <c r="IX90" s="283" t="s">
        <v>107</v>
      </c>
      <c r="IY90" s="277"/>
      <c r="IZ90" s="276" t="s">
        <v>108</v>
      </c>
      <c r="JA90" s="277"/>
      <c r="JB90" s="276" t="s">
        <v>108</v>
      </c>
      <c r="JC90" s="277"/>
      <c r="JD90" s="276" t="s">
        <v>108</v>
      </c>
      <c r="JE90" s="277"/>
      <c r="JF90" s="276" t="s">
        <v>108</v>
      </c>
      <c r="JG90" s="277"/>
      <c r="JH90" s="82"/>
      <c r="JI90" s="283" t="s">
        <v>107</v>
      </c>
      <c r="JJ90" s="277"/>
      <c r="JK90" s="276" t="s">
        <v>108</v>
      </c>
      <c r="JL90" s="277"/>
      <c r="JM90" s="276" t="s">
        <v>108</v>
      </c>
      <c r="JN90" s="277"/>
      <c r="JO90" s="276" t="s">
        <v>108</v>
      </c>
      <c r="JP90" s="277"/>
      <c r="JQ90" s="276" t="s">
        <v>108</v>
      </c>
      <c r="JR90" s="277"/>
      <c r="JS90" s="82"/>
      <c r="JT90" s="283" t="s">
        <v>107</v>
      </c>
      <c r="JU90" s="277"/>
      <c r="JV90" s="276" t="s">
        <v>108</v>
      </c>
      <c r="JW90" s="277"/>
      <c r="JX90" s="276" t="s">
        <v>108</v>
      </c>
      <c r="JY90" s="277"/>
      <c r="JZ90" s="276" t="s">
        <v>108</v>
      </c>
      <c r="KA90" s="277"/>
      <c r="KB90" s="276" t="s">
        <v>108</v>
      </c>
      <c r="KC90" s="277"/>
      <c r="KD90" s="82"/>
      <c r="KE90" s="283" t="s">
        <v>107</v>
      </c>
      <c r="KF90" s="277"/>
      <c r="KG90" s="276" t="s">
        <v>108</v>
      </c>
      <c r="KH90" s="277"/>
      <c r="KI90" s="276" t="s">
        <v>108</v>
      </c>
      <c r="KJ90" s="277"/>
      <c r="KK90" s="276" t="s">
        <v>108</v>
      </c>
      <c r="KL90" s="277"/>
      <c r="KM90" s="276" t="s">
        <v>108</v>
      </c>
      <c r="KN90" s="277"/>
      <c r="KO90" s="82"/>
      <c r="KP90" s="283" t="s">
        <v>107</v>
      </c>
      <c r="KQ90" s="277"/>
      <c r="KR90" s="276" t="s">
        <v>108</v>
      </c>
      <c r="KS90" s="277"/>
      <c r="KT90" s="276" t="s">
        <v>108</v>
      </c>
      <c r="KU90" s="277"/>
      <c r="KV90" s="276" t="s">
        <v>108</v>
      </c>
      <c r="KW90" s="277"/>
      <c r="KX90" s="276" t="s">
        <v>108</v>
      </c>
      <c r="KY90" s="277"/>
      <c r="KZ90" s="82"/>
      <c r="LA90" s="283" t="s">
        <v>107</v>
      </c>
      <c r="LB90" s="277"/>
      <c r="LC90" s="276" t="s">
        <v>108</v>
      </c>
      <c r="LD90" s="277"/>
      <c r="LE90" s="276" t="s">
        <v>108</v>
      </c>
      <c r="LF90" s="277"/>
      <c r="LG90" s="276" t="s">
        <v>108</v>
      </c>
      <c r="LH90" s="277"/>
      <c r="LI90" s="276" t="s">
        <v>108</v>
      </c>
      <c r="LJ90" s="277"/>
      <c r="LK90" s="82"/>
      <c r="LL90" s="283" t="s">
        <v>107</v>
      </c>
      <c r="LM90" s="277"/>
      <c r="LN90" s="276" t="s">
        <v>108</v>
      </c>
      <c r="LO90" s="277"/>
      <c r="LP90" s="276" t="s">
        <v>108</v>
      </c>
      <c r="LQ90" s="277"/>
      <c r="LR90" s="276" t="s">
        <v>108</v>
      </c>
      <c r="LS90" s="277"/>
      <c r="LT90" s="276" t="s">
        <v>108</v>
      </c>
      <c r="LU90" s="277"/>
      <c r="LV90" s="82"/>
      <c r="LW90" s="283" t="s">
        <v>107</v>
      </c>
      <c r="LX90" s="277"/>
      <c r="LY90" s="276" t="s">
        <v>108</v>
      </c>
      <c r="LZ90" s="277"/>
      <c r="MA90" s="276" t="s">
        <v>108</v>
      </c>
      <c r="MB90" s="277"/>
      <c r="MC90" s="276" t="s">
        <v>108</v>
      </c>
      <c r="MD90" s="277"/>
      <c r="ME90" s="276" t="s">
        <v>108</v>
      </c>
      <c r="MF90" s="277"/>
      <c r="MG90" s="82"/>
      <c r="MH90" s="283" t="s">
        <v>107</v>
      </c>
      <c r="MI90" s="277"/>
      <c r="MJ90" s="276" t="s">
        <v>108</v>
      </c>
      <c r="MK90" s="277"/>
      <c r="ML90" s="276" t="s">
        <v>108</v>
      </c>
      <c r="MM90" s="277"/>
      <c r="MN90" s="276" t="s">
        <v>108</v>
      </c>
      <c r="MO90" s="277"/>
      <c r="MP90" s="276" t="s">
        <v>108</v>
      </c>
      <c r="MQ90" s="277"/>
      <c r="MR90" s="82"/>
      <c r="MS90" s="283" t="s">
        <v>107</v>
      </c>
      <c r="MT90" s="277"/>
      <c r="MU90" s="276" t="s">
        <v>108</v>
      </c>
      <c r="MV90" s="277"/>
      <c r="MW90" s="276" t="s">
        <v>108</v>
      </c>
      <c r="MX90" s="277"/>
      <c r="MY90" s="276" t="s">
        <v>108</v>
      </c>
      <c r="MZ90" s="277"/>
      <c r="NA90" s="276" t="s">
        <v>108</v>
      </c>
      <c r="NB90" s="277"/>
      <c r="NC90" s="82"/>
      <c r="ND90" s="283" t="s">
        <v>107</v>
      </c>
      <c r="NE90" s="277"/>
      <c r="NF90" s="276" t="s">
        <v>108</v>
      </c>
      <c r="NG90" s="277"/>
      <c r="NH90" s="276" t="s">
        <v>108</v>
      </c>
      <c r="NI90" s="277"/>
      <c r="NJ90" s="276" t="s">
        <v>108</v>
      </c>
      <c r="NK90" s="277"/>
      <c r="NL90" s="276" t="s">
        <v>108</v>
      </c>
      <c r="NM90" s="277"/>
      <c r="NN90" s="82"/>
      <c r="NO90" s="283" t="s">
        <v>107</v>
      </c>
      <c r="NP90" s="277"/>
      <c r="NQ90" s="276" t="s">
        <v>108</v>
      </c>
      <c r="NR90" s="277"/>
      <c r="NS90" s="276" t="s">
        <v>108</v>
      </c>
      <c r="NT90" s="277"/>
      <c r="NU90" s="276" t="s">
        <v>108</v>
      </c>
      <c r="NV90" s="277"/>
      <c r="NW90" s="276" t="s">
        <v>108</v>
      </c>
      <c r="NX90" s="277"/>
      <c r="NY90" s="82"/>
      <c r="NZ90" s="283" t="s">
        <v>107</v>
      </c>
      <c r="OA90" s="277"/>
      <c r="OB90" s="276" t="s">
        <v>108</v>
      </c>
      <c r="OC90" s="277"/>
      <c r="OD90" s="276" t="s">
        <v>108</v>
      </c>
      <c r="OE90" s="277"/>
      <c r="OF90" s="276" t="s">
        <v>108</v>
      </c>
      <c r="OG90" s="277"/>
      <c r="OH90" s="276" t="s">
        <v>108</v>
      </c>
      <c r="OI90" s="277"/>
      <c r="OJ90" s="82"/>
      <c r="OK90" s="283" t="s">
        <v>107</v>
      </c>
      <c r="OL90" s="277"/>
      <c r="OM90" s="276" t="s">
        <v>108</v>
      </c>
      <c r="ON90" s="277"/>
      <c r="OO90" s="276" t="s">
        <v>108</v>
      </c>
      <c r="OP90" s="277"/>
      <c r="OQ90" s="276" t="s">
        <v>108</v>
      </c>
      <c r="OR90" s="277"/>
      <c r="OS90" s="276" t="s">
        <v>108</v>
      </c>
      <c r="OT90" s="277"/>
      <c r="OU90" s="82"/>
      <c r="OV90" s="283" t="s">
        <v>107</v>
      </c>
      <c r="OW90" s="277"/>
      <c r="OX90" s="276" t="s">
        <v>108</v>
      </c>
      <c r="OY90" s="277"/>
      <c r="OZ90" s="276" t="s">
        <v>108</v>
      </c>
      <c r="PA90" s="277"/>
      <c r="PB90" s="276" t="s">
        <v>108</v>
      </c>
      <c r="PC90" s="277"/>
      <c r="PD90" s="276" t="s">
        <v>108</v>
      </c>
      <c r="PE90" s="277"/>
      <c r="PF90" s="82"/>
      <c r="PG90" s="283" t="s">
        <v>107</v>
      </c>
      <c r="PH90" s="277"/>
      <c r="PI90" s="276" t="s">
        <v>108</v>
      </c>
      <c r="PJ90" s="277"/>
      <c r="PK90" s="276" t="s">
        <v>108</v>
      </c>
      <c r="PL90" s="277"/>
      <c r="PM90" s="276" t="s">
        <v>108</v>
      </c>
      <c r="PN90" s="277"/>
      <c r="PO90" s="276" t="s">
        <v>108</v>
      </c>
      <c r="PP90" s="277"/>
      <c r="PQ90" s="82"/>
      <c r="PR90" s="283" t="s">
        <v>107</v>
      </c>
      <c r="PS90" s="277"/>
      <c r="PT90" s="276" t="s">
        <v>108</v>
      </c>
      <c r="PU90" s="277"/>
      <c r="PV90" s="276" t="s">
        <v>108</v>
      </c>
      <c r="PW90" s="277"/>
      <c r="PX90" s="276" t="s">
        <v>108</v>
      </c>
      <c r="PY90" s="277"/>
      <c r="PZ90" s="276" t="s">
        <v>108</v>
      </c>
      <c r="QA90" s="277"/>
    </row>
    <row r="91" spans="1:443" ht="26.4" x14ac:dyDescent="0.25">
      <c r="A91" s="278"/>
      <c r="B91" s="280"/>
      <c r="C91" s="52"/>
      <c r="D91" s="40"/>
      <c r="E91" s="41" t="s">
        <v>109</v>
      </c>
      <c r="F91" s="41" t="s">
        <v>110</v>
      </c>
      <c r="G91" s="41" t="s">
        <v>109</v>
      </c>
      <c r="H91" s="41" t="s">
        <v>110</v>
      </c>
      <c r="I91" s="41" t="s">
        <v>109</v>
      </c>
      <c r="J91" s="41" t="s">
        <v>110</v>
      </c>
      <c r="K91" s="41" t="s">
        <v>109</v>
      </c>
      <c r="L91" s="41" t="s">
        <v>110</v>
      </c>
      <c r="M91" s="41" t="s">
        <v>109</v>
      </c>
      <c r="N91" s="41" t="s">
        <v>110</v>
      </c>
      <c r="O91" s="52"/>
      <c r="P91" s="41" t="s">
        <v>109</v>
      </c>
      <c r="Q91" s="41" t="s">
        <v>110</v>
      </c>
      <c r="R91" s="41" t="s">
        <v>109</v>
      </c>
      <c r="S91" s="41" t="s">
        <v>110</v>
      </c>
      <c r="T91" s="41" t="s">
        <v>109</v>
      </c>
      <c r="U91" s="41" t="s">
        <v>110</v>
      </c>
      <c r="V91" s="41" t="s">
        <v>109</v>
      </c>
      <c r="W91" s="41" t="s">
        <v>110</v>
      </c>
      <c r="X91" s="41" t="s">
        <v>109</v>
      </c>
      <c r="Y91" s="41" t="s">
        <v>110</v>
      </c>
      <c r="Z91" s="52"/>
      <c r="AA91" s="41" t="s">
        <v>109</v>
      </c>
      <c r="AB91" s="41" t="s">
        <v>110</v>
      </c>
      <c r="AC91" s="41" t="s">
        <v>109</v>
      </c>
      <c r="AD91" s="41" t="s">
        <v>110</v>
      </c>
      <c r="AE91" s="41" t="s">
        <v>109</v>
      </c>
      <c r="AF91" s="41" t="s">
        <v>110</v>
      </c>
      <c r="AG91" s="41" t="s">
        <v>109</v>
      </c>
      <c r="AH91" s="41" t="s">
        <v>110</v>
      </c>
      <c r="AI91" s="41" t="s">
        <v>109</v>
      </c>
      <c r="AJ91" s="41" t="s">
        <v>110</v>
      </c>
      <c r="AK91" s="52"/>
      <c r="AL91" s="41" t="s">
        <v>109</v>
      </c>
      <c r="AM91" s="41" t="s">
        <v>110</v>
      </c>
      <c r="AN91" s="41" t="s">
        <v>109</v>
      </c>
      <c r="AO91" s="41" t="s">
        <v>110</v>
      </c>
      <c r="AP91" s="41" t="s">
        <v>109</v>
      </c>
      <c r="AQ91" s="41" t="s">
        <v>110</v>
      </c>
      <c r="AR91" s="41" t="s">
        <v>109</v>
      </c>
      <c r="AS91" s="41" t="s">
        <v>110</v>
      </c>
      <c r="AT91" s="41" t="s">
        <v>109</v>
      </c>
      <c r="AU91" s="41" t="s">
        <v>110</v>
      </c>
      <c r="AV91" s="52"/>
      <c r="AW91" s="41" t="s">
        <v>109</v>
      </c>
      <c r="AX91" s="41" t="s">
        <v>110</v>
      </c>
      <c r="AY91" s="41" t="s">
        <v>109</v>
      </c>
      <c r="AZ91" s="41" t="s">
        <v>110</v>
      </c>
      <c r="BA91" s="41" t="s">
        <v>109</v>
      </c>
      <c r="BB91" s="41" t="s">
        <v>110</v>
      </c>
      <c r="BC91" s="41" t="s">
        <v>109</v>
      </c>
      <c r="BD91" s="41" t="s">
        <v>110</v>
      </c>
      <c r="BE91" s="41" t="s">
        <v>109</v>
      </c>
      <c r="BF91" s="41" t="s">
        <v>110</v>
      </c>
      <c r="BG91" s="52"/>
      <c r="BH91" s="41" t="s">
        <v>109</v>
      </c>
      <c r="BI91" s="41" t="s">
        <v>110</v>
      </c>
      <c r="BJ91" s="41" t="s">
        <v>109</v>
      </c>
      <c r="BK91" s="41" t="s">
        <v>110</v>
      </c>
      <c r="BL91" s="41" t="s">
        <v>109</v>
      </c>
      <c r="BM91" s="41" t="s">
        <v>110</v>
      </c>
      <c r="BN91" s="41" t="s">
        <v>109</v>
      </c>
      <c r="BO91" s="41" t="s">
        <v>110</v>
      </c>
      <c r="BP91" s="41" t="s">
        <v>109</v>
      </c>
      <c r="BQ91" s="41" t="s">
        <v>110</v>
      </c>
      <c r="BR91" s="52"/>
      <c r="BS91" s="41" t="s">
        <v>109</v>
      </c>
      <c r="BT91" s="41" t="s">
        <v>110</v>
      </c>
      <c r="BU91" s="41" t="s">
        <v>109</v>
      </c>
      <c r="BV91" s="41" t="s">
        <v>110</v>
      </c>
      <c r="BW91" s="41" t="s">
        <v>109</v>
      </c>
      <c r="BX91" s="41" t="s">
        <v>110</v>
      </c>
      <c r="BY91" s="41" t="s">
        <v>109</v>
      </c>
      <c r="BZ91" s="41" t="s">
        <v>110</v>
      </c>
      <c r="CA91" s="41" t="s">
        <v>109</v>
      </c>
      <c r="CB91" s="41" t="s">
        <v>110</v>
      </c>
      <c r="CC91" s="52"/>
      <c r="CD91" s="41" t="s">
        <v>109</v>
      </c>
      <c r="CE91" s="41" t="s">
        <v>110</v>
      </c>
      <c r="CF91" s="41" t="s">
        <v>109</v>
      </c>
      <c r="CG91" s="41" t="s">
        <v>110</v>
      </c>
      <c r="CH91" s="41" t="s">
        <v>109</v>
      </c>
      <c r="CI91" s="41" t="s">
        <v>110</v>
      </c>
      <c r="CJ91" s="41" t="s">
        <v>109</v>
      </c>
      <c r="CK91" s="41" t="s">
        <v>110</v>
      </c>
      <c r="CL91" s="41" t="s">
        <v>109</v>
      </c>
      <c r="CM91" s="41" t="s">
        <v>110</v>
      </c>
      <c r="CN91" s="52"/>
      <c r="CO91" s="41" t="s">
        <v>109</v>
      </c>
      <c r="CP91" s="41" t="s">
        <v>110</v>
      </c>
      <c r="CQ91" s="41" t="s">
        <v>109</v>
      </c>
      <c r="CR91" s="41" t="s">
        <v>110</v>
      </c>
      <c r="CS91" s="41" t="s">
        <v>109</v>
      </c>
      <c r="CT91" s="41" t="s">
        <v>110</v>
      </c>
      <c r="CU91" s="41" t="s">
        <v>109</v>
      </c>
      <c r="CV91" s="41" t="s">
        <v>110</v>
      </c>
      <c r="CW91" s="41" t="s">
        <v>109</v>
      </c>
      <c r="CX91" s="41" t="s">
        <v>110</v>
      </c>
      <c r="CY91" s="52"/>
      <c r="CZ91" s="41" t="s">
        <v>109</v>
      </c>
      <c r="DA91" s="41" t="s">
        <v>110</v>
      </c>
      <c r="DB91" s="41" t="s">
        <v>109</v>
      </c>
      <c r="DC91" s="41" t="s">
        <v>110</v>
      </c>
      <c r="DD91" s="41" t="s">
        <v>109</v>
      </c>
      <c r="DE91" s="41" t="s">
        <v>110</v>
      </c>
      <c r="DF91" s="41" t="s">
        <v>109</v>
      </c>
      <c r="DG91" s="41" t="s">
        <v>110</v>
      </c>
      <c r="DH91" s="41" t="s">
        <v>109</v>
      </c>
      <c r="DI91" s="41" t="s">
        <v>110</v>
      </c>
      <c r="DJ91" s="52"/>
      <c r="DK91" s="41" t="s">
        <v>109</v>
      </c>
      <c r="DL91" s="41" t="s">
        <v>110</v>
      </c>
      <c r="DM91" s="41" t="s">
        <v>109</v>
      </c>
      <c r="DN91" s="41" t="s">
        <v>110</v>
      </c>
      <c r="DO91" s="41" t="s">
        <v>109</v>
      </c>
      <c r="DP91" s="41" t="s">
        <v>110</v>
      </c>
      <c r="DQ91" s="41" t="s">
        <v>109</v>
      </c>
      <c r="DR91" s="41" t="s">
        <v>110</v>
      </c>
      <c r="DS91" s="41" t="s">
        <v>109</v>
      </c>
      <c r="DT91" s="41" t="s">
        <v>110</v>
      </c>
      <c r="DU91" s="52"/>
      <c r="DV91" s="41" t="s">
        <v>109</v>
      </c>
      <c r="DW91" s="41" t="s">
        <v>110</v>
      </c>
      <c r="DX91" s="41" t="s">
        <v>109</v>
      </c>
      <c r="DY91" s="41" t="s">
        <v>110</v>
      </c>
      <c r="DZ91" s="41" t="s">
        <v>109</v>
      </c>
      <c r="EA91" s="41" t="s">
        <v>110</v>
      </c>
      <c r="EB91" s="41" t="s">
        <v>109</v>
      </c>
      <c r="EC91" s="41" t="s">
        <v>110</v>
      </c>
      <c r="ED91" s="41" t="s">
        <v>109</v>
      </c>
      <c r="EE91" s="41" t="s">
        <v>110</v>
      </c>
      <c r="EF91" s="52"/>
      <c r="EG91" s="41" t="s">
        <v>109</v>
      </c>
      <c r="EH91" s="41" t="s">
        <v>110</v>
      </c>
      <c r="EI91" s="41" t="s">
        <v>109</v>
      </c>
      <c r="EJ91" s="41" t="s">
        <v>110</v>
      </c>
      <c r="EK91" s="41" t="s">
        <v>109</v>
      </c>
      <c r="EL91" s="41" t="s">
        <v>110</v>
      </c>
      <c r="EM91" s="41" t="s">
        <v>109</v>
      </c>
      <c r="EN91" s="41" t="s">
        <v>110</v>
      </c>
      <c r="EO91" s="41" t="s">
        <v>109</v>
      </c>
      <c r="EP91" s="41" t="s">
        <v>110</v>
      </c>
      <c r="EQ91" s="52"/>
      <c r="ER91" s="41" t="s">
        <v>109</v>
      </c>
      <c r="ES91" s="41" t="s">
        <v>110</v>
      </c>
      <c r="ET91" s="41" t="s">
        <v>109</v>
      </c>
      <c r="EU91" s="41" t="s">
        <v>110</v>
      </c>
      <c r="EV91" s="41" t="s">
        <v>109</v>
      </c>
      <c r="EW91" s="41" t="s">
        <v>110</v>
      </c>
      <c r="EX91" s="41" t="s">
        <v>109</v>
      </c>
      <c r="EY91" s="41" t="s">
        <v>110</v>
      </c>
      <c r="EZ91" s="41" t="s">
        <v>109</v>
      </c>
      <c r="FA91" s="41" t="s">
        <v>110</v>
      </c>
      <c r="FB91" s="52"/>
      <c r="FC91" s="41" t="s">
        <v>109</v>
      </c>
      <c r="FD91" s="41" t="s">
        <v>110</v>
      </c>
      <c r="FE91" s="41" t="s">
        <v>109</v>
      </c>
      <c r="FF91" s="41" t="s">
        <v>110</v>
      </c>
      <c r="FG91" s="41" t="s">
        <v>109</v>
      </c>
      <c r="FH91" s="41" t="s">
        <v>110</v>
      </c>
      <c r="FI91" s="41" t="s">
        <v>109</v>
      </c>
      <c r="FJ91" s="41" t="s">
        <v>110</v>
      </c>
      <c r="FK91" s="41" t="s">
        <v>109</v>
      </c>
      <c r="FL91" s="41" t="s">
        <v>110</v>
      </c>
      <c r="FM91" s="52"/>
      <c r="FN91" s="41" t="s">
        <v>109</v>
      </c>
      <c r="FO91" s="41" t="s">
        <v>110</v>
      </c>
      <c r="FP91" s="41" t="s">
        <v>109</v>
      </c>
      <c r="FQ91" s="41" t="s">
        <v>110</v>
      </c>
      <c r="FR91" s="41" t="s">
        <v>109</v>
      </c>
      <c r="FS91" s="41" t="s">
        <v>110</v>
      </c>
      <c r="FT91" s="41" t="s">
        <v>109</v>
      </c>
      <c r="FU91" s="41" t="s">
        <v>110</v>
      </c>
      <c r="FV91" s="41" t="s">
        <v>109</v>
      </c>
      <c r="FW91" s="41" t="s">
        <v>110</v>
      </c>
      <c r="FX91" s="52"/>
      <c r="FY91" s="41" t="s">
        <v>109</v>
      </c>
      <c r="FZ91" s="41" t="s">
        <v>110</v>
      </c>
      <c r="GA91" s="41" t="s">
        <v>109</v>
      </c>
      <c r="GB91" s="41" t="s">
        <v>110</v>
      </c>
      <c r="GC91" s="41" t="s">
        <v>109</v>
      </c>
      <c r="GD91" s="41" t="s">
        <v>110</v>
      </c>
      <c r="GE91" s="41" t="s">
        <v>109</v>
      </c>
      <c r="GF91" s="41" t="s">
        <v>110</v>
      </c>
      <c r="GG91" s="41" t="s">
        <v>109</v>
      </c>
      <c r="GH91" s="41" t="s">
        <v>110</v>
      </c>
      <c r="GI91" s="52"/>
      <c r="GJ91" s="41" t="s">
        <v>109</v>
      </c>
      <c r="GK91" s="41" t="s">
        <v>110</v>
      </c>
      <c r="GL91" s="41" t="s">
        <v>109</v>
      </c>
      <c r="GM91" s="41" t="s">
        <v>110</v>
      </c>
      <c r="GN91" s="41" t="s">
        <v>109</v>
      </c>
      <c r="GO91" s="41" t="s">
        <v>110</v>
      </c>
      <c r="GP91" s="41" t="s">
        <v>109</v>
      </c>
      <c r="GQ91" s="41" t="s">
        <v>110</v>
      </c>
      <c r="GR91" s="41" t="s">
        <v>109</v>
      </c>
      <c r="GS91" s="41" t="s">
        <v>110</v>
      </c>
      <c r="GT91" s="52"/>
      <c r="GU91" s="41" t="s">
        <v>109</v>
      </c>
      <c r="GV91" s="41" t="s">
        <v>110</v>
      </c>
      <c r="GW91" s="41" t="s">
        <v>109</v>
      </c>
      <c r="GX91" s="41" t="s">
        <v>110</v>
      </c>
      <c r="GY91" s="41" t="s">
        <v>109</v>
      </c>
      <c r="GZ91" s="41" t="s">
        <v>110</v>
      </c>
      <c r="HA91" s="41" t="s">
        <v>109</v>
      </c>
      <c r="HB91" s="41" t="s">
        <v>110</v>
      </c>
      <c r="HC91" s="41" t="s">
        <v>109</v>
      </c>
      <c r="HD91" s="41" t="s">
        <v>110</v>
      </c>
      <c r="HE91" s="52"/>
      <c r="HF91" s="41" t="s">
        <v>109</v>
      </c>
      <c r="HG91" s="41" t="s">
        <v>110</v>
      </c>
      <c r="HH91" s="41" t="s">
        <v>109</v>
      </c>
      <c r="HI91" s="41" t="s">
        <v>110</v>
      </c>
      <c r="HJ91" s="41" t="s">
        <v>109</v>
      </c>
      <c r="HK91" s="41" t="s">
        <v>110</v>
      </c>
      <c r="HL91" s="41" t="s">
        <v>109</v>
      </c>
      <c r="HM91" s="41" t="s">
        <v>110</v>
      </c>
      <c r="HN91" s="41" t="s">
        <v>109</v>
      </c>
      <c r="HO91" s="41" t="s">
        <v>110</v>
      </c>
      <c r="HP91" s="52"/>
      <c r="HQ91" s="41" t="s">
        <v>109</v>
      </c>
      <c r="HR91" s="41" t="s">
        <v>110</v>
      </c>
      <c r="HS91" s="41" t="s">
        <v>109</v>
      </c>
      <c r="HT91" s="41" t="s">
        <v>110</v>
      </c>
      <c r="HU91" s="41" t="s">
        <v>109</v>
      </c>
      <c r="HV91" s="41" t="s">
        <v>110</v>
      </c>
      <c r="HW91" s="41" t="s">
        <v>109</v>
      </c>
      <c r="HX91" s="41" t="s">
        <v>110</v>
      </c>
      <c r="HY91" s="41" t="s">
        <v>109</v>
      </c>
      <c r="HZ91" s="41" t="s">
        <v>110</v>
      </c>
      <c r="IA91" s="52"/>
      <c r="IB91" s="41" t="s">
        <v>109</v>
      </c>
      <c r="IC91" s="41" t="s">
        <v>110</v>
      </c>
      <c r="ID91" s="41" t="s">
        <v>109</v>
      </c>
      <c r="IE91" s="41" t="s">
        <v>110</v>
      </c>
      <c r="IF91" s="41" t="s">
        <v>109</v>
      </c>
      <c r="IG91" s="41" t="s">
        <v>110</v>
      </c>
      <c r="IH91" s="41" t="s">
        <v>109</v>
      </c>
      <c r="II91" s="41" t="s">
        <v>110</v>
      </c>
      <c r="IJ91" s="41" t="s">
        <v>109</v>
      </c>
      <c r="IK91" s="41" t="s">
        <v>110</v>
      </c>
      <c r="IL91" s="52"/>
      <c r="IM91" s="41" t="s">
        <v>109</v>
      </c>
      <c r="IN91" s="41" t="s">
        <v>110</v>
      </c>
      <c r="IO91" s="41" t="s">
        <v>109</v>
      </c>
      <c r="IP91" s="41" t="s">
        <v>110</v>
      </c>
      <c r="IQ91" s="41" t="s">
        <v>109</v>
      </c>
      <c r="IR91" s="41" t="s">
        <v>110</v>
      </c>
      <c r="IS91" s="41" t="s">
        <v>109</v>
      </c>
      <c r="IT91" s="41" t="s">
        <v>110</v>
      </c>
      <c r="IU91" s="41" t="s">
        <v>109</v>
      </c>
      <c r="IV91" s="41" t="s">
        <v>110</v>
      </c>
      <c r="IW91" s="52"/>
      <c r="IX91" s="41" t="s">
        <v>109</v>
      </c>
      <c r="IY91" s="41" t="s">
        <v>110</v>
      </c>
      <c r="IZ91" s="41" t="s">
        <v>109</v>
      </c>
      <c r="JA91" s="41" t="s">
        <v>110</v>
      </c>
      <c r="JB91" s="41" t="s">
        <v>109</v>
      </c>
      <c r="JC91" s="41" t="s">
        <v>110</v>
      </c>
      <c r="JD91" s="41" t="s">
        <v>109</v>
      </c>
      <c r="JE91" s="41" t="s">
        <v>110</v>
      </c>
      <c r="JF91" s="41" t="s">
        <v>109</v>
      </c>
      <c r="JG91" s="41" t="s">
        <v>110</v>
      </c>
      <c r="JH91" s="52"/>
      <c r="JI91" s="41" t="s">
        <v>109</v>
      </c>
      <c r="JJ91" s="41" t="s">
        <v>110</v>
      </c>
      <c r="JK91" s="41" t="s">
        <v>109</v>
      </c>
      <c r="JL91" s="41" t="s">
        <v>110</v>
      </c>
      <c r="JM91" s="41" t="s">
        <v>109</v>
      </c>
      <c r="JN91" s="41" t="s">
        <v>110</v>
      </c>
      <c r="JO91" s="41" t="s">
        <v>109</v>
      </c>
      <c r="JP91" s="41" t="s">
        <v>110</v>
      </c>
      <c r="JQ91" s="41" t="s">
        <v>109</v>
      </c>
      <c r="JR91" s="41" t="s">
        <v>110</v>
      </c>
      <c r="JS91" s="52"/>
      <c r="JT91" s="41" t="s">
        <v>109</v>
      </c>
      <c r="JU91" s="41" t="s">
        <v>110</v>
      </c>
      <c r="JV91" s="41" t="s">
        <v>109</v>
      </c>
      <c r="JW91" s="41" t="s">
        <v>110</v>
      </c>
      <c r="JX91" s="41" t="s">
        <v>109</v>
      </c>
      <c r="JY91" s="41" t="s">
        <v>110</v>
      </c>
      <c r="JZ91" s="41" t="s">
        <v>109</v>
      </c>
      <c r="KA91" s="41" t="s">
        <v>110</v>
      </c>
      <c r="KB91" s="41" t="s">
        <v>109</v>
      </c>
      <c r="KC91" s="41" t="s">
        <v>110</v>
      </c>
      <c r="KD91" s="52"/>
      <c r="KE91" s="41" t="s">
        <v>109</v>
      </c>
      <c r="KF91" s="41" t="s">
        <v>110</v>
      </c>
      <c r="KG91" s="41" t="s">
        <v>109</v>
      </c>
      <c r="KH91" s="41" t="s">
        <v>110</v>
      </c>
      <c r="KI91" s="41" t="s">
        <v>109</v>
      </c>
      <c r="KJ91" s="41" t="s">
        <v>110</v>
      </c>
      <c r="KK91" s="41" t="s">
        <v>109</v>
      </c>
      <c r="KL91" s="41" t="s">
        <v>110</v>
      </c>
      <c r="KM91" s="41" t="s">
        <v>109</v>
      </c>
      <c r="KN91" s="41" t="s">
        <v>110</v>
      </c>
      <c r="KO91" s="52"/>
      <c r="KP91" s="41" t="s">
        <v>109</v>
      </c>
      <c r="KQ91" s="41" t="s">
        <v>110</v>
      </c>
      <c r="KR91" s="41" t="s">
        <v>109</v>
      </c>
      <c r="KS91" s="41" t="s">
        <v>110</v>
      </c>
      <c r="KT91" s="41" t="s">
        <v>109</v>
      </c>
      <c r="KU91" s="41" t="s">
        <v>110</v>
      </c>
      <c r="KV91" s="41" t="s">
        <v>109</v>
      </c>
      <c r="KW91" s="41" t="s">
        <v>110</v>
      </c>
      <c r="KX91" s="41" t="s">
        <v>109</v>
      </c>
      <c r="KY91" s="41" t="s">
        <v>110</v>
      </c>
      <c r="KZ91" s="52"/>
      <c r="LA91" s="41" t="s">
        <v>109</v>
      </c>
      <c r="LB91" s="41" t="s">
        <v>110</v>
      </c>
      <c r="LC91" s="41" t="s">
        <v>109</v>
      </c>
      <c r="LD91" s="41" t="s">
        <v>110</v>
      </c>
      <c r="LE91" s="41" t="s">
        <v>109</v>
      </c>
      <c r="LF91" s="41" t="s">
        <v>110</v>
      </c>
      <c r="LG91" s="41" t="s">
        <v>109</v>
      </c>
      <c r="LH91" s="41" t="s">
        <v>110</v>
      </c>
      <c r="LI91" s="41" t="s">
        <v>109</v>
      </c>
      <c r="LJ91" s="41" t="s">
        <v>110</v>
      </c>
      <c r="LK91" s="52"/>
      <c r="LL91" s="41" t="s">
        <v>109</v>
      </c>
      <c r="LM91" s="41" t="s">
        <v>110</v>
      </c>
      <c r="LN91" s="41" t="s">
        <v>109</v>
      </c>
      <c r="LO91" s="41" t="s">
        <v>110</v>
      </c>
      <c r="LP91" s="41" t="s">
        <v>109</v>
      </c>
      <c r="LQ91" s="41" t="s">
        <v>110</v>
      </c>
      <c r="LR91" s="41" t="s">
        <v>109</v>
      </c>
      <c r="LS91" s="41" t="s">
        <v>110</v>
      </c>
      <c r="LT91" s="41" t="s">
        <v>109</v>
      </c>
      <c r="LU91" s="41" t="s">
        <v>110</v>
      </c>
      <c r="LV91" s="52"/>
      <c r="LW91" s="41" t="s">
        <v>109</v>
      </c>
      <c r="LX91" s="41" t="s">
        <v>110</v>
      </c>
      <c r="LY91" s="41" t="s">
        <v>109</v>
      </c>
      <c r="LZ91" s="41" t="s">
        <v>110</v>
      </c>
      <c r="MA91" s="41" t="s">
        <v>109</v>
      </c>
      <c r="MB91" s="41" t="s">
        <v>110</v>
      </c>
      <c r="MC91" s="41" t="s">
        <v>109</v>
      </c>
      <c r="MD91" s="41" t="s">
        <v>110</v>
      </c>
      <c r="ME91" s="41" t="s">
        <v>109</v>
      </c>
      <c r="MF91" s="41" t="s">
        <v>110</v>
      </c>
      <c r="MG91" s="52"/>
      <c r="MH91" s="41" t="s">
        <v>109</v>
      </c>
      <c r="MI91" s="41" t="s">
        <v>110</v>
      </c>
      <c r="MJ91" s="41" t="s">
        <v>109</v>
      </c>
      <c r="MK91" s="41" t="s">
        <v>110</v>
      </c>
      <c r="ML91" s="41" t="s">
        <v>109</v>
      </c>
      <c r="MM91" s="41" t="s">
        <v>110</v>
      </c>
      <c r="MN91" s="41" t="s">
        <v>109</v>
      </c>
      <c r="MO91" s="41" t="s">
        <v>110</v>
      </c>
      <c r="MP91" s="41" t="s">
        <v>109</v>
      </c>
      <c r="MQ91" s="41" t="s">
        <v>110</v>
      </c>
      <c r="MR91" s="52"/>
      <c r="MS91" s="41" t="s">
        <v>109</v>
      </c>
      <c r="MT91" s="41" t="s">
        <v>110</v>
      </c>
      <c r="MU91" s="41" t="s">
        <v>109</v>
      </c>
      <c r="MV91" s="41" t="s">
        <v>110</v>
      </c>
      <c r="MW91" s="41" t="s">
        <v>109</v>
      </c>
      <c r="MX91" s="41" t="s">
        <v>110</v>
      </c>
      <c r="MY91" s="41" t="s">
        <v>109</v>
      </c>
      <c r="MZ91" s="41" t="s">
        <v>110</v>
      </c>
      <c r="NA91" s="41" t="s">
        <v>109</v>
      </c>
      <c r="NB91" s="41" t="s">
        <v>110</v>
      </c>
      <c r="NC91" s="52"/>
      <c r="ND91" s="41" t="s">
        <v>109</v>
      </c>
      <c r="NE91" s="41" t="s">
        <v>110</v>
      </c>
      <c r="NF91" s="41" t="s">
        <v>109</v>
      </c>
      <c r="NG91" s="41" t="s">
        <v>110</v>
      </c>
      <c r="NH91" s="41" t="s">
        <v>109</v>
      </c>
      <c r="NI91" s="41" t="s">
        <v>110</v>
      </c>
      <c r="NJ91" s="41" t="s">
        <v>109</v>
      </c>
      <c r="NK91" s="41" t="s">
        <v>110</v>
      </c>
      <c r="NL91" s="41" t="s">
        <v>109</v>
      </c>
      <c r="NM91" s="41" t="s">
        <v>110</v>
      </c>
      <c r="NN91" s="52"/>
      <c r="NO91" s="41" t="s">
        <v>109</v>
      </c>
      <c r="NP91" s="41" t="s">
        <v>110</v>
      </c>
      <c r="NQ91" s="41" t="s">
        <v>109</v>
      </c>
      <c r="NR91" s="41" t="s">
        <v>110</v>
      </c>
      <c r="NS91" s="41" t="s">
        <v>109</v>
      </c>
      <c r="NT91" s="41" t="s">
        <v>110</v>
      </c>
      <c r="NU91" s="41" t="s">
        <v>109</v>
      </c>
      <c r="NV91" s="41" t="s">
        <v>110</v>
      </c>
      <c r="NW91" s="41" t="s">
        <v>109</v>
      </c>
      <c r="NX91" s="41" t="s">
        <v>110</v>
      </c>
      <c r="NY91" s="52"/>
      <c r="NZ91" s="41" t="s">
        <v>109</v>
      </c>
      <c r="OA91" s="41" t="s">
        <v>110</v>
      </c>
      <c r="OB91" s="41" t="s">
        <v>109</v>
      </c>
      <c r="OC91" s="41" t="s">
        <v>110</v>
      </c>
      <c r="OD91" s="41" t="s">
        <v>109</v>
      </c>
      <c r="OE91" s="41" t="s">
        <v>110</v>
      </c>
      <c r="OF91" s="41" t="s">
        <v>109</v>
      </c>
      <c r="OG91" s="41" t="s">
        <v>110</v>
      </c>
      <c r="OH91" s="41" t="s">
        <v>109</v>
      </c>
      <c r="OI91" s="41" t="s">
        <v>110</v>
      </c>
      <c r="OJ91" s="52"/>
      <c r="OK91" s="41" t="s">
        <v>109</v>
      </c>
      <c r="OL91" s="41" t="s">
        <v>110</v>
      </c>
      <c r="OM91" s="41" t="s">
        <v>109</v>
      </c>
      <c r="ON91" s="41" t="s">
        <v>110</v>
      </c>
      <c r="OO91" s="41" t="s">
        <v>109</v>
      </c>
      <c r="OP91" s="41" t="s">
        <v>110</v>
      </c>
      <c r="OQ91" s="41" t="s">
        <v>109</v>
      </c>
      <c r="OR91" s="41" t="s">
        <v>110</v>
      </c>
      <c r="OS91" s="41" t="s">
        <v>109</v>
      </c>
      <c r="OT91" s="41" t="s">
        <v>110</v>
      </c>
      <c r="OU91" s="52"/>
      <c r="OV91" s="41" t="s">
        <v>109</v>
      </c>
      <c r="OW91" s="41" t="s">
        <v>110</v>
      </c>
      <c r="OX91" s="41" t="s">
        <v>109</v>
      </c>
      <c r="OY91" s="41" t="s">
        <v>110</v>
      </c>
      <c r="OZ91" s="41" t="s">
        <v>109</v>
      </c>
      <c r="PA91" s="41" t="s">
        <v>110</v>
      </c>
      <c r="PB91" s="41" t="s">
        <v>109</v>
      </c>
      <c r="PC91" s="41" t="s">
        <v>110</v>
      </c>
      <c r="PD91" s="41" t="s">
        <v>109</v>
      </c>
      <c r="PE91" s="41" t="s">
        <v>110</v>
      </c>
      <c r="PF91" s="52"/>
      <c r="PG91" s="41" t="s">
        <v>109</v>
      </c>
      <c r="PH91" s="41" t="s">
        <v>110</v>
      </c>
      <c r="PI91" s="41" t="s">
        <v>109</v>
      </c>
      <c r="PJ91" s="41" t="s">
        <v>110</v>
      </c>
      <c r="PK91" s="41" t="s">
        <v>109</v>
      </c>
      <c r="PL91" s="41" t="s">
        <v>110</v>
      </c>
      <c r="PM91" s="41" t="s">
        <v>109</v>
      </c>
      <c r="PN91" s="41" t="s">
        <v>110</v>
      </c>
      <c r="PO91" s="41" t="s">
        <v>109</v>
      </c>
      <c r="PP91" s="41" t="s">
        <v>110</v>
      </c>
      <c r="PQ91" s="52"/>
      <c r="PR91" s="41" t="s">
        <v>109</v>
      </c>
      <c r="PS91" s="41" t="s">
        <v>110</v>
      </c>
      <c r="PT91" s="41" t="s">
        <v>109</v>
      </c>
      <c r="PU91" s="41" t="s">
        <v>110</v>
      </c>
      <c r="PV91" s="41" t="s">
        <v>109</v>
      </c>
      <c r="PW91" s="41" t="s">
        <v>110</v>
      </c>
      <c r="PX91" s="41" t="s">
        <v>109</v>
      </c>
      <c r="PY91" s="41" t="s">
        <v>110</v>
      </c>
      <c r="PZ91" s="41" t="s">
        <v>109</v>
      </c>
      <c r="QA91" s="41" t="s">
        <v>110</v>
      </c>
    </row>
    <row r="92" spans="1:443" x14ac:dyDescent="0.25">
      <c r="A92" s="222" t="s">
        <v>18</v>
      </c>
      <c r="B92" s="83">
        <v>5632.4400000000005</v>
      </c>
      <c r="C92" s="53"/>
      <c r="D92" s="43"/>
      <c r="E92" s="83">
        <v>1126.32</v>
      </c>
      <c r="F92" s="44">
        <f>$B92-E92</f>
        <v>4506.1200000000008</v>
      </c>
      <c r="G92" s="44">
        <f t="shared" ref="G92:G97" si="3955">IF(G$5=0,0,(E92/G$5))</f>
        <v>43.32</v>
      </c>
      <c r="H92" s="44">
        <f t="shared" ref="H92:H97" si="3956">IF(G$5=0,0,(F92/G$5))</f>
        <v>173.31230769230771</v>
      </c>
      <c r="I92" s="44">
        <f t="shared" ref="I92:I97" si="3957">IF(I$5=0,0,(E92/I$5))</f>
        <v>0</v>
      </c>
      <c r="J92" s="44">
        <f t="shared" ref="J92:J97" si="3958">IF(I$5=0,0,(F92/I$5))</f>
        <v>0</v>
      </c>
      <c r="K92" s="44">
        <f t="shared" ref="K92:K97" si="3959">IF(K$5=0,0,(E92/K$5))</f>
        <v>0</v>
      </c>
      <c r="L92" s="44">
        <f t="shared" ref="L92:L97" si="3960">IF(K$5=0,0,(F92/K$5))</f>
        <v>0</v>
      </c>
      <c r="M92" s="44">
        <f t="shared" ref="M92:M97" si="3961">IF(M$5=0,0,(E92/M$5))</f>
        <v>0</v>
      </c>
      <c r="N92" s="44">
        <f t="shared" ref="N92:N97" si="3962">IF(M$5=0,0,(F92/M$5))</f>
        <v>0</v>
      </c>
      <c r="O92" s="53"/>
      <c r="P92" s="83">
        <f>$B92*Q$89</f>
        <v>0</v>
      </c>
      <c r="Q92" s="44">
        <f>$B92-P92</f>
        <v>5632.4400000000005</v>
      </c>
      <c r="R92" s="44">
        <f t="shared" ref="R92:R97" si="3963">IF(R$5=0,0,(P92/R$5))</f>
        <v>0</v>
      </c>
      <c r="S92" s="44">
        <f t="shared" ref="S92:S97" si="3964">IF(R$5=0,0,(Q92/R$5))</f>
        <v>216.63230769230771</v>
      </c>
      <c r="T92" s="44" t="e">
        <f t="shared" ref="T92:T97" si="3965">IF(T$5=0,0,(P92/T$5))</f>
        <v>#VALUE!</v>
      </c>
      <c r="U92" s="44" t="e">
        <f t="shared" ref="U92:U97" si="3966">IF(T$5=0,0,(Q92/T$5))</f>
        <v>#VALUE!</v>
      </c>
      <c r="V92" s="44" t="e">
        <f t="shared" ref="V92:V97" si="3967">IF(V$5=0,0,(P92/V$5))</f>
        <v>#VALUE!</v>
      </c>
      <c r="W92" s="44" t="e">
        <f t="shared" ref="W92:W97" si="3968">IF(V$5=0,0,(Q92/V$5))</f>
        <v>#VALUE!</v>
      </c>
      <c r="X92" s="44" t="e">
        <f t="shared" ref="X92:X97" si="3969">IF(X$5=0,0,(P92/X$5))</f>
        <v>#VALUE!</v>
      </c>
      <c r="Y92" s="44" t="e">
        <f t="shared" ref="Y92:Y97" si="3970">IF(X$5=0,0,(Q92/X$5))</f>
        <v>#VALUE!</v>
      </c>
      <c r="Z92" s="53"/>
      <c r="AA92" s="83">
        <f>$B92*AB$89</f>
        <v>0</v>
      </c>
      <c r="AB92" s="44">
        <f>$B92-AA92</f>
        <v>5632.4400000000005</v>
      </c>
      <c r="AC92" s="44">
        <f t="shared" ref="AC92:AC97" si="3971">IF(AC$5=0,0,(AA92/AC$5))</f>
        <v>0</v>
      </c>
      <c r="AD92" s="44">
        <f t="shared" ref="AD92:AD97" si="3972">IF(AC$5=0,0,(AB92/AC$5))</f>
        <v>216.63230769230771</v>
      </c>
      <c r="AE92" s="44" t="e">
        <f t="shared" ref="AE92:AE97" si="3973">IF(AE$5=0,0,(AA92/AE$5))</f>
        <v>#VALUE!</v>
      </c>
      <c r="AF92" s="44" t="e">
        <f t="shared" ref="AF92:AF97" si="3974">IF(AE$5=0,0,(AB92/AE$5))</f>
        <v>#VALUE!</v>
      </c>
      <c r="AG92" s="44" t="e">
        <f t="shared" ref="AG92:AG97" si="3975">IF(AG$5=0,0,(AA92/AG$5))</f>
        <v>#VALUE!</v>
      </c>
      <c r="AH92" s="44" t="e">
        <f t="shared" ref="AH92:AH97" si="3976">IF(AG$5=0,0,(AB92/AG$5))</f>
        <v>#VALUE!</v>
      </c>
      <c r="AI92" s="44" t="e">
        <f t="shared" ref="AI92:AI97" si="3977">IF(AI$5=0,0,(AA92/AI$5))</f>
        <v>#VALUE!</v>
      </c>
      <c r="AJ92" s="44" t="e">
        <f t="shared" ref="AJ92:AJ97" si="3978">IF(AI$5=0,0,(AB92/AI$5))</f>
        <v>#VALUE!</v>
      </c>
      <c r="AK92" s="53"/>
      <c r="AL92" s="83">
        <f>$B92*AM$89</f>
        <v>0</v>
      </c>
      <c r="AM92" s="44">
        <f>$B92-AL92</f>
        <v>5632.4400000000005</v>
      </c>
      <c r="AN92" s="44">
        <f t="shared" ref="AN92:AN97" si="3979">IF(AN$5=0,0,(AL92/AN$5))</f>
        <v>0</v>
      </c>
      <c r="AO92" s="44">
        <f t="shared" ref="AO92:AO97" si="3980">IF(AN$5=0,0,(AM92/AN$5))</f>
        <v>216.63230769230771</v>
      </c>
      <c r="AP92" s="44" t="e">
        <f t="shared" ref="AP92:AP97" si="3981">IF(AP$5=0,0,(AL92/AP$5))</f>
        <v>#VALUE!</v>
      </c>
      <c r="AQ92" s="44" t="e">
        <f t="shared" ref="AQ92:AQ97" si="3982">IF(AP$5=0,0,(AM92/AP$5))</f>
        <v>#VALUE!</v>
      </c>
      <c r="AR92" s="44" t="e">
        <f t="shared" ref="AR92:AR97" si="3983">IF(AR$5=0,0,(AL92/AR$5))</f>
        <v>#VALUE!</v>
      </c>
      <c r="AS92" s="44" t="e">
        <f t="shared" ref="AS92:AS97" si="3984">IF(AR$5=0,0,(AM92/AR$5))</f>
        <v>#VALUE!</v>
      </c>
      <c r="AT92" s="44" t="e">
        <f t="shared" ref="AT92:AT97" si="3985">IF(AT$5=0,0,(AL92/AT$5))</f>
        <v>#VALUE!</v>
      </c>
      <c r="AU92" s="44" t="e">
        <f t="shared" ref="AU92:AU97" si="3986">IF(AT$5=0,0,(AM92/AT$5))</f>
        <v>#VALUE!</v>
      </c>
      <c r="AV92" s="53"/>
      <c r="AW92" s="83">
        <f t="shared" ref="AW92:AW97" si="3987">$B92*AX$89</f>
        <v>0</v>
      </c>
      <c r="AX92" s="44">
        <f t="shared" ref="AX92:AX97" si="3988">$B92-AW92</f>
        <v>5632.4400000000005</v>
      </c>
      <c r="AY92" s="44">
        <f t="shared" ref="AY92:AY97" si="3989">IF(AY$5=0,0,(AW92/AY$5))</f>
        <v>0</v>
      </c>
      <c r="AZ92" s="44">
        <f t="shared" ref="AZ92:AZ97" si="3990">IF(AY$5=0,0,(AX92/AY$5))</f>
        <v>216.63230769230771</v>
      </c>
      <c r="BA92" s="44" t="e">
        <f t="shared" ref="BA92:BA97" si="3991">IF(BA$5=0,0,(AW92/BA$5))</f>
        <v>#VALUE!</v>
      </c>
      <c r="BB92" s="44" t="e">
        <f t="shared" ref="BB92:BB97" si="3992">IF(BA$5=0,0,(AX92/BA$5))</f>
        <v>#VALUE!</v>
      </c>
      <c r="BC92" s="44" t="e">
        <f t="shared" ref="BC92:BC97" si="3993">IF(BC$5=0,0,(AW92/BC$5))</f>
        <v>#VALUE!</v>
      </c>
      <c r="BD92" s="44" t="e">
        <f t="shared" ref="BD92:BD97" si="3994">IF(BC$5=0,0,(AX92/BC$5))</f>
        <v>#VALUE!</v>
      </c>
      <c r="BE92" s="44" t="e">
        <f t="shared" ref="BE92:BE97" si="3995">IF(BE$5=0,0,(AW92/BE$5))</f>
        <v>#VALUE!</v>
      </c>
      <c r="BF92" s="44" t="e">
        <f t="shared" ref="BF92:BF97" si="3996">IF(BE$5=0,0,(AX92/BE$5))</f>
        <v>#VALUE!</v>
      </c>
      <c r="BG92" s="53"/>
      <c r="BH92" s="83">
        <f t="shared" ref="BH92:BH97" si="3997">$B92*BI$89</f>
        <v>0</v>
      </c>
      <c r="BI92" s="44">
        <f t="shared" ref="BI92:BI97" si="3998">$B92-BH92</f>
        <v>5632.4400000000005</v>
      </c>
      <c r="BJ92" s="44">
        <f t="shared" ref="BJ92:BJ97" si="3999">IF(BJ$5=0,0,(BH92/BJ$5))</f>
        <v>0</v>
      </c>
      <c r="BK92" s="44">
        <f t="shared" ref="BK92:BK97" si="4000">IF(BJ$5=0,0,(BI92/BJ$5))</f>
        <v>216.63230769230771</v>
      </c>
      <c r="BL92" s="44" t="e">
        <f t="shared" ref="BL92:BL97" si="4001">IF(BL$5=0,0,(BH92/BL$5))</f>
        <v>#VALUE!</v>
      </c>
      <c r="BM92" s="44" t="e">
        <f t="shared" ref="BM92:BM97" si="4002">IF(BL$5=0,0,(BI92/BL$5))</f>
        <v>#VALUE!</v>
      </c>
      <c r="BN92" s="44" t="e">
        <f t="shared" ref="BN92:BN97" si="4003">IF(BN$5=0,0,(BH92/BN$5))</f>
        <v>#VALUE!</v>
      </c>
      <c r="BO92" s="44" t="e">
        <f t="shared" ref="BO92:BO97" si="4004">IF(BN$5=0,0,(BI92/BN$5))</f>
        <v>#VALUE!</v>
      </c>
      <c r="BP92" s="44" t="e">
        <f t="shared" ref="BP92:BP97" si="4005">IF(BP$5=0,0,(BH92/BP$5))</f>
        <v>#VALUE!</v>
      </c>
      <c r="BQ92" s="44" t="e">
        <f t="shared" ref="BQ92:BQ97" si="4006">IF(BP$5=0,0,(BI92/BP$5))</f>
        <v>#VALUE!</v>
      </c>
      <c r="BR92" s="53"/>
      <c r="BS92" s="83">
        <f t="shared" ref="BS92:BS97" si="4007">$B92*BT$89</f>
        <v>0</v>
      </c>
      <c r="BT92" s="44">
        <f t="shared" ref="BT92:BT97" si="4008">$B92-BS92</f>
        <v>5632.4400000000005</v>
      </c>
      <c r="BU92" s="44">
        <f t="shared" ref="BU92:BU97" si="4009">IF(BU$5=0,0,(BS92/BU$5))</f>
        <v>0</v>
      </c>
      <c r="BV92" s="44">
        <f t="shared" ref="BV92:BV97" si="4010">IF(BU$5=0,0,(BT92/BU$5))</f>
        <v>216.63230769230771</v>
      </c>
      <c r="BW92" s="44" t="e">
        <f t="shared" ref="BW92:BW97" si="4011">IF(BW$5=0,0,(BS92/BW$5))</f>
        <v>#VALUE!</v>
      </c>
      <c r="BX92" s="44" t="e">
        <f t="shared" ref="BX92:BX97" si="4012">IF(BW$5=0,0,(BT92/BW$5))</f>
        <v>#VALUE!</v>
      </c>
      <c r="BY92" s="44" t="e">
        <f t="shared" ref="BY92:BY97" si="4013">IF(BY$5=0,0,(BS92/BY$5))</f>
        <v>#VALUE!</v>
      </c>
      <c r="BZ92" s="44" t="e">
        <f t="shared" ref="BZ92:BZ97" si="4014">IF(BY$5=0,0,(BT92/BY$5))</f>
        <v>#VALUE!</v>
      </c>
      <c r="CA92" s="44" t="e">
        <f t="shared" ref="CA92:CA97" si="4015">IF(CA$5=0,0,(BS92/CA$5))</f>
        <v>#VALUE!</v>
      </c>
      <c r="CB92" s="44" t="e">
        <f t="shared" ref="CB92:CB97" si="4016">IF(CA$5=0,0,(BT92/CA$5))</f>
        <v>#VALUE!</v>
      </c>
      <c r="CC92" s="53"/>
      <c r="CD92" s="83">
        <f t="shared" ref="CD92:CD97" si="4017">$B92*CE$89</f>
        <v>0</v>
      </c>
      <c r="CE92" s="44">
        <f t="shared" ref="CE92:CE97" si="4018">$B92-CD92</f>
        <v>5632.4400000000005</v>
      </c>
      <c r="CF92" s="44">
        <f t="shared" ref="CF92:CF97" si="4019">IF(CF$5=0,0,(CD92/CF$5))</f>
        <v>0</v>
      </c>
      <c r="CG92" s="44">
        <f t="shared" ref="CG92:CG97" si="4020">IF(CF$5=0,0,(CE92/CF$5))</f>
        <v>216.63230769230771</v>
      </c>
      <c r="CH92" s="44" t="e">
        <f t="shared" ref="CH92:CH97" si="4021">IF(CH$5=0,0,(CD92/CH$5))</f>
        <v>#VALUE!</v>
      </c>
      <c r="CI92" s="44" t="e">
        <f t="shared" ref="CI92:CI97" si="4022">IF(CH$5=0,0,(CE92/CH$5))</f>
        <v>#VALUE!</v>
      </c>
      <c r="CJ92" s="44" t="e">
        <f t="shared" ref="CJ92:CJ97" si="4023">IF(CJ$5=0,0,(CD92/CJ$5))</f>
        <v>#VALUE!</v>
      </c>
      <c r="CK92" s="44" t="e">
        <f t="shared" ref="CK92:CK97" si="4024">IF(CJ$5=0,0,(CE92/CJ$5))</f>
        <v>#VALUE!</v>
      </c>
      <c r="CL92" s="44" t="e">
        <f t="shared" ref="CL92:CL97" si="4025">IF(CL$5=0,0,(CD92/CL$5))</f>
        <v>#VALUE!</v>
      </c>
      <c r="CM92" s="44" t="e">
        <f t="shared" ref="CM92:CM97" si="4026">IF(CL$5=0,0,(CE92/CL$5))</f>
        <v>#VALUE!</v>
      </c>
      <c r="CN92" s="53"/>
      <c r="CO92" s="83">
        <f t="shared" ref="CO92:CO97" si="4027">$B92*CP$89</f>
        <v>0</v>
      </c>
      <c r="CP92" s="44">
        <f t="shared" ref="CP92:CP97" si="4028">$B92-CO92</f>
        <v>5632.4400000000005</v>
      </c>
      <c r="CQ92" s="44">
        <f t="shared" ref="CQ92:CQ97" si="4029">IF(CQ$5=0,0,(CO92/CQ$5))</f>
        <v>0</v>
      </c>
      <c r="CR92" s="44">
        <f t="shared" ref="CR92:CR97" si="4030">IF(CQ$5=0,0,(CP92/CQ$5))</f>
        <v>216.63230769230771</v>
      </c>
      <c r="CS92" s="44" t="e">
        <f t="shared" ref="CS92:CS97" si="4031">IF(CS$5=0,0,(CO92/CS$5))</f>
        <v>#VALUE!</v>
      </c>
      <c r="CT92" s="44" t="e">
        <f t="shared" ref="CT92:CT97" si="4032">IF(CS$5=0,0,(CP92/CS$5))</f>
        <v>#VALUE!</v>
      </c>
      <c r="CU92" s="44" t="e">
        <f t="shared" ref="CU92:CU97" si="4033">IF(CU$5=0,0,(CO92/CU$5))</f>
        <v>#VALUE!</v>
      </c>
      <c r="CV92" s="44" t="e">
        <f t="shared" ref="CV92:CV97" si="4034">IF(CU$5=0,0,(CP92/CU$5))</f>
        <v>#VALUE!</v>
      </c>
      <c r="CW92" s="44" t="e">
        <f t="shared" ref="CW92:CW97" si="4035">IF(CW$5=0,0,(CO92/CW$5))</f>
        <v>#VALUE!</v>
      </c>
      <c r="CX92" s="44" t="e">
        <f t="shared" ref="CX92:CX97" si="4036">IF(CW$5=0,0,(CP92/CW$5))</f>
        <v>#VALUE!</v>
      </c>
      <c r="CY92" s="53"/>
      <c r="CZ92" s="83">
        <f t="shared" ref="CZ92:CZ97" si="4037">$B92*DA$89</f>
        <v>0</v>
      </c>
      <c r="DA92" s="44">
        <f t="shared" ref="DA92:DA97" si="4038">$B92-CZ92</f>
        <v>5632.4400000000005</v>
      </c>
      <c r="DB92" s="44">
        <f t="shared" ref="DB92:DB97" si="4039">IF(DB$5=0,0,(CZ92/DB$5))</f>
        <v>0</v>
      </c>
      <c r="DC92" s="44">
        <f t="shared" ref="DC92:DC97" si="4040">IF(DB$5=0,0,(DA92/DB$5))</f>
        <v>216.63230769230771</v>
      </c>
      <c r="DD92" s="44" t="e">
        <f t="shared" ref="DD92:DD97" si="4041">IF(DD$5=0,0,(CZ92/DD$5))</f>
        <v>#VALUE!</v>
      </c>
      <c r="DE92" s="44" t="e">
        <f t="shared" ref="DE92:DE97" si="4042">IF(DD$5=0,0,(DA92/DD$5))</f>
        <v>#VALUE!</v>
      </c>
      <c r="DF92" s="44" t="e">
        <f t="shared" ref="DF92:DF97" si="4043">IF(DF$5=0,0,(CZ92/DF$5))</f>
        <v>#VALUE!</v>
      </c>
      <c r="DG92" s="44" t="e">
        <f t="shared" ref="DG92:DG97" si="4044">IF(DF$5=0,0,(DA92/DF$5))</f>
        <v>#VALUE!</v>
      </c>
      <c r="DH92" s="44" t="e">
        <f t="shared" ref="DH92:DH97" si="4045">IF(DH$5=0,0,(CZ92/DH$5))</f>
        <v>#VALUE!</v>
      </c>
      <c r="DI92" s="44" t="e">
        <f t="shared" ref="DI92:DI97" si="4046">IF(DH$5=0,0,(DA92/DH$5))</f>
        <v>#VALUE!</v>
      </c>
      <c r="DJ92" s="53"/>
      <c r="DK92" s="83">
        <f t="shared" ref="DK92:DK97" si="4047">$B92*DL$89</f>
        <v>0</v>
      </c>
      <c r="DL92" s="44">
        <f t="shared" ref="DL92:DL97" si="4048">$B92-DK92</f>
        <v>5632.4400000000005</v>
      </c>
      <c r="DM92" s="44">
        <f t="shared" ref="DM92:DM97" si="4049">IF(DM$5=0,0,(DK92/DM$5))</f>
        <v>0</v>
      </c>
      <c r="DN92" s="44">
        <f t="shared" ref="DN92:DN97" si="4050">IF(DM$5=0,0,(DL92/DM$5))</f>
        <v>216.63230769230771</v>
      </c>
      <c r="DO92" s="44" t="e">
        <f t="shared" ref="DO92:DO97" si="4051">IF(DO$5=0,0,(DK92/DO$5))</f>
        <v>#VALUE!</v>
      </c>
      <c r="DP92" s="44" t="e">
        <f t="shared" ref="DP92:DP97" si="4052">IF(DO$5=0,0,(DL92/DO$5))</f>
        <v>#VALUE!</v>
      </c>
      <c r="DQ92" s="44" t="e">
        <f t="shared" ref="DQ92:DQ97" si="4053">IF(DQ$5=0,0,(DK92/DQ$5))</f>
        <v>#VALUE!</v>
      </c>
      <c r="DR92" s="44" t="e">
        <f t="shared" ref="DR92:DR97" si="4054">IF(DQ$5=0,0,(DL92/DQ$5))</f>
        <v>#VALUE!</v>
      </c>
      <c r="DS92" s="44" t="e">
        <f t="shared" ref="DS92:DS97" si="4055">IF(DS$5=0,0,(DK92/DS$5))</f>
        <v>#VALUE!</v>
      </c>
      <c r="DT92" s="44" t="e">
        <f t="shared" ref="DT92:DT97" si="4056">IF(DS$5=0,0,(DL92/DS$5))</f>
        <v>#VALUE!</v>
      </c>
      <c r="DU92" s="53"/>
      <c r="DV92" s="83">
        <f t="shared" ref="DV92:DV97" si="4057">$B92*DW$89</f>
        <v>0</v>
      </c>
      <c r="DW92" s="44">
        <f t="shared" ref="DW92:DW97" si="4058">$B92-DV92</f>
        <v>5632.4400000000005</v>
      </c>
      <c r="DX92" s="44">
        <f t="shared" ref="DX92:DX97" si="4059">IF(DX$5=0,0,(DV92/DX$5))</f>
        <v>0</v>
      </c>
      <c r="DY92" s="44">
        <f t="shared" ref="DY92:DY97" si="4060">IF(DX$5=0,0,(DW92/DX$5))</f>
        <v>216.63230769230771</v>
      </c>
      <c r="DZ92" s="44" t="e">
        <f t="shared" ref="DZ92:DZ97" si="4061">IF(DZ$5=0,0,(DV92/DZ$5))</f>
        <v>#VALUE!</v>
      </c>
      <c r="EA92" s="44" t="e">
        <f t="shared" ref="EA92:EA97" si="4062">IF(DZ$5=0,0,(DW92/DZ$5))</f>
        <v>#VALUE!</v>
      </c>
      <c r="EB92" s="44" t="e">
        <f t="shared" ref="EB92:EB97" si="4063">IF(EB$5=0,0,(DV92/EB$5))</f>
        <v>#VALUE!</v>
      </c>
      <c r="EC92" s="44" t="e">
        <f t="shared" ref="EC92:EC97" si="4064">IF(EB$5=0,0,(DW92/EB$5))</f>
        <v>#VALUE!</v>
      </c>
      <c r="ED92" s="44" t="e">
        <f t="shared" ref="ED92:ED97" si="4065">IF(ED$5=0,0,(DV92/ED$5))</f>
        <v>#VALUE!</v>
      </c>
      <c r="EE92" s="44" t="e">
        <f t="shared" ref="EE92:EE97" si="4066">IF(ED$5=0,0,(DW92/ED$5))</f>
        <v>#VALUE!</v>
      </c>
      <c r="EF92" s="53"/>
      <c r="EG92" s="83">
        <f t="shared" ref="EG92:EG97" si="4067">$B92*EH$89</f>
        <v>0</v>
      </c>
      <c r="EH92" s="44">
        <f t="shared" ref="EH92:EH97" si="4068">$B92-EG92</f>
        <v>5632.4400000000005</v>
      </c>
      <c r="EI92" s="44">
        <f t="shared" ref="EI92:EI97" si="4069">IF(EI$5=0,0,(EG92/EI$5))</f>
        <v>0</v>
      </c>
      <c r="EJ92" s="44">
        <f t="shared" ref="EJ92:EJ97" si="4070">IF(EI$5=0,0,(EH92/EI$5))</f>
        <v>216.63230769230771</v>
      </c>
      <c r="EK92" s="44" t="e">
        <f t="shared" ref="EK92:EK97" si="4071">IF(EK$5=0,0,(EG92/EK$5))</f>
        <v>#VALUE!</v>
      </c>
      <c r="EL92" s="44" t="e">
        <f t="shared" ref="EL92:EL97" si="4072">IF(EK$5=0,0,(EH92/EK$5))</f>
        <v>#VALUE!</v>
      </c>
      <c r="EM92" s="44" t="e">
        <f t="shared" ref="EM92:EM97" si="4073">IF(EM$5=0,0,(EG92/EM$5))</f>
        <v>#VALUE!</v>
      </c>
      <c r="EN92" s="44" t="e">
        <f t="shared" ref="EN92:EN97" si="4074">IF(EM$5=0,0,(EH92/EM$5))</f>
        <v>#VALUE!</v>
      </c>
      <c r="EO92" s="44" t="e">
        <f t="shared" ref="EO92:EO97" si="4075">IF(EO$5=0,0,(EG92/EO$5))</f>
        <v>#VALUE!</v>
      </c>
      <c r="EP92" s="44" t="e">
        <f t="shared" ref="EP92:EP97" si="4076">IF(EO$5=0,0,(EH92/EO$5))</f>
        <v>#VALUE!</v>
      </c>
      <c r="EQ92" s="53"/>
      <c r="ER92" s="83">
        <f t="shared" ref="ER92:ER97" si="4077">$B92*ES$89</f>
        <v>0</v>
      </c>
      <c r="ES92" s="44">
        <f t="shared" ref="ES92:ES97" si="4078">$B92-ER92</f>
        <v>5632.4400000000005</v>
      </c>
      <c r="ET92" s="44">
        <f t="shared" ref="ET92:ET97" si="4079">IF(ET$5=0,0,(ER92/ET$5))</f>
        <v>0</v>
      </c>
      <c r="EU92" s="44">
        <f t="shared" ref="EU92:EU97" si="4080">IF(ET$5=0,0,(ES92/ET$5))</f>
        <v>216.63230769230771</v>
      </c>
      <c r="EV92" s="44" t="e">
        <f t="shared" ref="EV92:EV97" si="4081">IF(EV$5=0,0,(ER92/EV$5))</f>
        <v>#VALUE!</v>
      </c>
      <c r="EW92" s="44" t="e">
        <f t="shared" ref="EW92:EW97" si="4082">IF(EV$5=0,0,(ES92/EV$5))</f>
        <v>#VALUE!</v>
      </c>
      <c r="EX92" s="44" t="e">
        <f t="shared" ref="EX92:EX97" si="4083">IF(EX$5=0,0,(ER92/EX$5))</f>
        <v>#VALUE!</v>
      </c>
      <c r="EY92" s="44" t="e">
        <f t="shared" ref="EY92:EY97" si="4084">IF(EX$5=0,0,(ES92/EX$5))</f>
        <v>#VALUE!</v>
      </c>
      <c r="EZ92" s="44" t="e">
        <f t="shared" ref="EZ92:EZ97" si="4085">IF(EZ$5=0,0,(ER92/EZ$5))</f>
        <v>#VALUE!</v>
      </c>
      <c r="FA92" s="44" t="e">
        <f t="shared" ref="FA92:FA97" si="4086">IF(EZ$5=0,0,(ES92/EZ$5))</f>
        <v>#VALUE!</v>
      </c>
      <c r="FB92" s="53"/>
      <c r="FC92" s="83">
        <f t="shared" ref="FC92:FC97" si="4087">$B92*FD$89</f>
        <v>0</v>
      </c>
      <c r="FD92" s="44">
        <f t="shared" ref="FD92:FD97" si="4088">$B92-FC92</f>
        <v>5632.4400000000005</v>
      </c>
      <c r="FE92" s="44">
        <f t="shared" ref="FE92:FE97" si="4089">IF(FE$5=0,0,(FC92/FE$5))</f>
        <v>0</v>
      </c>
      <c r="FF92" s="44">
        <f t="shared" ref="FF92:FF97" si="4090">IF(FE$5=0,0,(FD92/FE$5))</f>
        <v>216.63230769230771</v>
      </c>
      <c r="FG92" s="44" t="e">
        <f t="shared" ref="FG92:FG97" si="4091">IF(FG$5=0,0,(FC92/FG$5))</f>
        <v>#VALUE!</v>
      </c>
      <c r="FH92" s="44" t="e">
        <f t="shared" ref="FH92:FH97" si="4092">IF(FG$5=0,0,(FD92/FG$5))</f>
        <v>#VALUE!</v>
      </c>
      <c r="FI92" s="44" t="e">
        <f t="shared" ref="FI92:FI97" si="4093">IF(FI$5=0,0,(FC92/FI$5))</f>
        <v>#VALUE!</v>
      </c>
      <c r="FJ92" s="44" t="e">
        <f t="shared" ref="FJ92:FJ97" si="4094">IF(FI$5=0,0,(FD92/FI$5))</f>
        <v>#VALUE!</v>
      </c>
      <c r="FK92" s="44" t="e">
        <f t="shared" ref="FK92:FK97" si="4095">IF(FK$5=0,0,(FC92/FK$5))</f>
        <v>#VALUE!</v>
      </c>
      <c r="FL92" s="44" t="e">
        <f t="shared" ref="FL92:FL97" si="4096">IF(FK$5=0,0,(FD92/FK$5))</f>
        <v>#VALUE!</v>
      </c>
      <c r="FM92" s="53"/>
      <c r="FN92" s="83">
        <f t="shared" ref="FN92:FN97" si="4097">$B92*FO$89</f>
        <v>0</v>
      </c>
      <c r="FO92" s="44">
        <f t="shared" ref="FO92:FO97" si="4098">$B92-FN92</f>
        <v>5632.4400000000005</v>
      </c>
      <c r="FP92" s="44">
        <f t="shared" ref="FP92:FP97" si="4099">IF(FP$5=0,0,(FN92/FP$5))</f>
        <v>0</v>
      </c>
      <c r="FQ92" s="44">
        <f t="shared" ref="FQ92:FQ97" si="4100">IF(FP$5=0,0,(FO92/FP$5))</f>
        <v>216.63230769230771</v>
      </c>
      <c r="FR92" s="44" t="e">
        <f t="shared" ref="FR92:FR97" si="4101">IF(FR$5=0,0,(FN92/FR$5))</f>
        <v>#VALUE!</v>
      </c>
      <c r="FS92" s="44" t="e">
        <f t="shared" ref="FS92:FS97" si="4102">IF(FR$5=0,0,(FO92/FR$5))</f>
        <v>#VALUE!</v>
      </c>
      <c r="FT92" s="44" t="e">
        <f t="shared" ref="FT92:FT97" si="4103">IF(FT$5=0,0,(FN92/FT$5))</f>
        <v>#VALUE!</v>
      </c>
      <c r="FU92" s="44" t="e">
        <f t="shared" ref="FU92:FU97" si="4104">IF(FT$5=0,0,(FO92/FT$5))</f>
        <v>#VALUE!</v>
      </c>
      <c r="FV92" s="44" t="e">
        <f t="shared" ref="FV92:FV97" si="4105">IF(FV$5=0,0,(FN92/FV$5))</f>
        <v>#VALUE!</v>
      </c>
      <c r="FW92" s="44" t="e">
        <f t="shared" ref="FW92:FW97" si="4106">IF(FV$5=0,0,(FO92/FV$5))</f>
        <v>#VALUE!</v>
      </c>
      <c r="FX92" s="53"/>
      <c r="FY92" s="83">
        <f t="shared" ref="FY92:FY97" si="4107">$B92*FZ$89</f>
        <v>0</v>
      </c>
      <c r="FZ92" s="44">
        <f t="shared" ref="FZ92:FZ97" si="4108">$B92-FY92</f>
        <v>5632.4400000000005</v>
      </c>
      <c r="GA92" s="44">
        <f t="shared" ref="GA92:GA97" si="4109">IF(GA$5=0,0,(FY92/GA$5))</f>
        <v>0</v>
      </c>
      <c r="GB92" s="44">
        <f t="shared" ref="GB92:GB97" si="4110">IF(GA$5=0,0,(FZ92/GA$5))</f>
        <v>216.63230769230771</v>
      </c>
      <c r="GC92" s="44" t="e">
        <f t="shared" ref="GC92:GC97" si="4111">IF(GC$5=0,0,(FY92/GC$5))</f>
        <v>#VALUE!</v>
      </c>
      <c r="GD92" s="44" t="e">
        <f t="shared" ref="GD92:GD97" si="4112">IF(GC$5=0,0,(FZ92/GC$5))</f>
        <v>#VALUE!</v>
      </c>
      <c r="GE92" s="44" t="e">
        <f t="shared" ref="GE92:GE97" si="4113">IF(GE$5=0,0,(FY92/GE$5))</f>
        <v>#VALUE!</v>
      </c>
      <c r="GF92" s="44" t="e">
        <f t="shared" ref="GF92:GF97" si="4114">IF(GE$5=0,0,(FZ92/GE$5))</f>
        <v>#VALUE!</v>
      </c>
      <c r="GG92" s="44" t="e">
        <f t="shared" ref="GG92:GG97" si="4115">IF(GG$5=0,0,(FY92/GG$5))</f>
        <v>#VALUE!</v>
      </c>
      <c r="GH92" s="44" t="e">
        <f t="shared" ref="GH92:GH97" si="4116">IF(GG$5=0,0,(FZ92/GG$5))</f>
        <v>#VALUE!</v>
      </c>
      <c r="GI92" s="53"/>
      <c r="GJ92" s="83">
        <f t="shared" ref="GJ92:GJ97" si="4117">$B92*GK$89</f>
        <v>0</v>
      </c>
      <c r="GK92" s="44">
        <f t="shared" ref="GK92:GK97" si="4118">$B92-GJ92</f>
        <v>5632.4400000000005</v>
      </c>
      <c r="GL92" s="44">
        <f t="shared" ref="GL92:GL97" si="4119">IF(GL$5=0,0,(GJ92/GL$5))</f>
        <v>0</v>
      </c>
      <c r="GM92" s="44">
        <f t="shared" ref="GM92:GM97" si="4120">IF(GL$5=0,0,(GK92/GL$5))</f>
        <v>216.63230769230771</v>
      </c>
      <c r="GN92" s="44" t="e">
        <f t="shared" ref="GN92:GN97" si="4121">IF(GN$5=0,0,(GJ92/GN$5))</f>
        <v>#VALUE!</v>
      </c>
      <c r="GO92" s="44" t="e">
        <f t="shared" ref="GO92:GO97" si="4122">IF(GN$5=0,0,(GK92/GN$5))</f>
        <v>#VALUE!</v>
      </c>
      <c r="GP92" s="44" t="e">
        <f t="shared" ref="GP92:GP97" si="4123">IF(GP$5=0,0,(GJ92/GP$5))</f>
        <v>#VALUE!</v>
      </c>
      <c r="GQ92" s="44" t="e">
        <f t="shared" ref="GQ92:GQ97" si="4124">IF(GP$5=0,0,(GK92/GP$5))</f>
        <v>#VALUE!</v>
      </c>
      <c r="GR92" s="44" t="e">
        <f t="shared" ref="GR92:GR97" si="4125">IF(GR$5=0,0,(GJ92/GR$5))</f>
        <v>#VALUE!</v>
      </c>
      <c r="GS92" s="44" t="e">
        <f t="shared" ref="GS92:GS97" si="4126">IF(GR$5=0,0,(GK92/GR$5))</f>
        <v>#VALUE!</v>
      </c>
      <c r="GT92" s="53"/>
      <c r="GU92" s="83">
        <f t="shared" ref="GU92:GU97" si="4127">$B92*GV$89</f>
        <v>0</v>
      </c>
      <c r="GV92" s="44">
        <f t="shared" ref="GV92:GV97" si="4128">$B92-GU92</f>
        <v>5632.4400000000005</v>
      </c>
      <c r="GW92" s="44">
        <f t="shared" ref="GW92:GW97" si="4129">IF(GW$5=0,0,(GU92/GW$5))</f>
        <v>0</v>
      </c>
      <c r="GX92" s="44">
        <f t="shared" ref="GX92:GX97" si="4130">IF(GW$5=0,0,(GV92/GW$5))</f>
        <v>216.63230769230771</v>
      </c>
      <c r="GY92" s="44" t="e">
        <f t="shared" ref="GY92:GY97" si="4131">IF(GY$5=0,0,(GU92/GY$5))</f>
        <v>#VALUE!</v>
      </c>
      <c r="GZ92" s="44" t="e">
        <f t="shared" ref="GZ92:GZ97" si="4132">IF(GY$5=0,0,(GV92/GY$5))</f>
        <v>#VALUE!</v>
      </c>
      <c r="HA92" s="44" t="e">
        <f t="shared" ref="HA92:HA97" si="4133">IF(HA$5=0,0,(GU92/HA$5))</f>
        <v>#VALUE!</v>
      </c>
      <c r="HB92" s="44" t="e">
        <f t="shared" ref="HB92:HB97" si="4134">IF(HA$5=0,0,(GV92/HA$5))</f>
        <v>#VALUE!</v>
      </c>
      <c r="HC92" s="44" t="e">
        <f t="shared" ref="HC92:HC97" si="4135">IF(HC$5=0,0,(GU92/HC$5))</f>
        <v>#VALUE!</v>
      </c>
      <c r="HD92" s="44" t="e">
        <f t="shared" ref="HD92:HD97" si="4136">IF(HC$5=0,0,(GV92/HC$5))</f>
        <v>#VALUE!</v>
      </c>
      <c r="HE92" s="53"/>
      <c r="HF92" s="83">
        <f t="shared" ref="HF92:HF97" si="4137">$B92*HG$89</f>
        <v>0</v>
      </c>
      <c r="HG92" s="44">
        <f t="shared" ref="HG92:HG97" si="4138">$B92-HF92</f>
        <v>5632.4400000000005</v>
      </c>
      <c r="HH92" s="44">
        <f t="shared" ref="HH92:HH97" si="4139">IF(HH$5=0,0,(HF92/HH$5))</f>
        <v>0</v>
      </c>
      <c r="HI92" s="44">
        <f t="shared" ref="HI92:HI97" si="4140">IF(HH$5=0,0,(HG92/HH$5))</f>
        <v>216.63230769230771</v>
      </c>
      <c r="HJ92" s="44" t="e">
        <f t="shared" ref="HJ92:HJ97" si="4141">IF(HJ$5=0,0,(HF92/HJ$5))</f>
        <v>#VALUE!</v>
      </c>
      <c r="HK92" s="44" t="e">
        <f t="shared" ref="HK92:HK97" si="4142">IF(HJ$5=0,0,(HG92/HJ$5))</f>
        <v>#VALUE!</v>
      </c>
      <c r="HL92" s="44" t="e">
        <f t="shared" ref="HL92:HL97" si="4143">IF(HL$5=0,0,(HF92/HL$5))</f>
        <v>#VALUE!</v>
      </c>
      <c r="HM92" s="44" t="e">
        <f t="shared" ref="HM92:HM97" si="4144">IF(HL$5=0,0,(HG92/HL$5))</f>
        <v>#VALUE!</v>
      </c>
      <c r="HN92" s="44" t="e">
        <f t="shared" ref="HN92:HN97" si="4145">IF(HN$5=0,0,(HF92/HN$5))</f>
        <v>#VALUE!</v>
      </c>
      <c r="HO92" s="44" t="e">
        <f t="shared" ref="HO92:HO97" si="4146">IF(HN$5=0,0,(HG92/HN$5))</f>
        <v>#VALUE!</v>
      </c>
      <c r="HP92" s="53"/>
      <c r="HQ92" s="83">
        <f t="shared" ref="HQ92:HQ97" si="4147">$B92*HR$89</f>
        <v>0</v>
      </c>
      <c r="HR92" s="44">
        <f t="shared" ref="HR92:HR97" si="4148">$B92-HQ92</f>
        <v>5632.4400000000005</v>
      </c>
      <c r="HS92" s="44">
        <f t="shared" ref="HS92:HS97" si="4149">IF(HS$5=0,0,(HQ92/HS$5))</f>
        <v>0</v>
      </c>
      <c r="HT92" s="44">
        <f t="shared" ref="HT92:HT97" si="4150">IF(HS$5=0,0,(HR92/HS$5))</f>
        <v>216.63230769230771</v>
      </c>
      <c r="HU92" s="44" t="e">
        <f t="shared" ref="HU92:HU97" si="4151">IF(HU$5=0,0,(HQ92/HU$5))</f>
        <v>#VALUE!</v>
      </c>
      <c r="HV92" s="44" t="e">
        <f t="shared" ref="HV92:HV97" si="4152">IF(HU$5=0,0,(HR92/HU$5))</f>
        <v>#VALUE!</v>
      </c>
      <c r="HW92" s="44" t="e">
        <f t="shared" ref="HW92:HW97" si="4153">IF(HW$5=0,0,(HQ92/HW$5))</f>
        <v>#VALUE!</v>
      </c>
      <c r="HX92" s="44" t="e">
        <f t="shared" ref="HX92:HX97" si="4154">IF(HW$5=0,0,(HR92/HW$5))</f>
        <v>#VALUE!</v>
      </c>
      <c r="HY92" s="44" t="e">
        <f t="shared" ref="HY92:HY97" si="4155">IF(HY$5=0,0,(HQ92/HY$5))</f>
        <v>#VALUE!</v>
      </c>
      <c r="HZ92" s="44" t="e">
        <f t="shared" ref="HZ92:HZ97" si="4156">IF(HY$5=0,0,(HR92/HY$5))</f>
        <v>#VALUE!</v>
      </c>
      <c r="IA92" s="53"/>
      <c r="IB92" s="83">
        <f t="shared" ref="IB92:IB97" si="4157">$B92*IC$89</f>
        <v>0</v>
      </c>
      <c r="IC92" s="44">
        <f t="shared" ref="IC92:IC97" si="4158">$B92-IB92</f>
        <v>5632.4400000000005</v>
      </c>
      <c r="ID92" s="44">
        <f t="shared" ref="ID92:ID97" si="4159">IF(ID$5=0,0,(IB92/ID$5))</f>
        <v>0</v>
      </c>
      <c r="IE92" s="44">
        <f t="shared" ref="IE92:IE97" si="4160">IF(ID$5=0,0,(IC92/ID$5))</f>
        <v>216.63230769230771</v>
      </c>
      <c r="IF92" s="44" t="e">
        <f t="shared" ref="IF92:IF97" si="4161">IF(IF$5=0,0,(IB92/IF$5))</f>
        <v>#VALUE!</v>
      </c>
      <c r="IG92" s="44" t="e">
        <f t="shared" ref="IG92:IG97" si="4162">IF(IF$5=0,0,(IC92/IF$5))</f>
        <v>#VALUE!</v>
      </c>
      <c r="IH92" s="44" t="e">
        <f t="shared" ref="IH92:IH97" si="4163">IF(IH$5=0,0,(IB92/IH$5))</f>
        <v>#VALUE!</v>
      </c>
      <c r="II92" s="44" t="e">
        <f t="shared" ref="II92:II97" si="4164">IF(IH$5=0,0,(IC92/IH$5))</f>
        <v>#VALUE!</v>
      </c>
      <c r="IJ92" s="44" t="e">
        <f t="shared" ref="IJ92:IJ97" si="4165">IF(IJ$5=0,0,(IB92/IJ$5))</f>
        <v>#VALUE!</v>
      </c>
      <c r="IK92" s="44" t="e">
        <f t="shared" ref="IK92:IK97" si="4166">IF(IJ$5=0,0,(IC92/IJ$5))</f>
        <v>#VALUE!</v>
      </c>
      <c r="IL92" s="53"/>
      <c r="IM92" s="83">
        <f t="shared" ref="IM92:IM97" si="4167">$B92*IN$89</f>
        <v>0</v>
      </c>
      <c r="IN92" s="44">
        <f t="shared" ref="IN92:IN97" si="4168">$B92-IM92</f>
        <v>5632.4400000000005</v>
      </c>
      <c r="IO92" s="44">
        <f t="shared" ref="IO92:IO97" si="4169">IF(IO$5=0,0,(IM92/IO$5))</f>
        <v>0</v>
      </c>
      <c r="IP92" s="44">
        <f t="shared" ref="IP92:IP97" si="4170">IF(IO$5=0,0,(IN92/IO$5))</f>
        <v>216.63230769230771</v>
      </c>
      <c r="IQ92" s="44" t="e">
        <f t="shared" ref="IQ92:IQ97" si="4171">IF(IQ$5=0,0,(IM92/IQ$5))</f>
        <v>#VALUE!</v>
      </c>
      <c r="IR92" s="44" t="e">
        <f t="shared" ref="IR92:IR97" si="4172">IF(IQ$5=0,0,(IN92/IQ$5))</f>
        <v>#VALUE!</v>
      </c>
      <c r="IS92" s="44" t="e">
        <f t="shared" ref="IS92:IS97" si="4173">IF(IS$5=0,0,(IM92/IS$5))</f>
        <v>#VALUE!</v>
      </c>
      <c r="IT92" s="44" t="e">
        <f t="shared" ref="IT92:IT97" si="4174">IF(IS$5=0,0,(IN92/IS$5))</f>
        <v>#VALUE!</v>
      </c>
      <c r="IU92" s="44" t="e">
        <f t="shared" ref="IU92:IU97" si="4175">IF(IU$5=0,0,(IM92/IU$5))</f>
        <v>#VALUE!</v>
      </c>
      <c r="IV92" s="44" t="e">
        <f t="shared" ref="IV92:IV97" si="4176">IF(IU$5=0,0,(IN92/IU$5))</f>
        <v>#VALUE!</v>
      </c>
      <c r="IW92" s="53"/>
      <c r="IX92" s="83">
        <f t="shared" ref="IX92:IX97" si="4177">$B92*IY$89</f>
        <v>0</v>
      </c>
      <c r="IY92" s="44">
        <f t="shared" ref="IY92:IY97" si="4178">$B92-IX92</f>
        <v>5632.4400000000005</v>
      </c>
      <c r="IZ92" s="44">
        <f t="shared" ref="IZ92:IZ97" si="4179">IF(IZ$5=0,0,(IX92/IZ$5))</f>
        <v>0</v>
      </c>
      <c r="JA92" s="44">
        <f t="shared" ref="JA92:JA97" si="4180">IF(IZ$5=0,0,(IY92/IZ$5))</f>
        <v>216.63230769230771</v>
      </c>
      <c r="JB92" s="44" t="e">
        <f t="shared" ref="JB92:JB97" si="4181">IF(JB$5=0,0,(IX92/JB$5))</f>
        <v>#VALUE!</v>
      </c>
      <c r="JC92" s="44" t="e">
        <f t="shared" ref="JC92:JC97" si="4182">IF(JB$5=0,0,(IY92/JB$5))</f>
        <v>#VALUE!</v>
      </c>
      <c r="JD92" s="44" t="e">
        <f t="shared" ref="JD92:JD97" si="4183">IF(JD$5=0,0,(IX92/JD$5))</f>
        <v>#VALUE!</v>
      </c>
      <c r="JE92" s="44" t="e">
        <f t="shared" ref="JE92:JE97" si="4184">IF(JD$5=0,0,(IY92/JD$5))</f>
        <v>#VALUE!</v>
      </c>
      <c r="JF92" s="44" t="e">
        <f t="shared" ref="JF92:JF97" si="4185">IF(JF$5=0,0,(IX92/JF$5))</f>
        <v>#VALUE!</v>
      </c>
      <c r="JG92" s="44" t="e">
        <f t="shared" ref="JG92:JG97" si="4186">IF(JF$5=0,0,(IY92/JF$5))</f>
        <v>#VALUE!</v>
      </c>
      <c r="JH92" s="53"/>
      <c r="JI92" s="83">
        <f t="shared" ref="JI92:JI97" si="4187">$B92*JJ$89</f>
        <v>0</v>
      </c>
      <c r="JJ92" s="44">
        <f t="shared" ref="JJ92:JJ97" si="4188">$B92-JI92</f>
        <v>5632.4400000000005</v>
      </c>
      <c r="JK92" s="44">
        <f t="shared" ref="JK92:JK97" si="4189">IF(JK$5=0,0,(JI92/JK$5))</f>
        <v>0</v>
      </c>
      <c r="JL92" s="44">
        <f t="shared" ref="JL92:JL97" si="4190">IF(JK$5=0,0,(JJ92/JK$5))</f>
        <v>216.63230769230771</v>
      </c>
      <c r="JM92" s="44" t="e">
        <f t="shared" ref="JM92:JM97" si="4191">IF(JM$5=0,0,(JI92/JM$5))</f>
        <v>#VALUE!</v>
      </c>
      <c r="JN92" s="44" t="e">
        <f t="shared" ref="JN92:JN97" si="4192">IF(JM$5=0,0,(JJ92/JM$5))</f>
        <v>#VALUE!</v>
      </c>
      <c r="JO92" s="44" t="e">
        <f t="shared" ref="JO92:JO97" si="4193">IF(JO$5=0,0,(JI92/JO$5))</f>
        <v>#VALUE!</v>
      </c>
      <c r="JP92" s="44" t="e">
        <f t="shared" ref="JP92:JP97" si="4194">IF(JO$5=0,0,(JJ92/JO$5))</f>
        <v>#VALUE!</v>
      </c>
      <c r="JQ92" s="44" t="e">
        <f t="shared" ref="JQ92:JQ97" si="4195">IF(JQ$5=0,0,(JI92/JQ$5))</f>
        <v>#VALUE!</v>
      </c>
      <c r="JR92" s="44" t="e">
        <f t="shared" ref="JR92:JR97" si="4196">IF(JQ$5=0,0,(JJ92/JQ$5))</f>
        <v>#VALUE!</v>
      </c>
      <c r="JS92" s="53"/>
      <c r="JT92" s="83">
        <f t="shared" ref="JT92:JT97" si="4197">$B92*JU$89</f>
        <v>0</v>
      </c>
      <c r="JU92" s="44">
        <f t="shared" ref="JU92:JU97" si="4198">$B92-JT92</f>
        <v>5632.4400000000005</v>
      </c>
      <c r="JV92" s="44">
        <f t="shared" ref="JV92:JV97" si="4199">IF(JV$5=0,0,(JT92/JV$5))</f>
        <v>0</v>
      </c>
      <c r="JW92" s="44">
        <f t="shared" ref="JW92:JW97" si="4200">IF(JV$5=0,0,(JU92/JV$5))</f>
        <v>216.63230769230771</v>
      </c>
      <c r="JX92" s="44" t="e">
        <f t="shared" ref="JX92:JX97" si="4201">IF(JX$5=0,0,(JT92/JX$5))</f>
        <v>#VALUE!</v>
      </c>
      <c r="JY92" s="44" t="e">
        <f t="shared" ref="JY92:JY97" si="4202">IF(JX$5=0,0,(JU92/JX$5))</f>
        <v>#VALUE!</v>
      </c>
      <c r="JZ92" s="44" t="e">
        <f t="shared" ref="JZ92:JZ97" si="4203">IF(JZ$5=0,0,(JT92/JZ$5))</f>
        <v>#VALUE!</v>
      </c>
      <c r="KA92" s="44" t="e">
        <f t="shared" ref="KA92:KA97" si="4204">IF(JZ$5=0,0,(JU92/JZ$5))</f>
        <v>#VALUE!</v>
      </c>
      <c r="KB92" s="44" t="e">
        <f t="shared" ref="KB92:KB97" si="4205">IF(KB$5=0,0,(JT92/KB$5))</f>
        <v>#VALUE!</v>
      </c>
      <c r="KC92" s="44" t="e">
        <f t="shared" ref="KC92:KC97" si="4206">IF(KB$5=0,0,(JU92/KB$5))</f>
        <v>#VALUE!</v>
      </c>
      <c r="KD92" s="53"/>
      <c r="KE92" s="83">
        <f t="shared" ref="KE92:KE97" si="4207">$B92*KF$89</f>
        <v>0</v>
      </c>
      <c r="KF92" s="44">
        <f t="shared" ref="KF92:KF97" si="4208">$B92-KE92</f>
        <v>5632.4400000000005</v>
      </c>
      <c r="KG92" s="44">
        <f t="shared" ref="KG92:KG97" si="4209">IF(KG$5=0,0,(KE92/KG$5))</f>
        <v>0</v>
      </c>
      <c r="KH92" s="44">
        <f t="shared" ref="KH92:KH97" si="4210">IF(KG$5=0,0,(KF92/KG$5))</f>
        <v>216.63230769230771</v>
      </c>
      <c r="KI92" s="44" t="e">
        <f t="shared" ref="KI92:KI97" si="4211">IF(KI$5=0,0,(KE92/KI$5))</f>
        <v>#VALUE!</v>
      </c>
      <c r="KJ92" s="44" t="e">
        <f t="shared" ref="KJ92:KJ97" si="4212">IF(KI$5=0,0,(KF92/KI$5))</f>
        <v>#VALUE!</v>
      </c>
      <c r="KK92" s="44" t="e">
        <f t="shared" ref="KK92:KK97" si="4213">IF(KK$5=0,0,(KE92/KK$5))</f>
        <v>#VALUE!</v>
      </c>
      <c r="KL92" s="44" t="e">
        <f t="shared" ref="KL92:KL97" si="4214">IF(KK$5=0,0,(KF92/KK$5))</f>
        <v>#VALUE!</v>
      </c>
      <c r="KM92" s="44" t="e">
        <f t="shared" ref="KM92:KM97" si="4215">IF(KM$5=0,0,(KE92/KM$5))</f>
        <v>#VALUE!</v>
      </c>
      <c r="KN92" s="44" t="e">
        <f t="shared" ref="KN92:KN97" si="4216">IF(KM$5=0,0,(KF92/KM$5))</f>
        <v>#VALUE!</v>
      </c>
      <c r="KO92" s="53"/>
      <c r="KP92" s="83">
        <f t="shared" ref="KP92:KP97" si="4217">$B92*KQ$89</f>
        <v>0</v>
      </c>
      <c r="KQ92" s="44">
        <f t="shared" ref="KQ92:KQ97" si="4218">$B92-KP92</f>
        <v>5632.4400000000005</v>
      </c>
      <c r="KR92" s="44">
        <f t="shared" ref="KR92:KR97" si="4219">IF(KR$5=0,0,(KP92/KR$5))</f>
        <v>0</v>
      </c>
      <c r="KS92" s="44">
        <f t="shared" ref="KS92:KS97" si="4220">IF(KR$5=0,0,(KQ92/KR$5))</f>
        <v>216.63230769230771</v>
      </c>
      <c r="KT92" s="44" t="e">
        <f t="shared" ref="KT92:KT97" si="4221">IF(KT$5=0,0,(KP92/KT$5))</f>
        <v>#VALUE!</v>
      </c>
      <c r="KU92" s="44" t="e">
        <f t="shared" ref="KU92:KU97" si="4222">IF(KT$5=0,0,(KQ92/KT$5))</f>
        <v>#VALUE!</v>
      </c>
      <c r="KV92" s="44" t="e">
        <f t="shared" ref="KV92:KV97" si="4223">IF(KV$5=0,0,(KP92/KV$5))</f>
        <v>#VALUE!</v>
      </c>
      <c r="KW92" s="44" t="e">
        <f t="shared" ref="KW92:KW97" si="4224">IF(KV$5=0,0,(KQ92/KV$5))</f>
        <v>#VALUE!</v>
      </c>
      <c r="KX92" s="44" t="e">
        <f t="shared" ref="KX92:KX97" si="4225">IF(KX$5=0,0,(KP92/KX$5))</f>
        <v>#VALUE!</v>
      </c>
      <c r="KY92" s="44" t="e">
        <f t="shared" ref="KY92:KY97" si="4226">IF(KX$5=0,0,(KQ92/KX$5))</f>
        <v>#VALUE!</v>
      </c>
      <c r="KZ92" s="53"/>
      <c r="LA92" s="83">
        <f t="shared" ref="LA92:LA97" si="4227">$B92*LB$89</f>
        <v>0</v>
      </c>
      <c r="LB92" s="44">
        <f t="shared" ref="LB92:LB97" si="4228">$B92-LA92</f>
        <v>5632.4400000000005</v>
      </c>
      <c r="LC92" s="44">
        <f t="shared" ref="LC92:LC97" si="4229">IF(LC$5=0,0,(LA92/LC$5))</f>
        <v>0</v>
      </c>
      <c r="LD92" s="44">
        <f t="shared" ref="LD92:LD97" si="4230">IF(LC$5=0,0,(LB92/LC$5))</f>
        <v>216.63230769230771</v>
      </c>
      <c r="LE92" s="44" t="e">
        <f t="shared" ref="LE92:LE97" si="4231">IF(LE$5=0,0,(LA92/LE$5))</f>
        <v>#VALUE!</v>
      </c>
      <c r="LF92" s="44" t="e">
        <f t="shared" ref="LF92:LF97" si="4232">IF(LE$5=0,0,(LB92/LE$5))</f>
        <v>#VALUE!</v>
      </c>
      <c r="LG92" s="44" t="e">
        <f t="shared" ref="LG92:LG97" si="4233">IF(LG$5=0,0,(LA92/LG$5))</f>
        <v>#VALUE!</v>
      </c>
      <c r="LH92" s="44" t="e">
        <f t="shared" ref="LH92:LH97" si="4234">IF(LG$5=0,0,(LB92/LG$5))</f>
        <v>#VALUE!</v>
      </c>
      <c r="LI92" s="44" t="e">
        <f t="shared" ref="LI92:LI97" si="4235">IF(LI$5=0,0,(LA92/LI$5))</f>
        <v>#VALUE!</v>
      </c>
      <c r="LJ92" s="44" t="e">
        <f t="shared" ref="LJ92:LJ97" si="4236">IF(LI$5=0,0,(LB92/LI$5))</f>
        <v>#VALUE!</v>
      </c>
      <c r="LK92" s="53"/>
      <c r="LL92" s="83">
        <f t="shared" ref="LL92:LL97" si="4237">$B92*LM$89</f>
        <v>0</v>
      </c>
      <c r="LM92" s="44">
        <f t="shared" ref="LM92:LM97" si="4238">$B92-LL92</f>
        <v>5632.4400000000005</v>
      </c>
      <c r="LN92" s="44">
        <f t="shared" ref="LN92:LN97" si="4239">IF(LN$5=0,0,(LL92/LN$5))</f>
        <v>0</v>
      </c>
      <c r="LO92" s="44">
        <f t="shared" ref="LO92:LO97" si="4240">IF(LN$5=0,0,(LM92/LN$5))</f>
        <v>216.63230769230771</v>
      </c>
      <c r="LP92" s="44" t="e">
        <f t="shared" ref="LP92:LP97" si="4241">IF(LP$5=0,0,(LL92/LP$5))</f>
        <v>#VALUE!</v>
      </c>
      <c r="LQ92" s="44" t="e">
        <f t="shared" ref="LQ92:LQ97" si="4242">IF(LP$5=0,0,(LM92/LP$5))</f>
        <v>#VALUE!</v>
      </c>
      <c r="LR92" s="44" t="e">
        <f t="shared" ref="LR92:LR97" si="4243">IF(LR$5=0,0,(LL92/LR$5))</f>
        <v>#VALUE!</v>
      </c>
      <c r="LS92" s="44" t="e">
        <f t="shared" ref="LS92:LS97" si="4244">IF(LR$5=0,0,(LM92/LR$5))</f>
        <v>#VALUE!</v>
      </c>
      <c r="LT92" s="44" t="e">
        <f t="shared" ref="LT92:LT97" si="4245">IF(LT$5=0,0,(LL92/LT$5))</f>
        <v>#VALUE!</v>
      </c>
      <c r="LU92" s="44" t="e">
        <f t="shared" ref="LU92:LU97" si="4246">IF(LT$5=0,0,(LM92/LT$5))</f>
        <v>#VALUE!</v>
      </c>
      <c r="LV92" s="53"/>
      <c r="LW92" s="83">
        <f t="shared" ref="LW92:LW97" si="4247">$B92*LX$89</f>
        <v>0</v>
      </c>
      <c r="LX92" s="44">
        <f t="shared" ref="LX92:LX97" si="4248">$B92-LW92</f>
        <v>5632.4400000000005</v>
      </c>
      <c r="LY92" s="44">
        <f t="shared" ref="LY92:LY97" si="4249">IF(LY$5=0,0,(LW92/LY$5))</f>
        <v>0</v>
      </c>
      <c r="LZ92" s="44">
        <f t="shared" ref="LZ92:LZ97" si="4250">IF(LY$5=0,0,(LX92/LY$5))</f>
        <v>216.63230769230771</v>
      </c>
      <c r="MA92" s="44" t="e">
        <f t="shared" ref="MA92:MA97" si="4251">IF(MA$5=0,0,(LW92/MA$5))</f>
        <v>#VALUE!</v>
      </c>
      <c r="MB92" s="44" t="e">
        <f t="shared" ref="MB92:MB97" si="4252">IF(MA$5=0,0,(LX92/MA$5))</f>
        <v>#VALUE!</v>
      </c>
      <c r="MC92" s="44" t="e">
        <f t="shared" ref="MC92:MC97" si="4253">IF(MC$5=0,0,(LW92/MC$5))</f>
        <v>#VALUE!</v>
      </c>
      <c r="MD92" s="44" t="e">
        <f t="shared" ref="MD92:MD97" si="4254">IF(MC$5=0,0,(LX92/MC$5))</f>
        <v>#VALUE!</v>
      </c>
      <c r="ME92" s="44" t="e">
        <f t="shared" ref="ME92:ME97" si="4255">IF(ME$5=0,0,(LW92/ME$5))</f>
        <v>#VALUE!</v>
      </c>
      <c r="MF92" s="44" t="e">
        <f t="shared" ref="MF92:MF97" si="4256">IF(ME$5=0,0,(LX92/ME$5))</f>
        <v>#VALUE!</v>
      </c>
      <c r="MG92" s="53"/>
      <c r="MH92" s="83">
        <f t="shared" ref="MH92:MH97" si="4257">$B92*MI$89</f>
        <v>0</v>
      </c>
      <c r="MI92" s="44">
        <f t="shared" ref="MI92:MI97" si="4258">$B92-MH92</f>
        <v>5632.4400000000005</v>
      </c>
      <c r="MJ92" s="44">
        <f t="shared" ref="MJ92:MJ97" si="4259">IF(MJ$5=0,0,(MH92/MJ$5))</f>
        <v>0</v>
      </c>
      <c r="MK92" s="44">
        <f t="shared" ref="MK92:MK97" si="4260">IF(MJ$5=0,0,(MI92/MJ$5))</f>
        <v>216.63230769230771</v>
      </c>
      <c r="ML92" s="44" t="e">
        <f t="shared" ref="ML92:ML97" si="4261">IF(ML$5=0,0,(MH92/ML$5))</f>
        <v>#VALUE!</v>
      </c>
      <c r="MM92" s="44" t="e">
        <f t="shared" ref="MM92:MM97" si="4262">IF(ML$5=0,0,(MI92/ML$5))</f>
        <v>#VALUE!</v>
      </c>
      <c r="MN92" s="44" t="e">
        <f t="shared" ref="MN92:MN97" si="4263">IF(MN$5=0,0,(MH92/MN$5))</f>
        <v>#VALUE!</v>
      </c>
      <c r="MO92" s="44" t="e">
        <f t="shared" ref="MO92:MO97" si="4264">IF(MN$5=0,0,(MI92/MN$5))</f>
        <v>#VALUE!</v>
      </c>
      <c r="MP92" s="44" t="e">
        <f t="shared" ref="MP92:MP97" si="4265">IF(MP$5=0,0,(MH92/MP$5))</f>
        <v>#VALUE!</v>
      </c>
      <c r="MQ92" s="44" t="e">
        <f t="shared" ref="MQ92:MQ97" si="4266">IF(MP$5=0,0,(MI92/MP$5))</f>
        <v>#VALUE!</v>
      </c>
      <c r="MR92" s="53"/>
      <c r="MS92" s="83">
        <f t="shared" ref="MS92:MS97" si="4267">$B92*MT$89</f>
        <v>0</v>
      </c>
      <c r="MT92" s="44">
        <f t="shared" ref="MT92:MT97" si="4268">$B92-MS92</f>
        <v>5632.4400000000005</v>
      </c>
      <c r="MU92" s="44">
        <f t="shared" ref="MU92:MU97" si="4269">IF(MU$5=0,0,(MS92/MU$5))</f>
        <v>0</v>
      </c>
      <c r="MV92" s="44">
        <f t="shared" ref="MV92:MV97" si="4270">IF(MU$5=0,0,(MT92/MU$5))</f>
        <v>216.63230769230771</v>
      </c>
      <c r="MW92" s="44" t="e">
        <f t="shared" ref="MW92:MW97" si="4271">IF(MW$5=0,0,(MS92/MW$5))</f>
        <v>#VALUE!</v>
      </c>
      <c r="MX92" s="44" t="e">
        <f t="shared" ref="MX92:MX97" si="4272">IF(MW$5=0,0,(MT92/MW$5))</f>
        <v>#VALUE!</v>
      </c>
      <c r="MY92" s="44" t="e">
        <f t="shared" ref="MY92:MY97" si="4273">IF(MY$5=0,0,(MS92/MY$5))</f>
        <v>#VALUE!</v>
      </c>
      <c r="MZ92" s="44" t="e">
        <f t="shared" ref="MZ92:MZ97" si="4274">IF(MY$5=0,0,(MT92/MY$5))</f>
        <v>#VALUE!</v>
      </c>
      <c r="NA92" s="44" t="e">
        <f t="shared" ref="NA92:NA97" si="4275">IF(NA$5=0,0,(MS92/NA$5))</f>
        <v>#VALUE!</v>
      </c>
      <c r="NB92" s="44" t="e">
        <f t="shared" ref="NB92:NB97" si="4276">IF(NA$5=0,0,(MT92/NA$5))</f>
        <v>#VALUE!</v>
      </c>
      <c r="NC92" s="53"/>
      <c r="ND92" s="83">
        <f t="shared" ref="ND92:ND97" si="4277">$B92*NE$89</f>
        <v>0</v>
      </c>
      <c r="NE92" s="44">
        <f t="shared" ref="NE92:NE97" si="4278">$B92-ND92</f>
        <v>5632.4400000000005</v>
      </c>
      <c r="NF92" s="44">
        <f t="shared" ref="NF92:NF97" si="4279">IF(NF$5=0,0,(ND92/NF$5))</f>
        <v>0</v>
      </c>
      <c r="NG92" s="44">
        <f t="shared" ref="NG92:NG97" si="4280">IF(NF$5=0,0,(NE92/NF$5))</f>
        <v>216.63230769230771</v>
      </c>
      <c r="NH92" s="44" t="e">
        <f t="shared" ref="NH92:NH97" si="4281">IF(NH$5=0,0,(ND92/NH$5))</f>
        <v>#VALUE!</v>
      </c>
      <c r="NI92" s="44" t="e">
        <f t="shared" ref="NI92:NI97" si="4282">IF(NH$5=0,0,(NE92/NH$5))</f>
        <v>#VALUE!</v>
      </c>
      <c r="NJ92" s="44" t="e">
        <f t="shared" ref="NJ92:NJ97" si="4283">IF(NJ$5=0,0,(ND92/NJ$5))</f>
        <v>#VALUE!</v>
      </c>
      <c r="NK92" s="44" t="e">
        <f t="shared" ref="NK92:NK97" si="4284">IF(NJ$5=0,0,(NE92/NJ$5))</f>
        <v>#VALUE!</v>
      </c>
      <c r="NL92" s="44" t="e">
        <f t="shared" ref="NL92:NL97" si="4285">IF(NL$5=0,0,(ND92/NL$5))</f>
        <v>#VALUE!</v>
      </c>
      <c r="NM92" s="44" t="e">
        <f t="shared" ref="NM92:NM97" si="4286">IF(NL$5=0,0,(NE92/NL$5))</f>
        <v>#VALUE!</v>
      </c>
      <c r="NN92" s="53"/>
      <c r="NO92" s="83">
        <f t="shared" ref="NO92:NO97" si="4287">$B92*NP$89</f>
        <v>0</v>
      </c>
      <c r="NP92" s="44">
        <f t="shared" ref="NP92:NP97" si="4288">$B92-NO92</f>
        <v>5632.4400000000005</v>
      </c>
      <c r="NQ92" s="44">
        <f t="shared" ref="NQ92:NQ97" si="4289">IF(NQ$5=0,0,(NO92/NQ$5))</f>
        <v>0</v>
      </c>
      <c r="NR92" s="44">
        <f t="shared" ref="NR92:NR97" si="4290">IF(NQ$5=0,0,(NP92/NQ$5))</f>
        <v>216.63230769230771</v>
      </c>
      <c r="NS92" s="44" t="e">
        <f t="shared" ref="NS92:NS97" si="4291">IF(NS$5=0,0,(NO92/NS$5))</f>
        <v>#VALUE!</v>
      </c>
      <c r="NT92" s="44" t="e">
        <f t="shared" ref="NT92:NT97" si="4292">IF(NS$5=0,0,(NP92/NS$5))</f>
        <v>#VALUE!</v>
      </c>
      <c r="NU92" s="44" t="e">
        <f t="shared" ref="NU92:NU97" si="4293">IF(NU$5=0,0,(NO92/NU$5))</f>
        <v>#VALUE!</v>
      </c>
      <c r="NV92" s="44" t="e">
        <f t="shared" ref="NV92:NV97" si="4294">IF(NU$5=0,0,(NP92/NU$5))</f>
        <v>#VALUE!</v>
      </c>
      <c r="NW92" s="44" t="e">
        <f t="shared" ref="NW92:NW97" si="4295">IF(NW$5=0,0,(NO92/NW$5))</f>
        <v>#VALUE!</v>
      </c>
      <c r="NX92" s="44" t="e">
        <f t="shared" ref="NX92:NX97" si="4296">IF(NW$5=0,0,(NP92/NW$5))</f>
        <v>#VALUE!</v>
      </c>
      <c r="NY92" s="53"/>
      <c r="NZ92" s="83">
        <f t="shared" ref="NZ92:NZ97" si="4297">$B92*OA$89</f>
        <v>0</v>
      </c>
      <c r="OA92" s="44">
        <f t="shared" ref="OA92:OA97" si="4298">$B92-NZ92</f>
        <v>5632.4400000000005</v>
      </c>
      <c r="OB92" s="44">
        <f t="shared" ref="OB92:OB97" si="4299">IF(OB$5=0,0,(NZ92/OB$5))</f>
        <v>0</v>
      </c>
      <c r="OC92" s="44">
        <f t="shared" ref="OC92:OC97" si="4300">IF(OB$5=0,0,(OA92/OB$5))</f>
        <v>216.63230769230771</v>
      </c>
      <c r="OD92" s="44" t="e">
        <f t="shared" ref="OD92:OD97" si="4301">IF(OD$5=0,0,(NZ92/OD$5))</f>
        <v>#VALUE!</v>
      </c>
      <c r="OE92" s="44" t="e">
        <f t="shared" ref="OE92:OE97" si="4302">IF(OD$5=0,0,(OA92/OD$5))</f>
        <v>#VALUE!</v>
      </c>
      <c r="OF92" s="44" t="e">
        <f t="shared" ref="OF92:OF97" si="4303">IF(OF$5=0,0,(NZ92/OF$5))</f>
        <v>#VALUE!</v>
      </c>
      <c r="OG92" s="44" t="e">
        <f t="shared" ref="OG92:OG97" si="4304">IF(OF$5=0,0,(OA92/OF$5))</f>
        <v>#VALUE!</v>
      </c>
      <c r="OH92" s="44" t="e">
        <f t="shared" ref="OH92:OH97" si="4305">IF(OH$5=0,0,(NZ92/OH$5))</f>
        <v>#VALUE!</v>
      </c>
      <c r="OI92" s="44" t="e">
        <f t="shared" ref="OI92:OI97" si="4306">IF(OH$5=0,0,(OA92/OH$5))</f>
        <v>#VALUE!</v>
      </c>
      <c r="OJ92" s="53"/>
      <c r="OK92" s="83">
        <f t="shared" ref="OK92:OK97" si="4307">$B92*OL$89</f>
        <v>0</v>
      </c>
      <c r="OL92" s="44">
        <f t="shared" ref="OL92:OL97" si="4308">$B92-OK92</f>
        <v>5632.4400000000005</v>
      </c>
      <c r="OM92" s="44">
        <f t="shared" ref="OM92:OM97" si="4309">IF(OM$5=0,0,(OK92/OM$5))</f>
        <v>0</v>
      </c>
      <c r="ON92" s="44">
        <f t="shared" ref="ON92:ON97" si="4310">IF(OM$5=0,0,(OL92/OM$5))</f>
        <v>216.63230769230771</v>
      </c>
      <c r="OO92" s="44" t="e">
        <f t="shared" ref="OO92:OO97" si="4311">IF(OO$5=0,0,(OK92/OO$5))</f>
        <v>#VALUE!</v>
      </c>
      <c r="OP92" s="44" t="e">
        <f t="shared" ref="OP92:OP97" si="4312">IF(OO$5=0,0,(OL92/OO$5))</f>
        <v>#VALUE!</v>
      </c>
      <c r="OQ92" s="44" t="e">
        <f t="shared" ref="OQ92:OQ97" si="4313">IF(OQ$5=0,0,(OK92/OQ$5))</f>
        <v>#VALUE!</v>
      </c>
      <c r="OR92" s="44" t="e">
        <f t="shared" ref="OR92:OR97" si="4314">IF(OQ$5=0,0,(OL92/OQ$5))</f>
        <v>#VALUE!</v>
      </c>
      <c r="OS92" s="44" t="e">
        <f t="shared" ref="OS92:OS97" si="4315">IF(OS$5=0,0,(OK92/OS$5))</f>
        <v>#VALUE!</v>
      </c>
      <c r="OT92" s="44" t="e">
        <f t="shared" ref="OT92:OT97" si="4316">IF(OS$5=0,0,(OL92/OS$5))</f>
        <v>#VALUE!</v>
      </c>
      <c r="OU92" s="53"/>
      <c r="OV92" s="83">
        <f t="shared" ref="OV92:OV97" si="4317">$B92*OW$89</f>
        <v>0</v>
      </c>
      <c r="OW92" s="44">
        <f t="shared" ref="OW92:OW97" si="4318">$B92-OV92</f>
        <v>5632.4400000000005</v>
      </c>
      <c r="OX92" s="44">
        <f t="shared" ref="OX92:OX97" si="4319">IF(OX$5=0,0,(OV92/OX$5))</f>
        <v>0</v>
      </c>
      <c r="OY92" s="44">
        <f t="shared" ref="OY92:OY97" si="4320">IF(OX$5=0,0,(OW92/OX$5))</f>
        <v>216.63230769230771</v>
      </c>
      <c r="OZ92" s="44" t="e">
        <f t="shared" ref="OZ92:OZ97" si="4321">IF(OZ$5=0,0,(OV92/OZ$5))</f>
        <v>#VALUE!</v>
      </c>
      <c r="PA92" s="44" t="e">
        <f t="shared" ref="PA92:PA97" si="4322">IF(OZ$5=0,0,(OW92/OZ$5))</f>
        <v>#VALUE!</v>
      </c>
      <c r="PB92" s="44" t="e">
        <f t="shared" ref="PB92:PB97" si="4323">IF(PB$5=0,0,(OV92/PB$5))</f>
        <v>#VALUE!</v>
      </c>
      <c r="PC92" s="44" t="e">
        <f t="shared" ref="PC92:PC97" si="4324">IF(PB$5=0,0,(OW92/PB$5))</f>
        <v>#VALUE!</v>
      </c>
      <c r="PD92" s="44" t="e">
        <f t="shared" ref="PD92:PD97" si="4325">IF(PD$5=0,0,(OV92/PD$5))</f>
        <v>#VALUE!</v>
      </c>
      <c r="PE92" s="44" t="e">
        <f t="shared" ref="PE92:PE97" si="4326">IF(PD$5=0,0,(OW92/PD$5))</f>
        <v>#VALUE!</v>
      </c>
      <c r="PF92" s="53"/>
      <c r="PG92" s="83">
        <f t="shared" ref="PG92:PG97" si="4327">$B92*PH$89</f>
        <v>0</v>
      </c>
      <c r="PH92" s="44">
        <f t="shared" ref="PH92:PH97" si="4328">$B92-PG92</f>
        <v>5632.4400000000005</v>
      </c>
      <c r="PI92" s="44">
        <f t="shared" ref="PI92:PI97" si="4329">IF(PI$5=0,0,(PG92/PI$5))</f>
        <v>0</v>
      </c>
      <c r="PJ92" s="44">
        <f t="shared" ref="PJ92:PJ97" si="4330">IF(PI$5=0,0,(PH92/PI$5))</f>
        <v>216.63230769230771</v>
      </c>
      <c r="PK92" s="44" t="e">
        <f t="shared" ref="PK92:PK97" si="4331">IF(PK$5=0,0,(PG92/PK$5))</f>
        <v>#VALUE!</v>
      </c>
      <c r="PL92" s="44" t="e">
        <f t="shared" ref="PL92:PL97" si="4332">IF(PK$5=0,0,(PH92/PK$5))</f>
        <v>#VALUE!</v>
      </c>
      <c r="PM92" s="44" t="e">
        <f t="shared" ref="PM92:PM97" si="4333">IF(PM$5=0,0,(PG92/PM$5))</f>
        <v>#VALUE!</v>
      </c>
      <c r="PN92" s="44" t="e">
        <f t="shared" ref="PN92:PN97" si="4334">IF(PM$5=0,0,(PH92/PM$5))</f>
        <v>#VALUE!</v>
      </c>
      <c r="PO92" s="44" t="e">
        <f t="shared" ref="PO92:PO97" si="4335">IF(PO$5=0,0,(PG92/PO$5))</f>
        <v>#VALUE!</v>
      </c>
      <c r="PP92" s="44" t="e">
        <f t="shared" ref="PP92:PP97" si="4336">IF(PO$5=0,0,(PH92/PO$5))</f>
        <v>#VALUE!</v>
      </c>
      <c r="PQ92" s="53"/>
      <c r="PR92" s="83">
        <f t="shared" ref="PR92:PR97" si="4337">$B92*PS$89</f>
        <v>0</v>
      </c>
      <c r="PS92" s="44">
        <f t="shared" ref="PS92:PS97" si="4338">$B92-PR92</f>
        <v>5632.4400000000005</v>
      </c>
      <c r="PT92" s="44">
        <f t="shared" ref="PT92:PT97" si="4339">IF(PT$5=0,0,(PR92/PT$5))</f>
        <v>0</v>
      </c>
      <c r="PU92" s="44">
        <f t="shared" ref="PU92:PU97" si="4340">IF(PT$5=0,0,(PS92/PT$5))</f>
        <v>216.63230769230771</v>
      </c>
      <c r="PV92" s="44" t="e">
        <f t="shared" ref="PV92:PV97" si="4341">IF(PV$5=0,0,(PR92/PV$5))</f>
        <v>#VALUE!</v>
      </c>
      <c r="PW92" s="44" t="e">
        <f t="shared" ref="PW92:PW97" si="4342">IF(PV$5=0,0,(PS92/PV$5))</f>
        <v>#VALUE!</v>
      </c>
      <c r="PX92" s="44" t="e">
        <f t="shared" ref="PX92:PX97" si="4343">IF(PX$5=0,0,(PR92/PX$5))</f>
        <v>#VALUE!</v>
      </c>
      <c r="PY92" s="44" t="e">
        <f t="shared" ref="PY92:PY97" si="4344">IF(PX$5=0,0,(PS92/PX$5))</f>
        <v>#VALUE!</v>
      </c>
      <c r="PZ92" s="44" t="e">
        <f t="shared" ref="PZ92:PZ97" si="4345">IF(PZ$5=0,0,(PR92/PZ$5))</f>
        <v>#VALUE!</v>
      </c>
      <c r="QA92" s="44" t="e">
        <f t="shared" ref="QA92:QA97" si="4346">IF(PZ$5=0,0,(PS92/PZ$5))</f>
        <v>#VALUE!</v>
      </c>
    </row>
    <row r="93" spans="1:443" x14ac:dyDescent="0.25">
      <c r="A93" s="222" t="s">
        <v>19</v>
      </c>
      <c r="B93" s="84">
        <v>11264.76</v>
      </c>
      <c r="C93" s="53"/>
      <c r="D93" s="43"/>
      <c r="E93" s="83">
        <v>2642.64</v>
      </c>
      <c r="F93" s="44">
        <f t="shared" ref="F93:F97" si="4347">$B93-E93</f>
        <v>8622.1200000000008</v>
      </c>
      <c r="G93" s="44">
        <f t="shared" si="3955"/>
        <v>101.64</v>
      </c>
      <c r="H93" s="44">
        <f t="shared" si="3956"/>
        <v>331.62</v>
      </c>
      <c r="I93" s="44">
        <f t="shared" si="3957"/>
        <v>0</v>
      </c>
      <c r="J93" s="44">
        <f t="shared" si="3958"/>
        <v>0</v>
      </c>
      <c r="K93" s="44">
        <f t="shared" si="3959"/>
        <v>0</v>
      </c>
      <c r="L93" s="44">
        <f t="shared" si="3960"/>
        <v>0</v>
      </c>
      <c r="M93" s="44">
        <f t="shared" si="3961"/>
        <v>0</v>
      </c>
      <c r="N93" s="44">
        <f t="shared" si="3962"/>
        <v>0</v>
      </c>
      <c r="O93" s="53"/>
      <c r="P93" s="83">
        <f t="shared" ref="P93:P97" si="4348">$B93*Q$89</f>
        <v>0</v>
      </c>
      <c r="Q93" s="44">
        <f t="shared" ref="Q93:Q97" si="4349">$B93-P93</f>
        <v>11264.76</v>
      </c>
      <c r="R93" s="44">
        <f t="shared" si="3963"/>
        <v>0</v>
      </c>
      <c r="S93" s="44">
        <f t="shared" si="3964"/>
        <v>433.26</v>
      </c>
      <c r="T93" s="44" t="e">
        <f t="shared" si="3965"/>
        <v>#VALUE!</v>
      </c>
      <c r="U93" s="44" t="e">
        <f t="shared" si="3966"/>
        <v>#VALUE!</v>
      </c>
      <c r="V93" s="44" t="e">
        <f t="shared" si="3967"/>
        <v>#VALUE!</v>
      </c>
      <c r="W93" s="44" t="e">
        <f t="shared" si="3968"/>
        <v>#VALUE!</v>
      </c>
      <c r="X93" s="44" t="e">
        <f t="shared" si="3969"/>
        <v>#VALUE!</v>
      </c>
      <c r="Y93" s="44" t="e">
        <f t="shared" si="3970"/>
        <v>#VALUE!</v>
      </c>
      <c r="Z93" s="53"/>
      <c r="AA93" s="83">
        <f t="shared" ref="AA93:AA97" si="4350">$B93*AB$89</f>
        <v>0</v>
      </c>
      <c r="AB93" s="44">
        <f t="shared" ref="AB93:AB97" si="4351">$B93-AA93</f>
        <v>11264.76</v>
      </c>
      <c r="AC93" s="44">
        <f t="shared" si="3971"/>
        <v>0</v>
      </c>
      <c r="AD93" s="44">
        <f t="shared" si="3972"/>
        <v>433.26</v>
      </c>
      <c r="AE93" s="44" t="e">
        <f t="shared" si="3973"/>
        <v>#VALUE!</v>
      </c>
      <c r="AF93" s="44" t="e">
        <f t="shared" si="3974"/>
        <v>#VALUE!</v>
      </c>
      <c r="AG93" s="44" t="e">
        <f t="shared" si="3975"/>
        <v>#VALUE!</v>
      </c>
      <c r="AH93" s="44" t="e">
        <f t="shared" si="3976"/>
        <v>#VALUE!</v>
      </c>
      <c r="AI93" s="44" t="e">
        <f t="shared" si="3977"/>
        <v>#VALUE!</v>
      </c>
      <c r="AJ93" s="44" t="e">
        <f t="shared" si="3978"/>
        <v>#VALUE!</v>
      </c>
      <c r="AK93" s="53"/>
      <c r="AL93" s="83">
        <f t="shared" ref="AL93:AL97" si="4352">$B93*AM$89</f>
        <v>0</v>
      </c>
      <c r="AM93" s="44">
        <f t="shared" ref="AM93:AM97" si="4353">$B93-AL93</f>
        <v>11264.76</v>
      </c>
      <c r="AN93" s="44">
        <f t="shared" si="3979"/>
        <v>0</v>
      </c>
      <c r="AO93" s="44">
        <f t="shared" si="3980"/>
        <v>433.26</v>
      </c>
      <c r="AP93" s="44" t="e">
        <f t="shared" si="3981"/>
        <v>#VALUE!</v>
      </c>
      <c r="AQ93" s="44" t="e">
        <f t="shared" si="3982"/>
        <v>#VALUE!</v>
      </c>
      <c r="AR93" s="44" t="e">
        <f t="shared" si="3983"/>
        <v>#VALUE!</v>
      </c>
      <c r="AS93" s="44" t="e">
        <f t="shared" si="3984"/>
        <v>#VALUE!</v>
      </c>
      <c r="AT93" s="44" t="e">
        <f t="shared" si="3985"/>
        <v>#VALUE!</v>
      </c>
      <c r="AU93" s="44" t="e">
        <f t="shared" si="3986"/>
        <v>#VALUE!</v>
      </c>
      <c r="AV93" s="53"/>
      <c r="AW93" s="83">
        <f t="shared" si="3987"/>
        <v>0</v>
      </c>
      <c r="AX93" s="44">
        <f t="shared" si="3988"/>
        <v>11264.76</v>
      </c>
      <c r="AY93" s="44">
        <f t="shared" si="3989"/>
        <v>0</v>
      </c>
      <c r="AZ93" s="44">
        <f t="shared" si="3990"/>
        <v>433.26</v>
      </c>
      <c r="BA93" s="44" t="e">
        <f t="shared" si="3991"/>
        <v>#VALUE!</v>
      </c>
      <c r="BB93" s="44" t="e">
        <f t="shared" si="3992"/>
        <v>#VALUE!</v>
      </c>
      <c r="BC93" s="44" t="e">
        <f t="shared" si="3993"/>
        <v>#VALUE!</v>
      </c>
      <c r="BD93" s="44" t="e">
        <f t="shared" si="3994"/>
        <v>#VALUE!</v>
      </c>
      <c r="BE93" s="44" t="e">
        <f t="shared" si="3995"/>
        <v>#VALUE!</v>
      </c>
      <c r="BF93" s="44" t="e">
        <f t="shared" si="3996"/>
        <v>#VALUE!</v>
      </c>
      <c r="BG93" s="53"/>
      <c r="BH93" s="83">
        <f t="shared" si="3997"/>
        <v>0</v>
      </c>
      <c r="BI93" s="44">
        <f t="shared" si="3998"/>
        <v>11264.76</v>
      </c>
      <c r="BJ93" s="44">
        <f t="shared" si="3999"/>
        <v>0</v>
      </c>
      <c r="BK93" s="44">
        <f t="shared" si="4000"/>
        <v>433.26</v>
      </c>
      <c r="BL93" s="44" t="e">
        <f t="shared" si="4001"/>
        <v>#VALUE!</v>
      </c>
      <c r="BM93" s="44" t="e">
        <f t="shared" si="4002"/>
        <v>#VALUE!</v>
      </c>
      <c r="BN93" s="44" t="e">
        <f t="shared" si="4003"/>
        <v>#VALUE!</v>
      </c>
      <c r="BO93" s="44" t="e">
        <f t="shared" si="4004"/>
        <v>#VALUE!</v>
      </c>
      <c r="BP93" s="44" t="e">
        <f t="shared" si="4005"/>
        <v>#VALUE!</v>
      </c>
      <c r="BQ93" s="44" t="e">
        <f t="shared" si="4006"/>
        <v>#VALUE!</v>
      </c>
      <c r="BR93" s="53"/>
      <c r="BS93" s="83">
        <f t="shared" si="4007"/>
        <v>0</v>
      </c>
      <c r="BT93" s="44">
        <f t="shared" si="4008"/>
        <v>11264.76</v>
      </c>
      <c r="BU93" s="44">
        <f t="shared" si="4009"/>
        <v>0</v>
      </c>
      <c r="BV93" s="44">
        <f t="shared" si="4010"/>
        <v>433.26</v>
      </c>
      <c r="BW93" s="44" t="e">
        <f t="shared" si="4011"/>
        <v>#VALUE!</v>
      </c>
      <c r="BX93" s="44" t="e">
        <f t="shared" si="4012"/>
        <v>#VALUE!</v>
      </c>
      <c r="BY93" s="44" t="e">
        <f t="shared" si="4013"/>
        <v>#VALUE!</v>
      </c>
      <c r="BZ93" s="44" t="e">
        <f t="shared" si="4014"/>
        <v>#VALUE!</v>
      </c>
      <c r="CA93" s="44" t="e">
        <f t="shared" si="4015"/>
        <v>#VALUE!</v>
      </c>
      <c r="CB93" s="44" t="e">
        <f t="shared" si="4016"/>
        <v>#VALUE!</v>
      </c>
      <c r="CC93" s="53"/>
      <c r="CD93" s="83">
        <f t="shared" si="4017"/>
        <v>0</v>
      </c>
      <c r="CE93" s="44">
        <f t="shared" si="4018"/>
        <v>11264.76</v>
      </c>
      <c r="CF93" s="44">
        <f t="shared" si="4019"/>
        <v>0</v>
      </c>
      <c r="CG93" s="44">
        <f t="shared" si="4020"/>
        <v>433.26</v>
      </c>
      <c r="CH93" s="44" t="e">
        <f t="shared" si="4021"/>
        <v>#VALUE!</v>
      </c>
      <c r="CI93" s="44" t="e">
        <f t="shared" si="4022"/>
        <v>#VALUE!</v>
      </c>
      <c r="CJ93" s="44" t="e">
        <f t="shared" si="4023"/>
        <v>#VALUE!</v>
      </c>
      <c r="CK93" s="44" t="e">
        <f t="shared" si="4024"/>
        <v>#VALUE!</v>
      </c>
      <c r="CL93" s="44" t="e">
        <f t="shared" si="4025"/>
        <v>#VALUE!</v>
      </c>
      <c r="CM93" s="44" t="e">
        <f t="shared" si="4026"/>
        <v>#VALUE!</v>
      </c>
      <c r="CN93" s="53"/>
      <c r="CO93" s="83">
        <f t="shared" si="4027"/>
        <v>0</v>
      </c>
      <c r="CP93" s="44">
        <f t="shared" si="4028"/>
        <v>11264.76</v>
      </c>
      <c r="CQ93" s="44">
        <f t="shared" si="4029"/>
        <v>0</v>
      </c>
      <c r="CR93" s="44">
        <f t="shared" si="4030"/>
        <v>433.26</v>
      </c>
      <c r="CS93" s="44" t="e">
        <f t="shared" si="4031"/>
        <v>#VALUE!</v>
      </c>
      <c r="CT93" s="44" t="e">
        <f t="shared" si="4032"/>
        <v>#VALUE!</v>
      </c>
      <c r="CU93" s="44" t="e">
        <f t="shared" si="4033"/>
        <v>#VALUE!</v>
      </c>
      <c r="CV93" s="44" t="e">
        <f t="shared" si="4034"/>
        <v>#VALUE!</v>
      </c>
      <c r="CW93" s="44" t="e">
        <f t="shared" si="4035"/>
        <v>#VALUE!</v>
      </c>
      <c r="CX93" s="44" t="e">
        <f t="shared" si="4036"/>
        <v>#VALUE!</v>
      </c>
      <c r="CY93" s="53"/>
      <c r="CZ93" s="83">
        <f t="shared" si="4037"/>
        <v>0</v>
      </c>
      <c r="DA93" s="44">
        <f t="shared" si="4038"/>
        <v>11264.76</v>
      </c>
      <c r="DB93" s="44">
        <f t="shared" si="4039"/>
        <v>0</v>
      </c>
      <c r="DC93" s="44">
        <f t="shared" si="4040"/>
        <v>433.26</v>
      </c>
      <c r="DD93" s="44" t="e">
        <f t="shared" si="4041"/>
        <v>#VALUE!</v>
      </c>
      <c r="DE93" s="44" t="e">
        <f t="shared" si="4042"/>
        <v>#VALUE!</v>
      </c>
      <c r="DF93" s="44" t="e">
        <f t="shared" si="4043"/>
        <v>#VALUE!</v>
      </c>
      <c r="DG93" s="44" t="e">
        <f t="shared" si="4044"/>
        <v>#VALUE!</v>
      </c>
      <c r="DH93" s="44" t="e">
        <f t="shared" si="4045"/>
        <v>#VALUE!</v>
      </c>
      <c r="DI93" s="44" t="e">
        <f t="shared" si="4046"/>
        <v>#VALUE!</v>
      </c>
      <c r="DJ93" s="53"/>
      <c r="DK93" s="83">
        <f t="shared" si="4047"/>
        <v>0</v>
      </c>
      <c r="DL93" s="44">
        <f t="shared" si="4048"/>
        <v>11264.76</v>
      </c>
      <c r="DM93" s="44">
        <f t="shared" si="4049"/>
        <v>0</v>
      </c>
      <c r="DN93" s="44">
        <f t="shared" si="4050"/>
        <v>433.26</v>
      </c>
      <c r="DO93" s="44" t="e">
        <f t="shared" si="4051"/>
        <v>#VALUE!</v>
      </c>
      <c r="DP93" s="44" t="e">
        <f t="shared" si="4052"/>
        <v>#VALUE!</v>
      </c>
      <c r="DQ93" s="44" t="e">
        <f t="shared" si="4053"/>
        <v>#VALUE!</v>
      </c>
      <c r="DR93" s="44" t="e">
        <f t="shared" si="4054"/>
        <v>#VALUE!</v>
      </c>
      <c r="DS93" s="44" t="e">
        <f t="shared" si="4055"/>
        <v>#VALUE!</v>
      </c>
      <c r="DT93" s="44" t="e">
        <f t="shared" si="4056"/>
        <v>#VALUE!</v>
      </c>
      <c r="DU93" s="53"/>
      <c r="DV93" s="83">
        <f t="shared" si="4057"/>
        <v>0</v>
      </c>
      <c r="DW93" s="44">
        <f t="shared" si="4058"/>
        <v>11264.76</v>
      </c>
      <c r="DX93" s="44">
        <f t="shared" si="4059"/>
        <v>0</v>
      </c>
      <c r="DY93" s="44">
        <f t="shared" si="4060"/>
        <v>433.26</v>
      </c>
      <c r="DZ93" s="44" t="e">
        <f t="shared" si="4061"/>
        <v>#VALUE!</v>
      </c>
      <c r="EA93" s="44" t="e">
        <f t="shared" si="4062"/>
        <v>#VALUE!</v>
      </c>
      <c r="EB93" s="44" t="e">
        <f t="shared" si="4063"/>
        <v>#VALUE!</v>
      </c>
      <c r="EC93" s="44" t="e">
        <f t="shared" si="4064"/>
        <v>#VALUE!</v>
      </c>
      <c r="ED93" s="44" t="e">
        <f t="shared" si="4065"/>
        <v>#VALUE!</v>
      </c>
      <c r="EE93" s="44" t="e">
        <f t="shared" si="4066"/>
        <v>#VALUE!</v>
      </c>
      <c r="EF93" s="53"/>
      <c r="EG93" s="83">
        <f t="shared" si="4067"/>
        <v>0</v>
      </c>
      <c r="EH93" s="44">
        <f t="shared" si="4068"/>
        <v>11264.76</v>
      </c>
      <c r="EI93" s="44">
        <f t="shared" si="4069"/>
        <v>0</v>
      </c>
      <c r="EJ93" s="44">
        <f t="shared" si="4070"/>
        <v>433.26</v>
      </c>
      <c r="EK93" s="44" t="e">
        <f t="shared" si="4071"/>
        <v>#VALUE!</v>
      </c>
      <c r="EL93" s="44" t="e">
        <f t="shared" si="4072"/>
        <v>#VALUE!</v>
      </c>
      <c r="EM93" s="44" t="e">
        <f t="shared" si="4073"/>
        <v>#VALUE!</v>
      </c>
      <c r="EN93" s="44" t="e">
        <f t="shared" si="4074"/>
        <v>#VALUE!</v>
      </c>
      <c r="EO93" s="44" t="e">
        <f t="shared" si="4075"/>
        <v>#VALUE!</v>
      </c>
      <c r="EP93" s="44" t="e">
        <f t="shared" si="4076"/>
        <v>#VALUE!</v>
      </c>
      <c r="EQ93" s="53"/>
      <c r="ER93" s="83">
        <f t="shared" si="4077"/>
        <v>0</v>
      </c>
      <c r="ES93" s="44">
        <f t="shared" si="4078"/>
        <v>11264.76</v>
      </c>
      <c r="ET93" s="44">
        <f t="shared" si="4079"/>
        <v>0</v>
      </c>
      <c r="EU93" s="44">
        <f t="shared" si="4080"/>
        <v>433.26</v>
      </c>
      <c r="EV93" s="44" t="e">
        <f t="shared" si="4081"/>
        <v>#VALUE!</v>
      </c>
      <c r="EW93" s="44" t="e">
        <f t="shared" si="4082"/>
        <v>#VALUE!</v>
      </c>
      <c r="EX93" s="44" t="e">
        <f t="shared" si="4083"/>
        <v>#VALUE!</v>
      </c>
      <c r="EY93" s="44" t="e">
        <f t="shared" si="4084"/>
        <v>#VALUE!</v>
      </c>
      <c r="EZ93" s="44" t="e">
        <f t="shared" si="4085"/>
        <v>#VALUE!</v>
      </c>
      <c r="FA93" s="44" t="e">
        <f t="shared" si="4086"/>
        <v>#VALUE!</v>
      </c>
      <c r="FB93" s="53"/>
      <c r="FC93" s="83">
        <f t="shared" si="4087"/>
        <v>0</v>
      </c>
      <c r="FD93" s="44">
        <f t="shared" si="4088"/>
        <v>11264.76</v>
      </c>
      <c r="FE93" s="44">
        <f t="shared" si="4089"/>
        <v>0</v>
      </c>
      <c r="FF93" s="44">
        <f t="shared" si="4090"/>
        <v>433.26</v>
      </c>
      <c r="FG93" s="44" t="e">
        <f t="shared" si="4091"/>
        <v>#VALUE!</v>
      </c>
      <c r="FH93" s="44" t="e">
        <f t="shared" si="4092"/>
        <v>#VALUE!</v>
      </c>
      <c r="FI93" s="44" t="e">
        <f t="shared" si="4093"/>
        <v>#VALUE!</v>
      </c>
      <c r="FJ93" s="44" t="e">
        <f t="shared" si="4094"/>
        <v>#VALUE!</v>
      </c>
      <c r="FK93" s="44" t="e">
        <f t="shared" si="4095"/>
        <v>#VALUE!</v>
      </c>
      <c r="FL93" s="44" t="e">
        <f t="shared" si="4096"/>
        <v>#VALUE!</v>
      </c>
      <c r="FM93" s="53"/>
      <c r="FN93" s="83">
        <f t="shared" si="4097"/>
        <v>0</v>
      </c>
      <c r="FO93" s="44">
        <f t="shared" si="4098"/>
        <v>11264.76</v>
      </c>
      <c r="FP93" s="44">
        <f t="shared" si="4099"/>
        <v>0</v>
      </c>
      <c r="FQ93" s="44">
        <f t="shared" si="4100"/>
        <v>433.26</v>
      </c>
      <c r="FR93" s="44" t="e">
        <f t="shared" si="4101"/>
        <v>#VALUE!</v>
      </c>
      <c r="FS93" s="44" t="e">
        <f t="shared" si="4102"/>
        <v>#VALUE!</v>
      </c>
      <c r="FT93" s="44" t="e">
        <f t="shared" si="4103"/>
        <v>#VALUE!</v>
      </c>
      <c r="FU93" s="44" t="e">
        <f t="shared" si="4104"/>
        <v>#VALUE!</v>
      </c>
      <c r="FV93" s="44" t="e">
        <f t="shared" si="4105"/>
        <v>#VALUE!</v>
      </c>
      <c r="FW93" s="44" t="e">
        <f t="shared" si="4106"/>
        <v>#VALUE!</v>
      </c>
      <c r="FX93" s="53"/>
      <c r="FY93" s="83">
        <f t="shared" si="4107"/>
        <v>0</v>
      </c>
      <c r="FZ93" s="44">
        <f t="shared" si="4108"/>
        <v>11264.76</v>
      </c>
      <c r="GA93" s="44">
        <f t="shared" si="4109"/>
        <v>0</v>
      </c>
      <c r="GB93" s="44">
        <f t="shared" si="4110"/>
        <v>433.26</v>
      </c>
      <c r="GC93" s="44" t="e">
        <f t="shared" si="4111"/>
        <v>#VALUE!</v>
      </c>
      <c r="GD93" s="44" t="e">
        <f t="shared" si="4112"/>
        <v>#VALUE!</v>
      </c>
      <c r="GE93" s="44" t="e">
        <f t="shared" si="4113"/>
        <v>#VALUE!</v>
      </c>
      <c r="GF93" s="44" t="e">
        <f t="shared" si="4114"/>
        <v>#VALUE!</v>
      </c>
      <c r="GG93" s="44" t="e">
        <f t="shared" si="4115"/>
        <v>#VALUE!</v>
      </c>
      <c r="GH93" s="44" t="e">
        <f t="shared" si="4116"/>
        <v>#VALUE!</v>
      </c>
      <c r="GI93" s="53"/>
      <c r="GJ93" s="83">
        <f t="shared" si="4117"/>
        <v>0</v>
      </c>
      <c r="GK93" s="44">
        <f t="shared" si="4118"/>
        <v>11264.76</v>
      </c>
      <c r="GL93" s="44">
        <f t="shared" si="4119"/>
        <v>0</v>
      </c>
      <c r="GM93" s="44">
        <f t="shared" si="4120"/>
        <v>433.26</v>
      </c>
      <c r="GN93" s="44" t="e">
        <f t="shared" si="4121"/>
        <v>#VALUE!</v>
      </c>
      <c r="GO93" s="44" t="e">
        <f t="shared" si="4122"/>
        <v>#VALUE!</v>
      </c>
      <c r="GP93" s="44" t="e">
        <f t="shared" si="4123"/>
        <v>#VALUE!</v>
      </c>
      <c r="GQ93" s="44" t="e">
        <f t="shared" si="4124"/>
        <v>#VALUE!</v>
      </c>
      <c r="GR93" s="44" t="e">
        <f t="shared" si="4125"/>
        <v>#VALUE!</v>
      </c>
      <c r="GS93" s="44" t="e">
        <f t="shared" si="4126"/>
        <v>#VALUE!</v>
      </c>
      <c r="GT93" s="53"/>
      <c r="GU93" s="83">
        <f t="shared" si="4127"/>
        <v>0</v>
      </c>
      <c r="GV93" s="44">
        <f t="shared" si="4128"/>
        <v>11264.76</v>
      </c>
      <c r="GW93" s="44">
        <f t="shared" si="4129"/>
        <v>0</v>
      </c>
      <c r="GX93" s="44">
        <f t="shared" si="4130"/>
        <v>433.26</v>
      </c>
      <c r="GY93" s="44" t="e">
        <f t="shared" si="4131"/>
        <v>#VALUE!</v>
      </c>
      <c r="GZ93" s="44" t="e">
        <f t="shared" si="4132"/>
        <v>#VALUE!</v>
      </c>
      <c r="HA93" s="44" t="e">
        <f t="shared" si="4133"/>
        <v>#VALUE!</v>
      </c>
      <c r="HB93" s="44" t="e">
        <f t="shared" si="4134"/>
        <v>#VALUE!</v>
      </c>
      <c r="HC93" s="44" t="e">
        <f t="shared" si="4135"/>
        <v>#VALUE!</v>
      </c>
      <c r="HD93" s="44" t="e">
        <f t="shared" si="4136"/>
        <v>#VALUE!</v>
      </c>
      <c r="HE93" s="53"/>
      <c r="HF93" s="83">
        <f t="shared" si="4137"/>
        <v>0</v>
      </c>
      <c r="HG93" s="44">
        <f t="shared" si="4138"/>
        <v>11264.76</v>
      </c>
      <c r="HH93" s="44">
        <f t="shared" si="4139"/>
        <v>0</v>
      </c>
      <c r="HI93" s="44">
        <f t="shared" si="4140"/>
        <v>433.26</v>
      </c>
      <c r="HJ93" s="44" t="e">
        <f t="shared" si="4141"/>
        <v>#VALUE!</v>
      </c>
      <c r="HK93" s="44" t="e">
        <f t="shared" si="4142"/>
        <v>#VALUE!</v>
      </c>
      <c r="HL93" s="44" t="e">
        <f t="shared" si="4143"/>
        <v>#VALUE!</v>
      </c>
      <c r="HM93" s="44" t="e">
        <f t="shared" si="4144"/>
        <v>#VALUE!</v>
      </c>
      <c r="HN93" s="44" t="e">
        <f t="shared" si="4145"/>
        <v>#VALUE!</v>
      </c>
      <c r="HO93" s="44" t="e">
        <f t="shared" si="4146"/>
        <v>#VALUE!</v>
      </c>
      <c r="HP93" s="53"/>
      <c r="HQ93" s="83">
        <f t="shared" si="4147"/>
        <v>0</v>
      </c>
      <c r="HR93" s="44">
        <f t="shared" si="4148"/>
        <v>11264.76</v>
      </c>
      <c r="HS93" s="44">
        <f t="shared" si="4149"/>
        <v>0</v>
      </c>
      <c r="HT93" s="44">
        <f t="shared" si="4150"/>
        <v>433.26</v>
      </c>
      <c r="HU93" s="44" t="e">
        <f t="shared" si="4151"/>
        <v>#VALUE!</v>
      </c>
      <c r="HV93" s="44" t="e">
        <f t="shared" si="4152"/>
        <v>#VALUE!</v>
      </c>
      <c r="HW93" s="44" t="e">
        <f t="shared" si="4153"/>
        <v>#VALUE!</v>
      </c>
      <c r="HX93" s="44" t="e">
        <f t="shared" si="4154"/>
        <v>#VALUE!</v>
      </c>
      <c r="HY93" s="44" t="e">
        <f t="shared" si="4155"/>
        <v>#VALUE!</v>
      </c>
      <c r="HZ93" s="44" t="e">
        <f t="shared" si="4156"/>
        <v>#VALUE!</v>
      </c>
      <c r="IA93" s="53"/>
      <c r="IB93" s="83">
        <f t="shared" si="4157"/>
        <v>0</v>
      </c>
      <c r="IC93" s="44">
        <f t="shared" si="4158"/>
        <v>11264.76</v>
      </c>
      <c r="ID93" s="44">
        <f t="shared" si="4159"/>
        <v>0</v>
      </c>
      <c r="IE93" s="44">
        <f t="shared" si="4160"/>
        <v>433.26</v>
      </c>
      <c r="IF93" s="44" t="e">
        <f t="shared" si="4161"/>
        <v>#VALUE!</v>
      </c>
      <c r="IG93" s="44" t="e">
        <f t="shared" si="4162"/>
        <v>#VALUE!</v>
      </c>
      <c r="IH93" s="44" t="e">
        <f t="shared" si="4163"/>
        <v>#VALUE!</v>
      </c>
      <c r="II93" s="44" t="e">
        <f t="shared" si="4164"/>
        <v>#VALUE!</v>
      </c>
      <c r="IJ93" s="44" t="e">
        <f t="shared" si="4165"/>
        <v>#VALUE!</v>
      </c>
      <c r="IK93" s="44" t="e">
        <f t="shared" si="4166"/>
        <v>#VALUE!</v>
      </c>
      <c r="IL93" s="53"/>
      <c r="IM93" s="83">
        <f t="shared" si="4167"/>
        <v>0</v>
      </c>
      <c r="IN93" s="44">
        <f t="shared" si="4168"/>
        <v>11264.76</v>
      </c>
      <c r="IO93" s="44">
        <f t="shared" si="4169"/>
        <v>0</v>
      </c>
      <c r="IP93" s="44">
        <f t="shared" si="4170"/>
        <v>433.26</v>
      </c>
      <c r="IQ93" s="44" t="e">
        <f t="shared" si="4171"/>
        <v>#VALUE!</v>
      </c>
      <c r="IR93" s="44" t="e">
        <f t="shared" si="4172"/>
        <v>#VALUE!</v>
      </c>
      <c r="IS93" s="44" t="e">
        <f t="shared" si="4173"/>
        <v>#VALUE!</v>
      </c>
      <c r="IT93" s="44" t="e">
        <f t="shared" si="4174"/>
        <v>#VALUE!</v>
      </c>
      <c r="IU93" s="44" t="e">
        <f t="shared" si="4175"/>
        <v>#VALUE!</v>
      </c>
      <c r="IV93" s="44" t="e">
        <f t="shared" si="4176"/>
        <v>#VALUE!</v>
      </c>
      <c r="IW93" s="53"/>
      <c r="IX93" s="83">
        <f t="shared" si="4177"/>
        <v>0</v>
      </c>
      <c r="IY93" s="44">
        <f t="shared" si="4178"/>
        <v>11264.76</v>
      </c>
      <c r="IZ93" s="44">
        <f t="shared" si="4179"/>
        <v>0</v>
      </c>
      <c r="JA93" s="44">
        <f t="shared" si="4180"/>
        <v>433.26</v>
      </c>
      <c r="JB93" s="44" t="e">
        <f t="shared" si="4181"/>
        <v>#VALUE!</v>
      </c>
      <c r="JC93" s="44" t="e">
        <f t="shared" si="4182"/>
        <v>#VALUE!</v>
      </c>
      <c r="JD93" s="44" t="e">
        <f t="shared" si="4183"/>
        <v>#VALUE!</v>
      </c>
      <c r="JE93" s="44" t="e">
        <f t="shared" si="4184"/>
        <v>#VALUE!</v>
      </c>
      <c r="JF93" s="44" t="e">
        <f t="shared" si="4185"/>
        <v>#VALUE!</v>
      </c>
      <c r="JG93" s="44" t="e">
        <f t="shared" si="4186"/>
        <v>#VALUE!</v>
      </c>
      <c r="JH93" s="53"/>
      <c r="JI93" s="83">
        <f t="shared" si="4187"/>
        <v>0</v>
      </c>
      <c r="JJ93" s="44">
        <f t="shared" si="4188"/>
        <v>11264.76</v>
      </c>
      <c r="JK93" s="44">
        <f t="shared" si="4189"/>
        <v>0</v>
      </c>
      <c r="JL93" s="44">
        <f t="shared" si="4190"/>
        <v>433.26</v>
      </c>
      <c r="JM93" s="44" t="e">
        <f t="shared" si="4191"/>
        <v>#VALUE!</v>
      </c>
      <c r="JN93" s="44" t="e">
        <f t="shared" si="4192"/>
        <v>#VALUE!</v>
      </c>
      <c r="JO93" s="44" t="e">
        <f t="shared" si="4193"/>
        <v>#VALUE!</v>
      </c>
      <c r="JP93" s="44" t="e">
        <f t="shared" si="4194"/>
        <v>#VALUE!</v>
      </c>
      <c r="JQ93" s="44" t="e">
        <f t="shared" si="4195"/>
        <v>#VALUE!</v>
      </c>
      <c r="JR93" s="44" t="e">
        <f t="shared" si="4196"/>
        <v>#VALUE!</v>
      </c>
      <c r="JS93" s="53"/>
      <c r="JT93" s="83">
        <f t="shared" si="4197"/>
        <v>0</v>
      </c>
      <c r="JU93" s="44">
        <f t="shared" si="4198"/>
        <v>11264.76</v>
      </c>
      <c r="JV93" s="44">
        <f t="shared" si="4199"/>
        <v>0</v>
      </c>
      <c r="JW93" s="44">
        <f t="shared" si="4200"/>
        <v>433.26</v>
      </c>
      <c r="JX93" s="44" t="e">
        <f t="shared" si="4201"/>
        <v>#VALUE!</v>
      </c>
      <c r="JY93" s="44" t="e">
        <f t="shared" si="4202"/>
        <v>#VALUE!</v>
      </c>
      <c r="JZ93" s="44" t="e">
        <f t="shared" si="4203"/>
        <v>#VALUE!</v>
      </c>
      <c r="KA93" s="44" t="e">
        <f t="shared" si="4204"/>
        <v>#VALUE!</v>
      </c>
      <c r="KB93" s="44" t="e">
        <f t="shared" si="4205"/>
        <v>#VALUE!</v>
      </c>
      <c r="KC93" s="44" t="e">
        <f t="shared" si="4206"/>
        <v>#VALUE!</v>
      </c>
      <c r="KD93" s="53"/>
      <c r="KE93" s="83">
        <f t="shared" si="4207"/>
        <v>0</v>
      </c>
      <c r="KF93" s="44">
        <f t="shared" si="4208"/>
        <v>11264.76</v>
      </c>
      <c r="KG93" s="44">
        <f t="shared" si="4209"/>
        <v>0</v>
      </c>
      <c r="KH93" s="44">
        <f t="shared" si="4210"/>
        <v>433.26</v>
      </c>
      <c r="KI93" s="44" t="e">
        <f t="shared" si="4211"/>
        <v>#VALUE!</v>
      </c>
      <c r="KJ93" s="44" t="e">
        <f t="shared" si="4212"/>
        <v>#VALUE!</v>
      </c>
      <c r="KK93" s="44" t="e">
        <f t="shared" si="4213"/>
        <v>#VALUE!</v>
      </c>
      <c r="KL93" s="44" t="e">
        <f t="shared" si="4214"/>
        <v>#VALUE!</v>
      </c>
      <c r="KM93" s="44" t="e">
        <f t="shared" si="4215"/>
        <v>#VALUE!</v>
      </c>
      <c r="KN93" s="44" t="e">
        <f t="shared" si="4216"/>
        <v>#VALUE!</v>
      </c>
      <c r="KO93" s="53"/>
      <c r="KP93" s="83">
        <f t="shared" si="4217"/>
        <v>0</v>
      </c>
      <c r="KQ93" s="44">
        <f t="shared" si="4218"/>
        <v>11264.76</v>
      </c>
      <c r="KR93" s="44">
        <f t="shared" si="4219"/>
        <v>0</v>
      </c>
      <c r="KS93" s="44">
        <f t="shared" si="4220"/>
        <v>433.26</v>
      </c>
      <c r="KT93" s="44" t="e">
        <f t="shared" si="4221"/>
        <v>#VALUE!</v>
      </c>
      <c r="KU93" s="44" t="e">
        <f t="shared" si="4222"/>
        <v>#VALUE!</v>
      </c>
      <c r="KV93" s="44" t="e">
        <f t="shared" si="4223"/>
        <v>#VALUE!</v>
      </c>
      <c r="KW93" s="44" t="e">
        <f t="shared" si="4224"/>
        <v>#VALUE!</v>
      </c>
      <c r="KX93" s="44" t="e">
        <f t="shared" si="4225"/>
        <v>#VALUE!</v>
      </c>
      <c r="KY93" s="44" t="e">
        <f t="shared" si="4226"/>
        <v>#VALUE!</v>
      </c>
      <c r="KZ93" s="53"/>
      <c r="LA93" s="83">
        <f t="shared" si="4227"/>
        <v>0</v>
      </c>
      <c r="LB93" s="44">
        <f t="shared" si="4228"/>
        <v>11264.76</v>
      </c>
      <c r="LC93" s="44">
        <f t="shared" si="4229"/>
        <v>0</v>
      </c>
      <c r="LD93" s="44">
        <f t="shared" si="4230"/>
        <v>433.26</v>
      </c>
      <c r="LE93" s="44" t="e">
        <f t="shared" si="4231"/>
        <v>#VALUE!</v>
      </c>
      <c r="LF93" s="44" t="e">
        <f t="shared" si="4232"/>
        <v>#VALUE!</v>
      </c>
      <c r="LG93" s="44" t="e">
        <f t="shared" si="4233"/>
        <v>#VALUE!</v>
      </c>
      <c r="LH93" s="44" t="e">
        <f t="shared" si="4234"/>
        <v>#VALUE!</v>
      </c>
      <c r="LI93" s="44" t="e">
        <f t="shared" si="4235"/>
        <v>#VALUE!</v>
      </c>
      <c r="LJ93" s="44" t="e">
        <f t="shared" si="4236"/>
        <v>#VALUE!</v>
      </c>
      <c r="LK93" s="53"/>
      <c r="LL93" s="83">
        <f t="shared" si="4237"/>
        <v>0</v>
      </c>
      <c r="LM93" s="44">
        <f t="shared" si="4238"/>
        <v>11264.76</v>
      </c>
      <c r="LN93" s="44">
        <f t="shared" si="4239"/>
        <v>0</v>
      </c>
      <c r="LO93" s="44">
        <f t="shared" si="4240"/>
        <v>433.26</v>
      </c>
      <c r="LP93" s="44" t="e">
        <f t="shared" si="4241"/>
        <v>#VALUE!</v>
      </c>
      <c r="LQ93" s="44" t="e">
        <f t="shared" si="4242"/>
        <v>#VALUE!</v>
      </c>
      <c r="LR93" s="44" t="e">
        <f t="shared" si="4243"/>
        <v>#VALUE!</v>
      </c>
      <c r="LS93" s="44" t="e">
        <f t="shared" si="4244"/>
        <v>#VALUE!</v>
      </c>
      <c r="LT93" s="44" t="e">
        <f t="shared" si="4245"/>
        <v>#VALUE!</v>
      </c>
      <c r="LU93" s="44" t="e">
        <f t="shared" si="4246"/>
        <v>#VALUE!</v>
      </c>
      <c r="LV93" s="53"/>
      <c r="LW93" s="83">
        <f t="shared" si="4247"/>
        <v>0</v>
      </c>
      <c r="LX93" s="44">
        <f t="shared" si="4248"/>
        <v>11264.76</v>
      </c>
      <c r="LY93" s="44">
        <f t="shared" si="4249"/>
        <v>0</v>
      </c>
      <c r="LZ93" s="44">
        <f t="shared" si="4250"/>
        <v>433.26</v>
      </c>
      <c r="MA93" s="44" t="e">
        <f t="shared" si="4251"/>
        <v>#VALUE!</v>
      </c>
      <c r="MB93" s="44" t="e">
        <f t="shared" si="4252"/>
        <v>#VALUE!</v>
      </c>
      <c r="MC93" s="44" t="e">
        <f t="shared" si="4253"/>
        <v>#VALUE!</v>
      </c>
      <c r="MD93" s="44" t="e">
        <f t="shared" si="4254"/>
        <v>#VALUE!</v>
      </c>
      <c r="ME93" s="44" t="e">
        <f t="shared" si="4255"/>
        <v>#VALUE!</v>
      </c>
      <c r="MF93" s="44" t="e">
        <f t="shared" si="4256"/>
        <v>#VALUE!</v>
      </c>
      <c r="MG93" s="53"/>
      <c r="MH93" s="83">
        <f t="shared" si="4257"/>
        <v>0</v>
      </c>
      <c r="MI93" s="44">
        <f t="shared" si="4258"/>
        <v>11264.76</v>
      </c>
      <c r="MJ93" s="44">
        <f t="shared" si="4259"/>
        <v>0</v>
      </c>
      <c r="MK93" s="44">
        <f t="shared" si="4260"/>
        <v>433.26</v>
      </c>
      <c r="ML93" s="44" t="e">
        <f t="shared" si="4261"/>
        <v>#VALUE!</v>
      </c>
      <c r="MM93" s="44" t="e">
        <f t="shared" si="4262"/>
        <v>#VALUE!</v>
      </c>
      <c r="MN93" s="44" t="e">
        <f t="shared" si="4263"/>
        <v>#VALUE!</v>
      </c>
      <c r="MO93" s="44" t="e">
        <f t="shared" si="4264"/>
        <v>#VALUE!</v>
      </c>
      <c r="MP93" s="44" t="e">
        <f t="shared" si="4265"/>
        <v>#VALUE!</v>
      </c>
      <c r="MQ93" s="44" t="e">
        <f t="shared" si="4266"/>
        <v>#VALUE!</v>
      </c>
      <c r="MR93" s="53"/>
      <c r="MS93" s="83">
        <f t="shared" si="4267"/>
        <v>0</v>
      </c>
      <c r="MT93" s="44">
        <f t="shared" si="4268"/>
        <v>11264.76</v>
      </c>
      <c r="MU93" s="44">
        <f t="shared" si="4269"/>
        <v>0</v>
      </c>
      <c r="MV93" s="44">
        <f t="shared" si="4270"/>
        <v>433.26</v>
      </c>
      <c r="MW93" s="44" t="e">
        <f t="shared" si="4271"/>
        <v>#VALUE!</v>
      </c>
      <c r="MX93" s="44" t="e">
        <f t="shared" si="4272"/>
        <v>#VALUE!</v>
      </c>
      <c r="MY93" s="44" t="e">
        <f t="shared" si="4273"/>
        <v>#VALUE!</v>
      </c>
      <c r="MZ93" s="44" t="e">
        <f t="shared" si="4274"/>
        <v>#VALUE!</v>
      </c>
      <c r="NA93" s="44" t="e">
        <f t="shared" si="4275"/>
        <v>#VALUE!</v>
      </c>
      <c r="NB93" s="44" t="e">
        <f t="shared" si="4276"/>
        <v>#VALUE!</v>
      </c>
      <c r="NC93" s="53"/>
      <c r="ND93" s="83">
        <f t="shared" si="4277"/>
        <v>0</v>
      </c>
      <c r="NE93" s="44">
        <f t="shared" si="4278"/>
        <v>11264.76</v>
      </c>
      <c r="NF93" s="44">
        <f t="shared" si="4279"/>
        <v>0</v>
      </c>
      <c r="NG93" s="44">
        <f t="shared" si="4280"/>
        <v>433.26</v>
      </c>
      <c r="NH93" s="44" t="e">
        <f t="shared" si="4281"/>
        <v>#VALUE!</v>
      </c>
      <c r="NI93" s="44" t="e">
        <f t="shared" si="4282"/>
        <v>#VALUE!</v>
      </c>
      <c r="NJ93" s="44" t="e">
        <f t="shared" si="4283"/>
        <v>#VALUE!</v>
      </c>
      <c r="NK93" s="44" t="e">
        <f t="shared" si="4284"/>
        <v>#VALUE!</v>
      </c>
      <c r="NL93" s="44" t="e">
        <f t="shared" si="4285"/>
        <v>#VALUE!</v>
      </c>
      <c r="NM93" s="44" t="e">
        <f t="shared" si="4286"/>
        <v>#VALUE!</v>
      </c>
      <c r="NN93" s="53"/>
      <c r="NO93" s="83">
        <f t="shared" si="4287"/>
        <v>0</v>
      </c>
      <c r="NP93" s="44">
        <f t="shared" si="4288"/>
        <v>11264.76</v>
      </c>
      <c r="NQ93" s="44">
        <f t="shared" si="4289"/>
        <v>0</v>
      </c>
      <c r="NR93" s="44">
        <f t="shared" si="4290"/>
        <v>433.26</v>
      </c>
      <c r="NS93" s="44" t="e">
        <f t="shared" si="4291"/>
        <v>#VALUE!</v>
      </c>
      <c r="NT93" s="44" t="e">
        <f t="shared" si="4292"/>
        <v>#VALUE!</v>
      </c>
      <c r="NU93" s="44" t="e">
        <f t="shared" si="4293"/>
        <v>#VALUE!</v>
      </c>
      <c r="NV93" s="44" t="e">
        <f t="shared" si="4294"/>
        <v>#VALUE!</v>
      </c>
      <c r="NW93" s="44" t="e">
        <f t="shared" si="4295"/>
        <v>#VALUE!</v>
      </c>
      <c r="NX93" s="44" t="e">
        <f t="shared" si="4296"/>
        <v>#VALUE!</v>
      </c>
      <c r="NY93" s="53"/>
      <c r="NZ93" s="83">
        <f t="shared" si="4297"/>
        <v>0</v>
      </c>
      <c r="OA93" s="44">
        <f t="shared" si="4298"/>
        <v>11264.76</v>
      </c>
      <c r="OB93" s="44">
        <f t="shared" si="4299"/>
        <v>0</v>
      </c>
      <c r="OC93" s="44">
        <f t="shared" si="4300"/>
        <v>433.26</v>
      </c>
      <c r="OD93" s="44" t="e">
        <f t="shared" si="4301"/>
        <v>#VALUE!</v>
      </c>
      <c r="OE93" s="44" t="e">
        <f t="shared" si="4302"/>
        <v>#VALUE!</v>
      </c>
      <c r="OF93" s="44" t="e">
        <f t="shared" si="4303"/>
        <v>#VALUE!</v>
      </c>
      <c r="OG93" s="44" t="e">
        <f t="shared" si="4304"/>
        <v>#VALUE!</v>
      </c>
      <c r="OH93" s="44" t="e">
        <f t="shared" si="4305"/>
        <v>#VALUE!</v>
      </c>
      <c r="OI93" s="44" t="e">
        <f t="shared" si="4306"/>
        <v>#VALUE!</v>
      </c>
      <c r="OJ93" s="53"/>
      <c r="OK93" s="83">
        <f t="shared" si="4307"/>
        <v>0</v>
      </c>
      <c r="OL93" s="44">
        <f t="shared" si="4308"/>
        <v>11264.76</v>
      </c>
      <c r="OM93" s="44">
        <f t="shared" si="4309"/>
        <v>0</v>
      </c>
      <c r="ON93" s="44">
        <f t="shared" si="4310"/>
        <v>433.26</v>
      </c>
      <c r="OO93" s="44" t="e">
        <f t="shared" si="4311"/>
        <v>#VALUE!</v>
      </c>
      <c r="OP93" s="44" t="e">
        <f t="shared" si="4312"/>
        <v>#VALUE!</v>
      </c>
      <c r="OQ93" s="44" t="e">
        <f t="shared" si="4313"/>
        <v>#VALUE!</v>
      </c>
      <c r="OR93" s="44" t="e">
        <f t="shared" si="4314"/>
        <v>#VALUE!</v>
      </c>
      <c r="OS93" s="44" t="e">
        <f t="shared" si="4315"/>
        <v>#VALUE!</v>
      </c>
      <c r="OT93" s="44" t="e">
        <f t="shared" si="4316"/>
        <v>#VALUE!</v>
      </c>
      <c r="OU93" s="53"/>
      <c r="OV93" s="83">
        <f t="shared" si="4317"/>
        <v>0</v>
      </c>
      <c r="OW93" s="44">
        <f t="shared" si="4318"/>
        <v>11264.76</v>
      </c>
      <c r="OX93" s="44">
        <f t="shared" si="4319"/>
        <v>0</v>
      </c>
      <c r="OY93" s="44">
        <f t="shared" si="4320"/>
        <v>433.26</v>
      </c>
      <c r="OZ93" s="44" t="e">
        <f t="shared" si="4321"/>
        <v>#VALUE!</v>
      </c>
      <c r="PA93" s="44" t="e">
        <f t="shared" si="4322"/>
        <v>#VALUE!</v>
      </c>
      <c r="PB93" s="44" t="e">
        <f t="shared" si="4323"/>
        <v>#VALUE!</v>
      </c>
      <c r="PC93" s="44" t="e">
        <f t="shared" si="4324"/>
        <v>#VALUE!</v>
      </c>
      <c r="PD93" s="44" t="e">
        <f t="shared" si="4325"/>
        <v>#VALUE!</v>
      </c>
      <c r="PE93" s="44" t="e">
        <f t="shared" si="4326"/>
        <v>#VALUE!</v>
      </c>
      <c r="PF93" s="53"/>
      <c r="PG93" s="83">
        <f t="shared" si="4327"/>
        <v>0</v>
      </c>
      <c r="PH93" s="44">
        <f t="shared" si="4328"/>
        <v>11264.76</v>
      </c>
      <c r="PI93" s="44">
        <f t="shared" si="4329"/>
        <v>0</v>
      </c>
      <c r="PJ93" s="44">
        <f t="shared" si="4330"/>
        <v>433.26</v>
      </c>
      <c r="PK93" s="44" t="e">
        <f t="shared" si="4331"/>
        <v>#VALUE!</v>
      </c>
      <c r="PL93" s="44" t="e">
        <f t="shared" si="4332"/>
        <v>#VALUE!</v>
      </c>
      <c r="PM93" s="44" t="e">
        <f t="shared" si="4333"/>
        <v>#VALUE!</v>
      </c>
      <c r="PN93" s="44" t="e">
        <f t="shared" si="4334"/>
        <v>#VALUE!</v>
      </c>
      <c r="PO93" s="44" t="e">
        <f t="shared" si="4335"/>
        <v>#VALUE!</v>
      </c>
      <c r="PP93" s="44" t="e">
        <f t="shared" si="4336"/>
        <v>#VALUE!</v>
      </c>
      <c r="PQ93" s="53"/>
      <c r="PR93" s="83">
        <f t="shared" si="4337"/>
        <v>0</v>
      </c>
      <c r="PS93" s="44">
        <f t="shared" si="4338"/>
        <v>11264.76</v>
      </c>
      <c r="PT93" s="44">
        <f t="shared" si="4339"/>
        <v>0</v>
      </c>
      <c r="PU93" s="44">
        <f t="shared" si="4340"/>
        <v>433.26</v>
      </c>
      <c r="PV93" s="44" t="e">
        <f t="shared" si="4341"/>
        <v>#VALUE!</v>
      </c>
      <c r="PW93" s="44" t="e">
        <f t="shared" si="4342"/>
        <v>#VALUE!</v>
      </c>
      <c r="PX93" s="44" t="e">
        <f t="shared" si="4343"/>
        <v>#VALUE!</v>
      </c>
      <c r="PY93" s="44" t="e">
        <f t="shared" si="4344"/>
        <v>#VALUE!</v>
      </c>
      <c r="PZ93" s="44" t="e">
        <f t="shared" si="4345"/>
        <v>#VALUE!</v>
      </c>
      <c r="QA93" s="44" t="e">
        <f t="shared" si="4346"/>
        <v>#VALUE!</v>
      </c>
    </row>
    <row r="94" spans="1:443" x14ac:dyDescent="0.25">
      <c r="A94" s="222" t="s">
        <v>20</v>
      </c>
      <c r="B94" s="84">
        <v>11264.76</v>
      </c>
      <c r="C94" s="53"/>
      <c r="D94" s="43"/>
      <c r="E94" s="83">
        <v>2252.64</v>
      </c>
      <c r="F94" s="44">
        <f t="shared" si="4347"/>
        <v>9012.1200000000008</v>
      </c>
      <c r="G94" s="44">
        <f t="shared" si="3955"/>
        <v>86.64</v>
      </c>
      <c r="H94" s="44">
        <f t="shared" si="3956"/>
        <v>346.62</v>
      </c>
      <c r="I94" s="44">
        <f t="shared" si="3957"/>
        <v>0</v>
      </c>
      <c r="J94" s="44">
        <f t="shared" si="3958"/>
        <v>0</v>
      </c>
      <c r="K94" s="44">
        <f t="shared" si="3959"/>
        <v>0</v>
      </c>
      <c r="L94" s="44">
        <f t="shared" si="3960"/>
        <v>0</v>
      </c>
      <c r="M94" s="44">
        <f t="shared" si="3961"/>
        <v>0</v>
      </c>
      <c r="N94" s="44">
        <f t="shared" si="3962"/>
        <v>0</v>
      </c>
      <c r="O94" s="53"/>
      <c r="P94" s="83">
        <f t="shared" si="4348"/>
        <v>0</v>
      </c>
      <c r="Q94" s="44">
        <f t="shared" si="4349"/>
        <v>11264.76</v>
      </c>
      <c r="R94" s="44">
        <f t="shared" si="3963"/>
        <v>0</v>
      </c>
      <c r="S94" s="44">
        <f t="shared" si="3964"/>
        <v>433.26</v>
      </c>
      <c r="T94" s="44" t="e">
        <f t="shared" si="3965"/>
        <v>#VALUE!</v>
      </c>
      <c r="U94" s="44" t="e">
        <f t="shared" si="3966"/>
        <v>#VALUE!</v>
      </c>
      <c r="V94" s="44" t="e">
        <f t="shared" si="3967"/>
        <v>#VALUE!</v>
      </c>
      <c r="W94" s="44" t="e">
        <f t="shared" si="3968"/>
        <v>#VALUE!</v>
      </c>
      <c r="X94" s="44" t="e">
        <f t="shared" si="3969"/>
        <v>#VALUE!</v>
      </c>
      <c r="Y94" s="44" t="e">
        <f t="shared" si="3970"/>
        <v>#VALUE!</v>
      </c>
      <c r="Z94" s="53"/>
      <c r="AA94" s="83">
        <f t="shared" si="4350"/>
        <v>0</v>
      </c>
      <c r="AB94" s="44">
        <f t="shared" si="4351"/>
        <v>11264.76</v>
      </c>
      <c r="AC94" s="44">
        <f t="shared" si="3971"/>
        <v>0</v>
      </c>
      <c r="AD94" s="44">
        <f t="shared" si="3972"/>
        <v>433.26</v>
      </c>
      <c r="AE94" s="44" t="e">
        <f t="shared" si="3973"/>
        <v>#VALUE!</v>
      </c>
      <c r="AF94" s="44" t="e">
        <f t="shared" si="3974"/>
        <v>#VALUE!</v>
      </c>
      <c r="AG94" s="44" t="e">
        <f t="shared" si="3975"/>
        <v>#VALUE!</v>
      </c>
      <c r="AH94" s="44" t="e">
        <f t="shared" si="3976"/>
        <v>#VALUE!</v>
      </c>
      <c r="AI94" s="44" t="e">
        <f t="shared" si="3977"/>
        <v>#VALUE!</v>
      </c>
      <c r="AJ94" s="44" t="e">
        <f t="shared" si="3978"/>
        <v>#VALUE!</v>
      </c>
      <c r="AK94" s="53"/>
      <c r="AL94" s="83">
        <f t="shared" si="4352"/>
        <v>0</v>
      </c>
      <c r="AM94" s="44">
        <f t="shared" si="4353"/>
        <v>11264.76</v>
      </c>
      <c r="AN94" s="44">
        <f t="shared" si="3979"/>
        <v>0</v>
      </c>
      <c r="AO94" s="44">
        <f t="shared" si="3980"/>
        <v>433.26</v>
      </c>
      <c r="AP94" s="44" t="e">
        <f t="shared" si="3981"/>
        <v>#VALUE!</v>
      </c>
      <c r="AQ94" s="44" t="e">
        <f t="shared" si="3982"/>
        <v>#VALUE!</v>
      </c>
      <c r="AR94" s="44" t="e">
        <f t="shared" si="3983"/>
        <v>#VALUE!</v>
      </c>
      <c r="AS94" s="44" t="e">
        <f t="shared" si="3984"/>
        <v>#VALUE!</v>
      </c>
      <c r="AT94" s="44" t="e">
        <f t="shared" si="3985"/>
        <v>#VALUE!</v>
      </c>
      <c r="AU94" s="44" t="e">
        <f t="shared" si="3986"/>
        <v>#VALUE!</v>
      </c>
      <c r="AV94" s="53"/>
      <c r="AW94" s="83">
        <f t="shared" si="3987"/>
        <v>0</v>
      </c>
      <c r="AX94" s="44">
        <f t="shared" si="3988"/>
        <v>11264.76</v>
      </c>
      <c r="AY94" s="44">
        <f t="shared" si="3989"/>
        <v>0</v>
      </c>
      <c r="AZ94" s="44">
        <f t="shared" si="3990"/>
        <v>433.26</v>
      </c>
      <c r="BA94" s="44" t="e">
        <f t="shared" si="3991"/>
        <v>#VALUE!</v>
      </c>
      <c r="BB94" s="44" t="e">
        <f t="shared" si="3992"/>
        <v>#VALUE!</v>
      </c>
      <c r="BC94" s="44" t="e">
        <f t="shared" si="3993"/>
        <v>#VALUE!</v>
      </c>
      <c r="BD94" s="44" t="e">
        <f t="shared" si="3994"/>
        <v>#VALUE!</v>
      </c>
      <c r="BE94" s="44" t="e">
        <f t="shared" si="3995"/>
        <v>#VALUE!</v>
      </c>
      <c r="BF94" s="44" t="e">
        <f t="shared" si="3996"/>
        <v>#VALUE!</v>
      </c>
      <c r="BG94" s="53"/>
      <c r="BH94" s="83">
        <f t="shared" si="3997"/>
        <v>0</v>
      </c>
      <c r="BI94" s="44">
        <f t="shared" si="3998"/>
        <v>11264.76</v>
      </c>
      <c r="BJ94" s="44">
        <f t="shared" si="3999"/>
        <v>0</v>
      </c>
      <c r="BK94" s="44">
        <f t="shared" si="4000"/>
        <v>433.26</v>
      </c>
      <c r="BL94" s="44" t="e">
        <f t="shared" si="4001"/>
        <v>#VALUE!</v>
      </c>
      <c r="BM94" s="44" t="e">
        <f t="shared" si="4002"/>
        <v>#VALUE!</v>
      </c>
      <c r="BN94" s="44" t="e">
        <f t="shared" si="4003"/>
        <v>#VALUE!</v>
      </c>
      <c r="BO94" s="44" t="e">
        <f t="shared" si="4004"/>
        <v>#VALUE!</v>
      </c>
      <c r="BP94" s="44" t="e">
        <f t="shared" si="4005"/>
        <v>#VALUE!</v>
      </c>
      <c r="BQ94" s="44" t="e">
        <f t="shared" si="4006"/>
        <v>#VALUE!</v>
      </c>
      <c r="BR94" s="53"/>
      <c r="BS94" s="83">
        <f t="shared" si="4007"/>
        <v>0</v>
      </c>
      <c r="BT94" s="44">
        <f t="shared" si="4008"/>
        <v>11264.76</v>
      </c>
      <c r="BU94" s="44">
        <f t="shared" si="4009"/>
        <v>0</v>
      </c>
      <c r="BV94" s="44">
        <f t="shared" si="4010"/>
        <v>433.26</v>
      </c>
      <c r="BW94" s="44" t="e">
        <f t="shared" si="4011"/>
        <v>#VALUE!</v>
      </c>
      <c r="BX94" s="44" t="e">
        <f t="shared" si="4012"/>
        <v>#VALUE!</v>
      </c>
      <c r="BY94" s="44" t="e">
        <f t="shared" si="4013"/>
        <v>#VALUE!</v>
      </c>
      <c r="BZ94" s="44" t="e">
        <f t="shared" si="4014"/>
        <v>#VALUE!</v>
      </c>
      <c r="CA94" s="44" t="e">
        <f t="shared" si="4015"/>
        <v>#VALUE!</v>
      </c>
      <c r="CB94" s="44" t="e">
        <f t="shared" si="4016"/>
        <v>#VALUE!</v>
      </c>
      <c r="CC94" s="53"/>
      <c r="CD94" s="83">
        <f t="shared" si="4017"/>
        <v>0</v>
      </c>
      <c r="CE94" s="44">
        <f t="shared" si="4018"/>
        <v>11264.76</v>
      </c>
      <c r="CF94" s="44">
        <f t="shared" si="4019"/>
        <v>0</v>
      </c>
      <c r="CG94" s="44">
        <f t="shared" si="4020"/>
        <v>433.26</v>
      </c>
      <c r="CH94" s="44" t="e">
        <f t="shared" si="4021"/>
        <v>#VALUE!</v>
      </c>
      <c r="CI94" s="44" t="e">
        <f t="shared" si="4022"/>
        <v>#VALUE!</v>
      </c>
      <c r="CJ94" s="44" t="e">
        <f t="shared" si="4023"/>
        <v>#VALUE!</v>
      </c>
      <c r="CK94" s="44" t="e">
        <f t="shared" si="4024"/>
        <v>#VALUE!</v>
      </c>
      <c r="CL94" s="44" t="e">
        <f t="shared" si="4025"/>
        <v>#VALUE!</v>
      </c>
      <c r="CM94" s="44" t="e">
        <f t="shared" si="4026"/>
        <v>#VALUE!</v>
      </c>
      <c r="CN94" s="53"/>
      <c r="CO94" s="83">
        <f t="shared" si="4027"/>
        <v>0</v>
      </c>
      <c r="CP94" s="44">
        <f t="shared" si="4028"/>
        <v>11264.76</v>
      </c>
      <c r="CQ94" s="44">
        <f t="shared" si="4029"/>
        <v>0</v>
      </c>
      <c r="CR94" s="44">
        <f t="shared" si="4030"/>
        <v>433.26</v>
      </c>
      <c r="CS94" s="44" t="e">
        <f t="shared" si="4031"/>
        <v>#VALUE!</v>
      </c>
      <c r="CT94" s="44" t="e">
        <f t="shared" si="4032"/>
        <v>#VALUE!</v>
      </c>
      <c r="CU94" s="44" t="e">
        <f t="shared" si="4033"/>
        <v>#VALUE!</v>
      </c>
      <c r="CV94" s="44" t="e">
        <f t="shared" si="4034"/>
        <v>#VALUE!</v>
      </c>
      <c r="CW94" s="44" t="e">
        <f t="shared" si="4035"/>
        <v>#VALUE!</v>
      </c>
      <c r="CX94" s="44" t="e">
        <f t="shared" si="4036"/>
        <v>#VALUE!</v>
      </c>
      <c r="CY94" s="53"/>
      <c r="CZ94" s="83">
        <f t="shared" si="4037"/>
        <v>0</v>
      </c>
      <c r="DA94" s="44">
        <f t="shared" si="4038"/>
        <v>11264.76</v>
      </c>
      <c r="DB94" s="44">
        <f t="shared" si="4039"/>
        <v>0</v>
      </c>
      <c r="DC94" s="44">
        <f t="shared" si="4040"/>
        <v>433.26</v>
      </c>
      <c r="DD94" s="44" t="e">
        <f t="shared" si="4041"/>
        <v>#VALUE!</v>
      </c>
      <c r="DE94" s="44" t="e">
        <f t="shared" si="4042"/>
        <v>#VALUE!</v>
      </c>
      <c r="DF94" s="44" t="e">
        <f t="shared" si="4043"/>
        <v>#VALUE!</v>
      </c>
      <c r="DG94" s="44" t="e">
        <f t="shared" si="4044"/>
        <v>#VALUE!</v>
      </c>
      <c r="DH94" s="44" t="e">
        <f t="shared" si="4045"/>
        <v>#VALUE!</v>
      </c>
      <c r="DI94" s="44" t="e">
        <f t="shared" si="4046"/>
        <v>#VALUE!</v>
      </c>
      <c r="DJ94" s="53"/>
      <c r="DK94" s="83">
        <f t="shared" si="4047"/>
        <v>0</v>
      </c>
      <c r="DL94" s="44">
        <f t="shared" si="4048"/>
        <v>11264.76</v>
      </c>
      <c r="DM94" s="44">
        <f t="shared" si="4049"/>
        <v>0</v>
      </c>
      <c r="DN94" s="44">
        <f t="shared" si="4050"/>
        <v>433.26</v>
      </c>
      <c r="DO94" s="44" t="e">
        <f t="shared" si="4051"/>
        <v>#VALUE!</v>
      </c>
      <c r="DP94" s="44" t="e">
        <f t="shared" si="4052"/>
        <v>#VALUE!</v>
      </c>
      <c r="DQ94" s="44" t="e">
        <f t="shared" si="4053"/>
        <v>#VALUE!</v>
      </c>
      <c r="DR94" s="44" t="e">
        <f t="shared" si="4054"/>
        <v>#VALUE!</v>
      </c>
      <c r="DS94" s="44" t="e">
        <f t="shared" si="4055"/>
        <v>#VALUE!</v>
      </c>
      <c r="DT94" s="44" t="e">
        <f t="shared" si="4056"/>
        <v>#VALUE!</v>
      </c>
      <c r="DU94" s="53"/>
      <c r="DV94" s="83">
        <f t="shared" si="4057"/>
        <v>0</v>
      </c>
      <c r="DW94" s="44">
        <f t="shared" si="4058"/>
        <v>11264.76</v>
      </c>
      <c r="DX94" s="44">
        <f t="shared" si="4059"/>
        <v>0</v>
      </c>
      <c r="DY94" s="44">
        <f t="shared" si="4060"/>
        <v>433.26</v>
      </c>
      <c r="DZ94" s="44" t="e">
        <f t="shared" si="4061"/>
        <v>#VALUE!</v>
      </c>
      <c r="EA94" s="44" t="e">
        <f t="shared" si="4062"/>
        <v>#VALUE!</v>
      </c>
      <c r="EB94" s="44" t="e">
        <f t="shared" si="4063"/>
        <v>#VALUE!</v>
      </c>
      <c r="EC94" s="44" t="e">
        <f t="shared" si="4064"/>
        <v>#VALUE!</v>
      </c>
      <c r="ED94" s="44" t="e">
        <f t="shared" si="4065"/>
        <v>#VALUE!</v>
      </c>
      <c r="EE94" s="44" t="e">
        <f t="shared" si="4066"/>
        <v>#VALUE!</v>
      </c>
      <c r="EF94" s="53"/>
      <c r="EG94" s="83">
        <f t="shared" si="4067"/>
        <v>0</v>
      </c>
      <c r="EH94" s="44">
        <f t="shared" si="4068"/>
        <v>11264.76</v>
      </c>
      <c r="EI94" s="44">
        <f t="shared" si="4069"/>
        <v>0</v>
      </c>
      <c r="EJ94" s="44">
        <f t="shared" si="4070"/>
        <v>433.26</v>
      </c>
      <c r="EK94" s="44" t="e">
        <f t="shared" si="4071"/>
        <v>#VALUE!</v>
      </c>
      <c r="EL94" s="44" t="e">
        <f t="shared" si="4072"/>
        <v>#VALUE!</v>
      </c>
      <c r="EM94" s="44" t="e">
        <f t="shared" si="4073"/>
        <v>#VALUE!</v>
      </c>
      <c r="EN94" s="44" t="e">
        <f t="shared" si="4074"/>
        <v>#VALUE!</v>
      </c>
      <c r="EO94" s="44" t="e">
        <f t="shared" si="4075"/>
        <v>#VALUE!</v>
      </c>
      <c r="EP94" s="44" t="e">
        <f t="shared" si="4076"/>
        <v>#VALUE!</v>
      </c>
      <c r="EQ94" s="53"/>
      <c r="ER94" s="83">
        <f t="shared" si="4077"/>
        <v>0</v>
      </c>
      <c r="ES94" s="44">
        <f t="shared" si="4078"/>
        <v>11264.76</v>
      </c>
      <c r="ET94" s="44">
        <f t="shared" si="4079"/>
        <v>0</v>
      </c>
      <c r="EU94" s="44">
        <f t="shared" si="4080"/>
        <v>433.26</v>
      </c>
      <c r="EV94" s="44" t="e">
        <f t="shared" si="4081"/>
        <v>#VALUE!</v>
      </c>
      <c r="EW94" s="44" t="e">
        <f t="shared" si="4082"/>
        <v>#VALUE!</v>
      </c>
      <c r="EX94" s="44" t="e">
        <f t="shared" si="4083"/>
        <v>#VALUE!</v>
      </c>
      <c r="EY94" s="44" t="e">
        <f t="shared" si="4084"/>
        <v>#VALUE!</v>
      </c>
      <c r="EZ94" s="44" t="e">
        <f t="shared" si="4085"/>
        <v>#VALUE!</v>
      </c>
      <c r="FA94" s="44" t="e">
        <f t="shared" si="4086"/>
        <v>#VALUE!</v>
      </c>
      <c r="FB94" s="53"/>
      <c r="FC94" s="83">
        <f t="shared" si="4087"/>
        <v>0</v>
      </c>
      <c r="FD94" s="44">
        <f t="shared" si="4088"/>
        <v>11264.76</v>
      </c>
      <c r="FE94" s="44">
        <f t="shared" si="4089"/>
        <v>0</v>
      </c>
      <c r="FF94" s="44">
        <f t="shared" si="4090"/>
        <v>433.26</v>
      </c>
      <c r="FG94" s="44" t="e">
        <f t="shared" si="4091"/>
        <v>#VALUE!</v>
      </c>
      <c r="FH94" s="44" t="e">
        <f t="shared" si="4092"/>
        <v>#VALUE!</v>
      </c>
      <c r="FI94" s="44" t="e">
        <f t="shared" si="4093"/>
        <v>#VALUE!</v>
      </c>
      <c r="FJ94" s="44" t="e">
        <f t="shared" si="4094"/>
        <v>#VALUE!</v>
      </c>
      <c r="FK94" s="44" t="e">
        <f t="shared" si="4095"/>
        <v>#VALUE!</v>
      </c>
      <c r="FL94" s="44" t="e">
        <f t="shared" si="4096"/>
        <v>#VALUE!</v>
      </c>
      <c r="FM94" s="53"/>
      <c r="FN94" s="83">
        <f t="shared" si="4097"/>
        <v>0</v>
      </c>
      <c r="FO94" s="44">
        <f t="shared" si="4098"/>
        <v>11264.76</v>
      </c>
      <c r="FP94" s="44">
        <f t="shared" si="4099"/>
        <v>0</v>
      </c>
      <c r="FQ94" s="44">
        <f t="shared" si="4100"/>
        <v>433.26</v>
      </c>
      <c r="FR94" s="44" t="e">
        <f t="shared" si="4101"/>
        <v>#VALUE!</v>
      </c>
      <c r="FS94" s="44" t="e">
        <f t="shared" si="4102"/>
        <v>#VALUE!</v>
      </c>
      <c r="FT94" s="44" t="e">
        <f t="shared" si="4103"/>
        <v>#VALUE!</v>
      </c>
      <c r="FU94" s="44" t="e">
        <f t="shared" si="4104"/>
        <v>#VALUE!</v>
      </c>
      <c r="FV94" s="44" t="e">
        <f t="shared" si="4105"/>
        <v>#VALUE!</v>
      </c>
      <c r="FW94" s="44" t="e">
        <f t="shared" si="4106"/>
        <v>#VALUE!</v>
      </c>
      <c r="FX94" s="53"/>
      <c r="FY94" s="83">
        <f t="shared" si="4107"/>
        <v>0</v>
      </c>
      <c r="FZ94" s="44">
        <f t="shared" si="4108"/>
        <v>11264.76</v>
      </c>
      <c r="GA94" s="44">
        <f t="shared" si="4109"/>
        <v>0</v>
      </c>
      <c r="GB94" s="44">
        <f t="shared" si="4110"/>
        <v>433.26</v>
      </c>
      <c r="GC94" s="44" t="e">
        <f t="shared" si="4111"/>
        <v>#VALUE!</v>
      </c>
      <c r="GD94" s="44" t="e">
        <f t="shared" si="4112"/>
        <v>#VALUE!</v>
      </c>
      <c r="GE94" s="44" t="e">
        <f t="shared" si="4113"/>
        <v>#VALUE!</v>
      </c>
      <c r="GF94" s="44" t="e">
        <f t="shared" si="4114"/>
        <v>#VALUE!</v>
      </c>
      <c r="GG94" s="44" t="e">
        <f t="shared" si="4115"/>
        <v>#VALUE!</v>
      </c>
      <c r="GH94" s="44" t="e">
        <f t="shared" si="4116"/>
        <v>#VALUE!</v>
      </c>
      <c r="GI94" s="53"/>
      <c r="GJ94" s="83">
        <f t="shared" si="4117"/>
        <v>0</v>
      </c>
      <c r="GK94" s="44">
        <f t="shared" si="4118"/>
        <v>11264.76</v>
      </c>
      <c r="GL94" s="44">
        <f t="shared" si="4119"/>
        <v>0</v>
      </c>
      <c r="GM94" s="44">
        <f t="shared" si="4120"/>
        <v>433.26</v>
      </c>
      <c r="GN94" s="44" t="e">
        <f t="shared" si="4121"/>
        <v>#VALUE!</v>
      </c>
      <c r="GO94" s="44" t="e">
        <f t="shared" si="4122"/>
        <v>#VALUE!</v>
      </c>
      <c r="GP94" s="44" t="e">
        <f t="shared" si="4123"/>
        <v>#VALUE!</v>
      </c>
      <c r="GQ94" s="44" t="e">
        <f t="shared" si="4124"/>
        <v>#VALUE!</v>
      </c>
      <c r="GR94" s="44" t="e">
        <f t="shared" si="4125"/>
        <v>#VALUE!</v>
      </c>
      <c r="GS94" s="44" t="e">
        <f t="shared" si="4126"/>
        <v>#VALUE!</v>
      </c>
      <c r="GT94" s="53"/>
      <c r="GU94" s="83">
        <f t="shared" si="4127"/>
        <v>0</v>
      </c>
      <c r="GV94" s="44">
        <f t="shared" si="4128"/>
        <v>11264.76</v>
      </c>
      <c r="GW94" s="44">
        <f t="shared" si="4129"/>
        <v>0</v>
      </c>
      <c r="GX94" s="44">
        <f t="shared" si="4130"/>
        <v>433.26</v>
      </c>
      <c r="GY94" s="44" t="e">
        <f t="shared" si="4131"/>
        <v>#VALUE!</v>
      </c>
      <c r="GZ94" s="44" t="e">
        <f t="shared" si="4132"/>
        <v>#VALUE!</v>
      </c>
      <c r="HA94" s="44" t="e">
        <f t="shared" si="4133"/>
        <v>#VALUE!</v>
      </c>
      <c r="HB94" s="44" t="e">
        <f t="shared" si="4134"/>
        <v>#VALUE!</v>
      </c>
      <c r="HC94" s="44" t="e">
        <f t="shared" si="4135"/>
        <v>#VALUE!</v>
      </c>
      <c r="HD94" s="44" t="e">
        <f t="shared" si="4136"/>
        <v>#VALUE!</v>
      </c>
      <c r="HE94" s="53"/>
      <c r="HF94" s="83">
        <f t="shared" si="4137"/>
        <v>0</v>
      </c>
      <c r="HG94" s="44">
        <f t="shared" si="4138"/>
        <v>11264.76</v>
      </c>
      <c r="HH94" s="44">
        <f t="shared" si="4139"/>
        <v>0</v>
      </c>
      <c r="HI94" s="44">
        <f t="shared" si="4140"/>
        <v>433.26</v>
      </c>
      <c r="HJ94" s="44" t="e">
        <f t="shared" si="4141"/>
        <v>#VALUE!</v>
      </c>
      <c r="HK94" s="44" t="e">
        <f t="shared" si="4142"/>
        <v>#VALUE!</v>
      </c>
      <c r="HL94" s="44" t="e">
        <f t="shared" si="4143"/>
        <v>#VALUE!</v>
      </c>
      <c r="HM94" s="44" t="e">
        <f t="shared" si="4144"/>
        <v>#VALUE!</v>
      </c>
      <c r="HN94" s="44" t="e">
        <f t="shared" si="4145"/>
        <v>#VALUE!</v>
      </c>
      <c r="HO94" s="44" t="e">
        <f t="shared" si="4146"/>
        <v>#VALUE!</v>
      </c>
      <c r="HP94" s="53"/>
      <c r="HQ94" s="83">
        <f t="shared" si="4147"/>
        <v>0</v>
      </c>
      <c r="HR94" s="44">
        <f t="shared" si="4148"/>
        <v>11264.76</v>
      </c>
      <c r="HS94" s="44">
        <f t="shared" si="4149"/>
        <v>0</v>
      </c>
      <c r="HT94" s="44">
        <f t="shared" si="4150"/>
        <v>433.26</v>
      </c>
      <c r="HU94" s="44" t="e">
        <f t="shared" si="4151"/>
        <v>#VALUE!</v>
      </c>
      <c r="HV94" s="44" t="e">
        <f t="shared" si="4152"/>
        <v>#VALUE!</v>
      </c>
      <c r="HW94" s="44" t="e">
        <f t="shared" si="4153"/>
        <v>#VALUE!</v>
      </c>
      <c r="HX94" s="44" t="e">
        <f t="shared" si="4154"/>
        <v>#VALUE!</v>
      </c>
      <c r="HY94" s="44" t="e">
        <f t="shared" si="4155"/>
        <v>#VALUE!</v>
      </c>
      <c r="HZ94" s="44" t="e">
        <f t="shared" si="4156"/>
        <v>#VALUE!</v>
      </c>
      <c r="IA94" s="53"/>
      <c r="IB94" s="83">
        <f t="shared" si="4157"/>
        <v>0</v>
      </c>
      <c r="IC94" s="44">
        <f t="shared" si="4158"/>
        <v>11264.76</v>
      </c>
      <c r="ID94" s="44">
        <f t="shared" si="4159"/>
        <v>0</v>
      </c>
      <c r="IE94" s="44">
        <f t="shared" si="4160"/>
        <v>433.26</v>
      </c>
      <c r="IF94" s="44" t="e">
        <f t="shared" si="4161"/>
        <v>#VALUE!</v>
      </c>
      <c r="IG94" s="44" t="e">
        <f t="shared" si="4162"/>
        <v>#VALUE!</v>
      </c>
      <c r="IH94" s="44" t="e">
        <f t="shared" si="4163"/>
        <v>#VALUE!</v>
      </c>
      <c r="II94" s="44" t="e">
        <f t="shared" si="4164"/>
        <v>#VALUE!</v>
      </c>
      <c r="IJ94" s="44" t="e">
        <f t="shared" si="4165"/>
        <v>#VALUE!</v>
      </c>
      <c r="IK94" s="44" t="e">
        <f t="shared" si="4166"/>
        <v>#VALUE!</v>
      </c>
      <c r="IL94" s="53"/>
      <c r="IM94" s="83">
        <f t="shared" si="4167"/>
        <v>0</v>
      </c>
      <c r="IN94" s="44">
        <f t="shared" si="4168"/>
        <v>11264.76</v>
      </c>
      <c r="IO94" s="44">
        <f t="shared" si="4169"/>
        <v>0</v>
      </c>
      <c r="IP94" s="44">
        <f t="shared" si="4170"/>
        <v>433.26</v>
      </c>
      <c r="IQ94" s="44" t="e">
        <f t="shared" si="4171"/>
        <v>#VALUE!</v>
      </c>
      <c r="IR94" s="44" t="e">
        <f t="shared" si="4172"/>
        <v>#VALUE!</v>
      </c>
      <c r="IS94" s="44" t="e">
        <f t="shared" si="4173"/>
        <v>#VALUE!</v>
      </c>
      <c r="IT94" s="44" t="e">
        <f t="shared" si="4174"/>
        <v>#VALUE!</v>
      </c>
      <c r="IU94" s="44" t="e">
        <f t="shared" si="4175"/>
        <v>#VALUE!</v>
      </c>
      <c r="IV94" s="44" t="e">
        <f t="shared" si="4176"/>
        <v>#VALUE!</v>
      </c>
      <c r="IW94" s="53"/>
      <c r="IX94" s="83">
        <f t="shared" si="4177"/>
        <v>0</v>
      </c>
      <c r="IY94" s="44">
        <f t="shared" si="4178"/>
        <v>11264.76</v>
      </c>
      <c r="IZ94" s="44">
        <f t="shared" si="4179"/>
        <v>0</v>
      </c>
      <c r="JA94" s="44">
        <f t="shared" si="4180"/>
        <v>433.26</v>
      </c>
      <c r="JB94" s="44" t="e">
        <f t="shared" si="4181"/>
        <v>#VALUE!</v>
      </c>
      <c r="JC94" s="44" t="e">
        <f t="shared" si="4182"/>
        <v>#VALUE!</v>
      </c>
      <c r="JD94" s="44" t="e">
        <f t="shared" si="4183"/>
        <v>#VALUE!</v>
      </c>
      <c r="JE94" s="44" t="e">
        <f t="shared" si="4184"/>
        <v>#VALUE!</v>
      </c>
      <c r="JF94" s="44" t="e">
        <f t="shared" si="4185"/>
        <v>#VALUE!</v>
      </c>
      <c r="JG94" s="44" t="e">
        <f t="shared" si="4186"/>
        <v>#VALUE!</v>
      </c>
      <c r="JH94" s="53"/>
      <c r="JI94" s="83">
        <f t="shared" si="4187"/>
        <v>0</v>
      </c>
      <c r="JJ94" s="44">
        <f t="shared" si="4188"/>
        <v>11264.76</v>
      </c>
      <c r="JK94" s="44">
        <f t="shared" si="4189"/>
        <v>0</v>
      </c>
      <c r="JL94" s="44">
        <f t="shared" si="4190"/>
        <v>433.26</v>
      </c>
      <c r="JM94" s="44" t="e">
        <f t="shared" si="4191"/>
        <v>#VALUE!</v>
      </c>
      <c r="JN94" s="44" t="e">
        <f t="shared" si="4192"/>
        <v>#VALUE!</v>
      </c>
      <c r="JO94" s="44" t="e">
        <f t="shared" si="4193"/>
        <v>#VALUE!</v>
      </c>
      <c r="JP94" s="44" t="e">
        <f t="shared" si="4194"/>
        <v>#VALUE!</v>
      </c>
      <c r="JQ94" s="44" t="e">
        <f t="shared" si="4195"/>
        <v>#VALUE!</v>
      </c>
      <c r="JR94" s="44" t="e">
        <f t="shared" si="4196"/>
        <v>#VALUE!</v>
      </c>
      <c r="JS94" s="53"/>
      <c r="JT94" s="83">
        <f t="shared" si="4197"/>
        <v>0</v>
      </c>
      <c r="JU94" s="44">
        <f t="shared" si="4198"/>
        <v>11264.76</v>
      </c>
      <c r="JV94" s="44">
        <f t="shared" si="4199"/>
        <v>0</v>
      </c>
      <c r="JW94" s="44">
        <f t="shared" si="4200"/>
        <v>433.26</v>
      </c>
      <c r="JX94" s="44" t="e">
        <f t="shared" si="4201"/>
        <v>#VALUE!</v>
      </c>
      <c r="JY94" s="44" t="e">
        <f t="shared" si="4202"/>
        <v>#VALUE!</v>
      </c>
      <c r="JZ94" s="44" t="e">
        <f t="shared" si="4203"/>
        <v>#VALUE!</v>
      </c>
      <c r="KA94" s="44" t="e">
        <f t="shared" si="4204"/>
        <v>#VALUE!</v>
      </c>
      <c r="KB94" s="44" t="e">
        <f t="shared" si="4205"/>
        <v>#VALUE!</v>
      </c>
      <c r="KC94" s="44" t="e">
        <f t="shared" si="4206"/>
        <v>#VALUE!</v>
      </c>
      <c r="KD94" s="53"/>
      <c r="KE94" s="83">
        <f t="shared" si="4207"/>
        <v>0</v>
      </c>
      <c r="KF94" s="44">
        <f t="shared" si="4208"/>
        <v>11264.76</v>
      </c>
      <c r="KG94" s="44">
        <f t="shared" si="4209"/>
        <v>0</v>
      </c>
      <c r="KH94" s="44">
        <f t="shared" si="4210"/>
        <v>433.26</v>
      </c>
      <c r="KI94" s="44" t="e">
        <f t="shared" si="4211"/>
        <v>#VALUE!</v>
      </c>
      <c r="KJ94" s="44" t="e">
        <f t="shared" si="4212"/>
        <v>#VALUE!</v>
      </c>
      <c r="KK94" s="44" t="e">
        <f t="shared" si="4213"/>
        <v>#VALUE!</v>
      </c>
      <c r="KL94" s="44" t="e">
        <f t="shared" si="4214"/>
        <v>#VALUE!</v>
      </c>
      <c r="KM94" s="44" t="e">
        <f t="shared" si="4215"/>
        <v>#VALUE!</v>
      </c>
      <c r="KN94" s="44" t="e">
        <f t="shared" si="4216"/>
        <v>#VALUE!</v>
      </c>
      <c r="KO94" s="53"/>
      <c r="KP94" s="83">
        <f t="shared" si="4217"/>
        <v>0</v>
      </c>
      <c r="KQ94" s="44">
        <f t="shared" si="4218"/>
        <v>11264.76</v>
      </c>
      <c r="KR94" s="44">
        <f t="shared" si="4219"/>
        <v>0</v>
      </c>
      <c r="KS94" s="44">
        <f t="shared" si="4220"/>
        <v>433.26</v>
      </c>
      <c r="KT94" s="44" t="e">
        <f t="shared" si="4221"/>
        <v>#VALUE!</v>
      </c>
      <c r="KU94" s="44" t="e">
        <f t="shared" si="4222"/>
        <v>#VALUE!</v>
      </c>
      <c r="KV94" s="44" t="e">
        <f t="shared" si="4223"/>
        <v>#VALUE!</v>
      </c>
      <c r="KW94" s="44" t="e">
        <f t="shared" si="4224"/>
        <v>#VALUE!</v>
      </c>
      <c r="KX94" s="44" t="e">
        <f t="shared" si="4225"/>
        <v>#VALUE!</v>
      </c>
      <c r="KY94" s="44" t="e">
        <f t="shared" si="4226"/>
        <v>#VALUE!</v>
      </c>
      <c r="KZ94" s="53"/>
      <c r="LA94" s="83">
        <f t="shared" si="4227"/>
        <v>0</v>
      </c>
      <c r="LB94" s="44">
        <f t="shared" si="4228"/>
        <v>11264.76</v>
      </c>
      <c r="LC94" s="44">
        <f t="shared" si="4229"/>
        <v>0</v>
      </c>
      <c r="LD94" s="44">
        <f t="shared" si="4230"/>
        <v>433.26</v>
      </c>
      <c r="LE94" s="44" t="e">
        <f t="shared" si="4231"/>
        <v>#VALUE!</v>
      </c>
      <c r="LF94" s="44" t="e">
        <f t="shared" si="4232"/>
        <v>#VALUE!</v>
      </c>
      <c r="LG94" s="44" t="e">
        <f t="shared" si="4233"/>
        <v>#VALUE!</v>
      </c>
      <c r="LH94" s="44" t="e">
        <f t="shared" si="4234"/>
        <v>#VALUE!</v>
      </c>
      <c r="LI94" s="44" t="e">
        <f t="shared" si="4235"/>
        <v>#VALUE!</v>
      </c>
      <c r="LJ94" s="44" t="e">
        <f t="shared" si="4236"/>
        <v>#VALUE!</v>
      </c>
      <c r="LK94" s="53"/>
      <c r="LL94" s="83">
        <f t="shared" si="4237"/>
        <v>0</v>
      </c>
      <c r="LM94" s="44">
        <f t="shared" si="4238"/>
        <v>11264.76</v>
      </c>
      <c r="LN94" s="44">
        <f t="shared" si="4239"/>
        <v>0</v>
      </c>
      <c r="LO94" s="44">
        <f t="shared" si="4240"/>
        <v>433.26</v>
      </c>
      <c r="LP94" s="44" t="e">
        <f t="shared" si="4241"/>
        <v>#VALUE!</v>
      </c>
      <c r="LQ94" s="44" t="e">
        <f t="shared" si="4242"/>
        <v>#VALUE!</v>
      </c>
      <c r="LR94" s="44" t="e">
        <f t="shared" si="4243"/>
        <v>#VALUE!</v>
      </c>
      <c r="LS94" s="44" t="e">
        <f t="shared" si="4244"/>
        <v>#VALUE!</v>
      </c>
      <c r="LT94" s="44" t="e">
        <f t="shared" si="4245"/>
        <v>#VALUE!</v>
      </c>
      <c r="LU94" s="44" t="e">
        <f t="shared" si="4246"/>
        <v>#VALUE!</v>
      </c>
      <c r="LV94" s="53"/>
      <c r="LW94" s="83">
        <f t="shared" si="4247"/>
        <v>0</v>
      </c>
      <c r="LX94" s="44">
        <f t="shared" si="4248"/>
        <v>11264.76</v>
      </c>
      <c r="LY94" s="44">
        <f t="shared" si="4249"/>
        <v>0</v>
      </c>
      <c r="LZ94" s="44">
        <f t="shared" si="4250"/>
        <v>433.26</v>
      </c>
      <c r="MA94" s="44" t="e">
        <f t="shared" si="4251"/>
        <v>#VALUE!</v>
      </c>
      <c r="MB94" s="44" t="e">
        <f t="shared" si="4252"/>
        <v>#VALUE!</v>
      </c>
      <c r="MC94" s="44" t="e">
        <f t="shared" si="4253"/>
        <v>#VALUE!</v>
      </c>
      <c r="MD94" s="44" t="e">
        <f t="shared" si="4254"/>
        <v>#VALUE!</v>
      </c>
      <c r="ME94" s="44" t="e">
        <f t="shared" si="4255"/>
        <v>#VALUE!</v>
      </c>
      <c r="MF94" s="44" t="e">
        <f t="shared" si="4256"/>
        <v>#VALUE!</v>
      </c>
      <c r="MG94" s="53"/>
      <c r="MH94" s="83">
        <f t="shared" si="4257"/>
        <v>0</v>
      </c>
      <c r="MI94" s="44">
        <f t="shared" si="4258"/>
        <v>11264.76</v>
      </c>
      <c r="MJ94" s="44">
        <f t="shared" si="4259"/>
        <v>0</v>
      </c>
      <c r="MK94" s="44">
        <f t="shared" si="4260"/>
        <v>433.26</v>
      </c>
      <c r="ML94" s="44" t="e">
        <f t="shared" si="4261"/>
        <v>#VALUE!</v>
      </c>
      <c r="MM94" s="44" t="e">
        <f t="shared" si="4262"/>
        <v>#VALUE!</v>
      </c>
      <c r="MN94" s="44" t="e">
        <f t="shared" si="4263"/>
        <v>#VALUE!</v>
      </c>
      <c r="MO94" s="44" t="e">
        <f t="shared" si="4264"/>
        <v>#VALUE!</v>
      </c>
      <c r="MP94" s="44" t="e">
        <f t="shared" si="4265"/>
        <v>#VALUE!</v>
      </c>
      <c r="MQ94" s="44" t="e">
        <f t="shared" si="4266"/>
        <v>#VALUE!</v>
      </c>
      <c r="MR94" s="53"/>
      <c r="MS94" s="83">
        <f t="shared" si="4267"/>
        <v>0</v>
      </c>
      <c r="MT94" s="44">
        <f t="shared" si="4268"/>
        <v>11264.76</v>
      </c>
      <c r="MU94" s="44">
        <f t="shared" si="4269"/>
        <v>0</v>
      </c>
      <c r="MV94" s="44">
        <f t="shared" si="4270"/>
        <v>433.26</v>
      </c>
      <c r="MW94" s="44" t="e">
        <f t="shared" si="4271"/>
        <v>#VALUE!</v>
      </c>
      <c r="MX94" s="44" t="e">
        <f t="shared" si="4272"/>
        <v>#VALUE!</v>
      </c>
      <c r="MY94" s="44" t="e">
        <f t="shared" si="4273"/>
        <v>#VALUE!</v>
      </c>
      <c r="MZ94" s="44" t="e">
        <f t="shared" si="4274"/>
        <v>#VALUE!</v>
      </c>
      <c r="NA94" s="44" t="e">
        <f t="shared" si="4275"/>
        <v>#VALUE!</v>
      </c>
      <c r="NB94" s="44" t="e">
        <f t="shared" si="4276"/>
        <v>#VALUE!</v>
      </c>
      <c r="NC94" s="53"/>
      <c r="ND94" s="83">
        <f t="shared" si="4277"/>
        <v>0</v>
      </c>
      <c r="NE94" s="44">
        <f t="shared" si="4278"/>
        <v>11264.76</v>
      </c>
      <c r="NF94" s="44">
        <f t="shared" si="4279"/>
        <v>0</v>
      </c>
      <c r="NG94" s="44">
        <f t="shared" si="4280"/>
        <v>433.26</v>
      </c>
      <c r="NH94" s="44" t="e">
        <f t="shared" si="4281"/>
        <v>#VALUE!</v>
      </c>
      <c r="NI94" s="44" t="e">
        <f t="shared" si="4282"/>
        <v>#VALUE!</v>
      </c>
      <c r="NJ94" s="44" t="e">
        <f t="shared" si="4283"/>
        <v>#VALUE!</v>
      </c>
      <c r="NK94" s="44" t="e">
        <f t="shared" si="4284"/>
        <v>#VALUE!</v>
      </c>
      <c r="NL94" s="44" t="e">
        <f t="shared" si="4285"/>
        <v>#VALUE!</v>
      </c>
      <c r="NM94" s="44" t="e">
        <f t="shared" si="4286"/>
        <v>#VALUE!</v>
      </c>
      <c r="NN94" s="53"/>
      <c r="NO94" s="83">
        <f t="shared" si="4287"/>
        <v>0</v>
      </c>
      <c r="NP94" s="44">
        <f t="shared" si="4288"/>
        <v>11264.76</v>
      </c>
      <c r="NQ94" s="44">
        <f t="shared" si="4289"/>
        <v>0</v>
      </c>
      <c r="NR94" s="44">
        <f t="shared" si="4290"/>
        <v>433.26</v>
      </c>
      <c r="NS94" s="44" t="e">
        <f t="shared" si="4291"/>
        <v>#VALUE!</v>
      </c>
      <c r="NT94" s="44" t="e">
        <f t="shared" si="4292"/>
        <v>#VALUE!</v>
      </c>
      <c r="NU94" s="44" t="e">
        <f t="shared" si="4293"/>
        <v>#VALUE!</v>
      </c>
      <c r="NV94" s="44" t="e">
        <f t="shared" si="4294"/>
        <v>#VALUE!</v>
      </c>
      <c r="NW94" s="44" t="e">
        <f t="shared" si="4295"/>
        <v>#VALUE!</v>
      </c>
      <c r="NX94" s="44" t="e">
        <f t="shared" si="4296"/>
        <v>#VALUE!</v>
      </c>
      <c r="NY94" s="53"/>
      <c r="NZ94" s="83">
        <f t="shared" si="4297"/>
        <v>0</v>
      </c>
      <c r="OA94" s="44">
        <f t="shared" si="4298"/>
        <v>11264.76</v>
      </c>
      <c r="OB94" s="44">
        <f t="shared" si="4299"/>
        <v>0</v>
      </c>
      <c r="OC94" s="44">
        <f t="shared" si="4300"/>
        <v>433.26</v>
      </c>
      <c r="OD94" s="44" t="e">
        <f t="shared" si="4301"/>
        <v>#VALUE!</v>
      </c>
      <c r="OE94" s="44" t="e">
        <f t="shared" si="4302"/>
        <v>#VALUE!</v>
      </c>
      <c r="OF94" s="44" t="e">
        <f t="shared" si="4303"/>
        <v>#VALUE!</v>
      </c>
      <c r="OG94" s="44" t="e">
        <f t="shared" si="4304"/>
        <v>#VALUE!</v>
      </c>
      <c r="OH94" s="44" t="e">
        <f t="shared" si="4305"/>
        <v>#VALUE!</v>
      </c>
      <c r="OI94" s="44" t="e">
        <f t="shared" si="4306"/>
        <v>#VALUE!</v>
      </c>
      <c r="OJ94" s="53"/>
      <c r="OK94" s="83">
        <f t="shared" si="4307"/>
        <v>0</v>
      </c>
      <c r="OL94" s="44">
        <f t="shared" si="4308"/>
        <v>11264.76</v>
      </c>
      <c r="OM94" s="44">
        <f t="shared" si="4309"/>
        <v>0</v>
      </c>
      <c r="ON94" s="44">
        <f t="shared" si="4310"/>
        <v>433.26</v>
      </c>
      <c r="OO94" s="44" t="e">
        <f t="shared" si="4311"/>
        <v>#VALUE!</v>
      </c>
      <c r="OP94" s="44" t="e">
        <f t="shared" si="4312"/>
        <v>#VALUE!</v>
      </c>
      <c r="OQ94" s="44" t="e">
        <f t="shared" si="4313"/>
        <v>#VALUE!</v>
      </c>
      <c r="OR94" s="44" t="e">
        <f t="shared" si="4314"/>
        <v>#VALUE!</v>
      </c>
      <c r="OS94" s="44" t="e">
        <f t="shared" si="4315"/>
        <v>#VALUE!</v>
      </c>
      <c r="OT94" s="44" t="e">
        <f t="shared" si="4316"/>
        <v>#VALUE!</v>
      </c>
      <c r="OU94" s="53"/>
      <c r="OV94" s="83">
        <f t="shared" si="4317"/>
        <v>0</v>
      </c>
      <c r="OW94" s="44">
        <f t="shared" si="4318"/>
        <v>11264.76</v>
      </c>
      <c r="OX94" s="44">
        <f t="shared" si="4319"/>
        <v>0</v>
      </c>
      <c r="OY94" s="44">
        <f t="shared" si="4320"/>
        <v>433.26</v>
      </c>
      <c r="OZ94" s="44" t="e">
        <f t="shared" si="4321"/>
        <v>#VALUE!</v>
      </c>
      <c r="PA94" s="44" t="e">
        <f t="shared" si="4322"/>
        <v>#VALUE!</v>
      </c>
      <c r="PB94" s="44" t="e">
        <f t="shared" si="4323"/>
        <v>#VALUE!</v>
      </c>
      <c r="PC94" s="44" t="e">
        <f t="shared" si="4324"/>
        <v>#VALUE!</v>
      </c>
      <c r="PD94" s="44" t="e">
        <f t="shared" si="4325"/>
        <v>#VALUE!</v>
      </c>
      <c r="PE94" s="44" t="e">
        <f t="shared" si="4326"/>
        <v>#VALUE!</v>
      </c>
      <c r="PF94" s="53"/>
      <c r="PG94" s="83">
        <f t="shared" si="4327"/>
        <v>0</v>
      </c>
      <c r="PH94" s="44">
        <f t="shared" si="4328"/>
        <v>11264.76</v>
      </c>
      <c r="PI94" s="44">
        <f t="shared" si="4329"/>
        <v>0</v>
      </c>
      <c r="PJ94" s="44">
        <f t="shared" si="4330"/>
        <v>433.26</v>
      </c>
      <c r="PK94" s="44" t="e">
        <f t="shared" si="4331"/>
        <v>#VALUE!</v>
      </c>
      <c r="PL94" s="44" t="e">
        <f t="shared" si="4332"/>
        <v>#VALUE!</v>
      </c>
      <c r="PM94" s="44" t="e">
        <f t="shared" si="4333"/>
        <v>#VALUE!</v>
      </c>
      <c r="PN94" s="44" t="e">
        <f t="shared" si="4334"/>
        <v>#VALUE!</v>
      </c>
      <c r="PO94" s="44" t="e">
        <f t="shared" si="4335"/>
        <v>#VALUE!</v>
      </c>
      <c r="PP94" s="44" t="e">
        <f t="shared" si="4336"/>
        <v>#VALUE!</v>
      </c>
      <c r="PQ94" s="53"/>
      <c r="PR94" s="83">
        <f t="shared" si="4337"/>
        <v>0</v>
      </c>
      <c r="PS94" s="44">
        <f t="shared" si="4338"/>
        <v>11264.76</v>
      </c>
      <c r="PT94" s="44">
        <f t="shared" si="4339"/>
        <v>0</v>
      </c>
      <c r="PU94" s="44">
        <f t="shared" si="4340"/>
        <v>433.26</v>
      </c>
      <c r="PV94" s="44" t="e">
        <f t="shared" si="4341"/>
        <v>#VALUE!</v>
      </c>
      <c r="PW94" s="44" t="e">
        <f t="shared" si="4342"/>
        <v>#VALUE!</v>
      </c>
      <c r="PX94" s="44" t="e">
        <f t="shared" si="4343"/>
        <v>#VALUE!</v>
      </c>
      <c r="PY94" s="44" t="e">
        <f t="shared" si="4344"/>
        <v>#VALUE!</v>
      </c>
      <c r="PZ94" s="44" t="e">
        <f t="shared" si="4345"/>
        <v>#VALUE!</v>
      </c>
      <c r="QA94" s="44" t="e">
        <f t="shared" si="4346"/>
        <v>#VALUE!</v>
      </c>
    </row>
    <row r="95" spans="1:443" x14ac:dyDescent="0.25">
      <c r="A95" s="222" t="s">
        <v>353</v>
      </c>
      <c r="B95" s="84">
        <v>15939.599999999999</v>
      </c>
      <c r="C95" s="53"/>
      <c r="D95" s="43"/>
      <c r="E95" s="83">
        <v>3188.6400000000003</v>
      </c>
      <c r="F95" s="44">
        <f t="shared" si="4347"/>
        <v>12750.96</v>
      </c>
      <c r="G95" s="44">
        <f t="shared" si="3955"/>
        <v>122.64000000000001</v>
      </c>
      <c r="H95" s="44">
        <f t="shared" si="3956"/>
        <v>490.42153846153843</v>
      </c>
      <c r="I95" s="44">
        <f t="shared" si="3957"/>
        <v>0</v>
      </c>
      <c r="J95" s="44">
        <f t="shared" si="3958"/>
        <v>0</v>
      </c>
      <c r="K95" s="44">
        <f t="shared" si="3959"/>
        <v>0</v>
      </c>
      <c r="L95" s="44">
        <f t="shared" si="3960"/>
        <v>0</v>
      </c>
      <c r="M95" s="44">
        <f t="shared" si="3961"/>
        <v>0</v>
      </c>
      <c r="N95" s="44">
        <f t="shared" si="3962"/>
        <v>0</v>
      </c>
      <c r="O95" s="53"/>
      <c r="P95" s="83">
        <f t="shared" si="4348"/>
        <v>0</v>
      </c>
      <c r="Q95" s="44">
        <f t="shared" si="4349"/>
        <v>15939.599999999999</v>
      </c>
      <c r="R95" s="44">
        <f t="shared" si="3963"/>
        <v>0</v>
      </c>
      <c r="S95" s="44">
        <f t="shared" si="3964"/>
        <v>613.06153846153836</v>
      </c>
      <c r="T95" s="44" t="e">
        <f t="shared" si="3965"/>
        <v>#VALUE!</v>
      </c>
      <c r="U95" s="44" t="e">
        <f t="shared" si="3966"/>
        <v>#VALUE!</v>
      </c>
      <c r="V95" s="44" t="e">
        <f t="shared" si="3967"/>
        <v>#VALUE!</v>
      </c>
      <c r="W95" s="44" t="e">
        <f t="shared" si="3968"/>
        <v>#VALUE!</v>
      </c>
      <c r="X95" s="44" t="e">
        <f t="shared" si="3969"/>
        <v>#VALUE!</v>
      </c>
      <c r="Y95" s="44" t="e">
        <f t="shared" si="3970"/>
        <v>#VALUE!</v>
      </c>
      <c r="Z95" s="53"/>
      <c r="AA95" s="83">
        <f t="shared" si="4350"/>
        <v>0</v>
      </c>
      <c r="AB95" s="44">
        <f t="shared" si="4351"/>
        <v>15939.599999999999</v>
      </c>
      <c r="AC95" s="44">
        <f t="shared" si="3971"/>
        <v>0</v>
      </c>
      <c r="AD95" s="44">
        <f t="shared" si="3972"/>
        <v>613.06153846153836</v>
      </c>
      <c r="AE95" s="44" t="e">
        <f t="shared" si="3973"/>
        <v>#VALUE!</v>
      </c>
      <c r="AF95" s="44" t="e">
        <f t="shared" si="3974"/>
        <v>#VALUE!</v>
      </c>
      <c r="AG95" s="44" t="e">
        <f t="shared" si="3975"/>
        <v>#VALUE!</v>
      </c>
      <c r="AH95" s="44" t="e">
        <f t="shared" si="3976"/>
        <v>#VALUE!</v>
      </c>
      <c r="AI95" s="44" t="e">
        <f t="shared" si="3977"/>
        <v>#VALUE!</v>
      </c>
      <c r="AJ95" s="44" t="e">
        <f t="shared" si="3978"/>
        <v>#VALUE!</v>
      </c>
      <c r="AK95" s="53"/>
      <c r="AL95" s="83">
        <f t="shared" si="4352"/>
        <v>0</v>
      </c>
      <c r="AM95" s="44">
        <f t="shared" si="4353"/>
        <v>15939.599999999999</v>
      </c>
      <c r="AN95" s="44">
        <f t="shared" si="3979"/>
        <v>0</v>
      </c>
      <c r="AO95" s="44">
        <f t="shared" si="3980"/>
        <v>613.06153846153836</v>
      </c>
      <c r="AP95" s="44" t="e">
        <f t="shared" si="3981"/>
        <v>#VALUE!</v>
      </c>
      <c r="AQ95" s="44" t="e">
        <f t="shared" si="3982"/>
        <v>#VALUE!</v>
      </c>
      <c r="AR95" s="44" t="e">
        <f t="shared" si="3983"/>
        <v>#VALUE!</v>
      </c>
      <c r="AS95" s="44" t="e">
        <f t="shared" si="3984"/>
        <v>#VALUE!</v>
      </c>
      <c r="AT95" s="44" t="e">
        <f t="shared" si="3985"/>
        <v>#VALUE!</v>
      </c>
      <c r="AU95" s="44" t="e">
        <f t="shared" si="3986"/>
        <v>#VALUE!</v>
      </c>
      <c r="AV95" s="53"/>
      <c r="AW95" s="83">
        <f t="shared" si="3987"/>
        <v>0</v>
      </c>
      <c r="AX95" s="44">
        <f t="shared" si="3988"/>
        <v>15939.599999999999</v>
      </c>
      <c r="AY95" s="44">
        <f t="shared" si="3989"/>
        <v>0</v>
      </c>
      <c r="AZ95" s="44">
        <f t="shared" si="3990"/>
        <v>613.06153846153836</v>
      </c>
      <c r="BA95" s="44" t="e">
        <f t="shared" si="3991"/>
        <v>#VALUE!</v>
      </c>
      <c r="BB95" s="44" t="e">
        <f t="shared" si="3992"/>
        <v>#VALUE!</v>
      </c>
      <c r="BC95" s="44" t="e">
        <f t="shared" si="3993"/>
        <v>#VALUE!</v>
      </c>
      <c r="BD95" s="44" t="e">
        <f t="shared" si="3994"/>
        <v>#VALUE!</v>
      </c>
      <c r="BE95" s="44" t="e">
        <f t="shared" si="3995"/>
        <v>#VALUE!</v>
      </c>
      <c r="BF95" s="44" t="e">
        <f t="shared" si="3996"/>
        <v>#VALUE!</v>
      </c>
      <c r="BG95" s="53"/>
      <c r="BH95" s="83">
        <f t="shared" si="3997"/>
        <v>0</v>
      </c>
      <c r="BI95" s="44">
        <f t="shared" si="3998"/>
        <v>15939.599999999999</v>
      </c>
      <c r="BJ95" s="44">
        <f t="shared" si="3999"/>
        <v>0</v>
      </c>
      <c r="BK95" s="44">
        <f t="shared" si="4000"/>
        <v>613.06153846153836</v>
      </c>
      <c r="BL95" s="44" t="e">
        <f t="shared" si="4001"/>
        <v>#VALUE!</v>
      </c>
      <c r="BM95" s="44" t="e">
        <f t="shared" si="4002"/>
        <v>#VALUE!</v>
      </c>
      <c r="BN95" s="44" t="e">
        <f t="shared" si="4003"/>
        <v>#VALUE!</v>
      </c>
      <c r="BO95" s="44" t="e">
        <f t="shared" si="4004"/>
        <v>#VALUE!</v>
      </c>
      <c r="BP95" s="44" t="e">
        <f t="shared" si="4005"/>
        <v>#VALUE!</v>
      </c>
      <c r="BQ95" s="44" t="e">
        <f t="shared" si="4006"/>
        <v>#VALUE!</v>
      </c>
      <c r="BR95" s="53"/>
      <c r="BS95" s="83">
        <f t="shared" si="4007"/>
        <v>0</v>
      </c>
      <c r="BT95" s="44">
        <f t="shared" si="4008"/>
        <v>15939.599999999999</v>
      </c>
      <c r="BU95" s="44">
        <f t="shared" si="4009"/>
        <v>0</v>
      </c>
      <c r="BV95" s="44">
        <f t="shared" si="4010"/>
        <v>613.06153846153836</v>
      </c>
      <c r="BW95" s="44" t="e">
        <f t="shared" si="4011"/>
        <v>#VALUE!</v>
      </c>
      <c r="BX95" s="44" t="e">
        <f t="shared" si="4012"/>
        <v>#VALUE!</v>
      </c>
      <c r="BY95" s="44" t="e">
        <f t="shared" si="4013"/>
        <v>#VALUE!</v>
      </c>
      <c r="BZ95" s="44" t="e">
        <f t="shared" si="4014"/>
        <v>#VALUE!</v>
      </c>
      <c r="CA95" s="44" t="e">
        <f t="shared" si="4015"/>
        <v>#VALUE!</v>
      </c>
      <c r="CB95" s="44" t="e">
        <f t="shared" si="4016"/>
        <v>#VALUE!</v>
      </c>
      <c r="CC95" s="53"/>
      <c r="CD95" s="83">
        <f t="shared" si="4017"/>
        <v>0</v>
      </c>
      <c r="CE95" s="44">
        <f t="shared" si="4018"/>
        <v>15939.599999999999</v>
      </c>
      <c r="CF95" s="44">
        <f t="shared" si="4019"/>
        <v>0</v>
      </c>
      <c r="CG95" s="44">
        <f t="shared" si="4020"/>
        <v>613.06153846153836</v>
      </c>
      <c r="CH95" s="44" t="e">
        <f t="shared" si="4021"/>
        <v>#VALUE!</v>
      </c>
      <c r="CI95" s="44" t="e">
        <f t="shared" si="4022"/>
        <v>#VALUE!</v>
      </c>
      <c r="CJ95" s="44" t="e">
        <f t="shared" si="4023"/>
        <v>#VALUE!</v>
      </c>
      <c r="CK95" s="44" t="e">
        <f t="shared" si="4024"/>
        <v>#VALUE!</v>
      </c>
      <c r="CL95" s="44" t="e">
        <f t="shared" si="4025"/>
        <v>#VALUE!</v>
      </c>
      <c r="CM95" s="44" t="e">
        <f t="shared" si="4026"/>
        <v>#VALUE!</v>
      </c>
      <c r="CN95" s="53"/>
      <c r="CO95" s="83">
        <f t="shared" si="4027"/>
        <v>0</v>
      </c>
      <c r="CP95" s="44">
        <f t="shared" si="4028"/>
        <v>15939.599999999999</v>
      </c>
      <c r="CQ95" s="44">
        <f t="shared" si="4029"/>
        <v>0</v>
      </c>
      <c r="CR95" s="44">
        <f t="shared" si="4030"/>
        <v>613.06153846153836</v>
      </c>
      <c r="CS95" s="44" t="e">
        <f t="shared" si="4031"/>
        <v>#VALUE!</v>
      </c>
      <c r="CT95" s="44" t="e">
        <f t="shared" si="4032"/>
        <v>#VALUE!</v>
      </c>
      <c r="CU95" s="44" t="e">
        <f t="shared" si="4033"/>
        <v>#VALUE!</v>
      </c>
      <c r="CV95" s="44" t="e">
        <f t="shared" si="4034"/>
        <v>#VALUE!</v>
      </c>
      <c r="CW95" s="44" t="e">
        <f t="shared" si="4035"/>
        <v>#VALUE!</v>
      </c>
      <c r="CX95" s="44" t="e">
        <f t="shared" si="4036"/>
        <v>#VALUE!</v>
      </c>
      <c r="CY95" s="53"/>
      <c r="CZ95" s="83">
        <f t="shared" si="4037"/>
        <v>0</v>
      </c>
      <c r="DA95" s="44">
        <f t="shared" si="4038"/>
        <v>15939.599999999999</v>
      </c>
      <c r="DB95" s="44">
        <f t="shared" si="4039"/>
        <v>0</v>
      </c>
      <c r="DC95" s="44">
        <f t="shared" si="4040"/>
        <v>613.06153846153836</v>
      </c>
      <c r="DD95" s="44" t="e">
        <f t="shared" si="4041"/>
        <v>#VALUE!</v>
      </c>
      <c r="DE95" s="44" t="e">
        <f t="shared" si="4042"/>
        <v>#VALUE!</v>
      </c>
      <c r="DF95" s="44" t="e">
        <f t="shared" si="4043"/>
        <v>#VALUE!</v>
      </c>
      <c r="DG95" s="44" t="e">
        <f t="shared" si="4044"/>
        <v>#VALUE!</v>
      </c>
      <c r="DH95" s="44" t="e">
        <f t="shared" si="4045"/>
        <v>#VALUE!</v>
      </c>
      <c r="DI95" s="44" t="e">
        <f t="shared" si="4046"/>
        <v>#VALUE!</v>
      </c>
      <c r="DJ95" s="53"/>
      <c r="DK95" s="83">
        <f t="shared" si="4047"/>
        <v>0</v>
      </c>
      <c r="DL95" s="44">
        <f t="shared" si="4048"/>
        <v>15939.599999999999</v>
      </c>
      <c r="DM95" s="44">
        <f t="shared" si="4049"/>
        <v>0</v>
      </c>
      <c r="DN95" s="44">
        <f t="shared" si="4050"/>
        <v>613.06153846153836</v>
      </c>
      <c r="DO95" s="44" t="e">
        <f t="shared" si="4051"/>
        <v>#VALUE!</v>
      </c>
      <c r="DP95" s="44" t="e">
        <f t="shared" si="4052"/>
        <v>#VALUE!</v>
      </c>
      <c r="DQ95" s="44" t="e">
        <f t="shared" si="4053"/>
        <v>#VALUE!</v>
      </c>
      <c r="DR95" s="44" t="e">
        <f t="shared" si="4054"/>
        <v>#VALUE!</v>
      </c>
      <c r="DS95" s="44" t="e">
        <f t="shared" si="4055"/>
        <v>#VALUE!</v>
      </c>
      <c r="DT95" s="44" t="e">
        <f t="shared" si="4056"/>
        <v>#VALUE!</v>
      </c>
      <c r="DU95" s="53"/>
      <c r="DV95" s="83">
        <f t="shared" si="4057"/>
        <v>0</v>
      </c>
      <c r="DW95" s="44">
        <f t="shared" si="4058"/>
        <v>15939.599999999999</v>
      </c>
      <c r="DX95" s="44">
        <f t="shared" si="4059"/>
        <v>0</v>
      </c>
      <c r="DY95" s="44">
        <f t="shared" si="4060"/>
        <v>613.06153846153836</v>
      </c>
      <c r="DZ95" s="44" t="e">
        <f t="shared" si="4061"/>
        <v>#VALUE!</v>
      </c>
      <c r="EA95" s="44" t="e">
        <f t="shared" si="4062"/>
        <v>#VALUE!</v>
      </c>
      <c r="EB95" s="44" t="e">
        <f t="shared" si="4063"/>
        <v>#VALUE!</v>
      </c>
      <c r="EC95" s="44" t="e">
        <f t="shared" si="4064"/>
        <v>#VALUE!</v>
      </c>
      <c r="ED95" s="44" t="e">
        <f t="shared" si="4065"/>
        <v>#VALUE!</v>
      </c>
      <c r="EE95" s="44" t="e">
        <f t="shared" si="4066"/>
        <v>#VALUE!</v>
      </c>
      <c r="EF95" s="53"/>
      <c r="EG95" s="83">
        <f t="shared" si="4067"/>
        <v>0</v>
      </c>
      <c r="EH95" s="44">
        <f t="shared" si="4068"/>
        <v>15939.599999999999</v>
      </c>
      <c r="EI95" s="44">
        <f t="shared" si="4069"/>
        <v>0</v>
      </c>
      <c r="EJ95" s="44">
        <f t="shared" si="4070"/>
        <v>613.06153846153836</v>
      </c>
      <c r="EK95" s="44" t="e">
        <f t="shared" si="4071"/>
        <v>#VALUE!</v>
      </c>
      <c r="EL95" s="44" t="e">
        <f t="shared" si="4072"/>
        <v>#VALUE!</v>
      </c>
      <c r="EM95" s="44" t="e">
        <f t="shared" si="4073"/>
        <v>#VALUE!</v>
      </c>
      <c r="EN95" s="44" t="e">
        <f t="shared" si="4074"/>
        <v>#VALUE!</v>
      </c>
      <c r="EO95" s="44" t="e">
        <f t="shared" si="4075"/>
        <v>#VALUE!</v>
      </c>
      <c r="EP95" s="44" t="e">
        <f t="shared" si="4076"/>
        <v>#VALUE!</v>
      </c>
      <c r="EQ95" s="53"/>
      <c r="ER95" s="83">
        <f t="shared" si="4077"/>
        <v>0</v>
      </c>
      <c r="ES95" s="44">
        <f t="shared" si="4078"/>
        <v>15939.599999999999</v>
      </c>
      <c r="ET95" s="44">
        <f t="shared" si="4079"/>
        <v>0</v>
      </c>
      <c r="EU95" s="44">
        <f t="shared" si="4080"/>
        <v>613.06153846153836</v>
      </c>
      <c r="EV95" s="44" t="e">
        <f t="shared" si="4081"/>
        <v>#VALUE!</v>
      </c>
      <c r="EW95" s="44" t="e">
        <f t="shared" si="4082"/>
        <v>#VALUE!</v>
      </c>
      <c r="EX95" s="44" t="e">
        <f t="shared" si="4083"/>
        <v>#VALUE!</v>
      </c>
      <c r="EY95" s="44" t="e">
        <f t="shared" si="4084"/>
        <v>#VALUE!</v>
      </c>
      <c r="EZ95" s="44" t="e">
        <f t="shared" si="4085"/>
        <v>#VALUE!</v>
      </c>
      <c r="FA95" s="44" t="e">
        <f t="shared" si="4086"/>
        <v>#VALUE!</v>
      </c>
      <c r="FB95" s="53"/>
      <c r="FC95" s="83">
        <f t="shared" si="4087"/>
        <v>0</v>
      </c>
      <c r="FD95" s="44">
        <f t="shared" si="4088"/>
        <v>15939.599999999999</v>
      </c>
      <c r="FE95" s="44">
        <f t="shared" si="4089"/>
        <v>0</v>
      </c>
      <c r="FF95" s="44">
        <f t="shared" si="4090"/>
        <v>613.06153846153836</v>
      </c>
      <c r="FG95" s="44" t="e">
        <f t="shared" si="4091"/>
        <v>#VALUE!</v>
      </c>
      <c r="FH95" s="44" t="e">
        <f t="shared" si="4092"/>
        <v>#VALUE!</v>
      </c>
      <c r="FI95" s="44" t="e">
        <f t="shared" si="4093"/>
        <v>#VALUE!</v>
      </c>
      <c r="FJ95" s="44" t="e">
        <f t="shared" si="4094"/>
        <v>#VALUE!</v>
      </c>
      <c r="FK95" s="44" t="e">
        <f t="shared" si="4095"/>
        <v>#VALUE!</v>
      </c>
      <c r="FL95" s="44" t="e">
        <f t="shared" si="4096"/>
        <v>#VALUE!</v>
      </c>
      <c r="FM95" s="53"/>
      <c r="FN95" s="83">
        <f t="shared" si="4097"/>
        <v>0</v>
      </c>
      <c r="FO95" s="44">
        <f t="shared" si="4098"/>
        <v>15939.599999999999</v>
      </c>
      <c r="FP95" s="44">
        <f t="shared" si="4099"/>
        <v>0</v>
      </c>
      <c r="FQ95" s="44">
        <f t="shared" si="4100"/>
        <v>613.06153846153836</v>
      </c>
      <c r="FR95" s="44" t="e">
        <f t="shared" si="4101"/>
        <v>#VALUE!</v>
      </c>
      <c r="FS95" s="44" t="e">
        <f t="shared" si="4102"/>
        <v>#VALUE!</v>
      </c>
      <c r="FT95" s="44" t="e">
        <f t="shared" si="4103"/>
        <v>#VALUE!</v>
      </c>
      <c r="FU95" s="44" t="e">
        <f t="shared" si="4104"/>
        <v>#VALUE!</v>
      </c>
      <c r="FV95" s="44" t="e">
        <f t="shared" si="4105"/>
        <v>#VALUE!</v>
      </c>
      <c r="FW95" s="44" t="e">
        <f t="shared" si="4106"/>
        <v>#VALUE!</v>
      </c>
      <c r="FX95" s="53"/>
      <c r="FY95" s="83">
        <f t="shared" si="4107"/>
        <v>0</v>
      </c>
      <c r="FZ95" s="44">
        <f t="shared" si="4108"/>
        <v>15939.599999999999</v>
      </c>
      <c r="GA95" s="44">
        <f t="shared" si="4109"/>
        <v>0</v>
      </c>
      <c r="GB95" s="44">
        <f t="shared" si="4110"/>
        <v>613.06153846153836</v>
      </c>
      <c r="GC95" s="44" t="e">
        <f t="shared" si="4111"/>
        <v>#VALUE!</v>
      </c>
      <c r="GD95" s="44" t="e">
        <f t="shared" si="4112"/>
        <v>#VALUE!</v>
      </c>
      <c r="GE95" s="44" t="e">
        <f t="shared" si="4113"/>
        <v>#VALUE!</v>
      </c>
      <c r="GF95" s="44" t="e">
        <f t="shared" si="4114"/>
        <v>#VALUE!</v>
      </c>
      <c r="GG95" s="44" t="e">
        <f t="shared" si="4115"/>
        <v>#VALUE!</v>
      </c>
      <c r="GH95" s="44" t="e">
        <f t="shared" si="4116"/>
        <v>#VALUE!</v>
      </c>
      <c r="GI95" s="53"/>
      <c r="GJ95" s="83">
        <f t="shared" si="4117"/>
        <v>0</v>
      </c>
      <c r="GK95" s="44">
        <f t="shared" si="4118"/>
        <v>15939.599999999999</v>
      </c>
      <c r="GL95" s="44">
        <f t="shared" si="4119"/>
        <v>0</v>
      </c>
      <c r="GM95" s="44">
        <f t="shared" si="4120"/>
        <v>613.06153846153836</v>
      </c>
      <c r="GN95" s="44" t="e">
        <f t="shared" si="4121"/>
        <v>#VALUE!</v>
      </c>
      <c r="GO95" s="44" t="e">
        <f t="shared" si="4122"/>
        <v>#VALUE!</v>
      </c>
      <c r="GP95" s="44" t="e">
        <f t="shared" si="4123"/>
        <v>#VALUE!</v>
      </c>
      <c r="GQ95" s="44" t="e">
        <f t="shared" si="4124"/>
        <v>#VALUE!</v>
      </c>
      <c r="GR95" s="44" t="e">
        <f t="shared" si="4125"/>
        <v>#VALUE!</v>
      </c>
      <c r="GS95" s="44" t="e">
        <f t="shared" si="4126"/>
        <v>#VALUE!</v>
      </c>
      <c r="GT95" s="53"/>
      <c r="GU95" s="83">
        <f t="shared" si="4127"/>
        <v>0</v>
      </c>
      <c r="GV95" s="44">
        <f t="shared" si="4128"/>
        <v>15939.599999999999</v>
      </c>
      <c r="GW95" s="44">
        <f t="shared" si="4129"/>
        <v>0</v>
      </c>
      <c r="GX95" s="44">
        <f t="shared" si="4130"/>
        <v>613.06153846153836</v>
      </c>
      <c r="GY95" s="44" t="e">
        <f t="shared" si="4131"/>
        <v>#VALUE!</v>
      </c>
      <c r="GZ95" s="44" t="e">
        <f t="shared" si="4132"/>
        <v>#VALUE!</v>
      </c>
      <c r="HA95" s="44" t="e">
        <f t="shared" si="4133"/>
        <v>#VALUE!</v>
      </c>
      <c r="HB95" s="44" t="e">
        <f t="shared" si="4134"/>
        <v>#VALUE!</v>
      </c>
      <c r="HC95" s="44" t="e">
        <f t="shared" si="4135"/>
        <v>#VALUE!</v>
      </c>
      <c r="HD95" s="44" t="e">
        <f t="shared" si="4136"/>
        <v>#VALUE!</v>
      </c>
      <c r="HE95" s="53"/>
      <c r="HF95" s="83">
        <f t="shared" si="4137"/>
        <v>0</v>
      </c>
      <c r="HG95" s="44">
        <f t="shared" si="4138"/>
        <v>15939.599999999999</v>
      </c>
      <c r="HH95" s="44">
        <f t="shared" si="4139"/>
        <v>0</v>
      </c>
      <c r="HI95" s="44">
        <f t="shared" si="4140"/>
        <v>613.06153846153836</v>
      </c>
      <c r="HJ95" s="44" t="e">
        <f t="shared" si="4141"/>
        <v>#VALUE!</v>
      </c>
      <c r="HK95" s="44" t="e">
        <f t="shared" si="4142"/>
        <v>#VALUE!</v>
      </c>
      <c r="HL95" s="44" t="e">
        <f t="shared" si="4143"/>
        <v>#VALUE!</v>
      </c>
      <c r="HM95" s="44" t="e">
        <f t="shared" si="4144"/>
        <v>#VALUE!</v>
      </c>
      <c r="HN95" s="44" t="e">
        <f t="shared" si="4145"/>
        <v>#VALUE!</v>
      </c>
      <c r="HO95" s="44" t="e">
        <f t="shared" si="4146"/>
        <v>#VALUE!</v>
      </c>
      <c r="HP95" s="53"/>
      <c r="HQ95" s="83">
        <f t="shared" si="4147"/>
        <v>0</v>
      </c>
      <c r="HR95" s="44">
        <f t="shared" si="4148"/>
        <v>15939.599999999999</v>
      </c>
      <c r="HS95" s="44">
        <f t="shared" si="4149"/>
        <v>0</v>
      </c>
      <c r="HT95" s="44">
        <f t="shared" si="4150"/>
        <v>613.06153846153836</v>
      </c>
      <c r="HU95" s="44" t="e">
        <f t="shared" si="4151"/>
        <v>#VALUE!</v>
      </c>
      <c r="HV95" s="44" t="e">
        <f t="shared" si="4152"/>
        <v>#VALUE!</v>
      </c>
      <c r="HW95" s="44" t="e">
        <f t="shared" si="4153"/>
        <v>#VALUE!</v>
      </c>
      <c r="HX95" s="44" t="e">
        <f t="shared" si="4154"/>
        <v>#VALUE!</v>
      </c>
      <c r="HY95" s="44" t="e">
        <f t="shared" si="4155"/>
        <v>#VALUE!</v>
      </c>
      <c r="HZ95" s="44" t="e">
        <f t="shared" si="4156"/>
        <v>#VALUE!</v>
      </c>
      <c r="IA95" s="53"/>
      <c r="IB95" s="83">
        <f t="shared" si="4157"/>
        <v>0</v>
      </c>
      <c r="IC95" s="44">
        <f t="shared" si="4158"/>
        <v>15939.599999999999</v>
      </c>
      <c r="ID95" s="44">
        <f t="shared" si="4159"/>
        <v>0</v>
      </c>
      <c r="IE95" s="44">
        <f t="shared" si="4160"/>
        <v>613.06153846153836</v>
      </c>
      <c r="IF95" s="44" t="e">
        <f t="shared" si="4161"/>
        <v>#VALUE!</v>
      </c>
      <c r="IG95" s="44" t="e">
        <f t="shared" si="4162"/>
        <v>#VALUE!</v>
      </c>
      <c r="IH95" s="44" t="e">
        <f t="shared" si="4163"/>
        <v>#VALUE!</v>
      </c>
      <c r="II95" s="44" t="e">
        <f t="shared" si="4164"/>
        <v>#VALUE!</v>
      </c>
      <c r="IJ95" s="44" t="e">
        <f t="shared" si="4165"/>
        <v>#VALUE!</v>
      </c>
      <c r="IK95" s="44" t="e">
        <f t="shared" si="4166"/>
        <v>#VALUE!</v>
      </c>
      <c r="IL95" s="53"/>
      <c r="IM95" s="83">
        <f t="shared" si="4167"/>
        <v>0</v>
      </c>
      <c r="IN95" s="44">
        <f t="shared" si="4168"/>
        <v>15939.599999999999</v>
      </c>
      <c r="IO95" s="44">
        <f t="shared" si="4169"/>
        <v>0</v>
      </c>
      <c r="IP95" s="44">
        <f t="shared" si="4170"/>
        <v>613.06153846153836</v>
      </c>
      <c r="IQ95" s="44" t="e">
        <f t="shared" si="4171"/>
        <v>#VALUE!</v>
      </c>
      <c r="IR95" s="44" t="e">
        <f t="shared" si="4172"/>
        <v>#VALUE!</v>
      </c>
      <c r="IS95" s="44" t="e">
        <f t="shared" si="4173"/>
        <v>#VALUE!</v>
      </c>
      <c r="IT95" s="44" t="e">
        <f t="shared" si="4174"/>
        <v>#VALUE!</v>
      </c>
      <c r="IU95" s="44" t="e">
        <f t="shared" si="4175"/>
        <v>#VALUE!</v>
      </c>
      <c r="IV95" s="44" t="e">
        <f t="shared" si="4176"/>
        <v>#VALUE!</v>
      </c>
      <c r="IW95" s="53"/>
      <c r="IX95" s="83">
        <f t="shared" si="4177"/>
        <v>0</v>
      </c>
      <c r="IY95" s="44">
        <f t="shared" si="4178"/>
        <v>15939.599999999999</v>
      </c>
      <c r="IZ95" s="44">
        <f t="shared" si="4179"/>
        <v>0</v>
      </c>
      <c r="JA95" s="44">
        <f t="shared" si="4180"/>
        <v>613.06153846153836</v>
      </c>
      <c r="JB95" s="44" t="e">
        <f t="shared" si="4181"/>
        <v>#VALUE!</v>
      </c>
      <c r="JC95" s="44" t="e">
        <f t="shared" si="4182"/>
        <v>#VALUE!</v>
      </c>
      <c r="JD95" s="44" t="e">
        <f t="shared" si="4183"/>
        <v>#VALUE!</v>
      </c>
      <c r="JE95" s="44" t="e">
        <f t="shared" si="4184"/>
        <v>#VALUE!</v>
      </c>
      <c r="JF95" s="44" t="e">
        <f t="shared" si="4185"/>
        <v>#VALUE!</v>
      </c>
      <c r="JG95" s="44" t="e">
        <f t="shared" si="4186"/>
        <v>#VALUE!</v>
      </c>
      <c r="JH95" s="53"/>
      <c r="JI95" s="83">
        <f t="shared" si="4187"/>
        <v>0</v>
      </c>
      <c r="JJ95" s="44">
        <f t="shared" si="4188"/>
        <v>15939.599999999999</v>
      </c>
      <c r="JK95" s="44">
        <f t="shared" si="4189"/>
        <v>0</v>
      </c>
      <c r="JL95" s="44">
        <f t="shared" si="4190"/>
        <v>613.06153846153836</v>
      </c>
      <c r="JM95" s="44" t="e">
        <f t="shared" si="4191"/>
        <v>#VALUE!</v>
      </c>
      <c r="JN95" s="44" t="e">
        <f t="shared" si="4192"/>
        <v>#VALUE!</v>
      </c>
      <c r="JO95" s="44" t="e">
        <f t="shared" si="4193"/>
        <v>#VALUE!</v>
      </c>
      <c r="JP95" s="44" t="e">
        <f t="shared" si="4194"/>
        <v>#VALUE!</v>
      </c>
      <c r="JQ95" s="44" t="e">
        <f t="shared" si="4195"/>
        <v>#VALUE!</v>
      </c>
      <c r="JR95" s="44" t="e">
        <f t="shared" si="4196"/>
        <v>#VALUE!</v>
      </c>
      <c r="JS95" s="53"/>
      <c r="JT95" s="83">
        <f t="shared" si="4197"/>
        <v>0</v>
      </c>
      <c r="JU95" s="44">
        <f t="shared" si="4198"/>
        <v>15939.599999999999</v>
      </c>
      <c r="JV95" s="44">
        <f t="shared" si="4199"/>
        <v>0</v>
      </c>
      <c r="JW95" s="44">
        <f t="shared" si="4200"/>
        <v>613.06153846153836</v>
      </c>
      <c r="JX95" s="44" t="e">
        <f t="shared" si="4201"/>
        <v>#VALUE!</v>
      </c>
      <c r="JY95" s="44" t="e">
        <f t="shared" si="4202"/>
        <v>#VALUE!</v>
      </c>
      <c r="JZ95" s="44" t="e">
        <f t="shared" si="4203"/>
        <v>#VALUE!</v>
      </c>
      <c r="KA95" s="44" t="e">
        <f t="shared" si="4204"/>
        <v>#VALUE!</v>
      </c>
      <c r="KB95" s="44" t="e">
        <f t="shared" si="4205"/>
        <v>#VALUE!</v>
      </c>
      <c r="KC95" s="44" t="e">
        <f t="shared" si="4206"/>
        <v>#VALUE!</v>
      </c>
      <c r="KD95" s="53"/>
      <c r="KE95" s="83">
        <f t="shared" si="4207"/>
        <v>0</v>
      </c>
      <c r="KF95" s="44">
        <f t="shared" si="4208"/>
        <v>15939.599999999999</v>
      </c>
      <c r="KG95" s="44">
        <f t="shared" si="4209"/>
        <v>0</v>
      </c>
      <c r="KH95" s="44">
        <f t="shared" si="4210"/>
        <v>613.06153846153836</v>
      </c>
      <c r="KI95" s="44" t="e">
        <f t="shared" si="4211"/>
        <v>#VALUE!</v>
      </c>
      <c r="KJ95" s="44" t="e">
        <f t="shared" si="4212"/>
        <v>#VALUE!</v>
      </c>
      <c r="KK95" s="44" t="e">
        <f t="shared" si="4213"/>
        <v>#VALUE!</v>
      </c>
      <c r="KL95" s="44" t="e">
        <f t="shared" si="4214"/>
        <v>#VALUE!</v>
      </c>
      <c r="KM95" s="44" t="e">
        <f t="shared" si="4215"/>
        <v>#VALUE!</v>
      </c>
      <c r="KN95" s="44" t="e">
        <f t="shared" si="4216"/>
        <v>#VALUE!</v>
      </c>
      <c r="KO95" s="53"/>
      <c r="KP95" s="83">
        <f t="shared" si="4217"/>
        <v>0</v>
      </c>
      <c r="KQ95" s="44">
        <f t="shared" si="4218"/>
        <v>15939.599999999999</v>
      </c>
      <c r="KR95" s="44">
        <f t="shared" si="4219"/>
        <v>0</v>
      </c>
      <c r="KS95" s="44">
        <f t="shared" si="4220"/>
        <v>613.06153846153836</v>
      </c>
      <c r="KT95" s="44" t="e">
        <f t="shared" si="4221"/>
        <v>#VALUE!</v>
      </c>
      <c r="KU95" s="44" t="e">
        <f t="shared" si="4222"/>
        <v>#VALUE!</v>
      </c>
      <c r="KV95" s="44" t="e">
        <f t="shared" si="4223"/>
        <v>#VALUE!</v>
      </c>
      <c r="KW95" s="44" t="e">
        <f t="shared" si="4224"/>
        <v>#VALUE!</v>
      </c>
      <c r="KX95" s="44" t="e">
        <f t="shared" si="4225"/>
        <v>#VALUE!</v>
      </c>
      <c r="KY95" s="44" t="e">
        <f t="shared" si="4226"/>
        <v>#VALUE!</v>
      </c>
      <c r="KZ95" s="53"/>
      <c r="LA95" s="83">
        <f t="shared" si="4227"/>
        <v>0</v>
      </c>
      <c r="LB95" s="44">
        <f t="shared" si="4228"/>
        <v>15939.599999999999</v>
      </c>
      <c r="LC95" s="44">
        <f t="shared" si="4229"/>
        <v>0</v>
      </c>
      <c r="LD95" s="44">
        <f t="shared" si="4230"/>
        <v>613.06153846153836</v>
      </c>
      <c r="LE95" s="44" t="e">
        <f t="shared" si="4231"/>
        <v>#VALUE!</v>
      </c>
      <c r="LF95" s="44" t="e">
        <f t="shared" si="4232"/>
        <v>#VALUE!</v>
      </c>
      <c r="LG95" s="44" t="e">
        <f t="shared" si="4233"/>
        <v>#VALUE!</v>
      </c>
      <c r="LH95" s="44" t="e">
        <f t="shared" si="4234"/>
        <v>#VALUE!</v>
      </c>
      <c r="LI95" s="44" t="e">
        <f t="shared" si="4235"/>
        <v>#VALUE!</v>
      </c>
      <c r="LJ95" s="44" t="e">
        <f t="shared" si="4236"/>
        <v>#VALUE!</v>
      </c>
      <c r="LK95" s="53"/>
      <c r="LL95" s="83">
        <f t="shared" si="4237"/>
        <v>0</v>
      </c>
      <c r="LM95" s="44">
        <f t="shared" si="4238"/>
        <v>15939.599999999999</v>
      </c>
      <c r="LN95" s="44">
        <f t="shared" si="4239"/>
        <v>0</v>
      </c>
      <c r="LO95" s="44">
        <f t="shared" si="4240"/>
        <v>613.06153846153836</v>
      </c>
      <c r="LP95" s="44" t="e">
        <f t="shared" si="4241"/>
        <v>#VALUE!</v>
      </c>
      <c r="LQ95" s="44" t="e">
        <f t="shared" si="4242"/>
        <v>#VALUE!</v>
      </c>
      <c r="LR95" s="44" t="e">
        <f t="shared" si="4243"/>
        <v>#VALUE!</v>
      </c>
      <c r="LS95" s="44" t="e">
        <f t="shared" si="4244"/>
        <v>#VALUE!</v>
      </c>
      <c r="LT95" s="44" t="e">
        <f t="shared" si="4245"/>
        <v>#VALUE!</v>
      </c>
      <c r="LU95" s="44" t="e">
        <f t="shared" si="4246"/>
        <v>#VALUE!</v>
      </c>
      <c r="LV95" s="53"/>
      <c r="LW95" s="83">
        <f t="shared" si="4247"/>
        <v>0</v>
      </c>
      <c r="LX95" s="44">
        <f t="shared" si="4248"/>
        <v>15939.599999999999</v>
      </c>
      <c r="LY95" s="44">
        <f t="shared" si="4249"/>
        <v>0</v>
      </c>
      <c r="LZ95" s="44">
        <f t="shared" si="4250"/>
        <v>613.06153846153836</v>
      </c>
      <c r="MA95" s="44" t="e">
        <f t="shared" si="4251"/>
        <v>#VALUE!</v>
      </c>
      <c r="MB95" s="44" t="e">
        <f t="shared" si="4252"/>
        <v>#VALUE!</v>
      </c>
      <c r="MC95" s="44" t="e">
        <f t="shared" si="4253"/>
        <v>#VALUE!</v>
      </c>
      <c r="MD95" s="44" t="e">
        <f t="shared" si="4254"/>
        <v>#VALUE!</v>
      </c>
      <c r="ME95" s="44" t="e">
        <f t="shared" si="4255"/>
        <v>#VALUE!</v>
      </c>
      <c r="MF95" s="44" t="e">
        <f t="shared" si="4256"/>
        <v>#VALUE!</v>
      </c>
      <c r="MG95" s="53"/>
      <c r="MH95" s="83">
        <f t="shared" si="4257"/>
        <v>0</v>
      </c>
      <c r="MI95" s="44">
        <f t="shared" si="4258"/>
        <v>15939.599999999999</v>
      </c>
      <c r="MJ95" s="44">
        <f t="shared" si="4259"/>
        <v>0</v>
      </c>
      <c r="MK95" s="44">
        <f t="shared" si="4260"/>
        <v>613.06153846153836</v>
      </c>
      <c r="ML95" s="44" t="e">
        <f t="shared" si="4261"/>
        <v>#VALUE!</v>
      </c>
      <c r="MM95" s="44" t="e">
        <f t="shared" si="4262"/>
        <v>#VALUE!</v>
      </c>
      <c r="MN95" s="44" t="e">
        <f t="shared" si="4263"/>
        <v>#VALUE!</v>
      </c>
      <c r="MO95" s="44" t="e">
        <f t="shared" si="4264"/>
        <v>#VALUE!</v>
      </c>
      <c r="MP95" s="44" t="e">
        <f t="shared" si="4265"/>
        <v>#VALUE!</v>
      </c>
      <c r="MQ95" s="44" t="e">
        <f t="shared" si="4266"/>
        <v>#VALUE!</v>
      </c>
      <c r="MR95" s="53"/>
      <c r="MS95" s="83">
        <f t="shared" si="4267"/>
        <v>0</v>
      </c>
      <c r="MT95" s="44">
        <f t="shared" si="4268"/>
        <v>15939.599999999999</v>
      </c>
      <c r="MU95" s="44">
        <f t="shared" si="4269"/>
        <v>0</v>
      </c>
      <c r="MV95" s="44">
        <f t="shared" si="4270"/>
        <v>613.06153846153836</v>
      </c>
      <c r="MW95" s="44" t="e">
        <f t="shared" si="4271"/>
        <v>#VALUE!</v>
      </c>
      <c r="MX95" s="44" t="e">
        <f t="shared" si="4272"/>
        <v>#VALUE!</v>
      </c>
      <c r="MY95" s="44" t="e">
        <f t="shared" si="4273"/>
        <v>#VALUE!</v>
      </c>
      <c r="MZ95" s="44" t="e">
        <f t="shared" si="4274"/>
        <v>#VALUE!</v>
      </c>
      <c r="NA95" s="44" t="e">
        <f t="shared" si="4275"/>
        <v>#VALUE!</v>
      </c>
      <c r="NB95" s="44" t="e">
        <f t="shared" si="4276"/>
        <v>#VALUE!</v>
      </c>
      <c r="NC95" s="53"/>
      <c r="ND95" s="83">
        <f t="shared" si="4277"/>
        <v>0</v>
      </c>
      <c r="NE95" s="44">
        <f t="shared" si="4278"/>
        <v>15939.599999999999</v>
      </c>
      <c r="NF95" s="44">
        <f t="shared" si="4279"/>
        <v>0</v>
      </c>
      <c r="NG95" s="44">
        <f t="shared" si="4280"/>
        <v>613.06153846153836</v>
      </c>
      <c r="NH95" s="44" t="e">
        <f t="shared" si="4281"/>
        <v>#VALUE!</v>
      </c>
      <c r="NI95" s="44" t="e">
        <f t="shared" si="4282"/>
        <v>#VALUE!</v>
      </c>
      <c r="NJ95" s="44" t="e">
        <f t="shared" si="4283"/>
        <v>#VALUE!</v>
      </c>
      <c r="NK95" s="44" t="e">
        <f t="shared" si="4284"/>
        <v>#VALUE!</v>
      </c>
      <c r="NL95" s="44" t="e">
        <f t="shared" si="4285"/>
        <v>#VALUE!</v>
      </c>
      <c r="NM95" s="44" t="e">
        <f t="shared" si="4286"/>
        <v>#VALUE!</v>
      </c>
      <c r="NN95" s="53"/>
      <c r="NO95" s="83">
        <f t="shared" si="4287"/>
        <v>0</v>
      </c>
      <c r="NP95" s="44">
        <f t="shared" si="4288"/>
        <v>15939.599999999999</v>
      </c>
      <c r="NQ95" s="44">
        <f t="shared" si="4289"/>
        <v>0</v>
      </c>
      <c r="NR95" s="44">
        <f t="shared" si="4290"/>
        <v>613.06153846153836</v>
      </c>
      <c r="NS95" s="44" t="e">
        <f t="shared" si="4291"/>
        <v>#VALUE!</v>
      </c>
      <c r="NT95" s="44" t="e">
        <f t="shared" si="4292"/>
        <v>#VALUE!</v>
      </c>
      <c r="NU95" s="44" t="e">
        <f t="shared" si="4293"/>
        <v>#VALUE!</v>
      </c>
      <c r="NV95" s="44" t="e">
        <f t="shared" si="4294"/>
        <v>#VALUE!</v>
      </c>
      <c r="NW95" s="44" t="e">
        <f t="shared" si="4295"/>
        <v>#VALUE!</v>
      </c>
      <c r="NX95" s="44" t="e">
        <f t="shared" si="4296"/>
        <v>#VALUE!</v>
      </c>
      <c r="NY95" s="53"/>
      <c r="NZ95" s="83">
        <f t="shared" si="4297"/>
        <v>0</v>
      </c>
      <c r="OA95" s="44">
        <f t="shared" si="4298"/>
        <v>15939.599999999999</v>
      </c>
      <c r="OB95" s="44">
        <f t="shared" si="4299"/>
        <v>0</v>
      </c>
      <c r="OC95" s="44">
        <f t="shared" si="4300"/>
        <v>613.06153846153836</v>
      </c>
      <c r="OD95" s="44" t="e">
        <f t="shared" si="4301"/>
        <v>#VALUE!</v>
      </c>
      <c r="OE95" s="44" t="e">
        <f t="shared" si="4302"/>
        <v>#VALUE!</v>
      </c>
      <c r="OF95" s="44" t="e">
        <f t="shared" si="4303"/>
        <v>#VALUE!</v>
      </c>
      <c r="OG95" s="44" t="e">
        <f t="shared" si="4304"/>
        <v>#VALUE!</v>
      </c>
      <c r="OH95" s="44" t="e">
        <f t="shared" si="4305"/>
        <v>#VALUE!</v>
      </c>
      <c r="OI95" s="44" t="e">
        <f t="shared" si="4306"/>
        <v>#VALUE!</v>
      </c>
      <c r="OJ95" s="53"/>
      <c r="OK95" s="83">
        <f t="shared" si="4307"/>
        <v>0</v>
      </c>
      <c r="OL95" s="44">
        <f t="shared" si="4308"/>
        <v>15939.599999999999</v>
      </c>
      <c r="OM95" s="44">
        <f t="shared" si="4309"/>
        <v>0</v>
      </c>
      <c r="ON95" s="44">
        <f t="shared" si="4310"/>
        <v>613.06153846153836</v>
      </c>
      <c r="OO95" s="44" t="e">
        <f t="shared" si="4311"/>
        <v>#VALUE!</v>
      </c>
      <c r="OP95" s="44" t="e">
        <f t="shared" si="4312"/>
        <v>#VALUE!</v>
      </c>
      <c r="OQ95" s="44" t="e">
        <f t="shared" si="4313"/>
        <v>#VALUE!</v>
      </c>
      <c r="OR95" s="44" t="e">
        <f t="shared" si="4314"/>
        <v>#VALUE!</v>
      </c>
      <c r="OS95" s="44" t="e">
        <f t="shared" si="4315"/>
        <v>#VALUE!</v>
      </c>
      <c r="OT95" s="44" t="e">
        <f t="shared" si="4316"/>
        <v>#VALUE!</v>
      </c>
      <c r="OU95" s="53"/>
      <c r="OV95" s="83">
        <f t="shared" si="4317"/>
        <v>0</v>
      </c>
      <c r="OW95" s="44">
        <f t="shared" si="4318"/>
        <v>15939.599999999999</v>
      </c>
      <c r="OX95" s="44">
        <f t="shared" si="4319"/>
        <v>0</v>
      </c>
      <c r="OY95" s="44">
        <f t="shared" si="4320"/>
        <v>613.06153846153836</v>
      </c>
      <c r="OZ95" s="44" t="e">
        <f t="shared" si="4321"/>
        <v>#VALUE!</v>
      </c>
      <c r="PA95" s="44" t="e">
        <f t="shared" si="4322"/>
        <v>#VALUE!</v>
      </c>
      <c r="PB95" s="44" t="e">
        <f t="shared" si="4323"/>
        <v>#VALUE!</v>
      </c>
      <c r="PC95" s="44" t="e">
        <f t="shared" si="4324"/>
        <v>#VALUE!</v>
      </c>
      <c r="PD95" s="44" t="e">
        <f t="shared" si="4325"/>
        <v>#VALUE!</v>
      </c>
      <c r="PE95" s="44" t="e">
        <f t="shared" si="4326"/>
        <v>#VALUE!</v>
      </c>
      <c r="PF95" s="53"/>
      <c r="PG95" s="83">
        <f t="shared" si="4327"/>
        <v>0</v>
      </c>
      <c r="PH95" s="44">
        <f t="shared" si="4328"/>
        <v>15939.599999999999</v>
      </c>
      <c r="PI95" s="44">
        <f t="shared" si="4329"/>
        <v>0</v>
      </c>
      <c r="PJ95" s="44">
        <f t="shared" si="4330"/>
        <v>613.06153846153836</v>
      </c>
      <c r="PK95" s="44" t="e">
        <f t="shared" si="4331"/>
        <v>#VALUE!</v>
      </c>
      <c r="PL95" s="44" t="e">
        <f t="shared" si="4332"/>
        <v>#VALUE!</v>
      </c>
      <c r="PM95" s="44" t="e">
        <f t="shared" si="4333"/>
        <v>#VALUE!</v>
      </c>
      <c r="PN95" s="44" t="e">
        <f t="shared" si="4334"/>
        <v>#VALUE!</v>
      </c>
      <c r="PO95" s="44" t="e">
        <f t="shared" si="4335"/>
        <v>#VALUE!</v>
      </c>
      <c r="PP95" s="44" t="e">
        <f t="shared" si="4336"/>
        <v>#VALUE!</v>
      </c>
      <c r="PQ95" s="53"/>
      <c r="PR95" s="83">
        <f t="shared" si="4337"/>
        <v>0</v>
      </c>
      <c r="PS95" s="44">
        <f t="shared" si="4338"/>
        <v>15939.599999999999</v>
      </c>
      <c r="PT95" s="44">
        <f t="shared" si="4339"/>
        <v>0</v>
      </c>
      <c r="PU95" s="44">
        <f t="shared" si="4340"/>
        <v>613.06153846153836</v>
      </c>
      <c r="PV95" s="44" t="e">
        <f t="shared" si="4341"/>
        <v>#VALUE!</v>
      </c>
      <c r="PW95" s="44" t="e">
        <f t="shared" si="4342"/>
        <v>#VALUE!</v>
      </c>
      <c r="PX95" s="44" t="e">
        <f t="shared" si="4343"/>
        <v>#VALUE!</v>
      </c>
      <c r="PY95" s="44" t="e">
        <f t="shared" si="4344"/>
        <v>#VALUE!</v>
      </c>
      <c r="PZ95" s="44" t="e">
        <f t="shared" si="4345"/>
        <v>#VALUE!</v>
      </c>
      <c r="QA95" s="44" t="e">
        <f t="shared" si="4346"/>
        <v>#VALUE!</v>
      </c>
    </row>
    <row r="96" spans="1:443" x14ac:dyDescent="0.25">
      <c r="A96" s="222" t="s">
        <v>354</v>
      </c>
      <c r="B96" s="84">
        <v>15939.599999999999</v>
      </c>
      <c r="C96" s="53"/>
      <c r="D96" s="43"/>
      <c r="E96" s="83">
        <v>3578.6400000000003</v>
      </c>
      <c r="F96" s="44">
        <f t="shared" si="4347"/>
        <v>12360.96</v>
      </c>
      <c r="G96" s="44">
        <f t="shared" si="3955"/>
        <v>137.64000000000001</v>
      </c>
      <c r="H96" s="44">
        <f t="shared" si="3956"/>
        <v>475.42153846153843</v>
      </c>
      <c r="I96" s="44">
        <f t="shared" si="3957"/>
        <v>0</v>
      </c>
      <c r="J96" s="44">
        <f t="shared" si="3958"/>
        <v>0</v>
      </c>
      <c r="K96" s="44">
        <f t="shared" si="3959"/>
        <v>0</v>
      </c>
      <c r="L96" s="44">
        <f t="shared" si="3960"/>
        <v>0</v>
      </c>
      <c r="M96" s="44">
        <f t="shared" si="3961"/>
        <v>0</v>
      </c>
      <c r="N96" s="44">
        <f t="shared" si="3962"/>
        <v>0</v>
      </c>
      <c r="O96" s="53"/>
      <c r="P96" s="83">
        <f t="shared" si="4348"/>
        <v>0</v>
      </c>
      <c r="Q96" s="44">
        <f t="shared" si="4349"/>
        <v>15939.599999999999</v>
      </c>
      <c r="R96" s="44">
        <f t="shared" si="3963"/>
        <v>0</v>
      </c>
      <c r="S96" s="44">
        <f t="shared" si="3964"/>
        <v>613.06153846153836</v>
      </c>
      <c r="T96" s="44" t="e">
        <f t="shared" si="3965"/>
        <v>#VALUE!</v>
      </c>
      <c r="U96" s="44" t="e">
        <f t="shared" si="3966"/>
        <v>#VALUE!</v>
      </c>
      <c r="V96" s="44" t="e">
        <f t="shared" si="3967"/>
        <v>#VALUE!</v>
      </c>
      <c r="W96" s="44" t="e">
        <f t="shared" si="3968"/>
        <v>#VALUE!</v>
      </c>
      <c r="X96" s="44" t="e">
        <f t="shared" si="3969"/>
        <v>#VALUE!</v>
      </c>
      <c r="Y96" s="44" t="e">
        <f t="shared" si="3970"/>
        <v>#VALUE!</v>
      </c>
      <c r="Z96" s="53"/>
      <c r="AA96" s="83">
        <f t="shared" si="4350"/>
        <v>0</v>
      </c>
      <c r="AB96" s="44">
        <f t="shared" si="4351"/>
        <v>15939.599999999999</v>
      </c>
      <c r="AC96" s="44">
        <f t="shared" si="3971"/>
        <v>0</v>
      </c>
      <c r="AD96" s="44">
        <f t="shared" si="3972"/>
        <v>613.06153846153836</v>
      </c>
      <c r="AE96" s="44" t="e">
        <f t="shared" si="3973"/>
        <v>#VALUE!</v>
      </c>
      <c r="AF96" s="44" t="e">
        <f t="shared" si="3974"/>
        <v>#VALUE!</v>
      </c>
      <c r="AG96" s="44" t="e">
        <f t="shared" si="3975"/>
        <v>#VALUE!</v>
      </c>
      <c r="AH96" s="44" t="e">
        <f t="shared" si="3976"/>
        <v>#VALUE!</v>
      </c>
      <c r="AI96" s="44" t="e">
        <f t="shared" si="3977"/>
        <v>#VALUE!</v>
      </c>
      <c r="AJ96" s="44" t="e">
        <f t="shared" si="3978"/>
        <v>#VALUE!</v>
      </c>
      <c r="AK96" s="53"/>
      <c r="AL96" s="83">
        <f t="shared" si="4352"/>
        <v>0</v>
      </c>
      <c r="AM96" s="44">
        <f t="shared" si="4353"/>
        <v>15939.599999999999</v>
      </c>
      <c r="AN96" s="44">
        <f t="shared" si="3979"/>
        <v>0</v>
      </c>
      <c r="AO96" s="44">
        <f t="shared" si="3980"/>
        <v>613.06153846153836</v>
      </c>
      <c r="AP96" s="44" t="e">
        <f t="shared" si="3981"/>
        <v>#VALUE!</v>
      </c>
      <c r="AQ96" s="44" t="e">
        <f t="shared" si="3982"/>
        <v>#VALUE!</v>
      </c>
      <c r="AR96" s="44" t="e">
        <f t="shared" si="3983"/>
        <v>#VALUE!</v>
      </c>
      <c r="AS96" s="44" t="e">
        <f t="shared" si="3984"/>
        <v>#VALUE!</v>
      </c>
      <c r="AT96" s="44" t="e">
        <f t="shared" si="3985"/>
        <v>#VALUE!</v>
      </c>
      <c r="AU96" s="44" t="e">
        <f t="shared" si="3986"/>
        <v>#VALUE!</v>
      </c>
      <c r="AV96" s="53"/>
      <c r="AW96" s="83">
        <f t="shared" si="3987"/>
        <v>0</v>
      </c>
      <c r="AX96" s="44">
        <f t="shared" si="3988"/>
        <v>15939.599999999999</v>
      </c>
      <c r="AY96" s="44">
        <f t="shared" si="3989"/>
        <v>0</v>
      </c>
      <c r="AZ96" s="44">
        <f t="shared" si="3990"/>
        <v>613.06153846153836</v>
      </c>
      <c r="BA96" s="44" t="e">
        <f t="shared" si="3991"/>
        <v>#VALUE!</v>
      </c>
      <c r="BB96" s="44" t="e">
        <f t="shared" si="3992"/>
        <v>#VALUE!</v>
      </c>
      <c r="BC96" s="44" t="e">
        <f t="shared" si="3993"/>
        <v>#VALUE!</v>
      </c>
      <c r="BD96" s="44" t="e">
        <f t="shared" si="3994"/>
        <v>#VALUE!</v>
      </c>
      <c r="BE96" s="44" t="e">
        <f t="shared" si="3995"/>
        <v>#VALUE!</v>
      </c>
      <c r="BF96" s="44" t="e">
        <f t="shared" si="3996"/>
        <v>#VALUE!</v>
      </c>
      <c r="BG96" s="53"/>
      <c r="BH96" s="83">
        <f t="shared" si="3997"/>
        <v>0</v>
      </c>
      <c r="BI96" s="44">
        <f t="shared" si="3998"/>
        <v>15939.599999999999</v>
      </c>
      <c r="BJ96" s="44">
        <f t="shared" si="3999"/>
        <v>0</v>
      </c>
      <c r="BK96" s="44">
        <f t="shared" si="4000"/>
        <v>613.06153846153836</v>
      </c>
      <c r="BL96" s="44" t="e">
        <f t="shared" si="4001"/>
        <v>#VALUE!</v>
      </c>
      <c r="BM96" s="44" t="e">
        <f t="shared" si="4002"/>
        <v>#VALUE!</v>
      </c>
      <c r="BN96" s="44" t="e">
        <f t="shared" si="4003"/>
        <v>#VALUE!</v>
      </c>
      <c r="BO96" s="44" t="e">
        <f t="shared" si="4004"/>
        <v>#VALUE!</v>
      </c>
      <c r="BP96" s="44" t="e">
        <f t="shared" si="4005"/>
        <v>#VALUE!</v>
      </c>
      <c r="BQ96" s="44" t="e">
        <f t="shared" si="4006"/>
        <v>#VALUE!</v>
      </c>
      <c r="BR96" s="53"/>
      <c r="BS96" s="83">
        <f t="shared" si="4007"/>
        <v>0</v>
      </c>
      <c r="BT96" s="44">
        <f t="shared" si="4008"/>
        <v>15939.599999999999</v>
      </c>
      <c r="BU96" s="44">
        <f t="shared" si="4009"/>
        <v>0</v>
      </c>
      <c r="BV96" s="44">
        <f t="shared" si="4010"/>
        <v>613.06153846153836</v>
      </c>
      <c r="BW96" s="44" t="e">
        <f t="shared" si="4011"/>
        <v>#VALUE!</v>
      </c>
      <c r="BX96" s="44" t="e">
        <f t="shared" si="4012"/>
        <v>#VALUE!</v>
      </c>
      <c r="BY96" s="44" t="e">
        <f t="shared" si="4013"/>
        <v>#VALUE!</v>
      </c>
      <c r="BZ96" s="44" t="e">
        <f t="shared" si="4014"/>
        <v>#VALUE!</v>
      </c>
      <c r="CA96" s="44" t="e">
        <f t="shared" si="4015"/>
        <v>#VALUE!</v>
      </c>
      <c r="CB96" s="44" t="e">
        <f t="shared" si="4016"/>
        <v>#VALUE!</v>
      </c>
      <c r="CC96" s="53"/>
      <c r="CD96" s="83">
        <f t="shared" si="4017"/>
        <v>0</v>
      </c>
      <c r="CE96" s="44">
        <f t="shared" si="4018"/>
        <v>15939.599999999999</v>
      </c>
      <c r="CF96" s="44">
        <f t="shared" si="4019"/>
        <v>0</v>
      </c>
      <c r="CG96" s="44">
        <f t="shared" si="4020"/>
        <v>613.06153846153836</v>
      </c>
      <c r="CH96" s="44" t="e">
        <f t="shared" si="4021"/>
        <v>#VALUE!</v>
      </c>
      <c r="CI96" s="44" t="e">
        <f t="shared" si="4022"/>
        <v>#VALUE!</v>
      </c>
      <c r="CJ96" s="44" t="e">
        <f t="shared" si="4023"/>
        <v>#VALUE!</v>
      </c>
      <c r="CK96" s="44" t="e">
        <f t="shared" si="4024"/>
        <v>#VALUE!</v>
      </c>
      <c r="CL96" s="44" t="e">
        <f t="shared" si="4025"/>
        <v>#VALUE!</v>
      </c>
      <c r="CM96" s="44" t="e">
        <f t="shared" si="4026"/>
        <v>#VALUE!</v>
      </c>
      <c r="CN96" s="53"/>
      <c r="CO96" s="83">
        <f t="shared" si="4027"/>
        <v>0</v>
      </c>
      <c r="CP96" s="44">
        <f t="shared" si="4028"/>
        <v>15939.599999999999</v>
      </c>
      <c r="CQ96" s="44">
        <f t="shared" si="4029"/>
        <v>0</v>
      </c>
      <c r="CR96" s="44">
        <f t="shared" si="4030"/>
        <v>613.06153846153836</v>
      </c>
      <c r="CS96" s="44" t="e">
        <f t="shared" si="4031"/>
        <v>#VALUE!</v>
      </c>
      <c r="CT96" s="44" t="e">
        <f t="shared" si="4032"/>
        <v>#VALUE!</v>
      </c>
      <c r="CU96" s="44" t="e">
        <f t="shared" si="4033"/>
        <v>#VALUE!</v>
      </c>
      <c r="CV96" s="44" t="e">
        <f t="shared" si="4034"/>
        <v>#VALUE!</v>
      </c>
      <c r="CW96" s="44" t="e">
        <f t="shared" si="4035"/>
        <v>#VALUE!</v>
      </c>
      <c r="CX96" s="44" t="e">
        <f t="shared" si="4036"/>
        <v>#VALUE!</v>
      </c>
      <c r="CY96" s="53"/>
      <c r="CZ96" s="83">
        <f t="shared" si="4037"/>
        <v>0</v>
      </c>
      <c r="DA96" s="44">
        <f t="shared" si="4038"/>
        <v>15939.599999999999</v>
      </c>
      <c r="DB96" s="44">
        <f t="shared" si="4039"/>
        <v>0</v>
      </c>
      <c r="DC96" s="44">
        <f t="shared" si="4040"/>
        <v>613.06153846153836</v>
      </c>
      <c r="DD96" s="44" t="e">
        <f t="shared" si="4041"/>
        <v>#VALUE!</v>
      </c>
      <c r="DE96" s="44" t="e">
        <f t="shared" si="4042"/>
        <v>#VALUE!</v>
      </c>
      <c r="DF96" s="44" t="e">
        <f t="shared" si="4043"/>
        <v>#VALUE!</v>
      </c>
      <c r="DG96" s="44" t="e">
        <f t="shared" si="4044"/>
        <v>#VALUE!</v>
      </c>
      <c r="DH96" s="44" t="e">
        <f t="shared" si="4045"/>
        <v>#VALUE!</v>
      </c>
      <c r="DI96" s="44" t="e">
        <f t="shared" si="4046"/>
        <v>#VALUE!</v>
      </c>
      <c r="DJ96" s="53"/>
      <c r="DK96" s="83">
        <f t="shared" si="4047"/>
        <v>0</v>
      </c>
      <c r="DL96" s="44">
        <f t="shared" si="4048"/>
        <v>15939.599999999999</v>
      </c>
      <c r="DM96" s="44">
        <f t="shared" si="4049"/>
        <v>0</v>
      </c>
      <c r="DN96" s="44">
        <f t="shared" si="4050"/>
        <v>613.06153846153836</v>
      </c>
      <c r="DO96" s="44" t="e">
        <f t="shared" si="4051"/>
        <v>#VALUE!</v>
      </c>
      <c r="DP96" s="44" t="e">
        <f t="shared" si="4052"/>
        <v>#VALUE!</v>
      </c>
      <c r="DQ96" s="44" t="e">
        <f t="shared" si="4053"/>
        <v>#VALUE!</v>
      </c>
      <c r="DR96" s="44" t="e">
        <f t="shared" si="4054"/>
        <v>#VALUE!</v>
      </c>
      <c r="DS96" s="44" t="e">
        <f t="shared" si="4055"/>
        <v>#VALUE!</v>
      </c>
      <c r="DT96" s="44" t="e">
        <f t="shared" si="4056"/>
        <v>#VALUE!</v>
      </c>
      <c r="DU96" s="53"/>
      <c r="DV96" s="83">
        <f t="shared" si="4057"/>
        <v>0</v>
      </c>
      <c r="DW96" s="44">
        <f t="shared" si="4058"/>
        <v>15939.599999999999</v>
      </c>
      <c r="DX96" s="44">
        <f t="shared" si="4059"/>
        <v>0</v>
      </c>
      <c r="DY96" s="44">
        <f t="shared" si="4060"/>
        <v>613.06153846153836</v>
      </c>
      <c r="DZ96" s="44" t="e">
        <f t="shared" si="4061"/>
        <v>#VALUE!</v>
      </c>
      <c r="EA96" s="44" t="e">
        <f t="shared" si="4062"/>
        <v>#VALUE!</v>
      </c>
      <c r="EB96" s="44" t="e">
        <f t="shared" si="4063"/>
        <v>#VALUE!</v>
      </c>
      <c r="EC96" s="44" t="e">
        <f t="shared" si="4064"/>
        <v>#VALUE!</v>
      </c>
      <c r="ED96" s="44" t="e">
        <f t="shared" si="4065"/>
        <v>#VALUE!</v>
      </c>
      <c r="EE96" s="44" t="e">
        <f t="shared" si="4066"/>
        <v>#VALUE!</v>
      </c>
      <c r="EF96" s="53"/>
      <c r="EG96" s="83">
        <f t="shared" si="4067"/>
        <v>0</v>
      </c>
      <c r="EH96" s="44">
        <f t="shared" si="4068"/>
        <v>15939.599999999999</v>
      </c>
      <c r="EI96" s="44">
        <f t="shared" si="4069"/>
        <v>0</v>
      </c>
      <c r="EJ96" s="44">
        <f t="shared" si="4070"/>
        <v>613.06153846153836</v>
      </c>
      <c r="EK96" s="44" t="e">
        <f t="shared" si="4071"/>
        <v>#VALUE!</v>
      </c>
      <c r="EL96" s="44" t="e">
        <f t="shared" si="4072"/>
        <v>#VALUE!</v>
      </c>
      <c r="EM96" s="44" t="e">
        <f t="shared" si="4073"/>
        <v>#VALUE!</v>
      </c>
      <c r="EN96" s="44" t="e">
        <f t="shared" si="4074"/>
        <v>#VALUE!</v>
      </c>
      <c r="EO96" s="44" t="e">
        <f t="shared" si="4075"/>
        <v>#VALUE!</v>
      </c>
      <c r="EP96" s="44" t="e">
        <f t="shared" si="4076"/>
        <v>#VALUE!</v>
      </c>
      <c r="EQ96" s="53"/>
      <c r="ER96" s="83">
        <f t="shared" si="4077"/>
        <v>0</v>
      </c>
      <c r="ES96" s="44">
        <f t="shared" si="4078"/>
        <v>15939.599999999999</v>
      </c>
      <c r="ET96" s="44">
        <f t="shared" si="4079"/>
        <v>0</v>
      </c>
      <c r="EU96" s="44">
        <f t="shared" si="4080"/>
        <v>613.06153846153836</v>
      </c>
      <c r="EV96" s="44" t="e">
        <f t="shared" si="4081"/>
        <v>#VALUE!</v>
      </c>
      <c r="EW96" s="44" t="e">
        <f t="shared" si="4082"/>
        <v>#VALUE!</v>
      </c>
      <c r="EX96" s="44" t="e">
        <f t="shared" si="4083"/>
        <v>#VALUE!</v>
      </c>
      <c r="EY96" s="44" t="e">
        <f t="shared" si="4084"/>
        <v>#VALUE!</v>
      </c>
      <c r="EZ96" s="44" t="e">
        <f t="shared" si="4085"/>
        <v>#VALUE!</v>
      </c>
      <c r="FA96" s="44" t="e">
        <f t="shared" si="4086"/>
        <v>#VALUE!</v>
      </c>
      <c r="FB96" s="53"/>
      <c r="FC96" s="83">
        <f t="shared" si="4087"/>
        <v>0</v>
      </c>
      <c r="FD96" s="44">
        <f t="shared" si="4088"/>
        <v>15939.599999999999</v>
      </c>
      <c r="FE96" s="44">
        <f t="shared" si="4089"/>
        <v>0</v>
      </c>
      <c r="FF96" s="44">
        <f t="shared" si="4090"/>
        <v>613.06153846153836</v>
      </c>
      <c r="FG96" s="44" t="e">
        <f t="shared" si="4091"/>
        <v>#VALUE!</v>
      </c>
      <c r="FH96" s="44" t="e">
        <f t="shared" si="4092"/>
        <v>#VALUE!</v>
      </c>
      <c r="FI96" s="44" t="e">
        <f t="shared" si="4093"/>
        <v>#VALUE!</v>
      </c>
      <c r="FJ96" s="44" t="e">
        <f t="shared" si="4094"/>
        <v>#VALUE!</v>
      </c>
      <c r="FK96" s="44" t="e">
        <f t="shared" si="4095"/>
        <v>#VALUE!</v>
      </c>
      <c r="FL96" s="44" t="e">
        <f t="shared" si="4096"/>
        <v>#VALUE!</v>
      </c>
      <c r="FM96" s="53"/>
      <c r="FN96" s="83">
        <f t="shared" si="4097"/>
        <v>0</v>
      </c>
      <c r="FO96" s="44">
        <f t="shared" si="4098"/>
        <v>15939.599999999999</v>
      </c>
      <c r="FP96" s="44">
        <f t="shared" si="4099"/>
        <v>0</v>
      </c>
      <c r="FQ96" s="44">
        <f t="shared" si="4100"/>
        <v>613.06153846153836</v>
      </c>
      <c r="FR96" s="44" t="e">
        <f t="shared" si="4101"/>
        <v>#VALUE!</v>
      </c>
      <c r="FS96" s="44" t="e">
        <f t="shared" si="4102"/>
        <v>#VALUE!</v>
      </c>
      <c r="FT96" s="44" t="e">
        <f t="shared" si="4103"/>
        <v>#VALUE!</v>
      </c>
      <c r="FU96" s="44" t="e">
        <f t="shared" si="4104"/>
        <v>#VALUE!</v>
      </c>
      <c r="FV96" s="44" t="e">
        <f t="shared" si="4105"/>
        <v>#VALUE!</v>
      </c>
      <c r="FW96" s="44" t="e">
        <f t="shared" si="4106"/>
        <v>#VALUE!</v>
      </c>
      <c r="FX96" s="53"/>
      <c r="FY96" s="83">
        <f t="shared" si="4107"/>
        <v>0</v>
      </c>
      <c r="FZ96" s="44">
        <f t="shared" si="4108"/>
        <v>15939.599999999999</v>
      </c>
      <c r="GA96" s="44">
        <f t="shared" si="4109"/>
        <v>0</v>
      </c>
      <c r="GB96" s="44">
        <f t="shared" si="4110"/>
        <v>613.06153846153836</v>
      </c>
      <c r="GC96" s="44" t="e">
        <f t="shared" si="4111"/>
        <v>#VALUE!</v>
      </c>
      <c r="GD96" s="44" t="e">
        <f t="shared" si="4112"/>
        <v>#VALUE!</v>
      </c>
      <c r="GE96" s="44" t="e">
        <f t="shared" si="4113"/>
        <v>#VALUE!</v>
      </c>
      <c r="GF96" s="44" t="e">
        <f t="shared" si="4114"/>
        <v>#VALUE!</v>
      </c>
      <c r="GG96" s="44" t="e">
        <f t="shared" si="4115"/>
        <v>#VALUE!</v>
      </c>
      <c r="GH96" s="44" t="e">
        <f t="shared" si="4116"/>
        <v>#VALUE!</v>
      </c>
      <c r="GI96" s="53"/>
      <c r="GJ96" s="83">
        <f t="shared" si="4117"/>
        <v>0</v>
      </c>
      <c r="GK96" s="44">
        <f t="shared" si="4118"/>
        <v>15939.599999999999</v>
      </c>
      <c r="GL96" s="44">
        <f t="shared" si="4119"/>
        <v>0</v>
      </c>
      <c r="GM96" s="44">
        <f t="shared" si="4120"/>
        <v>613.06153846153836</v>
      </c>
      <c r="GN96" s="44" t="e">
        <f t="shared" si="4121"/>
        <v>#VALUE!</v>
      </c>
      <c r="GO96" s="44" t="e">
        <f t="shared" si="4122"/>
        <v>#VALUE!</v>
      </c>
      <c r="GP96" s="44" t="e">
        <f t="shared" si="4123"/>
        <v>#VALUE!</v>
      </c>
      <c r="GQ96" s="44" t="e">
        <f t="shared" si="4124"/>
        <v>#VALUE!</v>
      </c>
      <c r="GR96" s="44" t="e">
        <f t="shared" si="4125"/>
        <v>#VALUE!</v>
      </c>
      <c r="GS96" s="44" t="e">
        <f t="shared" si="4126"/>
        <v>#VALUE!</v>
      </c>
      <c r="GT96" s="53"/>
      <c r="GU96" s="83">
        <f t="shared" si="4127"/>
        <v>0</v>
      </c>
      <c r="GV96" s="44">
        <f t="shared" si="4128"/>
        <v>15939.599999999999</v>
      </c>
      <c r="GW96" s="44">
        <f t="shared" si="4129"/>
        <v>0</v>
      </c>
      <c r="GX96" s="44">
        <f t="shared" si="4130"/>
        <v>613.06153846153836</v>
      </c>
      <c r="GY96" s="44" t="e">
        <f t="shared" si="4131"/>
        <v>#VALUE!</v>
      </c>
      <c r="GZ96" s="44" t="e">
        <f t="shared" si="4132"/>
        <v>#VALUE!</v>
      </c>
      <c r="HA96" s="44" t="e">
        <f t="shared" si="4133"/>
        <v>#VALUE!</v>
      </c>
      <c r="HB96" s="44" t="e">
        <f t="shared" si="4134"/>
        <v>#VALUE!</v>
      </c>
      <c r="HC96" s="44" t="e">
        <f t="shared" si="4135"/>
        <v>#VALUE!</v>
      </c>
      <c r="HD96" s="44" t="e">
        <f t="shared" si="4136"/>
        <v>#VALUE!</v>
      </c>
      <c r="HE96" s="53"/>
      <c r="HF96" s="83">
        <f t="shared" si="4137"/>
        <v>0</v>
      </c>
      <c r="HG96" s="44">
        <f t="shared" si="4138"/>
        <v>15939.599999999999</v>
      </c>
      <c r="HH96" s="44">
        <f t="shared" si="4139"/>
        <v>0</v>
      </c>
      <c r="HI96" s="44">
        <f t="shared" si="4140"/>
        <v>613.06153846153836</v>
      </c>
      <c r="HJ96" s="44" t="e">
        <f t="shared" si="4141"/>
        <v>#VALUE!</v>
      </c>
      <c r="HK96" s="44" t="e">
        <f t="shared" si="4142"/>
        <v>#VALUE!</v>
      </c>
      <c r="HL96" s="44" t="e">
        <f t="shared" si="4143"/>
        <v>#VALUE!</v>
      </c>
      <c r="HM96" s="44" t="e">
        <f t="shared" si="4144"/>
        <v>#VALUE!</v>
      </c>
      <c r="HN96" s="44" t="e">
        <f t="shared" si="4145"/>
        <v>#VALUE!</v>
      </c>
      <c r="HO96" s="44" t="e">
        <f t="shared" si="4146"/>
        <v>#VALUE!</v>
      </c>
      <c r="HP96" s="53"/>
      <c r="HQ96" s="83">
        <f t="shared" si="4147"/>
        <v>0</v>
      </c>
      <c r="HR96" s="44">
        <f t="shared" si="4148"/>
        <v>15939.599999999999</v>
      </c>
      <c r="HS96" s="44">
        <f t="shared" si="4149"/>
        <v>0</v>
      </c>
      <c r="HT96" s="44">
        <f t="shared" si="4150"/>
        <v>613.06153846153836</v>
      </c>
      <c r="HU96" s="44" t="e">
        <f t="shared" si="4151"/>
        <v>#VALUE!</v>
      </c>
      <c r="HV96" s="44" t="e">
        <f t="shared" si="4152"/>
        <v>#VALUE!</v>
      </c>
      <c r="HW96" s="44" t="e">
        <f t="shared" si="4153"/>
        <v>#VALUE!</v>
      </c>
      <c r="HX96" s="44" t="e">
        <f t="shared" si="4154"/>
        <v>#VALUE!</v>
      </c>
      <c r="HY96" s="44" t="e">
        <f t="shared" si="4155"/>
        <v>#VALUE!</v>
      </c>
      <c r="HZ96" s="44" t="e">
        <f t="shared" si="4156"/>
        <v>#VALUE!</v>
      </c>
      <c r="IA96" s="53"/>
      <c r="IB96" s="83">
        <f t="shared" si="4157"/>
        <v>0</v>
      </c>
      <c r="IC96" s="44">
        <f t="shared" si="4158"/>
        <v>15939.599999999999</v>
      </c>
      <c r="ID96" s="44">
        <f t="shared" si="4159"/>
        <v>0</v>
      </c>
      <c r="IE96" s="44">
        <f t="shared" si="4160"/>
        <v>613.06153846153836</v>
      </c>
      <c r="IF96" s="44" t="e">
        <f t="shared" si="4161"/>
        <v>#VALUE!</v>
      </c>
      <c r="IG96" s="44" t="e">
        <f t="shared" si="4162"/>
        <v>#VALUE!</v>
      </c>
      <c r="IH96" s="44" t="e">
        <f t="shared" si="4163"/>
        <v>#VALUE!</v>
      </c>
      <c r="II96" s="44" t="e">
        <f t="shared" si="4164"/>
        <v>#VALUE!</v>
      </c>
      <c r="IJ96" s="44" t="e">
        <f t="shared" si="4165"/>
        <v>#VALUE!</v>
      </c>
      <c r="IK96" s="44" t="e">
        <f t="shared" si="4166"/>
        <v>#VALUE!</v>
      </c>
      <c r="IL96" s="53"/>
      <c r="IM96" s="83">
        <f t="shared" si="4167"/>
        <v>0</v>
      </c>
      <c r="IN96" s="44">
        <f t="shared" si="4168"/>
        <v>15939.599999999999</v>
      </c>
      <c r="IO96" s="44">
        <f t="shared" si="4169"/>
        <v>0</v>
      </c>
      <c r="IP96" s="44">
        <f t="shared" si="4170"/>
        <v>613.06153846153836</v>
      </c>
      <c r="IQ96" s="44" t="e">
        <f t="shared" si="4171"/>
        <v>#VALUE!</v>
      </c>
      <c r="IR96" s="44" t="e">
        <f t="shared" si="4172"/>
        <v>#VALUE!</v>
      </c>
      <c r="IS96" s="44" t="e">
        <f t="shared" si="4173"/>
        <v>#VALUE!</v>
      </c>
      <c r="IT96" s="44" t="e">
        <f t="shared" si="4174"/>
        <v>#VALUE!</v>
      </c>
      <c r="IU96" s="44" t="e">
        <f t="shared" si="4175"/>
        <v>#VALUE!</v>
      </c>
      <c r="IV96" s="44" t="e">
        <f t="shared" si="4176"/>
        <v>#VALUE!</v>
      </c>
      <c r="IW96" s="53"/>
      <c r="IX96" s="83">
        <f t="shared" si="4177"/>
        <v>0</v>
      </c>
      <c r="IY96" s="44">
        <f t="shared" si="4178"/>
        <v>15939.599999999999</v>
      </c>
      <c r="IZ96" s="44">
        <f t="shared" si="4179"/>
        <v>0</v>
      </c>
      <c r="JA96" s="44">
        <f t="shared" si="4180"/>
        <v>613.06153846153836</v>
      </c>
      <c r="JB96" s="44" t="e">
        <f t="shared" si="4181"/>
        <v>#VALUE!</v>
      </c>
      <c r="JC96" s="44" t="e">
        <f t="shared" si="4182"/>
        <v>#VALUE!</v>
      </c>
      <c r="JD96" s="44" t="e">
        <f t="shared" si="4183"/>
        <v>#VALUE!</v>
      </c>
      <c r="JE96" s="44" t="e">
        <f t="shared" si="4184"/>
        <v>#VALUE!</v>
      </c>
      <c r="JF96" s="44" t="e">
        <f t="shared" si="4185"/>
        <v>#VALUE!</v>
      </c>
      <c r="JG96" s="44" t="e">
        <f t="shared" si="4186"/>
        <v>#VALUE!</v>
      </c>
      <c r="JH96" s="53"/>
      <c r="JI96" s="83">
        <f t="shared" si="4187"/>
        <v>0</v>
      </c>
      <c r="JJ96" s="44">
        <f t="shared" si="4188"/>
        <v>15939.599999999999</v>
      </c>
      <c r="JK96" s="44">
        <f t="shared" si="4189"/>
        <v>0</v>
      </c>
      <c r="JL96" s="44">
        <f t="shared" si="4190"/>
        <v>613.06153846153836</v>
      </c>
      <c r="JM96" s="44" t="e">
        <f t="shared" si="4191"/>
        <v>#VALUE!</v>
      </c>
      <c r="JN96" s="44" t="e">
        <f t="shared" si="4192"/>
        <v>#VALUE!</v>
      </c>
      <c r="JO96" s="44" t="e">
        <f t="shared" si="4193"/>
        <v>#VALUE!</v>
      </c>
      <c r="JP96" s="44" t="e">
        <f t="shared" si="4194"/>
        <v>#VALUE!</v>
      </c>
      <c r="JQ96" s="44" t="e">
        <f t="shared" si="4195"/>
        <v>#VALUE!</v>
      </c>
      <c r="JR96" s="44" t="e">
        <f t="shared" si="4196"/>
        <v>#VALUE!</v>
      </c>
      <c r="JS96" s="53"/>
      <c r="JT96" s="83">
        <f t="shared" si="4197"/>
        <v>0</v>
      </c>
      <c r="JU96" s="44">
        <f t="shared" si="4198"/>
        <v>15939.599999999999</v>
      </c>
      <c r="JV96" s="44">
        <f t="shared" si="4199"/>
        <v>0</v>
      </c>
      <c r="JW96" s="44">
        <f t="shared" si="4200"/>
        <v>613.06153846153836</v>
      </c>
      <c r="JX96" s="44" t="e">
        <f t="shared" si="4201"/>
        <v>#VALUE!</v>
      </c>
      <c r="JY96" s="44" t="e">
        <f t="shared" si="4202"/>
        <v>#VALUE!</v>
      </c>
      <c r="JZ96" s="44" t="e">
        <f t="shared" si="4203"/>
        <v>#VALUE!</v>
      </c>
      <c r="KA96" s="44" t="e">
        <f t="shared" si="4204"/>
        <v>#VALUE!</v>
      </c>
      <c r="KB96" s="44" t="e">
        <f t="shared" si="4205"/>
        <v>#VALUE!</v>
      </c>
      <c r="KC96" s="44" t="e">
        <f t="shared" si="4206"/>
        <v>#VALUE!</v>
      </c>
      <c r="KD96" s="53"/>
      <c r="KE96" s="83">
        <f t="shared" si="4207"/>
        <v>0</v>
      </c>
      <c r="KF96" s="44">
        <f t="shared" si="4208"/>
        <v>15939.599999999999</v>
      </c>
      <c r="KG96" s="44">
        <f t="shared" si="4209"/>
        <v>0</v>
      </c>
      <c r="KH96" s="44">
        <f t="shared" si="4210"/>
        <v>613.06153846153836</v>
      </c>
      <c r="KI96" s="44" t="e">
        <f t="shared" si="4211"/>
        <v>#VALUE!</v>
      </c>
      <c r="KJ96" s="44" t="e">
        <f t="shared" si="4212"/>
        <v>#VALUE!</v>
      </c>
      <c r="KK96" s="44" t="e">
        <f t="shared" si="4213"/>
        <v>#VALUE!</v>
      </c>
      <c r="KL96" s="44" t="e">
        <f t="shared" si="4214"/>
        <v>#VALUE!</v>
      </c>
      <c r="KM96" s="44" t="e">
        <f t="shared" si="4215"/>
        <v>#VALUE!</v>
      </c>
      <c r="KN96" s="44" t="e">
        <f t="shared" si="4216"/>
        <v>#VALUE!</v>
      </c>
      <c r="KO96" s="53"/>
      <c r="KP96" s="83">
        <f t="shared" si="4217"/>
        <v>0</v>
      </c>
      <c r="KQ96" s="44">
        <f t="shared" si="4218"/>
        <v>15939.599999999999</v>
      </c>
      <c r="KR96" s="44">
        <f t="shared" si="4219"/>
        <v>0</v>
      </c>
      <c r="KS96" s="44">
        <f t="shared" si="4220"/>
        <v>613.06153846153836</v>
      </c>
      <c r="KT96" s="44" t="e">
        <f t="shared" si="4221"/>
        <v>#VALUE!</v>
      </c>
      <c r="KU96" s="44" t="e">
        <f t="shared" si="4222"/>
        <v>#VALUE!</v>
      </c>
      <c r="KV96" s="44" t="e">
        <f t="shared" si="4223"/>
        <v>#VALUE!</v>
      </c>
      <c r="KW96" s="44" t="e">
        <f t="shared" si="4224"/>
        <v>#VALUE!</v>
      </c>
      <c r="KX96" s="44" t="e">
        <f t="shared" si="4225"/>
        <v>#VALUE!</v>
      </c>
      <c r="KY96" s="44" t="e">
        <f t="shared" si="4226"/>
        <v>#VALUE!</v>
      </c>
      <c r="KZ96" s="53"/>
      <c r="LA96" s="83">
        <f t="shared" si="4227"/>
        <v>0</v>
      </c>
      <c r="LB96" s="44">
        <f t="shared" si="4228"/>
        <v>15939.599999999999</v>
      </c>
      <c r="LC96" s="44">
        <f t="shared" si="4229"/>
        <v>0</v>
      </c>
      <c r="LD96" s="44">
        <f t="shared" si="4230"/>
        <v>613.06153846153836</v>
      </c>
      <c r="LE96" s="44" t="e">
        <f t="shared" si="4231"/>
        <v>#VALUE!</v>
      </c>
      <c r="LF96" s="44" t="e">
        <f t="shared" si="4232"/>
        <v>#VALUE!</v>
      </c>
      <c r="LG96" s="44" t="e">
        <f t="shared" si="4233"/>
        <v>#VALUE!</v>
      </c>
      <c r="LH96" s="44" t="e">
        <f t="shared" si="4234"/>
        <v>#VALUE!</v>
      </c>
      <c r="LI96" s="44" t="e">
        <f t="shared" si="4235"/>
        <v>#VALUE!</v>
      </c>
      <c r="LJ96" s="44" t="e">
        <f t="shared" si="4236"/>
        <v>#VALUE!</v>
      </c>
      <c r="LK96" s="53"/>
      <c r="LL96" s="83">
        <f t="shared" si="4237"/>
        <v>0</v>
      </c>
      <c r="LM96" s="44">
        <f t="shared" si="4238"/>
        <v>15939.599999999999</v>
      </c>
      <c r="LN96" s="44">
        <f t="shared" si="4239"/>
        <v>0</v>
      </c>
      <c r="LO96" s="44">
        <f t="shared" si="4240"/>
        <v>613.06153846153836</v>
      </c>
      <c r="LP96" s="44" t="e">
        <f t="shared" si="4241"/>
        <v>#VALUE!</v>
      </c>
      <c r="LQ96" s="44" t="e">
        <f t="shared" si="4242"/>
        <v>#VALUE!</v>
      </c>
      <c r="LR96" s="44" t="e">
        <f t="shared" si="4243"/>
        <v>#VALUE!</v>
      </c>
      <c r="LS96" s="44" t="e">
        <f t="shared" si="4244"/>
        <v>#VALUE!</v>
      </c>
      <c r="LT96" s="44" t="e">
        <f t="shared" si="4245"/>
        <v>#VALUE!</v>
      </c>
      <c r="LU96" s="44" t="e">
        <f t="shared" si="4246"/>
        <v>#VALUE!</v>
      </c>
      <c r="LV96" s="53"/>
      <c r="LW96" s="83">
        <f t="shared" si="4247"/>
        <v>0</v>
      </c>
      <c r="LX96" s="44">
        <f t="shared" si="4248"/>
        <v>15939.599999999999</v>
      </c>
      <c r="LY96" s="44">
        <f t="shared" si="4249"/>
        <v>0</v>
      </c>
      <c r="LZ96" s="44">
        <f t="shared" si="4250"/>
        <v>613.06153846153836</v>
      </c>
      <c r="MA96" s="44" t="e">
        <f t="shared" si="4251"/>
        <v>#VALUE!</v>
      </c>
      <c r="MB96" s="44" t="e">
        <f t="shared" si="4252"/>
        <v>#VALUE!</v>
      </c>
      <c r="MC96" s="44" t="e">
        <f t="shared" si="4253"/>
        <v>#VALUE!</v>
      </c>
      <c r="MD96" s="44" t="e">
        <f t="shared" si="4254"/>
        <v>#VALUE!</v>
      </c>
      <c r="ME96" s="44" t="e">
        <f t="shared" si="4255"/>
        <v>#VALUE!</v>
      </c>
      <c r="MF96" s="44" t="e">
        <f t="shared" si="4256"/>
        <v>#VALUE!</v>
      </c>
      <c r="MG96" s="53"/>
      <c r="MH96" s="83">
        <f t="shared" si="4257"/>
        <v>0</v>
      </c>
      <c r="MI96" s="44">
        <f t="shared" si="4258"/>
        <v>15939.599999999999</v>
      </c>
      <c r="MJ96" s="44">
        <f t="shared" si="4259"/>
        <v>0</v>
      </c>
      <c r="MK96" s="44">
        <f t="shared" si="4260"/>
        <v>613.06153846153836</v>
      </c>
      <c r="ML96" s="44" t="e">
        <f t="shared" si="4261"/>
        <v>#VALUE!</v>
      </c>
      <c r="MM96" s="44" t="e">
        <f t="shared" si="4262"/>
        <v>#VALUE!</v>
      </c>
      <c r="MN96" s="44" t="e">
        <f t="shared" si="4263"/>
        <v>#VALUE!</v>
      </c>
      <c r="MO96" s="44" t="e">
        <f t="shared" si="4264"/>
        <v>#VALUE!</v>
      </c>
      <c r="MP96" s="44" t="e">
        <f t="shared" si="4265"/>
        <v>#VALUE!</v>
      </c>
      <c r="MQ96" s="44" t="e">
        <f t="shared" si="4266"/>
        <v>#VALUE!</v>
      </c>
      <c r="MR96" s="53"/>
      <c r="MS96" s="83">
        <f t="shared" si="4267"/>
        <v>0</v>
      </c>
      <c r="MT96" s="44">
        <f t="shared" si="4268"/>
        <v>15939.599999999999</v>
      </c>
      <c r="MU96" s="44">
        <f t="shared" si="4269"/>
        <v>0</v>
      </c>
      <c r="MV96" s="44">
        <f t="shared" si="4270"/>
        <v>613.06153846153836</v>
      </c>
      <c r="MW96" s="44" t="e">
        <f t="shared" si="4271"/>
        <v>#VALUE!</v>
      </c>
      <c r="MX96" s="44" t="e">
        <f t="shared" si="4272"/>
        <v>#VALUE!</v>
      </c>
      <c r="MY96" s="44" t="e">
        <f t="shared" si="4273"/>
        <v>#VALUE!</v>
      </c>
      <c r="MZ96" s="44" t="e">
        <f t="shared" si="4274"/>
        <v>#VALUE!</v>
      </c>
      <c r="NA96" s="44" t="e">
        <f t="shared" si="4275"/>
        <v>#VALUE!</v>
      </c>
      <c r="NB96" s="44" t="e">
        <f t="shared" si="4276"/>
        <v>#VALUE!</v>
      </c>
      <c r="NC96" s="53"/>
      <c r="ND96" s="83">
        <f t="shared" si="4277"/>
        <v>0</v>
      </c>
      <c r="NE96" s="44">
        <f t="shared" si="4278"/>
        <v>15939.599999999999</v>
      </c>
      <c r="NF96" s="44">
        <f t="shared" si="4279"/>
        <v>0</v>
      </c>
      <c r="NG96" s="44">
        <f t="shared" si="4280"/>
        <v>613.06153846153836</v>
      </c>
      <c r="NH96" s="44" t="e">
        <f t="shared" si="4281"/>
        <v>#VALUE!</v>
      </c>
      <c r="NI96" s="44" t="e">
        <f t="shared" si="4282"/>
        <v>#VALUE!</v>
      </c>
      <c r="NJ96" s="44" t="e">
        <f t="shared" si="4283"/>
        <v>#VALUE!</v>
      </c>
      <c r="NK96" s="44" t="e">
        <f t="shared" si="4284"/>
        <v>#VALUE!</v>
      </c>
      <c r="NL96" s="44" t="e">
        <f t="shared" si="4285"/>
        <v>#VALUE!</v>
      </c>
      <c r="NM96" s="44" t="e">
        <f t="shared" si="4286"/>
        <v>#VALUE!</v>
      </c>
      <c r="NN96" s="53"/>
      <c r="NO96" s="83">
        <f t="shared" si="4287"/>
        <v>0</v>
      </c>
      <c r="NP96" s="44">
        <f t="shared" si="4288"/>
        <v>15939.599999999999</v>
      </c>
      <c r="NQ96" s="44">
        <f t="shared" si="4289"/>
        <v>0</v>
      </c>
      <c r="NR96" s="44">
        <f t="shared" si="4290"/>
        <v>613.06153846153836</v>
      </c>
      <c r="NS96" s="44" t="e">
        <f t="shared" si="4291"/>
        <v>#VALUE!</v>
      </c>
      <c r="NT96" s="44" t="e">
        <f t="shared" si="4292"/>
        <v>#VALUE!</v>
      </c>
      <c r="NU96" s="44" t="e">
        <f t="shared" si="4293"/>
        <v>#VALUE!</v>
      </c>
      <c r="NV96" s="44" t="e">
        <f t="shared" si="4294"/>
        <v>#VALUE!</v>
      </c>
      <c r="NW96" s="44" t="e">
        <f t="shared" si="4295"/>
        <v>#VALUE!</v>
      </c>
      <c r="NX96" s="44" t="e">
        <f t="shared" si="4296"/>
        <v>#VALUE!</v>
      </c>
      <c r="NY96" s="53"/>
      <c r="NZ96" s="83">
        <f t="shared" si="4297"/>
        <v>0</v>
      </c>
      <c r="OA96" s="44">
        <f t="shared" si="4298"/>
        <v>15939.599999999999</v>
      </c>
      <c r="OB96" s="44">
        <f t="shared" si="4299"/>
        <v>0</v>
      </c>
      <c r="OC96" s="44">
        <f t="shared" si="4300"/>
        <v>613.06153846153836</v>
      </c>
      <c r="OD96" s="44" t="e">
        <f t="shared" si="4301"/>
        <v>#VALUE!</v>
      </c>
      <c r="OE96" s="44" t="e">
        <f t="shared" si="4302"/>
        <v>#VALUE!</v>
      </c>
      <c r="OF96" s="44" t="e">
        <f t="shared" si="4303"/>
        <v>#VALUE!</v>
      </c>
      <c r="OG96" s="44" t="e">
        <f t="shared" si="4304"/>
        <v>#VALUE!</v>
      </c>
      <c r="OH96" s="44" t="e">
        <f t="shared" si="4305"/>
        <v>#VALUE!</v>
      </c>
      <c r="OI96" s="44" t="e">
        <f t="shared" si="4306"/>
        <v>#VALUE!</v>
      </c>
      <c r="OJ96" s="53"/>
      <c r="OK96" s="83">
        <f t="shared" si="4307"/>
        <v>0</v>
      </c>
      <c r="OL96" s="44">
        <f t="shared" si="4308"/>
        <v>15939.599999999999</v>
      </c>
      <c r="OM96" s="44">
        <f t="shared" si="4309"/>
        <v>0</v>
      </c>
      <c r="ON96" s="44">
        <f t="shared" si="4310"/>
        <v>613.06153846153836</v>
      </c>
      <c r="OO96" s="44" t="e">
        <f t="shared" si="4311"/>
        <v>#VALUE!</v>
      </c>
      <c r="OP96" s="44" t="e">
        <f t="shared" si="4312"/>
        <v>#VALUE!</v>
      </c>
      <c r="OQ96" s="44" t="e">
        <f t="shared" si="4313"/>
        <v>#VALUE!</v>
      </c>
      <c r="OR96" s="44" t="e">
        <f t="shared" si="4314"/>
        <v>#VALUE!</v>
      </c>
      <c r="OS96" s="44" t="e">
        <f t="shared" si="4315"/>
        <v>#VALUE!</v>
      </c>
      <c r="OT96" s="44" t="e">
        <f t="shared" si="4316"/>
        <v>#VALUE!</v>
      </c>
      <c r="OU96" s="53"/>
      <c r="OV96" s="83">
        <f t="shared" si="4317"/>
        <v>0</v>
      </c>
      <c r="OW96" s="44">
        <f t="shared" si="4318"/>
        <v>15939.599999999999</v>
      </c>
      <c r="OX96" s="44">
        <f t="shared" si="4319"/>
        <v>0</v>
      </c>
      <c r="OY96" s="44">
        <f t="shared" si="4320"/>
        <v>613.06153846153836</v>
      </c>
      <c r="OZ96" s="44" t="e">
        <f t="shared" si="4321"/>
        <v>#VALUE!</v>
      </c>
      <c r="PA96" s="44" t="e">
        <f t="shared" si="4322"/>
        <v>#VALUE!</v>
      </c>
      <c r="PB96" s="44" t="e">
        <f t="shared" si="4323"/>
        <v>#VALUE!</v>
      </c>
      <c r="PC96" s="44" t="e">
        <f t="shared" si="4324"/>
        <v>#VALUE!</v>
      </c>
      <c r="PD96" s="44" t="e">
        <f t="shared" si="4325"/>
        <v>#VALUE!</v>
      </c>
      <c r="PE96" s="44" t="e">
        <f t="shared" si="4326"/>
        <v>#VALUE!</v>
      </c>
      <c r="PF96" s="53"/>
      <c r="PG96" s="83">
        <f t="shared" si="4327"/>
        <v>0</v>
      </c>
      <c r="PH96" s="44">
        <f t="shared" si="4328"/>
        <v>15939.599999999999</v>
      </c>
      <c r="PI96" s="44">
        <f t="shared" si="4329"/>
        <v>0</v>
      </c>
      <c r="PJ96" s="44">
        <f t="shared" si="4330"/>
        <v>613.06153846153836</v>
      </c>
      <c r="PK96" s="44" t="e">
        <f t="shared" si="4331"/>
        <v>#VALUE!</v>
      </c>
      <c r="PL96" s="44" t="e">
        <f t="shared" si="4332"/>
        <v>#VALUE!</v>
      </c>
      <c r="PM96" s="44" t="e">
        <f t="shared" si="4333"/>
        <v>#VALUE!</v>
      </c>
      <c r="PN96" s="44" t="e">
        <f t="shared" si="4334"/>
        <v>#VALUE!</v>
      </c>
      <c r="PO96" s="44" t="e">
        <f t="shared" si="4335"/>
        <v>#VALUE!</v>
      </c>
      <c r="PP96" s="44" t="e">
        <f t="shared" si="4336"/>
        <v>#VALUE!</v>
      </c>
      <c r="PQ96" s="53"/>
      <c r="PR96" s="83">
        <f t="shared" si="4337"/>
        <v>0</v>
      </c>
      <c r="PS96" s="44">
        <f t="shared" si="4338"/>
        <v>15939.599999999999</v>
      </c>
      <c r="PT96" s="44">
        <f t="shared" si="4339"/>
        <v>0</v>
      </c>
      <c r="PU96" s="44">
        <f t="shared" si="4340"/>
        <v>613.06153846153836</v>
      </c>
      <c r="PV96" s="44" t="e">
        <f t="shared" si="4341"/>
        <v>#VALUE!</v>
      </c>
      <c r="PW96" s="44" t="e">
        <f t="shared" si="4342"/>
        <v>#VALUE!</v>
      </c>
      <c r="PX96" s="44" t="e">
        <f t="shared" si="4343"/>
        <v>#VALUE!</v>
      </c>
      <c r="PY96" s="44" t="e">
        <f t="shared" si="4344"/>
        <v>#VALUE!</v>
      </c>
      <c r="PZ96" s="44" t="e">
        <f t="shared" si="4345"/>
        <v>#VALUE!</v>
      </c>
      <c r="QA96" s="44" t="e">
        <f t="shared" si="4346"/>
        <v>#VALUE!</v>
      </c>
    </row>
    <row r="97" spans="1:443" x14ac:dyDescent="0.25">
      <c r="A97" s="42"/>
      <c r="B97" s="84"/>
      <c r="C97" s="53"/>
      <c r="D97" s="43"/>
      <c r="E97" s="83">
        <f t="shared" ref="E97" si="4354">$B97*F$89</f>
        <v>0</v>
      </c>
      <c r="F97" s="44">
        <f t="shared" si="4347"/>
        <v>0</v>
      </c>
      <c r="G97" s="44">
        <f t="shared" si="3955"/>
        <v>0</v>
      </c>
      <c r="H97" s="44">
        <f t="shared" si="3956"/>
        <v>0</v>
      </c>
      <c r="I97" s="44">
        <f t="shared" si="3957"/>
        <v>0</v>
      </c>
      <c r="J97" s="44">
        <f t="shared" si="3958"/>
        <v>0</v>
      </c>
      <c r="K97" s="44">
        <f t="shared" si="3959"/>
        <v>0</v>
      </c>
      <c r="L97" s="44">
        <f t="shared" si="3960"/>
        <v>0</v>
      </c>
      <c r="M97" s="44">
        <f t="shared" si="3961"/>
        <v>0</v>
      </c>
      <c r="N97" s="44">
        <f t="shared" si="3962"/>
        <v>0</v>
      </c>
      <c r="O97" s="53"/>
      <c r="P97" s="83">
        <f t="shared" si="4348"/>
        <v>0</v>
      </c>
      <c r="Q97" s="44">
        <f t="shared" si="4349"/>
        <v>0</v>
      </c>
      <c r="R97" s="44">
        <f t="shared" si="3963"/>
        <v>0</v>
      </c>
      <c r="S97" s="44">
        <f t="shared" si="3964"/>
        <v>0</v>
      </c>
      <c r="T97" s="44" t="e">
        <f t="shared" si="3965"/>
        <v>#VALUE!</v>
      </c>
      <c r="U97" s="44" t="e">
        <f t="shared" si="3966"/>
        <v>#VALUE!</v>
      </c>
      <c r="V97" s="44" t="e">
        <f t="shared" si="3967"/>
        <v>#VALUE!</v>
      </c>
      <c r="W97" s="44" t="e">
        <f t="shared" si="3968"/>
        <v>#VALUE!</v>
      </c>
      <c r="X97" s="44" t="e">
        <f t="shared" si="3969"/>
        <v>#VALUE!</v>
      </c>
      <c r="Y97" s="44" t="e">
        <f t="shared" si="3970"/>
        <v>#VALUE!</v>
      </c>
      <c r="Z97" s="53"/>
      <c r="AA97" s="83">
        <f t="shared" si="4350"/>
        <v>0</v>
      </c>
      <c r="AB97" s="44">
        <f t="shared" si="4351"/>
        <v>0</v>
      </c>
      <c r="AC97" s="44">
        <f t="shared" si="3971"/>
        <v>0</v>
      </c>
      <c r="AD97" s="44">
        <f t="shared" si="3972"/>
        <v>0</v>
      </c>
      <c r="AE97" s="44" t="e">
        <f t="shared" si="3973"/>
        <v>#VALUE!</v>
      </c>
      <c r="AF97" s="44" t="e">
        <f t="shared" si="3974"/>
        <v>#VALUE!</v>
      </c>
      <c r="AG97" s="44" t="e">
        <f t="shared" si="3975"/>
        <v>#VALUE!</v>
      </c>
      <c r="AH97" s="44" t="e">
        <f t="shared" si="3976"/>
        <v>#VALUE!</v>
      </c>
      <c r="AI97" s="44" t="e">
        <f t="shared" si="3977"/>
        <v>#VALUE!</v>
      </c>
      <c r="AJ97" s="44" t="e">
        <f t="shared" si="3978"/>
        <v>#VALUE!</v>
      </c>
      <c r="AK97" s="53"/>
      <c r="AL97" s="83">
        <f t="shared" si="4352"/>
        <v>0</v>
      </c>
      <c r="AM97" s="44">
        <f t="shared" si="4353"/>
        <v>0</v>
      </c>
      <c r="AN97" s="44">
        <f t="shared" si="3979"/>
        <v>0</v>
      </c>
      <c r="AO97" s="44">
        <f t="shared" si="3980"/>
        <v>0</v>
      </c>
      <c r="AP97" s="44" t="e">
        <f t="shared" si="3981"/>
        <v>#VALUE!</v>
      </c>
      <c r="AQ97" s="44" t="e">
        <f t="shared" si="3982"/>
        <v>#VALUE!</v>
      </c>
      <c r="AR97" s="44" t="e">
        <f t="shared" si="3983"/>
        <v>#VALUE!</v>
      </c>
      <c r="AS97" s="44" t="e">
        <f t="shared" si="3984"/>
        <v>#VALUE!</v>
      </c>
      <c r="AT97" s="44" t="e">
        <f t="shared" si="3985"/>
        <v>#VALUE!</v>
      </c>
      <c r="AU97" s="44" t="e">
        <f t="shared" si="3986"/>
        <v>#VALUE!</v>
      </c>
      <c r="AV97" s="53"/>
      <c r="AW97" s="83">
        <f t="shared" si="3987"/>
        <v>0</v>
      </c>
      <c r="AX97" s="44">
        <f t="shared" si="3988"/>
        <v>0</v>
      </c>
      <c r="AY97" s="44">
        <f t="shared" si="3989"/>
        <v>0</v>
      </c>
      <c r="AZ97" s="44">
        <f t="shared" si="3990"/>
        <v>0</v>
      </c>
      <c r="BA97" s="44" t="e">
        <f t="shared" si="3991"/>
        <v>#VALUE!</v>
      </c>
      <c r="BB97" s="44" t="e">
        <f t="shared" si="3992"/>
        <v>#VALUE!</v>
      </c>
      <c r="BC97" s="44" t="e">
        <f t="shared" si="3993"/>
        <v>#VALUE!</v>
      </c>
      <c r="BD97" s="44" t="e">
        <f t="shared" si="3994"/>
        <v>#VALUE!</v>
      </c>
      <c r="BE97" s="44" t="e">
        <f t="shared" si="3995"/>
        <v>#VALUE!</v>
      </c>
      <c r="BF97" s="44" t="e">
        <f t="shared" si="3996"/>
        <v>#VALUE!</v>
      </c>
      <c r="BG97" s="53"/>
      <c r="BH97" s="83">
        <f t="shared" si="3997"/>
        <v>0</v>
      </c>
      <c r="BI97" s="44">
        <f t="shared" si="3998"/>
        <v>0</v>
      </c>
      <c r="BJ97" s="44">
        <f t="shared" si="3999"/>
        <v>0</v>
      </c>
      <c r="BK97" s="44">
        <f t="shared" si="4000"/>
        <v>0</v>
      </c>
      <c r="BL97" s="44" t="e">
        <f t="shared" si="4001"/>
        <v>#VALUE!</v>
      </c>
      <c r="BM97" s="44" t="e">
        <f t="shared" si="4002"/>
        <v>#VALUE!</v>
      </c>
      <c r="BN97" s="44" t="e">
        <f t="shared" si="4003"/>
        <v>#VALUE!</v>
      </c>
      <c r="BO97" s="44" t="e">
        <f t="shared" si="4004"/>
        <v>#VALUE!</v>
      </c>
      <c r="BP97" s="44" t="e">
        <f t="shared" si="4005"/>
        <v>#VALUE!</v>
      </c>
      <c r="BQ97" s="44" t="e">
        <f t="shared" si="4006"/>
        <v>#VALUE!</v>
      </c>
      <c r="BR97" s="53"/>
      <c r="BS97" s="83">
        <f t="shared" si="4007"/>
        <v>0</v>
      </c>
      <c r="BT97" s="44">
        <f t="shared" si="4008"/>
        <v>0</v>
      </c>
      <c r="BU97" s="44">
        <f t="shared" si="4009"/>
        <v>0</v>
      </c>
      <c r="BV97" s="44">
        <f t="shared" si="4010"/>
        <v>0</v>
      </c>
      <c r="BW97" s="44" t="e">
        <f t="shared" si="4011"/>
        <v>#VALUE!</v>
      </c>
      <c r="BX97" s="44" t="e">
        <f t="shared" si="4012"/>
        <v>#VALUE!</v>
      </c>
      <c r="BY97" s="44" t="e">
        <f t="shared" si="4013"/>
        <v>#VALUE!</v>
      </c>
      <c r="BZ97" s="44" t="e">
        <f t="shared" si="4014"/>
        <v>#VALUE!</v>
      </c>
      <c r="CA97" s="44" t="e">
        <f t="shared" si="4015"/>
        <v>#VALUE!</v>
      </c>
      <c r="CB97" s="44" t="e">
        <f t="shared" si="4016"/>
        <v>#VALUE!</v>
      </c>
      <c r="CC97" s="53"/>
      <c r="CD97" s="83">
        <f t="shared" si="4017"/>
        <v>0</v>
      </c>
      <c r="CE97" s="44">
        <f t="shared" si="4018"/>
        <v>0</v>
      </c>
      <c r="CF97" s="44">
        <f t="shared" si="4019"/>
        <v>0</v>
      </c>
      <c r="CG97" s="44">
        <f t="shared" si="4020"/>
        <v>0</v>
      </c>
      <c r="CH97" s="44" t="e">
        <f t="shared" si="4021"/>
        <v>#VALUE!</v>
      </c>
      <c r="CI97" s="44" t="e">
        <f t="shared" si="4022"/>
        <v>#VALUE!</v>
      </c>
      <c r="CJ97" s="44" t="e">
        <f t="shared" si="4023"/>
        <v>#VALUE!</v>
      </c>
      <c r="CK97" s="44" t="e">
        <f t="shared" si="4024"/>
        <v>#VALUE!</v>
      </c>
      <c r="CL97" s="44" t="e">
        <f t="shared" si="4025"/>
        <v>#VALUE!</v>
      </c>
      <c r="CM97" s="44" t="e">
        <f t="shared" si="4026"/>
        <v>#VALUE!</v>
      </c>
      <c r="CN97" s="53"/>
      <c r="CO97" s="83">
        <f t="shared" si="4027"/>
        <v>0</v>
      </c>
      <c r="CP97" s="44">
        <f t="shared" si="4028"/>
        <v>0</v>
      </c>
      <c r="CQ97" s="44">
        <f t="shared" si="4029"/>
        <v>0</v>
      </c>
      <c r="CR97" s="44">
        <f t="shared" si="4030"/>
        <v>0</v>
      </c>
      <c r="CS97" s="44" t="e">
        <f t="shared" si="4031"/>
        <v>#VALUE!</v>
      </c>
      <c r="CT97" s="44" t="e">
        <f t="shared" si="4032"/>
        <v>#VALUE!</v>
      </c>
      <c r="CU97" s="44" t="e">
        <f t="shared" si="4033"/>
        <v>#VALUE!</v>
      </c>
      <c r="CV97" s="44" t="e">
        <f t="shared" si="4034"/>
        <v>#VALUE!</v>
      </c>
      <c r="CW97" s="44" t="e">
        <f t="shared" si="4035"/>
        <v>#VALUE!</v>
      </c>
      <c r="CX97" s="44" t="e">
        <f t="shared" si="4036"/>
        <v>#VALUE!</v>
      </c>
      <c r="CY97" s="53"/>
      <c r="CZ97" s="83">
        <f t="shared" si="4037"/>
        <v>0</v>
      </c>
      <c r="DA97" s="44">
        <f t="shared" si="4038"/>
        <v>0</v>
      </c>
      <c r="DB97" s="44">
        <f t="shared" si="4039"/>
        <v>0</v>
      </c>
      <c r="DC97" s="44">
        <f t="shared" si="4040"/>
        <v>0</v>
      </c>
      <c r="DD97" s="44" t="e">
        <f t="shared" si="4041"/>
        <v>#VALUE!</v>
      </c>
      <c r="DE97" s="44" t="e">
        <f t="shared" si="4042"/>
        <v>#VALUE!</v>
      </c>
      <c r="DF97" s="44" t="e">
        <f t="shared" si="4043"/>
        <v>#VALUE!</v>
      </c>
      <c r="DG97" s="44" t="e">
        <f t="shared" si="4044"/>
        <v>#VALUE!</v>
      </c>
      <c r="DH97" s="44" t="e">
        <f t="shared" si="4045"/>
        <v>#VALUE!</v>
      </c>
      <c r="DI97" s="44" t="e">
        <f t="shared" si="4046"/>
        <v>#VALUE!</v>
      </c>
      <c r="DJ97" s="53"/>
      <c r="DK97" s="83">
        <f t="shared" si="4047"/>
        <v>0</v>
      </c>
      <c r="DL97" s="44">
        <f t="shared" si="4048"/>
        <v>0</v>
      </c>
      <c r="DM97" s="44">
        <f t="shared" si="4049"/>
        <v>0</v>
      </c>
      <c r="DN97" s="44">
        <f t="shared" si="4050"/>
        <v>0</v>
      </c>
      <c r="DO97" s="44" t="e">
        <f t="shared" si="4051"/>
        <v>#VALUE!</v>
      </c>
      <c r="DP97" s="44" t="e">
        <f t="shared" si="4052"/>
        <v>#VALUE!</v>
      </c>
      <c r="DQ97" s="44" t="e">
        <f t="shared" si="4053"/>
        <v>#VALUE!</v>
      </c>
      <c r="DR97" s="44" t="e">
        <f t="shared" si="4054"/>
        <v>#VALUE!</v>
      </c>
      <c r="DS97" s="44" t="e">
        <f t="shared" si="4055"/>
        <v>#VALUE!</v>
      </c>
      <c r="DT97" s="44" t="e">
        <f t="shared" si="4056"/>
        <v>#VALUE!</v>
      </c>
      <c r="DU97" s="53"/>
      <c r="DV97" s="83">
        <f t="shared" si="4057"/>
        <v>0</v>
      </c>
      <c r="DW97" s="44">
        <f t="shared" si="4058"/>
        <v>0</v>
      </c>
      <c r="DX97" s="44">
        <f t="shared" si="4059"/>
        <v>0</v>
      </c>
      <c r="DY97" s="44">
        <f t="shared" si="4060"/>
        <v>0</v>
      </c>
      <c r="DZ97" s="44" t="e">
        <f t="shared" si="4061"/>
        <v>#VALUE!</v>
      </c>
      <c r="EA97" s="44" t="e">
        <f t="shared" si="4062"/>
        <v>#VALUE!</v>
      </c>
      <c r="EB97" s="44" t="e">
        <f t="shared" si="4063"/>
        <v>#VALUE!</v>
      </c>
      <c r="EC97" s="44" t="e">
        <f t="shared" si="4064"/>
        <v>#VALUE!</v>
      </c>
      <c r="ED97" s="44" t="e">
        <f t="shared" si="4065"/>
        <v>#VALUE!</v>
      </c>
      <c r="EE97" s="44" t="e">
        <f t="shared" si="4066"/>
        <v>#VALUE!</v>
      </c>
      <c r="EF97" s="53"/>
      <c r="EG97" s="83">
        <f t="shared" si="4067"/>
        <v>0</v>
      </c>
      <c r="EH97" s="44">
        <f t="shared" si="4068"/>
        <v>0</v>
      </c>
      <c r="EI97" s="44">
        <f t="shared" si="4069"/>
        <v>0</v>
      </c>
      <c r="EJ97" s="44">
        <f t="shared" si="4070"/>
        <v>0</v>
      </c>
      <c r="EK97" s="44" t="e">
        <f t="shared" si="4071"/>
        <v>#VALUE!</v>
      </c>
      <c r="EL97" s="44" t="e">
        <f t="shared" si="4072"/>
        <v>#VALUE!</v>
      </c>
      <c r="EM97" s="44" t="e">
        <f t="shared" si="4073"/>
        <v>#VALUE!</v>
      </c>
      <c r="EN97" s="44" t="e">
        <f t="shared" si="4074"/>
        <v>#VALUE!</v>
      </c>
      <c r="EO97" s="44" t="e">
        <f t="shared" si="4075"/>
        <v>#VALUE!</v>
      </c>
      <c r="EP97" s="44" t="e">
        <f t="shared" si="4076"/>
        <v>#VALUE!</v>
      </c>
      <c r="EQ97" s="53"/>
      <c r="ER97" s="83">
        <f t="shared" si="4077"/>
        <v>0</v>
      </c>
      <c r="ES97" s="44">
        <f t="shared" si="4078"/>
        <v>0</v>
      </c>
      <c r="ET97" s="44">
        <f t="shared" si="4079"/>
        <v>0</v>
      </c>
      <c r="EU97" s="44">
        <f t="shared" si="4080"/>
        <v>0</v>
      </c>
      <c r="EV97" s="44" t="e">
        <f t="shared" si="4081"/>
        <v>#VALUE!</v>
      </c>
      <c r="EW97" s="44" t="e">
        <f t="shared" si="4082"/>
        <v>#VALUE!</v>
      </c>
      <c r="EX97" s="44" t="e">
        <f t="shared" si="4083"/>
        <v>#VALUE!</v>
      </c>
      <c r="EY97" s="44" t="e">
        <f t="shared" si="4084"/>
        <v>#VALUE!</v>
      </c>
      <c r="EZ97" s="44" t="e">
        <f t="shared" si="4085"/>
        <v>#VALUE!</v>
      </c>
      <c r="FA97" s="44" t="e">
        <f t="shared" si="4086"/>
        <v>#VALUE!</v>
      </c>
      <c r="FB97" s="53"/>
      <c r="FC97" s="83">
        <f t="shared" si="4087"/>
        <v>0</v>
      </c>
      <c r="FD97" s="44">
        <f t="shared" si="4088"/>
        <v>0</v>
      </c>
      <c r="FE97" s="44">
        <f t="shared" si="4089"/>
        <v>0</v>
      </c>
      <c r="FF97" s="44">
        <f t="shared" si="4090"/>
        <v>0</v>
      </c>
      <c r="FG97" s="44" t="e">
        <f t="shared" si="4091"/>
        <v>#VALUE!</v>
      </c>
      <c r="FH97" s="44" t="e">
        <f t="shared" si="4092"/>
        <v>#VALUE!</v>
      </c>
      <c r="FI97" s="44" t="e">
        <f t="shared" si="4093"/>
        <v>#VALUE!</v>
      </c>
      <c r="FJ97" s="44" t="e">
        <f t="shared" si="4094"/>
        <v>#VALUE!</v>
      </c>
      <c r="FK97" s="44" t="e">
        <f t="shared" si="4095"/>
        <v>#VALUE!</v>
      </c>
      <c r="FL97" s="44" t="e">
        <f t="shared" si="4096"/>
        <v>#VALUE!</v>
      </c>
      <c r="FM97" s="53"/>
      <c r="FN97" s="83">
        <f t="shared" si="4097"/>
        <v>0</v>
      </c>
      <c r="FO97" s="44">
        <f t="shared" si="4098"/>
        <v>0</v>
      </c>
      <c r="FP97" s="44">
        <f t="shared" si="4099"/>
        <v>0</v>
      </c>
      <c r="FQ97" s="44">
        <f t="shared" si="4100"/>
        <v>0</v>
      </c>
      <c r="FR97" s="44" t="e">
        <f t="shared" si="4101"/>
        <v>#VALUE!</v>
      </c>
      <c r="FS97" s="44" t="e">
        <f t="shared" si="4102"/>
        <v>#VALUE!</v>
      </c>
      <c r="FT97" s="44" t="e">
        <f t="shared" si="4103"/>
        <v>#VALUE!</v>
      </c>
      <c r="FU97" s="44" t="e">
        <f t="shared" si="4104"/>
        <v>#VALUE!</v>
      </c>
      <c r="FV97" s="44" t="e">
        <f t="shared" si="4105"/>
        <v>#VALUE!</v>
      </c>
      <c r="FW97" s="44" t="e">
        <f t="shared" si="4106"/>
        <v>#VALUE!</v>
      </c>
      <c r="FX97" s="53"/>
      <c r="FY97" s="83">
        <f t="shared" si="4107"/>
        <v>0</v>
      </c>
      <c r="FZ97" s="44">
        <f t="shared" si="4108"/>
        <v>0</v>
      </c>
      <c r="GA97" s="44">
        <f t="shared" si="4109"/>
        <v>0</v>
      </c>
      <c r="GB97" s="44">
        <f t="shared" si="4110"/>
        <v>0</v>
      </c>
      <c r="GC97" s="44" t="e">
        <f t="shared" si="4111"/>
        <v>#VALUE!</v>
      </c>
      <c r="GD97" s="44" t="e">
        <f t="shared" si="4112"/>
        <v>#VALUE!</v>
      </c>
      <c r="GE97" s="44" t="e">
        <f t="shared" si="4113"/>
        <v>#VALUE!</v>
      </c>
      <c r="GF97" s="44" t="e">
        <f t="shared" si="4114"/>
        <v>#VALUE!</v>
      </c>
      <c r="GG97" s="44" t="e">
        <f t="shared" si="4115"/>
        <v>#VALUE!</v>
      </c>
      <c r="GH97" s="44" t="e">
        <f t="shared" si="4116"/>
        <v>#VALUE!</v>
      </c>
      <c r="GI97" s="53"/>
      <c r="GJ97" s="83">
        <f t="shared" si="4117"/>
        <v>0</v>
      </c>
      <c r="GK97" s="44">
        <f t="shared" si="4118"/>
        <v>0</v>
      </c>
      <c r="GL97" s="44">
        <f t="shared" si="4119"/>
        <v>0</v>
      </c>
      <c r="GM97" s="44">
        <f t="shared" si="4120"/>
        <v>0</v>
      </c>
      <c r="GN97" s="44" t="e">
        <f t="shared" si="4121"/>
        <v>#VALUE!</v>
      </c>
      <c r="GO97" s="44" t="e">
        <f t="shared" si="4122"/>
        <v>#VALUE!</v>
      </c>
      <c r="GP97" s="44" t="e">
        <f t="shared" si="4123"/>
        <v>#VALUE!</v>
      </c>
      <c r="GQ97" s="44" t="e">
        <f t="shared" si="4124"/>
        <v>#VALUE!</v>
      </c>
      <c r="GR97" s="44" t="e">
        <f t="shared" si="4125"/>
        <v>#VALUE!</v>
      </c>
      <c r="GS97" s="44" t="e">
        <f t="shared" si="4126"/>
        <v>#VALUE!</v>
      </c>
      <c r="GT97" s="53"/>
      <c r="GU97" s="83">
        <f t="shared" si="4127"/>
        <v>0</v>
      </c>
      <c r="GV97" s="44">
        <f t="shared" si="4128"/>
        <v>0</v>
      </c>
      <c r="GW97" s="44">
        <f t="shared" si="4129"/>
        <v>0</v>
      </c>
      <c r="GX97" s="44">
        <f t="shared" si="4130"/>
        <v>0</v>
      </c>
      <c r="GY97" s="44" t="e">
        <f t="shared" si="4131"/>
        <v>#VALUE!</v>
      </c>
      <c r="GZ97" s="44" t="e">
        <f t="shared" si="4132"/>
        <v>#VALUE!</v>
      </c>
      <c r="HA97" s="44" t="e">
        <f t="shared" si="4133"/>
        <v>#VALUE!</v>
      </c>
      <c r="HB97" s="44" t="e">
        <f t="shared" si="4134"/>
        <v>#VALUE!</v>
      </c>
      <c r="HC97" s="44" t="e">
        <f t="shared" si="4135"/>
        <v>#VALUE!</v>
      </c>
      <c r="HD97" s="44" t="e">
        <f t="shared" si="4136"/>
        <v>#VALUE!</v>
      </c>
      <c r="HE97" s="53"/>
      <c r="HF97" s="83">
        <f t="shared" si="4137"/>
        <v>0</v>
      </c>
      <c r="HG97" s="44">
        <f t="shared" si="4138"/>
        <v>0</v>
      </c>
      <c r="HH97" s="44">
        <f t="shared" si="4139"/>
        <v>0</v>
      </c>
      <c r="HI97" s="44">
        <f t="shared" si="4140"/>
        <v>0</v>
      </c>
      <c r="HJ97" s="44" t="e">
        <f t="shared" si="4141"/>
        <v>#VALUE!</v>
      </c>
      <c r="HK97" s="44" t="e">
        <f t="shared" si="4142"/>
        <v>#VALUE!</v>
      </c>
      <c r="HL97" s="44" t="e">
        <f t="shared" si="4143"/>
        <v>#VALUE!</v>
      </c>
      <c r="HM97" s="44" t="e">
        <f t="shared" si="4144"/>
        <v>#VALUE!</v>
      </c>
      <c r="HN97" s="44" t="e">
        <f t="shared" si="4145"/>
        <v>#VALUE!</v>
      </c>
      <c r="HO97" s="44" t="e">
        <f t="shared" si="4146"/>
        <v>#VALUE!</v>
      </c>
      <c r="HP97" s="53"/>
      <c r="HQ97" s="83">
        <f t="shared" si="4147"/>
        <v>0</v>
      </c>
      <c r="HR97" s="44">
        <f t="shared" si="4148"/>
        <v>0</v>
      </c>
      <c r="HS97" s="44">
        <f t="shared" si="4149"/>
        <v>0</v>
      </c>
      <c r="HT97" s="44">
        <f t="shared" si="4150"/>
        <v>0</v>
      </c>
      <c r="HU97" s="44" t="e">
        <f t="shared" si="4151"/>
        <v>#VALUE!</v>
      </c>
      <c r="HV97" s="44" t="e">
        <f t="shared" si="4152"/>
        <v>#VALUE!</v>
      </c>
      <c r="HW97" s="44" t="e">
        <f t="shared" si="4153"/>
        <v>#VALUE!</v>
      </c>
      <c r="HX97" s="44" t="e">
        <f t="shared" si="4154"/>
        <v>#VALUE!</v>
      </c>
      <c r="HY97" s="44" t="e">
        <f t="shared" si="4155"/>
        <v>#VALUE!</v>
      </c>
      <c r="HZ97" s="44" t="e">
        <f t="shared" si="4156"/>
        <v>#VALUE!</v>
      </c>
      <c r="IA97" s="53"/>
      <c r="IB97" s="83">
        <f t="shared" si="4157"/>
        <v>0</v>
      </c>
      <c r="IC97" s="44">
        <f t="shared" si="4158"/>
        <v>0</v>
      </c>
      <c r="ID97" s="44">
        <f t="shared" si="4159"/>
        <v>0</v>
      </c>
      <c r="IE97" s="44">
        <f t="shared" si="4160"/>
        <v>0</v>
      </c>
      <c r="IF97" s="44" t="e">
        <f t="shared" si="4161"/>
        <v>#VALUE!</v>
      </c>
      <c r="IG97" s="44" t="e">
        <f t="shared" si="4162"/>
        <v>#VALUE!</v>
      </c>
      <c r="IH97" s="44" t="e">
        <f t="shared" si="4163"/>
        <v>#VALUE!</v>
      </c>
      <c r="II97" s="44" t="e">
        <f t="shared" si="4164"/>
        <v>#VALUE!</v>
      </c>
      <c r="IJ97" s="44" t="e">
        <f t="shared" si="4165"/>
        <v>#VALUE!</v>
      </c>
      <c r="IK97" s="44" t="e">
        <f t="shared" si="4166"/>
        <v>#VALUE!</v>
      </c>
      <c r="IL97" s="53"/>
      <c r="IM97" s="83">
        <f t="shared" si="4167"/>
        <v>0</v>
      </c>
      <c r="IN97" s="44">
        <f t="shared" si="4168"/>
        <v>0</v>
      </c>
      <c r="IO97" s="44">
        <f t="shared" si="4169"/>
        <v>0</v>
      </c>
      <c r="IP97" s="44">
        <f t="shared" si="4170"/>
        <v>0</v>
      </c>
      <c r="IQ97" s="44" t="e">
        <f t="shared" si="4171"/>
        <v>#VALUE!</v>
      </c>
      <c r="IR97" s="44" t="e">
        <f t="shared" si="4172"/>
        <v>#VALUE!</v>
      </c>
      <c r="IS97" s="44" t="e">
        <f t="shared" si="4173"/>
        <v>#VALUE!</v>
      </c>
      <c r="IT97" s="44" t="e">
        <f t="shared" si="4174"/>
        <v>#VALUE!</v>
      </c>
      <c r="IU97" s="44" t="e">
        <f t="shared" si="4175"/>
        <v>#VALUE!</v>
      </c>
      <c r="IV97" s="44" t="e">
        <f t="shared" si="4176"/>
        <v>#VALUE!</v>
      </c>
      <c r="IW97" s="53"/>
      <c r="IX97" s="83">
        <f t="shared" si="4177"/>
        <v>0</v>
      </c>
      <c r="IY97" s="44">
        <f t="shared" si="4178"/>
        <v>0</v>
      </c>
      <c r="IZ97" s="44">
        <f t="shared" si="4179"/>
        <v>0</v>
      </c>
      <c r="JA97" s="44">
        <f t="shared" si="4180"/>
        <v>0</v>
      </c>
      <c r="JB97" s="44" t="e">
        <f t="shared" si="4181"/>
        <v>#VALUE!</v>
      </c>
      <c r="JC97" s="44" t="e">
        <f t="shared" si="4182"/>
        <v>#VALUE!</v>
      </c>
      <c r="JD97" s="44" t="e">
        <f t="shared" si="4183"/>
        <v>#VALUE!</v>
      </c>
      <c r="JE97" s="44" t="e">
        <f t="shared" si="4184"/>
        <v>#VALUE!</v>
      </c>
      <c r="JF97" s="44" t="e">
        <f t="shared" si="4185"/>
        <v>#VALUE!</v>
      </c>
      <c r="JG97" s="44" t="e">
        <f t="shared" si="4186"/>
        <v>#VALUE!</v>
      </c>
      <c r="JH97" s="53"/>
      <c r="JI97" s="83">
        <f t="shared" si="4187"/>
        <v>0</v>
      </c>
      <c r="JJ97" s="44">
        <f t="shared" si="4188"/>
        <v>0</v>
      </c>
      <c r="JK97" s="44">
        <f t="shared" si="4189"/>
        <v>0</v>
      </c>
      <c r="JL97" s="44">
        <f t="shared" si="4190"/>
        <v>0</v>
      </c>
      <c r="JM97" s="44" t="e">
        <f t="shared" si="4191"/>
        <v>#VALUE!</v>
      </c>
      <c r="JN97" s="44" t="e">
        <f t="shared" si="4192"/>
        <v>#VALUE!</v>
      </c>
      <c r="JO97" s="44" t="e">
        <f t="shared" si="4193"/>
        <v>#VALUE!</v>
      </c>
      <c r="JP97" s="44" t="e">
        <f t="shared" si="4194"/>
        <v>#VALUE!</v>
      </c>
      <c r="JQ97" s="44" t="e">
        <f t="shared" si="4195"/>
        <v>#VALUE!</v>
      </c>
      <c r="JR97" s="44" t="e">
        <f t="shared" si="4196"/>
        <v>#VALUE!</v>
      </c>
      <c r="JS97" s="53"/>
      <c r="JT97" s="83">
        <f t="shared" si="4197"/>
        <v>0</v>
      </c>
      <c r="JU97" s="44">
        <f t="shared" si="4198"/>
        <v>0</v>
      </c>
      <c r="JV97" s="44">
        <f t="shared" si="4199"/>
        <v>0</v>
      </c>
      <c r="JW97" s="44">
        <f t="shared" si="4200"/>
        <v>0</v>
      </c>
      <c r="JX97" s="44" t="e">
        <f t="shared" si="4201"/>
        <v>#VALUE!</v>
      </c>
      <c r="JY97" s="44" t="e">
        <f t="shared" si="4202"/>
        <v>#VALUE!</v>
      </c>
      <c r="JZ97" s="44" t="e">
        <f t="shared" si="4203"/>
        <v>#VALUE!</v>
      </c>
      <c r="KA97" s="44" t="e">
        <f t="shared" si="4204"/>
        <v>#VALUE!</v>
      </c>
      <c r="KB97" s="44" t="e">
        <f t="shared" si="4205"/>
        <v>#VALUE!</v>
      </c>
      <c r="KC97" s="44" t="e">
        <f t="shared" si="4206"/>
        <v>#VALUE!</v>
      </c>
      <c r="KD97" s="53"/>
      <c r="KE97" s="83">
        <f t="shared" si="4207"/>
        <v>0</v>
      </c>
      <c r="KF97" s="44">
        <f t="shared" si="4208"/>
        <v>0</v>
      </c>
      <c r="KG97" s="44">
        <f t="shared" si="4209"/>
        <v>0</v>
      </c>
      <c r="KH97" s="44">
        <f t="shared" si="4210"/>
        <v>0</v>
      </c>
      <c r="KI97" s="44" t="e">
        <f t="shared" si="4211"/>
        <v>#VALUE!</v>
      </c>
      <c r="KJ97" s="44" t="e">
        <f t="shared" si="4212"/>
        <v>#VALUE!</v>
      </c>
      <c r="KK97" s="44" t="e">
        <f t="shared" si="4213"/>
        <v>#VALUE!</v>
      </c>
      <c r="KL97" s="44" t="e">
        <f t="shared" si="4214"/>
        <v>#VALUE!</v>
      </c>
      <c r="KM97" s="44" t="e">
        <f t="shared" si="4215"/>
        <v>#VALUE!</v>
      </c>
      <c r="KN97" s="44" t="e">
        <f t="shared" si="4216"/>
        <v>#VALUE!</v>
      </c>
      <c r="KO97" s="53"/>
      <c r="KP97" s="83">
        <f t="shared" si="4217"/>
        <v>0</v>
      </c>
      <c r="KQ97" s="44">
        <f t="shared" si="4218"/>
        <v>0</v>
      </c>
      <c r="KR97" s="44">
        <f t="shared" si="4219"/>
        <v>0</v>
      </c>
      <c r="KS97" s="44">
        <f t="shared" si="4220"/>
        <v>0</v>
      </c>
      <c r="KT97" s="44" t="e">
        <f t="shared" si="4221"/>
        <v>#VALUE!</v>
      </c>
      <c r="KU97" s="44" t="e">
        <f t="shared" si="4222"/>
        <v>#VALUE!</v>
      </c>
      <c r="KV97" s="44" t="e">
        <f t="shared" si="4223"/>
        <v>#VALUE!</v>
      </c>
      <c r="KW97" s="44" t="e">
        <f t="shared" si="4224"/>
        <v>#VALUE!</v>
      </c>
      <c r="KX97" s="44" t="e">
        <f t="shared" si="4225"/>
        <v>#VALUE!</v>
      </c>
      <c r="KY97" s="44" t="e">
        <f t="shared" si="4226"/>
        <v>#VALUE!</v>
      </c>
      <c r="KZ97" s="53"/>
      <c r="LA97" s="83">
        <f t="shared" si="4227"/>
        <v>0</v>
      </c>
      <c r="LB97" s="44">
        <f t="shared" si="4228"/>
        <v>0</v>
      </c>
      <c r="LC97" s="44">
        <f t="shared" si="4229"/>
        <v>0</v>
      </c>
      <c r="LD97" s="44">
        <f t="shared" si="4230"/>
        <v>0</v>
      </c>
      <c r="LE97" s="44" t="e">
        <f t="shared" si="4231"/>
        <v>#VALUE!</v>
      </c>
      <c r="LF97" s="44" t="e">
        <f t="shared" si="4232"/>
        <v>#VALUE!</v>
      </c>
      <c r="LG97" s="44" t="e">
        <f t="shared" si="4233"/>
        <v>#VALUE!</v>
      </c>
      <c r="LH97" s="44" t="e">
        <f t="shared" si="4234"/>
        <v>#VALUE!</v>
      </c>
      <c r="LI97" s="44" t="e">
        <f t="shared" si="4235"/>
        <v>#VALUE!</v>
      </c>
      <c r="LJ97" s="44" t="e">
        <f t="shared" si="4236"/>
        <v>#VALUE!</v>
      </c>
      <c r="LK97" s="53"/>
      <c r="LL97" s="83">
        <f t="shared" si="4237"/>
        <v>0</v>
      </c>
      <c r="LM97" s="44">
        <f t="shared" si="4238"/>
        <v>0</v>
      </c>
      <c r="LN97" s="44">
        <f t="shared" si="4239"/>
        <v>0</v>
      </c>
      <c r="LO97" s="44">
        <f t="shared" si="4240"/>
        <v>0</v>
      </c>
      <c r="LP97" s="44" t="e">
        <f t="shared" si="4241"/>
        <v>#VALUE!</v>
      </c>
      <c r="LQ97" s="44" t="e">
        <f t="shared" si="4242"/>
        <v>#VALUE!</v>
      </c>
      <c r="LR97" s="44" t="e">
        <f t="shared" si="4243"/>
        <v>#VALUE!</v>
      </c>
      <c r="LS97" s="44" t="e">
        <f t="shared" si="4244"/>
        <v>#VALUE!</v>
      </c>
      <c r="LT97" s="44" t="e">
        <f t="shared" si="4245"/>
        <v>#VALUE!</v>
      </c>
      <c r="LU97" s="44" t="e">
        <f t="shared" si="4246"/>
        <v>#VALUE!</v>
      </c>
      <c r="LV97" s="53"/>
      <c r="LW97" s="83">
        <f t="shared" si="4247"/>
        <v>0</v>
      </c>
      <c r="LX97" s="44">
        <f t="shared" si="4248"/>
        <v>0</v>
      </c>
      <c r="LY97" s="44">
        <f t="shared" si="4249"/>
        <v>0</v>
      </c>
      <c r="LZ97" s="44">
        <f t="shared" si="4250"/>
        <v>0</v>
      </c>
      <c r="MA97" s="44" t="e">
        <f t="shared" si="4251"/>
        <v>#VALUE!</v>
      </c>
      <c r="MB97" s="44" t="e">
        <f t="shared" si="4252"/>
        <v>#VALUE!</v>
      </c>
      <c r="MC97" s="44" t="e">
        <f t="shared" si="4253"/>
        <v>#VALUE!</v>
      </c>
      <c r="MD97" s="44" t="e">
        <f t="shared" si="4254"/>
        <v>#VALUE!</v>
      </c>
      <c r="ME97" s="44" t="e">
        <f t="shared" si="4255"/>
        <v>#VALUE!</v>
      </c>
      <c r="MF97" s="44" t="e">
        <f t="shared" si="4256"/>
        <v>#VALUE!</v>
      </c>
      <c r="MG97" s="53"/>
      <c r="MH97" s="83">
        <f t="shared" si="4257"/>
        <v>0</v>
      </c>
      <c r="MI97" s="44">
        <f t="shared" si="4258"/>
        <v>0</v>
      </c>
      <c r="MJ97" s="44">
        <f t="shared" si="4259"/>
        <v>0</v>
      </c>
      <c r="MK97" s="44">
        <f t="shared" si="4260"/>
        <v>0</v>
      </c>
      <c r="ML97" s="44" t="e">
        <f t="shared" si="4261"/>
        <v>#VALUE!</v>
      </c>
      <c r="MM97" s="44" t="e">
        <f t="shared" si="4262"/>
        <v>#VALUE!</v>
      </c>
      <c r="MN97" s="44" t="e">
        <f t="shared" si="4263"/>
        <v>#VALUE!</v>
      </c>
      <c r="MO97" s="44" t="e">
        <f t="shared" si="4264"/>
        <v>#VALUE!</v>
      </c>
      <c r="MP97" s="44" t="e">
        <f t="shared" si="4265"/>
        <v>#VALUE!</v>
      </c>
      <c r="MQ97" s="44" t="e">
        <f t="shared" si="4266"/>
        <v>#VALUE!</v>
      </c>
      <c r="MR97" s="53"/>
      <c r="MS97" s="83">
        <f t="shared" si="4267"/>
        <v>0</v>
      </c>
      <c r="MT97" s="44">
        <f t="shared" si="4268"/>
        <v>0</v>
      </c>
      <c r="MU97" s="44">
        <f t="shared" si="4269"/>
        <v>0</v>
      </c>
      <c r="MV97" s="44">
        <f t="shared" si="4270"/>
        <v>0</v>
      </c>
      <c r="MW97" s="44" t="e">
        <f t="shared" si="4271"/>
        <v>#VALUE!</v>
      </c>
      <c r="MX97" s="44" t="e">
        <f t="shared" si="4272"/>
        <v>#VALUE!</v>
      </c>
      <c r="MY97" s="44" t="e">
        <f t="shared" si="4273"/>
        <v>#VALUE!</v>
      </c>
      <c r="MZ97" s="44" t="e">
        <f t="shared" si="4274"/>
        <v>#VALUE!</v>
      </c>
      <c r="NA97" s="44" t="e">
        <f t="shared" si="4275"/>
        <v>#VALUE!</v>
      </c>
      <c r="NB97" s="44" t="e">
        <f t="shared" si="4276"/>
        <v>#VALUE!</v>
      </c>
      <c r="NC97" s="53"/>
      <c r="ND97" s="83">
        <f t="shared" si="4277"/>
        <v>0</v>
      </c>
      <c r="NE97" s="44">
        <f t="shared" si="4278"/>
        <v>0</v>
      </c>
      <c r="NF97" s="44">
        <f t="shared" si="4279"/>
        <v>0</v>
      </c>
      <c r="NG97" s="44">
        <f t="shared" si="4280"/>
        <v>0</v>
      </c>
      <c r="NH97" s="44" t="e">
        <f t="shared" si="4281"/>
        <v>#VALUE!</v>
      </c>
      <c r="NI97" s="44" t="e">
        <f t="shared" si="4282"/>
        <v>#VALUE!</v>
      </c>
      <c r="NJ97" s="44" t="e">
        <f t="shared" si="4283"/>
        <v>#VALUE!</v>
      </c>
      <c r="NK97" s="44" t="e">
        <f t="shared" si="4284"/>
        <v>#VALUE!</v>
      </c>
      <c r="NL97" s="44" t="e">
        <f t="shared" si="4285"/>
        <v>#VALUE!</v>
      </c>
      <c r="NM97" s="44" t="e">
        <f t="shared" si="4286"/>
        <v>#VALUE!</v>
      </c>
      <c r="NN97" s="53"/>
      <c r="NO97" s="83">
        <f t="shared" si="4287"/>
        <v>0</v>
      </c>
      <c r="NP97" s="44">
        <f t="shared" si="4288"/>
        <v>0</v>
      </c>
      <c r="NQ97" s="44">
        <f t="shared" si="4289"/>
        <v>0</v>
      </c>
      <c r="NR97" s="44">
        <f t="shared" si="4290"/>
        <v>0</v>
      </c>
      <c r="NS97" s="44" t="e">
        <f t="shared" si="4291"/>
        <v>#VALUE!</v>
      </c>
      <c r="NT97" s="44" t="e">
        <f t="shared" si="4292"/>
        <v>#VALUE!</v>
      </c>
      <c r="NU97" s="44" t="e">
        <f t="shared" si="4293"/>
        <v>#VALUE!</v>
      </c>
      <c r="NV97" s="44" t="e">
        <f t="shared" si="4294"/>
        <v>#VALUE!</v>
      </c>
      <c r="NW97" s="44" t="e">
        <f t="shared" si="4295"/>
        <v>#VALUE!</v>
      </c>
      <c r="NX97" s="44" t="e">
        <f t="shared" si="4296"/>
        <v>#VALUE!</v>
      </c>
      <c r="NY97" s="53"/>
      <c r="NZ97" s="83">
        <f t="shared" si="4297"/>
        <v>0</v>
      </c>
      <c r="OA97" s="44">
        <f t="shared" si="4298"/>
        <v>0</v>
      </c>
      <c r="OB97" s="44">
        <f t="shared" si="4299"/>
        <v>0</v>
      </c>
      <c r="OC97" s="44">
        <f t="shared" si="4300"/>
        <v>0</v>
      </c>
      <c r="OD97" s="44" t="e">
        <f t="shared" si="4301"/>
        <v>#VALUE!</v>
      </c>
      <c r="OE97" s="44" t="e">
        <f t="shared" si="4302"/>
        <v>#VALUE!</v>
      </c>
      <c r="OF97" s="44" t="e">
        <f t="shared" si="4303"/>
        <v>#VALUE!</v>
      </c>
      <c r="OG97" s="44" t="e">
        <f t="shared" si="4304"/>
        <v>#VALUE!</v>
      </c>
      <c r="OH97" s="44" t="e">
        <f t="shared" si="4305"/>
        <v>#VALUE!</v>
      </c>
      <c r="OI97" s="44" t="e">
        <f t="shared" si="4306"/>
        <v>#VALUE!</v>
      </c>
      <c r="OJ97" s="53"/>
      <c r="OK97" s="83">
        <f t="shared" si="4307"/>
        <v>0</v>
      </c>
      <c r="OL97" s="44">
        <f t="shared" si="4308"/>
        <v>0</v>
      </c>
      <c r="OM97" s="44">
        <f t="shared" si="4309"/>
        <v>0</v>
      </c>
      <c r="ON97" s="44">
        <f t="shared" si="4310"/>
        <v>0</v>
      </c>
      <c r="OO97" s="44" t="e">
        <f t="shared" si="4311"/>
        <v>#VALUE!</v>
      </c>
      <c r="OP97" s="44" t="e">
        <f t="shared" si="4312"/>
        <v>#VALUE!</v>
      </c>
      <c r="OQ97" s="44" t="e">
        <f t="shared" si="4313"/>
        <v>#VALUE!</v>
      </c>
      <c r="OR97" s="44" t="e">
        <f t="shared" si="4314"/>
        <v>#VALUE!</v>
      </c>
      <c r="OS97" s="44" t="e">
        <f t="shared" si="4315"/>
        <v>#VALUE!</v>
      </c>
      <c r="OT97" s="44" t="e">
        <f t="shared" si="4316"/>
        <v>#VALUE!</v>
      </c>
      <c r="OU97" s="53"/>
      <c r="OV97" s="83">
        <f t="shared" si="4317"/>
        <v>0</v>
      </c>
      <c r="OW97" s="44">
        <f t="shared" si="4318"/>
        <v>0</v>
      </c>
      <c r="OX97" s="44">
        <f t="shared" si="4319"/>
        <v>0</v>
      </c>
      <c r="OY97" s="44">
        <f t="shared" si="4320"/>
        <v>0</v>
      </c>
      <c r="OZ97" s="44" t="e">
        <f t="shared" si="4321"/>
        <v>#VALUE!</v>
      </c>
      <c r="PA97" s="44" t="e">
        <f t="shared" si="4322"/>
        <v>#VALUE!</v>
      </c>
      <c r="PB97" s="44" t="e">
        <f t="shared" si="4323"/>
        <v>#VALUE!</v>
      </c>
      <c r="PC97" s="44" t="e">
        <f t="shared" si="4324"/>
        <v>#VALUE!</v>
      </c>
      <c r="PD97" s="44" t="e">
        <f t="shared" si="4325"/>
        <v>#VALUE!</v>
      </c>
      <c r="PE97" s="44" t="e">
        <f t="shared" si="4326"/>
        <v>#VALUE!</v>
      </c>
      <c r="PF97" s="53"/>
      <c r="PG97" s="83">
        <f t="shared" si="4327"/>
        <v>0</v>
      </c>
      <c r="PH97" s="44">
        <f t="shared" si="4328"/>
        <v>0</v>
      </c>
      <c r="PI97" s="44">
        <f t="shared" si="4329"/>
        <v>0</v>
      </c>
      <c r="PJ97" s="44">
        <f t="shared" si="4330"/>
        <v>0</v>
      </c>
      <c r="PK97" s="44" t="e">
        <f t="shared" si="4331"/>
        <v>#VALUE!</v>
      </c>
      <c r="PL97" s="44" t="e">
        <f t="shared" si="4332"/>
        <v>#VALUE!</v>
      </c>
      <c r="PM97" s="44" t="e">
        <f t="shared" si="4333"/>
        <v>#VALUE!</v>
      </c>
      <c r="PN97" s="44" t="e">
        <f t="shared" si="4334"/>
        <v>#VALUE!</v>
      </c>
      <c r="PO97" s="44" t="e">
        <f t="shared" si="4335"/>
        <v>#VALUE!</v>
      </c>
      <c r="PP97" s="44" t="e">
        <f t="shared" si="4336"/>
        <v>#VALUE!</v>
      </c>
      <c r="PQ97" s="53"/>
      <c r="PR97" s="83">
        <f t="shared" si="4337"/>
        <v>0</v>
      </c>
      <c r="PS97" s="44">
        <f t="shared" si="4338"/>
        <v>0</v>
      </c>
      <c r="PT97" s="44">
        <f t="shared" si="4339"/>
        <v>0</v>
      </c>
      <c r="PU97" s="44">
        <f t="shared" si="4340"/>
        <v>0</v>
      </c>
      <c r="PV97" s="44" t="e">
        <f t="shared" si="4341"/>
        <v>#VALUE!</v>
      </c>
      <c r="PW97" s="44" t="e">
        <f t="shared" si="4342"/>
        <v>#VALUE!</v>
      </c>
      <c r="PX97" s="44" t="e">
        <f t="shared" si="4343"/>
        <v>#VALUE!</v>
      </c>
      <c r="PY97" s="44" t="e">
        <f t="shared" si="4344"/>
        <v>#VALUE!</v>
      </c>
      <c r="PZ97" s="44" t="e">
        <f t="shared" si="4345"/>
        <v>#VALUE!</v>
      </c>
      <c r="QA97" s="44" t="e">
        <f t="shared" si="4346"/>
        <v>#VALUE!</v>
      </c>
    </row>
    <row r="99" spans="1:443" x14ac:dyDescent="0.25">
      <c r="A99" s="276" t="s">
        <v>166</v>
      </c>
      <c r="B99" s="277"/>
      <c r="C99" s="50"/>
      <c r="D99" s="37"/>
      <c r="E99" s="285" t="s">
        <v>103</v>
      </c>
      <c r="F99" s="285"/>
      <c r="G99" s="276" t="s">
        <v>4</v>
      </c>
      <c r="H99" s="277"/>
      <c r="I99" s="276" t="s">
        <v>5</v>
      </c>
      <c r="J99" s="277"/>
      <c r="K99" s="276" t="s">
        <v>9</v>
      </c>
      <c r="L99" s="277"/>
      <c r="M99" s="276" t="s">
        <v>106</v>
      </c>
      <c r="N99" s="277"/>
      <c r="O99" s="80"/>
      <c r="P99" s="286" t="s">
        <v>104</v>
      </c>
      <c r="Q99" s="286"/>
      <c r="R99" s="276" t="s">
        <v>4</v>
      </c>
      <c r="S99" s="277"/>
      <c r="T99" s="276" t="s">
        <v>5</v>
      </c>
      <c r="U99" s="277"/>
      <c r="V99" s="276" t="s">
        <v>9</v>
      </c>
      <c r="W99" s="277"/>
      <c r="X99" s="276" t="s">
        <v>106</v>
      </c>
      <c r="Y99" s="277"/>
      <c r="Z99" s="80"/>
      <c r="AA99" s="285" t="s">
        <v>155</v>
      </c>
      <c r="AB99" s="285"/>
      <c r="AC99" s="276" t="s">
        <v>4</v>
      </c>
      <c r="AD99" s="277"/>
      <c r="AE99" s="276" t="s">
        <v>5</v>
      </c>
      <c r="AF99" s="277"/>
      <c r="AG99" s="276" t="s">
        <v>9</v>
      </c>
      <c r="AH99" s="277"/>
      <c r="AI99" s="276" t="s">
        <v>106</v>
      </c>
      <c r="AJ99" s="277"/>
      <c r="AK99" s="80"/>
      <c r="AL99" s="285" t="s">
        <v>156</v>
      </c>
      <c r="AM99" s="285"/>
      <c r="AN99" s="276" t="s">
        <v>4</v>
      </c>
      <c r="AO99" s="277"/>
      <c r="AP99" s="276" t="s">
        <v>5</v>
      </c>
      <c r="AQ99" s="277"/>
      <c r="AR99" s="276" t="s">
        <v>9</v>
      </c>
      <c r="AS99" s="277"/>
      <c r="AT99" s="276" t="s">
        <v>106</v>
      </c>
      <c r="AU99" s="277"/>
      <c r="AV99" s="80"/>
      <c r="AW99" s="285" t="s">
        <v>311</v>
      </c>
      <c r="AX99" s="285"/>
      <c r="AY99" s="276" t="s">
        <v>4</v>
      </c>
      <c r="AZ99" s="277"/>
      <c r="BA99" s="276" t="s">
        <v>5</v>
      </c>
      <c r="BB99" s="277"/>
      <c r="BC99" s="276" t="s">
        <v>9</v>
      </c>
      <c r="BD99" s="277"/>
      <c r="BE99" s="276" t="s">
        <v>106</v>
      </c>
      <c r="BF99" s="277"/>
      <c r="BG99" s="80"/>
      <c r="BH99" s="285" t="s">
        <v>312</v>
      </c>
      <c r="BI99" s="285"/>
      <c r="BJ99" s="276" t="s">
        <v>4</v>
      </c>
      <c r="BK99" s="277"/>
      <c r="BL99" s="276" t="s">
        <v>5</v>
      </c>
      <c r="BM99" s="277"/>
      <c r="BN99" s="276" t="s">
        <v>9</v>
      </c>
      <c r="BO99" s="277"/>
      <c r="BP99" s="276" t="s">
        <v>106</v>
      </c>
      <c r="BQ99" s="277"/>
      <c r="BR99" s="80"/>
      <c r="BS99" s="285" t="s">
        <v>313</v>
      </c>
      <c r="BT99" s="285"/>
      <c r="BU99" s="276" t="s">
        <v>4</v>
      </c>
      <c r="BV99" s="277"/>
      <c r="BW99" s="276" t="s">
        <v>5</v>
      </c>
      <c r="BX99" s="277"/>
      <c r="BY99" s="276" t="s">
        <v>9</v>
      </c>
      <c r="BZ99" s="277"/>
      <c r="CA99" s="276" t="s">
        <v>106</v>
      </c>
      <c r="CB99" s="277"/>
      <c r="CC99" s="80"/>
      <c r="CD99" s="285" t="s">
        <v>314</v>
      </c>
      <c r="CE99" s="285"/>
      <c r="CF99" s="276" t="s">
        <v>4</v>
      </c>
      <c r="CG99" s="277"/>
      <c r="CH99" s="276" t="s">
        <v>5</v>
      </c>
      <c r="CI99" s="277"/>
      <c r="CJ99" s="276" t="s">
        <v>9</v>
      </c>
      <c r="CK99" s="277"/>
      <c r="CL99" s="276" t="s">
        <v>106</v>
      </c>
      <c r="CM99" s="277"/>
      <c r="CN99" s="80"/>
      <c r="CO99" s="285" t="s">
        <v>315</v>
      </c>
      <c r="CP99" s="285"/>
      <c r="CQ99" s="276" t="s">
        <v>4</v>
      </c>
      <c r="CR99" s="277"/>
      <c r="CS99" s="276" t="s">
        <v>5</v>
      </c>
      <c r="CT99" s="277"/>
      <c r="CU99" s="276" t="s">
        <v>9</v>
      </c>
      <c r="CV99" s="277"/>
      <c r="CW99" s="276" t="s">
        <v>106</v>
      </c>
      <c r="CX99" s="277"/>
      <c r="CY99" s="80"/>
      <c r="CZ99" s="285" t="s">
        <v>316</v>
      </c>
      <c r="DA99" s="285"/>
      <c r="DB99" s="276" t="s">
        <v>4</v>
      </c>
      <c r="DC99" s="277"/>
      <c r="DD99" s="276" t="s">
        <v>5</v>
      </c>
      <c r="DE99" s="277"/>
      <c r="DF99" s="276" t="s">
        <v>9</v>
      </c>
      <c r="DG99" s="277"/>
      <c r="DH99" s="276" t="s">
        <v>106</v>
      </c>
      <c r="DI99" s="277"/>
      <c r="DJ99" s="80"/>
      <c r="DK99" s="285" t="s">
        <v>258</v>
      </c>
      <c r="DL99" s="285"/>
      <c r="DM99" s="276" t="s">
        <v>4</v>
      </c>
      <c r="DN99" s="277"/>
      <c r="DO99" s="276" t="s">
        <v>5</v>
      </c>
      <c r="DP99" s="277"/>
      <c r="DQ99" s="276" t="s">
        <v>9</v>
      </c>
      <c r="DR99" s="277"/>
      <c r="DS99" s="276" t="s">
        <v>106</v>
      </c>
      <c r="DT99" s="277"/>
      <c r="DU99" s="80"/>
      <c r="DV99" s="285" t="s">
        <v>317</v>
      </c>
      <c r="DW99" s="285"/>
      <c r="DX99" s="276" t="s">
        <v>4</v>
      </c>
      <c r="DY99" s="277"/>
      <c r="DZ99" s="276" t="s">
        <v>5</v>
      </c>
      <c r="EA99" s="277"/>
      <c r="EB99" s="276" t="s">
        <v>9</v>
      </c>
      <c r="EC99" s="277"/>
      <c r="ED99" s="276" t="s">
        <v>106</v>
      </c>
      <c r="EE99" s="277"/>
      <c r="EF99" s="80"/>
      <c r="EG99" s="285" t="s">
        <v>318</v>
      </c>
      <c r="EH99" s="285"/>
      <c r="EI99" s="276" t="s">
        <v>4</v>
      </c>
      <c r="EJ99" s="277"/>
      <c r="EK99" s="276" t="s">
        <v>5</v>
      </c>
      <c r="EL99" s="277"/>
      <c r="EM99" s="276" t="s">
        <v>9</v>
      </c>
      <c r="EN99" s="277"/>
      <c r="EO99" s="276" t="s">
        <v>106</v>
      </c>
      <c r="EP99" s="277"/>
      <c r="EQ99" s="80"/>
      <c r="ER99" s="285" t="s">
        <v>319</v>
      </c>
      <c r="ES99" s="285"/>
      <c r="ET99" s="276" t="s">
        <v>4</v>
      </c>
      <c r="EU99" s="277"/>
      <c r="EV99" s="276" t="s">
        <v>5</v>
      </c>
      <c r="EW99" s="277"/>
      <c r="EX99" s="276" t="s">
        <v>9</v>
      </c>
      <c r="EY99" s="277"/>
      <c r="EZ99" s="276" t="s">
        <v>106</v>
      </c>
      <c r="FA99" s="277"/>
      <c r="FB99" s="80"/>
      <c r="FC99" s="285" t="s">
        <v>320</v>
      </c>
      <c r="FD99" s="285"/>
      <c r="FE99" s="276" t="s">
        <v>4</v>
      </c>
      <c r="FF99" s="277"/>
      <c r="FG99" s="276" t="s">
        <v>5</v>
      </c>
      <c r="FH99" s="277"/>
      <c r="FI99" s="276" t="s">
        <v>9</v>
      </c>
      <c r="FJ99" s="277"/>
      <c r="FK99" s="276" t="s">
        <v>106</v>
      </c>
      <c r="FL99" s="277"/>
      <c r="FM99" s="80"/>
      <c r="FN99" s="285" t="s">
        <v>321</v>
      </c>
      <c r="FO99" s="285"/>
      <c r="FP99" s="276" t="s">
        <v>4</v>
      </c>
      <c r="FQ99" s="277"/>
      <c r="FR99" s="276" t="s">
        <v>5</v>
      </c>
      <c r="FS99" s="277"/>
      <c r="FT99" s="276" t="s">
        <v>9</v>
      </c>
      <c r="FU99" s="277"/>
      <c r="FV99" s="276" t="s">
        <v>106</v>
      </c>
      <c r="FW99" s="277"/>
      <c r="FX99" s="80"/>
      <c r="FY99" s="285" t="s">
        <v>322</v>
      </c>
      <c r="FZ99" s="285"/>
      <c r="GA99" s="276" t="s">
        <v>4</v>
      </c>
      <c r="GB99" s="277"/>
      <c r="GC99" s="276" t="s">
        <v>5</v>
      </c>
      <c r="GD99" s="277"/>
      <c r="GE99" s="276" t="s">
        <v>9</v>
      </c>
      <c r="GF99" s="277"/>
      <c r="GG99" s="276" t="s">
        <v>106</v>
      </c>
      <c r="GH99" s="277"/>
      <c r="GI99" s="80"/>
      <c r="GJ99" s="285" t="s">
        <v>323</v>
      </c>
      <c r="GK99" s="285"/>
      <c r="GL99" s="276" t="s">
        <v>4</v>
      </c>
      <c r="GM99" s="277"/>
      <c r="GN99" s="276" t="s">
        <v>5</v>
      </c>
      <c r="GO99" s="277"/>
      <c r="GP99" s="276" t="s">
        <v>9</v>
      </c>
      <c r="GQ99" s="277"/>
      <c r="GR99" s="276" t="s">
        <v>106</v>
      </c>
      <c r="GS99" s="277"/>
      <c r="GT99" s="80"/>
      <c r="GU99" s="285" t="s">
        <v>324</v>
      </c>
      <c r="GV99" s="285"/>
      <c r="GW99" s="276" t="s">
        <v>4</v>
      </c>
      <c r="GX99" s="277"/>
      <c r="GY99" s="276" t="s">
        <v>5</v>
      </c>
      <c r="GZ99" s="277"/>
      <c r="HA99" s="276" t="s">
        <v>9</v>
      </c>
      <c r="HB99" s="277"/>
      <c r="HC99" s="276" t="s">
        <v>106</v>
      </c>
      <c r="HD99" s="277"/>
      <c r="HE99" s="80"/>
      <c r="HF99" s="285" t="s">
        <v>325</v>
      </c>
      <c r="HG99" s="285"/>
      <c r="HH99" s="276" t="s">
        <v>4</v>
      </c>
      <c r="HI99" s="277"/>
      <c r="HJ99" s="276" t="s">
        <v>5</v>
      </c>
      <c r="HK99" s="277"/>
      <c r="HL99" s="276" t="s">
        <v>9</v>
      </c>
      <c r="HM99" s="277"/>
      <c r="HN99" s="276" t="s">
        <v>106</v>
      </c>
      <c r="HO99" s="277"/>
      <c r="HP99" s="80"/>
      <c r="HQ99" s="285" t="s">
        <v>326</v>
      </c>
      <c r="HR99" s="285"/>
      <c r="HS99" s="276" t="s">
        <v>4</v>
      </c>
      <c r="HT99" s="277"/>
      <c r="HU99" s="276" t="s">
        <v>5</v>
      </c>
      <c r="HV99" s="277"/>
      <c r="HW99" s="276" t="s">
        <v>9</v>
      </c>
      <c r="HX99" s="277"/>
      <c r="HY99" s="276" t="s">
        <v>106</v>
      </c>
      <c r="HZ99" s="277"/>
      <c r="IA99" s="80"/>
      <c r="IB99" s="285" t="s">
        <v>327</v>
      </c>
      <c r="IC99" s="285"/>
      <c r="ID99" s="276" t="s">
        <v>4</v>
      </c>
      <c r="IE99" s="277"/>
      <c r="IF99" s="276" t="s">
        <v>5</v>
      </c>
      <c r="IG99" s="277"/>
      <c r="IH99" s="276" t="s">
        <v>9</v>
      </c>
      <c r="II99" s="277"/>
      <c r="IJ99" s="276" t="s">
        <v>106</v>
      </c>
      <c r="IK99" s="277"/>
      <c r="IL99" s="80"/>
      <c r="IM99" s="285" t="s">
        <v>328</v>
      </c>
      <c r="IN99" s="285"/>
      <c r="IO99" s="276" t="s">
        <v>4</v>
      </c>
      <c r="IP99" s="277"/>
      <c r="IQ99" s="276" t="s">
        <v>5</v>
      </c>
      <c r="IR99" s="277"/>
      <c r="IS99" s="276" t="s">
        <v>9</v>
      </c>
      <c r="IT99" s="277"/>
      <c r="IU99" s="276" t="s">
        <v>106</v>
      </c>
      <c r="IV99" s="277"/>
      <c r="IW99" s="80"/>
      <c r="IX99" s="285" t="s">
        <v>329</v>
      </c>
      <c r="IY99" s="285"/>
      <c r="IZ99" s="276" t="s">
        <v>4</v>
      </c>
      <c r="JA99" s="277"/>
      <c r="JB99" s="276" t="s">
        <v>5</v>
      </c>
      <c r="JC99" s="277"/>
      <c r="JD99" s="276" t="s">
        <v>9</v>
      </c>
      <c r="JE99" s="277"/>
      <c r="JF99" s="276" t="s">
        <v>106</v>
      </c>
      <c r="JG99" s="277"/>
      <c r="JH99" s="80"/>
      <c r="JI99" s="285" t="s">
        <v>330</v>
      </c>
      <c r="JJ99" s="285"/>
      <c r="JK99" s="276" t="s">
        <v>4</v>
      </c>
      <c r="JL99" s="277"/>
      <c r="JM99" s="276" t="s">
        <v>5</v>
      </c>
      <c r="JN99" s="277"/>
      <c r="JO99" s="276" t="s">
        <v>9</v>
      </c>
      <c r="JP99" s="277"/>
      <c r="JQ99" s="276" t="s">
        <v>106</v>
      </c>
      <c r="JR99" s="277"/>
      <c r="JS99" s="80"/>
      <c r="JT99" s="285" t="s">
        <v>331</v>
      </c>
      <c r="JU99" s="285"/>
      <c r="JV99" s="276" t="s">
        <v>4</v>
      </c>
      <c r="JW99" s="277"/>
      <c r="JX99" s="276" t="s">
        <v>5</v>
      </c>
      <c r="JY99" s="277"/>
      <c r="JZ99" s="276" t="s">
        <v>9</v>
      </c>
      <c r="KA99" s="277"/>
      <c r="KB99" s="276" t="s">
        <v>106</v>
      </c>
      <c r="KC99" s="277"/>
      <c r="KD99" s="80"/>
      <c r="KE99" s="285" t="s">
        <v>332</v>
      </c>
      <c r="KF99" s="285"/>
      <c r="KG99" s="276" t="s">
        <v>4</v>
      </c>
      <c r="KH99" s="277"/>
      <c r="KI99" s="276" t="s">
        <v>5</v>
      </c>
      <c r="KJ99" s="277"/>
      <c r="KK99" s="276" t="s">
        <v>9</v>
      </c>
      <c r="KL99" s="277"/>
      <c r="KM99" s="276" t="s">
        <v>106</v>
      </c>
      <c r="KN99" s="277"/>
      <c r="KO99" s="80"/>
      <c r="KP99" s="285" t="s">
        <v>333</v>
      </c>
      <c r="KQ99" s="285"/>
      <c r="KR99" s="276" t="s">
        <v>4</v>
      </c>
      <c r="KS99" s="277"/>
      <c r="KT99" s="276" t="s">
        <v>5</v>
      </c>
      <c r="KU99" s="277"/>
      <c r="KV99" s="276" t="s">
        <v>9</v>
      </c>
      <c r="KW99" s="277"/>
      <c r="KX99" s="276" t="s">
        <v>106</v>
      </c>
      <c r="KY99" s="277"/>
      <c r="KZ99" s="80"/>
      <c r="LA99" s="285" t="s">
        <v>334</v>
      </c>
      <c r="LB99" s="285"/>
      <c r="LC99" s="276" t="s">
        <v>4</v>
      </c>
      <c r="LD99" s="277"/>
      <c r="LE99" s="276" t="s">
        <v>5</v>
      </c>
      <c r="LF99" s="277"/>
      <c r="LG99" s="276" t="s">
        <v>9</v>
      </c>
      <c r="LH99" s="277"/>
      <c r="LI99" s="276" t="s">
        <v>106</v>
      </c>
      <c r="LJ99" s="277"/>
      <c r="LK99" s="80"/>
      <c r="LL99" s="285" t="s">
        <v>335</v>
      </c>
      <c r="LM99" s="285"/>
      <c r="LN99" s="276" t="s">
        <v>4</v>
      </c>
      <c r="LO99" s="277"/>
      <c r="LP99" s="276" t="s">
        <v>5</v>
      </c>
      <c r="LQ99" s="277"/>
      <c r="LR99" s="276" t="s">
        <v>9</v>
      </c>
      <c r="LS99" s="277"/>
      <c r="LT99" s="276" t="s">
        <v>106</v>
      </c>
      <c r="LU99" s="277"/>
      <c r="LV99" s="80"/>
      <c r="LW99" s="285" t="s">
        <v>336</v>
      </c>
      <c r="LX99" s="285"/>
      <c r="LY99" s="276" t="s">
        <v>4</v>
      </c>
      <c r="LZ99" s="277"/>
      <c r="MA99" s="276" t="s">
        <v>5</v>
      </c>
      <c r="MB99" s="277"/>
      <c r="MC99" s="276" t="s">
        <v>9</v>
      </c>
      <c r="MD99" s="277"/>
      <c r="ME99" s="276" t="s">
        <v>106</v>
      </c>
      <c r="MF99" s="277"/>
      <c r="MG99" s="80"/>
      <c r="MH99" s="285" t="s">
        <v>337</v>
      </c>
      <c r="MI99" s="285"/>
      <c r="MJ99" s="276" t="s">
        <v>4</v>
      </c>
      <c r="MK99" s="277"/>
      <c r="ML99" s="276" t="s">
        <v>5</v>
      </c>
      <c r="MM99" s="277"/>
      <c r="MN99" s="276" t="s">
        <v>9</v>
      </c>
      <c r="MO99" s="277"/>
      <c r="MP99" s="276" t="s">
        <v>106</v>
      </c>
      <c r="MQ99" s="277"/>
      <c r="MR99" s="80"/>
      <c r="MS99" s="285" t="s">
        <v>338</v>
      </c>
      <c r="MT99" s="285"/>
      <c r="MU99" s="276" t="s">
        <v>4</v>
      </c>
      <c r="MV99" s="277"/>
      <c r="MW99" s="276" t="s">
        <v>5</v>
      </c>
      <c r="MX99" s="277"/>
      <c r="MY99" s="276" t="s">
        <v>9</v>
      </c>
      <c r="MZ99" s="277"/>
      <c r="NA99" s="276" t="s">
        <v>106</v>
      </c>
      <c r="NB99" s="277"/>
      <c r="NC99" s="80"/>
      <c r="ND99" s="285" t="s">
        <v>339</v>
      </c>
      <c r="NE99" s="285"/>
      <c r="NF99" s="276" t="s">
        <v>4</v>
      </c>
      <c r="NG99" s="277"/>
      <c r="NH99" s="276" t="s">
        <v>5</v>
      </c>
      <c r="NI99" s="277"/>
      <c r="NJ99" s="276" t="s">
        <v>9</v>
      </c>
      <c r="NK99" s="277"/>
      <c r="NL99" s="276" t="s">
        <v>106</v>
      </c>
      <c r="NM99" s="277"/>
      <c r="NN99" s="80"/>
      <c r="NO99" s="285" t="s">
        <v>340</v>
      </c>
      <c r="NP99" s="285"/>
      <c r="NQ99" s="276" t="s">
        <v>4</v>
      </c>
      <c r="NR99" s="277"/>
      <c r="NS99" s="276" t="s">
        <v>5</v>
      </c>
      <c r="NT99" s="277"/>
      <c r="NU99" s="276" t="s">
        <v>9</v>
      </c>
      <c r="NV99" s="277"/>
      <c r="NW99" s="276" t="s">
        <v>106</v>
      </c>
      <c r="NX99" s="277"/>
      <c r="NY99" s="80"/>
      <c r="NZ99" s="285" t="s">
        <v>341</v>
      </c>
      <c r="OA99" s="285"/>
      <c r="OB99" s="276" t="s">
        <v>4</v>
      </c>
      <c r="OC99" s="277"/>
      <c r="OD99" s="276" t="s">
        <v>5</v>
      </c>
      <c r="OE99" s="277"/>
      <c r="OF99" s="276" t="s">
        <v>9</v>
      </c>
      <c r="OG99" s="277"/>
      <c r="OH99" s="276" t="s">
        <v>106</v>
      </c>
      <c r="OI99" s="277"/>
      <c r="OJ99" s="80"/>
      <c r="OK99" s="285" t="s">
        <v>342</v>
      </c>
      <c r="OL99" s="285"/>
      <c r="OM99" s="276" t="s">
        <v>4</v>
      </c>
      <c r="ON99" s="277"/>
      <c r="OO99" s="276" t="s">
        <v>5</v>
      </c>
      <c r="OP99" s="277"/>
      <c r="OQ99" s="276" t="s">
        <v>9</v>
      </c>
      <c r="OR99" s="277"/>
      <c r="OS99" s="276" t="s">
        <v>106</v>
      </c>
      <c r="OT99" s="277"/>
      <c r="OU99" s="80"/>
      <c r="OV99" s="285" t="s">
        <v>343</v>
      </c>
      <c r="OW99" s="285"/>
      <c r="OX99" s="276" t="s">
        <v>4</v>
      </c>
      <c r="OY99" s="277"/>
      <c r="OZ99" s="276" t="s">
        <v>5</v>
      </c>
      <c r="PA99" s="277"/>
      <c r="PB99" s="276" t="s">
        <v>9</v>
      </c>
      <c r="PC99" s="277"/>
      <c r="PD99" s="276" t="s">
        <v>106</v>
      </c>
      <c r="PE99" s="277"/>
      <c r="PF99" s="80"/>
      <c r="PG99" s="285" t="s">
        <v>344</v>
      </c>
      <c r="PH99" s="285"/>
      <c r="PI99" s="276" t="s">
        <v>4</v>
      </c>
      <c r="PJ99" s="277"/>
      <c r="PK99" s="276" t="s">
        <v>5</v>
      </c>
      <c r="PL99" s="277"/>
      <c r="PM99" s="276" t="s">
        <v>9</v>
      </c>
      <c r="PN99" s="277"/>
      <c r="PO99" s="276" t="s">
        <v>106</v>
      </c>
      <c r="PP99" s="277"/>
      <c r="PQ99" s="80"/>
      <c r="PR99" s="285" t="s">
        <v>345</v>
      </c>
      <c r="PS99" s="285"/>
      <c r="PT99" s="276" t="s">
        <v>4</v>
      </c>
      <c r="PU99" s="277"/>
      <c r="PV99" s="276" t="s">
        <v>5</v>
      </c>
      <c r="PW99" s="277"/>
      <c r="PX99" s="276" t="s">
        <v>9</v>
      </c>
      <c r="PY99" s="277"/>
      <c r="PZ99" s="276" t="s">
        <v>106</v>
      </c>
      <c r="QA99" s="277"/>
    </row>
    <row r="100" spans="1:443" x14ac:dyDescent="0.25">
      <c r="A100" s="272" t="s">
        <v>362</v>
      </c>
      <c r="B100" s="273"/>
      <c r="C100" s="50"/>
      <c r="D100" s="39"/>
      <c r="E100" s="284"/>
      <c r="F100" s="284"/>
      <c r="G100" s="281" t="s">
        <v>157</v>
      </c>
      <c r="H100" s="282"/>
      <c r="I100" s="281" t="s">
        <v>157</v>
      </c>
      <c r="J100" s="282"/>
      <c r="K100" s="281" t="s">
        <v>157</v>
      </c>
      <c r="L100" s="282"/>
      <c r="M100" s="281" t="s">
        <v>157</v>
      </c>
      <c r="N100" s="282"/>
      <c r="O100" s="81"/>
      <c r="P100" s="284"/>
      <c r="Q100" s="284"/>
      <c r="R100" s="281" t="s">
        <v>157</v>
      </c>
      <c r="S100" s="282"/>
      <c r="T100" s="281" t="s">
        <v>157</v>
      </c>
      <c r="U100" s="282"/>
      <c r="V100" s="281" t="s">
        <v>157</v>
      </c>
      <c r="W100" s="282"/>
      <c r="X100" s="281" t="s">
        <v>157</v>
      </c>
      <c r="Y100" s="282"/>
      <c r="Z100" s="81"/>
      <c r="AA100" s="284"/>
      <c r="AB100" s="284"/>
      <c r="AC100" s="281" t="s">
        <v>157</v>
      </c>
      <c r="AD100" s="282"/>
      <c r="AE100" s="281" t="s">
        <v>157</v>
      </c>
      <c r="AF100" s="282"/>
      <c r="AG100" s="281" t="s">
        <v>157</v>
      </c>
      <c r="AH100" s="282"/>
      <c r="AI100" s="281" t="s">
        <v>157</v>
      </c>
      <c r="AJ100" s="282"/>
      <c r="AK100" s="81"/>
      <c r="AL100" s="284"/>
      <c r="AM100" s="284"/>
      <c r="AN100" s="281" t="s">
        <v>157</v>
      </c>
      <c r="AO100" s="282"/>
      <c r="AP100" s="281" t="s">
        <v>157</v>
      </c>
      <c r="AQ100" s="282"/>
      <c r="AR100" s="281" t="s">
        <v>157</v>
      </c>
      <c r="AS100" s="282"/>
      <c r="AT100" s="281" t="s">
        <v>157</v>
      </c>
      <c r="AU100" s="282"/>
      <c r="AV100" s="81"/>
      <c r="AW100" s="284"/>
      <c r="AX100" s="284"/>
      <c r="AY100" s="281" t="s">
        <v>157</v>
      </c>
      <c r="AZ100" s="282"/>
      <c r="BA100" s="281" t="s">
        <v>157</v>
      </c>
      <c r="BB100" s="282"/>
      <c r="BC100" s="281" t="s">
        <v>157</v>
      </c>
      <c r="BD100" s="282"/>
      <c r="BE100" s="281" t="s">
        <v>157</v>
      </c>
      <c r="BF100" s="282"/>
      <c r="BG100" s="81"/>
      <c r="BH100" s="284"/>
      <c r="BI100" s="284"/>
      <c r="BJ100" s="281" t="s">
        <v>157</v>
      </c>
      <c r="BK100" s="282"/>
      <c r="BL100" s="281" t="s">
        <v>157</v>
      </c>
      <c r="BM100" s="282"/>
      <c r="BN100" s="281" t="s">
        <v>157</v>
      </c>
      <c r="BO100" s="282"/>
      <c r="BP100" s="281" t="s">
        <v>157</v>
      </c>
      <c r="BQ100" s="282"/>
      <c r="BR100" s="81"/>
      <c r="BS100" s="284"/>
      <c r="BT100" s="284"/>
      <c r="BU100" s="281" t="s">
        <v>157</v>
      </c>
      <c r="BV100" s="282"/>
      <c r="BW100" s="281" t="s">
        <v>157</v>
      </c>
      <c r="BX100" s="282"/>
      <c r="BY100" s="281" t="s">
        <v>157</v>
      </c>
      <c r="BZ100" s="282"/>
      <c r="CA100" s="281" t="s">
        <v>157</v>
      </c>
      <c r="CB100" s="282"/>
      <c r="CC100" s="81"/>
      <c r="CD100" s="284"/>
      <c r="CE100" s="284"/>
      <c r="CF100" s="281" t="s">
        <v>157</v>
      </c>
      <c r="CG100" s="282"/>
      <c r="CH100" s="281" t="s">
        <v>157</v>
      </c>
      <c r="CI100" s="282"/>
      <c r="CJ100" s="281" t="s">
        <v>157</v>
      </c>
      <c r="CK100" s="282"/>
      <c r="CL100" s="281" t="s">
        <v>157</v>
      </c>
      <c r="CM100" s="282"/>
      <c r="CN100" s="81"/>
      <c r="CO100" s="284"/>
      <c r="CP100" s="284"/>
      <c r="CQ100" s="281" t="s">
        <v>157</v>
      </c>
      <c r="CR100" s="282"/>
      <c r="CS100" s="281" t="s">
        <v>157</v>
      </c>
      <c r="CT100" s="282"/>
      <c r="CU100" s="281" t="s">
        <v>157</v>
      </c>
      <c r="CV100" s="282"/>
      <c r="CW100" s="281" t="s">
        <v>157</v>
      </c>
      <c r="CX100" s="282"/>
      <c r="CY100" s="81"/>
      <c r="CZ100" s="284"/>
      <c r="DA100" s="284"/>
      <c r="DB100" s="281" t="s">
        <v>157</v>
      </c>
      <c r="DC100" s="282"/>
      <c r="DD100" s="281" t="s">
        <v>157</v>
      </c>
      <c r="DE100" s="282"/>
      <c r="DF100" s="281" t="s">
        <v>157</v>
      </c>
      <c r="DG100" s="282"/>
      <c r="DH100" s="281" t="s">
        <v>157</v>
      </c>
      <c r="DI100" s="282"/>
      <c r="DJ100" s="81"/>
      <c r="DK100" s="284"/>
      <c r="DL100" s="284"/>
      <c r="DM100" s="281" t="s">
        <v>157</v>
      </c>
      <c r="DN100" s="282"/>
      <c r="DO100" s="281" t="s">
        <v>157</v>
      </c>
      <c r="DP100" s="282"/>
      <c r="DQ100" s="281" t="s">
        <v>157</v>
      </c>
      <c r="DR100" s="282"/>
      <c r="DS100" s="281" t="s">
        <v>157</v>
      </c>
      <c r="DT100" s="282"/>
      <c r="DU100" s="81"/>
      <c r="DV100" s="284"/>
      <c r="DW100" s="284"/>
      <c r="DX100" s="281" t="s">
        <v>157</v>
      </c>
      <c r="DY100" s="282"/>
      <c r="DZ100" s="281" t="s">
        <v>157</v>
      </c>
      <c r="EA100" s="282"/>
      <c r="EB100" s="281" t="s">
        <v>157</v>
      </c>
      <c r="EC100" s="282"/>
      <c r="ED100" s="281" t="s">
        <v>157</v>
      </c>
      <c r="EE100" s="282"/>
      <c r="EF100" s="81"/>
      <c r="EG100" s="284"/>
      <c r="EH100" s="284"/>
      <c r="EI100" s="281" t="s">
        <v>157</v>
      </c>
      <c r="EJ100" s="282"/>
      <c r="EK100" s="281" t="s">
        <v>157</v>
      </c>
      <c r="EL100" s="282"/>
      <c r="EM100" s="281" t="s">
        <v>157</v>
      </c>
      <c r="EN100" s="282"/>
      <c r="EO100" s="281" t="s">
        <v>157</v>
      </c>
      <c r="EP100" s="282"/>
      <c r="EQ100" s="81"/>
      <c r="ER100" s="284"/>
      <c r="ES100" s="284"/>
      <c r="ET100" s="281" t="s">
        <v>157</v>
      </c>
      <c r="EU100" s="282"/>
      <c r="EV100" s="281" t="s">
        <v>157</v>
      </c>
      <c r="EW100" s="282"/>
      <c r="EX100" s="281" t="s">
        <v>157</v>
      </c>
      <c r="EY100" s="282"/>
      <c r="EZ100" s="281" t="s">
        <v>157</v>
      </c>
      <c r="FA100" s="282"/>
      <c r="FB100" s="81"/>
      <c r="FC100" s="284"/>
      <c r="FD100" s="284"/>
      <c r="FE100" s="281" t="s">
        <v>157</v>
      </c>
      <c r="FF100" s="282"/>
      <c r="FG100" s="281" t="s">
        <v>157</v>
      </c>
      <c r="FH100" s="282"/>
      <c r="FI100" s="281" t="s">
        <v>157</v>
      </c>
      <c r="FJ100" s="282"/>
      <c r="FK100" s="281" t="s">
        <v>157</v>
      </c>
      <c r="FL100" s="282"/>
      <c r="FM100" s="81"/>
      <c r="FN100" s="284"/>
      <c r="FO100" s="284"/>
      <c r="FP100" s="281" t="s">
        <v>157</v>
      </c>
      <c r="FQ100" s="282"/>
      <c r="FR100" s="281" t="s">
        <v>157</v>
      </c>
      <c r="FS100" s="282"/>
      <c r="FT100" s="281" t="s">
        <v>157</v>
      </c>
      <c r="FU100" s="282"/>
      <c r="FV100" s="281" t="s">
        <v>157</v>
      </c>
      <c r="FW100" s="282"/>
      <c r="FX100" s="81"/>
      <c r="FY100" s="284"/>
      <c r="FZ100" s="284"/>
      <c r="GA100" s="281" t="s">
        <v>157</v>
      </c>
      <c r="GB100" s="282"/>
      <c r="GC100" s="281" t="s">
        <v>157</v>
      </c>
      <c r="GD100" s="282"/>
      <c r="GE100" s="281" t="s">
        <v>157</v>
      </c>
      <c r="GF100" s="282"/>
      <c r="GG100" s="281" t="s">
        <v>157</v>
      </c>
      <c r="GH100" s="282"/>
      <c r="GI100" s="81"/>
      <c r="GJ100" s="284"/>
      <c r="GK100" s="284"/>
      <c r="GL100" s="281" t="s">
        <v>157</v>
      </c>
      <c r="GM100" s="282"/>
      <c r="GN100" s="281" t="s">
        <v>157</v>
      </c>
      <c r="GO100" s="282"/>
      <c r="GP100" s="281" t="s">
        <v>157</v>
      </c>
      <c r="GQ100" s="282"/>
      <c r="GR100" s="281" t="s">
        <v>157</v>
      </c>
      <c r="GS100" s="282"/>
      <c r="GT100" s="81"/>
      <c r="GU100" s="284"/>
      <c r="GV100" s="284"/>
      <c r="GW100" s="281" t="s">
        <v>157</v>
      </c>
      <c r="GX100" s="282"/>
      <c r="GY100" s="281" t="s">
        <v>157</v>
      </c>
      <c r="GZ100" s="282"/>
      <c r="HA100" s="281" t="s">
        <v>157</v>
      </c>
      <c r="HB100" s="282"/>
      <c r="HC100" s="281" t="s">
        <v>157</v>
      </c>
      <c r="HD100" s="282"/>
      <c r="HE100" s="81"/>
      <c r="HF100" s="284"/>
      <c r="HG100" s="284"/>
      <c r="HH100" s="281" t="s">
        <v>157</v>
      </c>
      <c r="HI100" s="282"/>
      <c r="HJ100" s="281" t="s">
        <v>157</v>
      </c>
      <c r="HK100" s="282"/>
      <c r="HL100" s="281" t="s">
        <v>157</v>
      </c>
      <c r="HM100" s="282"/>
      <c r="HN100" s="281" t="s">
        <v>157</v>
      </c>
      <c r="HO100" s="282"/>
      <c r="HP100" s="81"/>
      <c r="HQ100" s="284"/>
      <c r="HR100" s="284"/>
      <c r="HS100" s="281" t="s">
        <v>157</v>
      </c>
      <c r="HT100" s="282"/>
      <c r="HU100" s="281" t="s">
        <v>157</v>
      </c>
      <c r="HV100" s="282"/>
      <c r="HW100" s="281" t="s">
        <v>157</v>
      </c>
      <c r="HX100" s="282"/>
      <c r="HY100" s="281" t="s">
        <v>157</v>
      </c>
      <c r="HZ100" s="282"/>
      <c r="IA100" s="81"/>
      <c r="IB100" s="284"/>
      <c r="IC100" s="284"/>
      <c r="ID100" s="281" t="s">
        <v>157</v>
      </c>
      <c r="IE100" s="282"/>
      <c r="IF100" s="281" t="s">
        <v>157</v>
      </c>
      <c r="IG100" s="282"/>
      <c r="IH100" s="281" t="s">
        <v>157</v>
      </c>
      <c r="II100" s="282"/>
      <c r="IJ100" s="281" t="s">
        <v>157</v>
      </c>
      <c r="IK100" s="282"/>
      <c r="IL100" s="81"/>
      <c r="IM100" s="284"/>
      <c r="IN100" s="284"/>
      <c r="IO100" s="281" t="s">
        <v>157</v>
      </c>
      <c r="IP100" s="282"/>
      <c r="IQ100" s="281" t="s">
        <v>157</v>
      </c>
      <c r="IR100" s="282"/>
      <c r="IS100" s="281" t="s">
        <v>157</v>
      </c>
      <c r="IT100" s="282"/>
      <c r="IU100" s="281" t="s">
        <v>157</v>
      </c>
      <c r="IV100" s="282"/>
      <c r="IW100" s="81"/>
      <c r="IX100" s="284"/>
      <c r="IY100" s="284"/>
      <c r="IZ100" s="281" t="s">
        <v>157</v>
      </c>
      <c r="JA100" s="282"/>
      <c r="JB100" s="281" t="s">
        <v>157</v>
      </c>
      <c r="JC100" s="282"/>
      <c r="JD100" s="281" t="s">
        <v>157</v>
      </c>
      <c r="JE100" s="282"/>
      <c r="JF100" s="281" t="s">
        <v>157</v>
      </c>
      <c r="JG100" s="282"/>
      <c r="JH100" s="81"/>
      <c r="JI100" s="284"/>
      <c r="JJ100" s="284"/>
      <c r="JK100" s="281" t="s">
        <v>157</v>
      </c>
      <c r="JL100" s="282"/>
      <c r="JM100" s="281" t="s">
        <v>157</v>
      </c>
      <c r="JN100" s="282"/>
      <c r="JO100" s="281" t="s">
        <v>157</v>
      </c>
      <c r="JP100" s="282"/>
      <c r="JQ100" s="281" t="s">
        <v>157</v>
      </c>
      <c r="JR100" s="282"/>
      <c r="JS100" s="81"/>
      <c r="JT100" s="284"/>
      <c r="JU100" s="284"/>
      <c r="JV100" s="281" t="s">
        <v>157</v>
      </c>
      <c r="JW100" s="282"/>
      <c r="JX100" s="281" t="s">
        <v>157</v>
      </c>
      <c r="JY100" s="282"/>
      <c r="JZ100" s="281" t="s">
        <v>157</v>
      </c>
      <c r="KA100" s="282"/>
      <c r="KB100" s="281" t="s">
        <v>157</v>
      </c>
      <c r="KC100" s="282"/>
      <c r="KD100" s="81"/>
      <c r="KE100" s="284"/>
      <c r="KF100" s="284"/>
      <c r="KG100" s="281" t="s">
        <v>157</v>
      </c>
      <c r="KH100" s="282"/>
      <c r="KI100" s="281" t="s">
        <v>157</v>
      </c>
      <c r="KJ100" s="282"/>
      <c r="KK100" s="281" t="s">
        <v>157</v>
      </c>
      <c r="KL100" s="282"/>
      <c r="KM100" s="281" t="s">
        <v>157</v>
      </c>
      <c r="KN100" s="282"/>
      <c r="KO100" s="81"/>
      <c r="KP100" s="284"/>
      <c r="KQ100" s="284"/>
      <c r="KR100" s="281" t="s">
        <v>157</v>
      </c>
      <c r="KS100" s="282"/>
      <c r="KT100" s="281" t="s">
        <v>157</v>
      </c>
      <c r="KU100" s="282"/>
      <c r="KV100" s="281" t="s">
        <v>157</v>
      </c>
      <c r="KW100" s="282"/>
      <c r="KX100" s="281" t="s">
        <v>157</v>
      </c>
      <c r="KY100" s="282"/>
      <c r="KZ100" s="81"/>
      <c r="LA100" s="284"/>
      <c r="LB100" s="284"/>
      <c r="LC100" s="281" t="s">
        <v>157</v>
      </c>
      <c r="LD100" s="282"/>
      <c r="LE100" s="281" t="s">
        <v>157</v>
      </c>
      <c r="LF100" s="282"/>
      <c r="LG100" s="281" t="s">
        <v>157</v>
      </c>
      <c r="LH100" s="282"/>
      <c r="LI100" s="281" t="s">
        <v>157</v>
      </c>
      <c r="LJ100" s="282"/>
      <c r="LK100" s="81"/>
      <c r="LL100" s="284"/>
      <c r="LM100" s="284"/>
      <c r="LN100" s="281" t="s">
        <v>157</v>
      </c>
      <c r="LO100" s="282"/>
      <c r="LP100" s="281" t="s">
        <v>157</v>
      </c>
      <c r="LQ100" s="282"/>
      <c r="LR100" s="281" t="s">
        <v>157</v>
      </c>
      <c r="LS100" s="282"/>
      <c r="LT100" s="281" t="s">
        <v>157</v>
      </c>
      <c r="LU100" s="282"/>
      <c r="LV100" s="81"/>
      <c r="LW100" s="284"/>
      <c r="LX100" s="284"/>
      <c r="LY100" s="281" t="s">
        <v>157</v>
      </c>
      <c r="LZ100" s="282"/>
      <c r="MA100" s="281" t="s">
        <v>157</v>
      </c>
      <c r="MB100" s="282"/>
      <c r="MC100" s="281" t="s">
        <v>157</v>
      </c>
      <c r="MD100" s="282"/>
      <c r="ME100" s="281" t="s">
        <v>157</v>
      </c>
      <c r="MF100" s="282"/>
      <c r="MG100" s="81"/>
      <c r="MH100" s="284"/>
      <c r="MI100" s="284"/>
      <c r="MJ100" s="281" t="s">
        <v>157</v>
      </c>
      <c r="MK100" s="282"/>
      <c r="ML100" s="281" t="s">
        <v>157</v>
      </c>
      <c r="MM100" s="282"/>
      <c r="MN100" s="281" t="s">
        <v>157</v>
      </c>
      <c r="MO100" s="282"/>
      <c r="MP100" s="281" t="s">
        <v>157</v>
      </c>
      <c r="MQ100" s="282"/>
      <c r="MR100" s="81"/>
      <c r="MS100" s="284"/>
      <c r="MT100" s="284"/>
      <c r="MU100" s="281" t="s">
        <v>157</v>
      </c>
      <c r="MV100" s="282"/>
      <c r="MW100" s="281" t="s">
        <v>157</v>
      </c>
      <c r="MX100" s="282"/>
      <c r="MY100" s="281" t="s">
        <v>157</v>
      </c>
      <c r="MZ100" s="282"/>
      <c r="NA100" s="281" t="s">
        <v>157</v>
      </c>
      <c r="NB100" s="282"/>
      <c r="NC100" s="81"/>
      <c r="ND100" s="284"/>
      <c r="NE100" s="284"/>
      <c r="NF100" s="281" t="s">
        <v>157</v>
      </c>
      <c r="NG100" s="282"/>
      <c r="NH100" s="281" t="s">
        <v>157</v>
      </c>
      <c r="NI100" s="282"/>
      <c r="NJ100" s="281" t="s">
        <v>157</v>
      </c>
      <c r="NK100" s="282"/>
      <c r="NL100" s="281" t="s">
        <v>157</v>
      </c>
      <c r="NM100" s="282"/>
      <c r="NN100" s="81"/>
      <c r="NO100" s="284"/>
      <c r="NP100" s="284"/>
      <c r="NQ100" s="281" t="s">
        <v>157</v>
      </c>
      <c r="NR100" s="282"/>
      <c r="NS100" s="281" t="s">
        <v>157</v>
      </c>
      <c r="NT100" s="282"/>
      <c r="NU100" s="281" t="s">
        <v>157</v>
      </c>
      <c r="NV100" s="282"/>
      <c r="NW100" s="281" t="s">
        <v>157</v>
      </c>
      <c r="NX100" s="282"/>
      <c r="NY100" s="81"/>
      <c r="NZ100" s="284"/>
      <c r="OA100" s="284"/>
      <c r="OB100" s="281" t="s">
        <v>157</v>
      </c>
      <c r="OC100" s="282"/>
      <c r="OD100" s="281" t="s">
        <v>157</v>
      </c>
      <c r="OE100" s="282"/>
      <c r="OF100" s="281" t="s">
        <v>157</v>
      </c>
      <c r="OG100" s="282"/>
      <c r="OH100" s="281" t="s">
        <v>157</v>
      </c>
      <c r="OI100" s="282"/>
      <c r="OJ100" s="81"/>
      <c r="OK100" s="284"/>
      <c r="OL100" s="284"/>
      <c r="OM100" s="281" t="s">
        <v>157</v>
      </c>
      <c r="ON100" s="282"/>
      <c r="OO100" s="281" t="s">
        <v>157</v>
      </c>
      <c r="OP100" s="282"/>
      <c r="OQ100" s="281" t="s">
        <v>157</v>
      </c>
      <c r="OR100" s="282"/>
      <c r="OS100" s="281" t="s">
        <v>157</v>
      </c>
      <c r="OT100" s="282"/>
      <c r="OU100" s="81"/>
      <c r="OV100" s="284"/>
      <c r="OW100" s="284"/>
      <c r="OX100" s="281" t="s">
        <v>157</v>
      </c>
      <c r="OY100" s="282"/>
      <c r="OZ100" s="281" t="s">
        <v>157</v>
      </c>
      <c r="PA100" s="282"/>
      <c r="PB100" s="281" t="s">
        <v>157</v>
      </c>
      <c r="PC100" s="282"/>
      <c r="PD100" s="281" t="s">
        <v>157</v>
      </c>
      <c r="PE100" s="282"/>
      <c r="PF100" s="81"/>
      <c r="PG100" s="284"/>
      <c r="PH100" s="284"/>
      <c r="PI100" s="281" t="s">
        <v>157</v>
      </c>
      <c r="PJ100" s="282"/>
      <c r="PK100" s="281" t="s">
        <v>157</v>
      </c>
      <c r="PL100" s="282"/>
      <c r="PM100" s="281" t="s">
        <v>157</v>
      </c>
      <c r="PN100" s="282"/>
      <c r="PO100" s="281" t="s">
        <v>157</v>
      </c>
      <c r="PP100" s="282"/>
      <c r="PQ100" s="81"/>
      <c r="PR100" s="284"/>
      <c r="PS100" s="284"/>
      <c r="PT100" s="281" t="s">
        <v>157</v>
      </c>
      <c r="PU100" s="282"/>
      <c r="PV100" s="281" t="s">
        <v>157</v>
      </c>
      <c r="PW100" s="282"/>
      <c r="PX100" s="281" t="s">
        <v>157</v>
      </c>
      <c r="PY100" s="282"/>
      <c r="PZ100" s="281" t="s">
        <v>157</v>
      </c>
      <c r="QA100" s="282"/>
    </row>
    <row r="101" spans="1:443" x14ac:dyDescent="0.25">
      <c r="A101" s="274"/>
      <c r="B101" s="275"/>
      <c r="C101" s="51"/>
      <c r="D101" s="39"/>
      <c r="E101" s="79" t="s">
        <v>154</v>
      </c>
      <c r="F101" s="85"/>
      <c r="G101" s="281">
        <f>IF($G$5="","",$G$5)</f>
        <v>26</v>
      </c>
      <c r="H101" s="282"/>
      <c r="I101" s="281" t="str">
        <f>IF($I$5="","",$I$5)</f>
        <v/>
      </c>
      <c r="J101" s="282"/>
      <c r="K101" s="281" t="str">
        <f>IF($K$5="","",$K$5)</f>
        <v/>
      </c>
      <c r="L101" s="282"/>
      <c r="M101" s="281" t="str">
        <f>IF($M$5="","",$M$5)</f>
        <v/>
      </c>
      <c r="N101" s="282"/>
      <c r="O101" s="81"/>
      <c r="P101" s="79" t="s">
        <v>154</v>
      </c>
      <c r="Q101" s="85"/>
      <c r="R101" s="281">
        <f>IF($G$5="","",$G$5)</f>
        <v>26</v>
      </c>
      <c r="S101" s="282"/>
      <c r="T101" s="281" t="str">
        <f>IF($I$5="","",$I$5)</f>
        <v/>
      </c>
      <c r="U101" s="282"/>
      <c r="V101" s="281" t="str">
        <f>IF($K$5="","",$K$5)</f>
        <v/>
      </c>
      <c r="W101" s="282"/>
      <c r="X101" s="281" t="str">
        <f>IF($M$5="","",$M$5)</f>
        <v/>
      </c>
      <c r="Y101" s="282"/>
      <c r="Z101" s="81"/>
      <c r="AA101" s="79" t="s">
        <v>154</v>
      </c>
      <c r="AB101" s="85"/>
      <c r="AC101" s="281">
        <f>IF($G$5="","",$G$5)</f>
        <v>26</v>
      </c>
      <c r="AD101" s="282"/>
      <c r="AE101" s="281" t="str">
        <f>IF($I$5="","",$I$5)</f>
        <v/>
      </c>
      <c r="AF101" s="282"/>
      <c r="AG101" s="281" t="str">
        <f>IF($K$5="","",$K$5)</f>
        <v/>
      </c>
      <c r="AH101" s="282"/>
      <c r="AI101" s="281" t="str">
        <f>IF($M$5="","",$M$5)</f>
        <v/>
      </c>
      <c r="AJ101" s="282"/>
      <c r="AK101" s="81"/>
      <c r="AL101" s="79" t="s">
        <v>154</v>
      </c>
      <c r="AM101" s="85"/>
      <c r="AN101" s="281">
        <f>IF($G$5="","",$G$5)</f>
        <v>26</v>
      </c>
      <c r="AO101" s="282"/>
      <c r="AP101" s="281" t="str">
        <f>IF($I$5="","",$I$5)</f>
        <v/>
      </c>
      <c r="AQ101" s="282"/>
      <c r="AR101" s="281" t="str">
        <f>IF($K$5="","",$K$5)</f>
        <v/>
      </c>
      <c r="AS101" s="282"/>
      <c r="AT101" s="281" t="str">
        <f>IF($M$5="","",$M$5)</f>
        <v/>
      </c>
      <c r="AU101" s="282"/>
      <c r="AV101" s="81"/>
      <c r="AW101" s="79" t="s">
        <v>154</v>
      </c>
      <c r="AX101" s="85"/>
      <c r="AY101" s="281">
        <f t="shared" ref="AY101" si="4355">IF($G$5="","",$G$5)</f>
        <v>26</v>
      </c>
      <c r="AZ101" s="282"/>
      <c r="BA101" s="281" t="str">
        <f t="shared" ref="BA101" si="4356">IF($I$5="","",$I$5)</f>
        <v/>
      </c>
      <c r="BB101" s="282"/>
      <c r="BC101" s="281" t="str">
        <f t="shared" ref="BC101" si="4357">IF($K$5="","",$K$5)</f>
        <v/>
      </c>
      <c r="BD101" s="282"/>
      <c r="BE101" s="281" t="str">
        <f t="shared" ref="BE101" si="4358">IF($M$5="","",$M$5)</f>
        <v/>
      </c>
      <c r="BF101" s="282"/>
      <c r="BG101" s="81"/>
      <c r="BH101" s="79" t="s">
        <v>154</v>
      </c>
      <c r="BI101" s="85"/>
      <c r="BJ101" s="281">
        <f t="shared" ref="BJ101" si="4359">IF($G$5="","",$G$5)</f>
        <v>26</v>
      </c>
      <c r="BK101" s="282"/>
      <c r="BL101" s="281" t="str">
        <f t="shared" ref="BL101" si="4360">IF($I$5="","",$I$5)</f>
        <v/>
      </c>
      <c r="BM101" s="282"/>
      <c r="BN101" s="281" t="str">
        <f t="shared" ref="BN101" si="4361">IF($K$5="","",$K$5)</f>
        <v/>
      </c>
      <c r="BO101" s="282"/>
      <c r="BP101" s="281" t="str">
        <f t="shared" ref="BP101" si="4362">IF($M$5="","",$M$5)</f>
        <v/>
      </c>
      <c r="BQ101" s="282"/>
      <c r="BR101" s="81"/>
      <c r="BS101" s="79" t="s">
        <v>154</v>
      </c>
      <c r="BT101" s="85"/>
      <c r="BU101" s="281">
        <f t="shared" ref="BU101" si="4363">IF($G$5="","",$G$5)</f>
        <v>26</v>
      </c>
      <c r="BV101" s="282"/>
      <c r="BW101" s="281" t="str">
        <f t="shared" ref="BW101" si="4364">IF($I$5="","",$I$5)</f>
        <v/>
      </c>
      <c r="BX101" s="282"/>
      <c r="BY101" s="281" t="str">
        <f t="shared" ref="BY101" si="4365">IF($K$5="","",$K$5)</f>
        <v/>
      </c>
      <c r="BZ101" s="282"/>
      <c r="CA101" s="281" t="str">
        <f t="shared" ref="CA101" si="4366">IF($M$5="","",$M$5)</f>
        <v/>
      </c>
      <c r="CB101" s="282"/>
      <c r="CC101" s="81"/>
      <c r="CD101" s="79" t="s">
        <v>154</v>
      </c>
      <c r="CE101" s="85"/>
      <c r="CF101" s="281">
        <f t="shared" ref="CF101" si="4367">IF($G$5="","",$G$5)</f>
        <v>26</v>
      </c>
      <c r="CG101" s="282"/>
      <c r="CH101" s="281" t="str">
        <f t="shared" ref="CH101" si="4368">IF($I$5="","",$I$5)</f>
        <v/>
      </c>
      <c r="CI101" s="282"/>
      <c r="CJ101" s="281" t="str">
        <f t="shared" ref="CJ101" si="4369">IF($K$5="","",$K$5)</f>
        <v/>
      </c>
      <c r="CK101" s="282"/>
      <c r="CL101" s="281" t="str">
        <f t="shared" ref="CL101" si="4370">IF($M$5="","",$M$5)</f>
        <v/>
      </c>
      <c r="CM101" s="282"/>
      <c r="CN101" s="81"/>
      <c r="CO101" s="79" t="s">
        <v>154</v>
      </c>
      <c r="CP101" s="85"/>
      <c r="CQ101" s="281">
        <f t="shared" ref="CQ101" si="4371">IF($G$5="","",$G$5)</f>
        <v>26</v>
      </c>
      <c r="CR101" s="282"/>
      <c r="CS101" s="281" t="str">
        <f t="shared" ref="CS101" si="4372">IF($I$5="","",$I$5)</f>
        <v/>
      </c>
      <c r="CT101" s="282"/>
      <c r="CU101" s="281" t="str">
        <f t="shared" ref="CU101" si="4373">IF($K$5="","",$K$5)</f>
        <v/>
      </c>
      <c r="CV101" s="282"/>
      <c r="CW101" s="281" t="str">
        <f t="shared" ref="CW101" si="4374">IF($M$5="","",$M$5)</f>
        <v/>
      </c>
      <c r="CX101" s="282"/>
      <c r="CY101" s="81"/>
      <c r="CZ101" s="79" t="s">
        <v>154</v>
      </c>
      <c r="DA101" s="85"/>
      <c r="DB101" s="281">
        <f t="shared" ref="DB101" si="4375">IF($G$5="","",$G$5)</f>
        <v>26</v>
      </c>
      <c r="DC101" s="282"/>
      <c r="DD101" s="281" t="str">
        <f t="shared" ref="DD101" si="4376">IF($I$5="","",$I$5)</f>
        <v/>
      </c>
      <c r="DE101" s="282"/>
      <c r="DF101" s="281" t="str">
        <f t="shared" ref="DF101" si="4377">IF($K$5="","",$K$5)</f>
        <v/>
      </c>
      <c r="DG101" s="282"/>
      <c r="DH101" s="281" t="str">
        <f t="shared" ref="DH101" si="4378">IF($M$5="","",$M$5)</f>
        <v/>
      </c>
      <c r="DI101" s="282"/>
      <c r="DJ101" s="81"/>
      <c r="DK101" s="79" t="s">
        <v>154</v>
      </c>
      <c r="DL101" s="85"/>
      <c r="DM101" s="281">
        <f t="shared" ref="DM101" si="4379">IF($G$5="","",$G$5)</f>
        <v>26</v>
      </c>
      <c r="DN101" s="282"/>
      <c r="DO101" s="281" t="str">
        <f t="shared" ref="DO101" si="4380">IF($I$5="","",$I$5)</f>
        <v/>
      </c>
      <c r="DP101" s="282"/>
      <c r="DQ101" s="281" t="str">
        <f t="shared" ref="DQ101" si="4381">IF($K$5="","",$K$5)</f>
        <v/>
      </c>
      <c r="DR101" s="282"/>
      <c r="DS101" s="281" t="str">
        <f t="shared" ref="DS101" si="4382">IF($M$5="","",$M$5)</f>
        <v/>
      </c>
      <c r="DT101" s="282"/>
      <c r="DU101" s="81"/>
      <c r="DV101" s="79" t="s">
        <v>154</v>
      </c>
      <c r="DW101" s="85"/>
      <c r="DX101" s="281">
        <f t="shared" ref="DX101" si="4383">IF($G$5="","",$G$5)</f>
        <v>26</v>
      </c>
      <c r="DY101" s="282"/>
      <c r="DZ101" s="281" t="str">
        <f t="shared" ref="DZ101" si="4384">IF($I$5="","",$I$5)</f>
        <v/>
      </c>
      <c r="EA101" s="282"/>
      <c r="EB101" s="281" t="str">
        <f t="shared" ref="EB101" si="4385">IF($K$5="","",$K$5)</f>
        <v/>
      </c>
      <c r="EC101" s="282"/>
      <c r="ED101" s="281" t="str">
        <f t="shared" ref="ED101" si="4386">IF($M$5="","",$M$5)</f>
        <v/>
      </c>
      <c r="EE101" s="282"/>
      <c r="EF101" s="81"/>
      <c r="EG101" s="79" t="s">
        <v>154</v>
      </c>
      <c r="EH101" s="85"/>
      <c r="EI101" s="281">
        <f t="shared" ref="EI101" si="4387">IF($G$5="","",$G$5)</f>
        <v>26</v>
      </c>
      <c r="EJ101" s="282"/>
      <c r="EK101" s="281" t="str">
        <f t="shared" ref="EK101" si="4388">IF($I$5="","",$I$5)</f>
        <v/>
      </c>
      <c r="EL101" s="282"/>
      <c r="EM101" s="281" t="str">
        <f t="shared" ref="EM101" si="4389">IF($K$5="","",$K$5)</f>
        <v/>
      </c>
      <c r="EN101" s="282"/>
      <c r="EO101" s="281" t="str">
        <f t="shared" ref="EO101" si="4390">IF($M$5="","",$M$5)</f>
        <v/>
      </c>
      <c r="EP101" s="282"/>
      <c r="EQ101" s="81"/>
      <c r="ER101" s="79" t="s">
        <v>154</v>
      </c>
      <c r="ES101" s="85"/>
      <c r="ET101" s="281">
        <f t="shared" ref="ET101" si="4391">IF($G$5="","",$G$5)</f>
        <v>26</v>
      </c>
      <c r="EU101" s="282"/>
      <c r="EV101" s="281" t="str">
        <f t="shared" ref="EV101" si="4392">IF($I$5="","",$I$5)</f>
        <v/>
      </c>
      <c r="EW101" s="282"/>
      <c r="EX101" s="281" t="str">
        <f t="shared" ref="EX101" si="4393">IF($K$5="","",$K$5)</f>
        <v/>
      </c>
      <c r="EY101" s="282"/>
      <c r="EZ101" s="281" t="str">
        <f t="shared" ref="EZ101" si="4394">IF($M$5="","",$M$5)</f>
        <v/>
      </c>
      <c r="FA101" s="282"/>
      <c r="FB101" s="81"/>
      <c r="FC101" s="79" t="s">
        <v>154</v>
      </c>
      <c r="FD101" s="85"/>
      <c r="FE101" s="281">
        <f t="shared" ref="FE101" si="4395">IF($G$5="","",$G$5)</f>
        <v>26</v>
      </c>
      <c r="FF101" s="282"/>
      <c r="FG101" s="281" t="str">
        <f t="shared" ref="FG101" si="4396">IF($I$5="","",$I$5)</f>
        <v/>
      </c>
      <c r="FH101" s="282"/>
      <c r="FI101" s="281" t="str">
        <f t="shared" ref="FI101" si="4397">IF($K$5="","",$K$5)</f>
        <v/>
      </c>
      <c r="FJ101" s="282"/>
      <c r="FK101" s="281" t="str">
        <f t="shared" ref="FK101" si="4398">IF($M$5="","",$M$5)</f>
        <v/>
      </c>
      <c r="FL101" s="282"/>
      <c r="FM101" s="81"/>
      <c r="FN101" s="79" t="s">
        <v>154</v>
      </c>
      <c r="FO101" s="85"/>
      <c r="FP101" s="281">
        <f t="shared" ref="FP101" si="4399">IF($G$5="","",$G$5)</f>
        <v>26</v>
      </c>
      <c r="FQ101" s="282"/>
      <c r="FR101" s="281" t="str">
        <f t="shared" ref="FR101" si="4400">IF($I$5="","",$I$5)</f>
        <v/>
      </c>
      <c r="FS101" s="282"/>
      <c r="FT101" s="281" t="str">
        <f t="shared" ref="FT101" si="4401">IF($K$5="","",$K$5)</f>
        <v/>
      </c>
      <c r="FU101" s="282"/>
      <c r="FV101" s="281" t="str">
        <f t="shared" ref="FV101" si="4402">IF($M$5="","",$M$5)</f>
        <v/>
      </c>
      <c r="FW101" s="282"/>
      <c r="FX101" s="81"/>
      <c r="FY101" s="79" t="s">
        <v>154</v>
      </c>
      <c r="FZ101" s="85"/>
      <c r="GA101" s="281">
        <f t="shared" ref="GA101" si="4403">IF($G$5="","",$G$5)</f>
        <v>26</v>
      </c>
      <c r="GB101" s="282"/>
      <c r="GC101" s="281" t="str">
        <f t="shared" ref="GC101" si="4404">IF($I$5="","",$I$5)</f>
        <v/>
      </c>
      <c r="GD101" s="282"/>
      <c r="GE101" s="281" t="str">
        <f t="shared" ref="GE101" si="4405">IF($K$5="","",$K$5)</f>
        <v/>
      </c>
      <c r="GF101" s="282"/>
      <c r="GG101" s="281" t="str">
        <f t="shared" ref="GG101" si="4406">IF($M$5="","",$M$5)</f>
        <v/>
      </c>
      <c r="GH101" s="282"/>
      <c r="GI101" s="81"/>
      <c r="GJ101" s="79" t="s">
        <v>154</v>
      </c>
      <c r="GK101" s="85"/>
      <c r="GL101" s="281">
        <f t="shared" ref="GL101" si="4407">IF($G$5="","",$G$5)</f>
        <v>26</v>
      </c>
      <c r="GM101" s="282"/>
      <c r="GN101" s="281" t="str">
        <f t="shared" ref="GN101" si="4408">IF($I$5="","",$I$5)</f>
        <v/>
      </c>
      <c r="GO101" s="282"/>
      <c r="GP101" s="281" t="str">
        <f t="shared" ref="GP101" si="4409">IF($K$5="","",$K$5)</f>
        <v/>
      </c>
      <c r="GQ101" s="282"/>
      <c r="GR101" s="281" t="str">
        <f t="shared" ref="GR101" si="4410">IF($M$5="","",$M$5)</f>
        <v/>
      </c>
      <c r="GS101" s="282"/>
      <c r="GT101" s="81"/>
      <c r="GU101" s="79" t="s">
        <v>154</v>
      </c>
      <c r="GV101" s="85"/>
      <c r="GW101" s="281">
        <f t="shared" ref="GW101" si="4411">IF($G$5="","",$G$5)</f>
        <v>26</v>
      </c>
      <c r="GX101" s="282"/>
      <c r="GY101" s="281" t="str">
        <f t="shared" ref="GY101" si="4412">IF($I$5="","",$I$5)</f>
        <v/>
      </c>
      <c r="GZ101" s="282"/>
      <c r="HA101" s="281" t="str">
        <f t="shared" ref="HA101" si="4413">IF($K$5="","",$K$5)</f>
        <v/>
      </c>
      <c r="HB101" s="282"/>
      <c r="HC101" s="281" t="str">
        <f t="shared" ref="HC101" si="4414">IF($M$5="","",$M$5)</f>
        <v/>
      </c>
      <c r="HD101" s="282"/>
      <c r="HE101" s="81"/>
      <c r="HF101" s="79" t="s">
        <v>154</v>
      </c>
      <c r="HG101" s="85"/>
      <c r="HH101" s="281">
        <f t="shared" ref="HH101" si="4415">IF($G$5="","",$G$5)</f>
        <v>26</v>
      </c>
      <c r="HI101" s="282"/>
      <c r="HJ101" s="281" t="str">
        <f t="shared" ref="HJ101" si="4416">IF($I$5="","",$I$5)</f>
        <v/>
      </c>
      <c r="HK101" s="282"/>
      <c r="HL101" s="281" t="str">
        <f t="shared" ref="HL101" si="4417">IF($K$5="","",$K$5)</f>
        <v/>
      </c>
      <c r="HM101" s="282"/>
      <c r="HN101" s="281" t="str">
        <f t="shared" ref="HN101" si="4418">IF($M$5="","",$M$5)</f>
        <v/>
      </c>
      <c r="HO101" s="282"/>
      <c r="HP101" s="81"/>
      <c r="HQ101" s="79" t="s">
        <v>154</v>
      </c>
      <c r="HR101" s="85"/>
      <c r="HS101" s="281">
        <f t="shared" ref="HS101" si="4419">IF($G$5="","",$G$5)</f>
        <v>26</v>
      </c>
      <c r="HT101" s="282"/>
      <c r="HU101" s="281" t="str">
        <f t="shared" ref="HU101" si="4420">IF($I$5="","",$I$5)</f>
        <v/>
      </c>
      <c r="HV101" s="282"/>
      <c r="HW101" s="281" t="str">
        <f t="shared" ref="HW101" si="4421">IF($K$5="","",$K$5)</f>
        <v/>
      </c>
      <c r="HX101" s="282"/>
      <c r="HY101" s="281" t="str">
        <f t="shared" ref="HY101" si="4422">IF($M$5="","",$M$5)</f>
        <v/>
      </c>
      <c r="HZ101" s="282"/>
      <c r="IA101" s="81"/>
      <c r="IB101" s="79" t="s">
        <v>154</v>
      </c>
      <c r="IC101" s="85"/>
      <c r="ID101" s="281">
        <f t="shared" ref="ID101" si="4423">IF($G$5="","",$G$5)</f>
        <v>26</v>
      </c>
      <c r="IE101" s="282"/>
      <c r="IF101" s="281" t="str">
        <f t="shared" ref="IF101" si="4424">IF($I$5="","",$I$5)</f>
        <v/>
      </c>
      <c r="IG101" s="282"/>
      <c r="IH101" s="281" t="str">
        <f t="shared" ref="IH101" si="4425">IF($K$5="","",$K$5)</f>
        <v/>
      </c>
      <c r="II101" s="282"/>
      <c r="IJ101" s="281" t="str">
        <f t="shared" ref="IJ101" si="4426">IF($M$5="","",$M$5)</f>
        <v/>
      </c>
      <c r="IK101" s="282"/>
      <c r="IL101" s="81"/>
      <c r="IM101" s="79" t="s">
        <v>154</v>
      </c>
      <c r="IN101" s="85"/>
      <c r="IO101" s="281">
        <f t="shared" ref="IO101" si="4427">IF($G$5="","",$G$5)</f>
        <v>26</v>
      </c>
      <c r="IP101" s="282"/>
      <c r="IQ101" s="281" t="str">
        <f t="shared" ref="IQ101" si="4428">IF($I$5="","",$I$5)</f>
        <v/>
      </c>
      <c r="IR101" s="282"/>
      <c r="IS101" s="281" t="str">
        <f t="shared" ref="IS101" si="4429">IF($K$5="","",$K$5)</f>
        <v/>
      </c>
      <c r="IT101" s="282"/>
      <c r="IU101" s="281" t="str">
        <f t="shared" ref="IU101" si="4430">IF($M$5="","",$M$5)</f>
        <v/>
      </c>
      <c r="IV101" s="282"/>
      <c r="IW101" s="81"/>
      <c r="IX101" s="79" t="s">
        <v>154</v>
      </c>
      <c r="IY101" s="85"/>
      <c r="IZ101" s="281">
        <f t="shared" ref="IZ101" si="4431">IF($G$5="","",$G$5)</f>
        <v>26</v>
      </c>
      <c r="JA101" s="282"/>
      <c r="JB101" s="281" t="str">
        <f t="shared" ref="JB101" si="4432">IF($I$5="","",$I$5)</f>
        <v/>
      </c>
      <c r="JC101" s="282"/>
      <c r="JD101" s="281" t="str">
        <f t="shared" ref="JD101" si="4433">IF($K$5="","",$K$5)</f>
        <v/>
      </c>
      <c r="JE101" s="282"/>
      <c r="JF101" s="281" t="str">
        <f t="shared" ref="JF101" si="4434">IF($M$5="","",$M$5)</f>
        <v/>
      </c>
      <c r="JG101" s="282"/>
      <c r="JH101" s="81"/>
      <c r="JI101" s="79" t="s">
        <v>154</v>
      </c>
      <c r="JJ101" s="85"/>
      <c r="JK101" s="281">
        <f t="shared" ref="JK101" si="4435">IF($G$5="","",$G$5)</f>
        <v>26</v>
      </c>
      <c r="JL101" s="282"/>
      <c r="JM101" s="281" t="str">
        <f t="shared" ref="JM101" si="4436">IF($I$5="","",$I$5)</f>
        <v/>
      </c>
      <c r="JN101" s="282"/>
      <c r="JO101" s="281" t="str">
        <f t="shared" ref="JO101" si="4437">IF($K$5="","",$K$5)</f>
        <v/>
      </c>
      <c r="JP101" s="282"/>
      <c r="JQ101" s="281" t="str">
        <f t="shared" ref="JQ101" si="4438">IF($M$5="","",$M$5)</f>
        <v/>
      </c>
      <c r="JR101" s="282"/>
      <c r="JS101" s="81"/>
      <c r="JT101" s="79" t="s">
        <v>154</v>
      </c>
      <c r="JU101" s="85"/>
      <c r="JV101" s="281">
        <f t="shared" ref="JV101" si="4439">IF($G$5="","",$G$5)</f>
        <v>26</v>
      </c>
      <c r="JW101" s="282"/>
      <c r="JX101" s="281" t="str">
        <f t="shared" ref="JX101" si="4440">IF($I$5="","",$I$5)</f>
        <v/>
      </c>
      <c r="JY101" s="282"/>
      <c r="JZ101" s="281" t="str">
        <f t="shared" ref="JZ101" si="4441">IF($K$5="","",$K$5)</f>
        <v/>
      </c>
      <c r="KA101" s="282"/>
      <c r="KB101" s="281" t="str">
        <f t="shared" ref="KB101" si="4442">IF($M$5="","",$M$5)</f>
        <v/>
      </c>
      <c r="KC101" s="282"/>
      <c r="KD101" s="81"/>
      <c r="KE101" s="79" t="s">
        <v>154</v>
      </c>
      <c r="KF101" s="85"/>
      <c r="KG101" s="281">
        <f t="shared" ref="KG101" si="4443">IF($G$5="","",$G$5)</f>
        <v>26</v>
      </c>
      <c r="KH101" s="282"/>
      <c r="KI101" s="281" t="str">
        <f t="shared" ref="KI101" si="4444">IF($I$5="","",$I$5)</f>
        <v/>
      </c>
      <c r="KJ101" s="282"/>
      <c r="KK101" s="281" t="str">
        <f t="shared" ref="KK101" si="4445">IF($K$5="","",$K$5)</f>
        <v/>
      </c>
      <c r="KL101" s="282"/>
      <c r="KM101" s="281" t="str">
        <f t="shared" ref="KM101" si="4446">IF($M$5="","",$M$5)</f>
        <v/>
      </c>
      <c r="KN101" s="282"/>
      <c r="KO101" s="81"/>
      <c r="KP101" s="79" t="s">
        <v>154</v>
      </c>
      <c r="KQ101" s="85"/>
      <c r="KR101" s="281">
        <f t="shared" ref="KR101" si="4447">IF($G$5="","",$G$5)</f>
        <v>26</v>
      </c>
      <c r="KS101" s="282"/>
      <c r="KT101" s="281" t="str">
        <f t="shared" ref="KT101" si="4448">IF($I$5="","",$I$5)</f>
        <v/>
      </c>
      <c r="KU101" s="282"/>
      <c r="KV101" s="281" t="str">
        <f t="shared" ref="KV101" si="4449">IF($K$5="","",$K$5)</f>
        <v/>
      </c>
      <c r="KW101" s="282"/>
      <c r="KX101" s="281" t="str">
        <f t="shared" ref="KX101" si="4450">IF($M$5="","",$M$5)</f>
        <v/>
      </c>
      <c r="KY101" s="282"/>
      <c r="KZ101" s="81"/>
      <c r="LA101" s="79" t="s">
        <v>154</v>
      </c>
      <c r="LB101" s="85"/>
      <c r="LC101" s="281">
        <f t="shared" ref="LC101" si="4451">IF($G$5="","",$G$5)</f>
        <v>26</v>
      </c>
      <c r="LD101" s="282"/>
      <c r="LE101" s="281" t="str">
        <f t="shared" ref="LE101" si="4452">IF($I$5="","",$I$5)</f>
        <v/>
      </c>
      <c r="LF101" s="282"/>
      <c r="LG101" s="281" t="str">
        <f t="shared" ref="LG101" si="4453">IF($K$5="","",$K$5)</f>
        <v/>
      </c>
      <c r="LH101" s="282"/>
      <c r="LI101" s="281" t="str">
        <f t="shared" ref="LI101" si="4454">IF($M$5="","",$M$5)</f>
        <v/>
      </c>
      <c r="LJ101" s="282"/>
      <c r="LK101" s="81"/>
      <c r="LL101" s="79" t="s">
        <v>154</v>
      </c>
      <c r="LM101" s="85"/>
      <c r="LN101" s="281">
        <f t="shared" ref="LN101" si="4455">IF($G$5="","",$G$5)</f>
        <v>26</v>
      </c>
      <c r="LO101" s="282"/>
      <c r="LP101" s="281" t="str">
        <f t="shared" ref="LP101" si="4456">IF($I$5="","",$I$5)</f>
        <v/>
      </c>
      <c r="LQ101" s="282"/>
      <c r="LR101" s="281" t="str">
        <f t="shared" ref="LR101" si="4457">IF($K$5="","",$K$5)</f>
        <v/>
      </c>
      <c r="LS101" s="282"/>
      <c r="LT101" s="281" t="str">
        <f t="shared" ref="LT101" si="4458">IF($M$5="","",$M$5)</f>
        <v/>
      </c>
      <c r="LU101" s="282"/>
      <c r="LV101" s="81"/>
      <c r="LW101" s="79" t="s">
        <v>154</v>
      </c>
      <c r="LX101" s="85"/>
      <c r="LY101" s="281">
        <f t="shared" ref="LY101" si="4459">IF($G$5="","",$G$5)</f>
        <v>26</v>
      </c>
      <c r="LZ101" s="282"/>
      <c r="MA101" s="281" t="str">
        <f t="shared" ref="MA101" si="4460">IF($I$5="","",$I$5)</f>
        <v/>
      </c>
      <c r="MB101" s="282"/>
      <c r="MC101" s="281" t="str">
        <f t="shared" ref="MC101" si="4461">IF($K$5="","",$K$5)</f>
        <v/>
      </c>
      <c r="MD101" s="282"/>
      <c r="ME101" s="281" t="str">
        <f t="shared" ref="ME101" si="4462">IF($M$5="","",$M$5)</f>
        <v/>
      </c>
      <c r="MF101" s="282"/>
      <c r="MG101" s="81"/>
      <c r="MH101" s="79" t="s">
        <v>154</v>
      </c>
      <c r="MI101" s="85"/>
      <c r="MJ101" s="281">
        <f t="shared" ref="MJ101" si="4463">IF($G$5="","",$G$5)</f>
        <v>26</v>
      </c>
      <c r="MK101" s="282"/>
      <c r="ML101" s="281" t="str">
        <f t="shared" ref="ML101" si="4464">IF($I$5="","",$I$5)</f>
        <v/>
      </c>
      <c r="MM101" s="282"/>
      <c r="MN101" s="281" t="str">
        <f t="shared" ref="MN101" si="4465">IF($K$5="","",$K$5)</f>
        <v/>
      </c>
      <c r="MO101" s="282"/>
      <c r="MP101" s="281" t="str">
        <f t="shared" ref="MP101" si="4466">IF($M$5="","",$M$5)</f>
        <v/>
      </c>
      <c r="MQ101" s="282"/>
      <c r="MR101" s="81"/>
      <c r="MS101" s="79" t="s">
        <v>154</v>
      </c>
      <c r="MT101" s="85"/>
      <c r="MU101" s="281">
        <f t="shared" ref="MU101" si="4467">IF($G$5="","",$G$5)</f>
        <v>26</v>
      </c>
      <c r="MV101" s="282"/>
      <c r="MW101" s="281" t="str">
        <f t="shared" ref="MW101" si="4468">IF($I$5="","",$I$5)</f>
        <v/>
      </c>
      <c r="MX101" s="282"/>
      <c r="MY101" s="281" t="str">
        <f t="shared" ref="MY101" si="4469">IF($K$5="","",$K$5)</f>
        <v/>
      </c>
      <c r="MZ101" s="282"/>
      <c r="NA101" s="281" t="str">
        <f t="shared" ref="NA101" si="4470">IF($M$5="","",$M$5)</f>
        <v/>
      </c>
      <c r="NB101" s="282"/>
      <c r="NC101" s="81"/>
      <c r="ND101" s="79" t="s">
        <v>154</v>
      </c>
      <c r="NE101" s="85"/>
      <c r="NF101" s="281">
        <f t="shared" ref="NF101" si="4471">IF($G$5="","",$G$5)</f>
        <v>26</v>
      </c>
      <c r="NG101" s="282"/>
      <c r="NH101" s="281" t="str">
        <f t="shared" ref="NH101" si="4472">IF($I$5="","",$I$5)</f>
        <v/>
      </c>
      <c r="NI101" s="282"/>
      <c r="NJ101" s="281" t="str">
        <f t="shared" ref="NJ101" si="4473">IF($K$5="","",$K$5)</f>
        <v/>
      </c>
      <c r="NK101" s="282"/>
      <c r="NL101" s="281" t="str">
        <f t="shared" ref="NL101" si="4474">IF($M$5="","",$M$5)</f>
        <v/>
      </c>
      <c r="NM101" s="282"/>
      <c r="NN101" s="81"/>
      <c r="NO101" s="79" t="s">
        <v>154</v>
      </c>
      <c r="NP101" s="85"/>
      <c r="NQ101" s="281">
        <f t="shared" ref="NQ101" si="4475">IF($G$5="","",$G$5)</f>
        <v>26</v>
      </c>
      <c r="NR101" s="282"/>
      <c r="NS101" s="281" t="str">
        <f t="shared" ref="NS101" si="4476">IF($I$5="","",$I$5)</f>
        <v/>
      </c>
      <c r="NT101" s="282"/>
      <c r="NU101" s="281" t="str">
        <f t="shared" ref="NU101" si="4477">IF($K$5="","",$K$5)</f>
        <v/>
      </c>
      <c r="NV101" s="282"/>
      <c r="NW101" s="281" t="str">
        <f t="shared" ref="NW101" si="4478">IF($M$5="","",$M$5)</f>
        <v/>
      </c>
      <c r="NX101" s="282"/>
      <c r="NY101" s="81"/>
      <c r="NZ101" s="79" t="s">
        <v>154</v>
      </c>
      <c r="OA101" s="85"/>
      <c r="OB101" s="281">
        <f t="shared" ref="OB101" si="4479">IF($G$5="","",$G$5)</f>
        <v>26</v>
      </c>
      <c r="OC101" s="282"/>
      <c r="OD101" s="281" t="str">
        <f t="shared" ref="OD101" si="4480">IF($I$5="","",$I$5)</f>
        <v/>
      </c>
      <c r="OE101" s="282"/>
      <c r="OF101" s="281" t="str">
        <f t="shared" ref="OF101" si="4481">IF($K$5="","",$K$5)</f>
        <v/>
      </c>
      <c r="OG101" s="282"/>
      <c r="OH101" s="281" t="str">
        <f t="shared" ref="OH101" si="4482">IF($M$5="","",$M$5)</f>
        <v/>
      </c>
      <c r="OI101" s="282"/>
      <c r="OJ101" s="81"/>
      <c r="OK101" s="79" t="s">
        <v>154</v>
      </c>
      <c r="OL101" s="85"/>
      <c r="OM101" s="281">
        <f t="shared" ref="OM101" si="4483">IF($G$5="","",$G$5)</f>
        <v>26</v>
      </c>
      <c r="ON101" s="282"/>
      <c r="OO101" s="281" t="str">
        <f t="shared" ref="OO101" si="4484">IF($I$5="","",$I$5)</f>
        <v/>
      </c>
      <c r="OP101" s="282"/>
      <c r="OQ101" s="281" t="str">
        <f t="shared" ref="OQ101" si="4485">IF($K$5="","",$K$5)</f>
        <v/>
      </c>
      <c r="OR101" s="282"/>
      <c r="OS101" s="281" t="str">
        <f t="shared" ref="OS101" si="4486">IF($M$5="","",$M$5)</f>
        <v/>
      </c>
      <c r="OT101" s="282"/>
      <c r="OU101" s="81"/>
      <c r="OV101" s="79" t="s">
        <v>154</v>
      </c>
      <c r="OW101" s="85"/>
      <c r="OX101" s="281">
        <f t="shared" ref="OX101" si="4487">IF($G$5="","",$G$5)</f>
        <v>26</v>
      </c>
      <c r="OY101" s="282"/>
      <c r="OZ101" s="281" t="str">
        <f t="shared" ref="OZ101" si="4488">IF($I$5="","",$I$5)</f>
        <v/>
      </c>
      <c r="PA101" s="282"/>
      <c r="PB101" s="281" t="str">
        <f t="shared" ref="PB101" si="4489">IF($K$5="","",$K$5)</f>
        <v/>
      </c>
      <c r="PC101" s="282"/>
      <c r="PD101" s="281" t="str">
        <f t="shared" ref="PD101" si="4490">IF($M$5="","",$M$5)</f>
        <v/>
      </c>
      <c r="PE101" s="282"/>
      <c r="PF101" s="81"/>
      <c r="PG101" s="79" t="s">
        <v>154</v>
      </c>
      <c r="PH101" s="85"/>
      <c r="PI101" s="281">
        <f t="shared" ref="PI101" si="4491">IF($G$5="","",$G$5)</f>
        <v>26</v>
      </c>
      <c r="PJ101" s="282"/>
      <c r="PK101" s="281" t="str">
        <f t="shared" ref="PK101" si="4492">IF($I$5="","",$I$5)</f>
        <v/>
      </c>
      <c r="PL101" s="282"/>
      <c r="PM101" s="281" t="str">
        <f t="shared" ref="PM101" si="4493">IF($K$5="","",$K$5)</f>
        <v/>
      </c>
      <c r="PN101" s="282"/>
      <c r="PO101" s="281" t="str">
        <f t="shared" ref="PO101" si="4494">IF($M$5="","",$M$5)</f>
        <v/>
      </c>
      <c r="PP101" s="282"/>
      <c r="PQ101" s="81"/>
      <c r="PR101" s="79" t="s">
        <v>154</v>
      </c>
      <c r="PS101" s="85"/>
      <c r="PT101" s="281">
        <f t="shared" ref="PT101" si="4495">IF($G$5="","",$G$5)</f>
        <v>26</v>
      </c>
      <c r="PU101" s="282"/>
      <c r="PV101" s="281" t="str">
        <f t="shared" ref="PV101" si="4496">IF($I$5="","",$I$5)</f>
        <v/>
      </c>
      <c r="PW101" s="282"/>
      <c r="PX101" s="281" t="str">
        <f t="shared" ref="PX101" si="4497">IF($K$5="","",$K$5)</f>
        <v/>
      </c>
      <c r="PY101" s="282"/>
      <c r="PZ101" s="281" t="str">
        <f t="shared" ref="PZ101" si="4498">IF($M$5="","",$M$5)</f>
        <v/>
      </c>
      <c r="QA101" s="282"/>
    </row>
    <row r="102" spans="1:443" ht="12.75" customHeight="1" x14ac:dyDescent="0.25">
      <c r="A102" s="278" t="s">
        <v>105</v>
      </c>
      <c r="B102" s="279" t="s">
        <v>111</v>
      </c>
      <c r="C102" s="52"/>
      <c r="D102" s="39"/>
      <c r="E102" s="283" t="s">
        <v>107</v>
      </c>
      <c r="F102" s="277"/>
      <c r="G102" s="276" t="s">
        <v>108</v>
      </c>
      <c r="H102" s="277"/>
      <c r="I102" s="276" t="s">
        <v>108</v>
      </c>
      <c r="J102" s="277"/>
      <c r="K102" s="276" t="s">
        <v>108</v>
      </c>
      <c r="L102" s="277"/>
      <c r="M102" s="276" t="s">
        <v>108</v>
      </c>
      <c r="N102" s="277"/>
      <c r="O102" s="82"/>
      <c r="P102" s="283" t="s">
        <v>107</v>
      </c>
      <c r="Q102" s="277"/>
      <c r="R102" s="276" t="s">
        <v>108</v>
      </c>
      <c r="S102" s="277"/>
      <c r="T102" s="276" t="s">
        <v>108</v>
      </c>
      <c r="U102" s="277"/>
      <c r="V102" s="276" t="s">
        <v>108</v>
      </c>
      <c r="W102" s="277"/>
      <c r="X102" s="276" t="s">
        <v>108</v>
      </c>
      <c r="Y102" s="277"/>
      <c r="Z102" s="82"/>
      <c r="AA102" s="283" t="s">
        <v>107</v>
      </c>
      <c r="AB102" s="277"/>
      <c r="AC102" s="276" t="s">
        <v>108</v>
      </c>
      <c r="AD102" s="277"/>
      <c r="AE102" s="276" t="s">
        <v>108</v>
      </c>
      <c r="AF102" s="277"/>
      <c r="AG102" s="276" t="s">
        <v>108</v>
      </c>
      <c r="AH102" s="277"/>
      <c r="AI102" s="276" t="s">
        <v>108</v>
      </c>
      <c r="AJ102" s="277"/>
      <c r="AK102" s="82"/>
      <c r="AL102" s="283" t="s">
        <v>107</v>
      </c>
      <c r="AM102" s="277"/>
      <c r="AN102" s="276" t="s">
        <v>108</v>
      </c>
      <c r="AO102" s="277"/>
      <c r="AP102" s="276" t="s">
        <v>108</v>
      </c>
      <c r="AQ102" s="277"/>
      <c r="AR102" s="276" t="s">
        <v>108</v>
      </c>
      <c r="AS102" s="277"/>
      <c r="AT102" s="276" t="s">
        <v>108</v>
      </c>
      <c r="AU102" s="277"/>
      <c r="AV102" s="82"/>
      <c r="AW102" s="283" t="s">
        <v>107</v>
      </c>
      <c r="AX102" s="277"/>
      <c r="AY102" s="276" t="s">
        <v>108</v>
      </c>
      <c r="AZ102" s="277"/>
      <c r="BA102" s="276" t="s">
        <v>108</v>
      </c>
      <c r="BB102" s="277"/>
      <c r="BC102" s="276" t="s">
        <v>108</v>
      </c>
      <c r="BD102" s="277"/>
      <c r="BE102" s="276" t="s">
        <v>108</v>
      </c>
      <c r="BF102" s="277"/>
      <c r="BG102" s="82"/>
      <c r="BH102" s="283" t="s">
        <v>107</v>
      </c>
      <c r="BI102" s="277"/>
      <c r="BJ102" s="276" t="s">
        <v>108</v>
      </c>
      <c r="BK102" s="277"/>
      <c r="BL102" s="276" t="s">
        <v>108</v>
      </c>
      <c r="BM102" s="277"/>
      <c r="BN102" s="276" t="s">
        <v>108</v>
      </c>
      <c r="BO102" s="277"/>
      <c r="BP102" s="276" t="s">
        <v>108</v>
      </c>
      <c r="BQ102" s="277"/>
      <c r="BR102" s="82"/>
      <c r="BS102" s="283" t="s">
        <v>107</v>
      </c>
      <c r="BT102" s="277"/>
      <c r="BU102" s="276" t="s">
        <v>108</v>
      </c>
      <c r="BV102" s="277"/>
      <c r="BW102" s="276" t="s">
        <v>108</v>
      </c>
      <c r="BX102" s="277"/>
      <c r="BY102" s="276" t="s">
        <v>108</v>
      </c>
      <c r="BZ102" s="277"/>
      <c r="CA102" s="276" t="s">
        <v>108</v>
      </c>
      <c r="CB102" s="277"/>
      <c r="CC102" s="82"/>
      <c r="CD102" s="283" t="s">
        <v>107</v>
      </c>
      <c r="CE102" s="277"/>
      <c r="CF102" s="276" t="s">
        <v>108</v>
      </c>
      <c r="CG102" s="277"/>
      <c r="CH102" s="276" t="s">
        <v>108</v>
      </c>
      <c r="CI102" s="277"/>
      <c r="CJ102" s="276" t="s">
        <v>108</v>
      </c>
      <c r="CK102" s="277"/>
      <c r="CL102" s="276" t="s">
        <v>108</v>
      </c>
      <c r="CM102" s="277"/>
      <c r="CN102" s="82"/>
      <c r="CO102" s="283" t="s">
        <v>107</v>
      </c>
      <c r="CP102" s="277"/>
      <c r="CQ102" s="276" t="s">
        <v>108</v>
      </c>
      <c r="CR102" s="277"/>
      <c r="CS102" s="276" t="s">
        <v>108</v>
      </c>
      <c r="CT102" s="277"/>
      <c r="CU102" s="276" t="s">
        <v>108</v>
      </c>
      <c r="CV102" s="277"/>
      <c r="CW102" s="276" t="s">
        <v>108</v>
      </c>
      <c r="CX102" s="277"/>
      <c r="CY102" s="82"/>
      <c r="CZ102" s="283" t="s">
        <v>107</v>
      </c>
      <c r="DA102" s="277"/>
      <c r="DB102" s="276" t="s">
        <v>108</v>
      </c>
      <c r="DC102" s="277"/>
      <c r="DD102" s="276" t="s">
        <v>108</v>
      </c>
      <c r="DE102" s="277"/>
      <c r="DF102" s="276" t="s">
        <v>108</v>
      </c>
      <c r="DG102" s="277"/>
      <c r="DH102" s="276" t="s">
        <v>108</v>
      </c>
      <c r="DI102" s="277"/>
      <c r="DJ102" s="82"/>
      <c r="DK102" s="283" t="s">
        <v>107</v>
      </c>
      <c r="DL102" s="277"/>
      <c r="DM102" s="276" t="s">
        <v>108</v>
      </c>
      <c r="DN102" s="277"/>
      <c r="DO102" s="276" t="s">
        <v>108</v>
      </c>
      <c r="DP102" s="277"/>
      <c r="DQ102" s="276" t="s">
        <v>108</v>
      </c>
      <c r="DR102" s="277"/>
      <c r="DS102" s="276" t="s">
        <v>108</v>
      </c>
      <c r="DT102" s="277"/>
      <c r="DU102" s="82"/>
      <c r="DV102" s="283" t="s">
        <v>107</v>
      </c>
      <c r="DW102" s="277"/>
      <c r="DX102" s="276" t="s">
        <v>108</v>
      </c>
      <c r="DY102" s="277"/>
      <c r="DZ102" s="276" t="s">
        <v>108</v>
      </c>
      <c r="EA102" s="277"/>
      <c r="EB102" s="276" t="s">
        <v>108</v>
      </c>
      <c r="EC102" s="277"/>
      <c r="ED102" s="276" t="s">
        <v>108</v>
      </c>
      <c r="EE102" s="277"/>
      <c r="EF102" s="82"/>
      <c r="EG102" s="283" t="s">
        <v>107</v>
      </c>
      <c r="EH102" s="277"/>
      <c r="EI102" s="276" t="s">
        <v>108</v>
      </c>
      <c r="EJ102" s="277"/>
      <c r="EK102" s="276" t="s">
        <v>108</v>
      </c>
      <c r="EL102" s="277"/>
      <c r="EM102" s="276" t="s">
        <v>108</v>
      </c>
      <c r="EN102" s="277"/>
      <c r="EO102" s="276" t="s">
        <v>108</v>
      </c>
      <c r="EP102" s="277"/>
      <c r="EQ102" s="82"/>
      <c r="ER102" s="283" t="s">
        <v>107</v>
      </c>
      <c r="ES102" s="277"/>
      <c r="ET102" s="276" t="s">
        <v>108</v>
      </c>
      <c r="EU102" s="277"/>
      <c r="EV102" s="276" t="s">
        <v>108</v>
      </c>
      <c r="EW102" s="277"/>
      <c r="EX102" s="276" t="s">
        <v>108</v>
      </c>
      <c r="EY102" s="277"/>
      <c r="EZ102" s="276" t="s">
        <v>108</v>
      </c>
      <c r="FA102" s="277"/>
      <c r="FB102" s="82"/>
      <c r="FC102" s="283" t="s">
        <v>107</v>
      </c>
      <c r="FD102" s="277"/>
      <c r="FE102" s="276" t="s">
        <v>108</v>
      </c>
      <c r="FF102" s="277"/>
      <c r="FG102" s="276" t="s">
        <v>108</v>
      </c>
      <c r="FH102" s="277"/>
      <c r="FI102" s="276" t="s">
        <v>108</v>
      </c>
      <c r="FJ102" s="277"/>
      <c r="FK102" s="276" t="s">
        <v>108</v>
      </c>
      <c r="FL102" s="277"/>
      <c r="FM102" s="82"/>
      <c r="FN102" s="283" t="s">
        <v>107</v>
      </c>
      <c r="FO102" s="277"/>
      <c r="FP102" s="276" t="s">
        <v>108</v>
      </c>
      <c r="FQ102" s="277"/>
      <c r="FR102" s="276" t="s">
        <v>108</v>
      </c>
      <c r="FS102" s="277"/>
      <c r="FT102" s="276" t="s">
        <v>108</v>
      </c>
      <c r="FU102" s="277"/>
      <c r="FV102" s="276" t="s">
        <v>108</v>
      </c>
      <c r="FW102" s="277"/>
      <c r="FX102" s="82"/>
      <c r="FY102" s="283" t="s">
        <v>107</v>
      </c>
      <c r="FZ102" s="277"/>
      <c r="GA102" s="276" t="s">
        <v>108</v>
      </c>
      <c r="GB102" s="277"/>
      <c r="GC102" s="276" t="s">
        <v>108</v>
      </c>
      <c r="GD102" s="277"/>
      <c r="GE102" s="276" t="s">
        <v>108</v>
      </c>
      <c r="GF102" s="277"/>
      <c r="GG102" s="276" t="s">
        <v>108</v>
      </c>
      <c r="GH102" s="277"/>
      <c r="GI102" s="82"/>
      <c r="GJ102" s="283" t="s">
        <v>107</v>
      </c>
      <c r="GK102" s="277"/>
      <c r="GL102" s="276" t="s">
        <v>108</v>
      </c>
      <c r="GM102" s="277"/>
      <c r="GN102" s="276" t="s">
        <v>108</v>
      </c>
      <c r="GO102" s="277"/>
      <c r="GP102" s="276" t="s">
        <v>108</v>
      </c>
      <c r="GQ102" s="277"/>
      <c r="GR102" s="276" t="s">
        <v>108</v>
      </c>
      <c r="GS102" s="277"/>
      <c r="GT102" s="82"/>
      <c r="GU102" s="283" t="s">
        <v>107</v>
      </c>
      <c r="GV102" s="277"/>
      <c r="GW102" s="276" t="s">
        <v>108</v>
      </c>
      <c r="GX102" s="277"/>
      <c r="GY102" s="276" t="s">
        <v>108</v>
      </c>
      <c r="GZ102" s="277"/>
      <c r="HA102" s="276" t="s">
        <v>108</v>
      </c>
      <c r="HB102" s="277"/>
      <c r="HC102" s="276" t="s">
        <v>108</v>
      </c>
      <c r="HD102" s="277"/>
      <c r="HE102" s="82"/>
      <c r="HF102" s="283" t="s">
        <v>107</v>
      </c>
      <c r="HG102" s="277"/>
      <c r="HH102" s="276" t="s">
        <v>108</v>
      </c>
      <c r="HI102" s="277"/>
      <c r="HJ102" s="276" t="s">
        <v>108</v>
      </c>
      <c r="HK102" s="277"/>
      <c r="HL102" s="276" t="s">
        <v>108</v>
      </c>
      <c r="HM102" s="277"/>
      <c r="HN102" s="276" t="s">
        <v>108</v>
      </c>
      <c r="HO102" s="277"/>
      <c r="HP102" s="82"/>
      <c r="HQ102" s="283" t="s">
        <v>107</v>
      </c>
      <c r="HR102" s="277"/>
      <c r="HS102" s="276" t="s">
        <v>108</v>
      </c>
      <c r="HT102" s="277"/>
      <c r="HU102" s="276" t="s">
        <v>108</v>
      </c>
      <c r="HV102" s="277"/>
      <c r="HW102" s="276" t="s">
        <v>108</v>
      </c>
      <c r="HX102" s="277"/>
      <c r="HY102" s="276" t="s">
        <v>108</v>
      </c>
      <c r="HZ102" s="277"/>
      <c r="IA102" s="82"/>
      <c r="IB102" s="283" t="s">
        <v>107</v>
      </c>
      <c r="IC102" s="277"/>
      <c r="ID102" s="276" t="s">
        <v>108</v>
      </c>
      <c r="IE102" s="277"/>
      <c r="IF102" s="276" t="s">
        <v>108</v>
      </c>
      <c r="IG102" s="277"/>
      <c r="IH102" s="276" t="s">
        <v>108</v>
      </c>
      <c r="II102" s="277"/>
      <c r="IJ102" s="276" t="s">
        <v>108</v>
      </c>
      <c r="IK102" s="277"/>
      <c r="IL102" s="82"/>
      <c r="IM102" s="283" t="s">
        <v>107</v>
      </c>
      <c r="IN102" s="277"/>
      <c r="IO102" s="276" t="s">
        <v>108</v>
      </c>
      <c r="IP102" s="277"/>
      <c r="IQ102" s="276" t="s">
        <v>108</v>
      </c>
      <c r="IR102" s="277"/>
      <c r="IS102" s="276" t="s">
        <v>108</v>
      </c>
      <c r="IT102" s="277"/>
      <c r="IU102" s="276" t="s">
        <v>108</v>
      </c>
      <c r="IV102" s="277"/>
      <c r="IW102" s="82"/>
      <c r="IX102" s="283" t="s">
        <v>107</v>
      </c>
      <c r="IY102" s="277"/>
      <c r="IZ102" s="276" t="s">
        <v>108</v>
      </c>
      <c r="JA102" s="277"/>
      <c r="JB102" s="276" t="s">
        <v>108</v>
      </c>
      <c r="JC102" s="277"/>
      <c r="JD102" s="276" t="s">
        <v>108</v>
      </c>
      <c r="JE102" s="277"/>
      <c r="JF102" s="276" t="s">
        <v>108</v>
      </c>
      <c r="JG102" s="277"/>
      <c r="JH102" s="82"/>
      <c r="JI102" s="283" t="s">
        <v>107</v>
      </c>
      <c r="JJ102" s="277"/>
      <c r="JK102" s="276" t="s">
        <v>108</v>
      </c>
      <c r="JL102" s="277"/>
      <c r="JM102" s="276" t="s">
        <v>108</v>
      </c>
      <c r="JN102" s="277"/>
      <c r="JO102" s="276" t="s">
        <v>108</v>
      </c>
      <c r="JP102" s="277"/>
      <c r="JQ102" s="276" t="s">
        <v>108</v>
      </c>
      <c r="JR102" s="277"/>
      <c r="JS102" s="82"/>
      <c r="JT102" s="283" t="s">
        <v>107</v>
      </c>
      <c r="JU102" s="277"/>
      <c r="JV102" s="276" t="s">
        <v>108</v>
      </c>
      <c r="JW102" s="277"/>
      <c r="JX102" s="276" t="s">
        <v>108</v>
      </c>
      <c r="JY102" s="277"/>
      <c r="JZ102" s="276" t="s">
        <v>108</v>
      </c>
      <c r="KA102" s="277"/>
      <c r="KB102" s="276" t="s">
        <v>108</v>
      </c>
      <c r="KC102" s="277"/>
      <c r="KD102" s="82"/>
      <c r="KE102" s="283" t="s">
        <v>107</v>
      </c>
      <c r="KF102" s="277"/>
      <c r="KG102" s="276" t="s">
        <v>108</v>
      </c>
      <c r="KH102" s="277"/>
      <c r="KI102" s="276" t="s">
        <v>108</v>
      </c>
      <c r="KJ102" s="277"/>
      <c r="KK102" s="276" t="s">
        <v>108</v>
      </c>
      <c r="KL102" s="277"/>
      <c r="KM102" s="276" t="s">
        <v>108</v>
      </c>
      <c r="KN102" s="277"/>
      <c r="KO102" s="82"/>
      <c r="KP102" s="283" t="s">
        <v>107</v>
      </c>
      <c r="KQ102" s="277"/>
      <c r="KR102" s="276" t="s">
        <v>108</v>
      </c>
      <c r="KS102" s="277"/>
      <c r="KT102" s="276" t="s">
        <v>108</v>
      </c>
      <c r="KU102" s="277"/>
      <c r="KV102" s="276" t="s">
        <v>108</v>
      </c>
      <c r="KW102" s="277"/>
      <c r="KX102" s="276" t="s">
        <v>108</v>
      </c>
      <c r="KY102" s="277"/>
      <c r="KZ102" s="82"/>
      <c r="LA102" s="283" t="s">
        <v>107</v>
      </c>
      <c r="LB102" s="277"/>
      <c r="LC102" s="276" t="s">
        <v>108</v>
      </c>
      <c r="LD102" s="277"/>
      <c r="LE102" s="276" t="s">
        <v>108</v>
      </c>
      <c r="LF102" s="277"/>
      <c r="LG102" s="276" t="s">
        <v>108</v>
      </c>
      <c r="LH102" s="277"/>
      <c r="LI102" s="276" t="s">
        <v>108</v>
      </c>
      <c r="LJ102" s="277"/>
      <c r="LK102" s="82"/>
      <c r="LL102" s="283" t="s">
        <v>107</v>
      </c>
      <c r="LM102" s="277"/>
      <c r="LN102" s="276" t="s">
        <v>108</v>
      </c>
      <c r="LO102" s="277"/>
      <c r="LP102" s="276" t="s">
        <v>108</v>
      </c>
      <c r="LQ102" s="277"/>
      <c r="LR102" s="276" t="s">
        <v>108</v>
      </c>
      <c r="LS102" s="277"/>
      <c r="LT102" s="276" t="s">
        <v>108</v>
      </c>
      <c r="LU102" s="277"/>
      <c r="LV102" s="82"/>
      <c r="LW102" s="283" t="s">
        <v>107</v>
      </c>
      <c r="LX102" s="277"/>
      <c r="LY102" s="276" t="s">
        <v>108</v>
      </c>
      <c r="LZ102" s="277"/>
      <c r="MA102" s="276" t="s">
        <v>108</v>
      </c>
      <c r="MB102" s="277"/>
      <c r="MC102" s="276" t="s">
        <v>108</v>
      </c>
      <c r="MD102" s="277"/>
      <c r="ME102" s="276" t="s">
        <v>108</v>
      </c>
      <c r="MF102" s="277"/>
      <c r="MG102" s="82"/>
      <c r="MH102" s="283" t="s">
        <v>107</v>
      </c>
      <c r="MI102" s="277"/>
      <c r="MJ102" s="276" t="s">
        <v>108</v>
      </c>
      <c r="MK102" s="277"/>
      <c r="ML102" s="276" t="s">
        <v>108</v>
      </c>
      <c r="MM102" s="277"/>
      <c r="MN102" s="276" t="s">
        <v>108</v>
      </c>
      <c r="MO102" s="277"/>
      <c r="MP102" s="276" t="s">
        <v>108</v>
      </c>
      <c r="MQ102" s="277"/>
      <c r="MR102" s="82"/>
      <c r="MS102" s="283" t="s">
        <v>107</v>
      </c>
      <c r="MT102" s="277"/>
      <c r="MU102" s="276" t="s">
        <v>108</v>
      </c>
      <c r="MV102" s="277"/>
      <c r="MW102" s="276" t="s">
        <v>108</v>
      </c>
      <c r="MX102" s="277"/>
      <c r="MY102" s="276" t="s">
        <v>108</v>
      </c>
      <c r="MZ102" s="277"/>
      <c r="NA102" s="276" t="s">
        <v>108</v>
      </c>
      <c r="NB102" s="277"/>
      <c r="NC102" s="82"/>
      <c r="ND102" s="283" t="s">
        <v>107</v>
      </c>
      <c r="NE102" s="277"/>
      <c r="NF102" s="276" t="s">
        <v>108</v>
      </c>
      <c r="NG102" s="277"/>
      <c r="NH102" s="276" t="s">
        <v>108</v>
      </c>
      <c r="NI102" s="277"/>
      <c r="NJ102" s="276" t="s">
        <v>108</v>
      </c>
      <c r="NK102" s="277"/>
      <c r="NL102" s="276" t="s">
        <v>108</v>
      </c>
      <c r="NM102" s="277"/>
      <c r="NN102" s="82"/>
      <c r="NO102" s="283" t="s">
        <v>107</v>
      </c>
      <c r="NP102" s="277"/>
      <c r="NQ102" s="276" t="s">
        <v>108</v>
      </c>
      <c r="NR102" s="277"/>
      <c r="NS102" s="276" t="s">
        <v>108</v>
      </c>
      <c r="NT102" s="277"/>
      <c r="NU102" s="276" t="s">
        <v>108</v>
      </c>
      <c r="NV102" s="277"/>
      <c r="NW102" s="276" t="s">
        <v>108</v>
      </c>
      <c r="NX102" s="277"/>
      <c r="NY102" s="82"/>
      <c r="NZ102" s="283" t="s">
        <v>107</v>
      </c>
      <c r="OA102" s="277"/>
      <c r="OB102" s="276" t="s">
        <v>108</v>
      </c>
      <c r="OC102" s="277"/>
      <c r="OD102" s="276" t="s">
        <v>108</v>
      </c>
      <c r="OE102" s="277"/>
      <c r="OF102" s="276" t="s">
        <v>108</v>
      </c>
      <c r="OG102" s="277"/>
      <c r="OH102" s="276" t="s">
        <v>108</v>
      </c>
      <c r="OI102" s="277"/>
      <c r="OJ102" s="82"/>
      <c r="OK102" s="283" t="s">
        <v>107</v>
      </c>
      <c r="OL102" s="277"/>
      <c r="OM102" s="276" t="s">
        <v>108</v>
      </c>
      <c r="ON102" s="277"/>
      <c r="OO102" s="276" t="s">
        <v>108</v>
      </c>
      <c r="OP102" s="277"/>
      <c r="OQ102" s="276" t="s">
        <v>108</v>
      </c>
      <c r="OR102" s="277"/>
      <c r="OS102" s="276" t="s">
        <v>108</v>
      </c>
      <c r="OT102" s="277"/>
      <c r="OU102" s="82"/>
      <c r="OV102" s="283" t="s">
        <v>107</v>
      </c>
      <c r="OW102" s="277"/>
      <c r="OX102" s="276" t="s">
        <v>108</v>
      </c>
      <c r="OY102" s="277"/>
      <c r="OZ102" s="276" t="s">
        <v>108</v>
      </c>
      <c r="PA102" s="277"/>
      <c r="PB102" s="276" t="s">
        <v>108</v>
      </c>
      <c r="PC102" s="277"/>
      <c r="PD102" s="276" t="s">
        <v>108</v>
      </c>
      <c r="PE102" s="277"/>
      <c r="PF102" s="82"/>
      <c r="PG102" s="283" t="s">
        <v>107</v>
      </c>
      <c r="PH102" s="277"/>
      <c r="PI102" s="276" t="s">
        <v>108</v>
      </c>
      <c r="PJ102" s="277"/>
      <c r="PK102" s="276" t="s">
        <v>108</v>
      </c>
      <c r="PL102" s="277"/>
      <c r="PM102" s="276" t="s">
        <v>108</v>
      </c>
      <c r="PN102" s="277"/>
      <c r="PO102" s="276" t="s">
        <v>108</v>
      </c>
      <c r="PP102" s="277"/>
      <c r="PQ102" s="82"/>
      <c r="PR102" s="283" t="s">
        <v>107</v>
      </c>
      <c r="PS102" s="277"/>
      <c r="PT102" s="276" t="s">
        <v>108</v>
      </c>
      <c r="PU102" s="277"/>
      <c r="PV102" s="276" t="s">
        <v>108</v>
      </c>
      <c r="PW102" s="277"/>
      <c r="PX102" s="276" t="s">
        <v>108</v>
      </c>
      <c r="PY102" s="277"/>
      <c r="PZ102" s="276" t="s">
        <v>108</v>
      </c>
      <c r="QA102" s="277"/>
    </row>
    <row r="103" spans="1:443" ht="26.4" x14ac:dyDescent="0.25">
      <c r="A103" s="278"/>
      <c r="B103" s="280"/>
      <c r="C103" s="52"/>
      <c r="D103" s="40"/>
      <c r="E103" s="41" t="s">
        <v>109</v>
      </c>
      <c r="F103" s="41" t="s">
        <v>110</v>
      </c>
      <c r="G103" s="41" t="s">
        <v>109</v>
      </c>
      <c r="H103" s="41" t="s">
        <v>110</v>
      </c>
      <c r="I103" s="41" t="s">
        <v>109</v>
      </c>
      <c r="J103" s="41" t="s">
        <v>110</v>
      </c>
      <c r="K103" s="41" t="s">
        <v>109</v>
      </c>
      <c r="L103" s="41" t="s">
        <v>110</v>
      </c>
      <c r="M103" s="41" t="s">
        <v>109</v>
      </c>
      <c r="N103" s="41" t="s">
        <v>110</v>
      </c>
      <c r="O103" s="52"/>
      <c r="P103" s="41" t="s">
        <v>109</v>
      </c>
      <c r="Q103" s="41" t="s">
        <v>110</v>
      </c>
      <c r="R103" s="41" t="s">
        <v>109</v>
      </c>
      <c r="S103" s="41" t="s">
        <v>110</v>
      </c>
      <c r="T103" s="41" t="s">
        <v>109</v>
      </c>
      <c r="U103" s="41" t="s">
        <v>110</v>
      </c>
      <c r="V103" s="41" t="s">
        <v>109</v>
      </c>
      <c r="W103" s="41" t="s">
        <v>110</v>
      </c>
      <c r="X103" s="41" t="s">
        <v>109</v>
      </c>
      <c r="Y103" s="41" t="s">
        <v>110</v>
      </c>
      <c r="Z103" s="52"/>
      <c r="AA103" s="41" t="s">
        <v>109</v>
      </c>
      <c r="AB103" s="41" t="s">
        <v>110</v>
      </c>
      <c r="AC103" s="41" t="s">
        <v>109</v>
      </c>
      <c r="AD103" s="41" t="s">
        <v>110</v>
      </c>
      <c r="AE103" s="41" t="s">
        <v>109</v>
      </c>
      <c r="AF103" s="41" t="s">
        <v>110</v>
      </c>
      <c r="AG103" s="41" t="s">
        <v>109</v>
      </c>
      <c r="AH103" s="41" t="s">
        <v>110</v>
      </c>
      <c r="AI103" s="41" t="s">
        <v>109</v>
      </c>
      <c r="AJ103" s="41" t="s">
        <v>110</v>
      </c>
      <c r="AK103" s="52"/>
      <c r="AL103" s="41" t="s">
        <v>109</v>
      </c>
      <c r="AM103" s="41" t="s">
        <v>110</v>
      </c>
      <c r="AN103" s="41" t="s">
        <v>109</v>
      </c>
      <c r="AO103" s="41" t="s">
        <v>110</v>
      </c>
      <c r="AP103" s="41" t="s">
        <v>109</v>
      </c>
      <c r="AQ103" s="41" t="s">
        <v>110</v>
      </c>
      <c r="AR103" s="41" t="s">
        <v>109</v>
      </c>
      <c r="AS103" s="41" t="s">
        <v>110</v>
      </c>
      <c r="AT103" s="41" t="s">
        <v>109</v>
      </c>
      <c r="AU103" s="41" t="s">
        <v>110</v>
      </c>
      <c r="AV103" s="52"/>
      <c r="AW103" s="41" t="s">
        <v>109</v>
      </c>
      <c r="AX103" s="41" t="s">
        <v>110</v>
      </c>
      <c r="AY103" s="41" t="s">
        <v>109</v>
      </c>
      <c r="AZ103" s="41" t="s">
        <v>110</v>
      </c>
      <c r="BA103" s="41" t="s">
        <v>109</v>
      </c>
      <c r="BB103" s="41" t="s">
        <v>110</v>
      </c>
      <c r="BC103" s="41" t="s">
        <v>109</v>
      </c>
      <c r="BD103" s="41" t="s">
        <v>110</v>
      </c>
      <c r="BE103" s="41" t="s">
        <v>109</v>
      </c>
      <c r="BF103" s="41" t="s">
        <v>110</v>
      </c>
      <c r="BG103" s="52"/>
      <c r="BH103" s="41" t="s">
        <v>109</v>
      </c>
      <c r="BI103" s="41" t="s">
        <v>110</v>
      </c>
      <c r="BJ103" s="41" t="s">
        <v>109</v>
      </c>
      <c r="BK103" s="41" t="s">
        <v>110</v>
      </c>
      <c r="BL103" s="41" t="s">
        <v>109</v>
      </c>
      <c r="BM103" s="41" t="s">
        <v>110</v>
      </c>
      <c r="BN103" s="41" t="s">
        <v>109</v>
      </c>
      <c r="BO103" s="41" t="s">
        <v>110</v>
      </c>
      <c r="BP103" s="41" t="s">
        <v>109</v>
      </c>
      <c r="BQ103" s="41" t="s">
        <v>110</v>
      </c>
      <c r="BR103" s="52"/>
      <c r="BS103" s="41" t="s">
        <v>109</v>
      </c>
      <c r="BT103" s="41" t="s">
        <v>110</v>
      </c>
      <c r="BU103" s="41" t="s">
        <v>109</v>
      </c>
      <c r="BV103" s="41" t="s">
        <v>110</v>
      </c>
      <c r="BW103" s="41" t="s">
        <v>109</v>
      </c>
      <c r="BX103" s="41" t="s">
        <v>110</v>
      </c>
      <c r="BY103" s="41" t="s">
        <v>109</v>
      </c>
      <c r="BZ103" s="41" t="s">
        <v>110</v>
      </c>
      <c r="CA103" s="41" t="s">
        <v>109</v>
      </c>
      <c r="CB103" s="41" t="s">
        <v>110</v>
      </c>
      <c r="CC103" s="52"/>
      <c r="CD103" s="41" t="s">
        <v>109</v>
      </c>
      <c r="CE103" s="41" t="s">
        <v>110</v>
      </c>
      <c r="CF103" s="41" t="s">
        <v>109</v>
      </c>
      <c r="CG103" s="41" t="s">
        <v>110</v>
      </c>
      <c r="CH103" s="41" t="s">
        <v>109</v>
      </c>
      <c r="CI103" s="41" t="s">
        <v>110</v>
      </c>
      <c r="CJ103" s="41" t="s">
        <v>109</v>
      </c>
      <c r="CK103" s="41" t="s">
        <v>110</v>
      </c>
      <c r="CL103" s="41" t="s">
        <v>109</v>
      </c>
      <c r="CM103" s="41" t="s">
        <v>110</v>
      </c>
      <c r="CN103" s="52"/>
      <c r="CO103" s="41" t="s">
        <v>109</v>
      </c>
      <c r="CP103" s="41" t="s">
        <v>110</v>
      </c>
      <c r="CQ103" s="41" t="s">
        <v>109</v>
      </c>
      <c r="CR103" s="41" t="s">
        <v>110</v>
      </c>
      <c r="CS103" s="41" t="s">
        <v>109</v>
      </c>
      <c r="CT103" s="41" t="s">
        <v>110</v>
      </c>
      <c r="CU103" s="41" t="s">
        <v>109</v>
      </c>
      <c r="CV103" s="41" t="s">
        <v>110</v>
      </c>
      <c r="CW103" s="41" t="s">
        <v>109</v>
      </c>
      <c r="CX103" s="41" t="s">
        <v>110</v>
      </c>
      <c r="CY103" s="52"/>
      <c r="CZ103" s="41" t="s">
        <v>109</v>
      </c>
      <c r="DA103" s="41" t="s">
        <v>110</v>
      </c>
      <c r="DB103" s="41" t="s">
        <v>109</v>
      </c>
      <c r="DC103" s="41" t="s">
        <v>110</v>
      </c>
      <c r="DD103" s="41" t="s">
        <v>109</v>
      </c>
      <c r="DE103" s="41" t="s">
        <v>110</v>
      </c>
      <c r="DF103" s="41" t="s">
        <v>109</v>
      </c>
      <c r="DG103" s="41" t="s">
        <v>110</v>
      </c>
      <c r="DH103" s="41" t="s">
        <v>109</v>
      </c>
      <c r="DI103" s="41" t="s">
        <v>110</v>
      </c>
      <c r="DJ103" s="52"/>
      <c r="DK103" s="41" t="s">
        <v>109</v>
      </c>
      <c r="DL103" s="41" t="s">
        <v>110</v>
      </c>
      <c r="DM103" s="41" t="s">
        <v>109</v>
      </c>
      <c r="DN103" s="41" t="s">
        <v>110</v>
      </c>
      <c r="DO103" s="41" t="s">
        <v>109</v>
      </c>
      <c r="DP103" s="41" t="s">
        <v>110</v>
      </c>
      <c r="DQ103" s="41" t="s">
        <v>109</v>
      </c>
      <c r="DR103" s="41" t="s">
        <v>110</v>
      </c>
      <c r="DS103" s="41" t="s">
        <v>109</v>
      </c>
      <c r="DT103" s="41" t="s">
        <v>110</v>
      </c>
      <c r="DU103" s="52"/>
      <c r="DV103" s="41" t="s">
        <v>109</v>
      </c>
      <c r="DW103" s="41" t="s">
        <v>110</v>
      </c>
      <c r="DX103" s="41" t="s">
        <v>109</v>
      </c>
      <c r="DY103" s="41" t="s">
        <v>110</v>
      </c>
      <c r="DZ103" s="41" t="s">
        <v>109</v>
      </c>
      <c r="EA103" s="41" t="s">
        <v>110</v>
      </c>
      <c r="EB103" s="41" t="s">
        <v>109</v>
      </c>
      <c r="EC103" s="41" t="s">
        <v>110</v>
      </c>
      <c r="ED103" s="41" t="s">
        <v>109</v>
      </c>
      <c r="EE103" s="41" t="s">
        <v>110</v>
      </c>
      <c r="EF103" s="52"/>
      <c r="EG103" s="41" t="s">
        <v>109</v>
      </c>
      <c r="EH103" s="41" t="s">
        <v>110</v>
      </c>
      <c r="EI103" s="41" t="s">
        <v>109</v>
      </c>
      <c r="EJ103" s="41" t="s">
        <v>110</v>
      </c>
      <c r="EK103" s="41" t="s">
        <v>109</v>
      </c>
      <c r="EL103" s="41" t="s">
        <v>110</v>
      </c>
      <c r="EM103" s="41" t="s">
        <v>109</v>
      </c>
      <c r="EN103" s="41" t="s">
        <v>110</v>
      </c>
      <c r="EO103" s="41" t="s">
        <v>109</v>
      </c>
      <c r="EP103" s="41" t="s">
        <v>110</v>
      </c>
      <c r="EQ103" s="52"/>
      <c r="ER103" s="41" t="s">
        <v>109</v>
      </c>
      <c r="ES103" s="41" t="s">
        <v>110</v>
      </c>
      <c r="ET103" s="41" t="s">
        <v>109</v>
      </c>
      <c r="EU103" s="41" t="s">
        <v>110</v>
      </c>
      <c r="EV103" s="41" t="s">
        <v>109</v>
      </c>
      <c r="EW103" s="41" t="s">
        <v>110</v>
      </c>
      <c r="EX103" s="41" t="s">
        <v>109</v>
      </c>
      <c r="EY103" s="41" t="s">
        <v>110</v>
      </c>
      <c r="EZ103" s="41" t="s">
        <v>109</v>
      </c>
      <c r="FA103" s="41" t="s">
        <v>110</v>
      </c>
      <c r="FB103" s="52"/>
      <c r="FC103" s="41" t="s">
        <v>109</v>
      </c>
      <c r="FD103" s="41" t="s">
        <v>110</v>
      </c>
      <c r="FE103" s="41" t="s">
        <v>109</v>
      </c>
      <c r="FF103" s="41" t="s">
        <v>110</v>
      </c>
      <c r="FG103" s="41" t="s">
        <v>109</v>
      </c>
      <c r="FH103" s="41" t="s">
        <v>110</v>
      </c>
      <c r="FI103" s="41" t="s">
        <v>109</v>
      </c>
      <c r="FJ103" s="41" t="s">
        <v>110</v>
      </c>
      <c r="FK103" s="41" t="s">
        <v>109</v>
      </c>
      <c r="FL103" s="41" t="s">
        <v>110</v>
      </c>
      <c r="FM103" s="52"/>
      <c r="FN103" s="41" t="s">
        <v>109</v>
      </c>
      <c r="FO103" s="41" t="s">
        <v>110</v>
      </c>
      <c r="FP103" s="41" t="s">
        <v>109</v>
      </c>
      <c r="FQ103" s="41" t="s">
        <v>110</v>
      </c>
      <c r="FR103" s="41" t="s">
        <v>109</v>
      </c>
      <c r="FS103" s="41" t="s">
        <v>110</v>
      </c>
      <c r="FT103" s="41" t="s">
        <v>109</v>
      </c>
      <c r="FU103" s="41" t="s">
        <v>110</v>
      </c>
      <c r="FV103" s="41" t="s">
        <v>109</v>
      </c>
      <c r="FW103" s="41" t="s">
        <v>110</v>
      </c>
      <c r="FX103" s="52"/>
      <c r="FY103" s="41" t="s">
        <v>109</v>
      </c>
      <c r="FZ103" s="41" t="s">
        <v>110</v>
      </c>
      <c r="GA103" s="41" t="s">
        <v>109</v>
      </c>
      <c r="GB103" s="41" t="s">
        <v>110</v>
      </c>
      <c r="GC103" s="41" t="s">
        <v>109</v>
      </c>
      <c r="GD103" s="41" t="s">
        <v>110</v>
      </c>
      <c r="GE103" s="41" t="s">
        <v>109</v>
      </c>
      <c r="GF103" s="41" t="s">
        <v>110</v>
      </c>
      <c r="GG103" s="41" t="s">
        <v>109</v>
      </c>
      <c r="GH103" s="41" t="s">
        <v>110</v>
      </c>
      <c r="GI103" s="52"/>
      <c r="GJ103" s="41" t="s">
        <v>109</v>
      </c>
      <c r="GK103" s="41" t="s">
        <v>110</v>
      </c>
      <c r="GL103" s="41" t="s">
        <v>109</v>
      </c>
      <c r="GM103" s="41" t="s">
        <v>110</v>
      </c>
      <c r="GN103" s="41" t="s">
        <v>109</v>
      </c>
      <c r="GO103" s="41" t="s">
        <v>110</v>
      </c>
      <c r="GP103" s="41" t="s">
        <v>109</v>
      </c>
      <c r="GQ103" s="41" t="s">
        <v>110</v>
      </c>
      <c r="GR103" s="41" t="s">
        <v>109</v>
      </c>
      <c r="GS103" s="41" t="s">
        <v>110</v>
      </c>
      <c r="GT103" s="52"/>
      <c r="GU103" s="41" t="s">
        <v>109</v>
      </c>
      <c r="GV103" s="41" t="s">
        <v>110</v>
      </c>
      <c r="GW103" s="41" t="s">
        <v>109</v>
      </c>
      <c r="GX103" s="41" t="s">
        <v>110</v>
      </c>
      <c r="GY103" s="41" t="s">
        <v>109</v>
      </c>
      <c r="GZ103" s="41" t="s">
        <v>110</v>
      </c>
      <c r="HA103" s="41" t="s">
        <v>109</v>
      </c>
      <c r="HB103" s="41" t="s">
        <v>110</v>
      </c>
      <c r="HC103" s="41" t="s">
        <v>109</v>
      </c>
      <c r="HD103" s="41" t="s">
        <v>110</v>
      </c>
      <c r="HE103" s="52"/>
      <c r="HF103" s="41" t="s">
        <v>109</v>
      </c>
      <c r="HG103" s="41" t="s">
        <v>110</v>
      </c>
      <c r="HH103" s="41" t="s">
        <v>109</v>
      </c>
      <c r="HI103" s="41" t="s">
        <v>110</v>
      </c>
      <c r="HJ103" s="41" t="s">
        <v>109</v>
      </c>
      <c r="HK103" s="41" t="s">
        <v>110</v>
      </c>
      <c r="HL103" s="41" t="s">
        <v>109</v>
      </c>
      <c r="HM103" s="41" t="s">
        <v>110</v>
      </c>
      <c r="HN103" s="41" t="s">
        <v>109</v>
      </c>
      <c r="HO103" s="41" t="s">
        <v>110</v>
      </c>
      <c r="HP103" s="52"/>
      <c r="HQ103" s="41" t="s">
        <v>109</v>
      </c>
      <c r="HR103" s="41" t="s">
        <v>110</v>
      </c>
      <c r="HS103" s="41" t="s">
        <v>109</v>
      </c>
      <c r="HT103" s="41" t="s">
        <v>110</v>
      </c>
      <c r="HU103" s="41" t="s">
        <v>109</v>
      </c>
      <c r="HV103" s="41" t="s">
        <v>110</v>
      </c>
      <c r="HW103" s="41" t="s">
        <v>109</v>
      </c>
      <c r="HX103" s="41" t="s">
        <v>110</v>
      </c>
      <c r="HY103" s="41" t="s">
        <v>109</v>
      </c>
      <c r="HZ103" s="41" t="s">
        <v>110</v>
      </c>
      <c r="IA103" s="52"/>
      <c r="IB103" s="41" t="s">
        <v>109</v>
      </c>
      <c r="IC103" s="41" t="s">
        <v>110</v>
      </c>
      <c r="ID103" s="41" t="s">
        <v>109</v>
      </c>
      <c r="IE103" s="41" t="s">
        <v>110</v>
      </c>
      <c r="IF103" s="41" t="s">
        <v>109</v>
      </c>
      <c r="IG103" s="41" t="s">
        <v>110</v>
      </c>
      <c r="IH103" s="41" t="s">
        <v>109</v>
      </c>
      <c r="II103" s="41" t="s">
        <v>110</v>
      </c>
      <c r="IJ103" s="41" t="s">
        <v>109</v>
      </c>
      <c r="IK103" s="41" t="s">
        <v>110</v>
      </c>
      <c r="IL103" s="52"/>
      <c r="IM103" s="41" t="s">
        <v>109</v>
      </c>
      <c r="IN103" s="41" t="s">
        <v>110</v>
      </c>
      <c r="IO103" s="41" t="s">
        <v>109</v>
      </c>
      <c r="IP103" s="41" t="s">
        <v>110</v>
      </c>
      <c r="IQ103" s="41" t="s">
        <v>109</v>
      </c>
      <c r="IR103" s="41" t="s">
        <v>110</v>
      </c>
      <c r="IS103" s="41" t="s">
        <v>109</v>
      </c>
      <c r="IT103" s="41" t="s">
        <v>110</v>
      </c>
      <c r="IU103" s="41" t="s">
        <v>109</v>
      </c>
      <c r="IV103" s="41" t="s">
        <v>110</v>
      </c>
      <c r="IW103" s="52"/>
      <c r="IX103" s="41" t="s">
        <v>109</v>
      </c>
      <c r="IY103" s="41" t="s">
        <v>110</v>
      </c>
      <c r="IZ103" s="41" t="s">
        <v>109</v>
      </c>
      <c r="JA103" s="41" t="s">
        <v>110</v>
      </c>
      <c r="JB103" s="41" t="s">
        <v>109</v>
      </c>
      <c r="JC103" s="41" t="s">
        <v>110</v>
      </c>
      <c r="JD103" s="41" t="s">
        <v>109</v>
      </c>
      <c r="JE103" s="41" t="s">
        <v>110</v>
      </c>
      <c r="JF103" s="41" t="s">
        <v>109</v>
      </c>
      <c r="JG103" s="41" t="s">
        <v>110</v>
      </c>
      <c r="JH103" s="52"/>
      <c r="JI103" s="41" t="s">
        <v>109</v>
      </c>
      <c r="JJ103" s="41" t="s">
        <v>110</v>
      </c>
      <c r="JK103" s="41" t="s">
        <v>109</v>
      </c>
      <c r="JL103" s="41" t="s">
        <v>110</v>
      </c>
      <c r="JM103" s="41" t="s">
        <v>109</v>
      </c>
      <c r="JN103" s="41" t="s">
        <v>110</v>
      </c>
      <c r="JO103" s="41" t="s">
        <v>109</v>
      </c>
      <c r="JP103" s="41" t="s">
        <v>110</v>
      </c>
      <c r="JQ103" s="41" t="s">
        <v>109</v>
      </c>
      <c r="JR103" s="41" t="s">
        <v>110</v>
      </c>
      <c r="JS103" s="52"/>
      <c r="JT103" s="41" t="s">
        <v>109</v>
      </c>
      <c r="JU103" s="41" t="s">
        <v>110</v>
      </c>
      <c r="JV103" s="41" t="s">
        <v>109</v>
      </c>
      <c r="JW103" s="41" t="s">
        <v>110</v>
      </c>
      <c r="JX103" s="41" t="s">
        <v>109</v>
      </c>
      <c r="JY103" s="41" t="s">
        <v>110</v>
      </c>
      <c r="JZ103" s="41" t="s">
        <v>109</v>
      </c>
      <c r="KA103" s="41" t="s">
        <v>110</v>
      </c>
      <c r="KB103" s="41" t="s">
        <v>109</v>
      </c>
      <c r="KC103" s="41" t="s">
        <v>110</v>
      </c>
      <c r="KD103" s="52"/>
      <c r="KE103" s="41" t="s">
        <v>109</v>
      </c>
      <c r="KF103" s="41" t="s">
        <v>110</v>
      </c>
      <c r="KG103" s="41" t="s">
        <v>109</v>
      </c>
      <c r="KH103" s="41" t="s">
        <v>110</v>
      </c>
      <c r="KI103" s="41" t="s">
        <v>109</v>
      </c>
      <c r="KJ103" s="41" t="s">
        <v>110</v>
      </c>
      <c r="KK103" s="41" t="s">
        <v>109</v>
      </c>
      <c r="KL103" s="41" t="s">
        <v>110</v>
      </c>
      <c r="KM103" s="41" t="s">
        <v>109</v>
      </c>
      <c r="KN103" s="41" t="s">
        <v>110</v>
      </c>
      <c r="KO103" s="52"/>
      <c r="KP103" s="41" t="s">
        <v>109</v>
      </c>
      <c r="KQ103" s="41" t="s">
        <v>110</v>
      </c>
      <c r="KR103" s="41" t="s">
        <v>109</v>
      </c>
      <c r="KS103" s="41" t="s">
        <v>110</v>
      </c>
      <c r="KT103" s="41" t="s">
        <v>109</v>
      </c>
      <c r="KU103" s="41" t="s">
        <v>110</v>
      </c>
      <c r="KV103" s="41" t="s">
        <v>109</v>
      </c>
      <c r="KW103" s="41" t="s">
        <v>110</v>
      </c>
      <c r="KX103" s="41" t="s">
        <v>109</v>
      </c>
      <c r="KY103" s="41" t="s">
        <v>110</v>
      </c>
      <c r="KZ103" s="52"/>
      <c r="LA103" s="41" t="s">
        <v>109</v>
      </c>
      <c r="LB103" s="41" t="s">
        <v>110</v>
      </c>
      <c r="LC103" s="41" t="s">
        <v>109</v>
      </c>
      <c r="LD103" s="41" t="s">
        <v>110</v>
      </c>
      <c r="LE103" s="41" t="s">
        <v>109</v>
      </c>
      <c r="LF103" s="41" t="s">
        <v>110</v>
      </c>
      <c r="LG103" s="41" t="s">
        <v>109</v>
      </c>
      <c r="LH103" s="41" t="s">
        <v>110</v>
      </c>
      <c r="LI103" s="41" t="s">
        <v>109</v>
      </c>
      <c r="LJ103" s="41" t="s">
        <v>110</v>
      </c>
      <c r="LK103" s="52"/>
      <c r="LL103" s="41" t="s">
        <v>109</v>
      </c>
      <c r="LM103" s="41" t="s">
        <v>110</v>
      </c>
      <c r="LN103" s="41" t="s">
        <v>109</v>
      </c>
      <c r="LO103" s="41" t="s">
        <v>110</v>
      </c>
      <c r="LP103" s="41" t="s">
        <v>109</v>
      </c>
      <c r="LQ103" s="41" t="s">
        <v>110</v>
      </c>
      <c r="LR103" s="41" t="s">
        <v>109</v>
      </c>
      <c r="LS103" s="41" t="s">
        <v>110</v>
      </c>
      <c r="LT103" s="41" t="s">
        <v>109</v>
      </c>
      <c r="LU103" s="41" t="s">
        <v>110</v>
      </c>
      <c r="LV103" s="52"/>
      <c r="LW103" s="41" t="s">
        <v>109</v>
      </c>
      <c r="LX103" s="41" t="s">
        <v>110</v>
      </c>
      <c r="LY103" s="41" t="s">
        <v>109</v>
      </c>
      <c r="LZ103" s="41" t="s">
        <v>110</v>
      </c>
      <c r="MA103" s="41" t="s">
        <v>109</v>
      </c>
      <c r="MB103" s="41" t="s">
        <v>110</v>
      </c>
      <c r="MC103" s="41" t="s">
        <v>109</v>
      </c>
      <c r="MD103" s="41" t="s">
        <v>110</v>
      </c>
      <c r="ME103" s="41" t="s">
        <v>109</v>
      </c>
      <c r="MF103" s="41" t="s">
        <v>110</v>
      </c>
      <c r="MG103" s="52"/>
      <c r="MH103" s="41" t="s">
        <v>109</v>
      </c>
      <c r="MI103" s="41" t="s">
        <v>110</v>
      </c>
      <c r="MJ103" s="41" t="s">
        <v>109</v>
      </c>
      <c r="MK103" s="41" t="s">
        <v>110</v>
      </c>
      <c r="ML103" s="41" t="s">
        <v>109</v>
      </c>
      <c r="MM103" s="41" t="s">
        <v>110</v>
      </c>
      <c r="MN103" s="41" t="s">
        <v>109</v>
      </c>
      <c r="MO103" s="41" t="s">
        <v>110</v>
      </c>
      <c r="MP103" s="41" t="s">
        <v>109</v>
      </c>
      <c r="MQ103" s="41" t="s">
        <v>110</v>
      </c>
      <c r="MR103" s="52"/>
      <c r="MS103" s="41" t="s">
        <v>109</v>
      </c>
      <c r="MT103" s="41" t="s">
        <v>110</v>
      </c>
      <c r="MU103" s="41" t="s">
        <v>109</v>
      </c>
      <c r="MV103" s="41" t="s">
        <v>110</v>
      </c>
      <c r="MW103" s="41" t="s">
        <v>109</v>
      </c>
      <c r="MX103" s="41" t="s">
        <v>110</v>
      </c>
      <c r="MY103" s="41" t="s">
        <v>109</v>
      </c>
      <c r="MZ103" s="41" t="s">
        <v>110</v>
      </c>
      <c r="NA103" s="41" t="s">
        <v>109</v>
      </c>
      <c r="NB103" s="41" t="s">
        <v>110</v>
      </c>
      <c r="NC103" s="52"/>
      <c r="ND103" s="41" t="s">
        <v>109</v>
      </c>
      <c r="NE103" s="41" t="s">
        <v>110</v>
      </c>
      <c r="NF103" s="41" t="s">
        <v>109</v>
      </c>
      <c r="NG103" s="41" t="s">
        <v>110</v>
      </c>
      <c r="NH103" s="41" t="s">
        <v>109</v>
      </c>
      <c r="NI103" s="41" t="s">
        <v>110</v>
      </c>
      <c r="NJ103" s="41" t="s">
        <v>109</v>
      </c>
      <c r="NK103" s="41" t="s">
        <v>110</v>
      </c>
      <c r="NL103" s="41" t="s">
        <v>109</v>
      </c>
      <c r="NM103" s="41" t="s">
        <v>110</v>
      </c>
      <c r="NN103" s="52"/>
      <c r="NO103" s="41" t="s">
        <v>109</v>
      </c>
      <c r="NP103" s="41" t="s">
        <v>110</v>
      </c>
      <c r="NQ103" s="41" t="s">
        <v>109</v>
      </c>
      <c r="NR103" s="41" t="s">
        <v>110</v>
      </c>
      <c r="NS103" s="41" t="s">
        <v>109</v>
      </c>
      <c r="NT103" s="41" t="s">
        <v>110</v>
      </c>
      <c r="NU103" s="41" t="s">
        <v>109</v>
      </c>
      <c r="NV103" s="41" t="s">
        <v>110</v>
      </c>
      <c r="NW103" s="41" t="s">
        <v>109</v>
      </c>
      <c r="NX103" s="41" t="s">
        <v>110</v>
      </c>
      <c r="NY103" s="52"/>
      <c r="NZ103" s="41" t="s">
        <v>109</v>
      </c>
      <c r="OA103" s="41" t="s">
        <v>110</v>
      </c>
      <c r="OB103" s="41" t="s">
        <v>109</v>
      </c>
      <c r="OC103" s="41" t="s">
        <v>110</v>
      </c>
      <c r="OD103" s="41" t="s">
        <v>109</v>
      </c>
      <c r="OE103" s="41" t="s">
        <v>110</v>
      </c>
      <c r="OF103" s="41" t="s">
        <v>109</v>
      </c>
      <c r="OG103" s="41" t="s">
        <v>110</v>
      </c>
      <c r="OH103" s="41" t="s">
        <v>109</v>
      </c>
      <c r="OI103" s="41" t="s">
        <v>110</v>
      </c>
      <c r="OJ103" s="52"/>
      <c r="OK103" s="41" t="s">
        <v>109</v>
      </c>
      <c r="OL103" s="41" t="s">
        <v>110</v>
      </c>
      <c r="OM103" s="41" t="s">
        <v>109</v>
      </c>
      <c r="ON103" s="41" t="s">
        <v>110</v>
      </c>
      <c r="OO103" s="41" t="s">
        <v>109</v>
      </c>
      <c r="OP103" s="41" t="s">
        <v>110</v>
      </c>
      <c r="OQ103" s="41" t="s">
        <v>109</v>
      </c>
      <c r="OR103" s="41" t="s">
        <v>110</v>
      </c>
      <c r="OS103" s="41" t="s">
        <v>109</v>
      </c>
      <c r="OT103" s="41" t="s">
        <v>110</v>
      </c>
      <c r="OU103" s="52"/>
      <c r="OV103" s="41" t="s">
        <v>109</v>
      </c>
      <c r="OW103" s="41" t="s">
        <v>110</v>
      </c>
      <c r="OX103" s="41" t="s">
        <v>109</v>
      </c>
      <c r="OY103" s="41" t="s">
        <v>110</v>
      </c>
      <c r="OZ103" s="41" t="s">
        <v>109</v>
      </c>
      <c r="PA103" s="41" t="s">
        <v>110</v>
      </c>
      <c r="PB103" s="41" t="s">
        <v>109</v>
      </c>
      <c r="PC103" s="41" t="s">
        <v>110</v>
      </c>
      <c r="PD103" s="41" t="s">
        <v>109</v>
      </c>
      <c r="PE103" s="41" t="s">
        <v>110</v>
      </c>
      <c r="PF103" s="52"/>
      <c r="PG103" s="41" t="s">
        <v>109</v>
      </c>
      <c r="PH103" s="41" t="s">
        <v>110</v>
      </c>
      <c r="PI103" s="41" t="s">
        <v>109</v>
      </c>
      <c r="PJ103" s="41" t="s">
        <v>110</v>
      </c>
      <c r="PK103" s="41" t="s">
        <v>109</v>
      </c>
      <c r="PL103" s="41" t="s">
        <v>110</v>
      </c>
      <c r="PM103" s="41" t="s">
        <v>109</v>
      </c>
      <c r="PN103" s="41" t="s">
        <v>110</v>
      </c>
      <c r="PO103" s="41" t="s">
        <v>109</v>
      </c>
      <c r="PP103" s="41" t="s">
        <v>110</v>
      </c>
      <c r="PQ103" s="52"/>
      <c r="PR103" s="41" t="s">
        <v>109</v>
      </c>
      <c r="PS103" s="41" t="s">
        <v>110</v>
      </c>
      <c r="PT103" s="41" t="s">
        <v>109</v>
      </c>
      <c r="PU103" s="41" t="s">
        <v>110</v>
      </c>
      <c r="PV103" s="41" t="s">
        <v>109</v>
      </c>
      <c r="PW103" s="41" t="s">
        <v>110</v>
      </c>
      <c r="PX103" s="41" t="s">
        <v>109</v>
      </c>
      <c r="PY103" s="41" t="s">
        <v>110</v>
      </c>
      <c r="PZ103" s="41" t="s">
        <v>109</v>
      </c>
      <c r="QA103" s="41" t="s">
        <v>110</v>
      </c>
    </row>
    <row r="104" spans="1:443" x14ac:dyDescent="0.25">
      <c r="A104" s="222" t="s">
        <v>18</v>
      </c>
      <c r="B104" s="83">
        <v>5163.3599999999997</v>
      </c>
      <c r="C104" s="53"/>
      <c r="D104" s="43"/>
      <c r="E104" s="83">
        <f>$B104*F$101</f>
        <v>0</v>
      </c>
      <c r="F104" s="44">
        <f>$B104-E104</f>
        <v>5163.3599999999997</v>
      </c>
      <c r="G104" s="44">
        <f t="shared" ref="G104:G109" si="4499">IF(G$5=0,0,(E104/G$5))</f>
        <v>0</v>
      </c>
      <c r="H104" s="44">
        <f t="shared" ref="H104:H109" si="4500">IF(G$5=0,0,(F104/G$5))</f>
        <v>198.59076923076921</v>
      </c>
      <c r="I104" s="44">
        <f t="shared" ref="I104:I109" si="4501">IF(I$5=0,0,(E104/I$5))</f>
        <v>0</v>
      </c>
      <c r="J104" s="44">
        <f t="shared" ref="J104:J109" si="4502">IF(I$5=0,0,(F104/I$5))</f>
        <v>0</v>
      </c>
      <c r="K104" s="44">
        <f t="shared" ref="K104:K109" si="4503">IF(K$5=0,0,(E104/K$5))</f>
        <v>0</v>
      </c>
      <c r="L104" s="44">
        <f t="shared" ref="L104:L109" si="4504">IF(K$5=0,0,(F104/K$5))</f>
        <v>0</v>
      </c>
      <c r="M104" s="44">
        <f t="shared" ref="M104:M109" si="4505">IF(M$5=0,0,(E104/M$5))</f>
        <v>0</v>
      </c>
      <c r="N104" s="44">
        <f t="shared" ref="N104:N109" si="4506">IF(M$5=0,0,(F104/M$5))</f>
        <v>0</v>
      </c>
      <c r="O104" s="53"/>
      <c r="P104" s="83">
        <f>$B104*Q$101</f>
        <v>0</v>
      </c>
      <c r="Q104" s="44">
        <f>$B104-P104</f>
        <v>5163.3599999999997</v>
      </c>
      <c r="R104" s="44">
        <f t="shared" ref="R104:R109" si="4507">IF(R$5=0,0,(P104/R$5))</f>
        <v>0</v>
      </c>
      <c r="S104" s="44">
        <f t="shared" ref="S104:S109" si="4508">IF(R$5=0,0,(Q104/R$5))</f>
        <v>198.59076923076921</v>
      </c>
      <c r="T104" s="44" t="e">
        <f t="shared" ref="T104:T109" si="4509">IF(T$5=0,0,(P104/T$5))</f>
        <v>#VALUE!</v>
      </c>
      <c r="U104" s="44" t="e">
        <f t="shared" ref="U104:U109" si="4510">IF(T$5=0,0,(Q104/T$5))</f>
        <v>#VALUE!</v>
      </c>
      <c r="V104" s="44" t="e">
        <f t="shared" ref="V104:V109" si="4511">IF(V$5=0,0,(P104/V$5))</f>
        <v>#VALUE!</v>
      </c>
      <c r="W104" s="44" t="e">
        <f t="shared" ref="W104:W109" si="4512">IF(V$5=0,0,(Q104/V$5))</f>
        <v>#VALUE!</v>
      </c>
      <c r="X104" s="44" t="e">
        <f t="shared" ref="X104:X109" si="4513">IF(X$5=0,0,(P104/X$5))</f>
        <v>#VALUE!</v>
      </c>
      <c r="Y104" s="44" t="e">
        <f t="shared" ref="Y104:Y109" si="4514">IF(X$5=0,0,(Q104/X$5))</f>
        <v>#VALUE!</v>
      </c>
      <c r="Z104" s="53"/>
      <c r="AA104" s="83">
        <f>$B104*AB$101</f>
        <v>0</v>
      </c>
      <c r="AB104" s="44">
        <f>$B104-AA104</f>
        <v>5163.3599999999997</v>
      </c>
      <c r="AC104" s="44">
        <f t="shared" ref="AC104:AC109" si="4515">IF(AC$5=0,0,(AA104/AC$5))</f>
        <v>0</v>
      </c>
      <c r="AD104" s="44">
        <f t="shared" ref="AD104:AD109" si="4516">IF(AC$5=0,0,(AB104/AC$5))</f>
        <v>198.59076923076921</v>
      </c>
      <c r="AE104" s="44" t="e">
        <f t="shared" ref="AE104:AE109" si="4517">IF(AE$5=0,0,(AA104/AE$5))</f>
        <v>#VALUE!</v>
      </c>
      <c r="AF104" s="44" t="e">
        <f t="shared" ref="AF104:AF109" si="4518">IF(AE$5=0,0,(AB104/AE$5))</f>
        <v>#VALUE!</v>
      </c>
      <c r="AG104" s="44" t="e">
        <f t="shared" ref="AG104:AG109" si="4519">IF(AG$5=0,0,(AA104/AG$5))</f>
        <v>#VALUE!</v>
      </c>
      <c r="AH104" s="44" t="e">
        <f t="shared" ref="AH104:AH109" si="4520">IF(AG$5=0,0,(AB104/AG$5))</f>
        <v>#VALUE!</v>
      </c>
      <c r="AI104" s="44" t="e">
        <f t="shared" ref="AI104:AI109" si="4521">IF(AI$5=0,0,(AA104/AI$5))</f>
        <v>#VALUE!</v>
      </c>
      <c r="AJ104" s="44" t="e">
        <f t="shared" ref="AJ104:AJ109" si="4522">IF(AI$5=0,0,(AB104/AI$5))</f>
        <v>#VALUE!</v>
      </c>
      <c r="AK104" s="53"/>
      <c r="AL104" s="83">
        <f>$B104*AM$101</f>
        <v>0</v>
      </c>
      <c r="AM104" s="44">
        <f>$B104-AL104</f>
        <v>5163.3599999999997</v>
      </c>
      <c r="AN104" s="44">
        <f t="shared" ref="AN104:AN109" si="4523">IF(AN$5=0,0,(AL104/AN$5))</f>
        <v>0</v>
      </c>
      <c r="AO104" s="44">
        <f t="shared" ref="AO104:AO109" si="4524">IF(AN$5=0,0,(AM104/AN$5))</f>
        <v>198.59076923076921</v>
      </c>
      <c r="AP104" s="44" t="e">
        <f t="shared" ref="AP104:AP109" si="4525">IF(AP$5=0,0,(AL104/AP$5))</f>
        <v>#VALUE!</v>
      </c>
      <c r="AQ104" s="44" t="e">
        <f t="shared" ref="AQ104:AQ109" si="4526">IF(AP$5=0,0,(AM104/AP$5))</f>
        <v>#VALUE!</v>
      </c>
      <c r="AR104" s="44" t="e">
        <f t="shared" ref="AR104:AR109" si="4527">IF(AR$5=0,0,(AL104/AR$5))</f>
        <v>#VALUE!</v>
      </c>
      <c r="AS104" s="44" t="e">
        <f t="shared" ref="AS104:AS109" si="4528">IF(AR$5=0,0,(AM104/AR$5))</f>
        <v>#VALUE!</v>
      </c>
      <c r="AT104" s="44" t="e">
        <f t="shared" ref="AT104:AT109" si="4529">IF(AT$5=0,0,(AL104/AT$5))</f>
        <v>#VALUE!</v>
      </c>
      <c r="AU104" s="44" t="e">
        <f t="shared" ref="AU104:AU109" si="4530">IF(AT$5=0,0,(AM104/AT$5))</f>
        <v>#VALUE!</v>
      </c>
      <c r="AV104" s="53"/>
      <c r="AW104" s="83">
        <f t="shared" ref="AW104:AW109" si="4531">$B104*AX$101</f>
        <v>0</v>
      </c>
      <c r="AX104" s="44">
        <f t="shared" ref="AX104:AX109" si="4532">$B104-AW104</f>
        <v>5163.3599999999997</v>
      </c>
      <c r="AY104" s="44">
        <f t="shared" ref="AY104:AY109" si="4533">IF(AY$5=0,0,(AW104/AY$5))</f>
        <v>0</v>
      </c>
      <c r="AZ104" s="44">
        <f t="shared" ref="AZ104:AZ109" si="4534">IF(AY$5=0,0,(AX104/AY$5))</f>
        <v>198.59076923076921</v>
      </c>
      <c r="BA104" s="44" t="e">
        <f t="shared" ref="BA104:BA109" si="4535">IF(BA$5=0,0,(AW104/BA$5))</f>
        <v>#VALUE!</v>
      </c>
      <c r="BB104" s="44" t="e">
        <f t="shared" ref="BB104:BB109" si="4536">IF(BA$5=0,0,(AX104/BA$5))</f>
        <v>#VALUE!</v>
      </c>
      <c r="BC104" s="44" t="e">
        <f t="shared" ref="BC104:BC109" si="4537">IF(BC$5=0,0,(AW104/BC$5))</f>
        <v>#VALUE!</v>
      </c>
      <c r="BD104" s="44" t="e">
        <f t="shared" ref="BD104:BD109" si="4538">IF(BC$5=0,0,(AX104/BC$5))</f>
        <v>#VALUE!</v>
      </c>
      <c r="BE104" s="44" t="e">
        <f t="shared" ref="BE104:BE109" si="4539">IF(BE$5=0,0,(AW104/BE$5))</f>
        <v>#VALUE!</v>
      </c>
      <c r="BF104" s="44" t="e">
        <f t="shared" ref="BF104:BF109" si="4540">IF(BE$5=0,0,(AX104/BE$5))</f>
        <v>#VALUE!</v>
      </c>
      <c r="BG104" s="53"/>
      <c r="BH104" s="83">
        <f t="shared" ref="BH104:BH109" si="4541">$B104*BI$101</f>
        <v>0</v>
      </c>
      <c r="BI104" s="44">
        <f t="shared" ref="BI104:BI109" si="4542">$B104-BH104</f>
        <v>5163.3599999999997</v>
      </c>
      <c r="BJ104" s="44">
        <f t="shared" ref="BJ104:BJ109" si="4543">IF(BJ$5=0,0,(BH104/BJ$5))</f>
        <v>0</v>
      </c>
      <c r="BK104" s="44">
        <f t="shared" ref="BK104:BK109" si="4544">IF(BJ$5=0,0,(BI104/BJ$5))</f>
        <v>198.59076923076921</v>
      </c>
      <c r="BL104" s="44" t="e">
        <f t="shared" ref="BL104:BL109" si="4545">IF(BL$5=0,0,(BH104/BL$5))</f>
        <v>#VALUE!</v>
      </c>
      <c r="BM104" s="44" t="e">
        <f t="shared" ref="BM104:BM109" si="4546">IF(BL$5=0,0,(BI104/BL$5))</f>
        <v>#VALUE!</v>
      </c>
      <c r="BN104" s="44" t="e">
        <f t="shared" ref="BN104:BN109" si="4547">IF(BN$5=0,0,(BH104/BN$5))</f>
        <v>#VALUE!</v>
      </c>
      <c r="BO104" s="44" t="e">
        <f t="shared" ref="BO104:BO109" si="4548">IF(BN$5=0,0,(BI104/BN$5))</f>
        <v>#VALUE!</v>
      </c>
      <c r="BP104" s="44" t="e">
        <f t="shared" ref="BP104:BP109" si="4549">IF(BP$5=0,0,(BH104/BP$5))</f>
        <v>#VALUE!</v>
      </c>
      <c r="BQ104" s="44" t="e">
        <f t="shared" ref="BQ104:BQ109" si="4550">IF(BP$5=0,0,(BI104/BP$5))</f>
        <v>#VALUE!</v>
      </c>
      <c r="BR104" s="53"/>
      <c r="BS104" s="83">
        <f t="shared" ref="BS104:BS109" si="4551">$B104*BT$101</f>
        <v>0</v>
      </c>
      <c r="BT104" s="44">
        <f t="shared" ref="BT104:BT109" si="4552">$B104-BS104</f>
        <v>5163.3599999999997</v>
      </c>
      <c r="BU104" s="44">
        <f t="shared" ref="BU104:BU109" si="4553">IF(BU$5=0,0,(BS104/BU$5))</f>
        <v>0</v>
      </c>
      <c r="BV104" s="44">
        <f t="shared" ref="BV104:BV109" si="4554">IF(BU$5=0,0,(BT104/BU$5))</f>
        <v>198.59076923076921</v>
      </c>
      <c r="BW104" s="44" t="e">
        <f t="shared" ref="BW104:BW109" si="4555">IF(BW$5=0,0,(BS104/BW$5))</f>
        <v>#VALUE!</v>
      </c>
      <c r="BX104" s="44" t="e">
        <f t="shared" ref="BX104:BX109" si="4556">IF(BW$5=0,0,(BT104/BW$5))</f>
        <v>#VALUE!</v>
      </c>
      <c r="BY104" s="44" t="e">
        <f t="shared" ref="BY104:BY109" si="4557">IF(BY$5=0,0,(BS104/BY$5))</f>
        <v>#VALUE!</v>
      </c>
      <c r="BZ104" s="44" t="e">
        <f t="shared" ref="BZ104:BZ109" si="4558">IF(BY$5=0,0,(BT104/BY$5))</f>
        <v>#VALUE!</v>
      </c>
      <c r="CA104" s="44" t="e">
        <f t="shared" ref="CA104:CA109" si="4559">IF(CA$5=0,0,(BS104/CA$5))</f>
        <v>#VALUE!</v>
      </c>
      <c r="CB104" s="44" t="e">
        <f t="shared" ref="CB104:CB109" si="4560">IF(CA$5=0,0,(BT104/CA$5))</f>
        <v>#VALUE!</v>
      </c>
      <c r="CC104" s="53"/>
      <c r="CD104" s="83">
        <f t="shared" ref="CD104:CD109" si="4561">$B104*CE$101</f>
        <v>0</v>
      </c>
      <c r="CE104" s="44">
        <f t="shared" ref="CE104:CE109" si="4562">$B104-CD104</f>
        <v>5163.3599999999997</v>
      </c>
      <c r="CF104" s="44">
        <f t="shared" ref="CF104:CF109" si="4563">IF(CF$5=0,0,(CD104/CF$5))</f>
        <v>0</v>
      </c>
      <c r="CG104" s="44">
        <f t="shared" ref="CG104:CG109" si="4564">IF(CF$5=0,0,(CE104/CF$5))</f>
        <v>198.59076923076921</v>
      </c>
      <c r="CH104" s="44" t="e">
        <f t="shared" ref="CH104:CH109" si="4565">IF(CH$5=0,0,(CD104/CH$5))</f>
        <v>#VALUE!</v>
      </c>
      <c r="CI104" s="44" t="e">
        <f t="shared" ref="CI104:CI109" si="4566">IF(CH$5=0,0,(CE104/CH$5))</f>
        <v>#VALUE!</v>
      </c>
      <c r="CJ104" s="44" t="e">
        <f t="shared" ref="CJ104:CJ109" si="4567">IF(CJ$5=0,0,(CD104/CJ$5))</f>
        <v>#VALUE!</v>
      </c>
      <c r="CK104" s="44" t="e">
        <f t="shared" ref="CK104:CK109" si="4568">IF(CJ$5=0,0,(CE104/CJ$5))</f>
        <v>#VALUE!</v>
      </c>
      <c r="CL104" s="44" t="e">
        <f t="shared" ref="CL104:CL109" si="4569">IF(CL$5=0,0,(CD104/CL$5))</f>
        <v>#VALUE!</v>
      </c>
      <c r="CM104" s="44" t="e">
        <f t="shared" ref="CM104:CM109" si="4570">IF(CL$5=0,0,(CE104/CL$5))</f>
        <v>#VALUE!</v>
      </c>
      <c r="CN104" s="53"/>
      <c r="CO104" s="83">
        <f t="shared" ref="CO104:CO109" si="4571">$B104*CP$101</f>
        <v>0</v>
      </c>
      <c r="CP104" s="44">
        <f t="shared" ref="CP104:CP109" si="4572">$B104-CO104</f>
        <v>5163.3599999999997</v>
      </c>
      <c r="CQ104" s="44">
        <f t="shared" ref="CQ104:CQ109" si="4573">IF(CQ$5=0,0,(CO104/CQ$5))</f>
        <v>0</v>
      </c>
      <c r="CR104" s="44">
        <f t="shared" ref="CR104:CR109" si="4574">IF(CQ$5=0,0,(CP104/CQ$5))</f>
        <v>198.59076923076921</v>
      </c>
      <c r="CS104" s="44" t="e">
        <f t="shared" ref="CS104:CS109" si="4575">IF(CS$5=0,0,(CO104/CS$5))</f>
        <v>#VALUE!</v>
      </c>
      <c r="CT104" s="44" t="e">
        <f t="shared" ref="CT104:CT109" si="4576">IF(CS$5=0,0,(CP104/CS$5))</f>
        <v>#VALUE!</v>
      </c>
      <c r="CU104" s="44" t="e">
        <f t="shared" ref="CU104:CU109" si="4577">IF(CU$5=0,0,(CO104/CU$5))</f>
        <v>#VALUE!</v>
      </c>
      <c r="CV104" s="44" t="e">
        <f t="shared" ref="CV104:CV109" si="4578">IF(CU$5=0,0,(CP104/CU$5))</f>
        <v>#VALUE!</v>
      </c>
      <c r="CW104" s="44" t="e">
        <f t="shared" ref="CW104:CW109" si="4579">IF(CW$5=0,0,(CO104/CW$5))</f>
        <v>#VALUE!</v>
      </c>
      <c r="CX104" s="44" t="e">
        <f t="shared" ref="CX104:CX109" si="4580">IF(CW$5=0,0,(CP104/CW$5))</f>
        <v>#VALUE!</v>
      </c>
      <c r="CY104" s="53"/>
      <c r="CZ104" s="83">
        <f t="shared" ref="CZ104:CZ109" si="4581">$B104*DA$101</f>
        <v>0</v>
      </c>
      <c r="DA104" s="44">
        <f t="shared" ref="DA104:DA109" si="4582">$B104-CZ104</f>
        <v>5163.3599999999997</v>
      </c>
      <c r="DB104" s="44">
        <f t="shared" ref="DB104:DB109" si="4583">IF(DB$5=0,0,(CZ104/DB$5))</f>
        <v>0</v>
      </c>
      <c r="DC104" s="44">
        <f t="shared" ref="DC104:DC109" si="4584">IF(DB$5=0,0,(DA104/DB$5))</f>
        <v>198.59076923076921</v>
      </c>
      <c r="DD104" s="44" t="e">
        <f t="shared" ref="DD104:DD109" si="4585">IF(DD$5=0,0,(CZ104/DD$5))</f>
        <v>#VALUE!</v>
      </c>
      <c r="DE104" s="44" t="e">
        <f t="shared" ref="DE104:DE109" si="4586">IF(DD$5=0,0,(DA104/DD$5))</f>
        <v>#VALUE!</v>
      </c>
      <c r="DF104" s="44" t="e">
        <f t="shared" ref="DF104:DF109" si="4587">IF(DF$5=0,0,(CZ104/DF$5))</f>
        <v>#VALUE!</v>
      </c>
      <c r="DG104" s="44" t="e">
        <f t="shared" ref="DG104:DG109" si="4588">IF(DF$5=0,0,(DA104/DF$5))</f>
        <v>#VALUE!</v>
      </c>
      <c r="DH104" s="44" t="e">
        <f t="shared" ref="DH104:DH109" si="4589">IF(DH$5=0,0,(CZ104/DH$5))</f>
        <v>#VALUE!</v>
      </c>
      <c r="DI104" s="44" t="e">
        <f t="shared" ref="DI104:DI109" si="4590">IF(DH$5=0,0,(DA104/DH$5))</f>
        <v>#VALUE!</v>
      </c>
      <c r="DJ104" s="53"/>
      <c r="DK104" s="83">
        <f t="shared" ref="DK104:DK109" si="4591">$B104*DL$101</f>
        <v>0</v>
      </c>
      <c r="DL104" s="44">
        <f t="shared" ref="DL104:DL109" si="4592">$B104-DK104</f>
        <v>5163.3599999999997</v>
      </c>
      <c r="DM104" s="44">
        <f t="shared" ref="DM104:DM109" si="4593">IF(DM$5=0,0,(DK104/DM$5))</f>
        <v>0</v>
      </c>
      <c r="DN104" s="44">
        <f t="shared" ref="DN104:DN109" si="4594">IF(DM$5=0,0,(DL104/DM$5))</f>
        <v>198.59076923076921</v>
      </c>
      <c r="DO104" s="44" t="e">
        <f t="shared" ref="DO104:DO109" si="4595">IF(DO$5=0,0,(DK104/DO$5))</f>
        <v>#VALUE!</v>
      </c>
      <c r="DP104" s="44" t="e">
        <f t="shared" ref="DP104:DP109" si="4596">IF(DO$5=0,0,(DL104/DO$5))</f>
        <v>#VALUE!</v>
      </c>
      <c r="DQ104" s="44" t="e">
        <f t="shared" ref="DQ104:DQ109" si="4597">IF(DQ$5=0,0,(DK104/DQ$5))</f>
        <v>#VALUE!</v>
      </c>
      <c r="DR104" s="44" t="e">
        <f t="shared" ref="DR104:DR109" si="4598">IF(DQ$5=0,0,(DL104/DQ$5))</f>
        <v>#VALUE!</v>
      </c>
      <c r="DS104" s="44" t="e">
        <f t="shared" ref="DS104:DS109" si="4599">IF(DS$5=0,0,(DK104/DS$5))</f>
        <v>#VALUE!</v>
      </c>
      <c r="DT104" s="44" t="e">
        <f t="shared" ref="DT104:DT109" si="4600">IF(DS$5=0,0,(DL104/DS$5))</f>
        <v>#VALUE!</v>
      </c>
      <c r="DU104" s="53"/>
      <c r="DV104" s="83">
        <f t="shared" ref="DV104:DV109" si="4601">$B104*DW$101</f>
        <v>0</v>
      </c>
      <c r="DW104" s="44">
        <f t="shared" ref="DW104:DW109" si="4602">$B104-DV104</f>
        <v>5163.3599999999997</v>
      </c>
      <c r="DX104" s="44">
        <f t="shared" ref="DX104:DX109" si="4603">IF(DX$5=0,0,(DV104/DX$5))</f>
        <v>0</v>
      </c>
      <c r="DY104" s="44">
        <f t="shared" ref="DY104:DY109" si="4604">IF(DX$5=0,0,(DW104/DX$5))</f>
        <v>198.59076923076921</v>
      </c>
      <c r="DZ104" s="44" t="e">
        <f t="shared" ref="DZ104:DZ109" si="4605">IF(DZ$5=0,0,(DV104/DZ$5))</f>
        <v>#VALUE!</v>
      </c>
      <c r="EA104" s="44" t="e">
        <f t="shared" ref="EA104:EA109" si="4606">IF(DZ$5=0,0,(DW104/DZ$5))</f>
        <v>#VALUE!</v>
      </c>
      <c r="EB104" s="44" t="e">
        <f t="shared" ref="EB104:EB109" si="4607">IF(EB$5=0,0,(DV104/EB$5))</f>
        <v>#VALUE!</v>
      </c>
      <c r="EC104" s="44" t="e">
        <f t="shared" ref="EC104:EC109" si="4608">IF(EB$5=0,0,(DW104/EB$5))</f>
        <v>#VALUE!</v>
      </c>
      <c r="ED104" s="44" t="e">
        <f t="shared" ref="ED104:ED109" si="4609">IF(ED$5=0,0,(DV104/ED$5))</f>
        <v>#VALUE!</v>
      </c>
      <c r="EE104" s="44" t="e">
        <f t="shared" ref="EE104:EE109" si="4610">IF(ED$5=0,0,(DW104/ED$5))</f>
        <v>#VALUE!</v>
      </c>
      <c r="EF104" s="53"/>
      <c r="EG104" s="83">
        <f t="shared" ref="EG104:EG109" si="4611">$B104*EH$101</f>
        <v>0</v>
      </c>
      <c r="EH104" s="44">
        <f t="shared" ref="EH104:EH109" si="4612">$B104-EG104</f>
        <v>5163.3599999999997</v>
      </c>
      <c r="EI104" s="44">
        <f t="shared" ref="EI104:EI109" si="4613">IF(EI$5=0,0,(EG104/EI$5))</f>
        <v>0</v>
      </c>
      <c r="EJ104" s="44">
        <f t="shared" ref="EJ104:EJ109" si="4614">IF(EI$5=0,0,(EH104/EI$5))</f>
        <v>198.59076923076921</v>
      </c>
      <c r="EK104" s="44" t="e">
        <f t="shared" ref="EK104:EK109" si="4615">IF(EK$5=0,0,(EG104/EK$5))</f>
        <v>#VALUE!</v>
      </c>
      <c r="EL104" s="44" t="e">
        <f t="shared" ref="EL104:EL109" si="4616">IF(EK$5=0,0,(EH104/EK$5))</f>
        <v>#VALUE!</v>
      </c>
      <c r="EM104" s="44" t="e">
        <f t="shared" ref="EM104:EM109" si="4617">IF(EM$5=0,0,(EG104/EM$5))</f>
        <v>#VALUE!</v>
      </c>
      <c r="EN104" s="44" t="e">
        <f t="shared" ref="EN104:EN109" si="4618">IF(EM$5=0,0,(EH104/EM$5))</f>
        <v>#VALUE!</v>
      </c>
      <c r="EO104" s="44" t="e">
        <f t="shared" ref="EO104:EO109" si="4619">IF(EO$5=0,0,(EG104/EO$5))</f>
        <v>#VALUE!</v>
      </c>
      <c r="EP104" s="44" t="e">
        <f t="shared" ref="EP104:EP109" si="4620">IF(EO$5=0,0,(EH104/EO$5))</f>
        <v>#VALUE!</v>
      </c>
      <c r="EQ104" s="53"/>
      <c r="ER104" s="83">
        <f t="shared" ref="ER104:ER109" si="4621">$B104*ES$101</f>
        <v>0</v>
      </c>
      <c r="ES104" s="44">
        <f t="shared" ref="ES104:ES109" si="4622">$B104-ER104</f>
        <v>5163.3599999999997</v>
      </c>
      <c r="ET104" s="44">
        <f t="shared" ref="ET104:ET109" si="4623">IF(ET$5=0,0,(ER104/ET$5))</f>
        <v>0</v>
      </c>
      <c r="EU104" s="44">
        <f t="shared" ref="EU104:EU109" si="4624">IF(ET$5=0,0,(ES104/ET$5))</f>
        <v>198.59076923076921</v>
      </c>
      <c r="EV104" s="44" t="e">
        <f t="shared" ref="EV104:EV109" si="4625">IF(EV$5=0,0,(ER104/EV$5))</f>
        <v>#VALUE!</v>
      </c>
      <c r="EW104" s="44" t="e">
        <f t="shared" ref="EW104:EW109" si="4626">IF(EV$5=0,0,(ES104/EV$5))</f>
        <v>#VALUE!</v>
      </c>
      <c r="EX104" s="44" t="e">
        <f t="shared" ref="EX104:EX109" si="4627">IF(EX$5=0,0,(ER104/EX$5))</f>
        <v>#VALUE!</v>
      </c>
      <c r="EY104" s="44" t="e">
        <f t="shared" ref="EY104:EY109" si="4628">IF(EX$5=0,0,(ES104/EX$5))</f>
        <v>#VALUE!</v>
      </c>
      <c r="EZ104" s="44" t="e">
        <f t="shared" ref="EZ104:EZ109" si="4629">IF(EZ$5=0,0,(ER104/EZ$5))</f>
        <v>#VALUE!</v>
      </c>
      <c r="FA104" s="44" t="e">
        <f t="shared" ref="FA104:FA109" si="4630">IF(EZ$5=0,0,(ES104/EZ$5))</f>
        <v>#VALUE!</v>
      </c>
      <c r="FB104" s="53"/>
      <c r="FC104" s="83">
        <f t="shared" ref="FC104:FC109" si="4631">$B104*FD$101</f>
        <v>0</v>
      </c>
      <c r="FD104" s="44">
        <f t="shared" ref="FD104:FD109" si="4632">$B104-FC104</f>
        <v>5163.3599999999997</v>
      </c>
      <c r="FE104" s="44">
        <f t="shared" ref="FE104:FE109" si="4633">IF(FE$5=0,0,(FC104/FE$5))</f>
        <v>0</v>
      </c>
      <c r="FF104" s="44">
        <f t="shared" ref="FF104:FF109" si="4634">IF(FE$5=0,0,(FD104/FE$5))</f>
        <v>198.59076923076921</v>
      </c>
      <c r="FG104" s="44" t="e">
        <f t="shared" ref="FG104:FG109" si="4635">IF(FG$5=0,0,(FC104/FG$5))</f>
        <v>#VALUE!</v>
      </c>
      <c r="FH104" s="44" t="e">
        <f t="shared" ref="FH104:FH109" si="4636">IF(FG$5=0,0,(FD104/FG$5))</f>
        <v>#VALUE!</v>
      </c>
      <c r="FI104" s="44" t="e">
        <f t="shared" ref="FI104:FI109" si="4637">IF(FI$5=0,0,(FC104/FI$5))</f>
        <v>#VALUE!</v>
      </c>
      <c r="FJ104" s="44" t="e">
        <f t="shared" ref="FJ104:FJ109" si="4638">IF(FI$5=0,0,(FD104/FI$5))</f>
        <v>#VALUE!</v>
      </c>
      <c r="FK104" s="44" t="e">
        <f t="shared" ref="FK104:FK109" si="4639">IF(FK$5=0,0,(FC104/FK$5))</f>
        <v>#VALUE!</v>
      </c>
      <c r="FL104" s="44" t="e">
        <f t="shared" ref="FL104:FL109" si="4640">IF(FK$5=0,0,(FD104/FK$5))</f>
        <v>#VALUE!</v>
      </c>
      <c r="FM104" s="53"/>
      <c r="FN104" s="83">
        <f t="shared" ref="FN104:FN109" si="4641">$B104*FO$101</f>
        <v>0</v>
      </c>
      <c r="FO104" s="44">
        <f t="shared" ref="FO104:FO109" si="4642">$B104-FN104</f>
        <v>5163.3599999999997</v>
      </c>
      <c r="FP104" s="44">
        <f t="shared" ref="FP104:FP109" si="4643">IF(FP$5=0,0,(FN104/FP$5))</f>
        <v>0</v>
      </c>
      <c r="FQ104" s="44">
        <f t="shared" ref="FQ104:FQ109" si="4644">IF(FP$5=0,0,(FO104/FP$5))</f>
        <v>198.59076923076921</v>
      </c>
      <c r="FR104" s="44" t="e">
        <f t="shared" ref="FR104:FR109" si="4645">IF(FR$5=0,0,(FN104/FR$5))</f>
        <v>#VALUE!</v>
      </c>
      <c r="FS104" s="44" t="e">
        <f t="shared" ref="FS104:FS109" si="4646">IF(FR$5=0,0,(FO104/FR$5))</f>
        <v>#VALUE!</v>
      </c>
      <c r="FT104" s="44" t="e">
        <f t="shared" ref="FT104:FT109" si="4647">IF(FT$5=0,0,(FN104/FT$5))</f>
        <v>#VALUE!</v>
      </c>
      <c r="FU104" s="44" t="e">
        <f t="shared" ref="FU104:FU109" si="4648">IF(FT$5=0,0,(FO104/FT$5))</f>
        <v>#VALUE!</v>
      </c>
      <c r="FV104" s="44" t="e">
        <f t="shared" ref="FV104:FV109" si="4649">IF(FV$5=0,0,(FN104/FV$5))</f>
        <v>#VALUE!</v>
      </c>
      <c r="FW104" s="44" t="e">
        <f t="shared" ref="FW104:FW109" si="4650">IF(FV$5=0,0,(FO104/FV$5))</f>
        <v>#VALUE!</v>
      </c>
      <c r="FX104" s="53"/>
      <c r="FY104" s="83">
        <f t="shared" ref="FY104:FY109" si="4651">$B104*FZ$101</f>
        <v>0</v>
      </c>
      <c r="FZ104" s="44">
        <f t="shared" ref="FZ104:FZ109" si="4652">$B104-FY104</f>
        <v>5163.3599999999997</v>
      </c>
      <c r="GA104" s="44">
        <f t="shared" ref="GA104:GA109" si="4653">IF(GA$5=0,0,(FY104/GA$5))</f>
        <v>0</v>
      </c>
      <c r="GB104" s="44">
        <f t="shared" ref="GB104:GB109" si="4654">IF(GA$5=0,0,(FZ104/GA$5))</f>
        <v>198.59076923076921</v>
      </c>
      <c r="GC104" s="44" t="e">
        <f t="shared" ref="GC104:GC109" si="4655">IF(GC$5=0,0,(FY104/GC$5))</f>
        <v>#VALUE!</v>
      </c>
      <c r="GD104" s="44" t="e">
        <f t="shared" ref="GD104:GD109" si="4656">IF(GC$5=0,0,(FZ104/GC$5))</f>
        <v>#VALUE!</v>
      </c>
      <c r="GE104" s="44" t="e">
        <f t="shared" ref="GE104:GE109" si="4657">IF(GE$5=0,0,(FY104/GE$5))</f>
        <v>#VALUE!</v>
      </c>
      <c r="GF104" s="44" t="e">
        <f t="shared" ref="GF104:GF109" si="4658">IF(GE$5=0,0,(FZ104/GE$5))</f>
        <v>#VALUE!</v>
      </c>
      <c r="GG104" s="44" t="e">
        <f t="shared" ref="GG104:GG109" si="4659">IF(GG$5=0,0,(FY104/GG$5))</f>
        <v>#VALUE!</v>
      </c>
      <c r="GH104" s="44" t="e">
        <f t="shared" ref="GH104:GH109" si="4660">IF(GG$5=0,0,(FZ104/GG$5))</f>
        <v>#VALUE!</v>
      </c>
      <c r="GI104" s="53"/>
      <c r="GJ104" s="83">
        <f t="shared" ref="GJ104:GJ109" si="4661">$B104*GK$101</f>
        <v>0</v>
      </c>
      <c r="GK104" s="44">
        <f t="shared" ref="GK104:GK109" si="4662">$B104-GJ104</f>
        <v>5163.3599999999997</v>
      </c>
      <c r="GL104" s="44">
        <f t="shared" ref="GL104:GL109" si="4663">IF(GL$5=0,0,(GJ104/GL$5))</f>
        <v>0</v>
      </c>
      <c r="GM104" s="44">
        <f t="shared" ref="GM104:GM109" si="4664">IF(GL$5=0,0,(GK104/GL$5))</f>
        <v>198.59076923076921</v>
      </c>
      <c r="GN104" s="44" t="e">
        <f t="shared" ref="GN104:GN109" si="4665">IF(GN$5=0,0,(GJ104/GN$5))</f>
        <v>#VALUE!</v>
      </c>
      <c r="GO104" s="44" t="e">
        <f t="shared" ref="GO104:GO109" si="4666">IF(GN$5=0,0,(GK104/GN$5))</f>
        <v>#VALUE!</v>
      </c>
      <c r="GP104" s="44" t="e">
        <f t="shared" ref="GP104:GP109" si="4667">IF(GP$5=0,0,(GJ104/GP$5))</f>
        <v>#VALUE!</v>
      </c>
      <c r="GQ104" s="44" t="e">
        <f t="shared" ref="GQ104:GQ109" si="4668">IF(GP$5=0,0,(GK104/GP$5))</f>
        <v>#VALUE!</v>
      </c>
      <c r="GR104" s="44" t="e">
        <f t="shared" ref="GR104:GR109" si="4669">IF(GR$5=0,0,(GJ104/GR$5))</f>
        <v>#VALUE!</v>
      </c>
      <c r="GS104" s="44" t="e">
        <f t="shared" ref="GS104:GS109" si="4670">IF(GR$5=0,0,(GK104/GR$5))</f>
        <v>#VALUE!</v>
      </c>
      <c r="GT104" s="53"/>
      <c r="GU104" s="83">
        <f t="shared" ref="GU104:GU109" si="4671">$B104*GV$101</f>
        <v>0</v>
      </c>
      <c r="GV104" s="44">
        <f t="shared" ref="GV104:GV109" si="4672">$B104-GU104</f>
        <v>5163.3599999999997</v>
      </c>
      <c r="GW104" s="44">
        <f t="shared" ref="GW104:GW109" si="4673">IF(GW$5=0,0,(GU104/GW$5))</f>
        <v>0</v>
      </c>
      <c r="GX104" s="44">
        <f t="shared" ref="GX104:GX109" si="4674">IF(GW$5=0,0,(GV104/GW$5))</f>
        <v>198.59076923076921</v>
      </c>
      <c r="GY104" s="44" t="e">
        <f t="shared" ref="GY104:GY109" si="4675">IF(GY$5=0,0,(GU104/GY$5))</f>
        <v>#VALUE!</v>
      </c>
      <c r="GZ104" s="44" t="e">
        <f t="shared" ref="GZ104:GZ109" si="4676">IF(GY$5=0,0,(GV104/GY$5))</f>
        <v>#VALUE!</v>
      </c>
      <c r="HA104" s="44" t="e">
        <f t="shared" ref="HA104:HA109" si="4677">IF(HA$5=0,0,(GU104/HA$5))</f>
        <v>#VALUE!</v>
      </c>
      <c r="HB104" s="44" t="e">
        <f t="shared" ref="HB104:HB109" si="4678">IF(HA$5=0,0,(GV104/HA$5))</f>
        <v>#VALUE!</v>
      </c>
      <c r="HC104" s="44" t="e">
        <f t="shared" ref="HC104:HC109" si="4679">IF(HC$5=0,0,(GU104/HC$5))</f>
        <v>#VALUE!</v>
      </c>
      <c r="HD104" s="44" t="e">
        <f t="shared" ref="HD104:HD109" si="4680">IF(HC$5=0,0,(GV104/HC$5))</f>
        <v>#VALUE!</v>
      </c>
      <c r="HE104" s="53"/>
      <c r="HF104" s="83">
        <f t="shared" ref="HF104:HF109" si="4681">$B104*HG$101</f>
        <v>0</v>
      </c>
      <c r="HG104" s="44">
        <f t="shared" ref="HG104:HG109" si="4682">$B104-HF104</f>
        <v>5163.3599999999997</v>
      </c>
      <c r="HH104" s="44">
        <f t="shared" ref="HH104:HH109" si="4683">IF(HH$5=0,0,(HF104/HH$5))</f>
        <v>0</v>
      </c>
      <c r="HI104" s="44">
        <f t="shared" ref="HI104:HI109" si="4684">IF(HH$5=0,0,(HG104/HH$5))</f>
        <v>198.59076923076921</v>
      </c>
      <c r="HJ104" s="44" t="e">
        <f t="shared" ref="HJ104:HJ109" si="4685">IF(HJ$5=0,0,(HF104/HJ$5))</f>
        <v>#VALUE!</v>
      </c>
      <c r="HK104" s="44" t="e">
        <f t="shared" ref="HK104:HK109" si="4686">IF(HJ$5=0,0,(HG104/HJ$5))</f>
        <v>#VALUE!</v>
      </c>
      <c r="HL104" s="44" t="e">
        <f t="shared" ref="HL104:HL109" si="4687">IF(HL$5=0,0,(HF104/HL$5))</f>
        <v>#VALUE!</v>
      </c>
      <c r="HM104" s="44" t="e">
        <f t="shared" ref="HM104:HM109" si="4688">IF(HL$5=0,0,(HG104/HL$5))</f>
        <v>#VALUE!</v>
      </c>
      <c r="HN104" s="44" t="e">
        <f t="shared" ref="HN104:HN109" si="4689">IF(HN$5=0,0,(HF104/HN$5))</f>
        <v>#VALUE!</v>
      </c>
      <c r="HO104" s="44" t="e">
        <f t="shared" ref="HO104:HO109" si="4690">IF(HN$5=0,0,(HG104/HN$5))</f>
        <v>#VALUE!</v>
      </c>
      <c r="HP104" s="53"/>
      <c r="HQ104" s="83">
        <f t="shared" ref="HQ104:HQ109" si="4691">$B104*HR$101</f>
        <v>0</v>
      </c>
      <c r="HR104" s="44">
        <f t="shared" ref="HR104:HR109" si="4692">$B104-HQ104</f>
        <v>5163.3599999999997</v>
      </c>
      <c r="HS104" s="44">
        <f t="shared" ref="HS104:HS109" si="4693">IF(HS$5=0,0,(HQ104/HS$5))</f>
        <v>0</v>
      </c>
      <c r="HT104" s="44">
        <f t="shared" ref="HT104:HT109" si="4694">IF(HS$5=0,0,(HR104/HS$5))</f>
        <v>198.59076923076921</v>
      </c>
      <c r="HU104" s="44" t="e">
        <f t="shared" ref="HU104:HU109" si="4695">IF(HU$5=0,0,(HQ104/HU$5))</f>
        <v>#VALUE!</v>
      </c>
      <c r="HV104" s="44" t="e">
        <f t="shared" ref="HV104:HV109" si="4696">IF(HU$5=0,0,(HR104/HU$5))</f>
        <v>#VALUE!</v>
      </c>
      <c r="HW104" s="44" t="e">
        <f t="shared" ref="HW104:HW109" si="4697">IF(HW$5=0,0,(HQ104/HW$5))</f>
        <v>#VALUE!</v>
      </c>
      <c r="HX104" s="44" t="e">
        <f t="shared" ref="HX104:HX109" si="4698">IF(HW$5=0,0,(HR104/HW$5))</f>
        <v>#VALUE!</v>
      </c>
      <c r="HY104" s="44" t="e">
        <f t="shared" ref="HY104:HY109" si="4699">IF(HY$5=0,0,(HQ104/HY$5))</f>
        <v>#VALUE!</v>
      </c>
      <c r="HZ104" s="44" t="e">
        <f t="shared" ref="HZ104:HZ109" si="4700">IF(HY$5=0,0,(HR104/HY$5))</f>
        <v>#VALUE!</v>
      </c>
      <c r="IA104" s="53"/>
      <c r="IB104" s="83">
        <f t="shared" ref="IB104:IB109" si="4701">$B104*IC$101</f>
        <v>0</v>
      </c>
      <c r="IC104" s="44">
        <f t="shared" ref="IC104:IC109" si="4702">$B104-IB104</f>
        <v>5163.3599999999997</v>
      </c>
      <c r="ID104" s="44">
        <f t="shared" ref="ID104:ID109" si="4703">IF(ID$5=0,0,(IB104/ID$5))</f>
        <v>0</v>
      </c>
      <c r="IE104" s="44">
        <f t="shared" ref="IE104:IE109" si="4704">IF(ID$5=0,0,(IC104/ID$5))</f>
        <v>198.59076923076921</v>
      </c>
      <c r="IF104" s="44" t="e">
        <f t="shared" ref="IF104:IF109" si="4705">IF(IF$5=0,0,(IB104/IF$5))</f>
        <v>#VALUE!</v>
      </c>
      <c r="IG104" s="44" t="e">
        <f t="shared" ref="IG104:IG109" si="4706">IF(IF$5=0,0,(IC104/IF$5))</f>
        <v>#VALUE!</v>
      </c>
      <c r="IH104" s="44" t="e">
        <f t="shared" ref="IH104:IH109" si="4707">IF(IH$5=0,0,(IB104/IH$5))</f>
        <v>#VALUE!</v>
      </c>
      <c r="II104" s="44" t="e">
        <f t="shared" ref="II104:II109" si="4708">IF(IH$5=0,0,(IC104/IH$5))</f>
        <v>#VALUE!</v>
      </c>
      <c r="IJ104" s="44" t="e">
        <f t="shared" ref="IJ104:IJ109" si="4709">IF(IJ$5=0,0,(IB104/IJ$5))</f>
        <v>#VALUE!</v>
      </c>
      <c r="IK104" s="44" t="e">
        <f t="shared" ref="IK104:IK109" si="4710">IF(IJ$5=0,0,(IC104/IJ$5))</f>
        <v>#VALUE!</v>
      </c>
      <c r="IL104" s="53"/>
      <c r="IM104" s="83">
        <f t="shared" ref="IM104:IM109" si="4711">$B104*IN$101</f>
        <v>0</v>
      </c>
      <c r="IN104" s="44">
        <f t="shared" ref="IN104:IN109" si="4712">$B104-IM104</f>
        <v>5163.3599999999997</v>
      </c>
      <c r="IO104" s="44">
        <f t="shared" ref="IO104:IO109" si="4713">IF(IO$5=0,0,(IM104/IO$5))</f>
        <v>0</v>
      </c>
      <c r="IP104" s="44">
        <f t="shared" ref="IP104:IP109" si="4714">IF(IO$5=0,0,(IN104/IO$5))</f>
        <v>198.59076923076921</v>
      </c>
      <c r="IQ104" s="44" t="e">
        <f t="shared" ref="IQ104:IQ109" si="4715">IF(IQ$5=0,0,(IM104/IQ$5))</f>
        <v>#VALUE!</v>
      </c>
      <c r="IR104" s="44" t="e">
        <f t="shared" ref="IR104:IR109" si="4716">IF(IQ$5=0,0,(IN104/IQ$5))</f>
        <v>#VALUE!</v>
      </c>
      <c r="IS104" s="44" t="e">
        <f t="shared" ref="IS104:IS109" si="4717">IF(IS$5=0,0,(IM104/IS$5))</f>
        <v>#VALUE!</v>
      </c>
      <c r="IT104" s="44" t="e">
        <f t="shared" ref="IT104:IT109" si="4718">IF(IS$5=0,0,(IN104/IS$5))</f>
        <v>#VALUE!</v>
      </c>
      <c r="IU104" s="44" t="e">
        <f t="shared" ref="IU104:IU109" si="4719">IF(IU$5=0,0,(IM104/IU$5))</f>
        <v>#VALUE!</v>
      </c>
      <c r="IV104" s="44" t="e">
        <f t="shared" ref="IV104:IV109" si="4720">IF(IU$5=0,0,(IN104/IU$5))</f>
        <v>#VALUE!</v>
      </c>
      <c r="IW104" s="53"/>
      <c r="IX104" s="83">
        <f t="shared" ref="IX104:IX109" si="4721">$B104*IY$101</f>
        <v>0</v>
      </c>
      <c r="IY104" s="44">
        <f t="shared" ref="IY104:IY109" si="4722">$B104-IX104</f>
        <v>5163.3599999999997</v>
      </c>
      <c r="IZ104" s="44">
        <f t="shared" ref="IZ104:IZ109" si="4723">IF(IZ$5=0,0,(IX104/IZ$5))</f>
        <v>0</v>
      </c>
      <c r="JA104" s="44">
        <f t="shared" ref="JA104:JA109" si="4724">IF(IZ$5=0,0,(IY104/IZ$5))</f>
        <v>198.59076923076921</v>
      </c>
      <c r="JB104" s="44" t="e">
        <f t="shared" ref="JB104:JB109" si="4725">IF(JB$5=0,0,(IX104/JB$5))</f>
        <v>#VALUE!</v>
      </c>
      <c r="JC104" s="44" t="e">
        <f t="shared" ref="JC104:JC109" si="4726">IF(JB$5=0,0,(IY104/JB$5))</f>
        <v>#VALUE!</v>
      </c>
      <c r="JD104" s="44" t="e">
        <f t="shared" ref="JD104:JD109" si="4727">IF(JD$5=0,0,(IX104/JD$5))</f>
        <v>#VALUE!</v>
      </c>
      <c r="JE104" s="44" t="e">
        <f t="shared" ref="JE104:JE109" si="4728">IF(JD$5=0,0,(IY104/JD$5))</f>
        <v>#VALUE!</v>
      </c>
      <c r="JF104" s="44" t="e">
        <f t="shared" ref="JF104:JF109" si="4729">IF(JF$5=0,0,(IX104/JF$5))</f>
        <v>#VALUE!</v>
      </c>
      <c r="JG104" s="44" t="e">
        <f t="shared" ref="JG104:JG109" si="4730">IF(JF$5=0,0,(IY104/JF$5))</f>
        <v>#VALUE!</v>
      </c>
      <c r="JH104" s="53"/>
      <c r="JI104" s="83">
        <f t="shared" ref="JI104:JI109" si="4731">$B104*JJ$101</f>
        <v>0</v>
      </c>
      <c r="JJ104" s="44">
        <f t="shared" ref="JJ104:JJ109" si="4732">$B104-JI104</f>
        <v>5163.3599999999997</v>
      </c>
      <c r="JK104" s="44">
        <f t="shared" ref="JK104:JK109" si="4733">IF(JK$5=0,0,(JI104/JK$5))</f>
        <v>0</v>
      </c>
      <c r="JL104" s="44">
        <f t="shared" ref="JL104:JL109" si="4734">IF(JK$5=0,0,(JJ104/JK$5))</f>
        <v>198.59076923076921</v>
      </c>
      <c r="JM104" s="44" t="e">
        <f t="shared" ref="JM104:JM109" si="4735">IF(JM$5=0,0,(JI104/JM$5))</f>
        <v>#VALUE!</v>
      </c>
      <c r="JN104" s="44" t="e">
        <f t="shared" ref="JN104:JN109" si="4736">IF(JM$5=0,0,(JJ104/JM$5))</f>
        <v>#VALUE!</v>
      </c>
      <c r="JO104" s="44" t="e">
        <f t="shared" ref="JO104:JO109" si="4737">IF(JO$5=0,0,(JI104/JO$5))</f>
        <v>#VALUE!</v>
      </c>
      <c r="JP104" s="44" t="e">
        <f t="shared" ref="JP104:JP109" si="4738">IF(JO$5=0,0,(JJ104/JO$5))</f>
        <v>#VALUE!</v>
      </c>
      <c r="JQ104" s="44" t="e">
        <f t="shared" ref="JQ104:JQ109" si="4739">IF(JQ$5=0,0,(JI104/JQ$5))</f>
        <v>#VALUE!</v>
      </c>
      <c r="JR104" s="44" t="e">
        <f t="shared" ref="JR104:JR109" si="4740">IF(JQ$5=0,0,(JJ104/JQ$5))</f>
        <v>#VALUE!</v>
      </c>
      <c r="JS104" s="53"/>
      <c r="JT104" s="83">
        <f t="shared" ref="JT104:JT109" si="4741">$B104*JU$101</f>
        <v>0</v>
      </c>
      <c r="JU104" s="44">
        <f t="shared" ref="JU104:JU109" si="4742">$B104-JT104</f>
        <v>5163.3599999999997</v>
      </c>
      <c r="JV104" s="44">
        <f t="shared" ref="JV104:JV109" si="4743">IF(JV$5=0,0,(JT104/JV$5))</f>
        <v>0</v>
      </c>
      <c r="JW104" s="44">
        <f t="shared" ref="JW104:JW109" si="4744">IF(JV$5=0,0,(JU104/JV$5))</f>
        <v>198.59076923076921</v>
      </c>
      <c r="JX104" s="44" t="e">
        <f t="shared" ref="JX104:JX109" si="4745">IF(JX$5=0,0,(JT104/JX$5))</f>
        <v>#VALUE!</v>
      </c>
      <c r="JY104" s="44" t="e">
        <f t="shared" ref="JY104:JY109" si="4746">IF(JX$5=0,0,(JU104/JX$5))</f>
        <v>#VALUE!</v>
      </c>
      <c r="JZ104" s="44" t="e">
        <f t="shared" ref="JZ104:JZ109" si="4747">IF(JZ$5=0,0,(JT104/JZ$5))</f>
        <v>#VALUE!</v>
      </c>
      <c r="KA104" s="44" t="e">
        <f t="shared" ref="KA104:KA109" si="4748">IF(JZ$5=0,0,(JU104/JZ$5))</f>
        <v>#VALUE!</v>
      </c>
      <c r="KB104" s="44" t="e">
        <f t="shared" ref="KB104:KB109" si="4749">IF(KB$5=0,0,(JT104/KB$5))</f>
        <v>#VALUE!</v>
      </c>
      <c r="KC104" s="44" t="e">
        <f t="shared" ref="KC104:KC109" si="4750">IF(KB$5=0,0,(JU104/KB$5))</f>
        <v>#VALUE!</v>
      </c>
      <c r="KD104" s="53"/>
      <c r="KE104" s="83">
        <f t="shared" ref="KE104:KE109" si="4751">$B104*KF$101</f>
        <v>0</v>
      </c>
      <c r="KF104" s="44">
        <f t="shared" ref="KF104:KF109" si="4752">$B104-KE104</f>
        <v>5163.3599999999997</v>
      </c>
      <c r="KG104" s="44">
        <f t="shared" ref="KG104:KG109" si="4753">IF(KG$5=0,0,(KE104/KG$5))</f>
        <v>0</v>
      </c>
      <c r="KH104" s="44">
        <f t="shared" ref="KH104:KH109" si="4754">IF(KG$5=0,0,(KF104/KG$5))</f>
        <v>198.59076923076921</v>
      </c>
      <c r="KI104" s="44" t="e">
        <f t="shared" ref="KI104:KI109" si="4755">IF(KI$5=0,0,(KE104/KI$5))</f>
        <v>#VALUE!</v>
      </c>
      <c r="KJ104" s="44" t="e">
        <f t="shared" ref="KJ104:KJ109" si="4756">IF(KI$5=0,0,(KF104/KI$5))</f>
        <v>#VALUE!</v>
      </c>
      <c r="KK104" s="44" t="e">
        <f t="shared" ref="KK104:KK109" si="4757">IF(KK$5=0,0,(KE104/KK$5))</f>
        <v>#VALUE!</v>
      </c>
      <c r="KL104" s="44" t="e">
        <f t="shared" ref="KL104:KL109" si="4758">IF(KK$5=0,0,(KF104/KK$5))</f>
        <v>#VALUE!</v>
      </c>
      <c r="KM104" s="44" t="e">
        <f t="shared" ref="KM104:KM109" si="4759">IF(KM$5=0,0,(KE104/KM$5))</f>
        <v>#VALUE!</v>
      </c>
      <c r="KN104" s="44" t="e">
        <f t="shared" ref="KN104:KN109" si="4760">IF(KM$5=0,0,(KF104/KM$5))</f>
        <v>#VALUE!</v>
      </c>
      <c r="KO104" s="53"/>
      <c r="KP104" s="83">
        <f t="shared" ref="KP104:KP109" si="4761">$B104*KQ$101</f>
        <v>0</v>
      </c>
      <c r="KQ104" s="44">
        <f t="shared" ref="KQ104:KQ109" si="4762">$B104-KP104</f>
        <v>5163.3599999999997</v>
      </c>
      <c r="KR104" s="44">
        <f t="shared" ref="KR104:KR109" si="4763">IF(KR$5=0,0,(KP104/KR$5))</f>
        <v>0</v>
      </c>
      <c r="KS104" s="44">
        <f t="shared" ref="KS104:KS109" si="4764">IF(KR$5=0,0,(KQ104/KR$5))</f>
        <v>198.59076923076921</v>
      </c>
      <c r="KT104" s="44" t="e">
        <f t="shared" ref="KT104:KT109" si="4765">IF(KT$5=0,0,(KP104/KT$5))</f>
        <v>#VALUE!</v>
      </c>
      <c r="KU104" s="44" t="e">
        <f t="shared" ref="KU104:KU109" si="4766">IF(KT$5=0,0,(KQ104/KT$5))</f>
        <v>#VALUE!</v>
      </c>
      <c r="KV104" s="44" t="e">
        <f t="shared" ref="KV104:KV109" si="4767">IF(KV$5=0,0,(KP104/KV$5))</f>
        <v>#VALUE!</v>
      </c>
      <c r="KW104" s="44" t="e">
        <f t="shared" ref="KW104:KW109" si="4768">IF(KV$5=0,0,(KQ104/KV$5))</f>
        <v>#VALUE!</v>
      </c>
      <c r="KX104" s="44" t="e">
        <f t="shared" ref="KX104:KX109" si="4769">IF(KX$5=0,0,(KP104/KX$5))</f>
        <v>#VALUE!</v>
      </c>
      <c r="KY104" s="44" t="e">
        <f t="shared" ref="KY104:KY109" si="4770">IF(KX$5=0,0,(KQ104/KX$5))</f>
        <v>#VALUE!</v>
      </c>
      <c r="KZ104" s="53"/>
      <c r="LA104" s="83">
        <f t="shared" ref="LA104:LA109" si="4771">$B104*LB$101</f>
        <v>0</v>
      </c>
      <c r="LB104" s="44">
        <f t="shared" ref="LB104:LB109" si="4772">$B104-LA104</f>
        <v>5163.3599999999997</v>
      </c>
      <c r="LC104" s="44">
        <f t="shared" ref="LC104:LC109" si="4773">IF(LC$5=0,0,(LA104/LC$5))</f>
        <v>0</v>
      </c>
      <c r="LD104" s="44">
        <f t="shared" ref="LD104:LD109" si="4774">IF(LC$5=0,0,(LB104/LC$5))</f>
        <v>198.59076923076921</v>
      </c>
      <c r="LE104" s="44" t="e">
        <f t="shared" ref="LE104:LE109" si="4775">IF(LE$5=0,0,(LA104/LE$5))</f>
        <v>#VALUE!</v>
      </c>
      <c r="LF104" s="44" t="e">
        <f t="shared" ref="LF104:LF109" si="4776">IF(LE$5=0,0,(LB104/LE$5))</f>
        <v>#VALUE!</v>
      </c>
      <c r="LG104" s="44" t="e">
        <f t="shared" ref="LG104:LG109" si="4777">IF(LG$5=0,0,(LA104/LG$5))</f>
        <v>#VALUE!</v>
      </c>
      <c r="LH104" s="44" t="e">
        <f t="shared" ref="LH104:LH109" si="4778">IF(LG$5=0,0,(LB104/LG$5))</f>
        <v>#VALUE!</v>
      </c>
      <c r="LI104" s="44" t="e">
        <f t="shared" ref="LI104:LI109" si="4779">IF(LI$5=0,0,(LA104/LI$5))</f>
        <v>#VALUE!</v>
      </c>
      <c r="LJ104" s="44" t="e">
        <f t="shared" ref="LJ104:LJ109" si="4780">IF(LI$5=0,0,(LB104/LI$5))</f>
        <v>#VALUE!</v>
      </c>
      <c r="LK104" s="53"/>
      <c r="LL104" s="83">
        <f t="shared" ref="LL104:LL109" si="4781">$B104*LM$101</f>
        <v>0</v>
      </c>
      <c r="LM104" s="44">
        <f t="shared" ref="LM104:LM109" si="4782">$B104-LL104</f>
        <v>5163.3599999999997</v>
      </c>
      <c r="LN104" s="44">
        <f t="shared" ref="LN104:LN109" si="4783">IF(LN$5=0,0,(LL104/LN$5))</f>
        <v>0</v>
      </c>
      <c r="LO104" s="44">
        <f t="shared" ref="LO104:LO109" si="4784">IF(LN$5=0,0,(LM104/LN$5))</f>
        <v>198.59076923076921</v>
      </c>
      <c r="LP104" s="44" t="e">
        <f t="shared" ref="LP104:LP109" si="4785">IF(LP$5=0,0,(LL104/LP$5))</f>
        <v>#VALUE!</v>
      </c>
      <c r="LQ104" s="44" t="e">
        <f t="shared" ref="LQ104:LQ109" si="4786">IF(LP$5=0,0,(LM104/LP$5))</f>
        <v>#VALUE!</v>
      </c>
      <c r="LR104" s="44" t="e">
        <f t="shared" ref="LR104:LR109" si="4787">IF(LR$5=0,0,(LL104/LR$5))</f>
        <v>#VALUE!</v>
      </c>
      <c r="LS104" s="44" t="e">
        <f t="shared" ref="LS104:LS109" si="4788">IF(LR$5=0,0,(LM104/LR$5))</f>
        <v>#VALUE!</v>
      </c>
      <c r="LT104" s="44" t="e">
        <f t="shared" ref="LT104:LT109" si="4789">IF(LT$5=0,0,(LL104/LT$5))</f>
        <v>#VALUE!</v>
      </c>
      <c r="LU104" s="44" t="e">
        <f t="shared" ref="LU104:LU109" si="4790">IF(LT$5=0,0,(LM104/LT$5))</f>
        <v>#VALUE!</v>
      </c>
      <c r="LV104" s="53"/>
      <c r="LW104" s="83">
        <f t="shared" ref="LW104:LW109" si="4791">$B104*LX$101</f>
        <v>0</v>
      </c>
      <c r="LX104" s="44">
        <f t="shared" ref="LX104:LX109" si="4792">$B104-LW104</f>
        <v>5163.3599999999997</v>
      </c>
      <c r="LY104" s="44">
        <f t="shared" ref="LY104:LY109" si="4793">IF(LY$5=0,0,(LW104/LY$5))</f>
        <v>0</v>
      </c>
      <c r="LZ104" s="44">
        <f t="shared" ref="LZ104:LZ109" si="4794">IF(LY$5=0,0,(LX104/LY$5))</f>
        <v>198.59076923076921</v>
      </c>
      <c r="MA104" s="44" t="e">
        <f t="shared" ref="MA104:MA109" si="4795">IF(MA$5=0,0,(LW104/MA$5))</f>
        <v>#VALUE!</v>
      </c>
      <c r="MB104" s="44" t="e">
        <f t="shared" ref="MB104:MB109" si="4796">IF(MA$5=0,0,(LX104/MA$5))</f>
        <v>#VALUE!</v>
      </c>
      <c r="MC104" s="44" t="e">
        <f t="shared" ref="MC104:MC109" si="4797">IF(MC$5=0,0,(LW104/MC$5))</f>
        <v>#VALUE!</v>
      </c>
      <c r="MD104" s="44" t="e">
        <f t="shared" ref="MD104:MD109" si="4798">IF(MC$5=0,0,(LX104/MC$5))</f>
        <v>#VALUE!</v>
      </c>
      <c r="ME104" s="44" t="e">
        <f t="shared" ref="ME104:ME109" si="4799">IF(ME$5=0,0,(LW104/ME$5))</f>
        <v>#VALUE!</v>
      </c>
      <c r="MF104" s="44" t="e">
        <f t="shared" ref="MF104:MF109" si="4800">IF(ME$5=0,0,(LX104/ME$5))</f>
        <v>#VALUE!</v>
      </c>
      <c r="MG104" s="53"/>
      <c r="MH104" s="83">
        <f t="shared" ref="MH104:MH109" si="4801">$B104*MI$101</f>
        <v>0</v>
      </c>
      <c r="MI104" s="44">
        <f t="shared" ref="MI104:MI109" si="4802">$B104-MH104</f>
        <v>5163.3599999999997</v>
      </c>
      <c r="MJ104" s="44">
        <f t="shared" ref="MJ104:MJ109" si="4803">IF(MJ$5=0,0,(MH104/MJ$5))</f>
        <v>0</v>
      </c>
      <c r="MK104" s="44">
        <f t="shared" ref="MK104:MK109" si="4804">IF(MJ$5=0,0,(MI104/MJ$5))</f>
        <v>198.59076923076921</v>
      </c>
      <c r="ML104" s="44" t="e">
        <f t="shared" ref="ML104:ML109" si="4805">IF(ML$5=0,0,(MH104/ML$5))</f>
        <v>#VALUE!</v>
      </c>
      <c r="MM104" s="44" t="e">
        <f t="shared" ref="MM104:MM109" si="4806">IF(ML$5=0,0,(MI104/ML$5))</f>
        <v>#VALUE!</v>
      </c>
      <c r="MN104" s="44" t="e">
        <f t="shared" ref="MN104:MN109" si="4807">IF(MN$5=0,0,(MH104/MN$5))</f>
        <v>#VALUE!</v>
      </c>
      <c r="MO104" s="44" t="e">
        <f t="shared" ref="MO104:MO109" si="4808">IF(MN$5=0,0,(MI104/MN$5))</f>
        <v>#VALUE!</v>
      </c>
      <c r="MP104" s="44" t="e">
        <f t="shared" ref="MP104:MP109" si="4809">IF(MP$5=0,0,(MH104/MP$5))</f>
        <v>#VALUE!</v>
      </c>
      <c r="MQ104" s="44" t="e">
        <f t="shared" ref="MQ104:MQ109" si="4810">IF(MP$5=0,0,(MI104/MP$5))</f>
        <v>#VALUE!</v>
      </c>
      <c r="MR104" s="53"/>
      <c r="MS104" s="83">
        <f t="shared" ref="MS104:MS109" si="4811">$B104*MT$101</f>
        <v>0</v>
      </c>
      <c r="MT104" s="44">
        <f t="shared" ref="MT104:MT109" si="4812">$B104-MS104</f>
        <v>5163.3599999999997</v>
      </c>
      <c r="MU104" s="44">
        <f t="shared" ref="MU104:MU109" si="4813">IF(MU$5=0,0,(MS104/MU$5))</f>
        <v>0</v>
      </c>
      <c r="MV104" s="44">
        <f t="shared" ref="MV104:MV109" si="4814">IF(MU$5=0,0,(MT104/MU$5))</f>
        <v>198.59076923076921</v>
      </c>
      <c r="MW104" s="44" t="e">
        <f t="shared" ref="MW104:MW109" si="4815">IF(MW$5=0,0,(MS104/MW$5))</f>
        <v>#VALUE!</v>
      </c>
      <c r="MX104" s="44" t="e">
        <f t="shared" ref="MX104:MX109" si="4816">IF(MW$5=0,0,(MT104/MW$5))</f>
        <v>#VALUE!</v>
      </c>
      <c r="MY104" s="44" t="e">
        <f t="shared" ref="MY104:MY109" si="4817">IF(MY$5=0,0,(MS104/MY$5))</f>
        <v>#VALUE!</v>
      </c>
      <c r="MZ104" s="44" t="e">
        <f t="shared" ref="MZ104:MZ109" si="4818">IF(MY$5=0,0,(MT104/MY$5))</f>
        <v>#VALUE!</v>
      </c>
      <c r="NA104" s="44" t="e">
        <f t="shared" ref="NA104:NA109" si="4819">IF(NA$5=0,0,(MS104/NA$5))</f>
        <v>#VALUE!</v>
      </c>
      <c r="NB104" s="44" t="e">
        <f t="shared" ref="NB104:NB109" si="4820">IF(NA$5=0,0,(MT104/NA$5))</f>
        <v>#VALUE!</v>
      </c>
      <c r="NC104" s="53"/>
      <c r="ND104" s="83">
        <f t="shared" ref="ND104:ND109" si="4821">$B104*NE$101</f>
        <v>0</v>
      </c>
      <c r="NE104" s="44">
        <f t="shared" ref="NE104:NE109" si="4822">$B104-ND104</f>
        <v>5163.3599999999997</v>
      </c>
      <c r="NF104" s="44">
        <f t="shared" ref="NF104:NF109" si="4823">IF(NF$5=0,0,(ND104/NF$5))</f>
        <v>0</v>
      </c>
      <c r="NG104" s="44">
        <f t="shared" ref="NG104:NG109" si="4824">IF(NF$5=0,0,(NE104/NF$5))</f>
        <v>198.59076923076921</v>
      </c>
      <c r="NH104" s="44" t="e">
        <f t="shared" ref="NH104:NH109" si="4825">IF(NH$5=0,0,(ND104/NH$5))</f>
        <v>#VALUE!</v>
      </c>
      <c r="NI104" s="44" t="e">
        <f t="shared" ref="NI104:NI109" si="4826">IF(NH$5=0,0,(NE104/NH$5))</f>
        <v>#VALUE!</v>
      </c>
      <c r="NJ104" s="44" t="e">
        <f t="shared" ref="NJ104:NJ109" si="4827">IF(NJ$5=0,0,(ND104/NJ$5))</f>
        <v>#VALUE!</v>
      </c>
      <c r="NK104" s="44" t="e">
        <f t="shared" ref="NK104:NK109" si="4828">IF(NJ$5=0,0,(NE104/NJ$5))</f>
        <v>#VALUE!</v>
      </c>
      <c r="NL104" s="44" t="e">
        <f t="shared" ref="NL104:NL109" si="4829">IF(NL$5=0,0,(ND104/NL$5))</f>
        <v>#VALUE!</v>
      </c>
      <c r="NM104" s="44" t="e">
        <f t="shared" ref="NM104:NM109" si="4830">IF(NL$5=0,0,(NE104/NL$5))</f>
        <v>#VALUE!</v>
      </c>
      <c r="NN104" s="53"/>
      <c r="NO104" s="83">
        <f t="shared" ref="NO104:NO109" si="4831">$B104*NP$101</f>
        <v>0</v>
      </c>
      <c r="NP104" s="44">
        <f t="shared" ref="NP104:NP109" si="4832">$B104-NO104</f>
        <v>5163.3599999999997</v>
      </c>
      <c r="NQ104" s="44">
        <f t="shared" ref="NQ104:NQ109" si="4833">IF(NQ$5=0,0,(NO104/NQ$5))</f>
        <v>0</v>
      </c>
      <c r="NR104" s="44">
        <f t="shared" ref="NR104:NR109" si="4834">IF(NQ$5=0,0,(NP104/NQ$5))</f>
        <v>198.59076923076921</v>
      </c>
      <c r="NS104" s="44" t="e">
        <f t="shared" ref="NS104:NS109" si="4835">IF(NS$5=0,0,(NO104/NS$5))</f>
        <v>#VALUE!</v>
      </c>
      <c r="NT104" s="44" t="e">
        <f t="shared" ref="NT104:NT109" si="4836">IF(NS$5=0,0,(NP104/NS$5))</f>
        <v>#VALUE!</v>
      </c>
      <c r="NU104" s="44" t="e">
        <f t="shared" ref="NU104:NU109" si="4837">IF(NU$5=0,0,(NO104/NU$5))</f>
        <v>#VALUE!</v>
      </c>
      <c r="NV104" s="44" t="e">
        <f t="shared" ref="NV104:NV109" si="4838">IF(NU$5=0,0,(NP104/NU$5))</f>
        <v>#VALUE!</v>
      </c>
      <c r="NW104" s="44" t="e">
        <f t="shared" ref="NW104:NW109" si="4839">IF(NW$5=0,0,(NO104/NW$5))</f>
        <v>#VALUE!</v>
      </c>
      <c r="NX104" s="44" t="e">
        <f t="shared" ref="NX104:NX109" si="4840">IF(NW$5=0,0,(NP104/NW$5))</f>
        <v>#VALUE!</v>
      </c>
      <c r="NY104" s="53"/>
      <c r="NZ104" s="83">
        <f t="shared" ref="NZ104:NZ109" si="4841">$B104*OA$101</f>
        <v>0</v>
      </c>
      <c r="OA104" s="44">
        <f t="shared" ref="OA104:OA109" si="4842">$B104-NZ104</f>
        <v>5163.3599999999997</v>
      </c>
      <c r="OB104" s="44">
        <f t="shared" ref="OB104:OB109" si="4843">IF(OB$5=0,0,(NZ104/OB$5))</f>
        <v>0</v>
      </c>
      <c r="OC104" s="44">
        <f t="shared" ref="OC104:OC109" si="4844">IF(OB$5=0,0,(OA104/OB$5))</f>
        <v>198.59076923076921</v>
      </c>
      <c r="OD104" s="44" t="e">
        <f t="shared" ref="OD104:OD109" si="4845">IF(OD$5=0,0,(NZ104/OD$5))</f>
        <v>#VALUE!</v>
      </c>
      <c r="OE104" s="44" t="e">
        <f t="shared" ref="OE104:OE109" si="4846">IF(OD$5=0,0,(OA104/OD$5))</f>
        <v>#VALUE!</v>
      </c>
      <c r="OF104" s="44" t="e">
        <f t="shared" ref="OF104:OF109" si="4847">IF(OF$5=0,0,(NZ104/OF$5))</f>
        <v>#VALUE!</v>
      </c>
      <c r="OG104" s="44" t="e">
        <f t="shared" ref="OG104:OG109" si="4848">IF(OF$5=0,0,(OA104/OF$5))</f>
        <v>#VALUE!</v>
      </c>
      <c r="OH104" s="44" t="e">
        <f t="shared" ref="OH104:OH109" si="4849">IF(OH$5=0,0,(NZ104/OH$5))</f>
        <v>#VALUE!</v>
      </c>
      <c r="OI104" s="44" t="e">
        <f t="shared" ref="OI104:OI109" si="4850">IF(OH$5=0,0,(OA104/OH$5))</f>
        <v>#VALUE!</v>
      </c>
      <c r="OJ104" s="53"/>
      <c r="OK104" s="83">
        <f t="shared" ref="OK104:OK109" si="4851">$B104*OL$101</f>
        <v>0</v>
      </c>
      <c r="OL104" s="44">
        <f t="shared" ref="OL104:OL109" si="4852">$B104-OK104</f>
        <v>5163.3599999999997</v>
      </c>
      <c r="OM104" s="44">
        <f t="shared" ref="OM104:OM109" si="4853">IF(OM$5=0,0,(OK104/OM$5))</f>
        <v>0</v>
      </c>
      <c r="ON104" s="44">
        <f t="shared" ref="ON104:ON109" si="4854">IF(OM$5=0,0,(OL104/OM$5))</f>
        <v>198.59076923076921</v>
      </c>
      <c r="OO104" s="44" t="e">
        <f t="shared" ref="OO104:OO109" si="4855">IF(OO$5=0,0,(OK104/OO$5))</f>
        <v>#VALUE!</v>
      </c>
      <c r="OP104" s="44" t="e">
        <f t="shared" ref="OP104:OP109" si="4856">IF(OO$5=0,0,(OL104/OO$5))</f>
        <v>#VALUE!</v>
      </c>
      <c r="OQ104" s="44" t="e">
        <f t="shared" ref="OQ104:OQ109" si="4857">IF(OQ$5=0,0,(OK104/OQ$5))</f>
        <v>#VALUE!</v>
      </c>
      <c r="OR104" s="44" t="e">
        <f t="shared" ref="OR104:OR109" si="4858">IF(OQ$5=0,0,(OL104/OQ$5))</f>
        <v>#VALUE!</v>
      </c>
      <c r="OS104" s="44" t="e">
        <f t="shared" ref="OS104:OS109" si="4859">IF(OS$5=0,0,(OK104/OS$5))</f>
        <v>#VALUE!</v>
      </c>
      <c r="OT104" s="44" t="e">
        <f t="shared" ref="OT104:OT109" si="4860">IF(OS$5=0,0,(OL104/OS$5))</f>
        <v>#VALUE!</v>
      </c>
      <c r="OU104" s="53"/>
      <c r="OV104" s="83">
        <f t="shared" ref="OV104:OV109" si="4861">$B104*OW$101</f>
        <v>0</v>
      </c>
      <c r="OW104" s="44">
        <f t="shared" ref="OW104:OW109" si="4862">$B104-OV104</f>
        <v>5163.3599999999997</v>
      </c>
      <c r="OX104" s="44">
        <f t="shared" ref="OX104:OX109" si="4863">IF(OX$5=0,0,(OV104/OX$5))</f>
        <v>0</v>
      </c>
      <c r="OY104" s="44">
        <f t="shared" ref="OY104:OY109" si="4864">IF(OX$5=0,0,(OW104/OX$5))</f>
        <v>198.59076923076921</v>
      </c>
      <c r="OZ104" s="44" t="e">
        <f t="shared" ref="OZ104:OZ109" si="4865">IF(OZ$5=0,0,(OV104/OZ$5))</f>
        <v>#VALUE!</v>
      </c>
      <c r="PA104" s="44" t="e">
        <f t="shared" ref="PA104:PA109" si="4866">IF(OZ$5=0,0,(OW104/OZ$5))</f>
        <v>#VALUE!</v>
      </c>
      <c r="PB104" s="44" t="e">
        <f t="shared" ref="PB104:PB109" si="4867">IF(PB$5=0,0,(OV104/PB$5))</f>
        <v>#VALUE!</v>
      </c>
      <c r="PC104" s="44" t="e">
        <f t="shared" ref="PC104:PC109" si="4868">IF(PB$5=0,0,(OW104/PB$5))</f>
        <v>#VALUE!</v>
      </c>
      <c r="PD104" s="44" t="e">
        <f t="shared" ref="PD104:PD109" si="4869">IF(PD$5=0,0,(OV104/PD$5))</f>
        <v>#VALUE!</v>
      </c>
      <c r="PE104" s="44" t="e">
        <f t="shared" ref="PE104:PE109" si="4870">IF(PD$5=0,0,(OW104/PD$5))</f>
        <v>#VALUE!</v>
      </c>
      <c r="PF104" s="53"/>
      <c r="PG104" s="83">
        <f t="shared" ref="PG104:PG109" si="4871">$B104*PH$101</f>
        <v>0</v>
      </c>
      <c r="PH104" s="44">
        <f t="shared" ref="PH104:PH109" si="4872">$B104-PG104</f>
        <v>5163.3599999999997</v>
      </c>
      <c r="PI104" s="44">
        <f t="shared" ref="PI104:PI109" si="4873">IF(PI$5=0,0,(PG104/PI$5))</f>
        <v>0</v>
      </c>
      <c r="PJ104" s="44">
        <f t="shared" ref="PJ104:PJ109" si="4874">IF(PI$5=0,0,(PH104/PI$5))</f>
        <v>198.59076923076921</v>
      </c>
      <c r="PK104" s="44" t="e">
        <f t="shared" ref="PK104:PK109" si="4875">IF(PK$5=0,0,(PG104/PK$5))</f>
        <v>#VALUE!</v>
      </c>
      <c r="PL104" s="44" t="e">
        <f t="shared" ref="PL104:PL109" si="4876">IF(PK$5=0,0,(PH104/PK$5))</f>
        <v>#VALUE!</v>
      </c>
      <c r="PM104" s="44" t="e">
        <f t="shared" ref="PM104:PM109" si="4877">IF(PM$5=0,0,(PG104/PM$5))</f>
        <v>#VALUE!</v>
      </c>
      <c r="PN104" s="44" t="e">
        <f t="shared" ref="PN104:PN109" si="4878">IF(PM$5=0,0,(PH104/PM$5))</f>
        <v>#VALUE!</v>
      </c>
      <c r="PO104" s="44" t="e">
        <f t="shared" ref="PO104:PO109" si="4879">IF(PO$5=0,0,(PG104/PO$5))</f>
        <v>#VALUE!</v>
      </c>
      <c r="PP104" s="44" t="e">
        <f t="shared" ref="PP104:PP109" si="4880">IF(PO$5=0,0,(PH104/PO$5))</f>
        <v>#VALUE!</v>
      </c>
      <c r="PQ104" s="53"/>
      <c r="PR104" s="83">
        <f t="shared" ref="PR104:PR109" si="4881">$B104*PS$101</f>
        <v>0</v>
      </c>
      <c r="PS104" s="44">
        <f t="shared" ref="PS104:PS109" si="4882">$B104-PR104</f>
        <v>5163.3599999999997</v>
      </c>
      <c r="PT104" s="44">
        <f t="shared" ref="PT104:PT109" si="4883">IF(PT$5=0,0,(PR104/PT$5))</f>
        <v>0</v>
      </c>
      <c r="PU104" s="44">
        <f t="shared" ref="PU104:PU109" si="4884">IF(PT$5=0,0,(PS104/PT$5))</f>
        <v>198.59076923076921</v>
      </c>
      <c r="PV104" s="44" t="e">
        <f t="shared" ref="PV104:PV109" si="4885">IF(PV$5=0,0,(PR104/PV$5))</f>
        <v>#VALUE!</v>
      </c>
      <c r="PW104" s="44" t="e">
        <f t="shared" ref="PW104:PW109" si="4886">IF(PV$5=0,0,(PS104/PV$5))</f>
        <v>#VALUE!</v>
      </c>
      <c r="PX104" s="44" t="e">
        <f t="shared" ref="PX104:PX109" si="4887">IF(PX$5=0,0,(PR104/PX$5))</f>
        <v>#VALUE!</v>
      </c>
      <c r="PY104" s="44" t="e">
        <f t="shared" ref="PY104:PY109" si="4888">IF(PX$5=0,0,(PS104/PX$5))</f>
        <v>#VALUE!</v>
      </c>
      <c r="PZ104" s="44" t="e">
        <f t="shared" ref="PZ104:PZ109" si="4889">IF(PZ$5=0,0,(PR104/PZ$5))</f>
        <v>#VALUE!</v>
      </c>
      <c r="QA104" s="44" t="e">
        <f t="shared" ref="QA104:QA109" si="4890">IF(PZ$5=0,0,(PS104/PZ$5))</f>
        <v>#VALUE!</v>
      </c>
    </row>
    <row r="105" spans="1:443" x14ac:dyDescent="0.25">
      <c r="A105" s="222" t="s">
        <v>19</v>
      </c>
      <c r="B105" s="84">
        <v>10327.08</v>
      </c>
      <c r="C105" s="53"/>
      <c r="D105" s="43"/>
      <c r="E105" s="83">
        <f t="shared" ref="E105:E109" si="4891">$B105*F$101</f>
        <v>0</v>
      </c>
      <c r="F105" s="44">
        <f t="shared" ref="F105:F109" si="4892">$B105-E105</f>
        <v>10327.08</v>
      </c>
      <c r="G105" s="44">
        <f t="shared" si="4499"/>
        <v>0</v>
      </c>
      <c r="H105" s="44">
        <f t="shared" si="4500"/>
        <v>397.19538461538463</v>
      </c>
      <c r="I105" s="44">
        <f t="shared" si="4501"/>
        <v>0</v>
      </c>
      <c r="J105" s="44">
        <f t="shared" si="4502"/>
        <v>0</v>
      </c>
      <c r="K105" s="44">
        <f t="shared" si="4503"/>
        <v>0</v>
      </c>
      <c r="L105" s="44">
        <f t="shared" si="4504"/>
        <v>0</v>
      </c>
      <c r="M105" s="44">
        <f t="shared" si="4505"/>
        <v>0</v>
      </c>
      <c r="N105" s="44">
        <f t="shared" si="4506"/>
        <v>0</v>
      </c>
      <c r="O105" s="53"/>
      <c r="P105" s="83">
        <f t="shared" ref="P105:P109" si="4893">$B105*Q$101</f>
        <v>0</v>
      </c>
      <c r="Q105" s="44">
        <f t="shared" ref="Q105:Q109" si="4894">$B105-P105</f>
        <v>10327.08</v>
      </c>
      <c r="R105" s="44">
        <f t="shared" si="4507"/>
        <v>0</v>
      </c>
      <c r="S105" s="44">
        <f t="shared" si="4508"/>
        <v>397.19538461538463</v>
      </c>
      <c r="T105" s="44" t="e">
        <f t="shared" si="4509"/>
        <v>#VALUE!</v>
      </c>
      <c r="U105" s="44" t="e">
        <f t="shared" si="4510"/>
        <v>#VALUE!</v>
      </c>
      <c r="V105" s="44" t="e">
        <f t="shared" si="4511"/>
        <v>#VALUE!</v>
      </c>
      <c r="W105" s="44" t="e">
        <f t="shared" si="4512"/>
        <v>#VALUE!</v>
      </c>
      <c r="X105" s="44" t="e">
        <f t="shared" si="4513"/>
        <v>#VALUE!</v>
      </c>
      <c r="Y105" s="44" t="e">
        <f t="shared" si="4514"/>
        <v>#VALUE!</v>
      </c>
      <c r="Z105" s="53"/>
      <c r="AA105" s="83">
        <f t="shared" ref="AA105:AA109" si="4895">$B105*AB$101</f>
        <v>0</v>
      </c>
      <c r="AB105" s="44">
        <f t="shared" ref="AB105:AB109" si="4896">$B105-AA105</f>
        <v>10327.08</v>
      </c>
      <c r="AC105" s="44">
        <f t="shared" si="4515"/>
        <v>0</v>
      </c>
      <c r="AD105" s="44">
        <f t="shared" si="4516"/>
        <v>397.19538461538463</v>
      </c>
      <c r="AE105" s="44" t="e">
        <f t="shared" si="4517"/>
        <v>#VALUE!</v>
      </c>
      <c r="AF105" s="44" t="e">
        <f t="shared" si="4518"/>
        <v>#VALUE!</v>
      </c>
      <c r="AG105" s="44" t="e">
        <f t="shared" si="4519"/>
        <v>#VALUE!</v>
      </c>
      <c r="AH105" s="44" t="e">
        <f t="shared" si="4520"/>
        <v>#VALUE!</v>
      </c>
      <c r="AI105" s="44" t="e">
        <f t="shared" si="4521"/>
        <v>#VALUE!</v>
      </c>
      <c r="AJ105" s="44" t="e">
        <f t="shared" si="4522"/>
        <v>#VALUE!</v>
      </c>
      <c r="AK105" s="53"/>
      <c r="AL105" s="83">
        <f t="shared" ref="AL105:AL109" si="4897">$B105*AM$101</f>
        <v>0</v>
      </c>
      <c r="AM105" s="44">
        <f t="shared" ref="AM105:AM109" si="4898">$B105-AL105</f>
        <v>10327.08</v>
      </c>
      <c r="AN105" s="44">
        <f t="shared" si="4523"/>
        <v>0</v>
      </c>
      <c r="AO105" s="44">
        <f t="shared" si="4524"/>
        <v>397.19538461538463</v>
      </c>
      <c r="AP105" s="44" t="e">
        <f t="shared" si="4525"/>
        <v>#VALUE!</v>
      </c>
      <c r="AQ105" s="44" t="e">
        <f t="shared" si="4526"/>
        <v>#VALUE!</v>
      </c>
      <c r="AR105" s="44" t="e">
        <f t="shared" si="4527"/>
        <v>#VALUE!</v>
      </c>
      <c r="AS105" s="44" t="e">
        <f t="shared" si="4528"/>
        <v>#VALUE!</v>
      </c>
      <c r="AT105" s="44" t="e">
        <f t="shared" si="4529"/>
        <v>#VALUE!</v>
      </c>
      <c r="AU105" s="44" t="e">
        <f t="shared" si="4530"/>
        <v>#VALUE!</v>
      </c>
      <c r="AV105" s="53"/>
      <c r="AW105" s="83">
        <f t="shared" si="4531"/>
        <v>0</v>
      </c>
      <c r="AX105" s="44">
        <f t="shared" si="4532"/>
        <v>10327.08</v>
      </c>
      <c r="AY105" s="44">
        <f t="shared" si="4533"/>
        <v>0</v>
      </c>
      <c r="AZ105" s="44">
        <f t="shared" si="4534"/>
        <v>397.19538461538463</v>
      </c>
      <c r="BA105" s="44" t="e">
        <f t="shared" si="4535"/>
        <v>#VALUE!</v>
      </c>
      <c r="BB105" s="44" t="e">
        <f t="shared" si="4536"/>
        <v>#VALUE!</v>
      </c>
      <c r="BC105" s="44" t="e">
        <f t="shared" si="4537"/>
        <v>#VALUE!</v>
      </c>
      <c r="BD105" s="44" t="e">
        <f t="shared" si="4538"/>
        <v>#VALUE!</v>
      </c>
      <c r="BE105" s="44" t="e">
        <f t="shared" si="4539"/>
        <v>#VALUE!</v>
      </c>
      <c r="BF105" s="44" t="e">
        <f t="shared" si="4540"/>
        <v>#VALUE!</v>
      </c>
      <c r="BG105" s="53"/>
      <c r="BH105" s="83">
        <f t="shared" si="4541"/>
        <v>0</v>
      </c>
      <c r="BI105" s="44">
        <f t="shared" si="4542"/>
        <v>10327.08</v>
      </c>
      <c r="BJ105" s="44">
        <f t="shared" si="4543"/>
        <v>0</v>
      </c>
      <c r="BK105" s="44">
        <f t="shared" si="4544"/>
        <v>397.19538461538463</v>
      </c>
      <c r="BL105" s="44" t="e">
        <f t="shared" si="4545"/>
        <v>#VALUE!</v>
      </c>
      <c r="BM105" s="44" t="e">
        <f t="shared" si="4546"/>
        <v>#VALUE!</v>
      </c>
      <c r="BN105" s="44" t="e">
        <f t="shared" si="4547"/>
        <v>#VALUE!</v>
      </c>
      <c r="BO105" s="44" t="e">
        <f t="shared" si="4548"/>
        <v>#VALUE!</v>
      </c>
      <c r="BP105" s="44" t="e">
        <f t="shared" si="4549"/>
        <v>#VALUE!</v>
      </c>
      <c r="BQ105" s="44" t="e">
        <f t="shared" si="4550"/>
        <v>#VALUE!</v>
      </c>
      <c r="BR105" s="53"/>
      <c r="BS105" s="83">
        <f t="shared" si="4551"/>
        <v>0</v>
      </c>
      <c r="BT105" s="44">
        <f t="shared" si="4552"/>
        <v>10327.08</v>
      </c>
      <c r="BU105" s="44">
        <f t="shared" si="4553"/>
        <v>0</v>
      </c>
      <c r="BV105" s="44">
        <f t="shared" si="4554"/>
        <v>397.19538461538463</v>
      </c>
      <c r="BW105" s="44" t="e">
        <f t="shared" si="4555"/>
        <v>#VALUE!</v>
      </c>
      <c r="BX105" s="44" t="e">
        <f t="shared" si="4556"/>
        <v>#VALUE!</v>
      </c>
      <c r="BY105" s="44" t="e">
        <f t="shared" si="4557"/>
        <v>#VALUE!</v>
      </c>
      <c r="BZ105" s="44" t="e">
        <f t="shared" si="4558"/>
        <v>#VALUE!</v>
      </c>
      <c r="CA105" s="44" t="e">
        <f t="shared" si="4559"/>
        <v>#VALUE!</v>
      </c>
      <c r="CB105" s="44" t="e">
        <f t="shared" si="4560"/>
        <v>#VALUE!</v>
      </c>
      <c r="CC105" s="53"/>
      <c r="CD105" s="83">
        <f t="shared" si="4561"/>
        <v>0</v>
      </c>
      <c r="CE105" s="44">
        <f t="shared" si="4562"/>
        <v>10327.08</v>
      </c>
      <c r="CF105" s="44">
        <f t="shared" si="4563"/>
        <v>0</v>
      </c>
      <c r="CG105" s="44">
        <f t="shared" si="4564"/>
        <v>397.19538461538463</v>
      </c>
      <c r="CH105" s="44" t="e">
        <f t="shared" si="4565"/>
        <v>#VALUE!</v>
      </c>
      <c r="CI105" s="44" t="e">
        <f t="shared" si="4566"/>
        <v>#VALUE!</v>
      </c>
      <c r="CJ105" s="44" t="e">
        <f t="shared" si="4567"/>
        <v>#VALUE!</v>
      </c>
      <c r="CK105" s="44" t="e">
        <f t="shared" si="4568"/>
        <v>#VALUE!</v>
      </c>
      <c r="CL105" s="44" t="e">
        <f t="shared" si="4569"/>
        <v>#VALUE!</v>
      </c>
      <c r="CM105" s="44" t="e">
        <f t="shared" si="4570"/>
        <v>#VALUE!</v>
      </c>
      <c r="CN105" s="53"/>
      <c r="CO105" s="83">
        <f t="shared" si="4571"/>
        <v>0</v>
      </c>
      <c r="CP105" s="44">
        <f t="shared" si="4572"/>
        <v>10327.08</v>
      </c>
      <c r="CQ105" s="44">
        <f t="shared" si="4573"/>
        <v>0</v>
      </c>
      <c r="CR105" s="44">
        <f t="shared" si="4574"/>
        <v>397.19538461538463</v>
      </c>
      <c r="CS105" s="44" t="e">
        <f t="shared" si="4575"/>
        <v>#VALUE!</v>
      </c>
      <c r="CT105" s="44" t="e">
        <f t="shared" si="4576"/>
        <v>#VALUE!</v>
      </c>
      <c r="CU105" s="44" t="e">
        <f t="shared" si="4577"/>
        <v>#VALUE!</v>
      </c>
      <c r="CV105" s="44" t="e">
        <f t="shared" si="4578"/>
        <v>#VALUE!</v>
      </c>
      <c r="CW105" s="44" t="e">
        <f t="shared" si="4579"/>
        <v>#VALUE!</v>
      </c>
      <c r="CX105" s="44" t="e">
        <f t="shared" si="4580"/>
        <v>#VALUE!</v>
      </c>
      <c r="CY105" s="53"/>
      <c r="CZ105" s="83">
        <f t="shared" si="4581"/>
        <v>0</v>
      </c>
      <c r="DA105" s="44">
        <f t="shared" si="4582"/>
        <v>10327.08</v>
      </c>
      <c r="DB105" s="44">
        <f t="shared" si="4583"/>
        <v>0</v>
      </c>
      <c r="DC105" s="44">
        <f t="shared" si="4584"/>
        <v>397.19538461538463</v>
      </c>
      <c r="DD105" s="44" t="e">
        <f t="shared" si="4585"/>
        <v>#VALUE!</v>
      </c>
      <c r="DE105" s="44" t="e">
        <f t="shared" si="4586"/>
        <v>#VALUE!</v>
      </c>
      <c r="DF105" s="44" t="e">
        <f t="shared" si="4587"/>
        <v>#VALUE!</v>
      </c>
      <c r="DG105" s="44" t="e">
        <f t="shared" si="4588"/>
        <v>#VALUE!</v>
      </c>
      <c r="DH105" s="44" t="e">
        <f t="shared" si="4589"/>
        <v>#VALUE!</v>
      </c>
      <c r="DI105" s="44" t="e">
        <f t="shared" si="4590"/>
        <v>#VALUE!</v>
      </c>
      <c r="DJ105" s="53"/>
      <c r="DK105" s="83">
        <f t="shared" si="4591"/>
        <v>0</v>
      </c>
      <c r="DL105" s="44">
        <f t="shared" si="4592"/>
        <v>10327.08</v>
      </c>
      <c r="DM105" s="44">
        <f t="shared" si="4593"/>
        <v>0</v>
      </c>
      <c r="DN105" s="44">
        <f t="shared" si="4594"/>
        <v>397.19538461538463</v>
      </c>
      <c r="DO105" s="44" t="e">
        <f t="shared" si="4595"/>
        <v>#VALUE!</v>
      </c>
      <c r="DP105" s="44" t="e">
        <f t="shared" si="4596"/>
        <v>#VALUE!</v>
      </c>
      <c r="DQ105" s="44" t="e">
        <f t="shared" si="4597"/>
        <v>#VALUE!</v>
      </c>
      <c r="DR105" s="44" t="e">
        <f t="shared" si="4598"/>
        <v>#VALUE!</v>
      </c>
      <c r="DS105" s="44" t="e">
        <f t="shared" si="4599"/>
        <v>#VALUE!</v>
      </c>
      <c r="DT105" s="44" t="e">
        <f t="shared" si="4600"/>
        <v>#VALUE!</v>
      </c>
      <c r="DU105" s="53"/>
      <c r="DV105" s="83">
        <f t="shared" si="4601"/>
        <v>0</v>
      </c>
      <c r="DW105" s="44">
        <f t="shared" si="4602"/>
        <v>10327.08</v>
      </c>
      <c r="DX105" s="44">
        <f t="shared" si="4603"/>
        <v>0</v>
      </c>
      <c r="DY105" s="44">
        <f t="shared" si="4604"/>
        <v>397.19538461538463</v>
      </c>
      <c r="DZ105" s="44" t="e">
        <f t="shared" si="4605"/>
        <v>#VALUE!</v>
      </c>
      <c r="EA105" s="44" t="e">
        <f t="shared" si="4606"/>
        <v>#VALUE!</v>
      </c>
      <c r="EB105" s="44" t="e">
        <f t="shared" si="4607"/>
        <v>#VALUE!</v>
      </c>
      <c r="EC105" s="44" t="e">
        <f t="shared" si="4608"/>
        <v>#VALUE!</v>
      </c>
      <c r="ED105" s="44" t="e">
        <f t="shared" si="4609"/>
        <v>#VALUE!</v>
      </c>
      <c r="EE105" s="44" t="e">
        <f t="shared" si="4610"/>
        <v>#VALUE!</v>
      </c>
      <c r="EF105" s="53"/>
      <c r="EG105" s="83">
        <f t="shared" si="4611"/>
        <v>0</v>
      </c>
      <c r="EH105" s="44">
        <f t="shared" si="4612"/>
        <v>10327.08</v>
      </c>
      <c r="EI105" s="44">
        <f t="shared" si="4613"/>
        <v>0</v>
      </c>
      <c r="EJ105" s="44">
        <f t="shared" si="4614"/>
        <v>397.19538461538463</v>
      </c>
      <c r="EK105" s="44" t="e">
        <f t="shared" si="4615"/>
        <v>#VALUE!</v>
      </c>
      <c r="EL105" s="44" t="e">
        <f t="shared" si="4616"/>
        <v>#VALUE!</v>
      </c>
      <c r="EM105" s="44" t="e">
        <f t="shared" si="4617"/>
        <v>#VALUE!</v>
      </c>
      <c r="EN105" s="44" t="e">
        <f t="shared" si="4618"/>
        <v>#VALUE!</v>
      </c>
      <c r="EO105" s="44" t="e">
        <f t="shared" si="4619"/>
        <v>#VALUE!</v>
      </c>
      <c r="EP105" s="44" t="e">
        <f t="shared" si="4620"/>
        <v>#VALUE!</v>
      </c>
      <c r="EQ105" s="53"/>
      <c r="ER105" s="83">
        <f t="shared" si="4621"/>
        <v>0</v>
      </c>
      <c r="ES105" s="44">
        <f t="shared" si="4622"/>
        <v>10327.08</v>
      </c>
      <c r="ET105" s="44">
        <f t="shared" si="4623"/>
        <v>0</v>
      </c>
      <c r="EU105" s="44">
        <f t="shared" si="4624"/>
        <v>397.19538461538463</v>
      </c>
      <c r="EV105" s="44" t="e">
        <f t="shared" si="4625"/>
        <v>#VALUE!</v>
      </c>
      <c r="EW105" s="44" t="e">
        <f t="shared" si="4626"/>
        <v>#VALUE!</v>
      </c>
      <c r="EX105" s="44" t="e">
        <f t="shared" si="4627"/>
        <v>#VALUE!</v>
      </c>
      <c r="EY105" s="44" t="e">
        <f t="shared" si="4628"/>
        <v>#VALUE!</v>
      </c>
      <c r="EZ105" s="44" t="e">
        <f t="shared" si="4629"/>
        <v>#VALUE!</v>
      </c>
      <c r="FA105" s="44" t="e">
        <f t="shared" si="4630"/>
        <v>#VALUE!</v>
      </c>
      <c r="FB105" s="53"/>
      <c r="FC105" s="83">
        <f t="shared" si="4631"/>
        <v>0</v>
      </c>
      <c r="FD105" s="44">
        <f t="shared" si="4632"/>
        <v>10327.08</v>
      </c>
      <c r="FE105" s="44">
        <f t="shared" si="4633"/>
        <v>0</v>
      </c>
      <c r="FF105" s="44">
        <f t="shared" si="4634"/>
        <v>397.19538461538463</v>
      </c>
      <c r="FG105" s="44" t="e">
        <f t="shared" si="4635"/>
        <v>#VALUE!</v>
      </c>
      <c r="FH105" s="44" t="e">
        <f t="shared" si="4636"/>
        <v>#VALUE!</v>
      </c>
      <c r="FI105" s="44" t="e">
        <f t="shared" si="4637"/>
        <v>#VALUE!</v>
      </c>
      <c r="FJ105" s="44" t="e">
        <f t="shared" si="4638"/>
        <v>#VALUE!</v>
      </c>
      <c r="FK105" s="44" t="e">
        <f t="shared" si="4639"/>
        <v>#VALUE!</v>
      </c>
      <c r="FL105" s="44" t="e">
        <f t="shared" si="4640"/>
        <v>#VALUE!</v>
      </c>
      <c r="FM105" s="53"/>
      <c r="FN105" s="83">
        <f t="shared" si="4641"/>
        <v>0</v>
      </c>
      <c r="FO105" s="44">
        <f t="shared" si="4642"/>
        <v>10327.08</v>
      </c>
      <c r="FP105" s="44">
        <f t="shared" si="4643"/>
        <v>0</v>
      </c>
      <c r="FQ105" s="44">
        <f t="shared" si="4644"/>
        <v>397.19538461538463</v>
      </c>
      <c r="FR105" s="44" t="e">
        <f t="shared" si="4645"/>
        <v>#VALUE!</v>
      </c>
      <c r="FS105" s="44" t="e">
        <f t="shared" si="4646"/>
        <v>#VALUE!</v>
      </c>
      <c r="FT105" s="44" t="e">
        <f t="shared" si="4647"/>
        <v>#VALUE!</v>
      </c>
      <c r="FU105" s="44" t="e">
        <f t="shared" si="4648"/>
        <v>#VALUE!</v>
      </c>
      <c r="FV105" s="44" t="e">
        <f t="shared" si="4649"/>
        <v>#VALUE!</v>
      </c>
      <c r="FW105" s="44" t="e">
        <f t="shared" si="4650"/>
        <v>#VALUE!</v>
      </c>
      <c r="FX105" s="53"/>
      <c r="FY105" s="83">
        <f t="shared" si="4651"/>
        <v>0</v>
      </c>
      <c r="FZ105" s="44">
        <f t="shared" si="4652"/>
        <v>10327.08</v>
      </c>
      <c r="GA105" s="44">
        <f t="shared" si="4653"/>
        <v>0</v>
      </c>
      <c r="GB105" s="44">
        <f t="shared" si="4654"/>
        <v>397.19538461538463</v>
      </c>
      <c r="GC105" s="44" t="e">
        <f t="shared" si="4655"/>
        <v>#VALUE!</v>
      </c>
      <c r="GD105" s="44" t="e">
        <f t="shared" si="4656"/>
        <v>#VALUE!</v>
      </c>
      <c r="GE105" s="44" t="e">
        <f t="shared" si="4657"/>
        <v>#VALUE!</v>
      </c>
      <c r="GF105" s="44" t="e">
        <f t="shared" si="4658"/>
        <v>#VALUE!</v>
      </c>
      <c r="GG105" s="44" t="e">
        <f t="shared" si="4659"/>
        <v>#VALUE!</v>
      </c>
      <c r="GH105" s="44" t="e">
        <f t="shared" si="4660"/>
        <v>#VALUE!</v>
      </c>
      <c r="GI105" s="53"/>
      <c r="GJ105" s="83">
        <f t="shared" si="4661"/>
        <v>0</v>
      </c>
      <c r="GK105" s="44">
        <f t="shared" si="4662"/>
        <v>10327.08</v>
      </c>
      <c r="GL105" s="44">
        <f t="shared" si="4663"/>
        <v>0</v>
      </c>
      <c r="GM105" s="44">
        <f t="shared" si="4664"/>
        <v>397.19538461538463</v>
      </c>
      <c r="GN105" s="44" t="e">
        <f t="shared" si="4665"/>
        <v>#VALUE!</v>
      </c>
      <c r="GO105" s="44" t="e">
        <f t="shared" si="4666"/>
        <v>#VALUE!</v>
      </c>
      <c r="GP105" s="44" t="e">
        <f t="shared" si="4667"/>
        <v>#VALUE!</v>
      </c>
      <c r="GQ105" s="44" t="e">
        <f t="shared" si="4668"/>
        <v>#VALUE!</v>
      </c>
      <c r="GR105" s="44" t="e">
        <f t="shared" si="4669"/>
        <v>#VALUE!</v>
      </c>
      <c r="GS105" s="44" t="e">
        <f t="shared" si="4670"/>
        <v>#VALUE!</v>
      </c>
      <c r="GT105" s="53"/>
      <c r="GU105" s="83">
        <f t="shared" si="4671"/>
        <v>0</v>
      </c>
      <c r="GV105" s="44">
        <f t="shared" si="4672"/>
        <v>10327.08</v>
      </c>
      <c r="GW105" s="44">
        <f t="shared" si="4673"/>
        <v>0</v>
      </c>
      <c r="GX105" s="44">
        <f t="shared" si="4674"/>
        <v>397.19538461538463</v>
      </c>
      <c r="GY105" s="44" t="e">
        <f t="shared" si="4675"/>
        <v>#VALUE!</v>
      </c>
      <c r="GZ105" s="44" t="e">
        <f t="shared" si="4676"/>
        <v>#VALUE!</v>
      </c>
      <c r="HA105" s="44" t="e">
        <f t="shared" si="4677"/>
        <v>#VALUE!</v>
      </c>
      <c r="HB105" s="44" t="e">
        <f t="shared" si="4678"/>
        <v>#VALUE!</v>
      </c>
      <c r="HC105" s="44" t="e">
        <f t="shared" si="4679"/>
        <v>#VALUE!</v>
      </c>
      <c r="HD105" s="44" t="e">
        <f t="shared" si="4680"/>
        <v>#VALUE!</v>
      </c>
      <c r="HE105" s="53"/>
      <c r="HF105" s="83">
        <f t="shared" si="4681"/>
        <v>0</v>
      </c>
      <c r="HG105" s="44">
        <f t="shared" si="4682"/>
        <v>10327.08</v>
      </c>
      <c r="HH105" s="44">
        <f t="shared" si="4683"/>
        <v>0</v>
      </c>
      <c r="HI105" s="44">
        <f t="shared" si="4684"/>
        <v>397.19538461538463</v>
      </c>
      <c r="HJ105" s="44" t="e">
        <f t="shared" si="4685"/>
        <v>#VALUE!</v>
      </c>
      <c r="HK105" s="44" t="e">
        <f t="shared" si="4686"/>
        <v>#VALUE!</v>
      </c>
      <c r="HL105" s="44" t="e">
        <f t="shared" si="4687"/>
        <v>#VALUE!</v>
      </c>
      <c r="HM105" s="44" t="e">
        <f t="shared" si="4688"/>
        <v>#VALUE!</v>
      </c>
      <c r="HN105" s="44" t="e">
        <f t="shared" si="4689"/>
        <v>#VALUE!</v>
      </c>
      <c r="HO105" s="44" t="e">
        <f t="shared" si="4690"/>
        <v>#VALUE!</v>
      </c>
      <c r="HP105" s="53"/>
      <c r="HQ105" s="83">
        <f t="shared" si="4691"/>
        <v>0</v>
      </c>
      <c r="HR105" s="44">
        <f t="shared" si="4692"/>
        <v>10327.08</v>
      </c>
      <c r="HS105" s="44">
        <f t="shared" si="4693"/>
        <v>0</v>
      </c>
      <c r="HT105" s="44">
        <f t="shared" si="4694"/>
        <v>397.19538461538463</v>
      </c>
      <c r="HU105" s="44" t="e">
        <f t="shared" si="4695"/>
        <v>#VALUE!</v>
      </c>
      <c r="HV105" s="44" t="e">
        <f t="shared" si="4696"/>
        <v>#VALUE!</v>
      </c>
      <c r="HW105" s="44" t="e">
        <f t="shared" si="4697"/>
        <v>#VALUE!</v>
      </c>
      <c r="HX105" s="44" t="e">
        <f t="shared" si="4698"/>
        <v>#VALUE!</v>
      </c>
      <c r="HY105" s="44" t="e">
        <f t="shared" si="4699"/>
        <v>#VALUE!</v>
      </c>
      <c r="HZ105" s="44" t="e">
        <f t="shared" si="4700"/>
        <v>#VALUE!</v>
      </c>
      <c r="IA105" s="53"/>
      <c r="IB105" s="83">
        <f t="shared" si="4701"/>
        <v>0</v>
      </c>
      <c r="IC105" s="44">
        <f t="shared" si="4702"/>
        <v>10327.08</v>
      </c>
      <c r="ID105" s="44">
        <f t="shared" si="4703"/>
        <v>0</v>
      </c>
      <c r="IE105" s="44">
        <f t="shared" si="4704"/>
        <v>397.19538461538463</v>
      </c>
      <c r="IF105" s="44" t="e">
        <f t="shared" si="4705"/>
        <v>#VALUE!</v>
      </c>
      <c r="IG105" s="44" t="e">
        <f t="shared" si="4706"/>
        <v>#VALUE!</v>
      </c>
      <c r="IH105" s="44" t="e">
        <f t="shared" si="4707"/>
        <v>#VALUE!</v>
      </c>
      <c r="II105" s="44" t="e">
        <f t="shared" si="4708"/>
        <v>#VALUE!</v>
      </c>
      <c r="IJ105" s="44" t="e">
        <f t="shared" si="4709"/>
        <v>#VALUE!</v>
      </c>
      <c r="IK105" s="44" t="e">
        <f t="shared" si="4710"/>
        <v>#VALUE!</v>
      </c>
      <c r="IL105" s="53"/>
      <c r="IM105" s="83">
        <f t="shared" si="4711"/>
        <v>0</v>
      </c>
      <c r="IN105" s="44">
        <f t="shared" si="4712"/>
        <v>10327.08</v>
      </c>
      <c r="IO105" s="44">
        <f t="shared" si="4713"/>
        <v>0</v>
      </c>
      <c r="IP105" s="44">
        <f t="shared" si="4714"/>
        <v>397.19538461538463</v>
      </c>
      <c r="IQ105" s="44" t="e">
        <f t="shared" si="4715"/>
        <v>#VALUE!</v>
      </c>
      <c r="IR105" s="44" t="e">
        <f t="shared" si="4716"/>
        <v>#VALUE!</v>
      </c>
      <c r="IS105" s="44" t="e">
        <f t="shared" si="4717"/>
        <v>#VALUE!</v>
      </c>
      <c r="IT105" s="44" t="e">
        <f t="shared" si="4718"/>
        <v>#VALUE!</v>
      </c>
      <c r="IU105" s="44" t="e">
        <f t="shared" si="4719"/>
        <v>#VALUE!</v>
      </c>
      <c r="IV105" s="44" t="e">
        <f t="shared" si="4720"/>
        <v>#VALUE!</v>
      </c>
      <c r="IW105" s="53"/>
      <c r="IX105" s="83">
        <f t="shared" si="4721"/>
        <v>0</v>
      </c>
      <c r="IY105" s="44">
        <f t="shared" si="4722"/>
        <v>10327.08</v>
      </c>
      <c r="IZ105" s="44">
        <f t="shared" si="4723"/>
        <v>0</v>
      </c>
      <c r="JA105" s="44">
        <f t="shared" si="4724"/>
        <v>397.19538461538463</v>
      </c>
      <c r="JB105" s="44" t="e">
        <f t="shared" si="4725"/>
        <v>#VALUE!</v>
      </c>
      <c r="JC105" s="44" t="e">
        <f t="shared" si="4726"/>
        <v>#VALUE!</v>
      </c>
      <c r="JD105" s="44" t="e">
        <f t="shared" si="4727"/>
        <v>#VALUE!</v>
      </c>
      <c r="JE105" s="44" t="e">
        <f t="shared" si="4728"/>
        <v>#VALUE!</v>
      </c>
      <c r="JF105" s="44" t="e">
        <f t="shared" si="4729"/>
        <v>#VALUE!</v>
      </c>
      <c r="JG105" s="44" t="e">
        <f t="shared" si="4730"/>
        <v>#VALUE!</v>
      </c>
      <c r="JH105" s="53"/>
      <c r="JI105" s="83">
        <f t="shared" si="4731"/>
        <v>0</v>
      </c>
      <c r="JJ105" s="44">
        <f t="shared" si="4732"/>
        <v>10327.08</v>
      </c>
      <c r="JK105" s="44">
        <f t="shared" si="4733"/>
        <v>0</v>
      </c>
      <c r="JL105" s="44">
        <f t="shared" si="4734"/>
        <v>397.19538461538463</v>
      </c>
      <c r="JM105" s="44" t="e">
        <f t="shared" si="4735"/>
        <v>#VALUE!</v>
      </c>
      <c r="JN105" s="44" t="e">
        <f t="shared" si="4736"/>
        <v>#VALUE!</v>
      </c>
      <c r="JO105" s="44" t="e">
        <f t="shared" si="4737"/>
        <v>#VALUE!</v>
      </c>
      <c r="JP105" s="44" t="e">
        <f t="shared" si="4738"/>
        <v>#VALUE!</v>
      </c>
      <c r="JQ105" s="44" t="e">
        <f t="shared" si="4739"/>
        <v>#VALUE!</v>
      </c>
      <c r="JR105" s="44" t="e">
        <f t="shared" si="4740"/>
        <v>#VALUE!</v>
      </c>
      <c r="JS105" s="53"/>
      <c r="JT105" s="83">
        <f t="shared" si="4741"/>
        <v>0</v>
      </c>
      <c r="JU105" s="44">
        <f t="shared" si="4742"/>
        <v>10327.08</v>
      </c>
      <c r="JV105" s="44">
        <f t="shared" si="4743"/>
        <v>0</v>
      </c>
      <c r="JW105" s="44">
        <f t="shared" si="4744"/>
        <v>397.19538461538463</v>
      </c>
      <c r="JX105" s="44" t="e">
        <f t="shared" si="4745"/>
        <v>#VALUE!</v>
      </c>
      <c r="JY105" s="44" t="e">
        <f t="shared" si="4746"/>
        <v>#VALUE!</v>
      </c>
      <c r="JZ105" s="44" t="e">
        <f t="shared" si="4747"/>
        <v>#VALUE!</v>
      </c>
      <c r="KA105" s="44" t="e">
        <f t="shared" si="4748"/>
        <v>#VALUE!</v>
      </c>
      <c r="KB105" s="44" t="e">
        <f t="shared" si="4749"/>
        <v>#VALUE!</v>
      </c>
      <c r="KC105" s="44" t="e">
        <f t="shared" si="4750"/>
        <v>#VALUE!</v>
      </c>
      <c r="KD105" s="53"/>
      <c r="KE105" s="83">
        <f t="shared" si="4751"/>
        <v>0</v>
      </c>
      <c r="KF105" s="44">
        <f t="shared" si="4752"/>
        <v>10327.08</v>
      </c>
      <c r="KG105" s="44">
        <f t="shared" si="4753"/>
        <v>0</v>
      </c>
      <c r="KH105" s="44">
        <f t="shared" si="4754"/>
        <v>397.19538461538463</v>
      </c>
      <c r="KI105" s="44" t="e">
        <f t="shared" si="4755"/>
        <v>#VALUE!</v>
      </c>
      <c r="KJ105" s="44" t="e">
        <f t="shared" si="4756"/>
        <v>#VALUE!</v>
      </c>
      <c r="KK105" s="44" t="e">
        <f t="shared" si="4757"/>
        <v>#VALUE!</v>
      </c>
      <c r="KL105" s="44" t="e">
        <f t="shared" si="4758"/>
        <v>#VALUE!</v>
      </c>
      <c r="KM105" s="44" t="e">
        <f t="shared" si="4759"/>
        <v>#VALUE!</v>
      </c>
      <c r="KN105" s="44" t="e">
        <f t="shared" si="4760"/>
        <v>#VALUE!</v>
      </c>
      <c r="KO105" s="53"/>
      <c r="KP105" s="83">
        <f t="shared" si="4761"/>
        <v>0</v>
      </c>
      <c r="KQ105" s="44">
        <f t="shared" si="4762"/>
        <v>10327.08</v>
      </c>
      <c r="KR105" s="44">
        <f t="shared" si="4763"/>
        <v>0</v>
      </c>
      <c r="KS105" s="44">
        <f t="shared" si="4764"/>
        <v>397.19538461538463</v>
      </c>
      <c r="KT105" s="44" t="e">
        <f t="shared" si="4765"/>
        <v>#VALUE!</v>
      </c>
      <c r="KU105" s="44" t="e">
        <f t="shared" si="4766"/>
        <v>#VALUE!</v>
      </c>
      <c r="KV105" s="44" t="e">
        <f t="shared" si="4767"/>
        <v>#VALUE!</v>
      </c>
      <c r="KW105" s="44" t="e">
        <f t="shared" si="4768"/>
        <v>#VALUE!</v>
      </c>
      <c r="KX105" s="44" t="e">
        <f t="shared" si="4769"/>
        <v>#VALUE!</v>
      </c>
      <c r="KY105" s="44" t="e">
        <f t="shared" si="4770"/>
        <v>#VALUE!</v>
      </c>
      <c r="KZ105" s="53"/>
      <c r="LA105" s="83">
        <f t="shared" si="4771"/>
        <v>0</v>
      </c>
      <c r="LB105" s="44">
        <f t="shared" si="4772"/>
        <v>10327.08</v>
      </c>
      <c r="LC105" s="44">
        <f t="shared" si="4773"/>
        <v>0</v>
      </c>
      <c r="LD105" s="44">
        <f t="shared" si="4774"/>
        <v>397.19538461538463</v>
      </c>
      <c r="LE105" s="44" t="e">
        <f t="shared" si="4775"/>
        <v>#VALUE!</v>
      </c>
      <c r="LF105" s="44" t="e">
        <f t="shared" si="4776"/>
        <v>#VALUE!</v>
      </c>
      <c r="LG105" s="44" t="e">
        <f t="shared" si="4777"/>
        <v>#VALUE!</v>
      </c>
      <c r="LH105" s="44" t="e">
        <f t="shared" si="4778"/>
        <v>#VALUE!</v>
      </c>
      <c r="LI105" s="44" t="e">
        <f t="shared" si="4779"/>
        <v>#VALUE!</v>
      </c>
      <c r="LJ105" s="44" t="e">
        <f t="shared" si="4780"/>
        <v>#VALUE!</v>
      </c>
      <c r="LK105" s="53"/>
      <c r="LL105" s="83">
        <f t="shared" si="4781"/>
        <v>0</v>
      </c>
      <c r="LM105" s="44">
        <f t="shared" si="4782"/>
        <v>10327.08</v>
      </c>
      <c r="LN105" s="44">
        <f t="shared" si="4783"/>
        <v>0</v>
      </c>
      <c r="LO105" s="44">
        <f t="shared" si="4784"/>
        <v>397.19538461538463</v>
      </c>
      <c r="LP105" s="44" t="e">
        <f t="shared" si="4785"/>
        <v>#VALUE!</v>
      </c>
      <c r="LQ105" s="44" t="e">
        <f t="shared" si="4786"/>
        <v>#VALUE!</v>
      </c>
      <c r="LR105" s="44" t="e">
        <f t="shared" si="4787"/>
        <v>#VALUE!</v>
      </c>
      <c r="LS105" s="44" t="e">
        <f t="shared" si="4788"/>
        <v>#VALUE!</v>
      </c>
      <c r="LT105" s="44" t="e">
        <f t="shared" si="4789"/>
        <v>#VALUE!</v>
      </c>
      <c r="LU105" s="44" t="e">
        <f t="shared" si="4790"/>
        <v>#VALUE!</v>
      </c>
      <c r="LV105" s="53"/>
      <c r="LW105" s="83">
        <f t="shared" si="4791"/>
        <v>0</v>
      </c>
      <c r="LX105" s="44">
        <f t="shared" si="4792"/>
        <v>10327.08</v>
      </c>
      <c r="LY105" s="44">
        <f t="shared" si="4793"/>
        <v>0</v>
      </c>
      <c r="LZ105" s="44">
        <f t="shared" si="4794"/>
        <v>397.19538461538463</v>
      </c>
      <c r="MA105" s="44" t="e">
        <f t="shared" si="4795"/>
        <v>#VALUE!</v>
      </c>
      <c r="MB105" s="44" t="e">
        <f t="shared" si="4796"/>
        <v>#VALUE!</v>
      </c>
      <c r="MC105" s="44" t="e">
        <f t="shared" si="4797"/>
        <v>#VALUE!</v>
      </c>
      <c r="MD105" s="44" t="e">
        <f t="shared" si="4798"/>
        <v>#VALUE!</v>
      </c>
      <c r="ME105" s="44" t="e">
        <f t="shared" si="4799"/>
        <v>#VALUE!</v>
      </c>
      <c r="MF105" s="44" t="e">
        <f t="shared" si="4800"/>
        <v>#VALUE!</v>
      </c>
      <c r="MG105" s="53"/>
      <c r="MH105" s="83">
        <f t="shared" si="4801"/>
        <v>0</v>
      </c>
      <c r="MI105" s="44">
        <f t="shared" si="4802"/>
        <v>10327.08</v>
      </c>
      <c r="MJ105" s="44">
        <f t="shared" si="4803"/>
        <v>0</v>
      </c>
      <c r="MK105" s="44">
        <f t="shared" si="4804"/>
        <v>397.19538461538463</v>
      </c>
      <c r="ML105" s="44" t="e">
        <f t="shared" si="4805"/>
        <v>#VALUE!</v>
      </c>
      <c r="MM105" s="44" t="e">
        <f t="shared" si="4806"/>
        <v>#VALUE!</v>
      </c>
      <c r="MN105" s="44" t="e">
        <f t="shared" si="4807"/>
        <v>#VALUE!</v>
      </c>
      <c r="MO105" s="44" t="e">
        <f t="shared" si="4808"/>
        <v>#VALUE!</v>
      </c>
      <c r="MP105" s="44" t="e">
        <f t="shared" si="4809"/>
        <v>#VALUE!</v>
      </c>
      <c r="MQ105" s="44" t="e">
        <f t="shared" si="4810"/>
        <v>#VALUE!</v>
      </c>
      <c r="MR105" s="53"/>
      <c r="MS105" s="83">
        <f t="shared" si="4811"/>
        <v>0</v>
      </c>
      <c r="MT105" s="44">
        <f t="shared" si="4812"/>
        <v>10327.08</v>
      </c>
      <c r="MU105" s="44">
        <f t="shared" si="4813"/>
        <v>0</v>
      </c>
      <c r="MV105" s="44">
        <f t="shared" si="4814"/>
        <v>397.19538461538463</v>
      </c>
      <c r="MW105" s="44" t="e">
        <f t="shared" si="4815"/>
        <v>#VALUE!</v>
      </c>
      <c r="MX105" s="44" t="e">
        <f t="shared" si="4816"/>
        <v>#VALUE!</v>
      </c>
      <c r="MY105" s="44" t="e">
        <f t="shared" si="4817"/>
        <v>#VALUE!</v>
      </c>
      <c r="MZ105" s="44" t="e">
        <f t="shared" si="4818"/>
        <v>#VALUE!</v>
      </c>
      <c r="NA105" s="44" t="e">
        <f t="shared" si="4819"/>
        <v>#VALUE!</v>
      </c>
      <c r="NB105" s="44" t="e">
        <f t="shared" si="4820"/>
        <v>#VALUE!</v>
      </c>
      <c r="NC105" s="53"/>
      <c r="ND105" s="83">
        <f t="shared" si="4821"/>
        <v>0</v>
      </c>
      <c r="NE105" s="44">
        <f t="shared" si="4822"/>
        <v>10327.08</v>
      </c>
      <c r="NF105" s="44">
        <f t="shared" si="4823"/>
        <v>0</v>
      </c>
      <c r="NG105" s="44">
        <f t="shared" si="4824"/>
        <v>397.19538461538463</v>
      </c>
      <c r="NH105" s="44" t="e">
        <f t="shared" si="4825"/>
        <v>#VALUE!</v>
      </c>
      <c r="NI105" s="44" t="e">
        <f t="shared" si="4826"/>
        <v>#VALUE!</v>
      </c>
      <c r="NJ105" s="44" t="e">
        <f t="shared" si="4827"/>
        <v>#VALUE!</v>
      </c>
      <c r="NK105" s="44" t="e">
        <f t="shared" si="4828"/>
        <v>#VALUE!</v>
      </c>
      <c r="NL105" s="44" t="e">
        <f t="shared" si="4829"/>
        <v>#VALUE!</v>
      </c>
      <c r="NM105" s="44" t="e">
        <f t="shared" si="4830"/>
        <v>#VALUE!</v>
      </c>
      <c r="NN105" s="53"/>
      <c r="NO105" s="83">
        <f t="shared" si="4831"/>
        <v>0</v>
      </c>
      <c r="NP105" s="44">
        <f t="shared" si="4832"/>
        <v>10327.08</v>
      </c>
      <c r="NQ105" s="44">
        <f t="shared" si="4833"/>
        <v>0</v>
      </c>
      <c r="NR105" s="44">
        <f t="shared" si="4834"/>
        <v>397.19538461538463</v>
      </c>
      <c r="NS105" s="44" t="e">
        <f t="shared" si="4835"/>
        <v>#VALUE!</v>
      </c>
      <c r="NT105" s="44" t="e">
        <f t="shared" si="4836"/>
        <v>#VALUE!</v>
      </c>
      <c r="NU105" s="44" t="e">
        <f t="shared" si="4837"/>
        <v>#VALUE!</v>
      </c>
      <c r="NV105" s="44" t="e">
        <f t="shared" si="4838"/>
        <v>#VALUE!</v>
      </c>
      <c r="NW105" s="44" t="e">
        <f t="shared" si="4839"/>
        <v>#VALUE!</v>
      </c>
      <c r="NX105" s="44" t="e">
        <f t="shared" si="4840"/>
        <v>#VALUE!</v>
      </c>
      <c r="NY105" s="53"/>
      <c r="NZ105" s="83">
        <f t="shared" si="4841"/>
        <v>0</v>
      </c>
      <c r="OA105" s="44">
        <f t="shared" si="4842"/>
        <v>10327.08</v>
      </c>
      <c r="OB105" s="44">
        <f t="shared" si="4843"/>
        <v>0</v>
      </c>
      <c r="OC105" s="44">
        <f t="shared" si="4844"/>
        <v>397.19538461538463</v>
      </c>
      <c r="OD105" s="44" t="e">
        <f t="shared" si="4845"/>
        <v>#VALUE!</v>
      </c>
      <c r="OE105" s="44" t="e">
        <f t="shared" si="4846"/>
        <v>#VALUE!</v>
      </c>
      <c r="OF105" s="44" t="e">
        <f t="shared" si="4847"/>
        <v>#VALUE!</v>
      </c>
      <c r="OG105" s="44" t="e">
        <f t="shared" si="4848"/>
        <v>#VALUE!</v>
      </c>
      <c r="OH105" s="44" t="e">
        <f t="shared" si="4849"/>
        <v>#VALUE!</v>
      </c>
      <c r="OI105" s="44" t="e">
        <f t="shared" si="4850"/>
        <v>#VALUE!</v>
      </c>
      <c r="OJ105" s="53"/>
      <c r="OK105" s="83">
        <f t="shared" si="4851"/>
        <v>0</v>
      </c>
      <c r="OL105" s="44">
        <f t="shared" si="4852"/>
        <v>10327.08</v>
      </c>
      <c r="OM105" s="44">
        <f t="shared" si="4853"/>
        <v>0</v>
      </c>
      <c r="ON105" s="44">
        <f t="shared" si="4854"/>
        <v>397.19538461538463</v>
      </c>
      <c r="OO105" s="44" t="e">
        <f t="shared" si="4855"/>
        <v>#VALUE!</v>
      </c>
      <c r="OP105" s="44" t="e">
        <f t="shared" si="4856"/>
        <v>#VALUE!</v>
      </c>
      <c r="OQ105" s="44" t="e">
        <f t="shared" si="4857"/>
        <v>#VALUE!</v>
      </c>
      <c r="OR105" s="44" t="e">
        <f t="shared" si="4858"/>
        <v>#VALUE!</v>
      </c>
      <c r="OS105" s="44" t="e">
        <f t="shared" si="4859"/>
        <v>#VALUE!</v>
      </c>
      <c r="OT105" s="44" t="e">
        <f t="shared" si="4860"/>
        <v>#VALUE!</v>
      </c>
      <c r="OU105" s="53"/>
      <c r="OV105" s="83">
        <f t="shared" si="4861"/>
        <v>0</v>
      </c>
      <c r="OW105" s="44">
        <f t="shared" si="4862"/>
        <v>10327.08</v>
      </c>
      <c r="OX105" s="44">
        <f t="shared" si="4863"/>
        <v>0</v>
      </c>
      <c r="OY105" s="44">
        <f t="shared" si="4864"/>
        <v>397.19538461538463</v>
      </c>
      <c r="OZ105" s="44" t="e">
        <f t="shared" si="4865"/>
        <v>#VALUE!</v>
      </c>
      <c r="PA105" s="44" t="e">
        <f t="shared" si="4866"/>
        <v>#VALUE!</v>
      </c>
      <c r="PB105" s="44" t="e">
        <f t="shared" si="4867"/>
        <v>#VALUE!</v>
      </c>
      <c r="PC105" s="44" t="e">
        <f t="shared" si="4868"/>
        <v>#VALUE!</v>
      </c>
      <c r="PD105" s="44" t="e">
        <f t="shared" si="4869"/>
        <v>#VALUE!</v>
      </c>
      <c r="PE105" s="44" t="e">
        <f t="shared" si="4870"/>
        <v>#VALUE!</v>
      </c>
      <c r="PF105" s="53"/>
      <c r="PG105" s="83">
        <f t="shared" si="4871"/>
        <v>0</v>
      </c>
      <c r="PH105" s="44">
        <f t="shared" si="4872"/>
        <v>10327.08</v>
      </c>
      <c r="PI105" s="44">
        <f t="shared" si="4873"/>
        <v>0</v>
      </c>
      <c r="PJ105" s="44">
        <f t="shared" si="4874"/>
        <v>397.19538461538463</v>
      </c>
      <c r="PK105" s="44" t="e">
        <f t="shared" si="4875"/>
        <v>#VALUE!</v>
      </c>
      <c r="PL105" s="44" t="e">
        <f t="shared" si="4876"/>
        <v>#VALUE!</v>
      </c>
      <c r="PM105" s="44" t="e">
        <f t="shared" si="4877"/>
        <v>#VALUE!</v>
      </c>
      <c r="PN105" s="44" t="e">
        <f t="shared" si="4878"/>
        <v>#VALUE!</v>
      </c>
      <c r="PO105" s="44" t="e">
        <f t="shared" si="4879"/>
        <v>#VALUE!</v>
      </c>
      <c r="PP105" s="44" t="e">
        <f t="shared" si="4880"/>
        <v>#VALUE!</v>
      </c>
      <c r="PQ105" s="53"/>
      <c r="PR105" s="83">
        <f t="shared" si="4881"/>
        <v>0</v>
      </c>
      <c r="PS105" s="44">
        <f t="shared" si="4882"/>
        <v>10327.08</v>
      </c>
      <c r="PT105" s="44">
        <f t="shared" si="4883"/>
        <v>0</v>
      </c>
      <c r="PU105" s="44">
        <f t="shared" si="4884"/>
        <v>397.19538461538463</v>
      </c>
      <c r="PV105" s="44" t="e">
        <f t="shared" si="4885"/>
        <v>#VALUE!</v>
      </c>
      <c r="PW105" s="44" t="e">
        <f t="shared" si="4886"/>
        <v>#VALUE!</v>
      </c>
      <c r="PX105" s="44" t="e">
        <f t="shared" si="4887"/>
        <v>#VALUE!</v>
      </c>
      <c r="PY105" s="44" t="e">
        <f t="shared" si="4888"/>
        <v>#VALUE!</v>
      </c>
      <c r="PZ105" s="44" t="e">
        <f t="shared" si="4889"/>
        <v>#VALUE!</v>
      </c>
      <c r="QA105" s="44" t="e">
        <f t="shared" si="4890"/>
        <v>#VALUE!</v>
      </c>
    </row>
    <row r="106" spans="1:443" x14ac:dyDescent="0.25">
      <c r="A106" s="222" t="s">
        <v>20</v>
      </c>
      <c r="B106" s="84">
        <v>10327.08</v>
      </c>
      <c r="C106" s="53"/>
      <c r="D106" s="43"/>
      <c r="E106" s="83">
        <f t="shared" si="4891"/>
        <v>0</v>
      </c>
      <c r="F106" s="44">
        <f t="shared" si="4892"/>
        <v>10327.08</v>
      </c>
      <c r="G106" s="44">
        <f t="shared" si="4499"/>
        <v>0</v>
      </c>
      <c r="H106" s="44">
        <f t="shared" si="4500"/>
        <v>397.19538461538463</v>
      </c>
      <c r="I106" s="44">
        <f t="shared" si="4501"/>
        <v>0</v>
      </c>
      <c r="J106" s="44">
        <f t="shared" si="4502"/>
        <v>0</v>
      </c>
      <c r="K106" s="44">
        <f t="shared" si="4503"/>
        <v>0</v>
      </c>
      <c r="L106" s="44">
        <f t="shared" si="4504"/>
        <v>0</v>
      </c>
      <c r="M106" s="44">
        <f t="shared" si="4505"/>
        <v>0</v>
      </c>
      <c r="N106" s="44">
        <f t="shared" si="4506"/>
        <v>0</v>
      </c>
      <c r="O106" s="53"/>
      <c r="P106" s="83">
        <f t="shared" si="4893"/>
        <v>0</v>
      </c>
      <c r="Q106" s="44">
        <f t="shared" si="4894"/>
        <v>10327.08</v>
      </c>
      <c r="R106" s="44">
        <f t="shared" si="4507"/>
        <v>0</v>
      </c>
      <c r="S106" s="44">
        <f t="shared" si="4508"/>
        <v>397.19538461538463</v>
      </c>
      <c r="T106" s="44" t="e">
        <f t="shared" si="4509"/>
        <v>#VALUE!</v>
      </c>
      <c r="U106" s="44" t="e">
        <f t="shared" si="4510"/>
        <v>#VALUE!</v>
      </c>
      <c r="V106" s="44" t="e">
        <f t="shared" si="4511"/>
        <v>#VALUE!</v>
      </c>
      <c r="W106" s="44" t="e">
        <f t="shared" si="4512"/>
        <v>#VALUE!</v>
      </c>
      <c r="X106" s="44" t="e">
        <f t="shared" si="4513"/>
        <v>#VALUE!</v>
      </c>
      <c r="Y106" s="44" t="e">
        <f t="shared" si="4514"/>
        <v>#VALUE!</v>
      </c>
      <c r="Z106" s="53"/>
      <c r="AA106" s="83">
        <f t="shared" si="4895"/>
        <v>0</v>
      </c>
      <c r="AB106" s="44">
        <f t="shared" si="4896"/>
        <v>10327.08</v>
      </c>
      <c r="AC106" s="44">
        <f t="shared" si="4515"/>
        <v>0</v>
      </c>
      <c r="AD106" s="44">
        <f t="shared" si="4516"/>
        <v>397.19538461538463</v>
      </c>
      <c r="AE106" s="44" t="e">
        <f t="shared" si="4517"/>
        <v>#VALUE!</v>
      </c>
      <c r="AF106" s="44" t="e">
        <f t="shared" si="4518"/>
        <v>#VALUE!</v>
      </c>
      <c r="AG106" s="44" t="e">
        <f t="shared" si="4519"/>
        <v>#VALUE!</v>
      </c>
      <c r="AH106" s="44" t="e">
        <f t="shared" si="4520"/>
        <v>#VALUE!</v>
      </c>
      <c r="AI106" s="44" t="e">
        <f t="shared" si="4521"/>
        <v>#VALUE!</v>
      </c>
      <c r="AJ106" s="44" t="e">
        <f t="shared" si="4522"/>
        <v>#VALUE!</v>
      </c>
      <c r="AK106" s="53"/>
      <c r="AL106" s="83">
        <f t="shared" si="4897"/>
        <v>0</v>
      </c>
      <c r="AM106" s="44">
        <f t="shared" si="4898"/>
        <v>10327.08</v>
      </c>
      <c r="AN106" s="44">
        <f t="shared" si="4523"/>
        <v>0</v>
      </c>
      <c r="AO106" s="44">
        <f t="shared" si="4524"/>
        <v>397.19538461538463</v>
      </c>
      <c r="AP106" s="44" t="e">
        <f t="shared" si="4525"/>
        <v>#VALUE!</v>
      </c>
      <c r="AQ106" s="44" t="e">
        <f t="shared" si="4526"/>
        <v>#VALUE!</v>
      </c>
      <c r="AR106" s="44" t="e">
        <f t="shared" si="4527"/>
        <v>#VALUE!</v>
      </c>
      <c r="AS106" s="44" t="e">
        <f t="shared" si="4528"/>
        <v>#VALUE!</v>
      </c>
      <c r="AT106" s="44" t="e">
        <f t="shared" si="4529"/>
        <v>#VALUE!</v>
      </c>
      <c r="AU106" s="44" t="e">
        <f t="shared" si="4530"/>
        <v>#VALUE!</v>
      </c>
      <c r="AV106" s="53"/>
      <c r="AW106" s="83">
        <f t="shared" si="4531"/>
        <v>0</v>
      </c>
      <c r="AX106" s="44">
        <f t="shared" si="4532"/>
        <v>10327.08</v>
      </c>
      <c r="AY106" s="44">
        <f t="shared" si="4533"/>
        <v>0</v>
      </c>
      <c r="AZ106" s="44">
        <f t="shared" si="4534"/>
        <v>397.19538461538463</v>
      </c>
      <c r="BA106" s="44" t="e">
        <f t="shared" si="4535"/>
        <v>#VALUE!</v>
      </c>
      <c r="BB106" s="44" t="e">
        <f t="shared" si="4536"/>
        <v>#VALUE!</v>
      </c>
      <c r="BC106" s="44" t="e">
        <f t="shared" si="4537"/>
        <v>#VALUE!</v>
      </c>
      <c r="BD106" s="44" t="e">
        <f t="shared" si="4538"/>
        <v>#VALUE!</v>
      </c>
      <c r="BE106" s="44" t="e">
        <f t="shared" si="4539"/>
        <v>#VALUE!</v>
      </c>
      <c r="BF106" s="44" t="e">
        <f t="shared" si="4540"/>
        <v>#VALUE!</v>
      </c>
      <c r="BG106" s="53"/>
      <c r="BH106" s="83">
        <f t="shared" si="4541"/>
        <v>0</v>
      </c>
      <c r="BI106" s="44">
        <f t="shared" si="4542"/>
        <v>10327.08</v>
      </c>
      <c r="BJ106" s="44">
        <f t="shared" si="4543"/>
        <v>0</v>
      </c>
      <c r="BK106" s="44">
        <f t="shared" si="4544"/>
        <v>397.19538461538463</v>
      </c>
      <c r="BL106" s="44" t="e">
        <f t="shared" si="4545"/>
        <v>#VALUE!</v>
      </c>
      <c r="BM106" s="44" t="e">
        <f t="shared" si="4546"/>
        <v>#VALUE!</v>
      </c>
      <c r="BN106" s="44" t="e">
        <f t="shared" si="4547"/>
        <v>#VALUE!</v>
      </c>
      <c r="BO106" s="44" t="e">
        <f t="shared" si="4548"/>
        <v>#VALUE!</v>
      </c>
      <c r="BP106" s="44" t="e">
        <f t="shared" si="4549"/>
        <v>#VALUE!</v>
      </c>
      <c r="BQ106" s="44" t="e">
        <f t="shared" si="4550"/>
        <v>#VALUE!</v>
      </c>
      <c r="BR106" s="53"/>
      <c r="BS106" s="83">
        <f t="shared" si="4551"/>
        <v>0</v>
      </c>
      <c r="BT106" s="44">
        <f t="shared" si="4552"/>
        <v>10327.08</v>
      </c>
      <c r="BU106" s="44">
        <f t="shared" si="4553"/>
        <v>0</v>
      </c>
      <c r="BV106" s="44">
        <f t="shared" si="4554"/>
        <v>397.19538461538463</v>
      </c>
      <c r="BW106" s="44" t="e">
        <f t="shared" si="4555"/>
        <v>#VALUE!</v>
      </c>
      <c r="BX106" s="44" t="e">
        <f t="shared" si="4556"/>
        <v>#VALUE!</v>
      </c>
      <c r="BY106" s="44" t="e">
        <f t="shared" si="4557"/>
        <v>#VALUE!</v>
      </c>
      <c r="BZ106" s="44" t="e">
        <f t="shared" si="4558"/>
        <v>#VALUE!</v>
      </c>
      <c r="CA106" s="44" t="e">
        <f t="shared" si="4559"/>
        <v>#VALUE!</v>
      </c>
      <c r="CB106" s="44" t="e">
        <f t="shared" si="4560"/>
        <v>#VALUE!</v>
      </c>
      <c r="CC106" s="53"/>
      <c r="CD106" s="83">
        <f t="shared" si="4561"/>
        <v>0</v>
      </c>
      <c r="CE106" s="44">
        <f t="shared" si="4562"/>
        <v>10327.08</v>
      </c>
      <c r="CF106" s="44">
        <f t="shared" si="4563"/>
        <v>0</v>
      </c>
      <c r="CG106" s="44">
        <f t="shared" si="4564"/>
        <v>397.19538461538463</v>
      </c>
      <c r="CH106" s="44" t="e">
        <f t="shared" si="4565"/>
        <v>#VALUE!</v>
      </c>
      <c r="CI106" s="44" t="e">
        <f t="shared" si="4566"/>
        <v>#VALUE!</v>
      </c>
      <c r="CJ106" s="44" t="e">
        <f t="shared" si="4567"/>
        <v>#VALUE!</v>
      </c>
      <c r="CK106" s="44" t="e">
        <f t="shared" si="4568"/>
        <v>#VALUE!</v>
      </c>
      <c r="CL106" s="44" t="e">
        <f t="shared" si="4569"/>
        <v>#VALUE!</v>
      </c>
      <c r="CM106" s="44" t="e">
        <f t="shared" si="4570"/>
        <v>#VALUE!</v>
      </c>
      <c r="CN106" s="53"/>
      <c r="CO106" s="83">
        <f t="shared" si="4571"/>
        <v>0</v>
      </c>
      <c r="CP106" s="44">
        <f t="shared" si="4572"/>
        <v>10327.08</v>
      </c>
      <c r="CQ106" s="44">
        <f t="shared" si="4573"/>
        <v>0</v>
      </c>
      <c r="CR106" s="44">
        <f t="shared" si="4574"/>
        <v>397.19538461538463</v>
      </c>
      <c r="CS106" s="44" t="e">
        <f t="shared" si="4575"/>
        <v>#VALUE!</v>
      </c>
      <c r="CT106" s="44" t="e">
        <f t="shared" si="4576"/>
        <v>#VALUE!</v>
      </c>
      <c r="CU106" s="44" t="e">
        <f t="shared" si="4577"/>
        <v>#VALUE!</v>
      </c>
      <c r="CV106" s="44" t="e">
        <f t="shared" si="4578"/>
        <v>#VALUE!</v>
      </c>
      <c r="CW106" s="44" t="e">
        <f t="shared" si="4579"/>
        <v>#VALUE!</v>
      </c>
      <c r="CX106" s="44" t="e">
        <f t="shared" si="4580"/>
        <v>#VALUE!</v>
      </c>
      <c r="CY106" s="53"/>
      <c r="CZ106" s="83">
        <f t="shared" si="4581"/>
        <v>0</v>
      </c>
      <c r="DA106" s="44">
        <f t="shared" si="4582"/>
        <v>10327.08</v>
      </c>
      <c r="DB106" s="44">
        <f t="shared" si="4583"/>
        <v>0</v>
      </c>
      <c r="DC106" s="44">
        <f t="shared" si="4584"/>
        <v>397.19538461538463</v>
      </c>
      <c r="DD106" s="44" t="e">
        <f t="shared" si="4585"/>
        <v>#VALUE!</v>
      </c>
      <c r="DE106" s="44" t="e">
        <f t="shared" si="4586"/>
        <v>#VALUE!</v>
      </c>
      <c r="DF106" s="44" t="e">
        <f t="shared" si="4587"/>
        <v>#VALUE!</v>
      </c>
      <c r="DG106" s="44" t="e">
        <f t="shared" si="4588"/>
        <v>#VALUE!</v>
      </c>
      <c r="DH106" s="44" t="e">
        <f t="shared" si="4589"/>
        <v>#VALUE!</v>
      </c>
      <c r="DI106" s="44" t="e">
        <f t="shared" si="4590"/>
        <v>#VALUE!</v>
      </c>
      <c r="DJ106" s="53"/>
      <c r="DK106" s="83">
        <f t="shared" si="4591"/>
        <v>0</v>
      </c>
      <c r="DL106" s="44">
        <f t="shared" si="4592"/>
        <v>10327.08</v>
      </c>
      <c r="DM106" s="44">
        <f t="shared" si="4593"/>
        <v>0</v>
      </c>
      <c r="DN106" s="44">
        <f t="shared" si="4594"/>
        <v>397.19538461538463</v>
      </c>
      <c r="DO106" s="44" t="e">
        <f t="shared" si="4595"/>
        <v>#VALUE!</v>
      </c>
      <c r="DP106" s="44" t="e">
        <f t="shared" si="4596"/>
        <v>#VALUE!</v>
      </c>
      <c r="DQ106" s="44" t="e">
        <f t="shared" si="4597"/>
        <v>#VALUE!</v>
      </c>
      <c r="DR106" s="44" t="e">
        <f t="shared" si="4598"/>
        <v>#VALUE!</v>
      </c>
      <c r="DS106" s="44" t="e">
        <f t="shared" si="4599"/>
        <v>#VALUE!</v>
      </c>
      <c r="DT106" s="44" t="e">
        <f t="shared" si="4600"/>
        <v>#VALUE!</v>
      </c>
      <c r="DU106" s="53"/>
      <c r="DV106" s="83">
        <f t="shared" si="4601"/>
        <v>0</v>
      </c>
      <c r="DW106" s="44">
        <f t="shared" si="4602"/>
        <v>10327.08</v>
      </c>
      <c r="DX106" s="44">
        <f t="shared" si="4603"/>
        <v>0</v>
      </c>
      <c r="DY106" s="44">
        <f t="shared" si="4604"/>
        <v>397.19538461538463</v>
      </c>
      <c r="DZ106" s="44" t="e">
        <f t="shared" si="4605"/>
        <v>#VALUE!</v>
      </c>
      <c r="EA106" s="44" t="e">
        <f t="shared" si="4606"/>
        <v>#VALUE!</v>
      </c>
      <c r="EB106" s="44" t="e">
        <f t="shared" si="4607"/>
        <v>#VALUE!</v>
      </c>
      <c r="EC106" s="44" t="e">
        <f t="shared" si="4608"/>
        <v>#VALUE!</v>
      </c>
      <c r="ED106" s="44" t="e">
        <f t="shared" si="4609"/>
        <v>#VALUE!</v>
      </c>
      <c r="EE106" s="44" t="e">
        <f t="shared" si="4610"/>
        <v>#VALUE!</v>
      </c>
      <c r="EF106" s="53"/>
      <c r="EG106" s="83">
        <f t="shared" si="4611"/>
        <v>0</v>
      </c>
      <c r="EH106" s="44">
        <f t="shared" si="4612"/>
        <v>10327.08</v>
      </c>
      <c r="EI106" s="44">
        <f t="shared" si="4613"/>
        <v>0</v>
      </c>
      <c r="EJ106" s="44">
        <f t="shared" si="4614"/>
        <v>397.19538461538463</v>
      </c>
      <c r="EK106" s="44" t="e">
        <f t="shared" si="4615"/>
        <v>#VALUE!</v>
      </c>
      <c r="EL106" s="44" t="e">
        <f t="shared" si="4616"/>
        <v>#VALUE!</v>
      </c>
      <c r="EM106" s="44" t="e">
        <f t="shared" si="4617"/>
        <v>#VALUE!</v>
      </c>
      <c r="EN106" s="44" t="e">
        <f t="shared" si="4618"/>
        <v>#VALUE!</v>
      </c>
      <c r="EO106" s="44" t="e">
        <f t="shared" si="4619"/>
        <v>#VALUE!</v>
      </c>
      <c r="EP106" s="44" t="e">
        <f t="shared" si="4620"/>
        <v>#VALUE!</v>
      </c>
      <c r="EQ106" s="53"/>
      <c r="ER106" s="83">
        <f t="shared" si="4621"/>
        <v>0</v>
      </c>
      <c r="ES106" s="44">
        <f t="shared" si="4622"/>
        <v>10327.08</v>
      </c>
      <c r="ET106" s="44">
        <f t="shared" si="4623"/>
        <v>0</v>
      </c>
      <c r="EU106" s="44">
        <f t="shared" si="4624"/>
        <v>397.19538461538463</v>
      </c>
      <c r="EV106" s="44" t="e">
        <f t="shared" si="4625"/>
        <v>#VALUE!</v>
      </c>
      <c r="EW106" s="44" t="e">
        <f t="shared" si="4626"/>
        <v>#VALUE!</v>
      </c>
      <c r="EX106" s="44" t="e">
        <f t="shared" si="4627"/>
        <v>#VALUE!</v>
      </c>
      <c r="EY106" s="44" t="e">
        <f t="shared" si="4628"/>
        <v>#VALUE!</v>
      </c>
      <c r="EZ106" s="44" t="e">
        <f t="shared" si="4629"/>
        <v>#VALUE!</v>
      </c>
      <c r="FA106" s="44" t="e">
        <f t="shared" si="4630"/>
        <v>#VALUE!</v>
      </c>
      <c r="FB106" s="53"/>
      <c r="FC106" s="83">
        <f t="shared" si="4631"/>
        <v>0</v>
      </c>
      <c r="FD106" s="44">
        <f t="shared" si="4632"/>
        <v>10327.08</v>
      </c>
      <c r="FE106" s="44">
        <f t="shared" si="4633"/>
        <v>0</v>
      </c>
      <c r="FF106" s="44">
        <f t="shared" si="4634"/>
        <v>397.19538461538463</v>
      </c>
      <c r="FG106" s="44" t="e">
        <f t="shared" si="4635"/>
        <v>#VALUE!</v>
      </c>
      <c r="FH106" s="44" t="e">
        <f t="shared" si="4636"/>
        <v>#VALUE!</v>
      </c>
      <c r="FI106" s="44" t="e">
        <f t="shared" si="4637"/>
        <v>#VALUE!</v>
      </c>
      <c r="FJ106" s="44" t="e">
        <f t="shared" si="4638"/>
        <v>#VALUE!</v>
      </c>
      <c r="FK106" s="44" t="e">
        <f t="shared" si="4639"/>
        <v>#VALUE!</v>
      </c>
      <c r="FL106" s="44" t="e">
        <f t="shared" si="4640"/>
        <v>#VALUE!</v>
      </c>
      <c r="FM106" s="53"/>
      <c r="FN106" s="83">
        <f t="shared" si="4641"/>
        <v>0</v>
      </c>
      <c r="FO106" s="44">
        <f t="shared" si="4642"/>
        <v>10327.08</v>
      </c>
      <c r="FP106" s="44">
        <f t="shared" si="4643"/>
        <v>0</v>
      </c>
      <c r="FQ106" s="44">
        <f t="shared" si="4644"/>
        <v>397.19538461538463</v>
      </c>
      <c r="FR106" s="44" t="e">
        <f t="shared" si="4645"/>
        <v>#VALUE!</v>
      </c>
      <c r="FS106" s="44" t="e">
        <f t="shared" si="4646"/>
        <v>#VALUE!</v>
      </c>
      <c r="FT106" s="44" t="e">
        <f t="shared" si="4647"/>
        <v>#VALUE!</v>
      </c>
      <c r="FU106" s="44" t="e">
        <f t="shared" si="4648"/>
        <v>#VALUE!</v>
      </c>
      <c r="FV106" s="44" t="e">
        <f t="shared" si="4649"/>
        <v>#VALUE!</v>
      </c>
      <c r="FW106" s="44" t="e">
        <f t="shared" si="4650"/>
        <v>#VALUE!</v>
      </c>
      <c r="FX106" s="53"/>
      <c r="FY106" s="83">
        <f t="shared" si="4651"/>
        <v>0</v>
      </c>
      <c r="FZ106" s="44">
        <f t="shared" si="4652"/>
        <v>10327.08</v>
      </c>
      <c r="GA106" s="44">
        <f t="shared" si="4653"/>
        <v>0</v>
      </c>
      <c r="GB106" s="44">
        <f t="shared" si="4654"/>
        <v>397.19538461538463</v>
      </c>
      <c r="GC106" s="44" t="e">
        <f t="shared" si="4655"/>
        <v>#VALUE!</v>
      </c>
      <c r="GD106" s="44" t="e">
        <f t="shared" si="4656"/>
        <v>#VALUE!</v>
      </c>
      <c r="GE106" s="44" t="e">
        <f t="shared" si="4657"/>
        <v>#VALUE!</v>
      </c>
      <c r="GF106" s="44" t="e">
        <f t="shared" si="4658"/>
        <v>#VALUE!</v>
      </c>
      <c r="GG106" s="44" t="e">
        <f t="shared" si="4659"/>
        <v>#VALUE!</v>
      </c>
      <c r="GH106" s="44" t="e">
        <f t="shared" si="4660"/>
        <v>#VALUE!</v>
      </c>
      <c r="GI106" s="53"/>
      <c r="GJ106" s="83">
        <f t="shared" si="4661"/>
        <v>0</v>
      </c>
      <c r="GK106" s="44">
        <f t="shared" si="4662"/>
        <v>10327.08</v>
      </c>
      <c r="GL106" s="44">
        <f t="shared" si="4663"/>
        <v>0</v>
      </c>
      <c r="GM106" s="44">
        <f t="shared" si="4664"/>
        <v>397.19538461538463</v>
      </c>
      <c r="GN106" s="44" t="e">
        <f t="shared" si="4665"/>
        <v>#VALUE!</v>
      </c>
      <c r="GO106" s="44" t="e">
        <f t="shared" si="4666"/>
        <v>#VALUE!</v>
      </c>
      <c r="GP106" s="44" t="e">
        <f t="shared" si="4667"/>
        <v>#VALUE!</v>
      </c>
      <c r="GQ106" s="44" t="e">
        <f t="shared" si="4668"/>
        <v>#VALUE!</v>
      </c>
      <c r="GR106" s="44" t="e">
        <f t="shared" si="4669"/>
        <v>#VALUE!</v>
      </c>
      <c r="GS106" s="44" t="e">
        <f t="shared" si="4670"/>
        <v>#VALUE!</v>
      </c>
      <c r="GT106" s="53"/>
      <c r="GU106" s="83">
        <f t="shared" si="4671"/>
        <v>0</v>
      </c>
      <c r="GV106" s="44">
        <f t="shared" si="4672"/>
        <v>10327.08</v>
      </c>
      <c r="GW106" s="44">
        <f t="shared" si="4673"/>
        <v>0</v>
      </c>
      <c r="GX106" s="44">
        <f t="shared" si="4674"/>
        <v>397.19538461538463</v>
      </c>
      <c r="GY106" s="44" t="e">
        <f t="shared" si="4675"/>
        <v>#VALUE!</v>
      </c>
      <c r="GZ106" s="44" t="e">
        <f t="shared" si="4676"/>
        <v>#VALUE!</v>
      </c>
      <c r="HA106" s="44" t="e">
        <f t="shared" si="4677"/>
        <v>#VALUE!</v>
      </c>
      <c r="HB106" s="44" t="e">
        <f t="shared" si="4678"/>
        <v>#VALUE!</v>
      </c>
      <c r="HC106" s="44" t="e">
        <f t="shared" si="4679"/>
        <v>#VALUE!</v>
      </c>
      <c r="HD106" s="44" t="e">
        <f t="shared" si="4680"/>
        <v>#VALUE!</v>
      </c>
      <c r="HE106" s="53"/>
      <c r="HF106" s="83">
        <f t="shared" si="4681"/>
        <v>0</v>
      </c>
      <c r="HG106" s="44">
        <f t="shared" si="4682"/>
        <v>10327.08</v>
      </c>
      <c r="HH106" s="44">
        <f t="shared" si="4683"/>
        <v>0</v>
      </c>
      <c r="HI106" s="44">
        <f t="shared" si="4684"/>
        <v>397.19538461538463</v>
      </c>
      <c r="HJ106" s="44" t="e">
        <f t="shared" si="4685"/>
        <v>#VALUE!</v>
      </c>
      <c r="HK106" s="44" t="e">
        <f t="shared" si="4686"/>
        <v>#VALUE!</v>
      </c>
      <c r="HL106" s="44" t="e">
        <f t="shared" si="4687"/>
        <v>#VALUE!</v>
      </c>
      <c r="HM106" s="44" t="e">
        <f t="shared" si="4688"/>
        <v>#VALUE!</v>
      </c>
      <c r="HN106" s="44" t="e">
        <f t="shared" si="4689"/>
        <v>#VALUE!</v>
      </c>
      <c r="HO106" s="44" t="e">
        <f t="shared" si="4690"/>
        <v>#VALUE!</v>
      </c>
      <c r="HP106" s="53"/>
      <c r="HQ106" s="83">
        <f t="shared" si="4691"/>
        <v>0</v>
      </c>
      <c r="HR106" s="44">
        <f t="shared" si="4692"/>
        <v>10327.08</v>
      </c>
      <c r="HS106" s="44">
        <f t="shared" si="4693"/>
        <v>0</v>
      </c>
      <c r="HT106" s="44">
        <f t="shared" si="4694"/>
        <v>397.19538461538463</v>
      </c>
      <c r="HU106" s="44" t="e">
        <f t="shared" si="4695"/>
        <v>#VALUE!</v>
      </c>
      <c r="HV106" s="44" t="e">
        <f t="shared" si="4696"/>
        <v>#VALUE!</v>
      </c>
      <c r="HW106" s="44" t="e">
        <f t="shared" si="4697"/>
        <v>#VALUE!</v>
      </c>
      <c r="HX106" s="44" t="e">
        <f t="shared" si="4698"/>
        <v>#VALUE!</v>
      </c>
      <c r="HY106" s="44" t="e">
        <f t="shared" si="4699"/>
        <v>#VALUE!</v>
      </c>
      <c r="HZ106" s="44" t="e">
        <f t="shared" si="4700"/>
        <v>#VALUE!</v>
      </c>
      <c r="IA106" s="53"/>
      <c r="IB106" s="83">
        <f t="shared" si="4701"/>
        <v>0</v>
      </c>
      <c r="IC106" s="44">
        <f t="shared" si="4702"/>
        <v>10327.08</v>
      </c>
      <c r="ID106" s="44">
        <f t="shared" si="4703"/>
        <v>0</v>
      </c>
      <c r="IE106" s="44">
        <f t="shared" si="4704"/>
        <v>397.19538461538463</v>
      </c>
      <c r="IF106" s="44" t="e">
        <f t="shared" si="4705"/>
        <v>#VALUE!</v>
      </c>
      <c r="IG106" s="44" t="e">
        <f t="shared" si="4706"/>
        <v>#VALUE!</v>
      </c>
      <c r="IH106" s="44" t="e">
        <f t="shared" si="4707"/>
        <v>#VALUE!</v>
      </c>
      <c r="II106" s="44" t="e">
        <f t="shared" si="4708"/>
        <v>#VALUE!</v>
      </c>
      <c r="IJ106" s="44" t="e">
        <f t="shared" si="4709"/>
        <v>#VALUE!</v>
      </c>
      <c r="IK106" s="44" t="e">
        <f t="shared" si="4710"/>
        <v>#VALUE!</v>
      </c>
      <c r="IL106" s="53"/>
      <c r="IM106" s="83">
        <f t="shared" si="4711"/>
        <v>0</v>
      </c>
      <c r="IN106" s="44">
        <f t="shared" si="4712"/>
        <v>10327.08</v>
      </c>
      <c r="IO106" s="44">
        <f t="shared" si="4713"/>
        <v>0</v>
      </c>
      <c r="IP106" s="44">
        <f t="shared" si="4714"/>
        <v>397.19538461538463</v>
      </c>
      <c r="IQ106" s="44" t="e">
        <f t="shared" si="4715"/>
        <v>#VALUE!</v>
      </c>
      <c r="IR106" s="44" t="e">
        <f t="shared" si="4716"/>
        <v>#VALUE!</v>
      </c>
      <c r="IS106" s="44" t="e">
        <f t="shared" si="4717"/>
        <v>#VALUE!</v>
      </c>
      <c r="IT106" s="44" t="e">
        <f t="shared" si="4718"/>
        <v>#VALUE!</v>
      </c>
      <c r="IU106" s="44" t="e">
        <f t="shared" si="4719"/>
        <v>#VALUE!</v>
      </c>
      <c r="IV106" s="44" t="e">
        <f t="shared" si="4720"/>
        <v>#VALUE!</v>
      </c>
      <c r="IW106" s="53"/>
      <c r="IX106" s="83">
        <f t="shared" si="4721"/>
        <v>0</v>
      </c>
      <c r="IY106" s="44">
        <f t="shared" si="4722"/>
        <v>10327.08</v>
      </c>
      <c r="IZ106" s="44">
        <f t="shared" si="4723"/>
        <v>0</v>
      </c>
      <c r="JA106" s="44">
        <f t="shared" si="4724"/>
        <v>397.19538461538463</v>
      </c>
      <c r="JB106" s="44" t="e">
        <f t="shared" si="4725"/>
        <v>#VALUE!</v>
      </c>
      <c r="JC106" s="44" t="e">
        <f t="shared" si="4726"/>
        <v>#VALUE!</v>
      </c>
      <c r="JD106" s="44" t="e">
        <f t="shared" si="4727"/>
        <v>#VALUE!</v>
      </c>
      <c r="JE106" s="44" t="e">
        <f t="shared" si="4728"/>
        <v>#VALUE!</v>
      </c>
      <c r="JF106" s="44" t="e">
        <f t="shared" si="4729"/>
        <v>#VALUE!</v>
      </c>
      <c r="JG106" s="44" t="e">
        <f t="shared" si="4730"/>
        <v>#VALUE!</v>
      </c>
      <c r="JH106" s="53"/>
      <c r="JI106" s="83">
        <f t="shared" si="4731"/>
        <v>0</v>
      </c>
      <c r="JJ106" s="44">
        <f t="shared" si="4732"/>
        <v>10327.08</v>
      </c>
      <c r="JK106" s="44">
        <f t="shared" si="4733"/>
        <v>0</v>
      </c>
      <c r="JL106" s="44">
        <f t="shared" si="4734"/>
        <v>397.19538461538463</v>
      </c>
      <c r="JM106" s="44" t="e">
        <f t="shared" si="4735"/>
        <v>#VALUE!</v>
      </c>
      <c r="JN106" s="44" t="e">
        <f t="shared" si="4736"/>
        <v>#VALUE!</v>
      </c>
      <c r="JO106" s="44" t="e">
        <f t="shared" si="4737"/>
        <v>#VALUE!</v>
      </c>
      <c r="JP106" s="44" t="e">
        <f t="shared" si="4738"/>
        <v>#VALUE!</v>
      </c>
      <c r="JQ106" s="44" t="e">
        <f t="shared" si="4739"/>
        <v>#VALUE!</v>
      </c>
      <c r="JR106" s="44" t="e">
        <f t="shared" si="4740"/>
        <v>#VALUE!</v>
      </c>
      <c r="JS106" s="53"/>
      <c r="JT106" s="83">
        <f t="shared" si="4741"/>
        <v>0</v>
      </c>
      <c r="JU106" s="44">
        <f t="shared" si="4742"/>
        <v>10327.08</v>
      </c>
      <c r="JV106" s="44">
        <f t="shared" si="4743"/>
        <v>0</v>
      </c>
      <c r="JW106" s="44">
        <f t="shared" si="4744"/>
        <v>397.19538461538463</v>
      </c>
      <c r="JX106" s="44" t="e">
        <f t="shared" si="4745"/>
        <v>#VALUE!</v>
      </c>
      <c r="JY106" s="44" t="e">
        <f t="shared" si="4746"/>
        <v>#VALUE!</v>
      </c>
      <c r="JZ106" s="44" t="e">
        <f t="shared" si="4747"/>
        <v>#VALUE!</v>
      </c>
      <c r="KA106" s="44" t="e">
        <f t="shared" si="4748"/>
        <v>#VALUE!</v>
      </c>
      <c r="KB106" s="44" t="e">
        <f t="shared" si="4749"/>
        <v>#VALUE!</v>
      </c>
      <c r="KC106" s="44" t="e">
        <f t="shared" si="4750"/>
        <v>#VALUE!</v>
      </c>
      <c r="KD106" s="53"/>
      <c r="KE106" s="83">
        <f t="shared" si="4751"/>
        <v>0</v>
      </c>
      <c r="KF106" s="44">
        <f t="shared" si="4752"/>
        <v>10327.08</v>
      </c>
      <c r="KG106" s="44">
        <f t="shared" si="4753"/>
        <v>0</v>
      </c>
      <c r="KH106" s="44">
        <f t="shared" si="4754"/>
        <v>397.19538461538463</v>
      </c>
      <c r="KI106" s="44" t="e">
        <f t="shared" si="4755"/>
        <v>#VALUE!</v>
      </c>
      <c r="KJ106" s="44" t="e">
        <f t="shared" si="4756"/>
        <v>#VALUE!</v>
      </c>
      <c r="KK106" s="44" t="e">
        <f t="shared" si="4757"/>
        <v>#VALUE!</v>
      </c>
      <c r="KL106" s="44" t="e">
        <f t="shared" si="4758"/>
        <v>#VALUE!</v>
      </c>
      <c r="KM106" s="44" t="e">
        <f t="shared" si="4759"/>
        <v>#VALUE!</v>
      </c>
      <c r="KN106" s="44" t="e">
        <f t="shared" si="4760"/>
        <v>#VALUE!</v>
      </c>
      <c r="KO106" s="53"/>
      <c r="KP106" s="83">
        <f t="shared" si="4761"/>
        <v>0</v>
      </c>
      <c r="KQ106" s="44">
        <f t="shared" si="4762"/>
        <v>10327.08</v>
      </c>
      <c r="KR106" s="44">
        <f t="shared" si="4763"/>
        <v>0</v>
      </c>
      <c r="KS106" s="44">
        <f t="shared" si="4764"/>
        <v>397.19538461538463</v>
      </c>
      <c r="KT106" s="44" t="e">
        <f t="shared" si="4765"/>
        <v>#VALUE!</v>
      </c>
      <c r="KU106" s="44" t="e">
        <f t="shared" si="4766"/>
        <v>#VALUE!</v>
      </c>
      <c r="KV106" s="44" t="e">
        <f t="shared" si="4767"/>
        <v>#VALUE!</v>
      </c>
      <c r="KW106" s="44" t="e">
        <f t="shared" si="4768"/>
        <v>#VALUE!</v>
      </c>
      <c r="KX106" s="44" t="e">
        <f t="shared" si="4769"/>
        <v>#VALUE!</v>
      </c>
      <c r="KY106" s="44" t="e">
        <f t="shared" si="4770"/>
        <v>#VALUE!</v>
      </c>
      <c r="KZ106" s="53"/>
      <c r="LA106" s="83">
        <f t="shared" si="4771"/>
        <v>0</v>
      </c>
      <c r="LB106" s="44">
        <f t="shared" si="4772"/>
        <v>10327.08</v>
      </c>
      <c r="LC106" s="44">
        <f t="shared" si="4773"/>
        <v>0</v>
      </c>
      <c r="LD106" s="44">
        <f t="shared" si="4774"/>
        <v>397.19538461538463</v>
      </c>
      <c r="LE106" s="44" t="e">
        <f t="shared" si="4775"/>
        <v>#VALUE!</v>
      </c>
      <c r="LF106" s="44" t="e">
        <f t="shared" si="4776"/>
        <v>#VALUE!</v>
      </c>
      <c r="LG106" s="44" t="e">
        <f t="shared" si="4777"/>
        <v>#VALUE!</v>
      </c>
      <c r="LH106" s="44" t="e">
        <f t="shared" si="4778"/>
        <v>#VALUE!</v>
      </c>
      <c r="LI106" s="44" t="e">
        <f t="shared" si="4779"/>
        <v>#VALUE!</v>
      </c>
      <c r="LJ106" s="44" t="e">
        <f t="shared" si="4780"/>
        <v>#VALUE!</v>
      </c>
      <c r="LK106" s="53"/>
      <c r="LL106" s="83">
        <f t="shared" si="4781"/>
        <v>0</v>
      </c>
      <c r="LM106" s="44">
        <f t="shared" si="4782"/>
        <v>10327.08</v>
      </c>
      <c r="LN106" s="44">
        <f t="shared" si="4783"/>
        <v>0</v>
      </c>
      <c r="LO106" s="44">
        <f t="shared" si="4784"/>
        <v>397.19538461538463</v>
      </c>
      <c r="LP106" s="44" t="e">
        <f t="shared" si="4785"/>
        <v>#VALUE!</v>
      </c>
      <c r="LQ106" s="44" t="e">
        <f t="shared" si="4786"/>
        <v>#VALUE!</v>
      </c>
      <c r="LR106" s="44" t="e">
        <f t="shared" si="4787"/>
        <v>#VALUE!</v>
      </c>
      <c r="LS106" s="44" t="e">
        <f t="shared" si="4788"/>
        <v>#VALUE!</v>
      </c>
      <c r="LT106" s="44" t="e">
        <f t="shared" si="4789"/>
        <v>#VALUE!</v>
      </c>
      <c r="LU106" s="44" t="e">
        <f t="shared" si="4790"/>
        <v>#VALUE!</v>
      </c>
      <c r="LV106" s="53"/>
      <c r="LW106" s="83">
        <f t="shared" si="4791"/>
        <v>0</v>
      </c>
      <c r="LX106" s="44">
        <f t="shared" si="4792"/>
        <v>10327.08</v>
      </c>
      <c r="LY106" s="44">
        <f t="shared" si="4793"/>
        <v>0</v>
      </c>
      <c r="LZ106" s="44">
        <f t="shared" si="4794"/>
        <v>397.19538461538463</v>
      </c>
      <c r="MA106" s="44" t="e">
        <f t="shared" si="4795"/>
        <v>#VALUE!</v>
      </c>
      <c r="MB106" s="44" t="e">
        <f t="shared" si="4796"/>
        <v>#VALUE!</v>
      </c>
      <c r="MC106" s="44" t="e">
        <f t="shared" si="4797"/>
        <v>#VALUE!</v>
      </c>
      <c r="MD106" s="44" t="e">
        <f t="shared" si="4798"/>
        <v>#VALUE!</v>
      </c>
      <c r="ME106" s="44" t="e">
        <f t="shared" si="4799"/>
        <v>#VALUE!</v>
      </c>
      <c r="MF106" s="44" t="e">
        <f t="shared" si="4800"/>
        <v>#VALUE!</v>
      </c>
      <c r="MG106" s="53"/>
      <c r="MH106" s="83">
        <f t="shared" si="4801"/>
        <v>0</v>
      </c>
      <c r="MI106" s="44">
        <f t="shared" si="4802"/>
        <v>10327.08</v>
      </c>
      <c r="MJ106" s="44">
        <f t="shared" si="4803"/>
        <v>0</v>
      </c>
      <c r="MK106" s="44">
        <f t="shared" si="4804"/>
        <v>397.19538461538463</v>
      </c>
      <c r="ML106" s="44" t="e">
        <f t="shared" si="4805"/>
        <v>#VALUE!</v>
      </c>
      <c r="MM106" s="44" t="e">
        <f t="shared" si="4806"/>
        <v>#VALUE!</v>
      </c>
      <c r="MN106" s="44" t="e">
        <f t="shared" si="4807"/>
        <v>#VALUE!</v>
      </c>
      <c r="MO106" s="44" t="e">
        <f t="shared" si="4808"/>
        <v>#VALUE!</v>
      </c>
      <c r="MP106" s="44" t="e">
        <f t="shared" si="4809"/>
        <v>#VALUE!</v>
      </c>
      <c r="MQ106" s="44" t="e">
        <f t="shared" si="4810"/>
        <v>#VALUE!</v>
      </c>
      <c r="MR106" s="53"/>
      <c r="MS106" s="83">
        <f t="shared" si="4811"/>
        <v>0</v>
      </c>
      <c r="MT106" s="44">
        <f t="shared" si="4812"/>
        <v>10327.08</v>
      </c>
      <c r="MU106" s="44">
        <f t="shared" si="4813"/>
        <v>0</v>
      </c>
      <c r="MV106" s="44">
        <f t="shared" si="4814"/>
        <v>397.19538461538463</v>
      </c>
      <c r="MW106" s="44" t="e">
        <f t="shared" si="4815"/>
        <v>#VALUE!</v>
      </c>
      <c r="MX106" s="44" t="e">
        <f t="shared" si="4816"/>
        <v>#VALUE!</v>
      </c>
      <c r="MY106" s="44" t="e">
        <f t="shared" si="4817"/>
        <v>#VALUE!</v>
      </c>
      <c r="MZ106" s="44" t="e">
        <f t="shared" si="4818"/>
        <v>#VALUE!</v>
      </c>
      <c r="NA106" s="44" t="e">
        <f t="shared" si="4819"/>
        <v>#VALUE!</v>
      </c>
      <c r="NB106" s="44" t="e">
        <f t="shared" si="4820"/>
        <v>#VALUE!</v>
      </c>
      <c r="NC106" s="53"/>
      <c r="ND106" s="83">
        <f t="shared" si="4821"/>
        <v>0</v>
      </c>
      <c r="NE106" s="44">
        <f t="shared" si="4822"/>
        <v>10327.08</v>
      </c>
      <c r="NF106" s="44">
        <f t="shared" si="4823"/>
        <v>0</v>
      </c>
      <c r="NG106" s="44">
        <f t="shared" si="4824"/>
        <v>397.19538461538463</v>
      </c>
      <c r="NH106" s="44" t="e">
        <f t="shared" si="4825"/>
        <v>#VALUE!</v>
      </c>
      <c r="NI106" s="44" t="e">
        <f t="shared" si="4826"/>
        <v>#VALUE!</v>
      </c>
      <c r="NJ106" s="44" t="e">
        <f t="shared" si="4827"/>
        <v>#VALUE!</v>
      </c>
      <c r="NK106" s="44" t="e">
        <f t="shared" si="4828"/>
        <v>#VALUE!</v>
      </c>
      <c r="NL106" s="44" t="e">
        <f t="shared" si="4829"/>
        <v>#VALUE!</v>
      </c>
      <c r="NM106" s="44" t="e">
        <f t="shared" si="4830"/>
        <v>#VALUE!</v>
      </c>
      <c r="NN106" s="53"/>
      <c r="NO106" s="83">
        <f t="shared" si="4831"/>
        <v>0</v>
      </c>
      <c r="NP106" s="44">
        <f t="shared" si="4832"/>
        <v>10327.08</v>
      </c>
      <c r="NQ106" s="44">
        <f t="shared" si="4833"/>
        <v>0</v>
      </c>
      <c r="NR106" s="44">
        <f t="shared" si="4834"/>
        <v>397.19538461538463</v>
      </c>
      <c r="NS106" s="44" t="e">
        <f t="shared" si="4835"/>
        <v>#VALUE!</v>
      </c>
      <c r="NT106" s="44" t="e">
        <f t="shared" si="4836"/>
        <v>#VALUE!</v>
      </c>
      <c r="NU106" s="44" t="e">
        <f t="shared" si="4837"/>
        <v>#VALUE!</v>
      </c>
      <c r="NV106" s="44" t="e">
        <f t="shared" si="4838"/>
        <v>#VALUE!</v>
      </c>
      <c r="NW106" s="44" t="e">
        <f t="shared" si="4839"/>
        <v>#VALUE!</v>
      </c>
      <c r="NX106" s="44" t="e">
        <f t="shared" si="4840"/>
        <v>#VALUE!</v>
      </c>
      <c r="NY106" s="53"/>
      <c r="NZ106" s="83">
        <f t="shared" si="4841"/>
        <v>0</v>
      </c>
      <c r="OA106" s="44">
        <f t="shared" si="4842"/>
        <v>10327.08</v>
      </c>
      <c r="OB106" s="44">
        <f t="shared" si="4843"/>
        <v>0</v>
      </c>
      <c r="OC106" s="44">
        <f t="shared" si="4844"/>
        <v>397.19538461538463</v>
      </c>
      <c r="OD106" s="44" t="e">
        <f t="shared" si="4845"/>
        <v>#VALUE!</v>
      </c>
      <c r="OE106" s="44" t="e">
        <f t="shared" si="4846"/>
        <v>#VALUE!</v>
      </c>
      <c r="OF106" s="44" t="e">
        <f t="shared" si="4847"/>
        <v>#VALUE!</v>
      </c>
      <c r="OG106" s="44" t="e">
        <f t="shared" si="4848"/>
        <v>#VALUE!</v>
      </c>
      <c r="OH106" s="44" t="e">
        <f t="shared" si="4849"/>
        <v>#VALUE!</v>
      </c>
      <c r="OI106" s="44" t="e">
        <f t="shared" si="4850"/>
        <v>#VALUE!</v>
      </c>
      <c r="OJ106" s="53"/>
      <c r="OK106" s="83">
        <f t="shared" si="4851"/>
        <v>0</v>
      </c>
      <c r="OL106" s="44">
        <f t="shared" si="4852"/>
        <v>10327.08</v>
      </c>
      <c r="OM106" s="44">
        <f t="shared" si="4853"/>
        <v>0</v>
      </c>
      <c r="ON106" s="44">
        <f t="shared" si="4854"/>
        <v>397.19538461538463</v>
      </c>
      <c r="OO106" s="44" t="e">
        <f t="shared" si="4855"/>
        <v>#VALUE!</v>
      </c>
      <c r="OP106" s="44" t="e">
        <f t="shared" si="4856"/>
        <v>#VALUE!</v>
      </c>
      <c r="OQ106" s="44" t="e">
        <f t="shared" si="4857"/>
        <v>#VALUE!</v>
      </c>
      <c r="OR106" s="44" t="e">
        <f t="shared" si="4858"/>
        <v>#VALUE!</v>
      </c>
      <c r="OS106" s="44" t="e">
        <f t="shared" si="4859"/>
        <v>#VALUE!</v>
      </c>
      <c r="OT106" s="44" t="e">
        <f t="shared" si="4860"/>
        <v>#VALUE!</v>
      </c>
      <c r="OU106" s="53"/>
      <c r="OV106" s="83">
        <f t="shared" si="4861"/>
        <v>0</v>
      </c>
      <c r="OW106" s="44">
        <f t="shared" si="4862"/>
        <v>10327.08</v>
      </c>
      <c r="OX106" s="44">
        <f t="shared" si="4863"/>
        <v>0</v>
      </c>
      <c r="OY106" s="44">
        <f t="shared" si="4864"/>
        <v>397.19538461538463</v>
      </c>
      <c r="OZ106" s="44" t="e">
        <f t="shared" si="4865"/>
        <v>#VALUE!</v>
      </c>
      <c r="PA106" s="44" t="e">
        <f t="shared" si="4866"/>
        <v>#VALUE!</v>
      </c>
      <c r="PB106" s="44" t="e">
        <f t="shared" si="4867"/>
        <v>#VALUE!</v>
      </c>
      <c r="PC106" s="44" t="e">
        <f t="shared" si="4868"/>
        <v>#VALUE!</v>
      </c>
      <c r="PD106" s="44" t="e">
        <f t="shared" si="4869"/>
        <v>#VALUE!</v>
      </c>
      <c r="PE106" s="44" t="e">
        <f t="shared" si="4870"/>
        <v>#VALUE!</v>
      </c>
      <c r="PF106" s="53"/>
      <c r="PG106" s="83">
        <f t="shared" si="4871"/>
        <v>0</v>
      </c>
      <c r="PH106" s="44">
        <f t="shared" si="4872"/>
        <v>10327.08</v>
      </c>
      <c r="PI106" s="44">
        <f t="shared" si="4873"/>
        <v>0</v>
      </c>
      <c r="PJ106" s="44">
        <f t="shared" si="4874"/>
        <v>397.19538461538463</v>
      </c>
      <c r="PK106" s="44" t="e">
        <f t="shared" si="4875"/>
        <v>#VALUE!</v>
      </c>
      <c r="PL106" s="44" t="e">
        <f t="shared" si="4876"/>
        <v>#VALUE!</v>
      </c>
      <c r="PM106" s="44" t="e">
        <f t="shared" si="4877"/>
        <v>#VALUE!</v>
      </c>
      <c r="PN106" s="44" t="e">
        <f t="shared" si="4878"/>
        <v>#VALUE!</v>
      </c>
      <c r="PO106" s="44" t="e">
        <f t="shared" si="4879"/>
        <v>#VALUE!</v>
      </c>
      <c r="PP106" s="44" t="e">
        <f t="shared" si="4880"/>
        <v>#VALUE!</v>
      </c>
      <c r="PQ106" s="53"/>
      <c r="PR106" s="83">
        <f t="shared" si="4881"/>
        <v>0</v>
      </c>
      <c r="PS106" s="44">
        <f t="shared" si="4882"/>
        <v>10327.08</v>
      </c>
      <c r="PT106" s="44">
        <f t="shared" si="4883"/>
        <v>0</v>
      </c>
      <c r="PU106" s="44">
        <f t="shared" si="4884"/>
        <v>397.19538461538463</v>
      </c>
      <c r="PV106" s="44" t="e">
        <f t="shared" si="4885"/>
        <v>#VALUE!</v>
      </c>
      <c r="PW106" s="44" t="e">
        <f t="shared" si="4886"/>
        <v>#VALUE!</v>
      </c>
      <c r="PX106" s="44" t="e">
        <f t="shared" si="4887"/>
        <v>#VALUE!</v>
      </c>
      <c r="PY106" s="44" t="e">
        <f t="shared" si="4888"/>
        <v>#VALUE!</v>
      </c>
      <c r="PZ106" s="44" t="e">
        <f t="shared" si="4889"/>
        <v>#VALUE!</v>
      </c>
      <c r="QA106" s="44" t="e">
        <f t="shared" si="4890"/>
        <v>#VALUE!</v>
      </c>
    </row>
    <row r="107" spans="1:443" x14ac:dyDescent="0.25">
      <c r="A107" s="222" t="s">
        <v>353</v>
      </c>
      <c r="B107" s="84">
        <v>14612.76</v>
      </c>
      <c r="C107" s="53"/>
      <c r="D107" s="43"/>
      <c r="E107" s="83">
        <f t="shared" si="4891"/>
        <v>0</v>
      </c>
      <c r="F107" s="44">
        <f t="shared" si="4892"/>
        <v>14612.76</v>
      </c>
      <c r="G107" s="44">
        <f t="shared" si="4499"/>
        <v>0</v>
      </c>
      <c r="H107" s="44">
        <f t="shared" si="4500"/>
        <v>562.02923076923082</v>
      </c>
      <c r="I107" s="44">
        <f t="shared" si="4501"/>
        <v>0</v>
      </c>
      <c r="J107" s="44">
        <f t="shared" si="4502"/>
        <v>0</v>
      </c>
      <c r="K107" s="44">
        <f t="shared" si="4503"/>
        <v>0</v>
      </c>
      <c r="L107" s="44">
        <f t="shared" si="4504"/>
        <v>0</v>
      </c>
      <c r="M107" s="44">
        <f t="shared" si="4505"/>
        <v>0</v>
      </c>
      <c r="N107" s="44">
        <f t="shared" si="4506"/>
        <v>0</v>
      </c>
      <c r="O107" s="53"/>
      <c r="P107" s="83">
        <f t="shared" si="4893"/>
        <v>0</v>
      </c>
      <c r="Q107" s="44">
        <f t="shared" si="4894"/>
        <v>14612.76</v>
      </c>
      <c r="R107" s="44">
        <f t="shared" si="4507"/>
        <v>0</v>
      </c>
      <c r="S107" s="44">
        <f t="shared" si="4508"/>
        <v>562.02923076923082</v>
      </c>
      <c r="T107" s="44" t="e">
        <f t="shared" si="4509"/>
        <v>#VALUE!</v>
      </c>
      <c r="U107" s="44" t="e">
        <f t="shared" si="4510"/>
        <v>#VALUE!</v>
      </c>
      <c r="V107" s="44" t="e">
        <f t="shared" si="4511"/>
        <v>#VALUE!</v>
      </c>
      <c r="W107" s="44" t="e">
        <f t="shared" si="4512"/>
        <v>#VALUE!</v>
      </c>
      <c r="X107" s="44" t="e">
        <f t="shared" si="4513"/>
        <v>#VALUE!</v>
      </c>
      <c r="Y107" s="44" t="e">
        <f t="shared" si="4514"/>
        <v>#VALUE!</v>
      </c>
      <c r="Z107" s="53"/>
      <c r="AA107" s="83">
        <f t="shared" si="4895"/>
        <v>0</v>
      </c>
      <c r="AB107" s="44">
        <f t="shared" si="4896"/>
        <v>14612.76</v>
      </c>
      <c r="AC107" s="44">
        <f t="shared" si="4515"/>
        <v>0</v>
      </c>
      <c r="AD107" s="44">
        <f t="shared" si="4516"/>
        <v>562.02923076923082</v>
      </c>
      <c r="AE107" s="44" t="e">
        <f t="shared" si="4517"/>
        <v>#VALUE!</v>
      </c>
      <c r="AF107" s="44" t="e">
        <f t="shared" si="4518"/>
        <v>#VALUE!</v>
      </c>
      <c r="AG107" s="44" t="e">
        <f t="shared" si="4519"/>
        <v>#VALUE!</v>
      </c>
      <c r="AH107" s="44" t="e">
        <f t="shared" si="4520"/>
        <v>#VALUE!</v>
      </c>
      <c r="AI107" s="44" t="e">
        <f t="shared" si="4521"/>
        <v>#VALUE!</v>
      </c>
      <c r="AJ107" s="44" t="e">
        <f t="shared" si="4522"/>
        <v>#VALUE!</v>
      </c>
      <c r="AK107" s="53"/>
      <c r="AL107" s="83">
        <f t="shared" si="4897"/>
        <v>0</v>
      </c>
      <c r="AM107" s="44">
        <f t="shared" si="4898"/>
        <v>14612.76</v>
      </c>
      <c r="AN107" s="44">
        <f t="shared" si="4523"/>
        <v>0</v>
      </c>
      <c r="AO107" s="44">
        <f t="shared" si="4524"/>
        <v>562.02923076923082</v>
      </c>
      <c r="AP107" s="44" t="e">
        <f t="shared" si="4525"/>
        <v>#VALUE!</v>
      </c>
      <c r="AQ107" s="44" t="e">
        <f t="shared" si="4526"/>
        <v>#VALUE!</v>
      </c>
      <c r="AR107" s="44" t="e">
        <f t="shared" si="4527"/>
        <v>#VALUE!</v>
      </c>
      <c r="AS107" s="44" t="e">
        <f t="shared" si="4528"/>
        <v>#VALUE!</v>
      </c>
      <c r="AT107" s="44" t="e">
        <f t="shared" si="4529"/>
        <v>#VALUE!</v>
      </c>
      <c r="AU107" s="44" t="e">
        <f t="shared" si="4530"/>
        <v>#VALUE!</v>
      </c>
      <c r="AV107" s="53"/>
      <c r="AW107" s="83">
        <f t="shared" si="4531"/>
        <v>0</v>
      </c>
      <c r="AX107" s="44">
        <f t="shared" si="4532"/>
        <v>14612.76</v>
      </c>
      <c r="AY107" s="44">
        <f t="shared" si="4533"/>
        <v>0</v>
      </c>
      <c r="AZ107" s="44">
        <f t="shared" si="4534"/>
        <v>562.02923076923082</v>
      </c>
      <c r="BA107" s="44" t="e">
        <f t="shared" si="4535"/>
        <v>#VALUE!</v>
      </c>
      <c r="BB107" s="44" t="e">
        <f t="shared" si="4536"/>
        <v>#VALUE!</v>
      </c>
      <c r="BC107" s="44" t="e">
        <f t="shared" si="4537"/>
        <v>#VALUE!</v>
      </c>
      <c r="BD107" s="44" t="e">
        <f t="shared" si="4538"/>
        <v>#VALUE!</v>
      </c>
      <c r="BE107" s="44" t="e">
        <f t="shared" si="4539"/>
        <v>#VALUE!</v>
      </c>
      <c r="BF107" s="44" t="e">
        <f t="shared" si="4540"/>
        <v>#VALUE!</v>
      </c>
      <c r="BG107" s="53"/>
      <c r="BH107" s="83">
        <f t="shared" si="4541"/>
        <v>0</v>
      </c>
      <c r="BI107" s="44">
        <f t="shared" si="4542"/>
        <v>14612.76</v>
      </c>
      <c r="BJ107" s="44">
        <f t="shared" si="4543"/>
        <v>0</v>
      </c>
      <c r="BK107" s="44">
        <f t="shared" si="4544"/>
        <v>562.02923076923082</v>
      </c>
      <c r="BL107" s="44" t="e">
        <f t="shared" si="4545"/>
        <v>#VALUE!</v>
      </c>
      <c r="BM107" s="44" t="e">
        <f t="shared" si="4546"/>
        <v>#VALUE!</v>
      </c>
      <c r="BN107" s="44" t="e">
        <f t="shared" si="4547"/>
        <v>#VALUE!</v>
      </c>
      <c r="BO107" s="44" t="e">
        <f t="shared" si="4548"/>
        <v>#VALUE!</v>
      </c>
      <c r="BP107" s="44" t="e">
        <f t="shared" si="4549"/>
        <v>#VALUE!</v>
      </c>
      <c r="BQ107" s="44" t="e">
        <f t="shared" si="4550"/>
        <v>#VALUE!</v>
      </c>
      <c r="BR107" s="53"/>
      <c r="BS107" s="83">
        <f t="shared" si="4551"/>
        <v>0</v>
      </c>
      <c r="BT107" s="44">
        <f t="shared" si="4552"/>
        <v>14612.76</v>
      </c>
      <c r="BU107" s="44">
        <f t="shared" si="4553"/>
        <v>0</v>
      </c>
      <c r="BV107" s="44">
        <f t="shared" si="4554"/>
        <v>562.02923076923082</v>
      </c>
      <c r="BW107" s="44" t="e">
        <f t="shared" si="4555"/>
        <v>#VALUE!</v>
      </c>
      <c r="BX107" s="44" t="e">
        <f t="shared" si="4556"/>
        <v>#VALUE!</v>
      </c>
      <c r="BY107" s="44" t="e">
        <f t="shared" si="4557"/>
        <v>#VALUE!</v>
      </c>
      <c r="BZ107" s="44" t="e">
        <f t="shared" si="4558"/>
        <v>#VALUE!</v>
      </c>
      <c r="CA107" s="44" t="e">
        <f t="shared" si="4559"/>
        <v>#VALUE!</v>
      </c>
      <c r="CB107" s="44" t="e">
        <f t="shared" si="4560"/>
        <v>#VALUE!</v>
      </c>
      <c r="CC107" s="53"/>
      <c r="CD107" s="83">
        <f t="shared" si="4561"/>
        <v>0</v>
      </c>
      <c r="CE107" s="44">
        <f t="shared" si="4562"/>
        <v>14612.76</v>
      </c>
      <c r="CF107" s="44">
        <f t="shared" si="4563"/>
        <v>0</v>
      </c>
      <c r="CG107" s="44">
        <f t="shared" si="4564"/>
        <v>562.02923076923082</v>
      </c>
      <c r="CH107" s="44" t="e">
        <f t="shared" si="4565"/>
        <v>#VALUE!</v>
      </c>
      <c r="CI107" s="44" t="e">
        <f t="shared" si="4566"/>
        <v>#VALUE!</v>
      </c>
      <c r="CJ107" s="44" t="e">
        <f t="shared" si="4567"/>
        <v>#VALUE!</v>
      </c>
      <c r="CK107" s="44" t="e">
        <f t="shared" si="4568"/>
        <v>#VALUE!</v>
      </c>
      <c r="CL107" s="44" t="e">
        <f t="shared" si="4569"/>
        <v>#VALUE!</v>
      </c>
      <c r="CM107" s="44" t="e">
        <f t="shared" si="4570"/>
        <v>#VALUE!</v>
      </c>
      <c r="CN107" s="53"/>
      <c r="CO107" s="83">
        <f t="shared" si="4571"/>
        <v>0</v>
      </c>
      <c r="CP107" s="44">
        <f t="shared" si="4572"/>
        <v>14612.76</v>
      </c>
      <c r="CQ107" s="44">
        <f t="shared" si="4573"/>
        <v>0</v>
      </c>
      <c r="CR107" s="44">
        <f t="shared" si="4574"/>
        <v>562.02923076923082</v>
      </c>
      <c r="CS107" s="44" t="e">
        <f t="shared" si="4575"/>
        <v>#VALUE!</v>
      </c>
      <c r="CT107" s="44" t="e">
        <f t="shared" si="4576"/>
        <v>#VALUE!</v>
      </c>
      <c r="CU107" s="44" t="e">
        <f t="shared" si="4577"/>
        <v>#VALUE!</v>
      </c>
      <c r="CV107" s="44" t="e">
        <f t="shared" si="4578"/>
        <v>#VALUE!</v>
      </c>
      <c r="CW107" s="44" t="e">
        <f t="shared" si="4579"/>
        <v>#VALUE!</v>
      </c>
      <c r="CX107" s="44" t="e">
        <f t="shared" si="4580"/>
        <v>#VALUE!</v>
      </c>
      <c r="CY107" s="53"/>
      <c r="CZ107" s="83">
        <f t="shared" si="4581"/>
        <v>0</v>
      </c>
      <c r="DA107" s="44">
        <f t="shared" si="4582"/>
        <v>14612.76</v>
      </c>
      <c r="DB107" s="44">
        <f t="shared" si="4583"/>
        <v>0</v>
      </c>
      <c r="DC107" s="44">
        <f t="shared" si="4584"/>
        <v>562.02923076923082</v>
      </c>
      <c r="DD107" s="44" t="e">
        <f t="shared" si="4585"/>
        <v>#VALUE!</v>
      </c>
      <c r="DE107" s="44" t="e">
        <f t="shared" si="4586"/>
        <v>#VALUE!</v>
      </c>
      <c r="DF107" s="44" t="e">
        <f t="shared" si="4587"/>
        <v>#VALUE!</v>
      </c>
      <c r="DG107" s="44" t="e">
        <f t="shared" si="4588"/>
        <v>#VALUE!</v>
      </c>
      <c r="DH107" s="44" t="e">
        <f t="shared" si="4589"/>
        <v>#VALUE!</v>
      </c>
      <c r="DI107" s="44" t="e">
        <f t="shared" si="4590"/>
        <v>#VALUE!</v>
      </c>
      <c r="DJ107" s="53"/>
      <c r="DK107" s="83">
        <f t="shared" si="4591"/>
        <v>0</v>
      </c>
      <c r="DL107" s="44">
        <f t="shared" si="4592"/>
        <v>14612.76</v>
      </c>
      <c r="DM107" s="44">
        <f t="shared" si="4593"/>
        <v>0</v>
      </c>
      <c r="DN107" s="44">
        <f t="shared" si="4594"/>
        <v>562.02923076923082</v>
      </c>
      <c r="DO107" s="44" t="e">
        <f t="shared" si="4595"/>
        <v>#VALUE!</v>
      </c>
      <c r="DP107" s="44" t="e">
        <f t="shared" si="4596"/>
        <v>#VALUE!</v>
      </c>
      <c r="DQ107" s="44" t="e">
        <f t="shared" si="4597"/>
        <v>#VALUE!</v>
      </c>
      <c r="DR107" s="44" t="e">
        <f t="shared" si="4598"/>
        <v>#VALUE!</v>
      </c>
      <c r="DS107" s="44" t="e">
        <f t="shared" si="4599"/>
        <v>#VALUE!</v>
      </c>
      <c r="DT107" s="44" t="e">
        <f t="shared" si="4600"/>
        <v>#VALUE!</v>
      </c>
      <c r="DU107" s="53"/>
      <c r="DV107" s="83">
        <f t="shared" si="4601"/>
        <v>0</v>
      </c>
      <c r="DW107" s="44">
        <f t="shared" si="4602"/>
        <v>14612.76</v>
      </c>
      <c r="DX107" s="44">
        <f t="shared" si="4603"/>
        <v>0</v>
      </c>
      <c r="DY107" s="44">
        <f t="shared" si="4604"/>
        <v>562.02923076923082</v>
      </c>
      <c r="DZ107" s="44" t="e">
        <f t="shared" si="4605"/>
        <v>#VALUE!</v>
      </c>
      <c r="EA107" s="44" t="e">
        <f t="shared" si="4606"/>
        <v>#VALUE!</v>
      </c>
      <c r="EB107" s="44" t="e">
        <f t="shared" si="4607"/>
        <v>#VALUE!</v>
      </c>
      <c r="EC107" s="44" t="e">
        <f t="shared" si="4608"/>
        <v>#VALUE!</v>
      </c>
      <c r="ED107" s="44" t="e">
        <f t="shared" si="4609"/>
        <v>#VALUE!</v>
      </c>
      <c r="EE107" s="44" t="e">
        <f t="shared" si="4610"/>
        <v>#VALUE!</v>
      </c>
      <c r="EF107" s="53"/>
      <c r="EG107" s="83">
        <f t="shared" si="4611"/>
        <v>0</v>
      </c>
      <c r="EH107" s="44">
        <f t="shared" si="4612"/>
        <v>14612.76</v>
      </c>
      <c r="EI107" s="44">
        <f t="shared" si="4613"/>
        <v>0</v>
      </c>
      <c r="EJ107" s="44">
        <f t="shared" si="4614"/>
        <v>562.02923076923082</v>
      </c>
      <c r="EK107" s="44" t="e">
        <f t="shared" si="4615"/>
        <v>#VALUE!</v>
      </c>
      <c r="EL107" s="44" t="e">
        <f t="shared" si="4616"/>
        <v>#VALUE!</v>
      </c>
      <c r="EM107" s="44" t="e">
        <f t="shared" si="4617"/>
        <v>#VALUE!</v>
      </c>
      <c r="EN107" s="44" t="e">
        <f t="shared" si="4618"/>
        <v>#VALUE!</v>
      </c>
      <c r="EO107" s="44" t="e">
        <f t="shared" si="4619"/>
        <v>#VALUE!</v>
      </c>
      <c r="EP107" s="44" t="e">
        <f t="shared" si="4620"/>
        <v>#VALUE!</v>
      </c>
      <c r="EQ107" s="53"/>
      <c r="ER107" s="83">
        <f t="shared" si="4621"/>
        <v>0</v>
      </c>
      <c r="ES107" s="44">
        <f t="shared" si="4622"/>
        <v>14612.76</v>
      </c>
      <c r="ET107" s="44">
        <f t="shared" si="4623"/>
        <v>0</v>
      </c>
      <c r="EU107" s="44">
        <f t="shared" si="4624"/>
        <v>562.02923076923082</v>
      </c>
      <c r="EV107" s="44" t="e">
        <f t="shared" si="4625"/>
        <v>#VALUE!</v>
      </c>
      <c r="EW107" s="44" t="e">
        <f t="shared" si="4626"/>
        <v>#VALUE!</v>
      </c>
      <c r="EX107" s="44" t="e">
        <f t="shared" si="4627"/>
        <v>#VALUE!</v>
      </c>
      <c r="EY107" s="44" t="e">
        <f t="shared" si="4628"/>
        <v>#VALUE!</v>
      </c>
      <c r="EZ107" s="44" t="e">
        <f t="shared" si="4629"/>
        <v>#VALUE!</v>
      </c>
      <c r="FA107" s="44" t="e">
        <f t="shared" si="4630"/>
        <v>#VALUE!</v>
      </c>
      <c r="FB107" s="53"/>
      <c r="FC107" s="83">
        <f t="shared" si="4631"/>
        <v>0</v>
      </c>
      <c r="FD107" s="44">
        <f t="shared" si="4632"/>
        <v>14612.76</v>
      </c>
      <c r="FE107" s="44">
        <f t="shared" si="4633"/>
        <v>0</v>
      </c>
      <c r="FF107" s="44">
        <f t="shared" si="4634"/>
        <v>562.02923076923082</v>
      </c>
      <c r="FG107" s="44" t="e">
        <f t="shared" si="4635"/>
        <v>#VALUE!</v>
      </c>
      <c r="FH107" s="44" t="e">
        <f t="shared" si="4636"/>
        <v>#VALUE!</v>
      </c>
      <c r="FI107" s="44" t="e">
        <f t="shared" si="4637"/>
        <v>#VALUE!</v>
      </c>
      <c r="FJ107" s="44" t="e">
        <f t="shared" si="4638"/>
        <v>#VALUE!</v>
      </c>
      <c r="FK107" s="44" t="e">
        <f t="shared" si="4639"/>
        <v>#VALUE!</v>
      </c>
      <c r="FL107" s="44" t="e">
        <f t="shared" si="4640"/>
        <v>#VALUE!</v>
      </c>
      <c r="FM107" s="53"/>
      <c r="FN107" s="83">
        <f t="shared" si="4641"/>
        <v>0</v>
      </c>
      <c r="FO107" s="44">
        <f t="shared" si="4642"/>
        <v>14612.76</v>
      </c>
      <c r="FP107" s="44">
        <f t="shared" si="4643"/>
        <v>0</v>
      </c>
      <c r="FQ107" s="44">
        <f t="shared" si="4644"/>
        <v>562.02923076923082</v>
      </c>
      <c r="FR107" s="44" t="e">
        <f t="shared" si="4645"/>
        <v>#VALUE!</v>
      </c>
      <c r="FS107" s="44" t="e">
        <f t="shared" si="4646"/>
        <v>#VALUE!</v>
      </c>
      <c r="FT107" s="44" t="e">
        <f t="shared" si="4647"/>
        <v>#VALUE!</v>
      </c>
      <c r="FU107" s="44" t="e">
        <f t="shared" si="4648"/>
        <v>#VALUE!</v>
      </c>
      <c r="FV107" s="44" t="e">
        <f t="shared" si="4649"/>
        <v>#VALUE!</v>
      </c>
      <c r="FW107" s="44" t="e">
        <f t="shared" si="4650"/>
        <v>#VALUE!</v>
      </c>
      <c r="FX107" s="53"/>
      <c r="FY107" s="83">
        <f t="shared" si="4651"/>
        <v>0</v>
      </c>
      <c r="FZ107" s="44">
        <f t="shared" si="4652"/>
        <v>14612.76</v>
      </c>
      <c r="GA107" s="44">
        <f t="shared" si="4653"/>
        <v>0</v>
      </c>
      <c r="GB107" s="44">
        <f t="shared" si="4654"/>
        <v>562.02923076923082</v>
      </c>
      <c r="GC107" s="44" t="e">
        <f t="shared" si="4655"/>
        <v>#VALUE!</v>
      </c>
      <c r="GD107" s="44" t="e">
        <f t="shared" si="4656"/>
        <v>#VALUE!</v>
      </c>
      <c r="GE107" s="44" t="e">
        <f t="shared" si="4657"/>
        <v>#VALUE!</v>
      </c>
      <c r="GF107" s="44" t="e">
        <f t="shared" si="4658"/>
        <v>#VALUE!</v>
      </c>
      <c r="GG107" s="44" t="e">
        <f t="shared" si="4659"/>
        <v>#VALUE!</v>
      </c>
      <c r="GH107" s="44" t="e">
        <f t="shared" si="4660"/>
        <v>#VALUE!</v>
      </c>
      <c r="GI107" s="53"/>
      <c r="GJ107" s="83">
        <f t="shared" si="4661"/>
        <v>0</v>
      </c>
      <c r="GK107" s="44">
        <f t="shared" si="4662"/>
        <v>14612.76</v>
      </c>
      <c r="GL107" s="44">
        <f t="shared" si="4663"/>
        <v>0</v>
      </c>
      <c r="GM107" s="44">
        <f t="shared" si="4664"/>
        <v>562.02923076923082</v>
      </c>
      <c r="GN107" s="44" t="e">
        <f t="shared" si="4665"/>
        <v>#VALUE!</v>
      </c>
      <c r="GO107" s="44" t="e">
        <f t="shared" si="4666"/>
        <v>#VALUE!</v>
      </c>
      <c r="GP107" s="44" t="e">
        <f t="shared" si="4667"/>
        <v>#VALUE!</v>
      </c>
      <c r="GQ107" s="44" t="e">
        <f t="shared" si="4668"/>
        <v>#VALUE!</v>
      </c>
      <c r="GR107" s="44" t="e">
        <f t="shared" si="4669"/>
        <v>#VALUE!</v>
      </c>
      <c r="GS107" s="44" t="e">
        <f t="shared" si="4670"/>
        <v>#VALUE!</v>
      </c>
      <c r="GT107" s="53"/>
      <c r="GU107" s="83">
        <f t="shared" si="4671"/>
        <v>0</v>
      </c>
      <c r="GV107" s="44">
        <f t="shared" si="4672"/>
        <v>14612.76</v>
      </c>
      <c r="GW107" s="44">
        <f t="shared" si="4673"/>
        <v>0</v>
      </c>
      <c r="GX107" s="44">
        <f t="shared" si="4674"/>
        <v>562.02923076923082</v>
      </c>
      <c r="GY107" s="44" t="e">
        <f t="shared" si="4675"/>
        <v>#VALUE!</v>
      </c>
      <c r="GZ107" s="44" t="e">
        <f t="shared" si="4676"/>
        <v>#VALUE!</v>
      </c>
      <c r="HA107" s="44" t="e">
        <f t="shared" si="4677"/>
        <v>#VALUE!</v>
      </c>
      <c r="HB107" s="44" t="e">
        <f t="shared" si="4678"/>
        <v>#VALUE!</v>
      </c>
      <c r="HC107" s="44" t="e">
        <f t="shared" si="4679"/>
        <v>#VALUE!</v>
      </c>
      <c r="HD107" s="44" t="e">
        <f t="shared" si="4680"/>
        <v>#VALUE!</v>
      </c>
      <c r="HE107" s="53"/>
      <c r="HF107" s="83">
        <f t="shared" si="4681"/>
        <v>0</v>
      </c>
      <c r="HG107" s="44">
        <f t="shared" si="4682"/>
        <v>14612.76</v>
      </c>
      <c r="HH107" s="44">
        <f t="shared" si="4683"/>
        <v>0</v>
      </c>
      <c r="HI107" s="44">
        <f t="shared" si="4684"/>
        <v>562.02923076923082</v>
      </c>
      <c r="HJ107" s="44" t="e">
        <f t="shared" si="4685"/>
        <v>#VALUE!</v>
      </c>
      <c r="HK107" s="44" t="e">
        <f t="shared" si="4686"/>
        <v>#VALUE!</v>
      </c>
      <c r="HL107" s="44" t="e">
        <f t="shared" si="4687"/>
        <v>#VALUE!</v>
      </c>
      <c r="HM107" s="44" t="e">
        <f t="shared" si="4688"/>
        <v>#VALUE!</v>
      </c>
      <c r="HN107" s="44" t="e">
        <f t="shared" si="4689"/>
        <v>#VALUE!</v>
      </c>
      <c r="HO107" s="44" t="e">
        <f t="shared" si="4690"/>
        <v>#VALUE!</v>
      </c>
      <c r="HP107" s="53"/>
      <c r="HQ107" s="83">
        <f t="shared" si="4691"/>
        <v>0</v>
      </c>
      <c r="HR107" s="44">
        <f t="shared" si="4692"/>
        <v>14612.76</v>
      </c>
      <c r="HS107" s="44">
        <f t="shared" si="4693"/>
        <v>0</v>
      </c>
      <c r="HT107" s="44">
        <f t="shared" si="4694"/>
        <v>562.02923076923082</v>
      </c>
      <c r="HU107" s="44" t="e">
        <f t="shared" si="4695"/>
        <v>#VALUE!</v>
      </c>
      <c r="HV107" s="44" t="e">
        <f t="shared" si="4696"/>
        <v>#VALUE!</v>
      </c>
      <c r="HW107" s="44" t="e">
        <f t="shared" si="4697"/>
        <v>#VALUE!</v>
      </c>
      <c r="HX107" s="44" t="e">
        <f t="shared" si="4698"/>
        <v>#VALUE!</v>
      </c>
      <c r="HY107" s="44" t="e">
        <f t="shared" si="4699"/>
        <v>#VALUE!</v>
      </c>
      <c r="HZ107" s="44" t="e">
        <f t="shared" si="4700"/>
        <v>#VALUE!</v>
      </c>
      <c r="IA107" s="53"/>
      <c r="IB107" s="83">
        <f t="shared" si="4701"/>
        <v>0</v>
      </c>
      <c r="IC107" s="44">
        <f t="shared" si="4702"/>
        <v>14612.76</v>
      </c>
      <c r="ID107" s="44">
        <f t="shared" si="4703"/>
        <v>0</v>
      </c>
      <c r="IE107" s="44">
        <f t="shared" si="4704"/>
        <v>562.02923076923082</v>
      </c>
      <c r="IF107" s="44" t="e">
        <f t="shared" si="4705"/>
        <v>#VALUE!</v>
      </c>
      <c r="IG107" s="44" t="e">
        <f t="shared" si="4706"/>
        <v>#VALUE!</v>
      </c>
      <c r="IH107" s="44" t="e">
        <f t="shared" si="4707"/>
        <v>#VALUE!</v>
      </c>
      <c r="II107" s="44" t="e">
        <f t="shared" si="4708"/>
        <v>#VALUE!</v>
      </c>
      <c r="IJ107" s="44" t="e">
        <f t="shared" si="4709"/>
        <v>#VALUE!</v>
      </c>
      <c r="IK107" s="44" t="e">
        <f t="shared" si="4710"/>
        <v>#VALUE!</v>
      </c>
      <c r="IL107" s="53"/>
      <c r="IM107" s="83">
        <f t="shared" si="4711"/>
        <v>0</v>
      </c>
      <c r="IN107" s="44">
        <f t="shared" si="4712"/>
        <v>14612.76</v>
      </c>
      <c r="IO107" s="44">
        <f t="shared" si="4713"/>
        <v>0</v>
      </c>
      <c r="IP107" s="44">
        <f t="shared" si="4714"/>
        <v>562.02923076923082</v>
      </c>
      <c r="IQ107" s="44" t="e">
        <f t="shared" si="4715"/>
        <v>#VALUE!</v>
      </c>
      <c r="IR107" s="44" t="e">
        <f t="shared" si="4716"/>
        <v>#VALUE!</v>
      </c>
      <c r="IS107" s="44" t="e">
        <f t="shared" si="4717"/>
        <v>#VALUE!</v>
      </c>
      <c r="IT107" s="44" t="e">
        <f t="shared" si="4718"/>
        <v>#VALUE!</v>
      </c>
      <c r="IU107" s="44" t="e">
        <f t="shared" si="4719"/>
        <v>#VALUE!</v>
      </c>
      <c r="IV107" s="44" t="e">
        <f t="shared" si="4720"/>
        <v>#VALUE!</v>
      </c>
      <c r="IW107" s="53"/>
      <c r="IX107" s="83">
        <f t="shared" si="4721"/>
        <v>0</v>
      </c>
      <c r="IY107" s="44">
        <f t="shared" si="4722"/>
        <v>14612.76</v>
      </c>
      <c r="IZ107" s="44">
        <f t="shared" si="4723"/>
        <v>0</v>
      </c>
      <c r="JA107" s="44">
        <f t="shared" si="4724"/>
        <v>562.02923076923082</v>
      </c>
      <c r="JB107" s="44" t="e">
        <f t="shared" si="4725"/>
        <v>#VALUE!</v>
      </c>
      <c r="JC107" s="44" t="e">
        <f t="shared" si="4726"/>
        <v>#VALUE!</v>
      </c>
      <c r="JD107" s="44" t="e">
        <f t="shared" si="4727"/>
        <v>#VALUE!</v>
      </c>
      <c r="JE107" s="44" t="e">
        <f t="shared" si="4728"/>
        <v>#VALUE!</v>
      </c>
      <c r="JF107" s="44" t="e">
        <f t="shared" si="4729"/>
        <v>#VALUE!</v>
      </c>
      <c r="JG107" s="44" t="e">
        <f t="shared" si="4730"/>
        <v>#VALUE!</v>
      </c>
      <c r="JH107" s="53"/>
      <c r="JI107" s="83">
        <f t="shared" si="4731"/>
        <v>0</v>
      </c>
      <c r="JJ107" s="44">
        <f t="shared" si="4732"/>
        <v>14612.76</v>
      </c>
      <c r="JK107" s="44">
        <f t="shared" si="4733"/>
        <v>0</v>
      </c>
      <c r="JL107" s="44">
        <f t="shared" si="4734"/>
        <v>562.02923076923082</v>
      </c>
      <c r="JM107" s="44" t="e">
        <f t="shared" si="4735"/>
        <v>#VALUE!</v>
      </c>
      <c r="JN107" s="44" t="e">
        <f t="shared" si="4736"/>
        <v>#VALUE!</v>
      </c>
      <c r="JO107" s="44" t="e">
        <f t="shared" si="4737"/>
        <v>#VALUE!</v>
      </c>
      <c r="JP107" s="44" t="e">
        <f t="shared" si="4738"/>
        <v>#VALUE!</v>
      </c>
      <c r="JQ107" s="44" t="e">
        <f t="shared" si="4739"/>
        <v>#VALUE!</v>
      </c>
      <c r="JR107" s="44" t="e">
        <f t="shared" si="4740"/>
        <v>#VALUE!</v>
      </c>
      <c r="JS107" s="53"/>
      <c r="JT107" s="83">
        <f t="shared" si="4741"/>
        <v>0</v>
      </c>
      <c r="JU107" s="44">
        <f t="shared" si="4742"/>
        <v>14612.76</v>
      </c>
      <c r="JV107" s="44">
        <f t="shared" si="4743"/>
        <v>0</v>
      </c>
      <c r="JW107" s="44">
        <f t="shared" si="4744"/>
        <v>562.02923076923082</v>
      </c>
      <c r="JX107" s="44" t="e">
        <f t="shared" si="4745"/>
        <v>#VALUE!</v>
      </c>
      <c r="JY107" s="44" t="e">
        <f t="shared" si="4746"/>
        <v>#VALUE!</v>
      </c>
      <c r="JZ107" s="44" t="e">
        <f t="shared" si="4747"/>
        <v>#VALUE!</v>
      </c>
      <c r="KA107" s="44" t="e">
        <f t="shared" si="4748"/>
        <v>#VALUE!</v>
      </c>
      <c r="KB107" s="44" t="e">
        <f t="shared" si="4749"/>
        <v>#VALUE!</v>
      </c>
      <c r="KC107" s="44" t="e">
        <f t="shared" si="4750"/>
        <v>#VALUE!</v>
      </c>
      <c r="KD107" s="53"/>
      <c r="KE107" s="83">
        <f t="shared" si="4751"/>
        <v>0</v>
      </c>
      <c r="KF107" s="44">
        <f t="shared" si="4752"/>
        <v>14612.76</v>
      </c>
      <c r="KG107" s="44">
        <f t="shared" si="4753"/>
        <v>0</v>
      </c>
      <c r="KH107" s="44">
        <f t="shared" si="4754"/>
        <v>562.02923076923082</v>
      </c>
      <c r="KI107" s="44" t="e">
        <f t="shared" si="4755"/>
        <v>#VALUE!</v>
      </c>
      <c r="KJ107" s="44" t="e">
        <f t="shared" si="4756"/>
        <v>#VALUE!</v>
      </c>
      <c r="KK107" s="44" t="e">
        <f t="shared" si="4757"/>
        <v>#VALUE!</v>
      </c>
      <c r="KL107" s="44" t="e">
        <f t="shared" si="4758"/>
        <v>#VALUE!</v>
      </c>
      <c r="KM107" s="44" t="e">
        <f t="shared" si="4759"/>
        <v>#VALUE!</v>
      </c>
      <c r="KN107" s="44" t="e">
        <f t="shared" si="4760"/>
        <v>#VALUE!</v>
      </c>
      <c r="KO107" s="53"/>
      <c r="KP107" s="83">
        <f t="shared" si="4761"/>
        <v>0</v>
      </c>
      <c r="KQ107" s="44">
        <f t="shared" si="4762"/>
        <v>14612.76</v>
      </c>
      <c r="KR107" s="44">
        <f t="shared" si="4763"/>
        <v>0</v>
      </c>
      <c r="KS107" s="44">
        <f t="shared" si="4764"/>
        <v>562.02923076923082</v>
      </c>
      <c r="KT107" s="44" t="e">
        <f t="shared" si="4765"/>
        <v>#VALUE!</v>
      </c>
      <c r="KU107" s="44" t="e">
        <f t="shared" si="4766"/>
        <v>#VALUE!</v>
      </c>
      <c r="KV107" s="44" t="e">
        <f t="shared" si="4767"/>
        <v>#VALUE!</v>
      </c>
      <c r="KW107" s="44" t="e">
        <f t="shared" si="4768"/>
        <v>#VALUE!</v>
      </c>
      <c r="KX107" s="44" t="e">
        <f t="shared" si="4769"/>
        <v>#VALUE!</v>
      </c>
      <c r="KY107" s="44" t="e">
        <f t="shared" si="4770"/>
        <v>#VALUE!</v>
      </c>
      <c r="KZ107" s="53"/>
      <c r="LA107" s="83">
        <f t="shared" si="4771"/>
        <v>0</v>
      </c>
      <c r="LB107" s="44">
        <f t="shared" si="4772"/>
        <v>14612.76</v>
      </c>
      <c r="LC107" s="44">
        <f t="shared" si="4773"/>
        <v>0</v>
      </c>
      <c r="LD107" s="44">
        <f t="shared" si="4774"/>
        <v>562.02923076923082</v>
      </c>
      <c r="LE107" s="44" t="e">
        <f t="shared" si="4775"/>
        <v>#VALUE!</v>
      </c>
      <c r="LF107" s="44" t="e">
        <f t="shared" si="4776"/>
        <v>#VALUE!</v>
      </c>
      <c r="LG107" s="44" t="e">
        <f t="shared" si="4777"/>
        <v>#VALUE!</v>
      </c>
      <c r="LH107" s="44" t="e">
        <f t="shared" si="4778"/>
        <v>#VALUE!</v>
      </c>
      <c r="LI107" s="44" t="e">
        <f t="shared" si="4779"/>
        <v>#VALUE!</v>
      </c>
      <c r="LJ107" s="44" t="e">
        <f t="shared" si="4780"/>
        <v>#VALUE!</v>
      </c>
      <c r="LK107" s="53"/>
      <c r="LL107" s="83">
        <f t="shared" si="4781"/>
        <v>0</v>
      </c>
      <c r="LM107" s="44">
        <f t="shared" si="4782"/>
        <v>14612.76</v>
      </c>
      <c r="LN107" s="44">
        <f t="shared" si="4783"/>
        <v>0</v>
      </c>
      <c r="LO107" s="44">
        <f t="shared" si="4784"/>
        <v>562.02923076923082</v>
      </c>
      <c r="LP107" s="44" t="e">
        <f t="shared" si="4785"/>
        <v>#VALUE!</v>
      </c>
      <c r="LQ107" s="44" t="e">
        <f t="shared" si="4786"/>
        <v>#VALUE!</v>
      </c>
      <c r="LR107" s="44" t="e">
        <f t="shared" si="4787"/>
        <v>#VALUE!</v>
      </c>
      <c r="LS107" s="44" t="e">
        <f t="shared" si="4788"/>
        <v>#VALUE!</v>
      </c>
      <c r="LT107" s="44" t="e">
        <f t="shared" si="4789"/>
        <v>#VALUE!</v>
      </c>
      <c r="LU107" s="44" t="e">
        <f t="shared" si="4790"/>
        <v>#VALUE!</v>
      </c>
      <c r="LV107" s="53"/>
      <c r="LW107" s="83">
        <f t="shared" si="4791"/>
        <v>0</v>
      </c>
      <c r="LX107" s="44">
        <f t="shared" si="4792"/>
        <v>14612.76</v>
      </c>
      <c r="LY107" s="44">
        <f t="shared" si="4793"/>
        <v>0</v>
      </c>
      <c r="LZ107" s="44">
        <f t="shared" si="4794"/>
        <v>562.02923076923082</v>
      </c>
      <c r="MA107" s="44" t="e">
        <f t="shared" si="4795"/>
        <v>#VALUE!</v>
      </c>
      <c r="MB107" s="44" t="e">
        <f t="shared" si="4796"/>
        <v>#VALUE!</v>
      </c>
      <c r="MC107" s="44" t="e">
        <f t="shared" si="4797"/>
        <v>#VALUE!</v>
      </c>
      <c r="MD107" s="44" t="e">
        <f t="shared" si="4798"/>
        <v>#VALUE!</v>
      </c>
      <c r="ME107" s="44" t="e">
        <f t="shared" si="4799"/>
        <v>#VALUE!</v>
      </c>
      <c r="MF107" s="44" t="e">
        <f t="shared" si="4800"/>
        <v>#VALUE!</v>
      </c>
      <c r="MG107" s="53"/>
      <c r="MH107" s="83">
        <f t="shared" si="4801"/>
        <v>0</v>
      </c>
      <c r="MI107" s="44">
        <f t="shared" si="4802"/>
        <v>14612.76</v>
      </c>
      <c r="MJ107" s="44">
        <f t="shared" si="4803"/>
        <v>0</v>
      </c>
      <c r="MK107" s="44">
        <f t="shared" si="4804"/>
        <v>562.02923076923082</v>
      </c>
      <c r="ML107" s="44" t="e">
        <f t="shared" si="4805"/>
        <v>#VALUE!</v>
      </c>
      <c r="MM107" s="44" t="e">
        <f t="shared" si="4806"/>
        <v>#VALUE!</v>
      </c>
      <c r="MN107" s="44" t="e">
        <f t="shared" si="4807"/>
        <v>#VALUE!</v>
      </c>
      <c r="MO107" s="44" t="e">
        <f t="shared" si="4808"/>
        <v>#VALUE!</v>
      </c>
      <c r="MP107" s="44" t="e">
        <f t="shared" si="4809"/>
        <v>#VALUE!</v>
      </c>
      <c r="MQ107" s="44" t="e">
        <f t="shared" si="4810"/>
        <v>#VALUE!</v>
      </c>
      <c r="MR107" s="53"/>
      <c r="MS107" s="83">
        <f t="shared" si="4811"/>
        <v>0</v>
      </c>
      <c r="MT107" s="44">
        <f t="shared" si="4812"/>
        <v>14612.76</v>
      </c>
      <c r="MU107" s="44">
        <f t="shared" si="4813"/>
        <v>0</v>
      </c>
      <c r="MV107" s="44">
        <f t="shared" si="4814"/>
        <v>562.02923076923082</v>
      </c>
      <c r="MW107" s="44" t="e">
        <f t="shared" si="4815"/>
        <v>#VALUE!</v>
      </c>
      <c r="MX107" s="44" t="e">
        <f t="shared" si="4816"/>
        <v>#VALUE!</v>
      </c>
      <c r="MY107" s="44" t="e">
        <f t="shared" si="4817"/>
        <v>#VALUE!</v>
      </c>
      <c r="MZ107" s="44" t="e">
        <f t="shared" si="4818"/>
        <v>#VALUE!</v>
      </c>
      <c r="NA107" s="44" t="e">
        <f t="shared" si="4819"/>
        <v>#VALUE!</v>
      </c>
      <c r="NB107" s="44" t="e">
        <f t="shared" si="4820"/>
        <v>#VALUE!</v>
      </c>
      <c r="NC107" s="53"/>
      <c r="ND107" s="83">
        <f t="shared" si="4821"/>
        <v>0</v>
      </c>
      <c r="NE107" s="44">
        <f t="shared" si="4822"/>
        <v>14612.76</v>
      </c>
      <c r="NF107" s="44">
        <f t="shared" si="4823"/>
        <v>0</v>
      </c>
      <c r="NG107" s="44">
        <f t="shared" si="4824"/>
        <v>562.02923076923082</v>
      </c>
      <c r="NH107" s="44" t="e">
        <f t="shared" si="4825"/>
        <v>#VALUE!</v>
      </c>
      <c r="NI107" s="44" t="e">
        <f t="shared" si="4826"/>
        <v>#VALUE!</v>
      </c>
      <c r="NJ107" s="44" t="e">
        <f t="shared" si="4827"/>
        <v>#VALUE!</v>
      </c>
      <c r="NK107" s="44" t="e">
        <f t="shared" si="4828"/>
        <v>#VALUE!</v>
      </c>
      <c r="NL107" s="44" t="e">
        <f t="shared" si="4829"/>
        <v>#VALUE!</v>
      </c>
      <c r="NM107" s="44" t="e">
        <f t="shared" si="4830"/>
        <v>#VALUE!</v>
      </c>
      <c r="NN107" s="53"/>
      <c r="NO107" s="83">
        <f t="shared" si="4831"/>
        <v>0</v>
      </c>
      <c r="NP107" s="44">
        <f t="shared" si="4832"/>
        <v>14612.76</v>
      </c>
      <c r="NQ107" s="44">
        <f t="shared" si="4833"/>
        <v>0</v>
      </c>
      <c r="NR107" s="44">
        <f t="shared" si="4834"/>
        <v>562.02923076923082</v>
      </c>
      <c r="NS107" s="44" t="e">
        <f t="shared" si="4835"/>
        <v>#VALUE!</v>
      </c>
      <c r="NT107" s="44" t="e">
        <f t="shared" si="4836"/>
        <v>#VALUE!</v>
      </c>
      <c r="NU107" s="44" t="e">
        <f t="shared" si="4837"/>
        <v>#VALUE!</v>
      </c>
      <c r="NV107" s="44" t="e">
        <f t="shared" si="4838"/>
        <v>#VALUE!</v>
      </c>
      <c r="NW107" s="44" t="e">
        <f t="shared" si="4839"/>
        <v>#VALUE!</v>
      </c>
      <c r="NX107" s="44" t="e">
        <f t="shared" si="4840"/>
        <v>#VALUE!</v>
      </c>
      <c r="NY107" s="53"/>
      <c r="NZ107" s="83">
        <f t="shared" si="4841"/>
        <v>0</v>
      </c>
      <c r="OA107" s="44">
        <f t="shared" si="4842"/>
        <v>14612.76</v>
      </c>
      <c r="OB107" s="44">
        <f t="shared" si="4843"/>
        <v>0</v>
      </c>
      <c r="OC107" s="44">
        <f t="shared" si="4844"/>
        <v>562.02923076923082</v>
      </c>
      <c r="OD107" s="44" t="e">
        <f t="shared" si="4845"/>
        <v>#VALUE!</v>
      </c>
      <c r="OE107" s="44" t="e">
        <f t="shared" si="4846"/>
        <v>#VALUE!</v>
      </c>
      <c r="OF107" s="44" t="e">
        <f t="shared" si="4847"/>
        <v>#VALUE!</v>
      </c>
      <c r="OG107" s="44" t="e">
        <f t="shared" si="4848"/>
        <v>#VALUE!</v>
      </c>
      <c r="OH107" s="44" t="e">
        <f t="shared" si="4849"/>
        <v>#VALUE!</v>
      </c>
      <c r="OI107" s="44" t="e">
        <f t="shared" si="4850"/>
        <v>#VALUE!</v>
      </c>
      <c r="OJ107" s="53"/>
      <c r="OK107" s="83">
        <f t="shared" si="4851"/>
        <v>0</v>
      </c>
      <c r="OL107" s="44">
        <f t="shared" si="4852"/>
        <v>14612.76</v>
      </c>
      <c r="OM107" s="44">
        <f t="shared" si="4853"/>
        <v>0</v>
      </c>
      <c r="ON107" s="44">
        <f t="shared" si="4854"/>
        <v>562.02923076923082</v>
      </c>
      <c r="OO107" s="44" t="e">
        <f t="shared" si="4855"/>
        <v>#VALUE!</v>
      </c>
      <c r="OP107" s="44" t="e">
        <f t="shared" si="4856"/>
        <v>#VALUE!</v>
      </c>
      <c r="OQ107" s="44" t="e">
        <f t="shared" si="4857"/>
        <v>#VALUE!</v>
      </c>
      <c r="OR107" s="44" t="e">
        <f t="shared" si="4858"/>
        <v>#VALUE!</v>
      </c>
      <c r="OS107" s="44" t="e">
        <f t="shared" si="4859"/>
        <v>#VALUE!</v>
      </c>
      <c r="OT107" s="44" t="e">
        <f t="shared" si="4860"/>
        <v>#VALUE!</v>
      </c>
      <c r="OU107" s="53"/>
      <c r="OV107" s="83">
        <f t="shared" si="4861"/>
        <v>0</v>
      </c>
      <c r="OW107" s="44">
        <f t="shared" si="4862"/>
        <v>14612.76</v>
      </c>
      <c r="OX107" s="44">
        <f t="shared" si="4863"/>
        <v>0</v>
      </c>
      <c r="OY107" s="44">
        <f t="shared" si="4864"/>
        <v>562.02923076923082</v>
      </c>
      <c r="OZ107" s="44" t="e">
        <f t="shared" si="4865"/>
        <v>#VALUE!</v>
      </c>
      <c r="PA107" s="44" t="e">
        <f t="shared" si="4866"/>
        <v>#VALUE!</v>
      </c>
      <c r="PB107" s="44" t="e">
        <f t="shared" si="4867"/>
        <v>#VALUE!</v>
      </c>
      <c r="PC107" s="44" t="e">
        <f t="shared" si="4868"/>
        <v>#VALUE!</v>
      </c>
      <c r="PD107" s="44" t="e">
        <f t="shared" si="4869"/>
        <v>#VALUE!</v>
      </c>
      <c r="PE107" s="44" t="e">
        <f t="shared" si="4870"/>
        <v>#VALUE!</v>
      </c>
      <c r="PF107" s="53"/>
      <c r="PG107" s="83">
        <f t="shared" si="4871"/>
        <v>0</v>
      </c>
      <c r="PH107" s="44">
        <f t="shared" si="4872"/>
        <v>14612.76</v>
      </c>
      <c r="PI107" s="44">
        <f t="shared" si="4873"/>
        <v>0</v>
      </c>
      <c r="PJ107" s="44">
        <f t="shared" si="4874"/>
        <v>562.02923076923082</v>
      </c>
      <c r="PK107" s="44" t="e">
        <f t="shared" si="4875"/>
        <v>#VALUE!</v>
      </c>
      <c r="PL107" s="44" t="e">
        <f t="shared" si="4876"/>
        <v>#VALUE!</v>
      </c>
      <c r="PM107" s="44" t="e">
        <f t="shared" si="4877"/>
        <v>#VALUE!</v>
      </c>
      <c r="PN107" s="44" t="e">
        <f t="shared" si="4878"/>
        <v>#VALUE!</v>
      </c>
      <c r="PO107" s="44" t="e">
        <f t="shared" si="4879"/>
        <v>#VALUE!</v>
      </c>
      <c r="PP107" s="44" t="e">
        <f t="shared" si="4880"/>
        <v>#VALUE!</v>
      </c>
      <c r="PQ107" s="53"/>
      <c r="PR107" s="83">
        <f t="shared" si="4881"/>
        <v>0</v>
      </c>
      <c r="PS107" s="44">
        <f t="shared" si="4882"/>
        <v>14612.76</v>
      </c>
      <c r="PT107" s="44">
        <f t="shared" si="4883"/>
        <v>0</v>
      </c>
      <c r="PU107" s="44">
        <f t="shared" si="4884"/>
        <v>562.02923076923082</v>
      </c>
      <c r="PV107" s="44" t="e">
        <f t="shared" si="4885"/>
        <v>#VALUE!</v>
      </c>
      <c r="PW107" s="44" t="e">
        <f t="shared" si="4886"/>
        <v>#VALUE!</v>
      </c>
      <c r="PX107" s="44" t="e">
        <f t="shared" si="4887"/>
        <v>#VALUE!</v>
      </c>
      <c r="PY107" s="44" t="e">
        <f t="shared" si="4888"/>
        <v>#VALUE!</v>
      </c>
      <c r="PZ107" s="44" t="e">
        <f t="shared" si="4889"/>
        <v>#VALUE!</v>
      </c>
      <c r="QA107" s="44" t="e">
        <f t="shared" si="4890"/>
        <v>#VALUE!</v>
      </c>
    </row>
    <row r="108" spans="1:443" x14ac:dyDescent="0.25">
      <c r="A108" s="222" t="s">
        <v>354</v>
      </c>
      <c r="B108" s="84">
        <v>14612.76</v>
      </c>
      <c r="C108" s="53"/>
      <c r="D108" s="43"/>
      <c r="E108" s="83">
        <f t="shared" si="4891"/>
        <v>0</v>
      </c>
      <c r="F108" s="44">
        <f t="shared" si="4892"/>
        <v>14612.76</v>
      </c>
      <c r="G108" s="44">
        <f t="shared" si="4499"/>
        <v>0</v>
      </c>
      <c r="H108" s="44">
        <f t="shared" si="4500"/>
        <v>562.02923076923082</v>
      </c>
      <c r="I108" s="44">
        <f t="shared" si="4501"/>
        <v>0</v>
      </c>
      <c r="J108" s="44">
        <f t="shared" si="4502"/>
        <v>0</v>
      </c>
      <c r="K108" s="44">
        <f t="shared" si="4503"/>
        <v>0</v>
      </c>
      <c r="L108" s="44">
        <f t="shared" si="4504"/>
        <v>0</v>
      </c>
      <c r="M108" s="44">
        <f t="shared" si="4505"/>
        <v>0</v>
      </c>
      <c r="N108" s="44">
        <f t="shared" si="4506"/>
        <v>0</v>
      </c>
      <c r="O108" s="53"/>
      <c r="P108" s="83">
        <f t="shared" si="4893"/>
        <v>0</v>
      </c>
      <c r="Q108" s="44">
        <f t="shared" si="4894"/>
        <v>14612.76</v>
      </c>
      <c r="R108" s="44">
        <f t="shared" si="4507"/>
        <v>0</v>
      </c>
      <c r="S108" s="44">
        <f t="shared" si="4508"/>
        <v>562.02923076923082</v>
      </c>
      <c r="T108" s="44" t="e">
        <f t="shared" si="4509"/>
        <v>#VALUE!</v>
      </c>
      <c r="U108" s="44" t="e">
        <f t="shared" si="4510"/>
        <v>#VALUE!</v>
      </c>
      <c r="V108" s="44" t="e">
        <f t="shared" si="4511"/>
        <v>#VALUE!</v>
      </c>
      <c r="W108" s="44" t="e">
        <f t="shared" si="4512"/>
        <v>#VALUE!</v>
      </c>
      <c r="X108" s="44" t="e">
        <f t="shared" si="4513"/>
        <v>#VALUE!</v>
      </c>
      <c r="Y108" s="44" t="e">
        <f t="shared" si="4514"/>
        <v>#VALUE!</v>
      </c>
      <c r="Z108" s="53"/>
      <c r="AA108" s="83">
        <f t="shared" si="4895"/>
        <v>0</v>
      </c>
      <c r="AB108" s="44">
        <f t="shared" si="4896"/>
        <v>14612.76</v>
      </c>
      <c r="AC108" s="44">
        <f t="shared" si="4515"/>
        <v>0</v>
      </c>
      <c r="AD108" s="44">
        <f t="shared" si="4516"/>
        <v>562.02923076923082</v>
      </c>
      <c r="AE108" s="44" t="e">
        <f t="shared" si="4517"/>
        <v>#VALUE!</v>
      </c>
      <c r="AF108" s="44" t="e">
        <f t="shared" si="4518"/>
        <v>#VALUE!</v>
      </c>
      <c r="AG108" s="44" t="e">
        <f t="shared" si="4519"/>
        <v>#VALUE!</v>
      </c>
      <c r="AH108" s="44" t="e">
        <f t="shared" si="4520"/>
        <v>#VALUE!</v>
      </c>
      <c r="AI108" s="44" t="e">
        <f t="shared" si="4521"/>
        <v>#VALUE!</v>
      </c>
      <c r="AJ108" s="44" t="e">
        <f t="shared" si="4522"/>
        <v>#VALUE!</v>
      </c>
      <c r="AK108" s="53"/>
      <c r="AL108" s="83">
        <f t="shared" si="4897"/>
        <v>0</v>
      </c>
      <c r="AM108" s="44">
        <f t="shared" si="4898"/>
        <v>14612.76</v>
      </c>
      <c r="AN108" s="44">
        <f t="shared" si="4523"/>
        <v>0</v>
      </c>
      <c r="AO108" s="44">
        <f t="shared" si="4524"/>
        <v>562.02923076923082</v>
      </c>
      <c r="AP108" s="44" t="e">
        <f t="shared" si="4525"/>
        <v>#VALUE!</v>
      </c>
      <c r="AQ108" s="44" t="e">
        <f t="shared" si="4526"/>
        <v>#VALUE!</v>
      </c>
      <c r="AR108" s="44" t="e">
        <f t="shared" si="4527"/>
        <v>#VALUE!</v>
      </c>
      <c r="AS108" s="44" t="e">
        <f t="shared" si="4528"/>
        <v>#VALUE!</v>
      </c>
      <c r="AT108" s="44" t="e">
        <f t="shared" si="4529"/>
        <v>#VALUE!</v>
      </c>
      <c r="AU108" s="44" t="e">
        <f t="shared" si="4530"/>
        <v>#VALUE!</v>
      </c>
      <c r="AV108" s="53"/>
      <c r="AW108" s="83">
        <f t="shared" si="4531"/>
        <v>0</v>
      </c>
      <c r="AX108" s="44">
        <f t="shared" si="4532"/>
        <v>14612.76</v>
      </c>
      <c r="AY108" s="44">
        <f t="shared" si="4533"/>
        <v>0</v>
      </c>
      <c r="AZ108" s="44">
        <f t="shared" si="4534"/>
        <v>562.02923076923082</v>
      </c>
      <c r="BA108" s="44" t="e">
        <f t="shared" si="4535"/>
        <v>#VALUE!</v>
      </c>
      <c r="BB108" s="44" t="e">
        <f t="shared" si="4536"/>
        <v>#VALUE!</v>
      </c>
      <c r="BC108" s="44" t="e">
        <f t="shared" si="4537"/>
        <v>#VALUE!</v>
      </c>
      <c r="BD108" s="44" t="e">
        <f t="shared" si="4538"/>
        <v>#VALUE!</v>
      </c>
      <c r="BE108" s="44" t="e">
        <f t="shared" si="4539"/>
        <v>#VALUE!</v>
      </c>
      <c r="BF108" s="44" t="e">
        <f t="shared" si="4540"/>
        <v>#VALUE!</v>
      </c>
      <c r="BG108" s="53"/>
      <c r="BH108" s="83">
        <f t="shared" si="4541"/>
        <v>0</v>
      </c>
      <c r="BI108" s="44">
        <f t="shared" si="4542"/>
        <v>14612.76</v>
      </c>
      <c r="BJ108" s="44">
        <f t="shared" si="4543"/>
        <v>0</v>
      </c>
      <c r="BK108" s="44">
        <f t="shared" si="4544"/>
        <v>562.02923076923082</v>
      </c>
      <c r="BL108" s="44" t="e">
        <f t="shared" si="4545"/>
        <v>#VALUE!</v>
      </c>
      <c r="BM108" s="44" t="e">
        <f t="shared" si="4546"/>
        <v>#VALUE!</v>
      </c>
      <c r="BN108" s="44" t="e">
        <f t="shared" si="4547"/>
        <v>#VALUE!</v>
      </c>
      <c r="BO108" s="44" t="e">
        <f t="shared" si="4548"/>
        <v>#VALUE!</v>
      </c>
      <c r="BP108" s="44" t="e">
        <f t="shared" si="4549"/>
        <v>#VALUE!</v>
      </c>
      <c r="BQ108" s="44" t="e">
        <f t="shared" si="4550"/>
        <v>#VALUE!</v>
      </c>
      <c r="BR108" s="53"/>
      <c r="BS108" s="83">
        <f t="shared" si="4551"/>
        <v>0</v>
      </c>
      <c r="BT108" s="44">
        <f t="shared" si="4552"/>
        <v>14612.76</v>
      </c>
      <c r="BU108" s="44">
        <f t="shared" si="4553"/>
        <v>0</v>
      </c>
      <c r="BV108" s="44">
        <f t="shared" si="4554"/>
        <v>562.02923076923082</v>
      </c>
      <c r="BW108" s="44" t="e">
        <f t="shared" si="4555"/>
        <v>#VALUE!</v>
      </c>
      <c r="BX108" s="44" t="e">
        <f t="shared" si="4556"/>
        <v>#VALUE!</v>
      </c>
      <c r="BY108" s="44" t="e">
        <f t="shared" si="4557"/>
        <v>#VALUE!</v>
      </c>
      <c r="BZ108" s="44" t="e">
        <f t="shared" si="4558"/>
        <v>#VALUE!</v>
      </c>
      <c r="CA108" s="44" t="e">
        <f t="shared" si="4559"/>
        <v>#VALUE!</v>
      </c>
      <c r="CB108" s="44" t="e">
        <f t="shared" si="4560"/>
        <v>#VALUE!</v>
      </c>
      <c r="CC108" s="53"/>
      <c r="CD108" s="83">
        <f t="shared" si="4561"/>
        <v>0</v>
      </c>
      <c r="CE108" s="44">
        <f t="shared" si="4562"/>
        <v>14612.76</v>
      </c>
      <c r="CF108" s="44">
        <f t="shared" si="4563"/>
        <v>0</v>
      </c>
      <c r="CG108" s="44">
        <f t="shared" si="4564"/>
        <v>562.02923076923082</v>
      </c>
      <c r="CH108" s="44" t="e">
        <f t="shared" si="4565"/>
        <v>#VALUE!</v>
      </c>
      <c r="CI108" s="44" t="e">
        <f t="shared" si="4566"/>
        <v>#VALUE!</v>
      </c>
      <c r="CJ108" s="44" t="e">
        <f t="shared" si="4567"/>
        <v>#VALUE!</v>
      </c>
      <c r="CK108" s="44" t="e">
        <f t="shared" si="4568"/>
        <v>#VALUE!</v>
      </c>
      <c r="CL108" s="44" t="e">
        <f t="shared" si="4569"/>
        <v>#VALUE!</v>
      </c>
      <c r="CM108" s="44" t="e">
        <f t="shared" si="4570"/>
        <v>#VALUE!</v>
      </c>
      <c r="CN108" s="53"/>
      <c r="CO108" s="83">
        <f t="shared" si="4571"/>
        <v>0</v>
      </c>
      <c r="CP108" s="44">
        <f t="shared" si="4572"/>
        <v>14612.76</v>
      </c>
      <c r="CQ108" s="44">
        <f t="shared" si="4573"/>
        <v>0</v>
      </c>
      <c r="CR108" s="44">
        <f t="shared" si="4574"/>
        <v>562.02923076923082</v>
      </c>
      <c r="CS108" s="44" t="e">
        <f t="shared" si="4575"/>
        <v>#VALUE!</v>
      </c>
      <c r="CT108" s="44" t="e">
        <f t="shared" si="4576"/>
        <v>#VALUE!</v>
      </c>
      <c r="CU108" s="44" t="e">
        <f t="shared" si="4577"/>
        <v>#VALUE!</v>
      </c>
      <c r="CV108" s="44" t="e">
        <f t="shared" si="4578"/>
        <v>#VALUE!</v>
      </c>
      <c r="CW108" s="44" t="e">
        <f t="shared" si="4579"/>
        <v>#VALUE!</v>
      </c>
      <c r="CX108" s="44" t="e">
        <f t="shared" si="4580"/>
        <v>#VALUE!</v>
      </c>
      <c r="CY108" s="53"/>
      <c r="CZ108" s="83">
        <f t="shared" si="4581"/>
        <v>0</v>
      </c>
      <c r="DA108" s="44">
        <f t="shared" si="4582"/>
        <v>14612.76</v>
      </c>
      <c r="DB108" s="44">
        <f t="shared" si="4583"/>
        <v>0</v>
      </c>
      <c r="DC108" s="44">
        <f t="shared" si="4584"/>
        <v>562.02923076923082</v>
      </c>
      <c r="DD108" s="44" t="e">
        <f t="shared" si="4585"/>
        <v>#VALUE!</v>
      </c>
      <c r="DE108" s="44" t="e">
        <f t="shared" si="4586"/>
        <v>#VALUE!</v>
      </c>
      <c r="DF108" s="44" t="e">
        <f t="shared" si="4587"/>
        <v>#VALUE!</v>
      </c>
      <c r="DG108" s="44" t="e">
        <f t="shared" si="4588"/>
        <v>#VALUE!</v>
      </c>
      <c r="DH108" s="44" t="e">
        <f t="shared" si="4589"/>
        <v>#VALUE!</v>
      </c>
      <c r="DI108" s="44" t="e">
        <f t="shared" si="4590"/>
        <v>#VALUE!</v>
      </c>
      <c r="DJ108" s="53"/>
      <c r="DK108" s="83">
        <f t="shared" si="4591"/>
        <v>0</v>
      </c>
      <c r="DL108" s="44">
        <f t="shared" si="4592"/>
        <v>14612.76</v>
      </c>
      <c r="DM108" s="44">
        <f t="shared" si="4593"/>
        <v>0</v>
      </c>
      <c r="DN108" s="44">
        <f t="shared" si="4594"/>
        <v>562.02923076923082</v>
      </c>
      <c r="DO108" s="44" t="e">
        <f t="shared" si="4595"/>
        <v>#VALUE!</v>
      </c>
      <c r="DP108" s="44" t="e">
        <f t="shared" si="4596"/>
        <v>#VALUE!</v>
      </c>
      <c r="DQ108" s="44" t="e">
        <f t="shared" si="4597"/>
        <v>#VALUE!</v>
      </c>
      <c r="DR108" s="44" t="e">
        <f t="shared" si="4598"/>
        <v>#VALUE!</v>
      </c>
      <c r="DS108" s="44" t="e">
        <f t="shared" si="4599"/>
        <v>#VALUE!</v>
      </c>
      <c r="DT108" s="44" t="e">
        <f t="shared" si="4600"/>
        <v>#VALUE!</v>
      </c>
      <c r="DU108" s="53"/>
      <c r="DV108" s="83">
        <f t="shared" si="4601"/>
        <v>0</v>
      </c>
      <c r="DW108" s="44">
        <f t="shared" si="4602"/>
        <v>14612.76</v>
      </c>
      <c r="DX108" s="44">
        <f t="shared" si="4603"/>
        <v>0</v>
      </c>
      <c r="DY108" s="44">
        <f t="shared" si="4604"/>
        <v>562.02923076923082</v>
      </c>
      <c r="DZ108" s="44" t="e">
        <f t="shared" si="4605"/>
        <v>#VALUE!</v>
      </c>
      <c r="EA108" s="44" t="e">
        <f t="shared" si="4606"/>
        <v>#VALUE!</v>
      </c>
      <c r="EB108" s="44" t="e">
        <f t="shared" si="4607"/>
        <v>#VALUE!</v>
      </c>
      <c r="EC108" s="44" t="e">
        <f t="shared" si="4608"/>
        <v>#VALUE!</v>
      </c>
      <c r="ED108" s="44" t="e">
        <f t="shared" si="4609"/>
        <v>#VALUE!</v>
      </c>
      <c r="EE108" s="44" t="e">
        <f t="shared" si="4610"/>
        <v>#VALUE!</v>
      </c>
      <c r="EF108" s="53"/>
      <c r="EG108" s="83">
        <f t="shared" si="4611"/>
        <v>0</v>
      </c>
      <c r="EH108" s="44">
        <f t="shared" si="4612"/>
        <v>14612.76</v>
      </c>
      <c r="EI108" s="44">
        <f t="shared" si="4613"/>
        <v>0</v>
      </c>
      <c r="EJ108" s="44">
        <f t="shared" si="4614"/>
        <v>562.02923076923082</v>
      </c>
      <c r="EK108" s="44" t="e">
        <f t="shared" si="4615"/>
        <v>#VALUE!</v>
      </c>
      <c r="EL108" s="44" t="e">
        <f t="shared" si="4616"/>
        <v>#VALUE!</v>
      </c>
      <c r="EM108" s="44" t="e">
        <f t="shared" si="4617"/>
        <v>#VALUE!</v>
      </c>
      <c r="EN108" s="44" t="e">
        <f t="shared" si="4618"/>
        <v>#VALUE!</v>
      </c>
      <c r="EO108" s="44" t="e">
        <f t="shared" si="4619"/>
        <v>#VALUE!</v>
      </c>
      <c r="EP108" s="44" t="e">
        <f t="shared" si="4620"/>
        <v>#VALUE!</v>
      </c>
      <c r="EQ108" s="53"/>
      <c r="ER108" s="83">
        <f t="shared" si="4621"/>
        <v>0</v>
      </c>
      <c r="ES108" s="44">
        <f t="shared" si="4622"/>
        <v>14612.76</v>
      </c>
      <c r="ET108" s="44">
        <f t="shared" si="4623"/>
        <v>0</v>
      </c>
      <c r="EU108" s="44">
        <f t="shared" si="4624"/>
        <v>562.02923076923082</v>
      </c>
      <c r="EV108" s="44" t="e">
        <f t="shared" si="4625"/>
        <v>#VALUE!</v>
      </c>
      <c r="EW108" s="44" t="e">
        <f t="shared" si="4626"/>
        <v>#VALUE!</v>
      </c>
      <c r="EX108" s="44" t="e">
        <f t="shared" si="4627"/>
        <v>#VALUE!</v>
      </c>
      <c r="EY108" s="44" t="e">
        <f t="shared" si="4628"/>
        <v>#VALUE!</v>
      </c>
      <c r="EZ108" s="44" t="e">
        <f t="shared" si="4629"/>
        <v>#VALUE!</v>
      </c>
      <c r="FA108" s="44" t="e">
        <f t="shared" si="4630"/>
        <v>#VALUE!</v>
      </c>
      <c r="FB108" s="53"/>
      <c r="FC108" s="83">
        <f t="shared" si="4631"/>
        <v>0</v>
      </c>
      <c r="FD108" s="44">
        <f t="shared" si="4632"/>
        <v>14612.76</v>
      </c>
      <c r="FE108" s="44">
        <f t="shared" si="4633"/>
        <v>0</v>
      </c>
      <c r="FF108" s="44">
        <f t="shared" si="4634"/>
        <v>562.02923076923082</v>
      </c>
      <c r="FG108" s="44" t="e">
        <f t="shared" si="4635"/>
        <v>#VALUE!</v>
      </c>
      <c r="FH108" s="44" t="e">
        <f t="shared" si="4636"/>
        <v>#VALUE!</v>
      </c>
      <c r="FI108" s="44" t="e">
        <f t="shared" si="4637"/>
        <v>#VALUE!</v>
      </c>
      <c r="FJ108" s="44" t="e">
        <f t="shared" si="4638"/>
        <v>#VALUE!</v>
      </c>
      <c r="FK108" s="44" t="e">
        <f t="shared" si="4639"/>
        <v>#VALUE!</v>
      </c>
      <c r="FL108" s="44" t="e">
        <f t="shared" si="4640"/>
        <v>#VALUE!</v>
      </c>
      <c r="FM108" s="53"/>
      <c r="FN108" s="83">
        <f t="shared" si="4641"/>
        <v>0</v>
      </c>
      <c r="FO108" s="44">
        <f t="shared" si="4642"/>
        <v>14612.76</v>
      </c>
      <c r="FP108" s="44">
        <f t="shared" si="4643"/>
        <v>0</v>
      </c>
      <c r="FQ108" s="44">
        <f t="shared" si="4644"/>
        <v>562.02923076923082</v>
      </c>
      <c r="FR108" s="44" t="e">
        <f t="shared" si="4645"/>
        <v>#VALUE!</v>
      </c>
      <c r="FS108" s="44" t="e">
        <f t="shared" si="4646"/>
        <v>#VALUE!</v>
      </c>
      <c r="FT108" s="44" t="e">
        <f t="shared" si="4647"/>
        <v>#VALUE!</v>
      </c>
      <c r="FU108" s="44" t="e">
        <f t="shared" si="4648"/>
        <v>#VALUE!</v>
      </c>
      <c r="FV108" s="44" t="e">
        <f t="shared" si="4649"/>
        <v>#VALUE!</v>
      </c>
      <c r="FW108" s="44" t="e">
        <f t="shared" si="4650"/>
        <v>#VALUE!</v>
      </c>
      <c r="FX108" s="53"/>
      <c r="FY108" s="83">
        <f t="shared" si="4651"/>
        <v>0</v>
      </c>
      <c r="FZ108" s="44">
        <f t="shared" si="4652"/>
        <v>14612.76</v>
      </c>
      <c r="GA108" s="44">
        <f t="shared" si="4653"/>
        <v>0</v>
      </c>
      <c r="GB108" s="44">
        <f t="shared" si="4654"/>
        <v>562.02923076923082</v>
      </c>
      <c r="GC108" s="44" t="e">
        <f t="shared" si="4655"/>
        <v>#VALUE!</v>
      </c>
      <c r="GD108" s="44" t="e">
        <f t="shared" si="4656"/>
        <v>#VALUE!</v>
      </c>
      <c r="GE108" s="44" t="e">
        <f t="shared" si="4657"/>
        <v>#VALUE!</v>
      </c>
      <c r="GF108" s="44" t="e">
        <f t="shared" si="4658"/>
        <v>#VALUE!</v>
      </c>
      <c r="GG108" s="44" t="e">
        <f t="shared" si="4659"/>
        <v>#VALUE!</v>
      </c>
      <c r="GH108" s="44" t="e">
        <f t="shared" si="4660"/>
        <v>#VALUE!</v>
      </c>
      <c r="GI108" s="53"/>
      <c r="GJ108" s="83">
        <f t="shared" si="4661"/>
        <v>0</v>
      </c>
      <c r="GK108" s="44">
        <f t="shared" si="4662"/>
        <v>14612.76</v>
      </c>
      <c r="GL108" s="44">
        <f t="shared" si="4663"/>
        <v>0</v>
      </c>
      <c r="GM108" s="44">
        <f t="shared" si="4664"/>
        <v>562.02923076923082</v>
      </c>
      <c r="GN108" s="44" t="e">
        <f t="shared" si="4665"/>
        <v>#VALUE!</v>
      </c>
      <c r="GO108" s="44" t="e">
        <f t="shared" si="4666"/>
        <v>#VALUE!</v>
      </c>
      <c r="GP108" s="44" t="e">
        <f t="shared" si="4667"/>
        <v>#VALUE!</v>
      </c>
      <c r="GQ108" s="44" t="e">
        <f t="shared" si="4668"/>
        <v>#VALUE!</v>
      </c>
      <c r="GR108" s="44" t="e">
        <f t="shared" si="4669"/>
        <v>#VALUE!</v>
      </c>
      <c r="GS108" s="44" t="e">
        <f t="shared" si="4670"/>
        <v>#VALUE!</v>
      </c>
      <c r="GT108" s="53"/>
      <c r="GU108" s="83">
        <f t="shared" si="4671"/>
        <v>0</v>
      </c>
      <c r="GV108" s="44">
        <f t="shared" si="4672"/>
        <v>14612.76</v>
      </c>
      <c r="GW108" s="44">
        <f t="shared" si="4673"/>
        <v>0</v>
      </c>
      <c r="GX108" s="44">
        <f t="shared" si="4674"/>
        <v>562.02923076923082</v>
      </c>
      <c r="GY108" s="44" t="e">
        <f t="shared" si="4675"/>
        <v>#VALUE!</v>
      </c>
      <c r="GZ108" s="44" t="e">
        <f t="shared" si="4676"/>
        <v>#VALUE!</v>
      </c>
      <c r="HA108" s="44" t="e">
        <f t="shared" si="4677"/>
        <v>#VALUE!</v>
      </c>
      <c r="HB108" s="44" t="e">
        <f t="shared" si="4678"/>
        <v>#VALUE!</v>
      </c>
      <c r="HC108" s="44" t="e">
        <f t="shared" si="4679"/>
        <v>#VALUE!</v>
      </c>
      <c r="HD108" s="44" t="e">
        <f t="shared" si="4680"/>
        <v>#VALUE!</v>
      </c>
      <c r="HE108" s="53"/>
      <c r="HF108" s="83">
        <f t="shared" si="4681"/>
        <v>0</v>
      </c>
      <c r="HG108" s="44">
        <f t="shared" si="4682"/>
        <v>14612.76</v>
      </c>
      <c r="HH108" s="44">
        <f t="shared" si="4683"/>
        <v>0</v>
      </c>
      <c r="HI108" s="44">
        <f t="shared" si="4684"/>
        <v>562.02923076923082</v>
      </c>
      <c r="HJ108" s="44" t="e">
        <f t="shared" si="4685"/>
        <v>#VALUE!</v>
      </c>
      <c r="HK108" s="44" t="e">
        <f t="shared" si="4686"/>
        <v>#VALUE!</v>
      </c>
      <c r="HL108" s="44" t="e">
        <f t="shared" si="4687"/>
        <v>#VALUE!</v>
      </c>
      <c r="HM108" s="44" t="e">
        <f t="shared" si="4688"/>
        <v>#VALUE!</v>
      </c>
      <c r="HN108" s="44" t="e">
        <f t="shared" si="4689"/>
        <v>#VALUE!</v>
      </c>
      <c r="HO108" s="44" t="e">
        <f t="shared" si="4690"/>
        <v>#VALUE!</v>
      </c>
      <c r="HP108" s="53"/>
      <c r="HQ108" s="83">
        <f t="shared" si="4691"/>
        <v>0</v>
      </c>
      <c r="HR108" s="44">
        <f t="shared" si="4692"/>
        <v>14612.76</v>
      </c>
      <c r="HS108" s="44">
        <f t="shared" si="4693"/>
        <v>0</v>
      </c>
      <c r="HT108" s="44">
        <f t="shared" si="4694"/>
        <v>562.02923076923082</v>
      </c>
      <c r="HU108" s="44" t="e">
        <f t="shared" si="4695"/>
        <v>#VALUE!</v>
      </c>
      <c r="HV108" s="44" t="e">
        <f t="shared" si="4696"/>
        <v>#VALUE!</v>
      </c>
      <c r="HW108" s="44" t="e">
        <f t="shared" si="4697"/>
        <v>#VALUE!</v>
      </c>
      <c r="HX108" s="44" t="e">
        <f t="shared" si="4698"/>
        <v>#VALUE!</v>
      </c>
      <c r="HY108" s="44" t="e">
        <f t="shared" si="4699"/>
        <v>#VALUE!</v>
      </c>
      <c r="HZ108" s="44" t="e">
        <f t="shared" si="4700"/>
        <v>#VALUE!</v>
      </c>
      <c r="IA108" s="53"/>
      <c r="IB108" s="83">
        <f t="shared" si="4701"/>
        <v>0</v>
      </c>
      <c r="IC108" s="44">
        <f t="shared" si="4702"/>
        <v>14612.76</v>
      </c>
      <c r="ID108" s="44">
        <f t="shared" si="4703"/>
        <v>0</v>
      </c>
      <c r="IE108" s="44">
        <f t="shared" si="4704"/>
        <v>562.02923076923082</v>
      </c>
      <c r="IF108" s="44" t="e">
        <f t="shared" si="4705"/>
        <v>#VALUE!</v>
      </c>
      <c r="IG108" s="44" t="e">
        <f t="shared" si="4706"/>
        <v>#VALUE!</v>
      </c>
      <c r="IH108" s="44" t="e">
        <f t="shared" si="4707"/>
        <v>#VALUE!</v>
      </c>
      <c r="II108" s="44" t="e">
        <f t="shared" si="4708"/>
        <v>#VALUE!</v>
      </c>
      <c r="IJ108" s="44" t="e">
        <f t="shared" si="4709"/>
        <v>#VALUE!</v>
      </c>
      <c r="IK108" s="44" t="e">
        <f t="shared" si="4710"/>
        <v>#VALUE!</v>
      </c>
      <c r="IL108" s="53"/>
      <c r="IM108" s="83">
        <f t="shared" si="4711"/>
        <v>0</v>
      </c>
      <c r="IN108" s="44">
        <f t="shared" si="4712"/>
        <v>14612.76</v>
      </c>
      <c r="IO108" s="44">
        <f t="shared" si="4713"/>
        <v>0</v>
      </c>
      <c r="IP108" s="44">
        <f t="shared" si="4714"/>
        <v>562.02923076923082</v>
      </c>
      <c r="IQ108" s="44" t="e">
        <f t="shared" si="4715"/>
        <v>#VALUE!</v>
      </c>
      <c r="IR108" s="44" t="e">
        <f t="shared" si="4716"/>
        <v>#VALUE!</v>
      </c>
      <c r="IS108" s="44" t="e">
        <f t="shared" si="4717"/>
        <v>#VALUE!</v>
      </c>
      <c r="IT108" s="44" t="e">
        <f t="shared" si="4718"/>
        <v>#VALUE!</v>
      </c>
      <c r="IU108" s="44" t="e">
        <f t="shared" si="4719"/>
        <v>#VALUE!</v>
      </c>
      <c r="IV108" s="44" t="e">
        <f t="shared" si="4720"/>
        <v>#VALUE!</v>
      </c>
      <c r="IW108" s="53"/>
      <c r="IX108" s="83">
        <f t="shared" si="4721"/>
        <v>0</v>
      </c>
      <c r="IY108" s="44">
        <f t="shared" si="4722"/>
        <v>14612.76</v>
      </c>
      <c r="IZ108" s="44">
        <f t="shared" si="4723"/>
        <v>0</v>
      </c>
      <c r="JA108" s="44">
        <f t="shared" si="4724"/>
        <v>562.02923076923082</v>
      </c>
      <c r="JB108" s="44" t="e">
        <f t="shared" si="4725"/>
        <v>#VALUE!</v>
      </c>
      <c r="JC108" s="44" t="e">
        <f t="shared" si="4726"/>
        <v>#VALUE!</v>
      </c>
      <c r="JD108" s="44" t="e">
        <f t="shared" si="4727"/>
        <v>#VALUE!</v>
      </c>
      <c r="JE108" s="44" t="e">
        <f t="shared" si="4728"/>
        <v>#VALUE!</v>
      </c>
      <c r="JF108" s="44" t="e">
        <f t="shared" si="4729"/>
        <v>#VALUE!</v>
      </c>
      <c r="JG108" s="44" t="e">
        <f t="shared" si="4730"/>
        <v>#VALUE!</v>
      </c>
      <c r="JH108" s="53"/>
      <c r="JI108" s="83">
        <f t="shared" si="4731"/>
        <v>0</v>
      </c>
      <c r="JJ108" s="44">
        <f t="shared" si="4732"/>
        <v>14612.76</v>
      </c>
      <c r="JK108" s="44">
        <f t="shared" si="4733"/>
        <v>0</v>
      </c>
      <c r="JL108" s="44">
        <f t="shared" si="4734"/>
        <v>562.02923076923082</v>
      </c>
      <c r="JM108" s="44" t="e">
        <f t="shared" si="4735"/>
        <v>#VALUE!</v>
      </c>
      <c r="JN108" s="44" t="e">
        <f t="shared" si="4736"/>
        <v>#VALUE!</v>
      </c>
      <c r="JO108" s="44" t="e">
        <f t="shared" si="4737"/>
        <v>#VALUE!</v>
      </c>
      <c r="JP108" s="44" t="e">
        <f t="shared" si="4738"/>
        <v>#VALUE!</v>
      </c>
      <c r="JQ108" s="44" t="e">
        <f t="shared" si="4739"/>
        <v>#VALUE!</v>
      </c>
      <c r="JR108" s="44" t="e">
        <f t="shared" si="4740"/>
        <v>#VALUE!</v>
      </c>
      <c r="JS108" s="53"/>
      <c r="JT108" s="83">
        <f t="shared" si="4741"/>
        <v>0</v>
      </c>
      <c r="JU108" s="44">
        <f t="shared" si="4742"/>
        <v>14612.76</v>
      </c>
      <c r="JV108" s="44">
        <f t="shared" si="4743"/>
        <v>0</v>
      </c>
      <c r="JW108" s="44">
        <f t="shared" si="4744"/>
        <v>562.02923076923082</v>
      </c>
      <c r="JX108" s="44" t="e">
        <f t="shared" si="4745"/>
        <v>#VALUE!</v>
      </c>
      <c r="JY108" s="44" t="e">
        <f t="shared" si="4746"/>
        <v>#VALUE!</v>
      </c>
      <c r="JZ108" s="44" t="e">
        <f t="shared" si="4747"/>
        <v>#VALUE!</v>
      </c>
      <c r="KA108" s="44" t="e">
        <f t="shared" si="4748"/>
        <v>#VALUE!</v>
      </c>
      <c r="KB108" s="44" t="e">
        <f t="shared" si="4749"/>
        <v>#VALUE!</v>
      </c>
      <c r="KC108" s="44" t="e">
        <f t="shared" si="4750"/>
        <v>#VALUE!</v>
      </c>
      <c r="KD108" s="53"/>
      <c r="KE108" s="83">
        <f t="shared" si="4751"/>
        <v>0</v>
      </c>
      <c r="KF108" s="44">
        <f t="shared" si="4752"/>
        <v>14612.76</v>
      </c>
      <c r="KG108" s="44">
        <f t="shared" si="4753"/>
        <v>0</v>
      </c>
      <c r="KH108" s="44">
        <f t="shared" si="4754"/>
        <v>562.02923076923082</v>
      </c>
      <c r="KI108" s="44" t="e">
        <f t="shared" si="4755"/>
        <v>#VALUE!</v>
      </c>
      <c r="KJ108" s="44" t="e">
        <f t="shared" si="4756"/>
        <v>#VALUE!</v>
      </c>
      <c r="KK108" s="44" t="e">
        <f t="shared" si="4757"/>
        <v>#VALUE!</v>
      </c>
      <c r="KL108" s="44" t="e">
        <f t="shared" si="4758"/>
        <v>#VALUE!</v>
      </c>
      <c r="KM108" s="44" t="e">
        <f t="shared" si="4759"/>
        <v>#VALUE!</v>
      </c>
      <c r="KN108" s="44" t="e">
        <f t="shared" si="4760"/>
        <v>#VALUE!</v>
      </c>
      <c r="KO108" s="53"/>
      <c r="KP108" s="83">
        <f t="shared" si="4761"/>
        <v>0</v>
      </c>
      <c r="KQ108" s="44">
        <f t="shared" si="4762"/>
        <v>14612.76</v>
      </c>
      <c r="KR108" s="44">
        <f t="shared" si="4763"/>
        <v>0</v>
      </c>
      <c r="KS108" s="44">
        <f t="shared" si="4764"/>
        <v>562.02923076923082</v>
      </c>
      <c r="KT108" s="44" t="e">
        <f t="shared" si="4765"/>
        <v>#VALUE!</v>
      </c>
      <c r="KU108" s="44" t="e">
        <f t="shared" si="4766"/>
        <v>#VALUE!</v>
      </c>
      <c r="KV108" s="44" t="e">
        <f t="shared" si="4767"/>
        <v>#VALUE!</v>
      </c>
      <c r="KW108" s="44" t="e">
        <f t="shared" si="4768"/>
        <v>#VALUE!</v>
      </c>
      <c r="KX108" s="44" t="e">
        <f t="shared" si="4769"/>
        <v>#VALUE!</v>
      </c>
      <c r="KY108" s="44" t="e">
        <f t="shared" si="4770"/>
        <v>#VALUE!</v>
      </c>
      <c r="KZ108" s="53"/>
      <c r="LA108" s="83">
        <f t="shared" si="4771"/>
        <v>0</v>
      </c>
      <c r="LB108" s="44">
        <f t="shared" si="4772"/>
        <v>14612.76</v>
      </c>
      <c r="LC108" s="44">
        <f t="shared" si="4773"/>
        <v>0</v>
      </c>
      <c r="LD108" s="44">
        <f t="shared" si="4774"/>
        <v>562.02923076923082</v>
      </c>
      <c r="LE108" s="44" t="e">
        <f t="shared" si="4775"/>
        <v>#VALUE!</v>
      </c>
      <c r="LF108" s="44" t="e">
        <f t="shared" si="4776"/>
        <v>#VALUE!</v>
      </c>
      <c r="LG108" s="44" t="e">
        <f t="shared" si="4777"/>
        <v>#VALUE!</v>
      </c>
      <c r="LH108" s="44" t="e">
        <f t="shared" si="4778"/>
        <v>#VALUE!</v>
      </c>
      <c r="LI108" s="44" t="e">
        <f t="shared" si="4779"/>
        <v>#VALUE!</v>
      </c>
      <c r="LJ108" s="44" t="e">
        <f t="shared" si="4780"/>
        <v>#VALUE!</v>
      </c>
      <c r="LK108" s="53"/>
      <c r="LL108" s="83">
        <f t="shared" si="4781"/>
        <v>0</v>
      </c>
      <c r="LM108" s="44">
        <f t="shared" si="4782"/>
        <v>14612.76</v>
      </c>
      <c r="LN108" s="44">
        <f t="shared" si="4783"/>
        <v>0</v>
      </c>
      <c r="LO108" s="44">
        <f t="shared" si="4784"/>
        <v>562.02923076923082</v>
      </c>
      <c r="LP108" s="44" t="e">
        <f t="shared" si="4785"/>
        <v>#VALUE!</v>
      </c>
      <c r="LQ108" s="44" t="e">
        <f t="shared" si="4786"/>
        <v>#VALUE!</v>
      </c>
      <c r="LR108" s="44" t="e">
        <f t="shared" si="4787"/>
        <v>#VALUE!</v>
      </c>
      <c r="LS108" s="44" t="e">
        <f t="shared" si="4788"/>
        <v>#VALUE!</v>
      </c>
      <c r="LT108" s="44" t="e">
        <f t="shared" si="4789"/>
        <v>#VALUE!</v>
      </c>
      <c r="LU108" s="44" t="e">
        <f t="shared" si="4790"/>
        <v>#VALUE!</v>
      </c>
      <c r="LV108" s="53"/>
      <c r="LW108" s="83">
        <f t="shared" si="4791"/>
        <v>0</v>
      </c>
      <c r="LX108" s="44">
        <f t="shared" si="4792"/>
        <v>14612.76</v>
      </c>
      <c r="LY108" s="44">
        <f t="shared" si="4793"/>
        <v>0</v>
      </c>
      <c r="LZ108" s="44">
        <f t="shared" si="4794"/>
        <v>562.02923076923082</v>
      </c>
      <c r="MA108" s="44" t="e">
        <f t="shared" si="4795"/>
        <v>#VALUE!</v>
      </c>
      <c r="MB108" s="44" t="e">
        <f t="shared" si="4796"/>
        <v>#VALUE!</v>
      </c>
      <c r="MC108" s="44" t="e">
        <f t="shared" si="4797"/>
        <v>#VALUE!</v>
      </c>
      <c r="MD108" s="44" t="e">
        <f t="shared" si="4798"/>
        <v>#VALUE!</v>
      </c>
      <c r="ME108" s="44" t="e">
        <f t="shared" si="4799"/>
        <v>#VALUE!</v>
      </c>
      <c r="MF108" s="44" t="e">
        <f t="shared" si="4800"/>
        <v>#VALUE!</v>
      </c>
      <c r="MG108" s="53"/>
      <c r="MH108" s="83">
        <f t="shared" si="4801"/>
        <v>0</v>
      </c>
      <c r="MI108" s="44">
        <f t="shared" si="4802"/>
        <v>14612.76</v>
      </c>
      <c r="MJ108" s="44">
        <f t="shared" si="4803"/>
        <v>0</v>
      </c>
      <c r="MK108" s="44">
        <f t="shared" si="4804"/>
        <v>562.02923076923082</v>
      </c>
      <c r="ML108" s="44" t="e">
        <f t="shared" si="4805"/>
        <v>#VALUE!</v>
      </c>
      <c r="MM108" s="44" t="e">
        <f t="shared" si="4806"/>
        <v>#VALUE!</v>
      </c>
      <c r="MN108" s="44" t="e">
        <f t="shared" si="4807"/>
        <v>#VALUE!</v>
      </c>
      <c r="MO108" s="44" t="e">
        <f t="shared" si="4808"/>
        <v>#VALUE!</v>
      </c>
      <c r="MP108" s="44" t="e">
        <f t="shared" si="4809"/>
        <v>#VALUE!</v>
      </c>
      <c r="MQ108" s="44" t="e">
        <f t="shared" si="4810"/>
        <v>#VALUE!</v>
      </c>
      <c r="MR108" s="53"/>
      <c r="MS108" s="83">
        <f t="shared" si="4811"/>
        <v>0</v>
      </c>
      <c r="MT108" s="44">
        <f t="shared" si="4812"/>
        <v>14612.76</v>
      </c>
      <c r="MU108" s="44">
        <f t="shared" si="4813"/>
        <v>0</v>
      </c>
      <c r="MV108" s="44">
        <f t="shared" si="4814"/>
        <v>562.02923076923082</v>
      </c>
      <c r="MW108" s="44" t="e">
        <f t="shared" si="4815"/>
        <v>#VALUE!</v>
      </c>
      <c r="MX108" s="44" t="e">
        <f t="shared" si="4816"/>
        <v>#VALUE!</v>
      </c>
      <c r="MY108" s="44" t="e">
        <f t="shared" si="4817"/>
        <v>#VALUE!</v>
      </c>
      <c r="MZ108" s="44" t="e">
        <f t="shared" si="4818"/>
        <v>#VALUE!</v>
      </c>
      <c r="NA108" s="44" t="e">
        <f t="shared" si="4819"/>
        <v>#VALUE!</v>
      </c>
      <c r="NB108" s="44" t="e">
        <f t="shared" si="4820"/>
        <v>#VALUE!</v>
      </c>
      <c r="NC108" s="53"/>
      <c r="ND108" s="83">
        <f t="shared" si="4821"/>
        <v>0</v>
      </c>
      <c r="NE108" s="44">
        <f t="shared" si="4822"/>
        <v>14612.76</v>
      </c>
      <c r="NF108" s="44">
        <f t="shared" si="4823"/>
        <v>0</v>
      </c>
      <c r="NG108" s="44">
        <f t="shared" si="4824"/>
        <v>562.02923076923082</v>
      </c>
      <c r="NH108" s="44" t="e">
        <f t="shared" si="4825"/>
        <v>#VALUE!</v>
      </c>
      <c r="NI108" s="44" t="e">
        <f t="shared" si="4826"/>
        <v>#VALUE!</v>
      </c>
      <c r="NJ108" s="44" t="e">
        <f t="shared" si="4827"/>
        <v>#VALUE!</v>
      </c>
      <c r="NK108" s="44" t="e">
        <f t="shared" si="4828"/>
        <v>#VALUE!</v>
      </c>
      <c r="NL108" s="44" t="e">
        <f t="shared" si="4829"/>
        <v>#VALUE!</v>
      </c>
      <c r="NM108" s="44" t="e">
        <f t="shared" si="4830"/>
        <v>#VALUE!</v>
      </c>
      <c r="NN108" s="53"/>
      <c r="NO108" s="83">
        <f t="shared" si="4831"/>
        <v>0</v>
      </c>
      <c r="NP108" s="44">
        <f t="shared" si="4832"/>
        <v>14612.76</v>
      </c>
      <c r="NQ108" s="44">
        <f t="shared" si="4833"/>
        <v>0</v>
      </c>
      <c r="NR108" s="44">
        <f t="shared" si="4834"/>
        <v>562.02923076923082</v>
      </c>
      <c r="NS108" s="44" t="e">
        <f t="shared" si="4835"/>
        <v>#VALUE!</v>
      </c>
      <c r="NT108" s="44" t="e">
        <f t="shared" si="4836"/>
        <v>#VALUE!</v>
      </c>
      <c r="NU108" s="44" t="e">
        <f t="shared" si="4837"/>
        <v>#VALUE!</v>
      </c>
      <c r="NV108" s="44" t="e">
        <f t="shared" si="4838"/>
        <v>#VALUE!</v>
      </c>
      <c r="NW108" s="44" t="e">
        <f t="shared" si="4839"/>
        <v>#VALUE!</v>
      </c>
      <c r="NX108" s="44" t="e">
        <f t="shared" si="4840"/>
        <v>#VALUE!</v>
      </c>
      <c r="NY108" s="53"/>
      <c r="NZ108" s="83">
        <f t="shared" si="4841"/>
        <v>0</v>
      </c>
      <c r="OA108" s="44">
        <f t="shared" si="4842"/>
        <v>14612.76</v>
      </c>
      <c r="OB108" s="44">
        <f t="shared" si="4843"/>
        <v>0</v>
      </c>
      <c r="OC108" s="44">
        <f t="shared" si="4844"/>
        <v>562.02923076923082</v>
      </c>
      <c r="OD108" s="44" t="e">
        <f t="shared" si="4845"/>
        <v>#VALUE!</v>
      </c>
      <c r="OE108" s="44" t="e">
        <f t="shared" si="4846"/>
        <v>#VALUE!</v>
      </c>
      <c r="OF108" s="44" t="e">
        <f t="shared" si="4847"/>
        <v>#VALUE!</v>
      </c>
      <c r="OG108" s="44" t="e">
        <f t="shared" si="4848"/>
        <v>#VALUE!</v>
      </c>
      <c r="OH108" s="44" t="e">
        <f t="shared" si="4849"/>
        <v>#VALUE!</v>
      </c>
      <c r="OI108" s="44" t="e">
        <f t="shared" si="4850"/>
        <v>#VALUE!</v>
      </c>
      <c r="OJ108" s="53"/>
      <c r="OK108" s="83">
        <f t="shared" si="4851"/>
        <v>0</v>
      </c>
      <c r="OL108" s="44">
        <f t="shared" si="4852"/>
        <v>14612.76</v>
      </c>
      <c r="OM108" s="44">
        <f t="shared" si="4853"/>
        <v>0</v>
      </c>
      <c r="ON108" s="44">
        <f t="shared" si="4854"/>
        <v>562.02923076923082</v>
      </c>
      <c r="OO108" s="44" t="e">
        <f t="shared" si="4855"/>
        <v>#VALUE!</v>
      </c>
      <c r="OP108" s="44" t="e">
        <f t="shared" si="4856"/>
        <v>#VALUE!</v>
      </c>
      <c r="OQ108" s="44" t="e">
        <f t="shared" si="4857"/>
        <v>#VALUE!</v>
      </c>
      <c r="OR108" s="44" t="e">
        <f t="shared" si="4858"/>
        <v>#VALUE!</v>
      </c>
      <c r="OS108" s="44" t="e">
        <f t="shared" si="4859"/>
        <v>#VALUE!</v>
      </c>
      <c r="OT108" s="44" t="e">
        <f t="shared" si="4860"/>
        <v>#VALUE!</v>
      </c>
      <c r="OU108" s="53"/>
      <c r="OV108" s="83">
        <f t="shared" si="4861"/>
        <v>0</v>
      </c>
      <c r="OW108" s="44">
        <f t="shared" si="4862"/>
        <v>14612.76</v>
      </c>
      <c r="OX108" s="44">
        <f t="shared" si="4863"/>
        <v>0</v>
      </c>
      <c r="OY108" s="44">
        <f t="shared" si="4864"/>
        <v>562.02923076923082</v>
      </c>
      <c r="OZ108" s="44" t="e">
        <f t="shared" si="4865"/>
        <v>#VALUE!</v>
      </c>
      <c r="PA108" s="44" t="e">
        <f t="shared" si="4866"/>
        <v>#VALUE!</v>
      </c>
      <c r="PB108" s="44" t="e">
        <f t="shared" si="4867"/>
        <v>#VALUE!</v>
      </c>
      <c r="PC108" s="44" t="e">
        <f t="shared" si="4868"/>
        <v>#VALUE!</v>
      </c>
      <c r="PD108" s="44" t="e">
        <f t="shared" si="4869"/>
        <v>#VALUE!</v>
      </c>
      <c r="PE108" s="44" t="e">
        <f t="shared" si="4870"/>
        <v>#VALUE!</v>
      </c>
      <c r="PF108" s="53"/>
      <c r="PG108" s="83">
        <f t="shared" si="4871"/>
        <v>0</v>
      </c>
      <c r="PH108" s="44">
        <f t="shared" si="4872"/>
        <v>14612.76</v>
      </c>
      <c r="PI108" s="44">
        <f t="shared" si="4873"/>
        <v>0</v>
      </c>
      <c r="PJ108" s="44">
        <f t="shared" si="4874"/>
        <v>562.02923076923082</v>
      </c>
      <c r="PK108" s="44" t="e">
        <f t="shared" si="4875"/>
        <v>#VALUE!</v>
      </c>
      <c r="PL108" s="44" t="e">
        <f t="shared" si="4876"/>
        <v>#VALUE!</v>
      </c>
      <c r="PM108" s="44" t="e">
        <f t="shared" si="4877"/>
        <v>#VALUE!</v>
      </c>
      <c r="PN108" s="44" t="e">
        <f t="shared" si="4878"/>
        <v>#VALUE!</v>
      </c>
      <c r="PO108" s="44" t="e">
        <f t="shared" si="4879"/>
        <v>#VALUE!</v>
      </c>
      <c r="PP108" s="44" t="e">
        <f t="shared" si="4880"/>
        <v>#VALUE!</v>
      </c>
      <c r="PQ108" s="53"/>
      <c r="PR108" s="83">
        <f t="shared" si="4881"/>
        <v>0</v>
      </c>
      <c r="PS108" s="44">
        <f t="shared" si="4882"/>
        <v>14612.76</v>
      </c>
      <c r="PT108" s="44">
        <f t="shared" si="4883"/>
        <v>0</v>
      </c>
      <c r="PU108" s="44">
        <f t="shared" si="4884"/>
        <v>562.02923076923082</v>
      </c>
      <c r="PV108" s="44" t="e">
        <f t="shared" si="4885"/>
        <v>#VALUE!</v>
      </c>
      <c r="PW108" s="44" t="e">
        <f t="shared" si="4886"/>
        <v>#VALUE!</v>
      </c>
      <c r="PX108" s="44" t="e">
        <f t="shared" si="4887"/>
        <v>#VALUE!</v>
      </c>
      <c r="PY108" s="44" t="e">
        <f t="shared" si="4888"/>
        <v>#VALUE!</v>
      </c>
      <c r="PZ108" s="44" t="e">
        <f t="shared" si="4889"/>
        <v>#VALUE!</v>
      </c>
      <c r="QA108" s="44" t="e">
        <f t="shared" si="4890"/>
        <v>#VALUE!</v>
      </c>
    </row>
    <row r="109" spans="1:443" x14ac:dyDescent="0.25">
      <c r="A109" s="42"/>
      <c r="B109" s="84"/>
      <c r="C109" s="53"/>
      <c r="D109" s="43"/>
      <c r="E109" s="83">
        <f t="shared" si="4891"/>
        <v>0</v>
      </c>
      <c r="F109" s="44">
        <f t="shared" si="4892"/>
        <v>0</v>
      </c>
      <c r="G109" s="44">
        <f t="shared" si="4499"/>
        <v>0</v>
      </c>
      <c r="H109" s="44">
        <f t="shared" si="4500"/>
        <v>0</v>
      </c>
      <c r="I109" s="44">
        <f t="shared" si="4501"/>
        <v>0</v>
      </c>
      <c r="J109" s="44">
        <f t="shared" si="4502"/>
        <v>0</v>
      </c>
      <c r="K109" s="44">
        <f t="shared" si="4503"/>
        <v>0</v>
      </c>
      <c r="L109" s="44">
        <f t="shared" si="4504"/>
        <v>0</v>
      </c>
      <c r="M109" s="44">
        <f t="shared" si="4505"/>
        <v>0</v>
      </c>
      <c r="N109" s="44">
        <f t="shared" si="4506"/>
        <v>0</v>
      </c>
      <c r="O109" s="53"/>
      <c r="P109" s="83">
        <f t="shared" si="4893"/>
        <v>0</v>
      </c>
      <c r="Q109" s="44">
        <f t="shared" si="4894"/>
        <v>0</v>
      </c>
      <c r="R109" s="44">
        <f t="shared" si="4507"/>
        <v>0</v>
      </c>
      <c r="S109" s="44">
        <f t="shared" si="4508"/>
        <v>0</v>
      </c>
      <c r="T109" s="44" t="e">
        <f t="shared" si="4509"/>
        <v>#VALUE!</v>
      </c>
      <c r="U109" s="44" t="e">
        <f t="shared" si="4510"/>
        <v>#VALUE!</v>
      </c>
      <c r="V109" s="44" t="e">
        <f t="shared" si="4511"/>
        <v>#VALUE!</v>
      </c>
      <c r="W109" s="44" t="e">
        <f t="shared" si="4512"/>
        <v>#VALUE!</v>
      </c>
      <c r="X109" s="44" t="e">
        <f t="shared" si="4513"/>
        <v>#VALUE!</v>
      </c>
      <c r="Y109" s="44" t="e">
        <f t="shared" si="4514"/>
        <v>#VALUE!</v>
      </c>
      <c r="Z109" s="53"/>
      <c r="AA109" s="83">
        <f t="shared" si="4895"/>
        <v>0</v>
      </c>
      <c r="AB109" s="44">
        <f t="shared" si="4896"/>
        <v>0</v>
      </c>
      <c r="AC109" s="44">
        <f t="shared" si="4515"/>
        <v>0</v>
      </c>
      <c r="AD109" s="44">
        <f t="shared" si="4516"/>
        <v>0</v>
      </c>
      <c r="AE109" s="44" t="e">
        <f t="shared" si="4517"/>
        <v>#VALUE!</v>
      </c>
      <c r="AF109" s="44" t="e">
        <f t="shared" si="4518"/>
        <v>#VALUE!</v>
      </c>
      <c r="AG109" s="44" t="e">
        <f t="shared" si="4519"/>
        <v>#VALUE!</v>
      </c>
      <c r="AH109" s="44" t="e">
        <f t="shared" si="4520"/>
        <v>#VALUE!</v>
      </c>
      <c r="AI109" s="44" t="e">
        <f t="shared" si="4521"/>
        <v>#VALUE!</v>
      </c>
      <c r="AJ109" s="44" t="e">
        <f t="shared" si="4522"/>
        <v>#VALUE!</v>
      </c>
      <c r="AK109" s="53"/>
      <c r="AL109" s="83">
        <f t="shared" si="4897"/>
        <v>0</v>
      </c>
      <c r="AM109" s="44">
        <f t="shared" si="4898"/>
        <v>0</v>
      </c>
      <c r="AN109" s="44">
        <f t="shared" si="4523"/>
        <v>0</v>
      </c>
      <c r="AO109" s="44">
        <f t="shared" si="4524"/>
        <v>0</v>
      </c>
      <c r="AP109" s="44" t="e">
        <f t="shared" si="4525"/>
        <v>#VALUE!</v>
      </c>
      <c r="AQ109" s="44" t="e">
        <f t="shared" si="4526"/>
        <v>#VALUE!</v>
      </c>
      <c r="AR109" s="44" t="e">
        <f t="shared" si="4527"/>
        <v>#VALUE!</v>
      </c>
      <c r="AS109" s="44" t="e">
        <f t="shared" si="4528"/>
        <v>#VALUE!</v>
      </c>
      <c r="AT109" s="44" t="e">
        <f t="shared" si="4529"/>
        <v>#VALUE!</v>
      </c>
      <c r="AU109" s="44" t="e">
        <f t="shared" si="4530"/>
        <v>#VALUE!</v>
      </c>
      <c r="AV109" s="53"/>
      <c r="AW109" s="83">
        <f t="shared" si="4531"/>
        <v>0</v>
      </c>
      <c r="AX109" s="44">
        <f t="shared" si="4532"/>
        <v>0</v>
      </c>
      <c r="AY109" s="44">
        <f t="shared" si="4533"/>
        <v>0</v>
      </c>
      <c r="AZ109" s="44">
        <f t="shared" si="4534"/>
        <v>0</v>
      </c>
      <c r="BA109" s="44" t="e">
        <f t="shared" si="4535"/>
        <v>#VALUE!</v>
      </c>
      <c r="BB109" s="44" t="e">
        <f t="shared" si="4536"/>
        <v>#VALUE!</v>
      </c>
      <c r="BC109" s="44" t="e">
        <f t="shared" si="4537"/>
        <v>#VALUE!</v>
      </c>
      <c r="BD109" s="44" t="e">
        <f t="shared" si="4538"/>
        <v>#VALUE!</v>
      </c>
      <c r="BE109" s="44" t="e">
        <f t="shared" si="4539"/>
        <v>#VALUE!</v>
      </c>
      <c r="BF109" s="44" t="e">
        <f t="shared" si="4540"/>
        <v>#VALUE!</v>
      </c>
      <c r="BG109" s="53"/>
      <c r="BH109" s="83">
        <f t="shared" si="4541"/>
        <v>0</v>
      </c>
      <c r="BI109" s="44">
        <f t="shared" si="4542"/>
        <v>0</v>
      </c>
      <c r="BJ109" s="44">
        <f t="shared" si="4543"/>
        <v>0</v>
      </c>
      <c r="BK109" s="44">
        <f t="shared" si="4544"/>
        <v>0</v>
      </c>
      <c r="BL109" s="44" t="e">
        <f t="shared" si="4545"/>
        <v>#VALUE!</v>
      </c>
      <c r="BM109" s="44" t="e">
        <f t="shared" si="4546"/>
        <v>#VALUE!</v>
      </c>
      <c r="BN109" s="44" t="e">
        <f t="shared" si="4547"/>
        <v>#VALUE!</v>
      </c>
      <c r="BO109" s="44" t="e">
        <f t="shared" si="4548"/>
        <v>#VALUE!</v>
      </c>
      <c r="BP109" s="44" t="e">
        <f t="shared" si="4549"/>
        <v>#VALUE!</v>
      </c>
      <c r="BQ109" s="44" t="e">
        <f t="shared" si="4550"/>
        <v>#VALUE!</v>
      </c>
      <c r="BR109" s="53"/>
      <c r="BS109" s="83">
        <f t="shared" si="4551"/>
        <v>0</v>
      </c>
      <c r="BT109" s="44">
        <f t="shared" si="4552"/>
        <v>0</v>
      </c>
      <c r="BU109" s="44">
        <f t="shared" si="4553"/>
        <v>0</v>
      </c>
      <c r="BV109" s="44">
        <f t="shared" si="4554"/>
        <v>0</v>
      </c>
      <c r="BW109" s="44" t="e">
        <f t="shared" si="4555"/>
        <v>#VALUE!</v>
      </c>
      <c r="BX109" s="44" t="e">
        <f t="shared" si="4556"/>
        <v>#VALUE!</v>
      </c>
      <c r="BY109" s="44" t="e">
        <f t="shared" si="4557"/>
        <v>#VALUE!</v>
      </c>
      <c r="BZ109" s="44" t="e">
        <f t="shared" si="4558"/>
        <v>#VALUE!</v>
      </c>
      <c r="CA109" s="44" t="e">
        <f t="shared" si="4559"/>
        <v>#VALUE!</v>
      </c>
      <c r="CB109" s="44" t="e">
        <f t="shared" si="4560"/>
        <v>#VALUE!</v>
      </c>
      <c r="CC109" s="53"/>
      <c r="CD109" s="83">
        <f t="shared" si="4561"/>
        <v>0</v>
      </c>
      <c r="CE109" s="44">
        <f t="shared" si="4562"/>
        <v>0</v>
      </c>
      <c r="CF109" s="44">
        <f t="shared" si="4563"/>
        <v>0</v>
      </c>
      <c r="CG109" s="44">
        <f t="shared" si="4564"/>
        <v>0</v>
      </c>
      <c r="CH109" s="44" t="e">
        <f t="shared" si="4565"/>
        <v>#VALUE!</v>
      </c>
      <c r="CI109" s="44" t="e">
        <f t="shared" si="4566"/>
        <v>#VALUE!</v>
      </c>
      <c r="CJ109" s="44" t="e">
        <f t="shared" si="4567"/>
        <v>#VALUE!</v>
      </c>
      <c r="CK109" s="44" t="e">
        <f t="shared" si="4568"/>
        <v>#VALUE!</v>
      </c>
      <c r="CL109" s="44" t="e">
        <f t="shared" si="4569"/>
        <v>#VALUE!</v>
      </c>
      <c r="CM109" s="44" t="e">
        <f t="shared" si="4570"/>
        <v>#VALUE!</v>
      </c>
      <c r="CN109" s="53"/>
      <c r="CO109" s="83">
        <f t="shared" si="4571"/>
        <v>0</v>
      </c>
      <c r="CP109" s="44">
        <f t="shared" si="4572"/>
        <v>0</v>
      </c>
      <c r="CQ109" s="44">
        <f t="shared" si="4573"/>
        <v>0</v>
      </c>
      <c r="CR109" s="44">
        <f t="shared" si="4574"/>
        <v>0</v>
      </c>
      <c r="CS109" s="44" t="e">
        <f t="shared" si="4575"/>
        <v>#VALUE!</v>
      </c>
      <c r="CT109" s="44" t="e">
        <f t="shared" si="4576"/>
        <v>#VALUE!</v>
      </c>
      <c r="CU109" s="44" t="e">
        <f t="shared" si="4577"/>
        <v>#VALUE!</v>
      </c>
      <c r="CV109" s="44" t="e">
        <f t="shared" si="4578"/>
        <v>#VALUE!</v>
      </c>
      <c r="CW109" s="44" t="e">
        <f t="shared" si="4579"/>
        <v>#VALUE!</v>
      </c>
      <c r="CX109" s="44" t="e">
        <f t="shared" si="4580"/>
        <v>#VALUE!</v>
      </c>
      <c r="CY109" s="53"/>
      <c r="CZ109" s="83">
        <f t="shared" si="4581"/>
        <v>0</v>
      </c>
      <c r="DA109" s="44">
        <f t="shared" si="4582"/>
        <v>0</v>
      </c>
      <c r="DB109" s="44">
        <f t="shared" si="4583"/>
        <v>0</v>
      </c>
      <c r="DC109" s="44">
        <f t="shared" si="4584"/>
        <v>0</v>
      </c>
      <c r="DD109" s="44" t="e">
        <f t="shared" si="4585"/>
        <v>#VALUE!</v>
      </c>
      <c r="DE109" s="44" t="e">
        <f t="shared" si="4586"/>
        <v>#VALUE!</v>
      </c>
      <c r="DF109" s="44" t="e">
        <f t="shared" si="4587"/>
        <v>#VALUE!</v>
      </c>
      <c r="DG109" s="44" t="e">
        <f t="shared" si="4588"/>
        <v>#VALUE!</v>
      </c>
      <c r="DH109" s="44" t="e">
        <f t="shared" si="4589"/>
        <v>#VALUE!</v>
      </c>
      <c r="DI109" s="44" t="e">
        <f t="shared" si="4590"/>
        <v>#VALUE!</v>
      </c>
      <c r="DJ109" s="53"/>
      <c r="DK109" s="83">
        <f t="shared" si="4591"/>
        <v>0</v>
      </c>
      <c r="DL109" s="44">
        <f t="shared" si="4592"/>
        <v>0</v>
      </c>
      <c r="DM109" s="44">
        <f t="shared" si="4593"/>
        <v>0</v>
      </c>
      <c r="DN109" s="44">
        <f t="shared" si="4594"/>
        <v>0</v>
      </c>
      <c r="DO109" s="44" t="e">
        <f t="shared" si="4595"/>
        <v>#VALUE!</v>
      </c>
      <c r="DP109" s="44" t="e">
        <f t="shared" si="4596"/>
        <v>#VALUE!</v>
      </c>
      <c r="DQ109" s="44" t="e">
        <f t="shared" si="4597"/>
        <v>#VALUE!</v>
      </c>
      <c r="DR109" s="44" t="e">
        <f t="shared" si="4598"/>
        <v>#VALUE!</v>
      </c>
      <c r="DS109" s="44" t="e">
        <f t="shared" si="4599"/>
        <v>#VALUE!</v>
      </c>
      <c r="DT109" s="44" t="e">
        <f t="shared" si="4600"/>
        <v>#VALUE!</v>
      </c>
      <c r="DU109" s="53"/>
      <c r="DV109" s="83">
        <f t="shared" si="4601"/>
        <v>0</v>
      </c>
      <c r="DW109" s="44">
        <f t="shared" si="4602"/>
        <v>0</v>
      </c>
      <c r="DX109" s="44">
        <f t="shared" si="4603"/>
        <v>0</v>
      </c>
      <c r="DY109" s="44">
        <f t="shared" si="4604"/>
        <v>0</v>
      </c>
      <c r="DZ109" s="44" t="e">
        <f t="shared" si="4605"/>
        <v>#VALUE!</v>
      </c>
      <c r="EA109" s="44" t="e">
        <f t="shared" si="4606"/>
        <v>#VALUE!</v>
      </c>
      <c r="EB109" s="44" t="e">
        <f t="shared" si="4607"/>
        <v>#VALUE!</v>
      </c>
      <c r="EC109" s="44" t="e">
        <f t="shared" si="4608"/>
        <v>#VALUE!</v>
      </c>
      <c r="ED109" s="44" t="e">
        <f t="shared" si="4609"/>
        <v>#VALUE!</v>
      </c>
      <c r="EE109" s="44" t="e">
        <f t="shared" si="4610"/>
        <v>#VALUE!</v>
      </c>
      <c r="EF109" s="53"/>
      <c r="EG109" s="83">
        <f t="shared" si="4611"/>
        <v>0</v>
      </c>
      <c r="EH109" s="44">
        <f t="shared" si="4612"/>
        <v>0</v>
      </c>
      <c r="EI109" s="44">
        <f t="shared" si="4613"/>
        <v>0</v>
      </c>
      <c r="EJ109" s="44">
        <f t="shared" si="4614"/>
        <v>0</v>
      </c>
      <c r="EK109" s="44" t="e">
        <f t="shared" si="4615"/>
        <v>#VALUE!</v>
      </c>
      <c r="EL109" s="44" t="e">
        <f t="shared" si="4616"/>
        <v>#VALUE!</v>
      </c>
      <c r="EM109" s="44" t="e">
        <f t="shared" si="4617"/>
        <v>#VALUE!</v>
      </c>
      <c r="EN109" s="44" t="e">
        <f t="shared" si="4618"/>
        <v>#VALUE!</v>
      </c>
      <c r="EO109" s="44" t="e">
        <f t="shared" si="4619"/>
        <v>#VALUE!</v>
      </c>
      <c r="EP109" s="44" t="e">
        <f t="shared" si="4620"/>
        <v>#VALUE!</v>
      </c>
      <c r="EQ109" s="53"/>
      <c r="ER109" s="83">
        <f t="shared" si="4621"/>
        <v>0</v>
      </c>
      <c r="ES109" s="44">
        <f t="shared" si="4622"/>
        <v>0</v>
      </c>
      <c r="ET109" s="44">
        <f t="shared" si="4623"/>
        <v>0</v>
      </c>
      <c r="EU109" s="44">
        <f t="shared" si="4624"/>
        <v>0</v>
      </c>
      <c r="EV109" s="44" t="e">
        <f t="shared" si="4625"/>
        <v>#VALUE!</v>
      </c>
      <c r="EW109" s="44" t="e">
        <f t="shared" si="4626"/>
        <v>#VALUE!</v>
      </c>
      <c r="EX109" s="44" t="e">
        <f t="shared" si="4627"/>
        <v>#VALUE!</v>
      </c>
      <c r="EY109" s="44" t="e">
        <f t="shared" si="4628"/>
        <v>#VALUE!</v>
      </c>
      <c r="EZ109" s="44" t="e">
        <f t="shared" si="4629"/>
        <v>#VALUE!</v>
      </c>
      <c r="FA109" s="44" t="e">
        <f t="shared" si="4630"/>
        <v>#VALUE!</v>
      </c>
      <c r="FB109" s="53"/>
      <c r="FC109" s="83">
        <f t="shared" si="4631"/>
        <v>0</v>
      </c>
      <c r="FD109" s="44">
        <f t="shared" si="4632"/>
        <v>0</v>
      </c>
      <c r="FE109" s="44">
        <f t="shared" si="4633"/>
        <v>0</v>
      </c>
      <c r="FF109" s="44">
        <f t="shared" si="4634"/>
        <v>0</v>
      </c>
      <c r="FG109" s="44" t="e">
        <f t="shared" si="4635"/>
        <v>#VALUE!</v>
      </c>
      <c r="FH109" s="44" t="e">
        <f t="shared" si="4636"/>
        <v>#VALUE!</v>
      </c>
      <c r="FI109" s="44" t="e">
        <f t="shared" si="4637"/>
        <v>#VALUE!</v>
      </c>
      <c r="FJ109" s="44" t="e">
        <f t="shared" si="4638"/>
        <v>#VALUE!</v>
      </c>
      <c r="FK109" s="44" t="e">
        <f t="shared" si="4639"/>
        <v>#VALUE!</v>
      </c>
      <c r="FL109" s="44" t="e">
        <f t="shared" si="4640"/>
        <v>#VALUE!</v>
      </c>
      <c r="FM109" s="53"/>
      <c r="FN109" s="83">
        <f t="shared" si="4641"/>
        <v>0</v>
      </c>
      <c r="FO109" s="44">
        <f t="shared" si="4642"/>
        <v>0</v>
      </c>
      <c r="FP109" s="44">
        <f t="shared" si="4643"/>
        <v>0</v>
      </c>
      <c r="FQ109" s="44">
        <f t="shared" si="4644"/>
        <v>0</v>
      </c>
      <c r="FR109" s="44" t="e">
        <f t="shared" si="4645"/>
        <v>#VALUE!</v>
      </c>
      <c r="FS109" s="44" t="e">
        <f t="shared" si="4646"/>
        <v>#VALUE!</v>
      </c>
      <c r="FT109" s="44" t="e">
        <f t="shared" si="4647"/>
        <v>#VALUE!</v>
      </c>
      <c r="FU109" s="44" t="e">
        <f t="shared" si="4648"/>
        <v>#VALUE!</v>
      </c>
      <c r="FV109" s="44" t="e">
        <f t="shared" si="4649"/>
        <v>#VALUE!</v>
      </c>
      <c r="FW109" s="44" t="e">
        <f t="shared" si="4650"/>
        <v>#VALUE!</v>
      </c>
      <c r="FX109" s="53"/>
      <c r="FY109" s="83">
        <f t="shared" si="4651"/>
        <v>0</v>
      </c>
      <c r="FZ109" s="44">
        <f t="shared" si="4652"/>
        <v>0</v>
      </c>
      <c r="GA109" s="44">
        <f t="shared" si="4653"/>
        <v>0</v>
      </c>
      <c r="GB109" s="44">
        <f t="shared" si="4654"/>
        <v>0</v>
      </c>
      <c r="GC109" s="44" t="e">
        <f t="shared" si="4655"/>
        <v>#VALUE!</v>
      </c>
      <c r="GD109" s="44" t="e">
        <f t="shared" si="4656"/>
        <v>#VALUE!</v>
      </c>
      <c r="GE109" s="44" t="e">
        <f t="shared" si="4657"/>
        <v>#VALUE!</v>
      </c>
      <c r="GF109" s="44" t="e">
        <f t="shared" si="4658"/>
        <v>#VALUE!</v>
      </c>
      <c r="GG109" s="44" t="e">
        <f t="shared" si="4659"/>
        <v>#VALUE!</v>
      </c>
      <c r="GH109" s="44" t="e">
        <f t="shared" si="4660"/>
        <v>#VALUE!</v>
      </c>
      <c r="GI109" s="53"/>
      <c r="GJ109" s="83">
        <f t="shared" si="4661"/>
        <v>0</v>
      </c>
      <c r="GK109" s="44">
        <f t="shared" si="4662"/>
        <v>0</v>
      </c>
      <c r="GL109" s="44">
        <f t="shared" si="4663"/>
        <v>0</v>
      </c>
      <c r="GM109" s="44">
        <f t="shared" si="4664"/>
        <v>0</v>
      </c>
      <c r="GN109" s="44" t="e">
        <f t="shared" si="4665"/>
        <v>#VALUE!</v>
      </c>
      <c r="GO109" s="44" t="e">
        <f t="shared" si="4666"/>
        <v>#VALUE!</v>
      </c>
      <c r="GP109" s="44" t="e">
        <f t="shared" si="4667"/>
        <v>#VALUE!</v>
      </c>
      <c r="GQ109" s="44" t="e">
        <f t="shared" si="4668"/>
        <v>#VALUE!</v>
      </c>
      <c r="GR109" s="44" t="e">
        <f t="shared" si="4669"/>
        <v>#VALUE!</v>
      </c>
      <c r="GS109" s="44" t="e">
        <f t="shared" si="4670"/>
        <v>#VALUE!</v>
      </c>
      <c r="GT109" s="53"/>
      <c r="GU109" s="83">
        <f t="shared" si="4671"/>
        <v>0</v>
      </c>
      <c r="GV109" s="44">
        <f t="shared" si="4672"/>
        <v>0</v>
      </c>
      <c r="GW109" s="44">
        <f t="shared" si="4673"/>
        <v>0</v>
      </c>
      <c r="GX109" s="44">
        <f t="shared" si="4674"/>
        <v>0</v>
      </c>
      <c r="GY109" s="44" t="e">
        <f t="shared" si="4675"/>
        <v>#VALUE!</v>
      </c>
      <c r="GZ109" s="44" t="e">
        <f t="shared" si="4676"/>
        <v>#VALUE!</v>
      </c>
      <c r="HA109" s="44" t="e">
        <f t="shared" si="4677"/>
        <v>#VALUE!</v>
      </c>
      <c r="HB109" s="44" t="e">
        <f t="shared" si="4678"/>
        <v>#VALUE!</v>
      </c>
      <c r="HC109" s="44" t="e">
        <f t="shared" si="4679"/>
        <v>#VALUE!</v>
      </c>
      <c r="HD109" s="44" t="e">
        <f t="shared" si="4680"/>
        <v>#VALUE!</v>
      </c>
      <c r="HE109" s="53"/>
      <c r="HF109" s="83">
        <f t="shared" si="4681"/>
        <v>0</v>
      </c>
      <c r="HG109" s="44">
        <f t="shared" si="4682"/>
        <v>0</v>
      </c>
      <c r="HH109" s="44">
        <f t="shared" si="4683"/>
        <v>0</v>
      </c>
      <c r="HI109" s="44">
        <f t="shared" si="4684"/>
        <v>0</v>
      </c>
      <c r="HJ109" s="44" t="e">
        <f t="shared" si="4685"/>
        <v>#VALUE!</v>
      </c>
      <c r="HK109" s="44" t="e">
        <f t="shared" si="4686"/>
        <v>#VALUE!</v>
      </c>
      <c r="HL109" s="44" t="e">
        <f t="shared" si="4687"/>
        <v>#VALUE!</v>
      </c>
      <c r="HM109" s="44" t="e">
        <f t="shared" si="4688"/>
        <v>#VALUE!</v>
      </c>
      <c r="HN109" s="44" t="e">
        <f t="shared" si="4689"/>
        <v>#VALUE!</v>
      </c>
      <c r="HO109" s="44" t="e">
        <f t="shared" si="4690"/>
        <v>#VALUE!</v>
      </c>
      <c r="HP109" s="53"/>
      <c r="HQ109" s="83">
        <f t="shared" si="4691"/>
        <v>0</v>
      </c>
      <c r="HR109" s="44">
        <f t="shared" si="4692"/>
        <v>0</v>
      </c>
      <c r="HS109" s="44">
        <f t="shared" si="4693"/>
        <v>0</v>
      </c>
      <c r="HT109" s="44">
        <f t="shared" si="4694"/>
        <v>0</v>
      </c>
      <c r="HU109" s="44" t="e">
        <f t="shared" si="4695"/>
        <v>#VALUE!</v>
      </c>
      <c r="HV109" s="44" t="e">
        <f t="shared" si="4696"/>
        <v>#VALUE!</v>
      </c>
      <c r="HW109" s="44" t="e">
        <f t="shared" si="4697"/>
        <v>#VALUE!</v>
      </c>
      <c r="HX109" s="44" t="e">
        <f t="shared" si="4698"/>
        <v>#VALUE!</v>
      </c>
      <c r="HY109" s="44" t="e">
        <f t="shared" si="4699"/>
        <v>#VALUE!</v>
      </c>
      <c r="HZ109" s="44" t="e">
        <f t="shared" si="4700"/>
        <v>#VALUE!</v>
      </c>
      <c r="IA109" s="53"/>
      <c r="IB109" s="83">
        <f t="shared" si="4701"/>
        <v>0</v>
      </c>
      <c r="IC109" s="44">
        <f t="shared" si="4702"/>
        <v>0</v>
      </c>
      <c r="ID109" s="44">
        <f t="shared" si="4703"/>
        <v>0</v>
      </c>
      <c r="IE109" s="44">
        <f t="shared" si="4704"/>
        <v>0</v>
      </c>
      <c r="IF109" s="44" t="e">
        <f t="shared" si="4705"/>
        <v>#VALUE!</v>
      </c>
      <c r="IG109" s="44" t="e">
        <f t="shared" si="4706"/>
        <v>#VALUE!</v>
      </c>
      <c r="IH109" s="44" t="e">
        <f t="shared" si="4707"/>
        <v>#VALUE!</v>
      </c>
      <c r="II109" s="44" t="e">
        <f t="shared" si="4708"/>
        <v>#VALUE!</v>
      </c>
      <c r="IJ109" s="44" t="e">
        <f t="shared" si="4709"/>
        <v>#VALUE!</v>
      </c>
      <c r="IK109" s="44" t="e">
        <f t="shared" si="4710"/>
        <v>#VALUE!</v>
      </c>
      <c r="IL109" s="53"/>
      <c r="IM109" s="83">
        <f t="shared" si="4711"/>
        <v>0</v>
      </c>
      <c r="IN109" s="44">
        <f t="shared" si="4712"/>
        <v>0</v>
      </c>
      <c r="IO109" s="44">
        <f t="shared" si="4713"/>
        <v>0</v>
      </c>
      <c r="IP109" s="44">
        <f t="shared" si="4714"/>
        <v>0</v>
      </c>
      <c r="IQ109" s="44" t="e">
        <f t="shared" si="4715"/>
        <v>#VALUE!</v>
      </c>
      <c r="IR109" s="44" t="e">
        <f t="shared" si="4716"/>
        <v>#VALUE!</v>
      </c>
      <c r="IS109" s="44" t="e">
        <f t="shared" si="4717"/>
        <v>#VALUE!</v>
      </c>
      <c r="IT109" s="44" t="e">
        <f t="shared" si="4718"/>
        <v>#VALUE!</v>
      </c>
      <c r="IU109" s="44" t="e">
        <f t="shared" si="4719"/>
        <v>#VALUE!</v>
      </c>
      <c r="IV109" s="44" t="e">
        <f t="shared" si="4720"/>
        <v>#VALUE!</v>
      </c>
      <c r="IW109" s="53"/>
      <c r="IX109" s="83">
        <f t="shared" si="4721"/>
        <v>0</v>
      </c>
      <c r="IY109" s="44">
        <f t="shared" si="4722"/>
        <v>0</v>
      </c>
      <c r="IZ109" s="44">
        <f t="shared" si="4723"/>
        <v>0</v>
      </c>
      <c r="JA109" s="44">
        <f t="shared" si="4724"/>
        <v>0</v>
      </c>
      <c r="JB109" s="44" t="e">
        <f t="shared" si="4725"/>
        <v>#VALUE!</v>
      </c>
      <c r="JC109" s="44" t="e">
        <f t="shared" si="4726"/>
        <v>#VALUE!</v>
      </c>
      <c r="JD109" s="44" t="e">
        <f t="shared" si="4727"/>
        <v>#VALUE!</v>
      </c>
      <c r="JE109" s="44" t="e">
        <f t="shared" si="4728"/>
        <v>#VALUE!</v>
      </c>
      <c r="JF109" s="44" t="e">
        <f t="shared" si="4729"/>
        <v>#VALUE!</v>
      </c>
      <c r="JG109" s="44" t="e">
        <f t="shared" si="4730"/>
        <v>#VALUE!</v>
      </c>
      <c r="JH109" s="53"/>
      <c r="JI109" s="83">
        <f t="shared" si="4731"/>
        <v>0</v>
      </c>
      <c r="JJ109" s="44">
        <f t="shared" si="4732"/>
        <v>0</v>
      </c>
      <c r="JK109" s="44">
        <f t="shared" si="4733"/>
        <v>0</v>
      </c>
      <c r="JL109" s="44">
        <f t="shared" si="4734"/>
        <v>0</v>
      </c>
      <c r="JM109" s="44" t="e">
        <f t="shared" si="4735"/>
        <v>#VALUE!</v>
      </c>
      <c r="JN109" s="44" t="e">
        <f t="shared" si="4736"/>
        <v>#VALUE!</v>
      </c>
      <c r="JO109" s="44" t="e">
        <f t="shared" si="4737"/>
        <v>#VALUE!</v>
      </c>
      <c r="JP109" s="44" t="e">
        <f t="shared" si="4738"/>
        <v>#VALUE!</v>
      </c>
      <c r="JQ109" s="44" t="e">
        <f t="shared" si="4739"/>
        <v>#VALUE!</v>
      </c>
      <c r="JR109" s="44" t="e">
        <f t="shared" si="4740"/>
        <v>#VALUE!</v>
      </c>
      <c r="JS109" s="53"/>
      <c r="JT109" s="83">
        <f t="shared" si="4741"/>
        <v>0</v>
      </c>
      <c r="JU109" s="44">
        <f t="shared" si="4742"/>
        <v>0</v>
      </c>
      <c r="JV109" s="44">
        <f t="shared" si="4743"/>
        <v>0</v>
      </c>
      <c r="JW109" s="44">
        <f t="shared" si="4744"/>
        <v>0</v>
      </c>
      <c r="JX109" s="44" t="e">
        <f t="shared" si="4745"/>
        <v>#VALUE!</v>
      </c>
      <c r="JY109" s="44" t="e">
        <f t="shared" si="4746"/>
        <v>#VALUE!</v>
      </c>
      <c r="JZ109" s="44" t="e">
        <f t="shared" si="4747"/>
        <v>#VALUE!</v>
      </c>
      <c r="KA109" s="44" t="e">
        <f t="shared" si="4748"/>
        <v>#VALUE!</v>
      </c>
      <c r="KB109" s="44" t="e">
        <f t="shared" si="4749"/>
        <v>#VALUE!</v>
      </c>
      <c r="KC109" s="44" t="e">
        <f t="shared" si="4750"/>
        <v>#VALUE!</v>
      </c>
      <c r="KD109" s="53"/>
      <c r="KE109" s="83">
        <f t="shared" si="4751"/>
        <v>0</v>
      </c>
      <c r="KF109" s="44">
        <f t="shared" si="4752"/>
        <v>0</v>
      </c>
      <c r="KG109" s="44">
        <f t="shared" si="4753"/>
        <v>0</v>
      </c>
      <c r="KH109" s="44">
        <f t="shared" si="4754"/>
        <v>0</v>
      </c>
      <c r="KI109" s="44" t="e">
        <f t="shared" si="4755"/>
        <v>#VALUE!</v>
      </c>
      <c r="KJ109" s="44" t="e">
        <f t="shared" si="4756"/>
        <v>#VALUE!</v>
      </c>
      <c r="KK109" s="44" t="e">
        <f t="shared" si="4757"/>
        <v>#VALUE!</v>
      </c>
      <c r="KL109" s="44" t="e">
        <f t="shared" si="4758"/>
        <v>#VALUE!</v>
      </c>
      <c r="KM109" s="44" t="e">
        <f t="shared" si="4759"/>
        <v>#VALUE!</v>
      </c>
      <c r="KN109" s="44" t="e">
        <f t="shared" si="4760"/>
        <v>#VALUE!</v>
      </c>
      <c r="KO109" s="53"/>
      <c r="KP109" s="83">
        <f t="shared" si="4761"/>
        <v>0</v>
      </c>
      <c r="KQ109" s="44">
        <f t="shared" si="4762"/>
        <v>0</v>
      </c>
      <c r="KR109" s="44">
        <f t="shared" si="4763"/>
        <v>0</v>
      </c>
      <c r="KS109" s="44">
        <f t="shared" si="4764"/>
        <v>0</v>
      </c>
      <c r="KT109" s="44" t="e">
        <f t="shared" si="4765"/>
        <v>#VALUE!</v>
      </c>
      <c r="KU109" s="44" t="e">
        <f t="shared" si="4766"/>
        <v>#VALUE!</v>
      </c>
      <c r="KV109" s="44" t="e">
        <f t="shared" si="4767"/>
        <v>#VALUE!</v>
      </c>
      <c r="KW109" s="44" t="e">
        <f t="shared" si="4768"/>
        <v>#VALUE!</v>
      </c>
      <c r="KX109" s="44" t="e">
        <f t="shared" si="4769"/>
        <v>#VALUE!</v>
      </c>
      <c r="KY109" s="44" t="e">
        <f t="shared" si="4770"/>
        <v>#VALUE!</v>
      </c>
      <c r="KZ109" s="53"/>
      <c r="LA109" s="83">
        <f t="shared" si="4771"/>
        <v>0</v>
      </c>
      <c r="LB109" s="44">
        <f t="shared" si="4772"/>
        <v>0</v>
      </c>
      <c r="LC109" s="44">
        <f t="shared" si="4773"/>
        <v>0</v>
      </c>
      <c r="LD109" s="44">
        <f t="shared" si="4774"/>
        <v>0</v>
      </c>
      <c r="LE109" s="44" t="e">
        <f t="shared" si="4775"/>
        <v>#VALUE!</v>
      </c>
      <c r="LF109" s="44" t="e">
        <f t="shared" si="4776"/>
        <v>#VALUE!</v>
      </c>
      <c r="LG109" s="44" t="e">
        <f t="shared" si="4777"/>
        <v>#VALUE!</v>
      </c>
      <c r="LH109" s="44" t="e">
        <f t="shared" si="4778"/>
        <v>#VALUE!</v>
      </c>
      <c r="LI109" s="44" t="e">
        <f t="shared" si="4779"/>
        <v>#VALUE!</v>
      </c>
      <c r="LJ109" s="44" t="e">
        <f t="shared" si="4780"/>
        <v>#VALUE!</v>
      </c>
      <c r="LK109" s="53"/>
      <c r="LL109" s="83">
        <f t="shared" si="4781"/>
        <v>0</v>
      </c>
      <c r="LM109" s="44">
        <f t="shared" si="4782"/>
        <v>0</v>
      </c>
      <c r="LN109" s="44">
        <f t="shared" si="4783"/>
        <v>0</v>
      </c>
      <c r="LO109" s="44">
        <f t="shared" si="4784"/>
        <v>0</v>
      </c>
      <c r="LP109" s="44" t="e">
        <f t="shared" si="4785"/>
        <v>#VALUE!</v>
      </c>
      <c r="LQ109" s="44" t="e">
        <f t="shared" si="4786"/>
        <v>#VALUE!</v>
      </c>
      <c r="LR109" s="44" t="e">
        <f t="shared" si="4787"/>
        <v>#VALUE!</v>
      </c>
      <c r="LS109" s="44" t="e">
        <f t="shared" si="4788"/>
        <v>#VALUE!</v>
      </c>
      <c r="LT109" s="44" t="e">
        <f t="shared" si="4789"/>
        <v>#VALUE!</v>
      </c>
      <c r="LU109" s="44" t="e">
        <f t="shared" si="4790"/>
        <v>#VALUE!</v>
      </c>
      <c r="LV109" s="53"/>
      <c r="LW109" s="83">
        <f t="shared" si="4791"/>
        <v>0</v>
      </c>
      <c r="LX109" s="44">
        <f t="shared" si="4792"/>
        <v>0</v>
      </c>
      <c r="LY109" s="44">
        <f t="shared" si="4793"/>
        <v>0</v>
      </c>
      <c r="LZ109" s="44">
        <f t="shared" si="4794"/>
        <v>0</v>
      </c>
      <c r="MA109" s="44" t="e">
        <f t="shared" si="4795"/>
        <v>#VALUE!</v>
      </c>
      <c r="MB109" s="44" t="e">
        <f t="shared" si="4796"/>
        <v>#VALUE!</v>
      </c>
      <c r="MC109" s="44" t="e">
        <f t="shared" si="4797"/>
        <v>#VALUE!</v>
      </c>
      <c r="MD109" s="44" t="e">
        <f t="shared" si="4798"/>
        <v>#VALUE!</v>
      </c>
      <c r="ME109" s="44" t="e">
        <f t="shared" si="4799"/>
        <v>#VALUE!</v>
      </c>
      <c r="MF109" s="44" t="e">
        <f t="shared" si="4800"/>
        <v>#VALUE!</v>
      </c>
      <c r="MG109" s="53"/>
      <c r="MH109" s="83">
        <f t="shared" si="4801"/>
        <v>0</v>
      </c>
      <c r="MI109" s="44">
        <f t="shared" si="4802"/>
        <v>0</v>
      </c>
      <c r="MJ109" s="44">
        <f t="shared" si="4803"/>
        <v>0</v>
      </c>
      <c r="MK109" s="44">
        <f t="shared" si="4804"/>
        <v>0</v>
      </c>
      <c r="ML109" s="44" t="e">
        <f t="shared" si="4805"/>
        <v>#VALUE!</v>
      </c>
      <c r="MM109" s="44" t="e">
        <f t="shared" si="4806"/>
        <v>#VALUE!</v>
      </c>
      <c r="MN109" s="44" t="e">
        <f t="shared" si="4807"/>
        <v>#VALUE!</v>
      </c>
      <c r="MO109" s="44" t="e">
        <f t="shared" si="4808"/>
        <v>#VALUE!</v>
      </c>
      <c r="MP109" s="44" t="e">
        <f t="shared" si="4809"/>
        <v>#VALUE!</v>
      </c>
      <c r="MQ109" s="44" t="e">
        <f t="shared" si="4810"/>
        <v>#VALUE!</v>
      </c>
      <c r="MR109" s="53"/>
      <c r="MS109" s="83">
        <f t="shared" si="4811"/>
        <v>0</v>
      </c>
      <c r="MT109" s="44">
        <f t="shared" si="4812"/>
        <v>0</v>
      </c>
      <c r="MU109" s="44">
        <f t="shared" si="4813"/>
        <v>0</v>
      </c>
      <c r="MV109" s="44">
        <f t="shared" si="4814"/>
        <v>0</v>
      </c>
      <c r="MW109" s="44" t="e">
        <f t="shared" si="4815"/>
        <v>#VALUE!</v>
      </c>
      <c r="MX109" s="44" t="e">
        <f t="shared" si="4816"/>
        <v>#VALUE!</v>
      </c>
      <c r="MY109" s="44" t="e">
        <f t="shared" si="4817"/>
        <v>#VALUE!</v>
      </c>
      <c r="MZ109" s="44" t="e">
        <f t="shared" si="4818"/>
        <v>#VALUE!</v>
      </c>
      <c r="NA109" s="44" t="e">
        <f t="shared" si="4819"/>
        <v>#VALUE!</v>
      </c>
      <c r="NB109" s="44" t="e">
        <f t="shared" si="4820"/>
        <v>#VALUE!</v>
      </c>
      <c r="NC109" s="53"/>
      <c r="ND109" s="83">
        <f t="shared" si="4821"/>
        <v>0</v>
      </c>
      <c r="NE109" s="44">
        <f t="shared" si="4822"/>
        <v>0</v>
      </c>
      <c r="NF109" s="44">
        <f t="shared" si="4823"/>
        <v>0</v>
      </c>
      <c r="NG109" s="44">
        <f t="shared" si="4824"/>
        <v>0</v>
      </c>
      <c r="NH109" s="44" t="e">
        <f t="shared" si="4825"/>
        <v>#VALUE!</v>
      </c>
      <c r="NI109" s="44" t="e">
        <f t="shared" si="4826"/>
        <v>#VALUE!</v>
      </c>
      <c r="NJ109" s="44" t="e">
        <f t="shared" si="4827"/>
        <v>#VALUE!</v>
      </c>
      <c r="NK109" s="44" t="e">
        <f t="shared" si="4828"/>
        <v>#VALUE!</v>
      </c>
      <c r="NL109" s="44" t="e">
        <f t="shared" si="4829"/>
        <v>#VALUE!</v>
      </c>
      <c r="NM109" s="44" t="e">
        <f t="shared" si="4830"/>
        <v>#VALUE!</v>
      </c>
      <c r="NN109" s="53"/>
      <c r="NO109" s="83">
        <f t="shared" si="4831"/>
        <v>0</v>
      </c>
      <c r="NP109" s="44">
        <f t="shared" si="4832"/>
        <v>0</v>
      </c>
      <c r="NQ109" s="44">
        <f t="shared" si="4833"/>
        <v>0</v>
      </c>
      <c r="NR109" s="44">
        <f t="shared" si="4834"/>
        <v>0</v>
      </c>
      <c r="NS109" s="44" t="e">
        <f t="shared" si="4835"/>
        <v>#VALUE!</v>
      </c>
      <c r="NT109" s="44" t="e">
        <f t="shared" si="4836"/>
        <v>#VALUE!</v>
      </c>
      <c r="NU109" s="44" t="e">
        <f t="shared" si="4837"/>
        <v>#VALUE!</v>
      </c>
      <c r="NV109" s="44" t="e">
        <f t="shared" si="4838"/>
        <v>#VALUE!</v>
      </c>
      <c r="NW109" s="44" t="e">
        <f t="shared" si="4839"/>
        <v>#VALUE!</v>
      </c>
      <c r="NX109" s="44" t="e">
        <f t="shared" si="4840"/>
        <v>#VALUE!</v>
      </c>
      <c r="NY109" s="53"/>
      <c r="NZ109" s="83">
        <f t="shared" si="4841"/>
        <v>0</v>
      </c>
      <c r="OA109" s="44">
        <f t="shared" si="4842"/>
        <v>0</v>
      </c>
      <c r="OB109" s="44">
        <f t="shared" si="4843"/>
        <v>0</v>
      </c>
      <c r="OC109" s="44">
        <f t="shared" si="4844"/>
        <v>0</v>
      </c>
      <c r="OD109" s="44" t="e">
        <f t="shared" si="4845"/>
        <v>#VALUE!</v>
      </c>
      <c r="OE109" s="44" t="e">
        <f t="shared" si="4846"/>
        <v>#VALUE!</v>
      </c>
      <c r="OF109" s="44" t="e">
        <f t="shared" si="4847"/>
        <v>#VALUE!</v>
      </c>
      <c r="OG109" s="44" t="e">
        <f t="shared" si="4848"/>
        <v>#VALUE!</v>
      </c>
      <c r="OH109" s="44" t="e">
        <f t="shared" si="4849"/>
        <v>#VALUE!</v>
      </c>
      <c r="OI109" s="44" t="e">
        <f t="shared" si="4850"/>
        <v>#VALUE!</v>
      </c>
      <c r="OJ109" s="53"/>
      <c r="OK109" s="83">
        <f t="shared" si="4851"/>
        <v>0</v>
      </c>
      <c r="OL109" s="44">
        <f t="shared" si="4852"/>
        <v>0</v>
      </c>
      <c r="OM109" s="44">
        <f t="shared" si="4853"/>
        <v>0</v>
      </c>
      <c r="ON109" s="44">
        <f t="shared" si="4854"/>
        <v>0</v>
      </c>
      <c r="OO109" s="44" t="e">
        <f t="shared" si="4855"/>
        <v>#VALUE!</v>
      </c>
      <c r="OP109" s="44" t="e">
        <f t="shared" si="4856"/>
        <v>#VALUE!</v>
      </c>
      <c r="OQ109" s="44" t="e">
        <f t="shared" si="4857"/>
        <v>#VALUE!</v>
      </c>
      <c r="OR109" s="44" t="e">
        <f t="shared" si="4858"/>
        <v>#VALUE!</v>
      </c>
      <c r="OS109" s="44" t="e">
        <f t="shared" si="4859"/>
        <v>#VALUE!</v>
      </c>
      <c r="OT109" s="44" t="e">
        <f t="shared" si="4860"/>
        <v>#VALUE!</v>
      </c>
      <c r="OU109" s="53"/>
      <c r="OV109" s="83">
        <f t="shared" si="4861"/>
        <v>0</v>
      </c>
      <c r="OW109" s="44">
        <f t="shared" si="4862"/>
        <v>0</v>
      </c>
      <c r="OX109" s="44">
        <f t="shared" si="4863"/>
        <v>0</v>
      </c>
      <c r="OY109" s="44">
        <f t="shared" si="4864"/>
        <v>0</v>
      </c>
      <c r="OZ109" s="44" t="e">
        <f t="shared" si="4865"/>
        <v>#VALUE!</v>
      </c>
      <c r="PA109" s="44" t="e">
        <f t="shared" si="4866"/>
        <v>#VALUE!</v>
      </c>
      <c r="PB109" s="44" t="e">
        <f t="shared" si="4867"/>
        <v>#VALUE!</v>
      </c>
      <c r="PC109" s="44" t="e">
        <f t="shared" si="4868"/>
        <v>#VALUE!</v>
      </c>
      <c r="PD109" s="44" t="e">
        <f t="shared" si="4869"/>
        <v>#VALUE!</v>
      </c>
      <c r="PE109" s="44" t="e">
        <f t="shared" si="4870"/>
        <v>#VALUE!</v>
      </c>
      <c r="PF109" s="53"/>
      <c r="PG109" s="83">
        <f t="shared" si="4871"/>
        <v>0</v>
      </c>
      <c r="PH109" s="44">
        <f t="shared" si="4872"/>
        <v>0</v>
      </c>
      <c r="PI109" s="44">
        <f t="shared" si="4873"/>
        <v>0</v>
      </c>
      <c r="PJ109" s="44">
        <f t="shared" si="4874"/>
        <v>0</v>
      </c>
      <c r="PK109" s="44" t="e">
        <f t="shared" si="4875"/>
        <v>#VALUE!</v>
      </c>
      <c r="PL109" s="44" t="e">
        <f t="shared" si="4876"/>
        <v>#VALUE!</v>
      </c>
      <c r="PM109" s="44" t="e">
        <f t="shared" si="4877"/>
        <v>#VALUE!</v>
      </c>
      <c r="PN109" s="44" t="e">
        <f t="shared" si="4878"/>
        <v>#VALUE!</v>
      </c>
      <c r="PO109" s="44" t="e">
        <f t="shared" si="4879"/>
        <v>#VALUE!</v>
      </c>
      <c r="PP109" s="44" t="e">
        <f t="shared" si="4880"/>
        <v>#VALUE!</v>
      </c>
      <c r="PQ109" s="53"/>
      <c r="PR109" s="83">
        <f t="shared" si="4881"/>
        <v>0</v>
      </c>
      <c r="PS109" s="44">
        <f t="shared" si="4882"/>
        <v>0</v>
      </c>
      <c r="PT109" s="44">
        <f t="shared" si="4883"/>
        <v>0</v>
      </c>
      <c r="PU109" s="44">
        <f t="shared" si="4884"/>
        <v>0</v>
      </c>
      <c r="PV109" s="44" t="e">
        <f t="shared" si="4885"/>
        <v>#VALUE!</v>
      </c>
      <c r="PW109" s="44" t="e">
        <f t="shared" si="4886"/>
        <v>#VALUE!</v>
      </c>
      <c r="PX109" s="44" t="e">
        <f t="shared" si="4887"/>
        <v>#VALUE!</v>
      </c>
      <c r="PY109" s="44" t="e">
        <f t="shared" si="4888"/>
        <v>#VALUE!</v>
      </c>
      <c r="PZ109" s="44" t="e">
        <f t="shared" si="4889"/>
        <v>#VALUE!</v>
      </c>
      <c r="QA109" s="44" t="e">
        <f t="shared" si="4890"/>
        <v>#VALUE!</v>
      </c>
    </row>
    <row r="111" spans="1:443" x14ac:dyDescent="0.25">
      <c r="A111" s="276" t="s">
        <v>167</v>
      </c>
      <c r="B111" s="277"/>
      <c r="C111" s="50"/>
      <c r="D111" s="37"/>
      <c r="E111" s="285" t="s">
        <v>103</v>
      </c>
      <c r="F111" s="285"/>
      <c r="G111" s="276" t="s">
        <v>4</v>
      </c>
      <c r="H111" s="277"/>
      <c r="I111" s="276" t="s">
        <v>5</v>
      </c>
      <c r="J111" s="277"/>
      <c r="K111" s="276" t="s">
        <v>9</v>
      </c>
      <c r="L111" s="277"/>
      <c r="M111" s="276" t="s">
        <v>106</v>
      </c>
      <c r="N111" s="277"/>
      <c r="O111" s="80"/>
      <c r="P111" s="286" t="s">
        <v>104</v>
      </c>
      <c r="Q111" s="286"/>
      <c r="R111" s="276" t="s">
        <v>4</v>
      </c>
      <c r="S111" s="277"/>
      <c r="T111" s="276" t="s">
        <v>5</v>
      </c>
      <c r="U111" s="277"/>
      <c r="V111" s="276" t="s">
        <v>9</v>
      </c>
      <c r="W111" s="277"/>
      <c r="X111" s="276" t="s">
        <v>106</v>
      </c>
      <c r="Y111" s="277"/>
      <c r="Z111" s="80"/>
      <c r="AA111" s="285" t="s">
        <v>155</v>
      </c>
      <c r="AB111" s="285"/>
      <c r="AC111" s="276" t="s">
        <v>4</v>
      </c>
      <c r="AD111" s="277"/>
      <c r="AE111" s="276" t="s">
        <v>5</v>
      </c>
      <c r="AF111" s="277"/>
      <c r="AG111" s="276" t="s">
        <v>9</v>
      </c>
      <c r="AH111" s="277"/>
      <c r="AI111" s="276" t="s">
        <v>106</v>
      </c>
      <c r="AJ111" s="277"/>
      <c r="AK111" s="80"/>
      <c r="AL111" s="285" t="s">
        <v>156</v>
      </c>
      <c r="AM111" s="285"/>
      <c r="AN111" s="276" t="s">
        <v>4</v>
      </c>
      <c r="AO111" s="277"/>
      <c r="AP111" s="276" t="s">
        <v>5</v>
      </c>
      <c r="AQ111" s="277"/>
      <c r="AR111" s="276" t="s">
        <v>9</v>
      </c>
      <c r="AS111" s="277"/>
      <c r="AT111" s="276" t="s">
        <v>106</v>
      </c>
      <c r="AU111" s="277"/>
      <c r="AV111" s="80"/>
      <c r="AW111" s="285" t="s">
        <v>311</v>
      </c>
      <c r="AX111" s="285"/>
      <c r="AY111" s="276" t="s">
        <v>4</v>
      </c>
      <c r="AZ111" s="277"/>
      <c r="BA111" s="276" t="s">
        <v>5</v>
      </c>
      <c r="BB111" s="277"/>
      <c r="BC111" s="276" t="s">
        <v>9</v>
      </c>
      <c r="BD111" s="277"/>
      <c r="BE111" s="276" t="s">
        <v>106</v>
      </c>
      <c r="BF111" s="277"/>
      <c r="BG111" s="80"/>
      <c r="BH111" s="285" t="s">
        <v>312</v>
      </c>
      <c r="BI111" s="285"/>
      <c r="BJ111" s="276" t="s">
        <v>4</v>
      </c>
      <c r="BK111" s="277"/>
      <c r="BL111" s="276" t="s">
        <v>5</v>
      </c>
      <c r="BM111" s="277"/>
      <c r="BN111" s="276" t="s">
        <v>9</v>
      </c>
      <c r="BO111" s="277"/>
      <c r="BP111" s="276" t="s">
        <v>106</v>
      </c>
      <c r="BQ111" s="277"/>
      <c r="BR111" s="80"/>
      <c r="BS111" s="285" t="s">
        <v>313</v>
      </c>
      <c r="BT111" s="285"/>
      <c r="BU111" s="276" t="s">
        <v>4</v>
      </c>
      <c r="BV111" s="277"/>
      <c r="BW111" s="276" t="s">
        <v>5</v>
      </c>
      <c r="BX111" s="277"/>
      <c r="BY111" s="276" t="s">
        <v>9</v>
      </c>
      <c r="BZ111" s="277"/>
      <c r="CA111" s="276" t="s">
        <v>106</v>
      </c>
      <c r="CB111" s="277"/>
      <c r="CC111" s="80"/>
      <c r="CD111" s="285" t="s">
        <v>314</v>
      </c>
      <c r="CE111" s="285"/>
      <c r="CF111" s="276" t="s">
        <v>4</v>
      </c>
      <c r="CG111" s="277"/>
      <c r="CH111" s="276" t="s">
        <v>5</v>
      </c>
      <c r="CI111" s="277"/>
      <c r="CJ111" s="276" t="s">
        <v>9</v>
      </c>
      <c r="CK111" s="277"/>
      <c r="CL111" s="276" t="s">
        <v>106</v>
      </c>
      <c r="CM111" s="277"/>
      <c r="CN111" s="80"/>
      <c r="CO111" s="285" t="s">
        <v>315</v>
      </c>
      <c r="CP111" s="285"/>
      <c r="CQ111" s="276" t="s">
        <v>4</v>
      </c>
      <c r="CR111" s="277"/>
      <c r="CS111" s="276" t="s">
        <v>5</v>
      </c>
      <c r="CT111" s="277"/>
      <c r="CU111" s="276" t="s">
        <v>9</v>
      </c>
      <c r="CV111" s="277"/>
      <c r="CW111" s="276" t="s">
        <v>106</v>
      </c>
      <c r="CX111" s="277"/>
      <c r="CY111" s="80"/>
      <c r="CZ111" s="285" t="s">
        <v>316</v>
      </c>
      <c r="DA111" s="285"/>
      <c r="DB111" s="276" t="s">
        <v>4</v>
      </c>
      <c r="DC111" s="277"/>
      <c r="DD111" s="276" t="s">
        <v>5</v>
      </c>
      <c r="DE111" s="277"/>
      <c r="DF111" s="276" t="s">
        <v>9</v>
      </c>
      <c r="DG111" s="277"/>
      <c r="DH111" s="276" t="s">
        <v>106</v>
      </c>
      <c r="DI111" s="277"/>
      <c r="DJ111" s="80"/>
      <c r="DK111" s="285" t="s">
        <v>258</v>
      </c>
      <c r="DL111" s="285"/>
      <c r="DM111" s="276" t="s">
        <v>4</v>
      </c>
      <c r="DN111" s="277"/>
      <c r="DO111" s="276" t="s">
        <v>5</v>
      </c>
      <c r="DP111" s="277"/>
      <c r="DQ111" s="276" t="s">
        <v>9</v>
      </c>
      <c r="DR111" s="277"/>
      <c r="DS111" s="276" t="s">
        <v>106</v>
      </c>
      <c r="DT111" s="277"/>
      <c r="DU111" s="80"/>
      <c r="DV111" s="285" t="s">
        <v>317</v>
      </c>
      <c r="DW111" s="285"/>
      <c r="DX111" s="276" t="s">
        <v>4</v>
      </c>
      <c r="DY111" s="277"/>
      <c r="DZ111" s="276" t="s">
        <v>5</v>
      </c>
      <c r="EA111" s="277"/>
      <c r="EB111" s="276" t="s">
        <v>9</v>
      </c>
      <c r="EC111" s="277"/>
      <c r="ED111" s="276" t="s">
        <v>106</v>
      </c>
      <c r="EE111" s="277"/>
      <c r="EF111" s="80"/>
      <c r="EG111" s="285" t="s">
        <v>318</v>
      </c>
      <c r="EH111" s="285"/>
      <c r="EI111" s="276" t="s">
        <v>4</v>
      </c>
      <c r="EJ111" s="277"/>
      <c r="EK111" s="276" t="s">
        <v>5</v>
      </c>
      <c r="EL111" s="277"/>
      <c r="EM111" s="276" t="s">
        <v>9</v>
      </c>
      <c r="EN111" s="277"/>
      <c r="EO111" s="276" t="s">
        <v>106</v>
      </c>
      <c r="EP111" s="277"/>
      <c r="EQ111" s="80"/>
      <c r="ER111" s="285" t="s">
        <v>319</v>
      </c>
      <c r="ES111" s="285"/>
      <c r="ET111" s="276" t="s">
        <v>4</v>
      </c>
      <c r="EU111" s="277"/>
      <c r="EV111" s="276" t="s">
        <v>5</v>
      </c>
      <c r="EW111" s="277"/>
      <c r="EX111" s="276" t="s">
        <v>9</v>
      </c>
      <c r="EY111" s="277"/>
      <c r="EZ111" s="276" t="s">
        <v>106</v>
      </c>
      <c r="FA111" s="277"/>
      <c r="FB111" s="80"/>
      <c r="FC111" s="285" t="s">
        <v>320</v>
      </c>
      <c r="FD111" s="285"/>
      <c r="FE111" s="276" t="s">
        <v>4</v>
      </c>
      <c r="FF111" s="277"/>
      <c r="FG111" s="276" t="s">
        <v>5</v>
      </c>
      <c r="FH111" s="277"/>
      <c r="FI111" s="276" t="s">
        <v>9</v>
      </c>
      <c r="FJ111" s="277"/>
      <c r="FK111" s="276" t="s">
        <v>106</v>
      </c>
      <c r="FL111" s="277"/>
      <c r="FM111" s="80"/>
      <c r="FN111" s="285" t="s">
        <v>321</v>
      </c>
      <c r="FO111" s="285"/>
      <c r="FP111" s="276" t="s">
        <v>4</v>
      </c>
      <c r="FQ111" s="277"/>
      <c r="FR111" s="276" t="s">
        <v>5</v>
      </c>
      <c r="FS111" s="277"/>
      <c r="FT111" s="276" t="s">
        <v>9</v>
      </c>
      <c r="FU111" s="277"/>
      <c r="FV111" s="276" t="s">
        <v>106</v>
      </c>
      <c r="FW111" s="277"/>
      <c r="FX111" s="80"/>
      <c r="FY111" s="285" t="s">
        <v>322</v>
      </c>
      <c r="FZ111" s="285"/>
      <c r="GA111" s="276" t="s">
        <v>4</v>
      </c>
      <c r="GB111" s="277"/>
      <c r="GC111" s="276" t="s">
        <v>5</v>
      </c>
      <c r="GD111" s="277"/>
      <c r="GE111" s="276" t="s">
        <v>9</v>
      </c>
      <c r="GF111" s="277"/>
      <c r="GG111" s="276" t="s">
        <v>106</v>
      </c>
      <c r="GH111" s="277"/>
      <c r="GI111" s="80"/>
      <c r="GJ111" s="285" t="s">
        <v>323</v>
      </c>
      <c r="GK111" s="285"/>
      <c r="GL111" s="276" t="s">
        <v>4</v>
      </c>
      <c r="GM111" s="277"/>
      <c r="GN111" s="276" t="s">
        <v>5</v>
      </c>
      <c r="GO111" s="277"/>
      <c r="GP111" s="276" t="s">
        <v>9</v>
      </c>
      <c r="GQ111" s="277"/>
      <c r="GR111" s="276" t="s">
        <v>106</v>
      </c>
      <c r="GS111" s="277"/>
      <c r="GT111" s="80"/>
      <c r="GU111" s="285" t="s">
        <v>324</v>
      </c>
      <c r="GV111" s="285"/>
      <c r="GW111" s="276" t="s">
        <v>4</v>
      </c>
      <c r="GX111" s="277"/>
      <c r="GY111" s="276" t="s">
        <v>5</v>
      </c>
      <c r="GZ111" s="277"/>
      <c r="HA111" s="276" t="s">
        <v>9</v>
      </c>
      <c r="HB111" s="277"/>
      <c r="HC111" s="276" t="s">
        <v>106</v>
      </c>
      <c r="HD111" s="277"/>
      <c r="HE111" s="80"/>
      <c r="HF111" s="285" t="s">
        <v>325</v>
      </c>
      <c r="HG111" s="285"/>
      <c r="HH111" s="276" t="s">
        <v>4</v>
      </c>
      <c r="HI111" s="277"/>
      <c r="HJ111" s="276" t="s">
        <v>5</v>
      </c>
      <c r="HK111" s="277"/>
      <c r="HL111" s="276" t="s">
        <v>9</v>
      </c>
      <c r="HM111" s="277"/>
      <c r="HN111" s="276" t="s">
        <v>106</v>
      </c>
      <c r="HO111" s="277"/>
      <c r="HP111" s="80"/>
      <c r="HQ111" s="285" t="s">
        <v>326</v>
      </c>
      <c r="HR111" s="285"/>
      <c r="HS111" s="276" t="s">
        <v>4</v>
      </c>
      <c r="HT111" s="277"/>
      <c r="HU111" s="276" t="s">
        <v>5</v>
      </c>
      <c r="HV111" s="277"/>
      <c r="HW111" s="276" t="s">
        <v>9</v>
      </c>
      <c r="HX111" s="277"/>
      <c r="HY111" s="276" t="s">
        <v>106</v>
      </c>
      <c r="HZ111" s="277"/>
      <c r="IA111" s="80"/>
      <c r="IB111" s="285" t="s">
        <v>327</v>
      </c>
      <c r="IC111" s="285"/>
      <c r="ID111" s="276" t="s">
        <v>4</v>
      </c>
      <c r="IE111" s="277"/>
      <c r="IF111" s="276" t="s">
        <v>5</v>
      </c>
      <c r="IG111" s="277"/>
      <c r="IH111" s="276" t="s">
        <v>9</v>
      </c>
      <c r="II111" s="277"/>
      <c r="IJ111" s="276" t="s">
        <v>106</v>
      </c>
      <c r="IK111" s="277"/>
      <c r="IL111" s="80"/>
      <c r="IM111" s="285" t="s">
        <v>328</v>
      </c>
      <c r="IN111" s="285"/>
      <c r="IO111" s="276" t="s">
        <v>4</v>
      </c>
      <c r="IP111" s="277"/>
      <c r="IQ111" s="276" t="s">
        <v>5</v>
      </c>
      <c r="IR111" s="277"/>
      <c r="IS111" s="276" t="s">
        <v>9</v>
      </c>
      <c r="IT111" s="277"/>
      <c r="IU111" s="276" t="s">
        <v>106</v>
      </c>
      <c r="IV111" s="277"/>
      <c r="IW111" s="80"/>
      <c r="IX111" s="285" t="s">
        <v>329</v>
      </c>
      <c r="IY111" s="285"/>
      <c r="IZ111" s="276" t="s">
        <v>4</v>
      </c>
      <c r="JA111" s="277"/>
      <c r="JB111" s="276" t="s">
        <v>5</v>
      </c>
      <c r="JC111" s="277"/>
      <c r="JD111" s="276" t="s">
        <v>9</v>
      </c>
      <c r="JE111" s="277"/>
      <c r="JF111" s="276" t="s">
        <v>106</v>
      </c>
      <c r="JG111" s="277"/>
      <c r="JH111" s="80"/>
      <c r="JI111" s="285" t="s">
        <v>330</v>
      </c>
      <c r="JJ111" s="285"/>
      <c r="JK111" s="276" t="s">
        <v>4</v>
      </c>
      <c r="JL111" s="277"/>
      <c r="JM111" s="276" t="s">
        <v>5</v>
      </c>
      <c r="JN111" s="277"/>
      <c r="JO111" s="276" t="s">
        <v>9</v>
      </c>
      <c r="JP111" s="277"/>
      <c r="JQ111" s="276" t="s">
        <v>106</v>
      </c>
      <c r="JR111" s="277"/>
      <c r="JS111" s="80"/>
      <c r="JT111" s="285" t="s">
        <v>331</v>
      </c>
      <c r="JU111" s="285"/>
      <c r="JV111" s="276" t="s">
        <v>4</v>
      </c>
      <c r="JW111" s="277"/>
      <c r="JX111" s="276" t="s">
        <v>5</v>
      </c>
      <c r="JY111" s="277"/>
      <c r="JZ111" s="276" t="s">
        <v>9</v>
      </c>
      <c r="KA111" s="277"/>
      <c r="KB111" s="276" t="s">
        <v>106</v>
      </c>
      <c r="KC111" s="277"/>
      <c r="KD111" s="80"/>
      <c r="KE111" s="285" t="s">
        <v>332</v>
      </c>
      <c r="KF111" s="285"/>
      <c r="KG111" s="276" t="s">
        <v>4</v>
      </c>
      <c r="KH111" s="277"/>
      <c r="KI111" s="276" t="s">
        <v>5</v>
      </c>
      <c r="KJ111" s="277"/>
      <c r="KK111" s="276" t="s">
        <v>9</v>
      </c>
      <c r="KL111" s="277"/>
      <c r="KM111" s="276" t="s">
        <v>106</v>
      </c>
      <c r="KN111" s="277"/>
      <c r="KO111" s="80"/>
      <c r="KP111" s="285" t="s">
        <v>333</v>
      </c>
      <c r="KQ111" s="285"/>
      <c r="KR111" s="276" t="s">
        <v>4</v>
      </c>
      <c r="KS111" s="277"/>
      <c r="KT111" s="276" t="s">
        <v>5</v>
      </c>
      <c r="KU111" s="277"/>
      <c r="KV111" s="276" t="s">
        <v>9</v>
      </c>
      <c r="KW111" s="277"/>
      <c r="KX111" s="276" t="s">
        <v>106</v>
      </c>
      <c r="KY111" s="277"/>
      <c r="KZ111" s="80"/>
      <c r="LA111" s="285" t="s">
        <v>334</v>
      </c>
      <c r="LB111" s="285"/>
      <c r="LC111" s="276" t="s">
        <v>4</v>
      </c>
      <c r="LD111" s="277"/>
      <c r="LE111" s="276" t="s">
        <v>5</v>
      </c>
      <c r="LF111" s="277"/>
      <c r="LG111" s="276" t="s">
        <v>9</v>
      </c>
      <c r="LH111" s="277"/>
      <c r="LI111" s="276" t="s">
        <v>106</v>
      </c>
      <c r="LJ111" s="277"/>
      <c r="LK111" s="80"/>
      <c r="LL111" s="285" t="s">
        <v>335</v>
      </c>
      <c r="LM111" s="285"/>
      <c r="LN111" s="276" t="s">
        <v>4</v>
      </c>
      <c r="LO111" s="277"/>
      <c r="LP111" s="276" t="s">
        <v>5</v>
      </c>
      <c r="LQ111" s="277"/>
      <c r="LR111" s="276" t="s">
        <v>9</v>
      </c>
      <c r="LS111" s="277"/>
      <c r="LT111" s="276" t="s">
        <v>106</v>
      </c>
      <c r="LU111" s="277"/>
      <c r="LV111" s="80"/>
      <c r="LW111" s="285" t="s">
        <v>336</v>
      </c>
      <c r="LX111" s="285"/>
      <c r="LY111" s="276" t="s">
        <v>4</v>
      </c>
      <c r="LZ111" s="277"/>
      <c r="MA111" s="276" t="s">
        <v>5</v>
      </c>
      <c r="MB111" s="277"/>
      <c r="MC111" s="276" t="s">
        <v>9</v>
      </c>
      <c r="MD111" s="277"/>
      <c r="ME111" s="276" t="s">
        <v>106</v>
      </c>
      <c r="MF111" s="277"/>
      <c r="MG111" s="80"/>
      <c r="MH111" s="285" t="s">
        <v>337</v>
      </c>
      <c r="MI111" s="285"/>
      <c r="MJ111" s="276" t="s">
        <v>4</v>
      </c>
      <c r="MK111" s="277"/>
      <c r="ML111" s="276" t="s">
        <v>5</v>
      </c>
      <c r="MM111" s="277"/>
      <c r="MN111" s="276" t="s">
        <v>9</v>
      </c>
      <c r="MO111" s="277"/>
      <c r="MP111" s="276" t="s">
        <v>106</v>
      </c>
      <c r="MQ111" s="277"/>
      <c r="MR111" s="80"/>
      <c r="MS111" s="285" t="s">
        <v>338</v>
      </c>
      <c r="MT111" s="285"/>
      <c r="MU111" s="276" t="s">
        <v>4</v>
      </c>
      <c r="MV111" s="277"/>
      <c r="MW111" s="276" t="s">
        <v>5</v>
      </c>
      <c r="MX111" s="277"/>
      <c r="MY111" s="276" t="s">
        <v>9</v>
      </c>
      <c r="MZ111" s="277"/>
      <c r="NA111" s="276" t="s">
        <v>106</v>
      </c>
      <c r="NB111" s="277"/>
      <c r="NC111" s="80"/>
      <c r="ND111" s="285" t="s">
        <v>339</v>
      </c>
      <c r="NE111" s="285"/>
      <c r="NF111" s="276" t="s">
        <v>4</v>
      </c>
      <c r="NG111" s="277"/>
      <c r="NH111" s="276" t="s">
        <v>5</v>
      </c>
      <c r="NI111" s="277"/>
      <c r="NJ111" s="276" t="s">
        <v>9</v>
      </c>
      <c r="NK111" s="277"/>
      <c r="NL111" s="276" t="s">
        <v>106</v>
      </c>
      <c r="NM111" s="277"/>
      <c r="NN111" s="80"/>
      <c r="NO111" s="285" t="s">
        <v>340</v>
      </c>
      <c r="NP111" s="285"/>
      <c r="NQ111" s="276" t="s">
        <v>4</v>
      </c>
      <c r="NR111" s="277"/>
      <c r="NS111" s="276" t="s">
        <v>5</v>
      </c>
      <c r="NT111" s="277"/>
      <c r="NU111" s="276" t="s">
        <v>9</v>
      </c>
      <c r="NV111" s="277"/>
      <c r="NW111" s="276" t="s">
        <v>106</v>
      </c>
      <c r="NX111" s="277"/>
      <c r="NY111" s="80"/>
      <c r="NZ111" s="285" t="s">
        <v>341</v>
      </c>
      <c r="OA111" s="285"/>
      <c r="OB111" s="276" t="s">
        <v>4</v>
      </c>
      <c r="OC111" s="277"/>
      <c r="OD111" s="276" t="s">
        <v>5</v>
      </c>
      <c r="OE111" s="277"/>
      <c r="OF111" s="276" t="s">
        <v>9</v>
      </c>
      <c r="OG111" s="277"/>
      <c r="OH111" s="276" t="s">
        <v>106</v>
      </c>
      <c r="OI111" s="277"/>
      <c r="OJ111" s="80"/>
      <c r="OK111" s="285" t="s">
        <v>342</v>
      </c>
      <c r="OL111" s="285"/>
      <c r="OM111" s="276" t="s">
        <v>4</v>
      </c>
      <c r="ON111" s="277"/>
      <c r="OO111" s="276" t="s">
        <v>5</v>
      </c>
      <c r="OP111" s="277"/>
      <c r="OQ111" s="276" t="s">
        <v>9</v>
      </c>
      <c r="OR111" s="277"/>
      <c r="OS111" s="276" t="s">
        <v>106</v>
      </c>
      <c r="OT111" s="277"/>
      <c r="OU111" s="80"/>
      <c r="OV111" s="285" t="s">
        <v>343</v>
      </c>
      <c r="OW111" s="285"/>
      <c r="OX111" s="276" t="s">
        <v>4</v>
      </c>
      <c r="OY111" s="277"/>
      <c r="OZ111" s="276" t="s">
        <v>5</v>
      </c>
      <c r="PA111" s="277"/>
      <c r="PB111" s="276" t="s">
        <v>9</v>
      </c>
      <c r="PC111" s="277"/>
      <c r="PD111" s="276" t="s">
        <v>106</v>
      </c>
      <c r="PE111" s="277"/>
      <c r="PF111" s="80"/>
      <c r="PG111" s="285" t="s">
        <v>344</v>
      </c>
      <c r="PH111" s="285"/>
      <c r="PI111" s="276" t="s">
        <v>4</v>
      </c>
      <c r="PJ111" s="277"/>
      <c r="PK111" s="276" t="s">
        <v>5</v>
      </c>
      <c r="PL111" s="277"/>
      <c r="PM111" s="276" t="s">
        <v>9</v>
      </c>
      <c r="PN111" s="277"/>
      <c r="PO111" s="276" t="s">
        <v>106</v>
      </c>
      <c r="PP111" s="277"/>
      <c r="PQ111" s="80"/>
      <c r="PR111" s="285" t="s">
        <v>345</v>
      </c>
      <c r="PS111" s="285"/>
      <c r="PT111" s="276" t="s">
        <v>4</v>
      </c>
      <c r="PU111" s="277"/>
      <c r="PV111" s="276" t="s">
        <v>5</v>
      </c>
      <c r="PW111" s="277"/>
      <c r="PX111" s="276" t="s">
        <v>9</v>
      </c>
      <c r="PY111" s="277"/>
      <c r="PZ111" s="276" t="s">
        <v>106</v>
      </c>
      <c r="QA111" s="277"/>
    </row>
    <row r="112" spans="1:443" x14ac:dyDescent="0.25">
      <c r="A112" s="272" t="s">
        <v>363</v>
      </c>
      <c r="B112" s="273"/>
      <c r="C112" s="50"/>
      <c r="D112" s="39"/>
      <c r="E112" s="284"/>
      <c r="F112" s="284"/>
      <c r="G112" s="281" t="s">
        <v>157</v>
      </c>
      <c r="H112" s="282"/>
      <c r="I112" s="281" t="s">
        <v>157</v>
      </c>
      <c r="J112" s="282"/>
      <c r="K112" s="281" t="s">
        <v>157</v>
      </c>
      <c r="L112" s="282"/>
      <c r="M112" s="281" t="s">
        <v>157</v>
      </c>
      <c r="N112" s="282"/>
      <c r="O112" s="81"/>
      <c r="P112" s="284"/>
      <c r="Q112" s="284"/>
      <c r="R112" s="281" t="s">
        <v>157</v>
      </c>
      <c r="S112" s="282"/>
      <c r="T112" s="281" t="s">
        <v>157</v>
      </c>
      <c r="U112" s="282"/>
      <c r="V112" s="281" t="s">
        <v>157</v>
      </c>
      <c r="W112" s="282"/>
      <c r="X112" s="281" t="s">
        <v>157</v>
      </c>
      <c r="Y112" s="282"/>
      <c r="Z112" s="81"/>
      <c r="AA112" s="284"/>
      <c r="AB112" s="284"/>
      <c r="AC112" s="281" t="s">
        <v>157</v>
      </c>
      <c r="AD112" s="282"/>
      <c r="AE112" s="281" t="s">
        <v>157</v>
      </c>
      <c r="AF112" s="282"/>
      <c r="AG112" s="281" t="s">
        <v>157</v>
      </c>
      <c r="AH112" s="282"/>
      <c r="AI112" s="281" t="s">
        <v>157</v>
      </c>
      <c r="AJ112" s="282"/>
      <c r="AK112" s="81"/>
      <c r="AL112" s="284"/>
      <c r="AM112" s="284"/>
      <c r="AN112" s="281" t="s">
        <v>157</v>
      </c>
      <c r="AO112" s="282"/>
      <c r="AP112" s="281" t="s">
        <v>157</v>
      </c>
      <c r="AQ112" s="282"/>
      <c r="AR112" s="281" t="s">
        <v>157</v>
      </c>
      <c r="AS112" s="282"/>
      <c r="AT112" s="281" t="s">
        <v>157</v>
      </c>
      <c r="AU112" s="282"/>
      <c r="AV112" s="81"/>
      <c r="AW112" s="284"/>
      <c r="AX112" s="284"/>
      <c r="AY112" s="281" t="s">
        <v>157</v>
      </c>
      <c r="AZ112" s="282"/>
      <c r="BA112" s="281" t="s">
        <v>157</v>
      </c>
      <c r="BB112" s="282"/>
      <c r="BC112" s="281" t="s">
        <v>157</v>
      </c>
      <c r="BD112" s="282"/>
      <c r="BE112" s="281" t="s">
        <v>157</v>
      </c>
      <c r="BF112" s="282"/>
      <c r="BG112" s="81"/>
      <c r="BH112" s="284"/>
      <c r="BI112" s="284"/>
      <c r="BJ112" s="281" t="s">
        <v>157</v>
      </c>
      <c r="BK112" s="282"/>
      <c r="BL112" s="281" t="s">
        <v>157</v>
      </c>
      <c r="BM112" s="282"/>
      <c r="BN112" s="281" t="s">
        <v>157</v>
      </c>
      <c r="BO112" s="282"/>
      <c r="BP112" s="281" t="s">
        <v>157</v>
      </c>
      <c r="BQ112" s="282"/>
      <c r="BR112" s="81"/>
      <c r="BS112" s="284"/>
      <c r="BT112" s="284"/>
      <c r="BU112" s="281" t="s">
        <v>157</v>
      </c>
      <c r="BV112" s="282"/>
      <c r="BW112" s="281" t="s">
        <v>157</v>
      </c>
      <c r="BX112" s="282"/>
      <c r="BY112" s="281" t="s">
        <v>157</v>
      </c>
      <c r="BZ112" s="282"/>
      <c r="CA112" s="281" t="s">
        <v>157</v>
      </c>
      <c r="CB112" s="282"/>
      <c r="CC112" s="81"/>
      <c r="CD112" s="284"/>
      <c r="CE112" s="284"/>
      <c r="CF112" s="281" t="s">
        <v>157</v>
      </c>
      <c r="CG112" s="282"/>
      <c r="CH112" s="281" t="s">
        <v>157</v>
      </c>
      <c r="CI112" s="282"/>
      <c r="CJ112" s="281" t="s">
        <v>157</v>
      </c>
      <c r="CK112" s="282"/>
      <c r="CL112" s="281" t="s">
        <v>157</v>
      </c>
      <c r="CM112" s="282"/>
      <c r="CN112" s="81"/>
      <c r="CO112" s="284"/>
      <c r="CP112" s="284"/>
      <c r="CQ112" s="281" t="s">
        <v>157</v>
      </c>
      <c r="CR112" s="282"/>
      <c r="CS112" s="281" t="s">
        <v>157</v>
      </c>
      <c r="CT112" s="282"/>
      <c r="CU112" s="281" t="s">
        <v>157</v>
      </c>
      <c r="CV112" s="282"/>
      <c r="CW112" s="281" t="s">
        <v>157</v>
      </c>
      <c r="CX112" s="282"/>
      <c r="CY112" s="81"/>
      <c r="CZ112" s="284"/>
      <c r="DA112" s="284"/>
      <c r="DB112" s="281" t="s">
        <v>157</v>
      </c>
      <c r="DC112" s="282"/>
      <c r="DD112" s="281" t="s">
        <v>157</v>
      </c>
      <c r="DE112" s="282"/>
      <c r="DF112" s="281" t="s">
        <v>157</v>
      </c>
      <c r="DG112" s="282"/>
      <c r="DH112" s="281" t="s">
        <v>157</v>
      </c>
      <c r="DI112" s="282"/>
      <c r="DJ112" s="81"/>
      <c r="DK112" s="284"/>
      <c r="DL112" s="284"/>
      <c r="DM112" s="281" t="s">
        <v>157</v>
      </c>
      <c r="DN112" s="282"/>
      <c r="DO112" s="281" t="s">
        <v>157</v>
      </c>
      <c r="DP112" s="282"/>
      <c r="DQ112" s="281" t="s">
        <v>157</v>
      </c>
      <c r="DR112" s="282"/>
      <c r="DS112" s="281" t="s">
        <v>157</v>
      </c>
      <c r="DT112" s="282"/>
      <c r="DU112" s="81"/>
      <c r="DV112" s="284"/>
      <c r="DW112" s="284"/>
      <c r="DX112" s="281" t="s">
        <v>157</v>
      </c>
      <c r="DY112" s="282"/>
      <c r="DZ112" s="281" t="s">
        <v>157</v>
      </c>
      <c r="EA112" s="282"/>
      <c r="EB112" s="281" t="s">
        <v>157</v>
      </c>
      <c r="EC112" s="282"/>
      <c r="ED112" s="281" t="s">
        <v>157</v>
      </c>
      <c r="EE112" s="282"/>
      <c r="EF112" s="81"/>
      <c r="EG112" s="284"/>
      <c r="EH112" s="284"/>
      <c r="EI112" s="281" t="s">
        <v>157</v>
      </c>
      <c r="EJ112" s="282"/>
      <c r="EK112" s="281" t="s">
        <v>157</v>
      </c>
      <c r="EL112" s="282"/>
      <c r="EM112" s="281" t="s">
        <v>157</v>
      </c>
      <c r="EN112" s="282"/>
      <c r="EO112" s="281" t="s">
        <v>157</v>
      </c>
      <c r="EP112" s="282"/>
      <c r="EQ112" s="81"/>
      <c r="ER112" s="284"/>
      <c r="ES112" s="284"/>
      <c r="ET112" s="281" t="s">
        <v>157</v>
      </c>
      <c r="EU112" s="282"/>
      <c r="EV112" s="281" t="s">
        <v>157</v>
      </c>
      <c r="EW112" s="282"/>
      <c r="EX112" s="281" t="s">
        <v>157</v>
      </c>
      <c r="EY112" s="282"/>
      <c r="EZ112" s="281" t="s">
        <v>157</v>
      </c>
      <c r="FA112" s="282"/>
      <c r="FB112" s="81"/>
      <c r="FC112" s="284"/>
      <c r="FD112" s="284"/>
      <c r="FE112" s="281" t="s">
        <v>157</v>
      </c>
      <c r="FF112" s="282"/>
      <c r="FG112" s="281" t="s">
        <v>157</v>
      </c>
      <c r="FH112" s="282"/>
      <c r="FI112" s="281" t="s">
        <v>157</v>
      </c>
      <c r="FJ112" s="282"/>
      <c r="FK112" s="281" t="s">
        <v>157</v>
      </c>
      <c r="FL112" s="282"/>
      <c r="FM112" s="81"/>
      <c r="FN112" s="284"/>
      <c r="FO112" s="284"/>
      <c r="FP112" s="281" t="s">
        <v>157</v>
      </c>
      <c r="FQ112" s="282"/>
      <c r="FR112" s="281" t="s">
        <v>157</v>
      </c>
      <c r="FS112" s="282"/>
      <c r="FT112" s="281" t="s">
        <v>157</v>
      </c>
      <c r="FU112" s="282"/>
      <c r="FV112" s="281" t="s">
        <v>157</v>
      </c>
      <c r="FW112" s="282"/>
      <c r="FX112" s="81"/>
      <c r="FY112" s="284"/>
      <c r="FZ112" s="284"/>
      <c r="GA112" s="281" t="s">
        <v>157</v>
      </c>
      <c r="GB112" s="282"/>
      <c r="GC112" s="281" t="s">
        <v>157</v>
      </c>
      <c r="GD112" s="282"/>
      <c r="GE112" s="281" t="s">
        <v>157</v>
      </c>
      <c r="GF112" s="282"/>
      <c r="GG112" s="281" t="s">
        <v>157</v>
      </c>
      <c r="GH112" s="282"/>
      <c r="GI112" s="81"/>
      <c r="GJ112" s="284"/>
      <c r="GK112" s="284"/>
      <c r="GL112" s="281" t="s">
        <v>157</v>
      </c>
      <c r="GM112" s="282"/>
      <c r="GN112" s="281" t="s">
        <v>157</v>
      </c>
      <c r="GO112" s="282"/>
      <c r="GP112" s="281" t="s">
        <v>157</v>
      </c>
      <c r="GQ112" s="282"/>
      <c r="GR112" s="281" t="s">
        <v>157</v>
      </c>
      <c r="GS112" s="282"/>
      <c r="GT112" s="81"/>
      <c r="GU112" s="284"/>
      <c r="GV112" s="284"/>
      <c r="GW112" s="281" t="s">
        <v>157</v>
      </c>
      <c r="GX112" s="282"/>
      <c r="GY112" s="281" t="s">
        <v>157</v>
      </c>
      <c r="GZ112" s="282"/>
      <c r="HA112" s="281" t="s">
        <v>157</v>
      </c>
      <c r="HB112" s="282"/>
      <c r="HC112" s="281" t="s">
        <v>157</v>
      </c>
      <c r="HD112" s="282"/>
      <c r="HE112" s="81"/>
      <c r="HF112" s="284"/>
      <c r="HG112" s="284"/>
      <c r="HH112" s="281" t="s">
        <v>157</v>
      </c>
      <c r="HI112" s="282"/>
      <c r="HJ112" s="281" t="s">
        <v>157</v>
      </c>
      <c r="HK112" s="282"/>
      <c r="HL112" s="281" t="s">
        <v>157</v>
      </c>
      <c r="HM112" s="282"/>
      <c r="HN112" s="281" t="s">
        <v>157</v>
      </c>
      <c r="HO112" s="282"/>
      <c r="HP112" s="81"/>
      <c r="HQ112" s="284"/>
      <c r="HR112" s="284"/>
      <c r="HS112" s="281" t="s">
        <v>157</v>
      </c>
      <c r="HT112" s="282"/>
      <c r="HU112" s="281" t="s">
        <v>157</v>
      </c>
      <c r="HV112" s="282"/>
      <c r="HW112" s="281" t="s">
        <v>157</v>
      </c>
      <c r="HX112" s="282"/>
      <c r="HY112" s="281" t="s">
        <v>157</v>
      </c>
      <c r="HZ112" s="282"/>
      <c r="IA112" s="81"/>
      <c r="IB112" s="284"/>
      <c r="IC112" s="284"/>
      <c r="ID112" s="281" t="s">
        <v>157</v>
      </c>
      <c r="IE112" s="282"/>
      <c r="IF112" s="281" t="s">
        <v>157</v>
      </c>
      <c r="IG112" s="282"/>
      <c r="IH112" s="281" t="s">
        <v>157</v>
      </c>
      <c r="II112" s="282"/>
      <c r="IJ112" s="281" t="s">
        <v>157</v>
      </c>
      <c r="IK112" s="282"/>
      <c r="IL112" s="81"/>
      <c r="IM112" s="284"/>
      <c r="IN112" s="284"/>
      <c r="IO112" s="281" t="s">
        <v>157</v>
      </c>
      <c r="IP112" s="282"/>
      <c r="IQ112" s="281" t="s">
        <v>157</v>
      </c>
      <c r="IR112" s="282"/>
      <c r="IS112" s="281" t="s">
        <v>157</v>
      </c>
      <c r="IT112" s="282"/>
      <c r="IU112" s="281" t="s">
        <v>157</v>
      </c>
      <c r="IV112" s="282"/>
      <c r="IW112" s="81"/>
      <c r="IX112" s="284"/>
      <c r="IY112" s="284"/>
      <c r="IZ112" s="281" t="s">
        <v>157</v>
      </c>
      <c r="JA112" s="282"/>
      <c r="JB112" s="281" t="s">
        <v>157</v>
      </c>
      <c r="JC112" s="282"/>
      <c r="JD112" s="281" t="s">
        <v>157</v>
      </c>
      <c r="JE112" s="282"/>
      <c r="JF112" s="281" t="s">
        <v>157</v>
      </c>
      <c r="JG112" s="282"/>
      <c r="JH112" s="81"/>
      <c r="JI112" s="284"/>
      <c r="JJ112" s="284"/>
      <c r="JK112" s="281" t="s">
        <v>157</v>
      </c>
      <c r="JL112" s="282"/>
      <c r="JM112" s="281" t="s">
        <v>157</v>
      </c>
      <c r="JN112" s="282"/>
      <c r="JO112" s="281" t="s">
        <v>157</v>
      </c>
      <c r="JP112" s="282"/>
      <c r="JQ112" s="281" t="s">
        <v>157</v>
      </c>
      <c r="JR112" s="282"/>
      <c r="JS112" s="81"/>
      <c r="JT112" s="284"/>
      <c r="JU112" s="284"/>
      <c r="JV112" s="281" t="s">
        <v>157</v>
      </c>
      <c r="JW112" s="282"/>
      <c r="JX112" s="281" t="s">
        <v>157</v>
      </c>
      <c r="JY112" s="282"/>
      <c r="JZ112" s="281" t="s">
        <v>157</v>
      </c>
      <c r="KA112" s="282"/>
      <c r="KB112" s="281" t="s">
        <v>157</v>
      </c>
      <c r="KC112" s="282"/>
      <c r="KD112" s="81"/>
      <c r="KE112" s="284"/>
      <c r="KF112" s="284"/>
      <c r="KG112" s="281" t="s">
        <v>157</v>
      </c>
      <c r="KH112" s="282"/>
      <c r="KI112" s="281" t="s">
        <v>157</v>
      </c>
      <c r="KJ112" s="282"/>
      <c r="KK112" s="281" t="s">
        <v>157</v>
      </c>
      <c r="KL112" s="282"/>
      <c r="KM112" s="281" t="s">
        <v>157</v>
      </c>
      <c r="KN112" s="282"/>
      <c r="KO112" s="81"/>
      <c r="KP112" s="284"/>
      <c r="KQ112" s="284"/>
      <c r="KR112" s="281" t="s">
        <v>157</v>
      </c>
      <c r="KS112" s="282"/>
      <c r="KT112" s="281" t="s">
        <v>157</v>
      </c>
      <c r="KU112" s="282"/>
      <c r="KV112" s="281" t="s">
        <v>157</v>
      </c>
      <c r="KW112" s="282"/>
      <c r="KX112" s="281" t="s">
        <v>157</v>
      </c>
      <c r="KY112" s="282"/>
      <c r="KZ112" s="81"/>
      <c r="LA112" s="284"/>
      <c r="LB112" s="284"/>
      <c r="LC112" s="281" t="s">
        <v>157</v>
      </c>
      <c r="LD112" s="282"/>
      <c r="LE112" s="281" t="s">
        <v>157</v>
      </c>
      <c r="LF112" s="282"/>
      <c r="LG112" s="281" t="s">
        <v>157</v>
      </c>
      <c r="LH112" s="282"/>
      <c r="LI112" s="281" t="s">
        <v>157</v>
      </c>
      <c r="LJ112" s="282"/>
      <c r="LK112" s="81"/>
      <c r="LL112" s="284"/>
      <c r="LM112" s="284"/>
      <c r="LN112" s="281" t="s">
        <v>157</v>
      </c>
      <c r="LO112" s="282"/>
      <c r="LP112" s="281" t="s">
        <v>157</v>
      </c>
      <c r="LQ112" s="282"/>
      <c r="LR112" s="281" t="s">
        <v>157</v>
      </c>
      <c r="LS112" s="282"/>
      <c r="LT112" s="281" t="s">
        <v>157</v>
      </c>
      <c r="LU112" s="282"/>
      <c r="LV112" s="81"/>
      <c r="LW112" s="284"/>
      <c r="LX112" s="284"/>
      <c r="LY112" s="281" t="s">
        <v>157</v>
      </c>
      <c r="LZ112" s="282"/>
      <c r="MA112" s="281" t="s">
        <v>157</v>
      </c>
      <c r="MB112" s="282"/>
      <c r="MC112" s="281" t="s">
        <v>157</v>
      </c>
      <c r="MD112" s="282"/>
      <c r="ME112" s="281" t="s">
        <v>157</v>
      </c>
      <c r="MF112" s="282"/>
      <c r="MG112" s="81"/>
      <c r="MH112" s="284"/>
      <c r="MI112" s="284"/>
      <c r="MJ112" s="281" t="s">
        <v>157</v>
      </c>
      <c r="MK112" s="282"/>
      <c r="ML112" s="281" t="s">
        <v>157</v>
      </c>
      <c r="MM112" s="282"/>
      <c r="MN112" s="281" t="s">
        <v>157</v>
      </c>
      <c r="MO112" s="282"/>
      <c r="MP112" s="281" t="s">
        <v>157</v>
      </c>
      <c r="MQ112" s="282"/>
      <c r="MR112" s="81"/>
      <c r="MS112" s="284"/>
      <c r="MT112" s="284"/>
      <c r="MU112" s="281" t="s">
        <v>157</v>
      </c>
      <c r="MV112" s="282"/>
      <c r="MW112" s="281" t="s">
        <v>157</v>
      </c>
      <c r="MX112" s="282"/>
      <c r="MY112" s="281" t="s">
        <v>157</v>
      </c>
      <c r="MZ112" s="282"/>
      <c r="NA112" s="281" t="s">
        <v>157</v>
      </c>
      <c r="NB112" s="282"/>
      <c r="NC112" s="81"/>
      <c r="ND112" s="284"/>
      <c r="NE112" s="284"/>
      <c r="NF112" s="281" t="s">
        <v>157</v>
      </c>
      <c r="NG112" s="282"/>
      <c r="NH112" s="281" t="s">
        <v>157</v>
      </c>
      <c r="NI112" s="282"/>
      <c r="NJ112" s="281" t="s">
        <v>157</v>
      </c>
      <c r="NK112" s="282"/>
      <c r="NL112" s="281" t="s">
        <v>157</v>
      </c>
      <c r="NM112" s="282"/>
      <c r="NN112" s="81"/>
      <c r="NO112" s="284"/>
      <c r="NP112" s="284"/>
      <c r="NQ112" s="281" t="s">
        <v>157</v>
      </c>
      <c r="NR112" s="282"/>
      <c r="NS112" s="281" t="s">
        <v>157</v>
      </c>
      <c r="NT112" s="282"/>
      <c r="NU112" s="281" t="s">
        <v>157</v>
      </c>
      <c r="NV112" s="282"/>
      <c r="NW112" s="281" t="s">
        <v>157</v>
      </c>
      <c r="NX112" s="282"/>
      <c r="NY112" s="81"/>
      <c r="NZ112" s="284"/>
      <c r="OA112" s="284"/>
      <c r="OB112" s="281" t="s">
        <v>157</v>
      </c>
      <c r="OC112" s="282"/>
      <c r="OD112" s="281" t="s">
        <v>157</v>
      </c>
      <c r="OE112" s="282"/>
      <c r="OF112" s="281" t="s">
        <v>157</v>
      </c>
      <c r="OG112" s="282"/>
      <c r="OH112" s="281" t="s">
        <v>157</v>
      </c>
      <c r="OI112" s="282"/>
      <c r="OJ112" s="81"/>
      <c r="OK112" s="284"/>
      <c r="OL112" s="284"/>
      <c r="OM112" s="281" t="s">
        <v>157</v>
      </c>
      <c r="ON112" s="282"/>
      <c r="OO112" s="281" t="s">
        <v>157</v>
      </c>
      <c r="OP112" s="282"/>
      <c r="OQ112" s="281" t="s">
        <v>157</v>
      </c>
      <c r="OR112" s="282"/>
      <c r="OS112" s="281" t="s">
        <v>157</v>
      </c>
      <c r="OT112" s="282"/>
      <c r="OU112" s="81"/>
      <c r="OV112" s="284"/>
      <c r="OW112" s="284"/>
      <c r="OX112" s="281" t="s">
        <v>157</v>
      </c>
      <c r="OY112" s="282"/>
      <c r="OZ112" s="281" t="s">
        <v>157</v>
      </c>
      <c r="PA112" s="282"/>
      <c r="PB112" s="281" t="s">
        <v>157</v>
      </c>
      <c r="PC112" s="282"/>
      <c r="PD112" s="281" t="s">
        <v>157</v>
      </c>
      <c r="PE112" s="282"/>
      <c r="PF112" s="81"/>
      <c r="PG112" s="284"/>
      <c r="PH112" s="284"/>
      <c r="PI112" s="281" t="s">
        <v>157</v>
      </c>
      <c r="PJ112" s="282"/>
      <c r="PK112" s="281" t="s">
        <v>157</v>
      </c>
      <c r="PL112" s="282"/>
      <c r="PM112" s="281" t="s">
        <v>157</v>
      </c>
      <c r="PN112" s="282"/>
      <c r="PO112" s="281" t="s">
        <v>157</v>
      </c>
      <c r="PP112" s="282"/>
      <c r="PQ112" s="81"/>
      <c r="PR112" s="284"/>
      <c r="PS112" s="284"/>
      <c r="PT112" s="281" t="s">
        <v>157</v>
      </c>
      <c r="PU112" s="282"/>
      <c r="PV112" s="281" t="s">
        <v>157</v>
      </c>
      <c r="PW112" s="282"/>
      <c r="PX112" s="281" t="s">
        <v>157</v>
      </c>
      <c r="PY112" s="282"/>
      <c r="PZ112" s="281" t="s">
        <v>157</v>
      </c>
      <c r="QA112" s="282"/>
    </row>
    <row r="113" spans="1:443" x14ac:dyDescent="0.25">
      <c r="A113" s="274"/>
      <c r="B113" s="275"/>
      <c r="C113" s="51"/>
      <c r="D113" s="39"/>
      <c r="E113" s="79" t="s">
        <v>154</v>
      </c>
      <c r="F113" s="85"/>
      <c r="G113" s="281">
        <f>IF($G$5="","",$G$5)</f>
        <v>26</v>
      </c>
      <c r="H113" s="282"/>
      <c r="I113" s="281" t="str">
        <f>IF($I$5="","",$I$5)</f>
        <v/>
      </c>
      <c r="J113" s="282"/>
      <c r="K113" s="281" t="str">
        <f>IF($K$5="","",$K$5)</f>
        <v/>
      </c>
      <c r="L113" s="282"/>
      <c r="M113" s="281" t="str">
        <f>IF($M$5="","",$M$5)</f>
        <v/>
      </c>
      <c r="N113" s="282"/>
      <c r="O113" s="81"/>
      <c r="P113" s="79" t="s">
        <v>154</v>
      </c>
      <c r="Q113" s="85"/>
      <c r="R113" s="281">
        <f>IF($G$5="","",$G$5)</f>
        <v>26</v>
      </c>
      <c r="S113" s="282"/>
      <c r="T113" s="281" t="str">
        <f>IF($I$5="","",$I$5)</f>
        <v/>
      </c>
      <c r="U113" s="282"/>
      <c r="V113" s="281" t="str">
        <f>IF($K$5="","",$K$5)</f>
        <v/>
      </c>
      <c r="W113" s="282"/>
      <c r="X113" s="281" t="str">
        <f>IF($M$5="","",$M$5)</f>
        <v/>
      </c>
      <c r="Y113" s="282"/>
      <c r="Z113" s="81"/>
      <c r="AA113" s="79" t="s">
        <v>154</v>
      </c>
      <c r="AB113" s="85"/>
      <c r="AC113" s="281">
        <f>IF($G$5="","",$G$5)</f>
        <v>26</v>
      </c>
      <c r="AD113" s="282"/>
      <c r="AE113" s="281" t="str">
        <f>IF($I$5="","",$I$5)</f>
        <v/>
      </c>
      <c r="AF113" s="282"/>
      <c r="AG113" s="281" t="str">
        <f>IF($K$5="","",$K$5)</f>
        <v/>
      </c>
      <c r="AH113" s="282"/>
      <c r="AI113" s="281" t="str">
        <f>IF($M$5="","",$M$5)</f>
        <v/>
      </c>
      <c r="AJ113" s="282"/>
      <c r="AK113" s="81"/>
      <c r="AL113" s="79" t="s">
        <v>154</v>
      </c>
      <c r="AM113" s="85"/>
      <c r="AN113" s="281">
        <f>IF($G$5="","",$G$5)</f>
        <v>26</v>
      </c>
      <c r="AO113" s="282"/>
      <c r="AP113" s="281" t="str">
        <f>IF($I$5="","",$I$5)</f>
        <v/>
      </c>
      <c r="AQ113" s="282"/>
      <c r="AR113" s="281" t="str">
        <f>IF($K$5="","",$K$5)</f>
        <v/>
      </c>
      <c r="AS113" s="282"/>
      <c r="AT113" s="281" t="str">
        <f>IF($M$5="","",$M$5)</f>
        <v/>
      </c>
      <c r="AU113" s="282"/>
      <c r="AV113" s="81"/>
      <c r="AW113" s="79" t="s">
        <v>154</v>
      </c>
      <c r="AX113" s="85"/>
      <c r="AY113" s="281">
        <f t="shared" ref="AY113" si="4899">IF($G$5="","",$G$5)</f>
        <v>26</v>
      </c>
      <c r="AZ113" s="282"/>
      <c r="BA113" s="281" t="str">
        <f t="shared" ref="BA113" si="4900">IF($I$5="","",$I$5)</f>
        <v/>
      </c>
      <c r="BB113" s="282"/>
      <c r="BC113" s="281" t="str">
        <f t="shared" ref="BC113" si="4901">IF($K$5="","",$K$5)</f>
        <v/>
      </c>
      <c r="BD113" s="282"/>
      <c r="BE113" s="281" t="str">
        <f t="shared" ref="BE113" si="4902">IF($M$5="","",$M$5)</f>
        <v/>
      </c>
      <c r="BF113" s="282"/>
      <c r="BG113" s="81"/>
      <c r="BH113" s="79" t="s">
        <v>154</v>
      </c>
      <c r="BI113" s="85"/>
      <c r="BJ113" s="281">
        <f t="shared" ref="BJ113" si="4903">IF($G$5="","",$G$5)</f>
        <v>26</v>
      </c>
      <c r="BK113" s="282"/>
      <c r="BL113" s="281" t="str">
        <f t="shared" ref="BL113" si="4904">IF($I$5="","",$I$5)</f>
        <v/>
      </c>
      <c r="BM113" s="282"/>
      <c r="BN113" s="281" t="str">
        <f t="shared" ref="BN113" si="4905">IF($K$5="","",$K$5)</f>
        <v/>
      </c>
      <c r="BO113" s="282"/>
      <c r="BP113" s="281" t="str">
        <f t="shared" ref="BP113" si="4906">IF($M$5="","",$M$5)</f>
        <v/>
      </c>
      <c r="BQ113" s="282"/>
      <c r="BR113" s="81"/>
      <c r="BS113" s="79" t="s">
        <v>154</v>
      </c>
      <c r="BT113" s="85"/>
      <c r="BU113" s="281">
        <f t="shared" ref="BU113" si="4907">IF($G$5="","",$G$5)</f>
        <v>26</v>
      </c>
      <c r="BV113" s="282"/>
      <c r="BW113" s="281" t="str">
        <f t="shared" ref="BW113" si="4908">IF($I$5="","",$I$5)</f>
        <v/>
      </c>
      <c r="BX113" s="282"/>
      <c r="BY113" s="281" t="str">
        <f t="shared" ref="BY113" si="4909">IF($K$5="","",$K$5)</f>
        <v/>
      </c>
      <c r="BZ113" s="282"/>
      <c r="CA113" s="281" t="str">
        <f t="shared" ref="CA113" si="4910">IF($M$5="","",$M$5)</f>
        <v/>
      </c>
      <c r="CB113" s="282"/>
      <c r="CC113" s="81"/>
      <c r="CD113" s="79" t="s">
        <v>154</v>
      </c>
      <c r="CE113" s="85"/>
      <c r="CF113" s="281">
        <f t="shared" ref="CF113" si="4911">IF($G$5="","",$G$5)</f>
        <v>26</v>
      </c>
      <c r="CG113" s="282"/>
      <c r="CH113" s="281" t="str">
        <f t="shared" ref="CH113" si="4912">IF($I$5="","",$I$5)</f>
        <v/>
      </c>
      <c r="CI113" s="282"/>
      <c r="CJ113" s="281" t="str">
        <f t="shared" ref="CJ113" si="4913">IF($K$5="","",$K$5)</f>
        <v/>
      </c>
      <c r="CK113" s="282"/>
      <c r="CL113" s="281" t="str">
        <f t="shared" ref="CL113" si="4914">IF($M$5="","",$M$5)</f>
        <v/>
      </c>
      <c r="CM113" s="282"/>
      <c r="CN113" s="81"/>
      <c r="CO113" s="79" t="s">
        <v>154</v>
      </c>
      <c r="CP113" s="85"/>
      <c r="CQ113" s="281">
        <f t="shared" ref="CQ113" si="4915">IF($G$5="","",$G$5)</f>
        <v>26</v>
      </c>
      <c r="CR113" s="282"/>
      <c r="CS113" s="281" t="str">
        <f t="shared" ref="CS113" si="4916">IF($I$5="","",$I$5)</f>
        <v/>
      </c>
      <c r="CT113" s="282"/>
      <c r="CU113" s="281" t="str">
        <f t="shared" ref="CU113" si="4917">IF($K$5="","",$K$5)</f>
        <v/>
      </c>
      <c r="CV113" s="282"/>
      <c r="CW113" s="281" t="str">
        <f t="shared" ref="CW113" si="4918">IF($M$5="","",$M$5)</f>
        <v/>
      </c>
      <c r="CX113" s="282"/>
      <c r="CY113" s="81"/>
      <c r="CZ113" s="79" t="s">
        <v>154</v>
      </c>
      <c r="DA113" s="85"/>
      <c r="DB113" s="281">
        <f t="shared" ref="DB113" si="4919">IF($G$5="","",$G$5)</f>
        <v>26</v>
      </c>
      <c r="DC113" s="282"/>
      <c r="DD113" s="281" t="str">
        <f t="shared" ref="DD113" si="4920">IF($I$5="","",$I$5)</f>
        <v/>
      </c>
      <c r="DE113" s="282"/>
      <c r="DF113" s="281" t="str">
        <f t="shared" ref="DF113" si="4921">IF($K$5="","",$K$5)</f>
        <v/>
      </c>
      <c r="DG113" s="282"/>
      <c r="DH113" s="281" t="str">
        <f t="shared" ref="DH113" si="4922">IF($M$5="","",$M$5)</f>
        <v/>
      </c>
      <c r="DI113" s="282"/>
      <c r="DJ113" s="81"/>
      <c r="DK113" s="79" t="s">
        <v>154</v>
      </c>
      <c r="DL113" s="85"/>
      <c r="DM113" s="281">
        <f t="shared" ref="DM113" si="4923">IF($G$5="","",$G$5)</f>
        <v>26</v>
      </c>
      <c r="DN113" s="282"/>
      <c r="DO113" s="281" t="str">
        <f t="shared" ref="DO113" si="4924">IF($I$5="","",$I$5)</f>
        <v/>
      </c>
      <c r="DP113" s="282"/>
      <c r="DQ113" s="281" t="str">
        <f t="shared" ref="DQ113" si="4925">IF($K$5="","",$K$5)</f>
        <v/>
      </c>
      <c r="DR113" s="282"/>
      <c r="DS113" s="281" t="str">
        <f t="shared" ref="DS113" si="4926">IF($M$5="","",$M$5)</f>
        <v/>
      </c>
      <c r="DT113" s="282"/>
      <c r="DU113" s="81"/>
      <c r="DV113" s="79" t="s">
        <v>154</v>
      </c>
      <c r="DW113" s="85"/>
      <c r="DX113" s="281">
        <f t="shared" ref="DX113" si="4927">IF($G$5="","",$G$5)</f>
        <v>26</v>
      </c>
      <c r="DY113" s="282"/>
      <c r="DZ113" s="281" t="str">
        <f t="shared" ref="DZ113" si="4928">IF($I$5="","",$I$5)</f>
        <v/>
      </c>
      <c r="EA113" s="282"/>
      <c r="EB113" s="281" t="str">
        <f t="shared" ref="EB113" si="4929">IF($K$5="","",$K$5)</f>
        <v/>
      </c>
      <c r="EC113" s="282"/>
      <c r="ED113" s="281" t="str">
        <f t="shared" ref="ED113" si="4930">IF($M$5="","",$M$5)</f>
        <v/>
      </c>
      <c r="EE113" s="282"/>
      <c r="EF113" s="81"/>
      <c r="EG113" s="79" t="s">
        <v>154</v>
      </c>
      <c r="EH113" s="85"/>
      <c r="EI113" s="281">
        <f t="shared" ref="EI113" si="4931">IF($G$5="","",$G$5)</f>
        <v>26</v>
      </c>
      <c r="EJ113" s="282"/>
      <c r="EK113" s="281" t="str">
        <f t="shared" ref="EK113" si="4932">IF($I$5="","",$I$5)</f>
        <v/>
      </c>
      <c r="EL113" s="282"/>
      <c r="EM113" s="281" t="str">
        <f t="shared" ref="EM113" si="4933">IF($K$5="","",$K$5)</f>
        <v/>
      </c>
      <c r="EN113" s="282"/>
      <c r="EO113" s="281" t="str">
        <f t="shared" ref="EO113" si="4934">IF($M$5="","",$M$5)</f>
        <v/>
      </c>
      <c r="EP113" s="282"/>
      <c r="EQ113" s="81"/>
      <c r="ER113" s="79" t="s">
        <v>154</v>
      </c>
      <c r="ES113" s="85"/>
      <c r="ET113" s="281">
        <f t="shared" ref="ET113" si="4935">IF($G$5="","",$G$5)</f>
        <v>26</v>
      </c>
      <c r="EU113" s="282"/>
      <c r="EV113" s="281" t="str">
        <f t="shared" ref="EV113" si="4936">IF($I$5="","",$I$5)</f>
        <v/>
      </c>
      <c r="EW113" s="282"/>
      <c r="EX113" s="281" t="str">
        <f t="shared" ref="EX113" si="4937">IF($K$5="","",$K$5)</f>
        <v/>
      </c>
      <c r="EY113" s="282"/>
      <c r="EZ113" s="281" t="str">
        <f t="shared" ref="EZ113" si="4938">IF($M$5="","",$M$5)</f>
        <v/>
      </c>
      <c r="FA113" s="282"/>
      <c r="FB113" s="81"/>
      <c r="FC113" s="79" t="s">
        <v>154</v>
      </c>
      <c r="FD113" s="85"/>
      <c r="FE113" s="281">
        <f t="shared" ref="FE113" si="4939">IF($G$5="","",$G$5)</f>
        <v>26</v>
      </c>
      <c r="FF113" s="282"/>
      <c r="FG113" s="281" t="str">
        <f t="shared" ref="FG113" si="4940">IF($I$5="","",$I$5)</f>
        <v/>
      </c>
      <c r="FH113" s="282"/>
      <c r="FI113" s="281" t="str">
        <f t="shared" ref="FI113" si="4941">IF($K$5="","",$K$5)</f>
        <v/>
      </c>
      <c r="FJ113" s="282"/>
      <c r="FK113" s="281" t="str">
        <f t="shared" ref="FK113" si="4942">IF($M$5="","",$M$5)</f>
        <v/>
      </c>
      <c r="FL113" s="282"/>
      <c r="FM113" s="81"/>
      <c r="FN113" s="79" t="s">
        <v>154</v>
      </c>
      <c r="FO113" s="85"/>
      <c r="FP113" s="281">
        <f t="shared" ref="FP113" si="4943">IF($G$5="","",$G$5)</f>
        <v>26</v>
      </c>
      <c r="FQ113" s="282"/>
      <c r="FR113" s="281" t="str">
        <f t="shared" ref="FR113" si="4944">IF($I$5="","",$I$5)</f>
        <v/>
      </c>
      <c r="FS113" s="282"/>
      <c r="FT113" s="281" t="str">
        <f t="shared" ref="FT113" si="4945">IF($K$5="","",$K$5)</f>
        <v/>
      </c>
      <c r="FU113" s="282"/>
      <c r="FV113" s="281" t="str">
        <f t="shared" ref="FV113" si="4946">IF($M$5="","",$M$5)</f>
        <v/>
      </c>
      <c r="FW113" s="282"/>
      <c r="FX113" s="81"/>
      <c r="FY113" s="79" t="s">
        <v>154</v>
      </c>
      <c r="FZ113" s="85"/>
      <c r="GA113" s="281">
        <f t="shared" ref="GA113" si="4947">IF($G$5="","",$G$5)</f>
        <v>26</v>
      </c>
      <c r="GB113" s="282"/>
      <c r="GC113" s="281" t="str">
        <f t="shared" ref="GC113" si="4948">IF($I$5="","",$I$5)</f>
        <v/>
      </c>
      <c r="GD113" s="282"/>
      <c r="GE113" s="281" t="str">
        <f t="shared" ref="GE113" si="4949">IF($K$5="","",$K$5)</f>
        <v/>
      </c>
      <c r="GF113" s="282"/>
      <c r="GG113" s="281" t="str">
        <f t="shared" ref="GG113" si="4950">IF($M$5="","",$M$5)</f>
        <v/>
      </c>
      <c r="GH113" s="282"/>
      <c r="GI113" s="81"/>
      <c r="GJ113" s="79" t="s">
        <v>154</v>
      </c>
      <c r="GK113" s="85"/>
      <c r="GL113" s="281">
        <f t="shared" ref="GL113" si="4951">IF($G$5="","",$G$5)</f>
        <v>26</v>
      </c>
      <c r="GM113" s="282"/>
      <c r="GN113" s="281" t="str">
        <f t="shared" ref="GN113" si="4952">IF($I$5="","",$I$5)</f>
        <v/>
      </c>
      <c r="GO113" s="282"/>
      <c r="GP113" s="281" t="str">
        <f t="shared" ref="GP113" si="4953">IF($K$5="","",$K$5)</f>
        <v/>
      </c>
      <c r="GQ113" s="282"/>
      <c r="GR113" s="281" t="str">
        <f t="shared" ref="GR113" si="4954">IF($M$5="","",$M$5)</f>
        <v/>
      </c>
      <c r="GS113" s="282"/>
      <c r="GT113" s="81"/>
      <c r="GU113" s="79" t="s">
        <v>154</v>
      </c>
      <c r="GV113" s="85"/>
      <c r="GW113" s="281">
        <f t="shared" ref="GW113" si="4955">IF($G$5="","",$G$5)</f>
        <v>26</v>
      </c>
      <c r="GX113" s="282"/>
      <c r="GY113" s="281" t="str">
        <f t="shared" ref="GY113" si="4956">IF($I$5="","",$I$5)</f>
        <v/>
      </c>
      <c r="GZ113" s="282"/>
      <c r="HA113" s="281" t="str">
        <f t="shared" ref="HA113" si="4957">IF($K$5="","",$K$5)</f>
        <v/>
      </c>
      <c r="HB113" s="282"/>
      <c r="HC113" s="281" t="str">
        <f t="shared" ref="HC113" si="4958">IF($M$5="","",$M$5)</f>
        <v/>
      </c>
      <c r="HD113" s="282"/>
      <c r="HE113" s="81"/>
      <c r="HF113" s="79" t="s">
        <v>154</v>
      </c>
      <c r="HG113" s="85"/>
      <c r="HH113" s="281">
        <f t="shared" ref="HH113" si="4959">IF($G$5="","",$G$5)</f>
        <v>26</v>
      </c>
      <c r="HI113" s="282"/>
      <c r="HJ113" s="281" t="str">
        <f t="shared" ref="HJ113" si="4960">IF($I$5="","",$I$5)</f>
        <v/>
      </c>
      <c r="HK113" s="282"/>
      <c r="HL113" s="281" t="str">
        <f t="shared" ref="HL113" si="4961">IF($K$5="","",$K$5)</f>
        <v/>
      </c>
      <c r="HM113" s="282"/>
      <c r="HN113" s="281" t="str">
        <f t="shared" ref="HN113" si="4962">IF($M$5="","",$M$5)</f>
        <v/>
      </c>
      <c r="HO113" s="282"/>
      <c r="HP113" s="81"/>
      <c r="HQ113" s="79" t="s">
        <v>154</v>
      </c>
      <c r="HR113" s="85"/>
      <c r="HS113" s="281">
        <f t="shared" ref="HS113" si="4963">IF($G$5="","",$G$5)</f>
        <v>26</v>
      </c>
      <c r="HT113" s="282"/>
      <c r="HU113" s="281" t="str">
        <f t="shared" ref="HU113" si="4964">IF($I$5="","",$I$5)</f>
        <v/>
      </c>
      <c r="HV113" s="282"/>
      <c r="HW113" s="281" t="str">
        <f t="shared" ref="HW113" si="4965">IF($K$5="","",$K$5)</f>
        <v/>
      </c>
      <c r="HX113" s="282"/>
      <c r="HY113" s="281" t="str">
        <f t="shared" ref="HY113" si="4966">IF($M$5="","",$M$5)</f>
        <v/>
      </c>
      <c r="HZ113" s="282"/>
      <c r="IA113" s="81"/>
      <c r="IB113" s="79" t="s">
        <v>154</v>
      </c>
      <c r="IC113" s="85"/>
      <c r="ID113" s="281">
        <f t="shared" ref="ID113" si="4967">IF($G$5="","",$G$5)</f>
        <v>26</v>
      </c>
      <c r="IE113" s="282"/>
      <c r="IF113" s="281" t="str">
        <f t="shared" ref="IF113" si="4968">IF($I$5="","",$I$5)</f>
        <v/>
      </c>
      <c r="IG113" s="282"/>
      <c r="IH113" s="281" t="str">
        <f t="shared" ref="IH113" si="4969">IF($K$5="","",$K$5)</f>
        <v/>
      </c>
      <c r="II113" s="282"/>
      <c r="IJ113" s="281" t="str">
        <f t="shared" ref="IJ113" si="4970">IF($M$5="","",$M$5)</f>
        <v/>
      </c>
      <c r="IK113" s="282"/>
      <c r="IL113" s="81"/>
      <c r="IM113" s="79" t="s">
        <v>154</v>
      </c>
      <c r="IN113" s="85"/>
      <c r="IO113" s="281">
        <f t="shared" ref="IO113" si="4971">IF($G$5="","",$G$5)</f>
        <v>26</v>
      </c>
      <c r="IP113" s="282"/>
      <c r="IQ113" s="281" t="str">
        <f t="shared" ref="IQ113" si="4972">IF($I$5="","",$I$5)</f>
        <v/>
      </c>
      <c r="IR113" s="282"/>
      <c r="IS113" s="281" t="str">
        <f t="shared" ref="IS113" si="4973">IF($K$5="","",$K$5)</f>
        <v/>
      </c>
      <c r="IT113" s="282"/>
      <c r="IU113" s="281" t="str">
        <f t="shared" ref="IU113" si="4974">IF($M$5="","",$M$5)</f>
        <v/>
      </c>
      <c r="IV113" s="282"/>
      <c r="IW113" s="81"/>
      <c r="IX113" s="79" t="s">
        <v>154</v>
      </c>
      <c r="IY113" s="85"/>
      <c r="IZ113" s="281">
        <f t="shared" ref="IZ113" si="4975">IF($G$5="","",$G$5)</f>
        <v>26</v>
      </c>
      <c r="JA113" s="282"/>
      <c r="JB113" s="281" t="str">
        <f t="shared" ref="JB113" si="4976">IF($I$5="","",$I$5)</f>
        <v/>
      </c>
      <c r="JC113" s="282"/>
      <c r="JD113" s="281" t="str">
        <f t="shared" ref="JD113" si="4977">IF($K$5="","",$K$5)</f>
        <v/>
      </c>
      <c r="JE113" s="282"/>
      <c r="JF113" s="281" t="str">
        <f t="shared" ref="JF113" si="4978">IF($M$5="","",$M$5)</f>
        <v/>
      </c>
      <c r="JG113" s="282"/>
      <c r="JH113" s="81"/>
      <c r="JI113" s="79" t="s">
        <v>154</v>
      </c>
      <c r="JJ113" s="85"/>
      <c r="JK113" s="281">
        <f t="shared" ref="JK113" si="4979">IF($G$5="","",$G$5)</f>
        <v>26</v>
      </c>
      <c r="JL113" s="282"/>
      <c r="JM113" s="281" t="str">
        <f t="shared" ref="JM113" si="4980">IF($I$5="","",$I$5)</f>
        <v/>
      </c>
      <c r="JN113" s="282"/>
      <c r="JO113" s="281" t="str">
        <f t="shared" ref="JO113" si="4981">IF($K$5="","",$K$5)</f>
        <v/>
      </c>
      <c r="JP113" s="282"/>
      <c r="JQ113" s="281" t="str">
        <f t="shared" ref="JQ113" si="4982">IF($M$5="","",$M$5)</f>
        <v/>
      </c>
      <c r="JR113" s="282"/>
      <c r="JS113" s="81"/>
      <c r="JT113" s="79" t="s">
        <v>154</v>
      </c>
      <c r="JU113" s="85"/>
      <c r="JV113" s="281">
        <f t="shared" ref="JV113" si="4983">IF($G$5="","",$G$5)</f>
        <v>26</v>
      </c>
      <c r="JW113" s="282"/>
      <c r="JX113" s="281" t="str">
        <f t="shared" ref="JX113" si="4984">IF($I$5="","",$I$5)</f>
        <v/>
      </c>
      <c r="JY113" s="282"/>
      <c r="JZ113" s="281" t="str">
        <f t="shared" ref="JZ113" si="4985">IF($K$5="","",$K$5)</f>
        <v/>
      </c>
      <c r="KA113" s="282"/>
      <c r="KB113" s="281" t="str">
        <f t="shared" ref="KB113" si="4986">IF($M$5="","",$M$5)</f>
        <v/>
      </c>
      <c r="KC113" s="282"/>
      <c r="KD113" s="81"/>
      <c r="KE113" s="79" t="s">
        <v>154</v>
      </c>
      <c r="KF113" s="85"/>
      <c r="KG113" s="281">
        <f t="shared" ref="KG113" si="4987">IF($G$5="","",$G$5)</f>
        <v>26</v>
      </c>
      <c r="KH113" s="282"/>
      <c r="KI113" s="281" t="str">
        <f t="shared" ref="KI113" si="4988">IF($I$5="","",$I$5)</f>
        <v/>
      </c>
      <c r="KJ113" s="282"/>
      <c r="KK113" s="281" t="str">
        <f t="shared" ref="KK113" si="4989">IF($K$5="","",$K$5)</f>
        <v/>
      </c>
      <c r="KL113" s="282"/>
      <c r="KM113" s="281" t="str">
        <f t="shared" ref="KM113" si="4990">IF($M$5="","",$M$5)</f>
        <v/>
      </c>
      <c r="KN113" s="282"/>
      <c r="KO113" s="81"/>
      <c r="KP113" s="79" t="s">
        <v>154</v>
      </c>
      <c r="KQ113" s="85"/>
      <c r="KR113" s="281">
        <f t="shared" ref="KR113" si="4991">IF($G$5="","",$G$5)</f>
        <v>26</v>
      </c>
      <c r="KS113" s="282"/>
      <c r="KT113" s="281" t="str">
        <f t="shared" ref="KT113" si="4992">IF($I$5="","",$I$5)</f>
        <v/>
      </c>
      <c r="KU113" s="282"/>
      <c r="KV113" s="281" t="str">
        <f t="shared" ref="KV113" si="4993">IF($K$5="","",$K$5)</f>
        <v/>
      </c>
      <c r="KW113" s="282"/>
      <c r="KX113" s="281" t="str">
        <f t="shared" ref="KX113" si="4994">IF($M$5="","",$M$5)</f>
        <v/>
      </c>
      <c r="KY113" s="282"/>
      <c r="KZ113" s="81"/>
      <c r="LA113" s="79" t="s">
        <v>154</v>
      </c>
      <c r="LB113" s="85"/>
      <c r="LC113" s="281">
        <f t="shared" ref="LC113" si="4995">IF($G$5="","",$G$5)</f>
        <v>26</v>
      </c>
      <c r="LD113" s="282"/>
      <c r="LE113" s="281" t="str">
        <f t="shared" ref="LE113" si="4996">IF($I$5="","",$I$5)</f>
        <v/>
      </c>
      <c r="LF113" s="282"/>
      <c r="LG113" s="281" t="str">
        <f t="shared" ref="LG113" si="4997">IF($K$5="","",$K$5)</f>
        <v/>
      </c>
      <c r="LH113" s="282"/>
      <c r="LI113" s="281" t="str">
        <f t="shared" ref="LI113" si="4998">IF($M$5="","",$M$5)</f>
        <v/>
      </c>
      <c r="LJ113" s="282"/>
      <c r="LK113" s="81"/>
      <c r="LL113" s="79" t="s">
        <v>154</v>
      </c>
      <c r="LM113" s="85"/>
      <c r="LN113" s="281">
        <f t="shared" ref="LN113" si="4999">IF($G$5="","",$G$5)</f>
        <v>26</v>
      </c>
      <c r="LO113" s="282"/>
      <c r="LP113" s="281" t="str">
        <f t="shared" ref="LP113" si="5000">IF($I$5="","",$I$5)</f>
        <v/>
      </c>
      <c r="LQ113" s="282"/>
      <c r="LR113" s="281" t="str">
        <f t="shared" ref="LR113" si="5001">IF($K$5="","",$K$5)</f>
        <v/>
      </c>
      <c r="LS113" s="282"/>
      <c r="LT113" s="281" t="str">
        <f t="shared" ref="LT113" si="5002">IF($M$5="","",$M$5)</f>
        <v/>
      </c>
      <c r="LU113" s="282"/>
      <c r="LV113" s="81"/>
      <c r="LW113" s="79" t="s">
        <v>154</v>
      </c>
      <c r="LX113" s="85"/>
      <c r="LY113" s="281">
        <f t="shared" ref="LY113" si="5003">IF($G$5="","",$G$5)</f>
        <v>26</v>
      </c>
      <c r="LZ113" s="282"/>
      <c r="MA113" s="281" t="str">
        <f t="shared" ref="MA113" si="5004">IF($I$5="","",$I$5)</f>
        <v/>
      </c>
      <c r="MB113" s="282"/>
      <c r="MC113" s="281" t="str">
        <f t="shared" ref="MC113" si="5005">IF($K$5="","",$K$5)</f>
        <v/>
      </c>
      <c r="MD113" s="282"/>
      <c r="ME113" s="281" t="str">
        <f t="shared" ref="ME113" si="5006">IF($M$5="","",$M$5)</f>
        <v/>
      </c>
      <c r="MF113" s="282"/>
      <c r="MG113" s="81"/>
      <c r="MH113" s="79" t="s">
        <v>154</v>
      </c>
      <c r="MI113" s="85"/>
      <c r="MJ113" s="281">
        <f t="shared" ref="MJ113" si="5007">IF($G$5="","",$G$5)</f>
        <v>26</v>
      </c>
      <c r="MK113" s="282"/>
      <c r="ML113" s="281" t="str">
        <f t="shared" ref="ML113" si="5008">IF($I$5="","",$I$5)</f>
        <v/>
      </c>
      <c r="MM113" s="282"/>
      <c r="MN113" s="281" t="str">
        <f t="shared" ref="MN113" si="5009">IF($K$5="","",$K$5)</f>
        <v/>
      </c>
      <c r="MO113" s="282"/>
      <c r="MP113" s="281" t="str">
        <f t="shared" ref="MP113" si="5010">IF($M$5="","",$M$5)</f>
        <v/>
      </c>
      <c r="MQ113" s="282"/>
      <c r="MR113" s="81"/>
      <c r="MS113" s="79" t="s">
        <v>154</v>
      </c>
      <c r="MT113" s="85"/>
      <c r="MU113" s="281">
        <f t="shared" ref="MU113" si="5011">IF($G$5="","",$G$5)</f>
        <v>26</v>
      </c>
      <c r="MV113" s="282"/>
      <c r="MW113" s="281" t="str">
        <f t="shared" ref="MW113" si="5012">IF($I$5="","",$I$5)</f>
        <v/>
      </c>
      <c r="MX113" s="282"/>
      <c r="MY113" s="281" t="str">
        <f t="shared" ref="MY113" si="5013">IF($K$5="","",$K$5)</f>
        <v/>
      </c>
      <c r="MZ113" s="282"/>
      <c r="NA113" s="281" t="str">
        <f t="shared" ref="NA113" si="5014">IF($M$5="","",$M$5)</f>
        <v/>
      </c>
      <c r="NB113" s="282"/>
      <c r="NC113" s="81"/>
      <c r="ND113" s="79" t="s">
        <v>154</v>
      </c>
      <c r="NE113" s="85"/>
      <c r="NF113" s="281">
        <f t="shared" ref="NF113" si="5015">IF($G$5="","",$G$5)</f>
        <v>26</v>
      </c>
      <c r="NG113" s="282"/>
      <c r="NH113" s="281" t="str">
        <f t="shared" ref="NH113" si="5016">IF($I$5="","",$I$5)</f>
        <v/>
      </c>
      <c r="NI113" s="282"/>
      <c r="NJ113" s="281" t="str">
        <f t="shared" ref="NJ113" si="5017">IF($K$5="","",$K$5)</f>
        <v/>
      </c>
      <c r="NK113" s="282"/>
      <c r="NL113" s="281" t="str">
        <f t="shared" ref="NL113" si="5018">IF($M$5="","",$M$5)</f>
        <v/>
      </c>
      <c r="NM113" s="282"/>
      <c r="NN113" s="81"/>
      <c r="NO113" s="79" t="s">
        <v>154</v>
      </c>
      <c r="NP113" s="85"/>
      <c r="NQ113" s="281">
        <f t="shared" ref="NQ113" si="5019">IF($G$5="","",$G$5)</f>
        <v>26</v>
      </c>
      <c r="NR113" s="282"/>
      <c r="NS113" s="281" t="str">
        <f t="shared" ref="NS113" si="5020">IF($I$5="","",$I$5)</f>
        <v/>
      </c>
      <c r="NT113" s="282"/>
      <c r="NU113" s="281" t="str">
        <f t="shared" ref="NU113" si="5021">IF($K$5="","",$K$5)</f>
        <v/>
      </c>
      <c r="NV113" s="282"/>
      <c r="NW113" s="281" t="str">
        <f t="shared" ref="NW113" si="5022">IF($M$5="","",$M$5)</f>
        <v/>
      </c>
      <c r="NX113" s="282"/>
      <c r="NY113" s="81"/>
      <c r="NZ113" s="79" t="s">
        <v>154</v>
      </c>
      <c r="OA113" s="85"/>
      <c r="OB113" s="281">
        <f t="shared" ref="OB113" si="5023">IF($G$5="","",$G$5)</f>
        <v>26</v>
      </c>
      <c r="OC113" s="282"/>
      <c r="OD113" s="281" t="str">
        <f t="shared" ref="OD113" si="5024">IF($I$5="","",$I$5)</f>
        <v/>
      </c>
      <c r="OE113" s="282"/>
      <c r="OF113" s="281" t="str">
        <f t="shared" ref="OF113" si="5025">IF($K$5="","",$K$5)</f>
        <v/>
      </c>
      <c r="OG113" s="282"/>
      <c r="OH113" s="281" t="str">
        <f t="shared" ref="OH113" si="5026">IF($M$5="","",$M$5)</f>
        <v/>
      </c>
      <c r="OI113" s="282"/>
      <c r="OJ113" s="81"/>
      <c r="OK113" s="79" t="s">
        <v>154</v>
      </c>
      <c r="OL113" s="85"/>
      <c r="OM113" s="281">
        <f t="shared" ref="OM113" si="5027">IF($G$5="","",$G$5)</f>
        <v>26</v>
      </c>
      <c r="ON113" s="282"/>
      <c r="OO113" s="281" t="str">
        <f t="shared" ref="OO113" si="5028">IF($I$5="","",$I$5)</f>
        <v/>
      </c>
      <c r="OP113" s="282"/>
      <c r="OQ113" s="281" t="str">
        <f t="shared" ref="OQ113" si="5029">IF($K$5="","",$K$5)</f>
        <v/>
      </c>
      <c r="OR113" s="282"/>
      <c r="OS113" s="281" t="str">
        <f t="shared" ref="OS113" si="5030">IF($M$5="","",$M$5)</f>
        <v/>
      </c>
      <c r="OT113" s="282"/>
      <c r="OU113" s="81"/>
      <c r="OV113" s="79" t="s">
        <v>154</v>
      </c>
      <c r="OW113" s="85"/>
      <c r="OX113" s="281">
        <f t="shared" ref="OX113" si="5031">IF($G$5="","",$G$5)</f>
        <v>26</v>
      </c>
      <c r="OY113" s="282"/>
      <c r="OZ113" s="281" t="str">
        <f t="shared" ref="OZ113" si="5032">IF($I$5="","",$I$5)</f>
        <v/>
      </c>
      <c r="PA113" s="282"/>
      <c r="PB113" s="281" t="str">
        <f t="shared" ref="PB113" si="5033">IF($K$5="","",$K$5)</f>
        <v/>
      </c>
      <c r="PC113" s="282"/>
      <c r="PD113" s="281" t="str">
        <f t="shared" ref="PD113" si="5034">IF($M$5="","",$M$5)</f>
        <v/>
      </c>
      <c r="PE113" s="282"/>
      <c r="PF113" s="81"/>
      <c r="PG113" s="79" t="s">
        <v>154</v>
      </c>
      <c r="PH113" s="85"/>
      <c r="PI113" s="281">
        <f t="shared" ref="PI113" si="5035">IF($G$5="","",$G$5)</f>
        <v>26</v>
      </c>
      <c r="PJ113" s="282"/>
      <c r="PK113" s="281" t="str">
        <f t="shared" ref="PK113" si="5036">IF($I$5="","",$I$5)</f>
        <v/>
      </c>
      <c r="PL113" s="282"/>
      <c r="PM113" s="281" t="str">
        <f t="shared" ref="PM113" si="5037">IF($K$5="","",$K$5)</f>
        <v/>
      </c>
      <c r="PN113" s="282"/>
      <c r="PO113" s="281" t="str">
        <f t="shared" ref="PO113" si="5038">IF($M$5="","",$M$5)</f>
        <v/>
      </c>
      <c r="PP113" s="282"/>
      <c r="PQ113" s="81"/>
      <c r="PR113" s="79" t="s">
        <v>154</v>
      </c>
      <c r="PS113" s="85"/>
      <c r="PT113" s="281">
        <f t="shared" ref="PT113" si="5039">IF($G$5="","",$G$5)</f>
        <v>26</v>
      </c>
      <c r="PU113" s="282"/>
      <c r="PV113" s="281" t="str">
        <f t="shared" ref="PV113" si="5040">IF($I$5="","",$I$5)</f>
        <v/>
      </c>
      <c r="PW113" s="282"/>
      <c r="PX113" s="281" t="str">
        <f t="shared" ref="PX113" si="5041">IF($K$5="","",$K$5)</f>
        <v/>
      </c>
      <c r="PY113" s="282"/>
      <c r="PZ113" s="281" t="str">
        <f t="shared" ref="PZ113" si="5042">IF($M$5="","",$M$5)</f>
        <v/>
      </c>
      <c r="QA113" s="282"/>
    </row>
    <row r="114" spans="1:443" ht="12.75" customHeight="1" x14ac:dyDescent="0.25">
      <c r="A114" s="278" t="s">
        <v>105</v>
      </c>
      <c r="B114" s="279" t="s">
        <v>111</v>
      </c>
      <c r="C114" s="52"/>
      <c r="D114" s="39"/>
      <c r="E114" s="283" t="s">
        <v>107</v>
      </c>
      <c r="F114" s="277"/>
      <c r="G114" s="276" t="s">
        <v>108</v>
      </c>
      <c r="H114" s="277"/>
      <c r="I114" s="276" t="s">
        <v>108</v>
      </c>
      <c r="J114" s="277"/>
      <c r="K114" s="276" t="s">
        <v>108</v>
      </c>
      <c r="L114" s="277"/>
      <c r="M114" s="276" t="s">
        <v>108</v>
      </c>
      <c r="N114" s="277"/>
      <c r="O114" s="82"/>
      <c r="P114" s="283" t="s">
        <v>107</v>
      </c>
      <c r="Q114" s="277"/>
      <c r="R114" s="276" t="s">
        <v>108</v>
      </c>
      <c r="S114" s="277"/>
      <c r="T114" s="276" t="s">
        <v>108</v>
      </c>
      <c r="U114" s="277"/>
      <c r="V114" s="276" t="s">
        <v>108</v>
      </c>
      <c r="W114" s="277"/>
      <c r="X114" s="276" t="s">
        <v>108</v>
      </c>
      <c r="Y114" s="277"/>
      <c r="Z114" s="82"/>
      <c r="AA114" s="283" t="s">
        <v>107</v>
      </c>
      <c r="AB114" s="277"/>
      <c r="AC114" s="276" t="s">
        <v>108</v>
      </c>
      <c r="AD114" s="277"/>
      <c r="AE114" s="276" t="s">
        <v>108</v>
      </c>
      <c r="AF114" s="277"/>
      <c r="AG114" s="276" t="s">
        <v>108</v>
      </c>
      <c r="AH114" s="277"/>
      <c r="AI114" s="276" t="s">
        <v>108</v>
      </c>
      <c r="AJ114" s="277"/>
      <c r="AK114" s="82"/>
      <c r="AL114" s="283" t="s">
        <v>107</v>
      </c>
      <c r="AM114" s="277"/>
      <c r="AN114" s="276" t="s">
        <v>108</v>
      </c>
      <c r="AO114" s="277"/>
      <c r="AP114" s="276" t="s">
        <v>108</v>
      </c>
      <c r="AQ114" s="277"/>
      <c r="AR114" s="276" t="s">
        <v>108</v>
      </c>
      <c r="AS114" s="277"/>
      <c r="AT114" s="276" t="s">
        <v>108</v>
      </c>
      <c r="AU114" s="277"/>
      <c r="AV114" s="82"/>
      <c r="AW114" s="283" t="s">
        <v>107</v>
      </c>
      <c r="AX114" s="277"/>
      <c r="AY114" s="276" t="s">
        <v>108</v>
      </c>
      <c r="AZ114" s="277"/>
      <c r="BA114" s="276" t="s">
        <v>108</v>
      </c>
      <c r="BB114" s="277"/>
      <c r="BC114" s="276" t="s">
        <v>108</v>
      </c>
      <c r="BD114" s="277"/>
      <c r="BE114" s="276" t="s">
        <v>108</v>
      </c>
      <c r="BF114" s="277"/>
      <c r="BG114" s="82"/>
      <c r="BH114" s="283" t="s">
        <v>107</v>
      </c>
      <c r="BI114" s="277"/>
      <c r="BJ114" s="276" t="s">
        <v>108</v>
      </c>
      <c r="BK114" s="277"/>
      <c r="BL114" s="276" t="s">
        <v>108</v>
      </c>
      <c r="BM114" s="277"/>
      <c r="BN114" s="276" t="s">
        <v>108</v>
      </c>
      <c r="BO114" s="277"/>
      <c r="BP114" s="276" t="s">
        <v>108</v>
      </c>
      <c r="BQ114" s="277"/>
      <c r="BR114" s="82"/>
      <c r="BS114" s="283" t="s">
        <v>107</v>
      </c>
      <c r="BT114" s="277"/>
      <c r="BU114" s="276" t="s">
        <v>108</v>
      </c>
      <c r="BV114" s="277"/>
      <c r="BW114" s="276" t="s">
        <v>108</v>
      </c>
      <c r="BX114" s="277"/>
      <c r="BY114" s="276" t="s">
        <v>108</v>
      </c>
      <c r="BZ114" s="277"/>
      <c r="CA114" s="276" t="s">
        <v>108</v>
      </c>
      <c r="CB114" s="277"/>
      <c r="CC114" s="82"/>
      <c r="CD114" s="283" t="s">
        <v>107</v>
      </c>
      <c r="CE114" s="277"/>
      <c r="CF114" s="276" t="s">
        <v>108</v>
      </c>
      <c r="CG114" s="277"/>
      <c r="CH114" s="276" t="s">
        <v>108</v>
      </c>
      <c r="CI114" s="277"/>
      <c r="CJ114" s="276" t="s">
        <v>108</v>
      </c>
      <c r="CK114" s="277"/>
      <c r="CL114" s="276" t="s">
        <v>108</v>
      </c>
      <c r="CM114" s="277"/>
      <c r="CN114" s="82"/>
      <c r="CO114" s="283" t="s">
        <v>107</v>
      </c>
      <c r="CP114" s="277"/>
      <c r="CQ114" s="276" t="s">
        <v>108</v>
      </c>
      <c r="CR114" s="277"/>
      <c r="CS114" s="276" t="s">
        <v>108</v>
      </c>
      <c r="CT114" s="277"/>
      <c r="CU114" s="276" t="s">
        <v>108</v>
      </c>
      <c r="CV114" s="277"/>
      <c r="CW114" s="276" t="s">
        <v>108</v>
      </c>
      <c r="CX114" s="277"/>
      <c r="CY114" s="82"/>
      <c r="CZ114" s="283" t="s">
        <v>107</v>
      </c>
      <c r="DA114" s="277"/>
      <c r="DB114" s="276" t="s">
        <v>108</v>
      </c>
      <c r="DC114" s="277"/>
      <c r="DD114" s="276" t="s">
        <v>108</v>
      </c>
      <c r="DE114" s="277"/>
      <c r="DF114" s="276" t="s">
        <v>108</v>
      </c>
      <c r="DG114" s="277"/>
      <c r="DH114" s="276" t="s">
        <v>108</v>
      </c>
      <c r="DI114" s="277"/>
      <c r="DJ114" s="82"/>
      <c r="DK114" s="283" t="s">
        <v>107</v>
      </c>
      <c r="DL114" s="277"/>
      <c r="DM114" s="276" t="s">
        <v>108</v>
      </c>
      <c r="DN114" s="277"/>
      <c r="DO114" s="276" t="s">
        <v>108</v>
      </c>
      <c r="DP114" s="277"/>
      <c r="DQ114" s="276" t="s">
        <v>108</v>
      </c>
      <c r="DR114" s="277"/>
      <c r="DS114" s="276" t="s">
        <v>108</v>
      </c>
      <c r="DT114" s="277"/>
      <c r="DU114" s="82"/>
      <c r="DV114" s="283" t="s">
        <v>107</v>
      </c>
      <c r="DW114" s="277"/>
      <c r="DX114" s="276" t="s">
        <v>108</v>
      </c>
      <c r="DY114" s="277"/>
      <c r="DZ114" s="276" t="s">
        <v>108</v>
      </c>
      <c r="EA114" s="277"/>
      <c r="EB114" s="276" t="s">
        <v>108</v>
      </c>
      <c r="EC114" s="277"/>
      <c r="ED114" s="276" t="s">
        <v>108</v>
      </c>
      <c r="EE114" s="277"/>
      <c r="EF114" s="82"/>
      <c r="EG114" s="283" t="s">
        <v>107</v>
      </c>
      <c r="EH114" s="277"/>
      <c r="EI114" s="276" t="s">
        <v>108</v>
      </c>
      <c r="EJ114" s="277"/>
      <c r="EK114" s="276" t="s">
        <v>108</v>
      </c>
      <c r="EL114" s="277"/>
      <c r="EM114" s="276" t="s">
        <v>108</v>
      </c>
      <c r="EN114" s="277"/>
      <c r="EO114" s="276" t="s">
        <v>108</v>
      </c>
      <c r="EP114" s="277"/>
      <c r="EQ114" s="82"/>
      <c r="ER114" s="283" t="s">
        <v>107</v>
      </c>
      <c r="ES114" s="277"/>
      <c r="ET114" s="276" t="s">
        <v>108</v>
      </c>
      <c r="EU114" s="277"/>
      <c r="EV114" s="276" t="s">
        <v>108</v>
      </c>
      <c r="EW114" s="277"/>
      <c r="EX114" s="276" t="s">
        <v>108</v>
      </c>
      <c r="EY114" s="277"/>
      <c r="EZ114" s="276" t="s">
        <v>108</v>
      </c>
      <c r="FA114" s="277"/>
      <c r="FB114" s="82"/>
      <c r="FC114" s="283" t="s">
        <v>107</v>
      </c>
      <c r="FD114" s="277"/>
      <c r="FE114" s="276" t="s">
        <v>108</v>
      </c>
      <c r="FF114" s="277"/>
      <c r="FG114" s="276" t="s">
        <v>108</v>
      </c>
      <c r="FH114" s="277"/>
      <c r="FI114" s="276" t="s">
        <v>108</v>
      </c>
      <c r="FJ114" s="277"/>
      <c r="FK114" s="276" t="s">
        <v>108</v>
      </c>
      <c r="FL114" s="277"/>
      <c r="FM114" s="82"/>
      <c r="FN114" s="283" t="s">
        <v>107</v>
      </c>
      <c r="FO114" s="277"/>
      <c r="FP114" s="276" t="s">
        <v>108</v>
      </c>
      <c r="FQ114" s="277"/>
      <c r="FR114" s="276" t="s">
        <v>108</v>
      </c>
      <c r="FS114" s="277"/>
      <c r="FT114" s="276" t="s">
        <v>108</v>
      </c>
      <c r="FU114" s="277"/>
      <c r="FV114" s="276" t="s">
        <v>108</v>
      </c>
      <c r="FW114" s="277"/>
      <c r="FX114" s="82"/>
      <c r="FY114" s="283" t="s">
        <v>107</v>
      </c>
      <c r="FZ114" s="277"/>
      <c r="GA114" s="276" t="s">
        <v>108</v>
      </c>
      <c r="GB114" s="277"/>
      <c r="GC114" s="276" t="s">
        <v>108</v>
      </c>
      <c r="GD114" s="277"/>
      <c r="GE114" s="276" t="s">
        <v>108</v>
      </c>
      <c r="GF114" s="277"/>
      <c r="GG114" s="276" t="s">
        <v>108</v>
      </c>
      <c r="GH114" s="277"/>
      <c r="GI114" s="82"/>
      <c r="GJ114" s="283" t="s">
        <v>107</v>
      </c>
      <c r="GK114" s="277"/>
      <c r="GL114" s="276" t="s">
        <v>108</v>
      </c>
      <c r="GM114" s="277"/>
      <c r="GN114" s="276" t="s">
        <v>108</v>
      </c>
      <c r="GO114" s="277"/>
      <c r="GP114" s="276" t="s">
        <v>108</v>
      </c>
      <c r="GQ114" s="277"/>
      <c r="GR114" s="276" t="s">
        <v>108</v>
      </c>
      <c r="GS114" s="277"/>
      <c r="GT114" s="82"/>
      <c r="GU114" s="283" t="s">
        <v>107</v>
      </c>
      <c r="GV114" s="277"/>
      <c r="GW114" s="276" t="s">
        <v>108</v>
      </c>
      <c r="GX114" s="277"/>
      <c r="GY114" s="276" t="s">
        <v>108</v>
      </c>
      <c r="GZ114" s="277"/>
      <c r="HA114" s="276" t="s">
        <v>108</v>
      </c>
      <c r="HB114" s="277"/>
      <c r="HC114" s="276" t="s">
        <v>108</v>
      </c>
      <c r="HD114" s="277"/>
      <c r="HE114" s="82"/>
      <c r="HF114" s="283" t="s">
        <v>107</v>
      </c>
      <c r="HG114" s="277"/>
      <c r="HH114" s="276" t="s">
        <v>108</v>
      </c>
      <c r="HI114" s="277"/>
      <c r="HJ114" s="276" t="s">
        <v>108</v>
      </c>
      <c r="HK114" s="277"/>
      <c r="HL114" s="276" t="s">
        <v>108</v>
      </c>
      <c r="HM114" s="277"/>
      <c r="HN114" s="276" t="s">
        <v>108</v>
      </c>
      <c r="HO114" s="277"/>
      <c r="HP114" s="82"/>
      <c r="HQ114" s="283" t="s">
        <v>107</v>
      </c>
      <c r="HR114" s="277"/>
      <c r="HS114" s="276" t="s">
        <v>108</v>
      </c>
      <c r="HT114" s="277"/>
      <c r="HU114" s="276" t="s">
        <v>108</v>
      </c>
      <c r="HV114" s="277"/>
      <c r="HW114" s="276" t="s">
        <v>108</v>
      </c>
      <c r="HX114" s="277"/>
      <c r="HY114" s="276" t="s">
        <v>108</v>
      </c>
      <c r="HZ114" s="277"/>
      <c r="IA114" s="82"/>
      <c r="IB114" s="283" t="s">
        <v>107</v>
      </c>
      <c r="IC114" s="277"/>
      <c r="ID114" s="276" t="s">
        <v>108</v>
      </c>
      <c r="IE114" s="277"/>
      <c r="IF114" s="276" t="s">
        <v>108</v>
      </c>
      <c r="IG114" s="277"/>
      <c r="IH114" s="276" t="s">
        <v>108</v>
      </c>
      <c r="II114" s="277"/>
      <c r="IJ114" s="276" t="s">
        <v>108</v>
      </c>
      <c r="IK114" s="277"/>
      <c r="IL114" s="82"/>
      <c r="IM114" s="283" t="s">
        <v>107</v>
      </c>
      <c r="IN114" s="277"/>
      <c r="IO114" s="276" t="s">
        <v>108</v>
      </c>
      <c r="IP114" s="277"/>
      <c r="IQ114" s="276" t="s">
        <v>108</v>
      </c>
      <c r="IR114" s="277"/>
      <c r="IS114" s="276" t="s">
        <v>108</v>
      </c>
      <c r="IT114" s="277"/>
      <c r="IU114" s="276" t="s">
        <v>108</v>
      </c>
      <c r="IV114" s="277"/>
      <c r="IW114" s="82"/>
      <c r="IX114" s="283" t="s">
        <v>107</v>
      </c>
      <c r="IY114" s="277"/>
      <c r="IZ114" s="276" t="s">
        <v>108</v>
      </c>
      <c r="JA114" s="277"/>
      <c r="JB114" s="276" t="s">
        <v>108</v>
      </c>
      <c r="JC114" s="277"/>
      <c r="JD114" s="276" t="s">
        <v>108</v>
      </c>
      <c r="JE114" s="277"/>
      <c r="JF114" s="276" t="s">
        <v>108</v>
      </c>
      <c r="JG114" s="277"/>
      <c r="JH114" s="82"/>
      <c r="JI114" s="283" t="s">
        <v>107</v>
      </c>
      <c r="JJ114" s="277"/>
      <c r="JK114" s="276" t="s">
        <v>108</v>
      </c>
      <c r="JL114" s="277"/>
      <c r="JM114" s="276" t="s">
        <v>108</v>
      </c>
      <c r="JN114" s="277"/>
      <c r="JO114" s="276" t="s">
        <v>108</v>
      </c>
      <c r="JP114" s="277"/>
      <c r="JQ114" s="276" t="s">
        <v>108</v>
      </c>
      <c r="JR114" s="277"/>
      <c r="JS114" s="82"/>
      <c r="JT114" s="283" t="s">
        <v>107</v>
      </c>
      <c r="JU114" s="277"/>
      <c r="JV114" s="276" t="s">
        <v>108</v>
      </c>
      <c r="JW114" s="277"/>
      <c r="JX114" s="276" t="s">
        <v>108</v>
      </c>
      <c r="JY114" s="277"/>
      <c r="JZ114" s="276" t="s">
        <v>108</v>
      </c>
      <c r="KA114" s="277"/>
      <c r="KB114" s="276" t="s">
        <v>108</v>
      </c>
      <c r="KC114" s="277"/>
      <c r="KD114" s="82"/>
      <c r="KE114" s="283" t="s">
        <v>107</v>
      </c>
      <c r="KF114" s="277"/>
      <c r="KG114" s="276" t="s">
        <v>108</v>
      </c>
      <c r="KH114" s="277"/>
      <c r="KI114" s="276" t="s">
        <v>108</v>
      </c>
      <c r="KJ114" s="277"/>
      <c r="KK114" s="276" t="s">
        <v>108</v>
      </c>
      <c r="KL114" s="277"/>
      <c r="KM114" s="276" t="s">
        <v>108</v>
      </c>
      <c r="KN114" s="277"/>
      <c r="KO114" s="82"/>
      <c r="KP114" s="283" t="s">
        <v>107</v>
      </c>
      <c r="KQ114" s="277"/>
      <c r="KR114" s="276" t="s">
        <v>108</v>
      </c>
      <c r="KS114" s="277"/>
      <c r="KT114" s="276" t="s">
        <v>108</v>
      </c>
      <c r="KU114" s="277"/>
      <c r="KV114" s="276" t="s">
        <v>108</v>
      </c>
      <c r="KW114" s="277"/>
      <c r="KX114" s="276" t="s">
        <v>108</v>
      </c>
      <c r="KY114" s="277"/>
      <c r="KZ114" s="82"/>
      <c r="LA114" s="283" t="s">
        <v>107</v>
      </c>
      <c r="LB114" s="277"/>
      <c r="LC114" s="276" t="s">
        <v>108</v>
      </c>
      <c r="LD114" s="277"/>
      <c r="LE114" s="276" t="s">
        <v>108</v>
      </c>
      <c r="LF114" s="277"/>
      <c r="LG114" s="276" t="s">
        <v>108</v>
      </c>
      <c r="LH114" s="277"/>
      <c r="LI114" s="276" t="s">
        <v>108</v>
      </c>
      <c r="LJ114" s="277"/>
      <c r="LK114" s="82"/>
      <c r="LL114" s="283" t="s">
        <v>107</v>
      </c>
      <c r="LM114" s="277"/>
      <c r="LN114" s="276" t="s">
        <v>108</v>
      </c>
      <c r="LO114" s="277"/>
      <c r="LP114" s="276" t="s">
        <v>108</v>
      </c>
      <c r="LQ114" s="277"/>
      <c r="LR114" s="276" t="s">
        <v>108</v>
      </c>
      <c r="LS114" s="277"/>
      <c r="LT114" s="276" t="s">
        <v>108</v>
      </c>
      <c r="LU114" s="277"/>
      <c r="LV114" s="82"/>
      <c r="LW114" s="283" t="s">
        <v>107</v>
      </c>
      <c r="LX114" s="277"/>
      <c r="LY114" s="276" t="s">
        <v>108</v>
      </c>
      <c r="LZ114" s="277"/>
      <c r="MA114" s="276" t="s">
        <v>108</v>
      </c>
      <c r="MB114" s="277"/>
      <c r="MC114" s="276" t="s">
        <v>108</v>
      </c>
      <c r="MD114" s="277"/>
      <c r="ME114" s="276" t="s">
        <v>108</v>
      </c>
      <c r="MF114" s="277"/>
      <c r="MG114" s="82"/>
      <c r="MH114" s="283" t="s">
        <v>107</v>
      </c>
      <c r="MI114" s="277"/>
      <c r="MJ114" s="276" t="s">
        <v>108</v>
      </c>
      <c r="MK114" s="277"/>
      <c r="ML114" s="276" t="s">
        <v>108</v>
      </c>
      <c r="MM114" s="277"/>
      <c r="MN114" s="276" t="s">
        <v>108</v>
      </c>
      <c r="MO114" s="277"/>
      <c r="MP114" s="276" t="s">
        <v>108</v>
      </c>
      <c r="MQ114" s="277"/>
      <c r="MR114" s="82"/>
      <c r="MS114" s="283" t="s">
        <v>107</v>
      </c>
      <c r="MT114" s="277"/>
      <c r="MU114" s="276" t="s">
        <v>108</v>
      </c>
      <c r="MV114" s="277"/>
      <c r="MW114" s="276" t="s">
        <v>108</v>
      </c>
      <c r="MX114" s="277"/>
      <c r="MY114" s="276" t="s">
        <v>108</v>
      </c>
      <c r="MZ114" s="277"/>
      <c r="NA114" s="276" t="s">
        <v>108</v>
      </c>
      <c r="NB114" s="277"/>
      <c r="NC114" s="82"/>
      <c r="ND114" s="283" t="s">
        <v>107</v>
      </c>
      <c r="NE114" s="277"/>
      <c r="NF114" s="276" t="s">
        <v>108</v>
      </c>
      <c r="NG114" s="277"/>
      <c r="NH114" s="276" t="s">
        <v>108</v>
      </c>
      <c r="NI114" s="277"/>
      <c r="NJ114" s="276" t="s">
        <v>108</v>
      </c>
      <c r="NK114" s="277"/>
      <c r="NL114" s="276" t="s">
        <v>108</v>
      </c>
      <c r="NM114" s="277"/>
      <c r="NN114" s="82"/>
      <c r="NO114" s="283" t="s">
        <v>107</v>
      </c>
      <c r="NP114" s="277"/>
      <c r="NQ114" s="276" t="s">
        <v>108</v>
      </c>
      <c r="NR114" s="277"/>
      <c r="NS114" s="276" t="s">
        <v>108</v>
      </c>
      <c r="NT114" s="277"/>
      <c r="NU114" s="276" t="s">
        <v>108</v>
      </c>
      <c r="NV114" s="277"/>
      <c r="NW114" s="276" t="s">
        <v>108</v>
      </c>
      <c r="NX114" s="277"/>
      <c r="NY114" s="82"/>
      <c r="NZ114" s="283" t="s">
        <v>107</v>
      </c>
      <c r="OA114" s="277"/>
      <c r="OB114" s="276" t="s">
        <v>108</v>
      </c>
      <c r="OC114" s="277"/>
      <c r="OD114" s="276" t="s">
        <v>108</v>
      </c>
      <c r="OE114" s="277"/>
      <c r="OF114" s="276" t="s">
        <v>108</v>
      </c>
      <c r="OG114" s="277"/>
      <c r="OH114" s="276" t="s">
        <v>108</v>
      </c>
      <c r="OI114" s="277"/>
      <c r="OJ114" s="82"/>
      <c r="OK114" s="283" t="s">
        <v>107</v>
      </c>
      <c r="OL114" s="277"/>
      <c r="OM114" s="276" t="s">
        <v>108</v>
      </c>
      <c r="ON114" s="277"/>
      <c r="OO114" s="276" t="s">
        <v>108</v>
      </c>
      <c r="OP114" s="277"/>
      <c r="OQ114" s="276" t="s">
        <v>108</v>
      </c>
      <c r="OR114" s="277"/>
      <c r="OS114" s="276" t="s">
        <v>108</v>
      </c>
      <c r="OT114" s="277"/>
      <c r="OU114" s="82"/>
      <c r="OV114" s="283" t="s">
        <v>107</v>
      </c>
      <c r="OW114" s="277"/>
      <c r="OX114" s="276" t="s">
        <v>108</v>
      </c>
      <c r="OY114" s="277"/>
      <c r="OZ114" s="276" t="s">
        <v>108</v>
      </c>
      <c r="PA114" s="277"/>
      <c r="PB114" s="276" t="s">
        <v>108</v>
      </c>
      <c r="PC114" s="277"/>
      <c r="PD114" s="276" t="s">
        <v>108</v>
      </c>
      <c r="PE114" s="277"/>
      <c r="PF114" s="82"/>
      <c r="PG114" s="283" t="s">
        <v>107</v>
      </c>
      <c r="PH114" s="277"/>
      <c r="PI114" s="276" t="s">
        <v>108</v>
      </c>
      <c r="PJ114" s="277"/>
      <c r="PK114" s="276" t="s">
        <v>108</v>
      </c>
      <c r="PL114" s="277"/>
      <c r="PM114" s="276" t="s">
        <v>108</v>
      </c>
      <c r="PN114" s="277"/>
      <c r="PO114" s="276" t="s">
        <v>108</v>
      </c>
      <c r="PP114" s="277"/>
      <c r="PQ114" s="82"/>
      <c r="PR114" s="283" t="s">
        <v>107</v>
      </c>
      <c r="PS114" s="277"/>
      <c r="PT114" s="276" t="s">
        <v>108</v>
      </c>
      <c r="PU114" s="277"/>
      <c r="PV114" s="276" t="s">
        <v>108</v>
      </c>
      <c r="PW114" s="277"/>
      <c r="PX114" s="276" t="s">
        <v>108</v>
      </c>
      <c r="PY114" s="277"/>
      <c r="PZ114" s="276" t="s">
        <v>108</v>
      </c>
      <c r="QA114" s="277"/>
    </row>
    <row r="115" spans="1:443" ht="26.4" x14ac:dyDescent="0.25">
      <c r="A115" s="278"/>
      <c r="B115" s="280"/>
      <c r="C115" s="52"/>
      <c r="D115" s="40"/>
      <c r="E115" s="41" t="s">
        <v>109</v>
      </c>
      <c r="F115" s="41" t="s">
        <v>110</v>
      </c>
      <c r="G115" s="41" t="s">
        <v>109</v>
      </c>
      <c r="H115" s="41" t="s">
        <v>110</v>
      </c>
      <c r="I115" s="41" t="s">
        <v>109</v>
      </c>
      <c r="J115" s="41" t="s">
        <v>110</v>
      </c>
      <c r="K115" s="41" t="s">
        <v>109</v>
      </c>
      <c r="L115" s="41" t="s">
        <v>110</v>
      </c>
      <c r="M115" s="41" t="s">
        <v>109</v>
      </c>
      <c r="N115" s="41" t="s">
        <v>110</v>
      </c>
      <c r="O115" s="52"/>
      <c r="P115" s="41" t="s">
        <v>109</v>
      </c>
      <c r="Q115" s="41" t="s">
        <v>110</v>
      </c>
      <c r="R115" s="41" t="s">
        <v>109</v>
      </c>
      <c r="S115" s="41" t="s">
        <v>110</v>
      </c>
      <c r="T115" s="41" t="s">
        <v>109</v>
      </c>
      <c r="U115" s="41" t="s">
        <v>110</v>
      </c>
      <c r="V115" s="41" t="s">
        <v>109</v>
      </c>
      <c r="W115" s="41" t="s">
        <v>110</v>
      </c>
      <c r="X115" s="41" t="s">
        <v>109</v>
      </c>
      <c r="Y115" s="41" t="s">
        <v>110</v>
      </c>
      <c r="Z115" s="52"/>
      <c r="AA115" s="41" t="s">
        <v>109</v>
      </c>
      <c r="AB115" s="41" t="s">
        <v>110</v>
      </c>
      <c r="AC115" s="41" t="s">
        <v>109</v>
      </c>
      <c r="AD115" s="41" t="s">
        <v>110</v>
      </c>
      <c r="AE115" s="41" t="s">
        <v>109</v>
      </c>
      <c r="AF115" s="41" t="s">
        <v>110</v>
      </c>
      <c r="AG115" s="41" t="s">
        <v>109</v>
      </c>
      <c r="AH115" s="41" t="s">
        <v>110</v>
      </c>
      <c r="AI115" s="41" t="s">
        <v>109</v>
      </c>
      <c r="AJ115" s="41" t="s">
        <v>110</v>
      </c>
      <c r="AK115" s="52"/>
      <c r="AL115" s="41" t="s">
        <v>109</v>
      </c>
      <c r="AM115" s="41" t="s">
        <v>110</v>
      </c>
      <c r="AN115" s="41" t="s">
        <v>109</v>
      </c>
      <c r="AO115" s="41" t="s">
        <v>110</v>
      </c>
      <c r="AP115" s="41" t="s">
        <v>109</v>
      </c>
      <c r="AQ115" s="41" t="s">
        <v>110</v>
      </c>
      <c r="AR115" s="41" t="s">
        <v>109</v>
      </c>
      <c r="AS115" s="41" t="s">
        <v>110</v>
      </c>
      <c r="AT115" s="41" t="s">
        <v>109</v>
      </c>
      <c r="AU115" s="41" t="s">
        <v>110</v>
      </c>
      <c r="AV115" s="52"/>
      <c r="AW115" s="41" t="s">
        <v>109</v>
      </c>
      <c r="AX115" s="41" t="s">
        <v>110</v>
      </c>
      <c r="AY115" s="41" t="s">
        <v>109</v>
      </c>
      <c r="AZ115" s="41" t="s">
        <v>110</v>
      </c>
      <c r="BA115" s="41" t="s">
        <v>109</v>
      </c>
      <c r="BB115" s="41" t="s">
        <v>110</v>
      </c>
      <c r="BC115" s="41" t="s">
        <v>109</v>
      </c>
      <c r="BD115" s="41" t="s">
        <v>110</v>
      </c>
      <c r="BE115" s="41" t="s">
        <v>109</v>
      </c>
      <c r="BF115" s="41" t="s">
        <v>110</v>
      </c>
      <c r="BG115" s="52"/>
      <c r="BH115" s="41" t="s">
        <v>109</v>
      </c>
      <c r="BI115" s="41" t="s">
        <v>110</v>
      </c>
      <c r="BJ115" s="41" t="s">
        <v>109</v>
      </c>
      <c r="BK115" s="41" t="s">
        <v>110</v>
      </c>
      <c r="BL115" s="41" t="s">
        <v>109</v>
      </c>
      <c r="BM115" s="41" t="s">
        <v>110</v>
      </c>
      <c r="BN115" s="41" t="s">
        <v>109</v>
      </c>
      <c r="BO115" s="41" t="s">
        <v>110</v>
      </c>
      <c r="BP115" s="41" t="s">
        <v>109</v>
      </c>
      <c r="BQ115" s="41" t="s">
        <v>110</v>
      </c>
      <c r="BR115" s="52"/>
      <c r="BS115" s="41" t="s">
        <v>109</v>
      </c>
      <c r="BT115" s="41" t="s">
        <v>110</v>
      </c>
      <c r="BU115" s="41" t="s">
        <v>109</v>
      </c>
      <c r="BV115" s="41" t="s">
        <v>110</v>
      </c>
      <c r="BW115" s="41" t="s">
        <v>109</v>
      </c>
      <c r="BX115" s="41" t="s">
        <v>110</v>
      </c>
      <c r="BY115" s="41" t="s">
        <v>109</v>
      </c>
      <c r="BZ115" s="41" t="s">
        <v>110</v>
      </c>
      <c r="CA115" s="41" t="s">
        <v>109</v>
      </c>
      <c r="CB115" s="41" t="s">
        <v>110</v>
      </c>
      <c r="CC115" s="52"/>
      <c r="CD115" s="41" t="s">
        <v>109</v>
      </c>
      <c r="CE115" s="41" t="s">
        <v>110</v>
      </c>
      <c r="CF115" s="41" t="s">
        <v>109</v>
      </c>
      <c r="CG115" s="41" t="s">
        <v>110</v>
      </c>
      <c r="CH115" s="41" t="s">
        <v>109</v>
      </c>
      <c r="CI115" s="41" t="s">
        <v>110</v>
      </c>
      <c r="CJ115" s="41" t="s">
        <v>109</v>
      </c>
      <c r="CK115" s="41" t="s">
        <v>110</v>
      </c>
      <c r="CL115" s="41" t="s">
        <v>109</v>
      </c>
      <c r="CM115" s="41" t="s">
        <v>110</v>
      </c>
      <c r="CN115" s="52"/>
      <c r="CO115" s="41" t="s">
        <v>109</v>
      </c>
      <c r="CP115" s="41" t="s">
        <v>110</v>
      </c>
      <c r="CQ115" s="41" t="s">
        <v>109</v>
      </c>
      <c r="CR115" s="41" t="s">
        <v>110</v>
      </c>
      <c r="CS115" s="41" t="s">
        <v>109</v>
      </c>
      <c r="CT115" s="41" t="s">
        <v>110</v>
      </c>
      <c r="CU115" s="41" t="s">
        <v>109</v>
      </c>
      <c r="CV115" s="41" t="s">
        <v>110</v>
      </c>
      <c r="CW115" s="41" t="s">
        <v>109</v>
      </c>
      <c r="CX115" s="41" t="s">
        <v>110</v>
      </c>
      <c r="CY115" s="52"/>
      <c r="CZ115" s="41" t="s">
        <v>109</v>
      </c>
      <c r="DA115" s="41" t="s">
        <v>110</v>
      </c>
      <c r="DB115" s="41" t="s">
        <v>109</v>
      </c>
      <c r="DC115" s="41" t="s">
        <v>110</v>
      </c>
      <c r="DD115" s="41" t="s">
        <v>109</v>
      </c>
      <c r="DE115" s="41" t="s">
        <v>110</v>
      </c>
      <c r="DF115" s="41" t="s">
        <v>109</v>
      </c>
      <c r="DG115" s="41" t="s">
        <v>110</v>
      </c>
      <c r="DH115" s="41" t="s">
        <v>109</v>
      </c>
      <c r="DI115" s="41" t="s">
        <v>110</v>
      </c>
      <c r="DJ115" s="52"/>
      <c r="DK115" s="41" t="s">
        <v>109</v>
      </c>
      <c r="DL115" s="41" t="s">
        <v>110</v>
      </c>
      <c r="DM115" s="41" t="s">
        <v>109</v>
      </c>
      <c r="DN115" s="41" t="s">
        <v>110</v>
      </c>
      <c r="DO115" s="41" t="s">
        <v>109</v>
      </c>
      <c r="DP115" s="41" t="s">
        <v>110</v>
      </c>
      <c r="DQ115" s="41" t="s">
        <v>109</v>
      </c>
      <c r="DR115" s="41" t="s">
        <v>110</v>
      </c>
      <c r="DS115" s="41" t="s">
        <v>109</v>
      </c>
      <c r="DT115" s="41" t="s">
        <v>110</v>
      </c>
      <c r="DU115" s="52"/>
      <c r="DV115" s="41" t="s">
        <v>109</v>
      </c>
      <c r="DW115" s="41" t="s">
        <v>110</v>
      </c>
      <c r="DX115" s="41" t="s">
        <v>109</v>
      </c>
      <c r="DY115" s="41" t="s">
        <v>110</v>
      </c>
      <c r="DZ115" s="41" t="s">
        <v>109</v>
      </c>
      <c r="EA115" s="41" t="s">
        <v>110</v>
      </c>
      <c r="EB115" s="41" t="s">
        <v>109</v>
      </c>
      <c r="EC115" s="41" t="s">
        <v>110</v>
      </c>
      <c r="ED115" s="41" t="s">
        <v>109</v>
      </c>
      <c r="EE115" s="41" t="s">
        <v>110</v>
      </c>
      <c r="EF115" s="52"/>
      <c r="EG115" s="41" t="s">
        <v>109</v>
      </c>
      <c r="EH115" s="41" t="s">
        <v>110</v>
      </c>
      <c r="EI115" s="41" t="s">
        <v>109</v>
      </c>
      <c r="EJ115" s="41" t="s">
        <v>110</v>
      </c>
      <c r="EK115" s="41" t="s">
        <v>109</v>
      </c>
      <c r="EL115" s="41" t="s">
        <v>110</v>
      </c>
      <c r="EM115" s="41" t="s">
        <v>109</v>
      </c>
      <c r="EN115" s="41" t="s">
        <v>110</v>
      </c>
      <c r="EO115" s="41" t="s">
        <v>109</v>
      </c>
      <c r="EP115" s="41" t="s">
        <v>110</v>
      </c>
      <c r="EQ115" s="52"/>
      <c r="ER115" s="41" t="s">
        <v>109</v>
      </c>
      <c r="ES115" s="41" t="s">
        <v>110</v>
      </c>
      <c r="ET115" s="41" t="s">
        <v>109</v>
      </c>
      <c r="EU115" s="41" t="s">
        <v>110</v>
      </c>
      <c r="EV115" s="41" t="s">
        <v>109</v>
      </c>
      <c r="EW115" s="41" t="s">
        <v>110</v>
      </c>
      <c r="EX115" s="41" t="s">
        <v>109</v>
      </c>
      <c r="EY115" s="41" t="s">
        <v>110</v>
      </c>
      <c r="EZ115" s="41" t="s">
        <v>109</v>
      </c>
      <c r="FA115" s="41" t="s">
        <v>110</v>
      </c>
      <c r="FB115" s="52"/>
      <c r="FC115" s="41" t="s">
        <v>109</v>
      </c>
      <c r="FD115" s="41" t="s">
        <v>110</v>
      </c>
      <c r="FE115" s="41" t="s">
        <v>109</v>
      </c>
      <c r="FF115" s="41" t="s">
        <v>110</v>
      </c>
      <c r="FG115" s="41" t="s">
        <v>109</v>
      </c>
      <c r="FH115" s="41" t="s">
        <v>110</v>
      </c>
      <c r="FI115" s="41" t="s">
        <v>109</v>
      </c>
      <c r="FJ115" s="41" t="s">
        <v>110</v>
      </c>
      <c r="FK115" s="41" t="s">
        <v>109</v>
      </c>
      <c r="FL115" s="41" t="s">
        <v>110</v>
      </c>
      <c r="FM115" s="52"/>
      <c r="FN115" s="41" t="s">
        <v>109</v>
      </c>
      <c r="FO115" s="41" t="s">
        <v>110</v>
      </c>
      <c r="FP115" s="41" t="s">
        <v>109</v>
      </c>
      <c r="FQ115" s="41" t="s">
        <v>110</v>
      </c>
      <c r="FR115" s="41" t="s">
        <v>109</v>
      </c>
      <c r="FS115" s="41" t="s">
        <v>110</v>
      </c>
      <c r="FT115" s="41" t="s">
        <v>109</v>
      </c>
      <c r="FU115" s="41" t="s">
        <v>110</v>
      </c>
      <c r="FV115" s="41" t="s">
        <v>109</v>
      </c>
      <c r="FW115" s="41" t="s">
        <v>110</v>
      </c>
      <c r="FX115" s="52"/>
      <c r="FY115" s="41" t="s">
        <v>109</v>
      </c>
      <c r="FZ115" s="41" t="s">
        <v>110</v>
      </c>
      <c r="GA115" s="41" t="s">
        <v>109</v>
      </c>
      <c r="GB115" s="41" t="s">
        <v>110</v>
      </c>
      <c r="GC115" s="41" t="s">
        <v>109</v>
      </c>
      <c r="GD115" s="41" t="s">
        <v>110</v>
      </c>
      <c r="GE115" s="41" t="s">
        <v>109</v>
      </c>
      <c r="GF115" s="41" t="s">
        <v>110</v>
      </c>
      <c r="GG115" s="41" t="s">
        <v>109</v>
      </c>
      <c r="GH115" s="41" t="s">
        <v>110</v>
      </c>
      <c r="GI115" s="52"/>
      <c r="GJ115" s="41" t="s">
        <v>109</v>
      </c>
      <c r="GK115" s="41" t="s">
        <v>110</v>
      </c>
      <c r="GL115" s="41" t="s">
        <v>109</v>
      </c>
      <c r="GM115" s="41" t="s">
        <v>110</v>
      </c>
      <c r="GN115" s="41" t="s">
        <v>109</v>
      </c>
      <c r="GO115" s="41" t="s">
        <v>110</v>
      </c>
      <c r="GP115" s="41" t="s">
        <v>109</v>
      </c>
      <c r="GQ115" s="41" t="s">
        <v>110</v>
      </c>
      <c r="GR115" s="41" t="s">
        <v>109</v>
      </c>
      <c r="GS115" s="41" t="s">
        <v>110</v>
      </c>
      <c r="GT115" s="52"/>
      <c r="GU115" s="41" t="s">
        <v>109</v>
      </c>
      <c r="GV115" s="41" t="s">
        <v>110</v>
      </c>
      <c r="GW115" s="41" t="s">
        <v>109</v>
      </c>
      <c r="GX115" s="41" t="s">
        <v>110</v>
      </c>
      <c r="GY115" s="41" t="s">
        <v>109</v>
      </c>
      <c r="GZ115" s="41" t="s">
        <v>110</v>
      </c>
      <c r="HA115" s="41" t="s">
        <v>109</v>
      </c>
      <c r="HB115" s="41" t="s">
        <v>110</v>
      </c>
      <c r="HC115" s="41" t="s">
        <v>109</v>
      </c>
      <c r="HD115" s="41" t="s">
        <v>110</v>
      </c>
      <c r="HE115" s="52"/>
      <c r="HF115" s="41" t="s">
        <v>109</v>
      </c>
      <c r="HG115" s="41" t="s">
        <v>110</v>
      </c>
      <c r="HH115" s="41" t="s">
        <v>109</v>
      </c>
      <c r="HI115" s="41" t="s">
        <v>110</v>
      </c>
      <c r="HJ115" s="41" t="s">
        <v>109</v>
      </c>
      <c r="HK115" s="41" t="s">
        <v>110</v>
      </c>
      <c r="HL115" s="41" t="s">
        <v>109</v>
      </c>
      <c r="HM115" s="41" t="s">
        <v>110</v>
      </c>
      <c r="HN115" s="41" t="s">
        <v>109</v>
      </c>
      <c r="HO115" s="41" t="s">
        <v>110</v>
      </c>
      <c r="HP115" s="52"/>
      <c r="HQ115" s="41" t="s">
        <v>109</v>
      </c>
      <c r="HR115" s="41" t="s">
        <v>110</v>
      </c>
      <c r="HS115" s="41" t="s">
        <v>109</v>
      </c>
      <c r="HT115" s="41" t="s">
        <v>110</v>
      </c>
      <c r="HU115" s="41" t="s">
        <v>109</v>
      </c>
      <c r="HV115" s="41" t="s">
        <v>110</v>
      </c>
      <c r="HW115" s="41" t="s">
        <v>109</v>
      </c>
      <c r="HX115" s="41" t="s">
        <v>110</v>
      </c>
      <c r="HY115" s="41" t="s">
        <v>109</v>
      </c>
      <c r="HZ115" s="41" t="s">
        <v>110</v>
      </c>
      <c r="IA115" s="52"/>
      <c r="IB115" s="41" t="s">
        <v>109</v>
      </c>
      <c r="IC115" s="41" t="s">
        <v>110</v>
      </c>
      <c r="ID115" s="41" t="s">
        <v>109</v>
      </c>
      <c r="IE115" s="41" t="s">
        <v>110</v>
      </c>
      <c r="IF115" s="41" t="s">
        <v>109</v>
      </c>
      <c r="IG115" s="41" t="s">
        <v>110</v>
      </c>
      <c r="IH115" s="41" t="s">
        <v>109</v>
      </c>
      <c r="II115" s="41" t="s">
        <v>110</v>
      </c>
      <c r="IJ115" s="41" t="s">
        <v>109</v>
      </c>
      <c r="IK115" s="41" t="s">
        <v>110</v>
      </c>
      <c r="IL115" s="52"/>
      <c r="IM115" s="41" t="s">
        <v>109</v>
      </c>
      <c r="IN115" s="41" t="s">
        <v>110</v>
      </c>
      <c r="IO115" s="41" t="s">
        <v>109</v>
      </c>
      <c r="IP115" s="41" t="s">
        <v>110</v>
      </c>
      <c r="IQ115" s="41" t="s">
        <v>109</v>
      </c>
      <c r="IR115" s="41" t="s">
        <v>110</v>
      </c>
      <c r="IS115" s="41" t="s">
        <v>109</v>
      </c>
      <c r="IT115" s="41" t="s">
        <v>110</v>
      </c>
      <c r="IU115" s="41" t="s">
        <v>109</v>
      </c>
      <c r="IV115" s="41" t="s">
        <v>110</v>
      </c>
      <c r="IW115" s="52"/>
      <c r="IX115" s="41" t="s">
        <v>109</v>
      </c>
      <c r="IY115" s="41" t="s">
        <v>110</v>
      </c>
      <c r="IZ115" s="41" t="s">
        <v>109</v>
      </c>
      <c r="JA115" s="41" t="s">
        <v>110</v>
      </c>
      <c r="JB115" s="41" t="s">
        <v>109</v>
      </c>
      <c r="JC115" s="41" t="s">
        <v>110</v>
      </c>
      <c r="JD115" s="41" t="s">
        <v>109</v>
      </c>
      <c r="JE115" s="41" t="s">
        <v>110</v>
      </c>
      <c r="JF115" s="41" t="s">
        <v>109</v>
      </c>
      <c r="JG115" s="41" t="s">
        <v>110</v>
      </c>
      <c r="JH115" s="52"/>
      <c r="JI115" s="41" t="s">
        <v>109</v>
      </c>
      <c r="JJ115" s="41" t="s">
        <v>110</v>
      </c>
      <c r="JK115" s="41" t="s">
        <v>109</v>
      </c>
      <c r="JL115" s="41" t="s">
        <v>110</v>
      </c>
      <c r="JM115" s="41" t="s">
        <v>109</v>
      </c>
      <c r="JN115" s="41" t="s">
        <v>110</v>
      </c>
      <c r="JO115" s="41" t="s">
        <v>109</v>
      </c>
      <c r="JP115" s="41" t="s">
        <v>110</v>
      </c>
      <c r="JQ115" s="41" t="s">
        <v>109</v>
      </c>
      <c r="JR115" s="41" t="s">
        <v>110</v>
      </c>
      <c r="JS115" s="52"/>
      <c r="JT115" s="41" t="s">
        <v>109</v>
      </c>
      <c r="JU115" s="41" t="s">
        <v>110</v>
      </c>
      <c r="JV115" s="41" t="s">
        <v>109</v>
      </c>
      <c r="JW115" s="41" t="s">
        <v>110</v>
      </c>
      <c r="JX115" s="41" t="s">
        <v>109</v>
      </c>
      <c r="JY115" s="41" t="s">
        <v>110</v>
      </c>
      <c r="JZ115" s="41" t="s">
        <v>109</v>
      </c>
      <c r="KA115" s="41" t="s">
        <v>110</v>
      </c>
      <c r="KB115" s="41" t="s">
        <v>109</v>
      </c>
      <c r="KC115" s="41" t="s">
        <v>110</v>
      </c>
      <c r="KD115" s="52"/>
      <c r="KE115" s="41" t="s">
        <v>109</v>
      </c>
      <c r="KF115" s="41" t="s">
        <v>110</v>
      </c>
      <c r="KG115" s="41" t="s">
        <v>109</v>
      </c>
      <c r="KH115" s="41" t="s">
        <v>110</v>
      </c>
      <c r="KI115" s="41" t="s">
        <v>109</v>
      </c>
      <c r="KJ115" s="41" t="s">
        <v>110</v>
      </c>
      <c r="KK115" s="41" t="s">
        <v>109</v>
      </c>
      <c r="KL115" s="41" t="s">
        <v>110</v>
      </c>
      <c r="KM115" s="41" t="s">
        <v>109</v>
      </c>
      <c r="KN115" s="41" t="s">
        <v>110</v>
      </c>
      <c r="KO115" s="52"/>
      <c r="KP115" s="41" t="s">
        <v>109</v>
      </c>
      <c r="KQ115" s="41" t="s">
        <v>110</v>
      </c>
      <c r="KR115" s="41" t="s">
        <v>109</v>
      </c>
      <c r="KS115" s="41" t="s">
        <v>110</v>
      </c>
      <c r="KT115" s="41" t="s">
        <v>109</v>
      </c>
      <c r="KU115" s="41" t="s">
        <v>110</v>
      </c>
      <c r="KV115" s="41" t="s">
        <v>109</v>
      </c>
      <c r="KW115" s="41" t="s">
        <v>110</v>
      </c>
      <c r="KX115" s="41" t="s">
        <v>109</v>
      </c>
      <c r="KY115" s="41" t="s">
        <v>110</v>
      </c>
      <c r="KZ115" s="52"/>
      <c r="LA115" s="41" t="s">
        <v>109</v>
      </c>
      <c r="LB115" s="41" t="s">
        <v>110</v>
      </c>
      <c r="LC115" s="41" t="s">
        <v>109</v>
      </c>
      <c r="LD115" s="41" t="s">
        <v>110</v>
      </c>
      <c r="LE115" s="41" t="s">
        <v>109</v>
      </c>
      <c r="LF115" s="41" t="s">
        <v>110</v>
      </c>
      <c r="LG115" s="41" t="s">
        <v>109</v>
      </c>
      <c r="LH115" s="41" t="s">
        <v>110</v>
      </c>
      <c r="LI115" s="41" t="s">
        <v>109</v>
      </c>
      <c r="LJ115" s="41" t="s">
        <v>110</v>
      </c>
      <c r="LK115" s="52"/>
      <c r="LL115" s="41" t="s">
        <v>109</v>
      </c>
      <c r="LM115" s="41" t="s">
        <v>110</v>
      </c>
      <c r="LN115" s="41" t="s">
        <v>109</v>
      </c>
      <c r="LO115" s="41" t="s">
        <v>110</v>
      </c>
      <c r="LP115" s="41" t="s">
        <v>109</v>
      </c>
      <c r="LQ115" s="41" t="s">
        <v>110</v>
      </c>
      <c r="LR115" s="41" t="s">
        <v>109</v>
      </c>
      <c r="LS115" s="41" t="s">
        <v>110</v>
      </c>
      <c r="LT115" s="41" t="s">
        <v>109</v>
      </c>
      <c r="LU115" s="41" t="s">
        <v>110</v>
      </c>
      <c r="LV115" s="52"/>
      <c r="LW115" s="41" t="s">
        <v>109</v>
      </c>
      <c r="LX115" s="41" t="s">
        <v>110</v>
      </c>
      <c r="LY115" s="41" t="s">
        <v>109</v>
      </c>
      <c r="LZ115" s="41" t="s">
        <v>110</v>
      </c>
      <c r="MA115" s="41" t="s">
        <v>109</v>
      </c>
      <c r="MB115" s="41" t="s">
        <v>110</v>
      </c>
      <c r="MC115" s="41" t="s">
        <v>109</v>
      </c>
      <c r="MD115" s="41" t="s">
        <v>110</v>
      </c>
      <c r="ME115" s="41" t="s">
        <v>109</v>
      </c>
      <c r="MF115" s="41" t="s">
        <v>110</v>
      </c>
      <c r="MG115" s="52"/>
      <c r="MH115" s="41" t="s">
        <v>109</v>
      </c>
      <c r="MI115" s="41" t="s">
        <v>110</v>
      </c>
      <c r="MJ115" s="41" t="s">
        <v>109</v>
      </c>
      <c r="MK115" s="41" t="s">
        <v>110</v>
      </c>
      <c r="ML115" s="41" t="s">
        <v>109</v>
      </c>
      <c r="MM115" s="41" t="s">
        <v>110</v>
      </c>
      <c r="MN115" s="41" t="s">
        <v>109</v>
      </c>
      <c r="MO115" s="41" t="s">
        <v>110</v>
      </c>
      <c r="MP115" s="41" t="s">
        <v>109</v>
      </c>
      <c r="MQ115" s="41" t="s">
        <v>110</v>
      </c>
      <c r="MR115" s="52"/>
      <c r="MS115" s="41" t="s">
        <v>109</v>
      </c>
      <c r="MT115" s="41" t="s">
        <v>110</v>
      </c>
      <c r="MU115" s="41" t="s">
        <v>109</v>
      </c>
      <c r="MV115" s="41" t="s">
        <v>110</v>
      </c>
      <c r="MW115" s="41" t="s">
        <v>109</v>
      </c>
      <c r="MX115" s="41" t="s">
        <v>110</v>
      </c>
      <c r="MY115" s="41" t="s">
        <v>109</v>
      </c>
      <c r="MZ115" s="41" t="s">
        <v>110</v>
      </c>
      <c r="NA115" s="41" t="s">
        <v>109</v>
      </c>
      <c r="NB115" s="41" t="s">
        <v>110</v>
      </c>
      <c r="NC115" s="52"/>
      <c r="ND115" s="41" t="s">
        <v>109</v>
      </c>
      <c r="NE115" s="41" t="s">
        <v>110</v>
      </c>
      <c r="NF115" s="41" t="s">
        <v>109</v>
      </c>
      <c r="NG115" s="41" t="s">
        <v>110</v>
      </c>
      <c r="NH115" s="41" t="s">
        <v>109</v>
      </c>
      <c r="NI115" s="41" t="s">
        <v>110</v>
      </c>
      <c r="NJ115" s="41" t="s">
        <v>109</v>
      </c>
      <c r="NK115" s="41" t="s">
        <v>110</v>
      </c>
      <c r="NL115" s="41" t="s">
        <v>109</v>
      </c>
      <c r="NM115" s="41" t="s">
        <v>110</v>
      </c>
      <c r="NN115" s="52"/>
      <c r="NO115" s="41" t="s">
        <v>109</v>
      </c>
      <c r="NP115" s="41" t="s">
        <v>110</v>
      </c>
      <c r="NQ115" s="41" t="s">
        <v>109</v>
      </c>
      <c r="NR115" s="41" t="s">
        <v>110</v>
      </c>
      <c r="NS115" s="41" t="s">
        <v>109</v>
      </c>
      <c r="NT115" s="41" t="s">
        <v>110</v>
      </c>
      <c r="NU115" s="41" t="s">
        <v>109</v>
      </c>
      <c r="NV115" s="41" t="s">
        <v>110</v>
      </c>
      <c r="NW115" s="41" t="s">
        <v>109</v>
      </c>
      <c r="NX115" s="41" t="s">
        <v>110</v>
      </c>
      <c r="NY115" s="52"/>
      <c r="NZ115" s="41" t="s">
        <v>109</v>
      </c>
      <c r="OA115" s="41" t="s">
        <v>110</v>
      </c>
      <c r="OB115" s="41" t="s">
        <v>109</v>
      </c>
      <c r="OC115" s="41" t="s">
        <v>110</v>
      </c>
      <c r="OD115" s="41" t="s">
        <v>109</v>
      </c>
      <c r="OE115" s="41" t="s">
        <v>110</v>
      </c>
      <c r="OF115" s="41" t="s">
        <v>109</v>
      </c>
      <c r="OG115" s="41" t="s">
        <v>110</v>
      </c>
      <c r="OH115" s="41" t="s">
        <v>109</v>
      </c>
      <c r="OI115" s="41" t="s">
        <v>110</v>
      </c>
      <c r="OJ115" s="52"/>
      <c r="OK115" s="41" t="s">
        <v>109</v>
      </c>
      <c r="OL115" s="41" t="s">
        <v>110</v>
      </c>
      <c r="OM115" s="41" t="s">
        <v>109</v>
      </c>
      <c r="ON115" s="41" t="s">
        <v>110</v>
      </c>
      <c r="OO115" s="41" t="s">
        <v>109</v>
      </c>
      <c r="OP115" s="41" t="s">
        <v>110</v>
      </c>
      <c r="OQ115" s="41" t="s">
        <v>109</v>
      </c>
      <c r="OR115" s="41" t="s">
        <v>110</v>
      </c>
      <c r="OS115" s="41" t="s">
        <v>109</v>
      </c>
      <c r="OT115" s="41" t="s">
        <v>110</v>
      </c>
      <c r="OU115" s="52"/>
      <c r="OV115" s="41" t="s">
        <v>109</v>
      </c>
      <c r="OW115" s="41" t="s">
        <v>110</v>
      </c>
      <c r="OX115" s="41" t="s">
        <v>109</v>
      </c>
      <c r="OY115" s="41" t="s">
        <v>110</v>
      </c>
      <c r="OZ115" s="41" t="s">
        <v>109</v>
      </c>
      <c r="PA115" s="41" t="s">
        <v>110</v>
      </c>
      <c r="PB115" s="41" t="s">
        <v>109</v>
      </c>
      <c r="PC115" s="41" t="s">
        <v>110</v>
      </c>
      <c r="PD115" s="41" t="s">
        <v>109</v>
      </c>
      <c r="PE115" s="41" t="s">
        <v>110</v>
      </c>
      <c r="PF115" s="52"/>
      <c r="PG115" s="41" t="s">
        <v>109</v>
      </c>
      <c r="PH115" s="41" t="s">
        <v>110</v>
      </c>
      <c r="PI115" s="41" t="s">
        <v>109</v>
      </c>
      <c r="PJ115" s="41" t="s">
        <v>110</v>
      </c>
      <c r="PK115" s="41" t="s">
        <v>109</v>
      </c>
      <c r="PL115" s="41" t="s">
        <v>110</v>
      </c>
      <c r="PM115" s="41" t="s">
        <v>109</v>
      </c>
      <c r="PN115" s="41" t="s">
        <v>110</v>
      </c>
      <c r="PO115" s="41" t="s">
        <v>109</v>
      </c>
      <c r="PP115" s="41" t="s">
        <v>110</v>
      </c>
      <c r="PQ115" s="52"/>
      <c r="PR115" s="41" t="s">
        <v>109</v>
      </c>
      <c r="PS115" s="41" t="s">
        <v>110</v>
      </c>
      <c r="PT115" s="41" t="s">
        <v>109</v>
      </c>
      <c r="PU115" s="41" t="s">
        <v>110</v>
      </c>
      <c r="PV115" s="41" t="s">
        <v>109</v>
      </c>
      <c r="PW115" s="41" t="s">
        <v>110</v>
      </c>
      <c r="PX115" s="41" t="s">
        <v>109</v>
      </c>
      <c r="PY115" s="41" t="s">
        <v>110</v>
      </c>
      <c r="PZ115" s="41" t="s">
        <v>109</v>
      </c>
      <c r="QA115" s="41" t="s">
        <v>110</v>
      </c>
    </row>
    <row r="116" spans="1:443" x14ac:dyDescent="0.25">
      <c r="A116" s="222" t="s">
        <v>18</v>
      </c>
      <c r="B116" s="83">
        <v>891.84</v>
      </c>
      <c r="C116" s="53"/>
      <c r="D116" s="43"/>
      <c r="E116" s="83">
        <v>177.84</v>
      </c>
      <c r="F116" s="44">
        <f>$B116-E116</f>
        <v>714</v>
      </c>
      <c r="G116" s="44">
        <f t="shared" ref="G116:G121" si="5043">IF(G$5=0,0,(E116/G$5))</f>
        <v>6.84</v>
      </c>
      <c r="H116" s="44">
        <f t="shared" ref="H116:H121" si="5044">IF(G$5=0,0,(F116/G$5))</f>
        <v>27.46153846153846</v>
      </c>
      <c r="I116" s="44">
        <f t="shared" ref="I116:I121" si="5045">IF(I$5=0,0,(E116/I$5))</f>
        <v>0</v>
      </c>
      <c r="J116" s="44">
        <f t="shared" ref="J116:J121" si="5046">IF(I$5=0,0,(F116/I$5))</f>
        <v>0</v>
      </c>
      <c r="K116" s="44">
        <f t="shared" ref="K116:K121" si="5047">IF(K$5=0,0,(E116/K$5))</f>
        <v>0</v>
      </c>
      <c r="L116" s="44">
        <f t="shared" ref="L116:L121" si="5048">IF(K$5=0,0,(F116/K$5))</f>
        <v>0</v>
      </c>
      <c r="M116" s="44">
        <f t="shared" ref="M116:M121" si="5049">IF(M$5=0,0,(E116/M$5))</f>
        <v>0</v>
      </c>
      <c r="N116" s="44">
        <f t="shared" ref="N116:N121" si="5050">IF(M$5=0,0,(F116/M$5))</f>
        <v>0</v>
      </c>
      <c r="O116" s="53"/>
      <c r="P116" s="83">
        <f>$B116*Q$113</f>
        <v>0</v>
      </c>
      <c r="Q116" s="44">
        <f>$B116-P116</f>
        <v>891.84</v>
      </c>
      <c r="R116" s="44">
        <f t="shared" ref="R116:R121" si="5051">IF(R$5=0,0,(P116/R$5))</f>
        <v>0</v>
      </c>
      <c r="S116" s="44">
        <f t="shared" ref="S116:S121" si="5052">IF(R$5=0,0,(Q116/R$5))</f>
        <v>34.301538461538463</v>
      </c>
      <c r="T116" s="44" t="e">
        <f t="shared" ref="T116:T121" si="5053">IF(T$5=0,0,(P116/T$5))</f>
        <v>#VALUE!</v>
      </c>
      <c r="U116" s="44" t="e">
        <f t="shared" ref="U116:U121" si="5054">IF(T$5=0,0,(Q116/T$5))</f>
        <v>#VALUE!</v>
      </c>
      <c r="V116" s="44" t="e">
        <f t="shared" ref="V116:V121" si="5055">IF(V$5=0,0,(P116/V$5))</f>
        <v>#VALUE!</v>
      </c>
      <c r="W116" s="44" t="e">
        <f t="shared" ref="W116:W121" si="5056">IF(V$5=0,0,(Q116/V$5))</f>
        <v>#VALUE!</v>
      </c>
      <c r="X116" s="44" t="e">
        <f t="shared" ref="X116:X121" si="5057">IF(X$5=0,0,(P116/X$5))</f>
        <v>#VALUE!</v>
      </c>
      <c r="Y116" s="44" t="e">
        <f t="shared" ref="Y116:Y121" si="5058">IF(X$5=0,0,(Q116/X$5))</f>
        <v>#VALUE!</v>
      </c>
      <c r="Z116" s="53"/>
      <c r="AA116" s="83">
        <f>$B116*AB$113</f>
        <v>0</v>
      </c>
      <c r="AB116" s="44">
        <f>$B116-AA116</f>
        <v>891.84</v>
      </c>
      <c r="AC116" s="44">
        <f t="shared" ref="AC116:AC121" si="5059">IF(AC$5=0,0,(AA116/AC$5))</f>
        <v>0</v>
      </c>
      <c r="AD116" s="44">
        <f t="shared" ref="AD116:AD121" si="5060">IF(AC$5=0,0,(AB116/AC$5))</f>
        <v>34.301538461538463</v>
      </c>
      <c r="AE116" s="44" t="e">
        <f t="shared" ref="AE116:AE121" si="5061">IF(AE$5=0,0,(AA116/AE$5))</f>
        <v>#VALUE!</v>
      </c>
      <c r="AF116" s="44" t="e">
        <f t="shared" ref="AF116:AF121" si="5062">IF(AE$5=0,0,(AB116/AE$5))</f>
        <v>#VALUE!</v>
      </c>
      <c r="AG116" s="44" t="e">
        <f t="shared" ref="AG116:AG121" si="5063">IF(AG$5=0,0,(AA116/AG$5))</f>
        <v>#VALUE!</v>
      </c>
      <c r="AH116" s="44" t="e">
        <f t="shared" ref="AH116:AH121" si="5064">IF(AG$5=0,0,(AB116/AG$5))</f>
        <v>#VALUE!</v>
      </c>
      <c r="AI116" s="44" t="e">
        <f t="shared" ref="AI116:AI121" si="5065">IF(AI$5=0,0,(AA116/AI$5))</f>
        <v>#VALUE!</v>
      </c>
      <c r="AJ116" s="44" t="e">
        <f t="shared" ref="AJ116:AJ121" si="5066">IF(AI$5=0,0,(AB116/AI$5))</f>
        <v>#VALUE!</v>
      </c>
      <c r="AK116" s="53"/>
      <c r="AL116" s="83">
        <f>$B116*AM$113</f>
        <v>0</v>
      </c>
      <c r="AM116" s="44">
        <f>$B116-AL116</f>
        <v>891.84</v>
      </c>
      <c r="AN116" s="44">
        <f t="shared" ref="AN116:AN121" si="5067">IF(AN$5=0,0,(AL116/AN$5))</f>
        <v>0</v>
      </c>
      <c r="AO116" s="44">
        <f t="shared" ref="AO116:AO121" si="5068">IF(AN$5=0,0,(AM116/AN$5))</f>
        <v>34.301538461538463</v>
      </c>
      <c r="AP116" s="44" t="e">
        <f t="shared" ref="AP116:AP121" si="5069">IF(AP$5=0,0,(AL116/AP$5))</f>
        <v>#VALUE!</v>
      </c>
      <c r="AQ116" s="44" t="e">
        <f t="shared" ref="AQ116:AQ121" si="5070">IF(AP$5=0,0,(AM116/AP$5))</f>
        <v>#VALUE!</v>
      </c>
      <c r="AR116" s="44" t="e">
        <f t="shared" ref="AR116:AR121" si="5071">IF(AR$5=0,0,(AL116/AR$5))</f>
        <v>#VALUE!</v>
      </c>
      <c r="AS116" s="44" t="e">
        <f t="shared" ref="AS116:AS121" si="5072">IF(AR$5=0,0,(AM116/AR$5))</f>
        <v>#VALUE!</v>
      </c>
      <c r="AT116" s="44" t="e">
        <f t="shared" ref="AT116:AT121" si="5073">IF(AT$5=0,0,(AL116/AT$5))</f>
        <v>#VALUE!</v>
      </c>
      <c r="AU116" s="44" t="e">
        <f t="shared" ref="AU116:AU121" si="5074">IF(AT$5=0,0,(AM116/AT$5))</f>
        <v>#VALUE!</v>
      </c>
      <c r="AV116" s="53"/>
      <c r="AW116" s="83">
        <f t="shared" ref="AW116:AW121" si="5075">$B116*AX$113</f>
        <v>0</v>
      </c>
      <c r="AX116" s="44">
        <f t="shared" ref="AX116:AX121" si="5076">$B116-AW116</f>
        <v>891.84</v>
      </c>
      <c r="AY116" s="44">
        <f t="shared" ref="AY116:AY121" si="5077">IF(AY$5=0,0,(AW116/AY$5))</f>
        <v>0</v>
      </c>
      <c r="AZ116" s="44">
        <f t="shared" ref="AZ116:AZ121" si="5078">IF(AY$5=0,0,(AX116/AY$5))</f>
        <v>34.301538461538463</v>
      </c>
      <c r="BA116" s="44" t="e">
        <f t="shared" ref="BA116:BA121" si="5079">IF(BA$5=0,0,(AW116/BA$5))</f>
        <v>#VALUE!</v>
      </c>
      <c r="BB116" s="44" t="e">
        <f t="shared" ref="BB116:BB121" si="5080">IF(BA$5=0,0,(AX116/BA$5))</f>
        <v>#VALUE!</v>
      </c>
      <c r="BC116" s="44" t="e">
        <f t="shared" ref="BC116:BC121" si="5081">IF(BC$5=0,0,(AW116/BC$5))</f>
        <v>#VALUE!</v>
      </c>
      <c r="BD116" s="44" t="e">
        <f t="shared" ref="BD116:BD121" si="5082">IF(BC$5=0,0,(AX116/BC$5))</f>
        <v>#VALUE!</v>
      </c>
      <c r="BE116" s="44" t="e">
        <f t="shared" ref="BE116:BE121" si="5083">IF(BE$5=0,0,(AW116/BE$5))</f>
        <v>#VALUE!</v>
      </c>
      <c r="BF116" s="44" t="e">
        <f t="shared" ref="BF116:BF121" si="5084">IF(BE$5=0,0,(AX116/BE$5))</f>
        <v>#VALUE!</v>
      </c>
      <c r="BG116" s="53"/>
      <c r="BH116" s="83">
        <f t="shared" ref="BH116:BH121" si="5085">$B116*BI$113</f>
        <v>0</v>
      </c>
      <c r="BI116" s="44">
        <f t="shared" ref="BI116:BI121" si="5086">$B116-BH116</f>
        <v>891.84</v>
      </c>
      <c r="BJ116" s="44">
        <f t="shared" ref="BJ116:BJ121" si="5087">IF(BJ$5=0,0,(BH116/BJ$5))</f>
        <v>0</v>
      </c>
      <c r="BK116" s="44">
        <f t="shared" ref="BK116:BK121" si="5088">IF(BJ$5=0,0,(BI116/BJ$5))</f>
        <v>34.301538461538463</v>
      </c>
      <c r="BL116" s="44" t="e">
        <f t="shared" ref="BL116:BL121" si="5089">IF(BL$5=0,0,(BH116/BL$5))</f>
        <v>#VALUE!</v>
      </c>
      <c r="BM116" s="44" t="e">
        <f t="shared" ref="BM116:BM121" si="5090">IF(BL$5=0,0,(BI116/BL$5))</f>
        <v>#VALUE!</v>
      </c>
      <c r="BN116" s="44" t="e">
        <f t="shared" ref="BN116:BN121" si="5091">IF(BN$5=0,0,(BH116/BN$5))</f>
        <v>#VALUE!</v>
      </c>
      <c r="BO116" s="44" t="e">
        <f t="shared" ref="BO116:BO121" si="5092">IF(BN$5=0,0,(BI116/BN$5))</f>
        <v>#VALUE!</v>
      </c>
      <c r="BP116" s="44" t="e">
        <f t="shared" ref="BP116:BP121" si="5093">IF(BP$5=0,0,(BH116/BP$5))</f>
        <v>#VALUE!</v>
      </c>
      <c r="BQ116" s="44" t="e">
        <f t="shared" ref="BQ116:BQ121" si="5094">IF(BP$5=0,0,(BI116/BP$5))</f>
        <v>#VALUE!</v>
      </c>
      <c r="BR116" s="53"/>
      <c r="BS116" s="83">
        <f t="shared" ref="BS116:BS121" si="5095">$B116*BT$113</f>
        <v>0</v>
      </c>
      <c r="BT116" s="44">
        <f t="shared" ref="BT116:BT121" si="5096">$B116-BS116</f>
        <v>891.84</v>
      </c>
      <c r="BU116" s="44">
        <f t="shared" ref="BU116:BU121" si="5097">IF(BU$5=0,0,(BS116/BU$5))</f>
        <v>0</v>
      </c>
      <c r="BV116" s="44">
        <f t="shared" ref="BV116:BV121" si="5098">IF(BU$5=0,0,(BT116/BU$5))</f>
        <v>34.301538461538463</v>
      </c>
      <c r="BW116" s="44" t="e">
        <f t="shared" ref="BW116:BW121" si="5099">IF(BW$5=0,0,(BS116/BW$5))</f>
        <v>#VALUE!</v>
      </c>
      <c r="BX116" s="44" t="e">
        <f t="shared" ref="BX116:BX121" si="5100">IF(BW$5=0,0,(BT116/BW$5))</f>
        <v>#VALUE!</v>
      </c>
      <c r="BY116" s="44" t="e">
        <f t="shared" ref="BY116:BY121" si="5101">IF(BY$5=0,0,(BS116/BY$5))</f>
        <v>#VALUE!</v>
      </c>
      <c r="BZ116" s="44" t="e">
        <f t="shared" ref="BZ116:BZ121" si="5102">IF(BY$5=0,0,(BT116/BY$5))</f>
        <v>#VALUE!</v>
      </c>
      <c r="CA116" s="44" t="e">
        <f t="shared" ref="CA116:CA121" si="5103">IF(CA$5=0,0,(BS116/CA$5))</f>
        <v>#VALUE!</v>
      </c>
      <c r="CB116" s="44" t="e">
        <f t="shared" ref="CB116:CB121" si="5104">IF(CA$5=0,0,(BT116/CA$5))</f>
        <v>#VALUE!</v>
      </c>
      <c r="CC116" s="53"/>
      <c r="CD116" s="83">
        <f t="shared" ref="CD116:CD121" si="5105">$B116*CE$113</f>
        <v>0</v>
      </c>
      <c r="CE116" s="44">
        <f t="shared" ref="CE116:CE121" si="5106">$B116-CD116</f>
        <v>891.84</v>
      </c>
      <c r="CF116" s="44">
        <f t="shared" ref="CF116:CF121" si="5107">IF(CF$5=0,0,(CD116/CF$5))</f>
        <v>0</v>
      </c>
      <c r="CG116" s="44">
        <f t="shared" ref="CG116:CG121" si="5108">IF(CF$5=0,0,(CE116/CF$5))</f>
        <v>34.301538461538463</v>
      </c>
      <c r="CH116" s="44" t="e">
        <f t="shared" ref="CH116:CH121" si="5109">IF(CH$5=0,0,(CD116/CH$5))</f>
        <v>#VALUE!</v>
      </c>
      <c r="CI116" s="44" t="e">
        <f t="shared" ref="CI116:CI121" si="5110">IF(CH$5=0,0,(CE116/CH$5))</f>
        <v>#VALUE!</v>
      </c>
      <c r="CJ116" s="44" t="e">
        <f t="shared" ref="CJ116:CJ121" si="5111">IF(CJ$5=0,0,(CD116/CJ$5))</f>
        <v>#VALUE!</v>
      </c>
      <c r="CK116" s="44" t="e">
        <f t="shared" ref="CK116:CK121" si="5112">IF(CJ$5=0,0,(CE116/CJ$5))</f>
        <v>#VALUE!</v>
      </c>
      <c r="CL116" s="44" t="e">
        <f t="shared" ref="CL116:CL121" si="5113">IF(CL$5=0,0,(CD116/CL$5))</f>
        <v>#VALUE!</v>
      </c>
      <c r="CM116" s="44" t="e">
        <f t="shared" ref="CM116:CM121" si="5114">IF(CL$5=0,0,(CE116/CL$5))</f>
        <v>#VALUE!</v>
      </c>
      <c r="CN116" s="53"/>
      <c r="CO116" s="83">
        <f t="shared" ref="CO116:CO121" si="5115">$B116*CP$113</f>
        <v>0</v>
      </c>
      <c r="CP116" s="44">
        <f t="shared" ref="CP116:CP121" si="5116">$B116-CO116</f>
        <v>891.84</v>
      </c>
      <c r="CQ116" s="44">
        <f t="shared" ref="CQ116:CQ121" si="5117">IF(CQ$5=0,0,(CO116/CQ$5))</f>
        <v>0</v>
      </c>
      <c r="CR116" s="44">
        <f t="shared" ref="CR116:CR121" si="5118">IF(CQ$5=0,0,(CP116/CQ$5))</f>
        <v>34.301538461538463</v>
      </c>
      <c r="CS116" s="44" t="e">
        <f t="shared" ref="CS116:CS121" si="5119">IF(CS$5=0,0,(CO116/CS$5))</f>
        <v>#VALUE!</v>
      </c>
      <c r="CT116" s="44" t="e">
        <f t="shared" ref="CT116:CT121" si="5120">IF(CS$5=0,0,(CP116/CS$5))</f>
        <v>#VALUE!</v>
      </c>
      <c r="CU116" s="44" t="e">
        <f t="shared" ref="CU116:CU121" si="5121">IF(CU$5=0,0,(CO116/CU$5))</f>
        <v>#VALUE!</v>
      </c>
      <c r="CV116" s="44" t="e">
        <f t="shared" ref="CV116:CV121" si="5122">IF(CU$5=0,0,(CP116/CU$5))</f>
        <v>#VALUE!</v>
      </c>
      <c r="CW116" s="44" t="e">
        <f t="shared" ref="CW116:CW121" si="5123">IF(CW$5=0,0,(CO116/CW$5))</f>
        <v>#VALUE!</v>
      </c>
      <c r="CX116" s="44" t="e">
        <f t="shared" ref="CX116:CX121" si="5124">IF(CW$5=0,0,(CP116/CW$5))</f>
        <v>#VALUE!</v>
      </c>
      <c r="CY116" s="53"/>
      <c r="CZ116" s="83">
        <f t="shared" ref="CZ116:CZ121" si="5125">$B116*DA$113</f>
        <v>0</v>
      </c>
      <c r="DA116" s="44">
        <f t="shared" ref="DA116:DA121" si="5126">$B116-CZ116</f>
        <v>891.84</v>
      </c>
      <c r="DB116" s="44">
        <f t="shared" ref="DB116:DB121" si="5127">IF(DB$5=0,0,(CZ116/DB$5))</f>
        <v>0</v>
      </c>
      <c r="DC116" s="44">
        <f t="shared" ref="DC116:DC121" si="5128">IF(DB$5=0,0,(DA116/DB$5))</f>
        <v>34.301538461538463</v>
      </c>
      <c r="DD116" s="44" t="e">
        <f t="shared" ref="DD116:DD121" si="5129">IF(DD$5=0,0,(CZ116/DD$5))</f>
        <v>#VALUE!</v>
      </c>
      <c r="DE116" s="44" t="e">
        <f t="shared" ref="DE116:DE121" si="5130">IF(DD$5=0,0,(DA116/DD$5))</f>
        <v>#VALUE!</v>
      </c>
      <c r="DF116" s="44" t="e">
        <f t="shared" ref="DF116:DF121" si="5131">IF(DF$5=0,0,(CZ116/DF$5))</f>
        <v>#VALUE!</v>
      </c>
      <c r="DG116" s="44" t="e">
        <f t="shared" ref="DG116:DG121" si="5132">IF(DF$5=0,0,(DA116/DF$5))</f>
        <v>#VALUE!</v>
      </c>
      <c r="DH116" s="44" t="e">
        <f t="shared" ref="DH116:DH121" si="5133">IF(DH$5=0,0,(CZ116/DH$5))</f>
        <v>#VALUE!</v>
      </c>
      <c r="DI116" s="44" t="e">
        <f t="shared" ref="DI116:DI121" si="5134">IF(DH$5=0,0,(DA116/DH$5))</f>
        <v>#VALUE!</v>
      </c>
      <c r="DJ116" s="53"/>
      <c r="DK116" s="83">
        <f t="shared" ref="DK116:DK121" si="5135">$B116*DL$113</f>
        <v>0</v>
      </c>
      <c r="DL116" s="44">
        <f t="shared" ref="DL116:DL121" si="5136">$B116-DK116</f>
        <v>891.84</v>
      </c>
      <c r="DM116" s="44">
        <f t="shared" ref="DM116:DM121" si="5137">IF(DM$5=0,0,(DK116/DM$5))</f>
        <v>0</v>
      </c>
      <c r="DN116" s="44">
        <f t="shared" ref="DN116:DN121" si="5138">IF(DM$5=0,0,(DL116/DM$5))</f>
        <v>34.301538461538463</v>
      </c>
      <c r="DO116" s="44" t="e">
        <f t="shared" ref="DO116:DO121" si="5139">IF(DO$5=0,0,(DK116/DO$5))</f>
        <v>#VALUE!</v>
      </c>
      <c r="DP116" s="44" t="e">
        <f t="shared" ref="DP116:DP121" si="5140">IF(DO$5=0,0,(DL116/DO$5))</f>
        <v>#VALUE!</v>
      </c>
      <c r="DQ116" s="44" t="e">
        <f t="shared" ref="DQ116:DQ121" si="5141">IF(DQ$5=0,0,(DK116/DQ$5))</f>
        <v>#VALUE!</v>
      </c>
      <c r="DR116" s="44" t="e">
        <f t="shared" ref="DR116:DR121" si="5142">IF(DQ$5=0,0,(DL116/DQ$5))</f>
        <v>#VALUE!</v>
      </c>
      <c r="DS116" s="44" t="e">
        <f t="shared" ref="DS116:DS121" si="5143">IF(DS$5=0,0,(DK116/DS$5))</f>
        <v>#VALUE!</v>
      </c>
      <c r="DT116" s="44" t="e">
        <f t="shared" ref="DT116:DT121" si="5144">IF(DS$5=0,0,(DL116/DS$5))</f>
        <v>#VALUE!</v>
      </c>
      <c r="DU116" s="53"/>
      <c r="DV116" s="83">
        <f t="shared" ref="DV116:DV121" si="5145">$B116*DW$113</f>
        <v>0</v>
      </c>
      <c r="DW116" s="44">
        <f t="shared" ref="DW116:DW121" si="5146">$B116-DV116</f>
        <v>891.84</v>
      </c>
      <c r="DX116" s="44">
        <f t="shared" ref="DX116:DX121" si="5147">IF(DX$5=0,0,(DV116/DX$5))</f>
        <v>0</v>
      </c>
      <c r="DY116" s="44">
        <f t="shared" ref="DY116:DY121" si="5148">IF(DX$5=0,0,(DW116/DX$5))</f>
        <v>34.301538461538463</v>
      </c>
      <c r="DZ116" s="44" t="e">
        <f t="shared" ref="DZ116:DZ121" si="5149">IF(DZ$5=0,0,(DV116/DZ$5))</f>
        <v>#VALUE!</v>
      </c>
      <c r="EA116" s="44" t="e">
        <f t="shared" ref="EA116:EA121" si="5150">IF(DZ$5=0,0,(DW116/DZ$5))</f>
        <v>#VALUE!</v>
      </c>
      <c r="EB116" s="44" t="e">
        <f t="shared" ref="EB116:EB121" si="5151">IF(EB$5=0,0,(DV116/EB$5))</f>
        <v>#VALUE!</v>
      </c>
      <c r="EC116" s="44" t="e">
        <f t="shared" ref="EC116:EC121" si="5152">IF(EB$5=0,0,(DW116/EB$5))</f>
        <v>#VALUE!</v>
      </c>
      <c r="ED116" s="44" t="e">
        <f t="shared" ref="ED116:ED121" si="5153">IF(ED$5=0,0,(DV116/ED$5))</f>
        <v>#VALUE!</v>
      </c>
      <c r="EE116" s="44" t="e">
        <f t="shared" ref="EE116:EE121" si="5154">IF(ED$5=0,0,(DW116/ED$5))</f>
        <v>#VALUE!</v>
      </c>
      <c r="EF116" s="53"/>
      <c r="EG116" s="83">
        <f t="shared" ref="EG116:EG121" si="5155">$B116*EH$113</f>
        <v>0</v>
      </c>
      <c r="EH116" s="44">
        <f t="shared" ref="EH116:EH121" si="5156">$B116-EG116</f>
        <v>891.84</v>
      </c>
      <c r="EI116" s="44">
        <f t="shared" ref="EI116:EI121" si="5157">IF(EI$5=0,0,(EG116/EI$5))</f>
        <v>0</v>
      </c>
      <c r="EJ116" s="44">
        <f t="shared" ref="EJ116:EJ121" si="5158">IF(EI$5=0,0,(EH116/EI$5))</f>
        <v>34.301538461538463</v>
      </c>
      <c r="EK116" s="44" t="e">
        <f t="shared" ref="EK116:EK121" si="5159">IF(EK$5=0,0,(EG116/EK$5))</f>
        <v>#VALUE!</v>
      </c>
      <c r="EL116" s="44" t="e">
        <f t="shared" ref="EL116:EL121" si="5160">IF(EK$5=0,0,(EH116/EK$5))</f>
        <v>#VALUE!</v>
      </c>
      <c r="EM116" s="44" t="e">
        <f t="shared" ref="EM116:EM121" si="5161">IF(EM$5=0,0,(EG116/EM$5))</f>
        <v>#VALUE!</v>
      </c>
      <c r="EN116" s="44" t="e">
        <f t="shared" ref="EN116:EN121" si="5162">IF(EM$5=0,0,(EH116/EM$5))</f>
        <v>#VALUE!</v>
      </c>
      <c r="EO116" s="44" t="e">
        <f t="shared" ref="EO116:EO121" si="5163">IF(EO$5=0,0,(EG116/EO$5))</f>
        <v>#VALUE!</v>
      </c>
      <c r="EP116" s="44" t="e">
        <f t="shared" ref="EP116:EP121" si="5164">IF(EO$5=0,0,(EH116/EO$5))</f>
        <v>#VALUE!</v>
      </c>
      <c r="EQ116" s="53"/>
      <c r="ER116" s="83">
        <f t="shared" ref="ER116:ER121" si="5165">$B116*ES$113</f>
        <v>0</v>
      </c>
      <c r="ES116" s="44">
        <f t="shared" ref="ES116:ES121" si="5166">$B116-ER116</f>
        <v>891.84</v>
      </c>
      <c r="ET116" s="44">
        <f t="shared" ref="ET116:ET121" si="5167">IF(ET$5=0,0,(ER116/ET$5))</f>
        <v>0</v>
      </c>
      <c r="EU116" s="44">
        <f t="shared" ref="EU116:EU121" si="5168">IF(ET$5=0,0,(ES116/ET$5))</f>
        <v>34.301538461538463</v>
      </c>
      <c r="EV116" s="44" t="e">
        <f t="shared" ref="EV116:EV121" si="5169">IF(EV$5=0,0,(ER116/EV$5))</f>
        <v>#VALUE!</v>
      </c>
      <c r="EW116" s="44" t="e">
        <f t="shared" ref="EW116:EW121" si="5170">IF(EV$5=0,0,(ES116/EV$5))</f>
        <v>#VALUE!</v>
      </c>
      <c r="EX116" s="44" t="e">
        <f t="shared" ref="EX116:EX121" si="5171">IF(EX$5=0,0,(ER116/EX$5))</f>
        <v>#VALUE!</v>
      </c>
      <c r="EY116" s="44" t="e">
        <f t="shared" ref="EY116:EY121" si="5172">IF(EX$5=0,0,(ES116/EX$5))</f>
        <v>#VALUE!</v>
      </c>
      <c r="EZ116" s="44" t="e">
        <f t="shared" ref="EZ116:EZ121" si="5173">IF(EZ$5=0,0,(ER116/EZ$5))</f>
        <v>#VALUE!</v>
      </c>
      <c r="FA116" s="44" t="e">
        <f t="shared" ref="FA116:FA121" si="5174">IF(EZ$5=0,0,(ES116/EZ$5))</f>
        <v>#VALUE!</v>
      </c>
      <c r="FB116" s="53"/>
      <c r="FC116" s="83">
        <f t="shared" ref="FC116:FC121" si="5175">$B116*FD$113</f>
        <v>0</v>
      </c>
      <c r="FD116" s="44">
        <f t="shared" ref="FD116:FD121" si="5176">$B116-FC116</f>
        <v>891.84</v>
      </c>
      <c r="FE116" s="44">
        <f t="shared" ref="FE116:FE121" si="5177">IF(FE$5=0,0,(FC116/FE$5))</f>
        <v>0</v>
      </c>
      <c r="FF116" s="44">
        <f t="shared" ref="FF116:FF121" si="5178">IF(FE$5=0,0,(FD116/FE$5))</f>
        <v>34.301538461538463</v>
      </c>
      <c r="FG116" s="44" t="e">
        <f t="shared" ref="FG116:FG121" si="5179">IF(FG$5=0,0,(FC116/FG$5))</f>
        <v>#VALUE!</v>
      </c>
      <c r="FH116" s="44" t="e">
        <f t="shared" ref="FH116:FH121" si="5180">IF(FG$5=0,0,(FD116/FG$5))</f>
        <v>#VALUE!</v>
      </c>
      <c r="FI116" s="44" t="e">
        <f t="shared" ref="FI116:FI121" si="5181">IF(FI$5=0,0,(FC116/FI$5))</f>
        <v>#VALUE!</v>
      </c>
      <c r="FJ116" s="44" t="e">
        <f t="shared" ref="FJ116:FJ121" si="5182">IF(FI$5=0,0,(FD116/FI$5))</f>
        <v>#VALUE!</v>
      </c>
      <c r="FK116" s="44" t="e">
        <f t="shared" ref="FK116:FK121" si="5183">IF(FK$5=0,0,(FC116/FK$5))</f>
        <v>#VALUE!</v>
      </c>
      <c r="FL116" s="44" t="e">
        <f t="shared" ref="FL116:FL121" si="5184">IF(FK$5=0,0,(FD116/FK$5))</f>
        <v>#VALUE!</v>
      </c>
      <c r="FM116" s="53"/>
      <c r="FN116" s="83">
        <f t="shared" ref="FN116:FN121" si="5185">$B116*FO$113</f>
        <v>0</v>
      </c>
      <c r="FO116" s="44">
        <f t="shared" ref="FO116:FO121" si="5186">$B116-FN116</f>
        <v>891.84</v>
      </c>
      <c r="FP116" s="44">
        <f t="shared" ref="FP116:FP121" si="5187">IF(FP$5=0,0,(FN116/FP$5))</f>
        <v>0</v>
      </c>
      <c r="FQ116" s="44">
        <f t="shared" ref="FQ116:FQ121" si="5188">IF(FP$5=0,0,(FO116/FP$5))</f>
        <v>34.301538461538463</v>
      </c>
      <c r="FR116" s="44" t="e">
        <f t="shared" ref="FR116:FR121" si="5189">IF(FR$5=0,0,(FN116/FR$5))</f>
        <v>#VALUE!</v>
      </c>
      <c r="FS116" s="44" t="e">
        <f t="shared" ref="FS116:FS121" si="5190">IF(FR$5=0,0,(FO116/FR$5))</f>
        <v>#VALUE!</v>
      </c>
      <c r="FT116" s="44" t="e">
        <f t="shared" ref="FT116:FT121" si="5191">IF(FT$5=0,0,(FN116/FT$5))</f>
        <v>#VALUE!</v>
      </c>
      <c r="FU116" s="44" t="e">
        <f t="shared" ref="FU116:FU121" si="5192">IF(FT$5=0,0,(FO116/FT$5))</f>
        <v>#VALUE!</v>
      </c>
      <c r="FV116" s="44" t="e">
        <f t="shared" ref="FV116:FV121" si="5193">IF(FV$5=0,0,(FN116/FV$5))</f>
        <v>#VALUE!</v>
      </c>
      <c r="FW116" s="44" t="e">
        <f t="shared" ref="FW116:FW121" si="5194">IF(FV$5=0,0,(FO116/FV$5))</f>
        <v>#VALUE!</v>
      </c>
      <c r="FX116" s="53"/>
      <c r="FY116" s="83">
        <f t="shared" ref="FY116:FY121" si="5195">$B116*FZ$113</f>
        <v>0</v>
      </c>
      <c r="FZ116" s="44">
        <f t="shared" ref="FZ116:FZ121" si="5196">$B116-FY116</f>
        <v>891.84</v>
      </c>
      <c r="GA116" s="44">
        <f t="shared" ref="GA116:GA121" si="5197">IF(GA$5=0,0,(FY116/GA$5))</f>
        <v>0</v>
      </c>
      <c r="GB116" s="44">
        <f t="shared" ref="GB116:GB121" si="5198">IF(GA$5=0,0,(FZ116/GA$5))</f>
        <v>34.301538461538463</v>
      </c>
      <c r="GC116" s="44" t="e">
        <f t="shared" ref="GC116:GC121" si="5199">IF(GC$5=0,0,(FY116/GC$5))</f>
        <v>#VALUE!</v>
      </c>
      <c r="GD116" s="44" t="e">
        <f t="shared" ref="GD116:GD121" si="5200">IF(GC$5=0,0,(FZ116/GC$5))</f>
        <v>#VALUE!</v>
      </c>
      <c r="GE116" s="44" t="e">
        <f t="shared" ref="GE116:GE121" si="5201">IF(GE$5=0,0,(FY116/GE$5))</f>
        <v>#VALUE!</v>
      </c>
      <c r="GF116" s="44" t="e">
        <f t="shared" ref="GF116:GF121" si="5202">IF(GE$5=0,0,(FZ116/GE$5))</f>
        <v>#VALUE!</v>
      </c>
      <c r="GG116" s="44" t="e">
        <f t="shared" ref="GG116:GG121" si="5203">IF(GG$5=0,0,(FY116/GG$5))</f>
        <v>#VALUE!</v>
      </c>
      <c r="GH116" s="44" t="e">
        <f t="shared" ref="GH116:GH121" si="5204">IF(GG$5=0,0,(FZ116/GG$5))</f>
        <v>#VALUE!</v>
      </c>
      <c r="GI116" s="53"/>
      <c r="GJ116" s="83">
        <f t="shared" ref="GJ116:GJ121" si="5205">$B116*GK$113</f>
        <v>0</v>
      </c>
      <c r="GK116" s="44">
        <f t="shared" ref="GK116:GK121" si="5206">$B116-GJ116</f>
        <v>891.84</v>
      </c>
      <c r="GL116" s="44">
        <f t="shared" ref="GL116:GL121" si="5207">IF(GL$5=0,0,(GJ116/GL$5))</f>
        <v>0</v>
      </c>
      <c r="GM116" s="44">
        <f t="shared" ref="GM116:GM121" si="5208">IF(GL$5=0,0,(GK116/GL$5))</f>
        <v>34.301538461538463</v>
      </c>
      <c r="GN116" s="44" t="e">
        <f t="shared" ref="GN116:GN121" si="5209">IF(GN$5=0,0,(GJ116/GN$5))</f>
        <v>#VALUE!</v>
      </c>
      <c r="GO116" s="44" t="e">
        <f t="shared" ref="GO116:GO121" si="5210">IF(GN$5=0,0,(GK116/GN$5))</f>
        <v>#VALUE!</v>
      </c>
      <c r="GP116" s="44" t="e">
        <f t="shared" ref="GP116:GP121" si="5211">IF(GP$5=0,0,(GJ116/GP$5))</f>
        <v>#VALUE!</v>
      </c>
      <c r="GQ116" s="44" t="e">
        <f t="shared" ref="GQ116:GQ121" si="5212">IF(GP$5=0,0,(GK116/GP$5))</f>
        <v>#VALUE!</v>
      </c>
      <c r="GR116" s="44" t="e">
        <f t="shared" ref="GR116:GR121" si="5213">IF(GR$5=0,0,(GJ116/GR$5))</f>
        <v>#VALUE!</v>
      </c>
      <c r="GS116" s="44" t="e">
        <f t="shared" ref="GS116:GS121" si="5214">IF(GR$5=0,0,(GK116/GR$5))</f>
        <v>#VALUE!</v>
      </c>
      <c r="GT116" s="53"/>
      <c r="GU116" s="83">
        <f t="shared" ref="GU116:GU121" si="5215">$B116*GV$113</f>
        <v>0</v>
      </c>
      <c r="GV116" s="44">
        <f t="shared" ref="GV116:GV121" si="5216">$B116-GU116</f>
        <v>891.84</v>
      </c>
      <c r="GW116" s="44">
        <f t="shared" ref="GW116:GW121" si="5217">IF(GW$5=0,0,(GU116/GW$5))</f>
        <v>0</v>
      </c>
      <c r="GX116" s="44">
        <f t="shared" ref="GX116:GX121" si="5218">IF(GW$5=0,0,(GV116/GW$5))</f>
        <v>34.301538461538463</v>
      </c>
      <c r="GY116" s="44" t="e">
        <f t="shared" ref="GY116:GY121" si="5219">IF(GY$5=0,0,(GU116/GY$5))</f>
        <v>#VALUE!</v>
      </c>
      <c r="GZ116" s="44" t="e">
        <f t="shared" ref="GZ116:GZ121" si="5220">IF(GY$5=0,0,(GV116/GY$5))</f>
        <v>#VALUE!</v>
      </c>
      <c r="HA116" s="44" t="e">
        <f t="shared" ref="HA116:HA121" si="5221">IF(HA$5=0,0,(GU116/HA$5))</f>
        <v>#VALUE!</v>
      </c>
      <c r="HB116" s="44" t="e">
        <f t="shared" ref="HB116:HB121" si="5222">IF(HA$5=0,0,(GV116/HA$5))</f>
        <v>#VALUE!</v>
      </c>
      <c r="HC116" s="44" t="e">
        <f t="shared" ref="HC116:HC121" si="5223">IF(HC$5=0,0,(GU116/HC$5))</f>
        <v>#VALUE!</v>
      </c>
      <c r="HD116" s="44" t="e">
        <f t="shared" ref="HD116:HD121" si="5224">IF(HC$5=0,0,(GV116/HC$5))</f>
        <v>#VALUE!</v>
      </c>
      <c r="HE116" s="53"/>
      <c r="HF116" s="83">
        <f t="shared" ref="HF116:HF121" si="5225">$B116*HG$113</f>
        <v>0</v>
      </c>
      <c r="HG116" s="44">
        <f t="shared" ref="HG116:HG121" si="5226">$B116-HF116</f>
        <v>891.84</v>
      </c>
      <c r="HH116" s="44">
        <f t="shared" ref="HH116:HH121" si="5227">IF(HH$5=0,0,(HF116/HH$5))</f>
        <v>0</v>
      </c>
      <c r="HI116" s="44">
        <f t="shared" ref="HI116:HI121" si="5228">IF(HH$5=0,0,(HG116/HH$5))</f>
        <v>34.301538461538463</v>
      </c>
      <c r="HJ116" s="44" t="e">
        <f t="shared" ref="HJ116:HJ121" si="5229">IF(HJ$5=0,0,(HF116/HJ$5))</f>
        <v>#VALUE!</v>
      </c>
      <c r="HK116" s="44" t="e">
        <f t="shared" ref="HK116:HK121" si="5230">IF(HJ$5=0,0,(HG116/HJ$5))</f>
        <v>#VALUE!</v>
      </c>
      <c r="HL116" s="44" t="e">
        <f t="shared" ref="HL116:HL121" si="5231">IF(HL$5=0,0,(HF116/HL$5))</f>
        <v>#VALUE!</v>
      </c>
      <c r="HM116" s="44" t="e">
        <f t="shared" ref="HM116:HM121" si="5232">IF(HL$5=0,0,(HG116/HL$5))</f>
        <v>#VALUE!</v>
      </c>
      <c r="HN116" s="44" t="e">
        <f t="shared" ref="HN116:HN121" si="5233">IF(HN$5=0,0,(HF116/HN$5))</f>
        <v>#VALUE!</v>
      </c>
      <c r="HO116" s="44" t="e">
        <f t="shared" ref="HO116:HO121" si="5234">IF(HN$5=0,0,(HG116/HN$5))</f>
        <v>#VALUE!</v>
      </c>
      <c r="HP116" s="53"/>
      <c r="HQ116" s="83">
        <f t="shared" ref="HQ116:HQ121" si="5235">$B116*HR$113</f>
        <v>0</v>
      </c>
      <c r="HR116" s="44">
        <f t="shared" ref="HR116:HR121" si="5236">$B116-HQ116</f>
        <v>891.84</v>
      </c>
      <c r="HS116" s="44">
        <f t="shared" ref="HS116:HS121" si="5237">IF(HS$5=0,0,(HQ116/HS$5))</f>
        <v>0</v>
      </c>
      <c r="HT116" s="44">
        <f t="shared" ref="HT116:HT121" si="5238">IF(HS$5=0,0,(HR116/HS$5))</f>
        <v>34.301538461538463</v>
      </c>
      <c r="HU116" s="44" t="e">
        <f t="shared" ref="HU116:HU121" si="5239">IF(HU$5=0,0,(HQ116/HU$5))</f>
        <v>#VALUE!</v>
      </c>
      <c r="HV116" s="44" t="e">
        <f t="shared" ref="HV116:HV121" si="5240">IF(HU$5=0,0,(HR116/HU$5))</f>
        <v>#VALUE!</v>
      </c>
      <c r="HW116" s="44" t="e">
        <f t="shared" ref="HW116:HW121" si="5241">IF(HW$5=0,0,(HQ116/HW$5))</f>
        <v>#VALUE!</v>
      </c>
      <c r="HX116" s="44" t="e">
        <f t="shared" ref="HX116:HX121" si="5242">IF(HW$5=0,0,(HR116/HW$5))</f>
        <v>#VALUE!</v>
      </c>
      <c r="HY116" s="44" t="e">
        <f t="shared" ref="HY116:HY121" si="5243">IF(HY$5=0,0,(HQ116/HY$5))</f>
        <v>#VALUE!</v>
      </c>
      <c r="HZ116" s="44" t="e">
        <f t="shared" ref="HZ116:HZ121" si="5244">IF(HY$5=0,0,(HR116/HY$5))</f>
        <v>#VALUE!</v>
      </c>
      <c r="IA116" s="53"/>
      <c r="IB116" s="83">
        <f t="shared" ref="IB116:IB121" si="5245">$B116*IC$113</f>
        <v>0</v>
      </c>
      <c r="IC116" s="44">
        <f t="shared" ref="IC116:IC121" si="5246">$B116-IB116</f>
        <v>891.84</v>
      </c>
      <c r="ID116" s="44">
        <f t="shared" ref="ID116:ID121" si="5247">IF(ID$5=0,0,(IB116/ID$5))</f>
        <v>0</v>
      </c>
      <c r="IE116" s="44">
        <f t="shared" ref="IE116:IE121" si="5248">IF(ID$5=0,0,(IC116/ID$5))</f>
        <v>34.301538461538463</v>
      </c>
      <c r="IF116" s="44" t="e">
        <f t="shared" ref="IF116:IF121" si="5249">IF(IF$5=0,0,(IB116/IF$5))</f>
        <v>#VALUE!</v>
      </c>
      <c r="IG116" s="44" t="e">
        <f t="shared" ref="IG116:IG121" si="5250">IF(IF$5=0,0,(IC116/IF$5))</f>
        <v>#VALUE!</v>
      </c>
      <c r="IH116" s="44" t="e">
        <f t="shared" ref="IH116:IH121" si="5251">IF(IH$5=0,0,(IB116/IH$5))</f>
        <v>#VALUE!</v>
      </c>
      <c r="II116" s="44" t="e">
        <f t="shared" ref="II116:II121" si="5252">IF(IH$5=0,0,(IC116/IH$5))</f>
        <v>#VALUE!</v>
      </c>
      <c r="IJ116" s="44" t="e">
        <f t="shared" ref="IJ116:IJ121" si="5253">IF(IJ$5=0,0,(IB116/IJ$5))</f>
        <v>#VALUE!</v>
      </c>
      <c r="IK116" s="44" t="e">
        <f t="shared" ref="IK116:IK121" si="5254">IF(IJ$5=0,0,(IC116/IJ$5))</f>
        <v>#VALUE!</v>
      </c>
      <c r="IL116" s="53"/>
      <c r="IM116" s="83">
        <f t="shared" ref="IM116:IM121" si="5255">$B116*IN$113</f>
        <v>0</v>
      </c>
      <c r="IN116" s="44">
        <f t="shared" ref="IN116:IN121" si="5256">$B116-IM116</f>
        <v>891.84</v>
      </c>
      <c r="IO116" s="44">
        <f t="shared" ref="IO116:IO121" si="5257">IF(IO$5=0,0,(IM116/IO$5))</f>
        <v>0</v>
      </c>
      <c r="IP116" s="44">
        <f t="shared" ref="IP116:IP121" si="5258">IF(IO$5=0,0,(IN116/IO$5))</f>
        <v>34.301538461538463</v>
      </c>
      <c r="IQ116" s="44" t="e">
        <f t="shared" ref="IQ116:IQ121" si="5259">IF(IQ$5=0,0,(IM116/IQ$5))</f>
        <v>#VALUE!</v>
      </c>
      <c r="IR116" s="44" t="e">
        <f t="shared" ref="IR116:IR121" si="5260">IF(IQ$5=0,0,(IN116/IQ$5))</f>
        <v>#VALUE!</v>
      </c>
      <c r="IS116" s="44" t="e">
        <f t="shared" ref="IS116:IS121" si="5261">IF(IS$5=0,0,(IM116/IS$5))</f>
        <v>#VALUE!</v>
      </c>
      <c r="IT116" s="44" t="e">
        <f t="shared" ref="IT116:IT121" si="5262">IF(IS$5=0,0,(IN116/IS$5))</f>
        <v>#VALUE!</v>
      </c>
      <c r="IU116" s="44" t="e">
        <f t="shared" ref="IU116:IU121" si="5263">IF(IU$5=0,0,(IM116/IU$5))</f>
        <v>#VALUE!</v>
      </c>
      <c r="IV116" s="44" t="e">
        <f t="shared" ref="IV116:IV121" si="5264">IF(IU$5=0,0,(IN116/IU$5))</f>
        <v>#VALUE!</v>
      </c>
      <c r="IW116" s="53"/>
      <c r="IX116" s="83">
        <f t="shared" ref="IX116:IX121" si="5265">$B116*IY$113</f>
        <v>0</v>
      </c>
      <c r="IY116" s="44">
        <f t="shared" ref="IY116:IY121" si="5266">$B116-IX116</f>
        <v>891.84</v>
      </c>
      <c r="IZ116" s="44">
        <f t="shared" ref="IZ116:IZ121" si="5267">IF(IZ$5=0,0,(IX116/IZ$5))</f>
        <v>0</v>
      </c>
      <c r="JA116" s="44">
        <f t="shared" ref="JA116:JA121" si="5268">IF(IZ$5=0,0,(IY116/IZ$5))</f>
        <v>34.301538461538463</v>
      </c>
      <c r="JB116" s="44" t="e">
        <f t="shared" ref="JB116:JB121" si="5269">IF(JB$5=0,0,(IX116/JB$5))</f>
        <v>#VALUE!</v>
      </c>
      <c r="JC116" s="44" t="e">
        <f t="shared" ref="JC116:JC121" si="5270">IF(JB$5=0,0,(IY116/JB$5))</f>
        <v>#VALUE!</v>
      </c>
      <c r="JD116" s="44" t="e">
        <f t="shared" ref="JD116:JD121" si="5271">IF(JD$5=0,0,(IX116/JD$5))</f>
        <v>#VALUE!</v>
      </c>
      <c r="JE116" s="44" t="e">
        <f t="shared" ref="JE116:JE121" si="5272">IF(JD$5=0,0,(IY116/JD$5))</f>
        <v>#VALUE!</v>
      </c>
      <c r="JF116" s="44" t="e">
        <f t="shared" ref="JF116:JF121" si="5273">IF(JF$5=0,0,(IX116/JF$5))</f>
        <v>#VALUE!</v>
      </c>
      <c r="JG116" s="44" t="e">
        <f t="shared" ref="JG116:JG121" si="5274">IF(JF$5=0,0,(IY116/JF$5))</f>
        <v>#VALUE!</v>
      </c>
      <c r="JH116" s="53"/>
      <c r="JI116" s="83">
        <f t="shared" ref="JI116:JI121" si="5275">$B116*JJ$113</f>
        <v>0</v>
      </c>
      <c r="JJ116" s="44">
        <f t="shared" ref="JJ116:JJ121" si="5276">$B116-JI116</f>
        <v>891.84</v>
      </c>
      <c r="JK116" s="44">
        <f t="shared" ref="JK116:JK121" si="5277">IF(JK$5=0,0,(JI116/JK$5))</f>
        <v>0</v>
      </c>
      <c r="JL116" s="44">
        <f t="shared" ref="JL116:JL121" si="5278">IF(JK$5=0,0,(JJ116/JK$5))</f>
        <v>34.301538461538463</v>
      </c>
      <c r="JM116" s="44" t="e">
        <f t="shared" ref="JM116:JM121" si="5279">IF(JM$5=0,0,(JI116/JM$5))</f>
        <v>#VALUE!</v>
      </c>
      <c r="JN116" s="44" t="e">
        <f t="shared" ref="JN116:JN121" si="5280">IF(JM$5=0,0,(JJ116/JM$5))</f>
        <v>#VALUE!</v>
      </c>
      <c r="JO116" s="44" t="e">
        <f t="shared" ref="JO116:JO121" si="5281">IF(JO$5=0,0,(JI116/JO$5))</f>
        <v>#VALUE!</v>
      </c>
      <c r="JP116" s="44" t="e">
        <f t="shared" ref="JP116:JP121" si="5282">IF(JO$5=0,0,(JJ116/JO$5))</f>
        <v>#VALUE!</v>
      </c>
      <c r="JQ116" s="44" t="e">
        <f t="shared" ref="JQ116:JQ121" si="5283">IF(JQ$5=0,0,(JI116/JQ$5))</f>
        <v>#VALUE!</v>
      </c>
      <c r="JR116" s="44" t="e">
        <f t="shared" ref="JR116:JR121" si="5284">IF(JQ$5=0,0,(JJ116/JQ$5))</f>
        <v>#VALUE!</v>
      </c>
      <c r="JS116" s="53"/>
      <c r="JT116" s="83">
        <f t="shared" ref="JT116:JT121" si="5285">$B116*JU$113</f>
        <v>0</v>
      </c>
      <c r="JU116" s="44">
        <f t="shared" ref="JU116:JU121" si="5286">$B116-JT116</f>
        <v>891.84</v>
      </c>
      <c r="JV116" s="44">
        <f t="shared" ref="JV116:JV121" si="5287">IF(JV$5=0,0,(JT116/JV$5))</f>
        <v>0</v>
      </c>
      <c r="JW116" s="44">
        <f t="shared" ref="JW116:JW121" si="5288">IF(JV$5=0,0,(JU116/JV$5))</f>
        <v>34.301538461538463</v>
      </c>
      <c r="JX116" s="44" t="e">
        <f t="shared" ref="JX116:JX121" si="5289">IF(JX$5=0,0,(JT116/JX$5))</f>
        <v>#VALUE!</v>
      </c>
      <c r="JY116" s="44" t="e">
        <f t="shared" ref="JY116:JY121" si="5290">IF(JX$5=0,0,(JU116/JX$5))</f>
        <v>#VALUE!</v>
      </c>
      <c r="JZ116" s="44" t="e">
        <f t="shared" ref="JZ116:JZ121" si="5291">IF(JZ$5=0,0,(JT116/JZ$5))</f>
        <v>#VALUE!</v>
      </c>
      <c r="KA116" s="44" t="e">
        <f t="shared" ref="KA116:KA121" si="5292">IF(JZ$5=0,0,(JU116/JZ$5))</f>
        <v>#VALUE!</v>
      </c>
      <c r="KB116" s="44" t="e">
        <f t="shared" ref="KB116:KB121" si="5293">IF(KB$5=0,0,(JT116/KB$5))</f>
        <v>#VALUE!</v>
      </c>
      <c r="KC116" s="44" t="e">
        <f t="shared" ref="KC116:KC121" si="5294">IF(KB$5=0,0,(JU116/KB$5))</f>
        <v>#VALUE!</v>
      </c>
      <c r="KD116" s="53"/>
      <c r="KE116" s="83">
        <f t="shared" ref="KE116:KE121" si="5295">$B116*KF$113</f>
        <v>0</v>
      </c>
      <c r="KF116" s="44">
        <f t="shared" ref="KF116:KF121" si="5296">$B116-KE116</f>
        <v>891.84</v>
      </c>
      <c r="KG116" s="44">
        <f t="shared" ref="KG116:KG121" si="5297">IF(KG$5=0,0,(KE116/KG$5))</f>
        <v>0</v>
      </c>
      <c r="KH116" s="44">
        <f t="shared" ref="KH116:KH121" si="5298">IF(KG$5=0,0,(KF116/KG$5))</f>
        <v>34.301538461538463</v>
      </c>
      <c r="KI116" s="44" t="e">
        <f t="shared" ref="KI116:KI121" si="5299">IF(KI$5=0,0,(KE116/KI$5))</f>
        <v>#VALUE!</v>
      </c>
      <c r="KJ116" s="44" t="e">
        <f t="shared" ref="KJ116:KJ121" si="5300">IF(KI$5=0,0,(KF116/KI$5))</f>
        <v>#VALUE!</v>
      </c>
      <c r="KK116" s="44" t="e">
        <f t="shared" ref="KK116:KK121" si="5301">IF(KK$5=0,0,(KE116/KK$5))</f>
        <v>#VALUE!</v>
      </c>
      <c r="KL116" s="44" t="e">
        <f t="shared" ref="KL116:KL121" si="5302">IF(KK$5=0,0,(KF116/KK$5))</f>
        <v>#VALUE!</v>
      </c>
      <c r="KM116" s="44" t="e">
        <f t="shared" ref="KM116:KM121" si="5303">IF(KM$5=0,0,(KE116/KM$5))</f>
        <v>#VALUE!</v>
      </c>
      <c r="KN116" s="44" t="e">
        <f t="shared" ref="KN116:KN121" si="5304">IF(KM$5=0,0,(KF116/KM$5))</f>
        <v>#VALUE!</v>
      </c>
      <c r="KO116" s="53"/>
      <c r="KP116" s="83">
        <f t="shared" ref="KP116:KP121" si="5305">$B116*KQ$113</f>
        <v>0</v>
      </c>
      <c r="KQ116" s="44">
        <f t="shared" ref="KQ116:KQ121" si="5306">$B116-KP116</f>
        <v>891.84</v>
      </c>
      <c r="KR116" s="44">
        <f t="shared" ref="KR116:KR121" si="5307">IF(KR$5=0,0,(KP116/KR$5))</f>
        <v>0</v>
      </c>
      <c r="KS116" s="44">
        <f t="shared" ref="KS116:KS121" si="5308">IF(KR$5=0,0,(KQ116/KR$5))</f>
        <v>34.301538461538463</v>
      </c>
      <c r="KT116" s="44" t="e">
        <f t="shared" ref="KT116:KT121" si="5309">IF(KT$5=0,0,(KP116/KT$5))</f>
        <v>#VALUE!</v>
      </c>
      <c r="KU116" s="44" t="e">
        <f t="shared" ref="KU116:KU121" si="5310">IF(KT$5=0,0,(KQ116/KT$5))</f>
        <v>#VALUE!</v>
      </c>
      <c r="KV116" s="44" t="e">
        <f t="shared" ref="KV116:KV121" si="5311">IF(KV$5=0,0,(KP116/KV$5))</f>
        <v>#VALUE!</v>
      </c>
      <c r="KW116" s="44" t="e">
        <f t="shared" ref="KW116:KW121" si="5312">IF(KV$5=0,0,(KQ116/KV$5))</f>
        <v>#VALUE!</v>
      </c>
      <c r="KX116" s="44" t="e">
        <f t="shared" ref="KX116:KX121" si="5313">IF(KX$5=0,0,(KP116/KX$5))</f>
        <v>#VALUE!</v>
      </c>
      <c r="KY116" s="44" t="e">
        <f t="shared" ref="KY116:KY121" si="5314">IF(KX$5=0,0,(KQ116/KX$5))</f>
        <v>#VALUE!</v>
      </c>
      <c r="KZ116" s="53"/>
      <c r="LA116" s="83">
        <f t="shared" ref="LA116:LA121" si="5315">$B116*LB$113</f>
        <v>0</v>
      </c>
      <c r="LB116" s="44">
        <f t="shared" ref="LB116:LB121" si="5316">$B116-LA116</f>
        <v>891.84</v>
      </c>
      <c r="LC116" s="44">
        <f t="shared" ref="LC116:LC121" si="5317">IF(LC$5=0,0,(LA116/LC$5))</f>
        <v>0</v>
      </c>
      <c r="LD116" s="44">
        <f t="shared" ref="LD116:LD121" si="5318">IF(LC$5=0,0,(LB116/LC$5))</f>
        <v>34.301538461538463</v>
      </c>
      <c r="LE116" s="44" t="e">
        <f t="shared" ref="LE116:LE121" si="5319">IF(LE$5=0,0,(LA116/LE$5))</f>
        <v>#VALUE!</v>
      </c>
      <c r="LF116" s="44" t="e">
        <f t="shared" ref="LF116:LF121" si="5320">IF(LE$5=0,0,(LB116/LE$5))</f>
        <v>#VALUE!</v>
      </c>
      <c r="LG116" s="44" t="e">
        <f t="shared" ref="LG116:LG121" si="5321">IF(LG$5=0,0,(LA116/LG$5))</f>
        <v>#VALUE!</v>
      </c>
      <c r="LH116" s="44" t="e">
        <f t="shared" ref="LH116:LH121" si="5322">IF(LG$5=0,0,(LB116/LG$5))</f>
        <v>#VALUE!</v>
      </c>
      <c r="LI116" s="44" t="e">
        <f t="shared" ref="LI116:LI121" si="5323">IF(LI$5=0,0,(LA116/LI$5))</f>
        <v>#VALUE!</v>
      </c>
      <c r="LJ116" s="44" t="e">
        <f t="shared" ref="LJ116:LJ121" si="5324">IF(LI$5=0,0,(LB116/LI$5))</f>
        <v>#VALUE!</v>
      </c>
      <c r="LK116" s="53"/>
      <c r="LL116" s="83">
        <f t="shared" ref="LL116:LL121" si="5325">$B116*LM$113</f>
        <v>0</v>
      </c>
      <c r="LM116" s="44">
        <f t="shared" ref="LM116:LM121" si="5326">$B116-LL116</f>
        <v>891.84</v>
      </c>
      <c r="LN116" s="44">
        <f t="shared" ref="LN116:LN121" si="5327">IF(LN$5=0,0,(LL116/LN$5))</f>
        <v>0</v>
      </c>
      <c r="LO116" s="44">
        <f t="shared" ref="LO116:LO121" si="5328">IF(LN$5=0,0,(LM116/LN$5))</f>
        <v>34.301538461538463</v>
      </c>
      <c r="LP116" s="44" t="e">
        <f t="shared" ref="LP116:LP121" si="5329">IF(LP$5=0,0,(LL116/LP$5))</f>
        <v>#VALUE!</v>
      </c>
      <c r="LQ116" s="44" t="e">
        <f t="shared" ref="LQ116:LQ121" si="5330">IF(LP$5=0,0,(LM116/LP$5))</f>
        <v>#VALUE!</v>
      </c>
      <c r="LR116" s="44" t="e">
        <f t="shared" ref="LR116:LR121" si="5331">IF(LR$5=0,0,(LL116/LR$5))</f>
        <v>#VALUE!</v>
      </c>
      <c r="LS116" s="44" t="e">
        <f t="shared" ref="LS116:LS121" si="5332">IF(LR$5=0,0,(LM116/LR$5))</f>
        <v>#VALUE!</v>
      </c>
      <c r="LT116" s="44" t="e">
        <f t="shared" ref="LT116:LT121" si="5333">IF(LT$5=0,0,(LL116/LT$5))</f>
        <v>#VALUE!</v>
      </c>
      <c r="LU116" s="44" t="e">
        <f t="shared" ref="LU116:LU121" si="5334">IF(LT$5=0,0,(LM116/LT$5))</f>
        <v>#VALUE!</v>
      </c>
      <c r="LV116" s="53"/>
      <c r="LW116" s="83">
        <f t="shared" ref="LW116:LW121" si="5335">$B116*LX$113</f>
        <v>0</v>
      </c>
      <c r="LX116" s="44">
        <f t="shared" ref="LX116:LX121" si="5336">$B116-LW116</f>
        <v>891.84</v>
      </c>
      <c r="LY116" s="44">
        <f t="shared" ref="LY116:LY121" si="5337">IF(LY$5=0,0,(LW116/LY$5))</f>
        <v>0</v>
      </c>
      <c r="LZ116" s="44">
        <f t="shared" ref="LZ116:LZ121" si="5338">IF(LY$5=0,0,(LX116/LY$5))</f>
        <v>34.301538461538463</v>
      </c>
      <c r="MA116" s="44" t="e">
        <f t="shared" ref="MA116:MA121" si="5339">IF(MA$5=0,0,(LW116/MA$5))</f>
        <v>#VALUE!</v>
      </c>
      <c r="MB116" s="44" t="e">
        <f t="shared" ref="MB116:MB121" si="5340">IF(MA$5=0,0,(LX116/MA$5))</f>
        <v>#VALUE!</v>
      </c>
      <c r="MC116" s="44" t="e">
        <f t="shared" ref="MC116:MC121" si="5341">IF(MC$5=0,0,(LW116/MC$5))</f>
        <v>#VALUE!</v>
      </c>
      <c r="MD116" s="44" t="e">
        <f t="shared" ref="MD116:MD121" si="5342">IF(MC$5=0,0,(LX116/MC$5))</f>
        <v>#VALUE!</v>
      </c>
      <c r="ME116" s="44" t="e">
        <f t="shared" ref="ME116:ME121" si="5343">IF(ME$5=0,0,(LW116/ME$5))</f>
        <v>#VALUE!</v>
      </c>
      <c r="MF116" s="44" t="e">
        <f t="shared" ref="MF116:MF121" si="5344">IF(ME$5=0,0,(LX116/ME$5))</f>
        <v>#VALUE!</v>
      </c>
      <c r="MG116" s="53"/>
      <c r="MH116" s="83">
        <f t="shared" ref="MH116:MH121" si="5345">$B116*MI$113</f>
        <v>0</v>
      </c>
      <c r="MI116" s="44">
        <f t="shared" ref="MI116:MI121" si="5346">$B116-MH116</f>
        <v>891.84</v>
      </c>
      <c r="MJ116" s="44">
        <f t="shared" ref="MJ116:MJ121" si="5347">IF(MJ$5=0,0,(MH116/MJ$5))</f>
        <v>0</v>
      </c>
      <c r="MK116" s="44">
        <f t="shared" ref="MK116:MK121" si="5348">IF(MJ$5=0,0,(MI116/MJ$5))</f>
        <v>34.301538461538463</v>
      </c>
      <c r="ML116" s="44" t="e">
        <f t="shared" ref="ML116:ML121" si="5349">IF(ML$5=0,0,(MH116/ML$5))</f>
        <v>#VALUE!</v>
      </c>
      <c r="MM116" s="44" t="e">
        <f t="shared" ref="MM116:MM121" si="5350">IF(ML$5=0,0,(MI116/ML$5))</f>
        <v>#VALUE!</v>
      </c>
      <c r="MN116" s="44" t="e">
        <f t="shared" ref="MN116:MN121" si="5351">IF(MN$5=0,0,(MH116/MN$5))</f>
        <v>#VALUE!</v>
      </c>
      <c r="MO116" s="44" t="e">
        <f t="shared" ref="MO116:MO121" si="5352">IF(MN$5=0,0,(MI116/MN$5))</f>
        <v>#VALUE!</v>
      </c>
      <c r="MP116" s="44" t="e">
        <f t="shared" ref="MP116:MP121" si="5353">IF(MP$5=0,0,(MH116/MP$5))</f>
        <v>#VALUE!</v>
      </c>
      <c r="MQ116" s="44" t="e">
        <f t="shared" ref="MQ116:MQ121" si="5354">IF(MP$5=0,0,(MI116/MP$5))</f>
        <v>#VALUE!</v>
      </c>
      <c r="MR116" s="53"/>
      <c r="MS116" s="83">
        <f t="shared" ref="MS116:MS121" si="5355">$B116*MT$113</f>
        <v>0</v>
      </c>
      <c r="MT116" s="44">
        <f t="shared" ref="MT116:MT121" si="5356">$B116-MS116</f>
        <v>891.84</v>
      </c>
      <c r="MU116" s="44">
        <f t="shared" ref="MU116:MU121" si="5357">IF(MU$5=0,0,(MS116/MU$5))</f>
        <v>0</v>
      </c>
      <c r="MV116" s="44">
        <f t="shared" ref="MV116:MV121" si="5358">IF(MU$5=0,0,(MT116/MU$5))</f>
        <v>34.301538461538463</v>
      </c>
      <c r="MW116" s="44" t="e">
        <f t="shared" ref="MW116:MW121" si="5359">IF(MW$5=0,0,(MS116/MW$5))</f>
        <v>#VALUE!</v>
      </c>
      <c r="MX116" s="44" t="e">
        <f t="shared" ref="MX116:MX121" si="5360">IF(MW$5=0,0,(MT116/MW$5))</f>
        <v>#VALUE!</v>
      </c>
      <c r="MY116" s="44" t="e">
        <f t="shared" ref="MY116:MY121" si="5361">IF(MY$5=0,0,(MS116/MY$5))</f>
        <v>#VALUE!</v>
      </c>
      <c r="MZ116" s="44" t="e">
        <f t="shared" ref="MZ116:MZ121" si="5362">IF(MY$5=0,0,(MT116/MY$5))</f>
        <v>#VALUE!</v>
      </c>
      <c r="NA116" s="44" t="e">
        <f t="shared" ref="NA116:NA121" si="5363">IF(NA$5=0,0,(MS116/NA$5))</f>
        <v>#VALUE!</v>
      </c>
      <c r="NB116" s="44" t="e">
        <f t="shared" ref="NB116:NB121" si="5364">IF(NA$5=0,0,(MT116/NA$5))</f>
        <v>#VALUE!</v>
      </c>
      <c r="NC116" s="53"/>
      <c r="ND116" s="83">
        <f t="shared" ref="ND116:ND121" si="5365">$B116*NE$113</f>
        <v>0</v>
      </c>
      <c r="NE116" s="44">
        <f t="shared" ref="NE116:NE121" si="5366">$B116-ND116</f>
        <v>891.84</v>
      </c>
      <c r="NF116" s="44">
        <f t="shared" ref="NF116:NF121" si="5367">IF(NF$5=0,0,(ND116/NF$5))</f>
        <v>0</v>
      </c>
      <c r="NG116" s="44">
        <f t="shared" ref="NG116:NG121" si="5368">IF(NF$5=0,0,(NE116/NF$5))</f>
        <v>34.301538461538463</v>
      </c>
      <c r="NH116" s="44" t="e">
        <f t="shared" ref="NH116:NH121" si="5369">IF(NH$5=0,0,(ND116/NH$5))</f>
        <v>#VALUE!</v>
      </c>
      <c r="NI116" s="44" t="e">
        <f t="shared" ref="NI116:NI121" si="5370">IF(NH$5=0,0,(NE116/NH$5))</f>
        <v>#VALUE!</v>
      </c>
      <c r="NJ116" s="44" t="e">
        <f t="shared" ref="NJ116:NJ121" si="5371">IF(NJ$5=0,0,(ND116/NJ$5))</f>
        <v>#VALUE!</v>
      </c>
      <c r="NK116" s="44" t="e">
        <f t="shared" ref="NK116:NK121" si="5372">IF(NJ$5=0,0,(NE116/NJ$5))</f>
        <v>#VALUE!</v>
      </c>
      <c r="NL116" s="44" t="e">
        <f t="shared" ref="NL116:NL121" si="5373">IF(NL$5=0,0,(ND116/NL$5))</f>
        <v>#VALUE!</v>
      </c>
      <c r="NM116" s="44" t="e">
        <f t="shared" ref="NM116:NM121" si="5374">IF(NL$5=0,0,(NE116/NL$5))</f>
        <v>#VALUE!</v>
      </c>
      <c r="NN116" s="53"/>
      <c r="NO116" s="83">
        <f t="shared" ref="NO116:NO121" si="5375">$B116*NP$113</f>
        <v>0</v>
      </c>
      <c r="NP116" s="44">
        <f t="shared" ref="NP116:NP121" si="5376">$B116-NO116</f>
        <v>891.84</v>
      </c>
      <c r="NQ116" s="44">
        <f t="shared" ref="NQ116:NQ121" si="5377">IF(NQ$5=0,0,(NO116/NQ$5))</f>
        <v>0</v>
      </c>
      <c r="NR116" s="44">
        <f t="shared" ref="NR116:NR121" si="5378">IF(NQ$5=0,0,(NP116/NQ$5))</f>
        <v>34.301538461538463</v>
      </c>
      <c r="NS116" s="44" t="e">
        <f t="shared" ref="NS116:NS121" si="5379">IF(NS$5=0,0,(NO116/NS$5))</f>
        <v>#VALUE!</v>
      </c>
      <c r="NT116" s="44" t="e">
        <f t="shared" ref="NT116:NT121" si="5380">IF(NS$5=0,0,(NP116/NS$5))</f>
        <v>#VALUE!</v>
      </c>
      <c r="NU116" s="44" t="e">
        <f t="shared" ref="NU116:NU121" si="5381">IF(NU$5=0,0,(NO116/NU$5))</f>
        <v>#VALUE!</v>
      </c>
      <c r="NV116" s="44" t="e">
        <f t="shared" ref="NV116:NV121" si="5382">IF(NU$5=0,0,(NP116/NU$5))</f>
        <v>#VALUE!</v>
      </c>
      <c r="NW116" s="44" t="e">
        <f t="shared" ref="NW116:NW121" si="5383">IF(NW$5=0,0,(NO116/NW$5))</f>
        <v>#VALUE!</v>
      </c>
      <c r="NX116" s="44" t="e">
        <f t="shared" ref="NX116:NX121" si="5384">IF(NW$5=0,0,(NP116/NW$5))</f>
        <v>#VALUE!</v>
      </c>
      <c r="NY116" s="53"/>
      <c r="NZ116" s="83">
        <f t="shared" ref="NZ116:NZ121" si="5385">$B116*OA$113</f>
        <v>0</v>
      </c>
      <c r="OA116" s="44">
        <f t="shared" ref="OA116:OA121" si="5386">$B116-NZ116</f>
        <v>891.84</v>
      </c>
      <c r="OB116" s="44">
        <f t="shared" ref="OB116:OB121" si="5387">IF(OB$5=0,0,(NZ116/OB$5))</f>
        <v>0</v>
      </c>
      <c r="OC116" s="44">
        <f t="shared" ref="OC116:OC121" si="5388">IF(OB$5=0,0,(OA116/OB$5))</f>
        <v>34.301538461538463</v>
      </c>
      <c r="OD116" s="44" t="e">
        <f t="shared" ref="OD116:OD121" si="5389">IF(OD$5=0,0,(NZ116/OD$5))</f>
        <v>#VALUE!</v>
      </c>
      <c r="OE116" s="44" t="e">
        <f t="shared" ref="OE116:OE121" si="5390">IF(OD$5=0,0,(OA116/OD$5))</f>
        <v>#VALUE!</v>
      </c>
      <c r="OF116" s="44" t="e">
        <f t="shared" ref="OF116:OF121" si="5391">IF(OF$5=0,0,(NZ116/OF$5))</f>
        <v>#VALUE!</v>
      </c>
      <c r="OG116" s="44" t="e">
        <f t="shared" ref="OG116:OG121" si="5392">IF(OF$5=0,0,(OA116/OF$5))</f>
        <v>#VALUE!</v>
      </c>
      <c r="OH116" s="44" t="e">
        <f t="shared" ref="OH116:OH121" si="5393">IF(OH$5=0,0,(NZ116/OH$5))</f>
        <v>#VALUE!</v>
      </c>
      <c r="OI116" s="44" t="e">
        <f t="shared" ref="OI116:OI121" si="5394">IF(OH$5=0,0,(OA116/OH$5))</f>
        <v>#VALUE!</v>
      </c>
      <c r="OJ116" s="53"/>
      <c r="OK116" s="83">
        <f t="shared" ref="OK116:OK121" si="5395">$B116*OL$113</f>
        <v>0</v>
      </c>
      <c r="OL116" s="44">
        <f t="shared" ref="OL116:OL121" si="5396">$B116-OK116</f>
        <v>891.84</v>
      </c>
      <c r="OM116" s="44">
        <f t="shared" ref="OM116:OM121" si="5397">IF(OM$5=0,0,(OK116/OM$5))</f>
        <v>0</v>
      </c>
      <c r="ON116" s="44">
        <f t="shared" ref="ON116:ON121" si="5398">IF(OM$5=0,0,(OL116/OM$5))</f>
        <v>34.301538461538463</v>
      </c>
      <c r="OO116" s="44" t="e">
        <f t="shared" ref="OO116:OO121" si="5399">IF(OO$5=0,0,(OK116/OO$5))</f>
        <v>#VALUE!</v>
      </c>
      <c r="OP116" s="44" t="e">
        <f t="shared" ref="OP116:OP121" si="5400">IF(OO$5=0,0,(OL116/OO$5))</f>
        <v>#VALUE!</v>
      </c>
      <c r="OQ116" s="44" t="e">
        <f t="shared" ref="OQ116:OQ121" si="5401">IF(OQ$5=0,0,(OK116/OQ$5))</f>
        <v>#VALUE!</v>
      </c>
      <c r="OR116" s="44" t="e">
        <f t="shared" ref="OR116:OR121" si="5402">IF(OQ$5=0,0,(OL116/OQ$5))</f>
        <v>#VALUE!</v>
      </c>
      <c r="OS116" s="44" t="e">
        <f t="shared" ref="OS116:OS121" si="5403">IF(OS$5=0,0,(OK116/OS$5))</f>
        <v>#VALUE!</v>
      </c>
      <c r="OT116" s="44" t="e">
        <f t="shared" ref="OT116:OT121" si="5404">IF(OS$5=0,0,(OL116/OS$5))</f>
        <v>#VALUE!</v>
      </c>
      <c r="OU116" s="53"/>
      <c r="OV116" s="83">
        <f t="shared" ref="OV116:OV121" si="5405">$B116*OW$113</f>
        <v>0</v>
      </c>
      <c r="OW116" s="44">
        <f t="shared" ref="OW116:OW121" si="5406">$B116-OV116</f>
        <v>891.84</v>
      </c>
      <c r="OX116" s="44">
        <f t="shared" ref="OX116:OX121" si="5407">IF(OX$5=0,0,(OV116/OX$5))</f>
        <v>0</v>
      </c>
      <c r="OY116" s="44">
        <f t="shared" ref="OY116:OY121" si="5408">IF(OX$5=0,0,(OW116/OX$5))</f>
        <v>34.301538461538463</v>
      </c>
      <c r="OZ116" s="44" t="e">
        <f t="shared" ref="OZ116:OZ121" si="5409">IF(OZ$5=0,0,(OV116/OZ$5))</f>
        <v>#VALUE!</v>
      </c>
      <c r="PA116" s="44" t="e">
        <f t="shared" ref="PA116:PA121" si="5410">IF(OZ$5=0,0,(OW116/OZ$5))</f>
        <v>#VALUE!</v>
      </c>
      <c r="PB116" s="44" t="e">
        <f t="shared" ref="PB116:PB121" si="5411">IF(PB$5=0,0,(OV116/PB$5))</f>
        <v>#VALUE!</v>
      </c>
      <c r="PC116" s="44" t="e">
        <f t="shared" ref="PC116:PC121" si="5412">IF(PB$5=0,0,(OW116/PB$5))</f>
        <v>#VALUE!</v>
      </c>
      <c r="PD116" s="44" t="e">
        <f t="shared" ref="PD116:PD121" si="5413">IF(PD$5=0,0,(OV116/PD$5))</f>
        <v>#VALUE!</v>
      </c>
      <c r="PE116" s="44" t="e">
        <f t="shared" ref="PE116:PE121" si="5414">IF(PD$5=0,0,(OW116/PD$5))</f>
        <v>#VALUE!</v>
      </c>
      <c r="PF116" s="53"/>
      <c r="PG116" s="83">
        <f t="shared" ref="PG116:PG121" si="5415">$B116*PH$113</f>
        <v>0</v>
      </c>
      <c r="PH116" s="44">
        <f t="shared" ref="PH116:PH121" si="5416">$B116-PG116</f>
        <v>891.84</v>
      </c>
      <c r="PI116" s="44">
        <f t="shared" ref="PI116:PI121" si="5417">IF(PI$5=0,0,(PG116/PI$5))</f>
        <v>0</v>
      </c>
      <c r="PJ116" s="44">
        <f t="shared" ref="PJ116:PJ121" si="5418">IF(PI$5=0,0,(PH116/PI$5))</f>
        <v>34.301538461538463</v>
      </c>
      <c r="PK116" s="44" t="e">
        <f t="shared" ref="PK116:PK121" si="5419">IF(PK$5=0,0,(PG116/PK$5))</f>
        <v>#VALUE!</v>
      </c>
      <c r="PL116" s="44" t="e">
        <f t="shared" ref="PL116:PL121" si="5420">IF(PK$5=0,0,(PH116/PK$5))</f>
        <v>#VALUE!</v>
      </c>
      <c r="PM116" s="44" t="e">
        <f t="shared" ref="PM116:PM121" si="5421">IF(PM$5=0,0,(PG116/PM$5))</f>
        <v>#VALUE!</v>
      </c>
      <c r="PN116" s="44" t="e">
        <f t="shared" ref="PN116:PN121" si="5422">IF(PM$5=0,0,(PH116/PM$5))</f>
        <v>#VALUE!</v>
      </c>
      <c r="PO116" s="44" t="e">
        <f t="shared" ref="PO116:PO121" si="5423">IF(PO$5=0,0,(PG116/PO$5))</f>
        <v>#VALUE!</v>
      </c>
      <c r="PP116" s="44" t="e">
        <f t="shared" ref="PP116:PP121" si="5424">IF(PO$5=0,0,(PH116/PO$5))</f>
        <v>#VALUE!</v>
      </c>
      <c r="PQ116" s="53"/>
      <c r="PR116" s="83">
        <f t="shared" ref="PR116:PR121" si="5425">$B116*PS$113</f>
        <v>0</v>
      </c>
      <c r="PS116" s="44">
        <f t="shared" ref="PS116:PS121" si="5426">$B116-PR116</f>
        <v>891.84</v>
      </c>
      <c r="PT116" s="44">
        <f t="shared" ref="PT116:PT121" si="5427">IF(PT$5=0,0,(PR116/PT$5))</f>
        <v>0</v>
      </c>
      <c r="PU116" s="44">
        <f t="shared" ref="PU116:PU121" si="5428">IF(PT$5=0,0,(PS116/PT$5))</f>
        <v>34.301538461538463</v>
      </c>
      <c r="PV116" s="44" t="e">
        <f t="shared" ref="PV116:PV121" si="5429">IF(PV$5=0,0,(PR116/PV$5))</f>
        <v>#VALUE!</v>
      </c>
      <c r="PW116" s="44" t="e">
        <f t="shared" ref="PW116:PW121" si="5430">IF(PV$5=0,0,(PS116/PV$5))</f>
        <v>#VALUE!</v>
      </c>
      <c r="PX116" s="44" t="e">
        <f t="shared" ref="PX116:PX121" si="5431">IF(PX$5=0,0,(PR116/PX$5))</f>
        <v>#VALUE!</v>
      </c>
      <c r="PY116" s="44" t="e">
        <f t="shared" ref="PY116:PY121" si="5432">IF(PX$5=0,0,(PS116/PX$5))</f>
        <v>#VALUE!</v>
      </c>
      <c r="PZ116" s="44" t="e">
        <f t="shared" ref="PZ116:PZ121" si="5433">IF(PZ$5=0,0,(PR116/PZ$5))</f>
        <v>#VALUE!</v>
      </c>
      <c r="QA116" s="44" t="e">
        <f t="shared" ref="QA116:QA121" si="5434">IF(PZ$5=0,0,(PS116/PZ$5))</f>
        <v>#VALUE!</v>
      </c>
    </row>
    <row r="117" spans="1:443" x14ac:dyDescent="0.25">
      <c r="A117" s="222" t="s">
        <v>19</v>
      </c>
      <c r="B117" s="84">
        <v>1519.92</v>
      </c>
      <c r="C117" s="53"/>
      <c r="D117" s="43"/>
      <c r="E117" s="83">
        <v>372.84000000000003</v>
      </c>
      <c r="F117" s="44">
        <f t="shared" ref="F117:F121" si="5435">$B117-E117</f>
        <v>1147.08</v>
      </c>
      <c r="G117" s="44">
        <f t="shared" si="5043"/>
        <v>14.340000000000002</v>
      </c>
      <c r="H117" s="44">
        <f t="shared" si="5044"/>
        <v>44.118461538461538</v>
      </c>
      <c r="I117" s="44">
        <f t="shared" si="5045"/>
        <v>0</v>
      </c>
      <c r="J117" s="44">
        <f t="shared" si="5046"/>
        <v>0</v>
      </c>
      <c r="K117" s="44">
        <f t="shared" si="5047"/>
        <v>0</v>
      </c>
      <c r="L117" s="44">
        <f t="shared" si="5048"/>
        <v>0</v>
      </c>
      <c r="M117" s="44">
        <f t="shared" si="5049"/>
        <v>0</v>
      </c>
      <c r="N117" s="44">
        <f t="shared" si="5050"/>
        <v>0</v>
      </c>
      <c r="O117" s="53"/>
      <c r="P117" s="83">
        <f t="shared" ref="P117:P121" si="5436">$B117*Q$113</f>
        <v>0</v>
      </c>
      <c r="Q117" s="44">
        <f t="shared" ref="Q117:Q121" si="5437">$B117-P117</f>
        <v>1519.92</v>
      </c>
      <c r="R117" s="44">
        <f t="shared" si="5051"/>
        <v>0</v>
      </c>
      <c r="S117" s="44">
        <f t="shared" si="5052"/>
        <v>58.458461538461542</v>
      </c>
      <c r="T117" s="44" t="e">
        <f t="shared" si="5053"/>
        <v>#VALUE!</v>
      </c>
      <c r="U117" s="44" t="e">
        <f t="shared" si="5054"/>
        <v>#VALUE!</v>
      </c>
      <c r="V117" s="44" t="e">
        <f t="shared" si="5055"/>
        <v>#VALUE!</v>
      </c>
      <c r="W117" s="44" t="e">
        <f t="shared" si="5056"/>
        <v>#VALUE!</v>
      </c>
      <c r="X117" s="44" t="e">
        <f t="shared" si="5057"/>
        <v>#VALUE!</v>
      </c>
      <c r="Y117" s="44" t="e">
        <f t="shared" si="5058"/>
        <v>#VALUE!</v>
      </c>
      <c r="Z117" s="53"/>
      <c r="AA117" s="83">
        <f t="shared" ref="AA117:AA121" si="5438">$B117*AB$113</f>
        <v>0</v>
      </c>
      <c r="AB117" s="44">
        <f t="shared" ref="AB117:AB121" si="5439">$B117-AA117</f>
        <v>1519.92</v>
      </c>
      <c r="AC117" s="44">
        <f t="shared" si="5059"/>
        <v>0</v>
      </c>
      <c r="AD117" s="44">
        <f t="shared" si="5060"/>
        <v>58.458461538461542</v>
      </c>
      <c r="AE117" s="44" t="e">
        <f t="shared" si="5061"/>
        <v>#VALUE!</v>
      </c>
      <c r="AF117" s="44" t="e">
        <f t="shared" si="5062"/>
        <v>#VALUE!</v>
      </c>
      <c r="AG117" s="44" t="e">
        <f t="shared" si="5063"/>
        <v>#VALUE!</v>
      </c>
      <c r="AH117" s="44" t="e">
        <f t="shared" si="5064"/>
        <v>#VALUE!</v>
      </c>
      <c r="AI117" s="44" t="e">
        <f t="shared" si="5065"/>
        <v>#VALUE!</v>
      </c>
      <c r="AJ117" s="44" t="e">
        <f t="shared" si="5066"/>
        <v>#VALUE!</v>
      </c>
      <c r="AK117" s="53"/>
      <c r="AL117" s="83">
        <f t="shared" ref="AL117:AL121" si="5440">$B117*AM$113</f>
        <v>0</v>
      </c>
      <c r="AM117" s="44">
        <f t="shared" ref="AM117:AM121" si="5441">$B117-AL117</f>
        <v>1519.92</v>
      </c>
      <c r="AN117" s="44">
        <f t="shared" si="5067"/>
        <v>0</v>
      </c>
      <c r="AO117" s="44">
        <f t="shared" si="5068"/>
        <v>58.458461538461542</v>
      </c>
      <c r="AP117" s="44" t="e">
        <f t="shared" si="5069"/>
        <v>#VALUE!</v>
      </c>
      <c r="AQ117" s="44" t="e">
        <f t="shared" si="5070"/>
        <v>#VALUE!</v>
      </c>
      <c r="AR117" s="44" t="e">
        <f t="shared" si="5071"/>
        <v>#VALUE!</v>
      </c>
      <c r="AS117" s="44" t="e">
        <f t="shared" si="5072"/>
        <v>#VALUE!</v>
      </c>
      <c r="AT117" s="44" t="e">
        <f t="shared" si="5073"/>
        <v>#VALUE!</v>
      </c>
      <c r="AU117" s="44" t="e">
        <f t="shared" si="5074"/>
        <v>#VALUE!</v>
      </c>
      <c r="AV117" s="53"/>
      <c r="AW117" s="83">
        <f t="shared" si="5075"/>
        <v>0</v>
      </c>
      <c r="AX117" s="44">
        <f t="shared" si="5076"/>
        <v>1519.92</v>
      </c>
      <c r="AY117" s="44">
        <f t="shared" si="5077"/>
        <v>0</v>
      </c>
      <c r="AZ117" s="44">
        <f t="shared" si="5078"/>
        <v>58.458461538461542</v>
      </c>
      <c r="BA117" s="44" t="e">
        <f t="shared" si="5079"/>
        <v>#VALUE!</v>
      </c>
      <c r="BB117" s="44" t="e">
        <f t="shared" si="5080"/>
        <v>#VALUE!</v>
      </c>
      <c r="BC117" s="44" t="e">
        <f t="shared" si="5081"/>
        <v>#VALUE!</v>
      </c>
      <c r="BD117" s="44" t="e">
        <f t="shared" si="5082"/>
        <v>#VALUE!</v>
      </c>
      <c r="BE117" s="44" t="e">
        <f t="shared" si="5083"/>
        <v>#VALUE!</v>
      </c>
      <c r="BF117" s="44" t="e">
        <f t="shared" si="5084"/>
        <v>#VALUE!</v>
      </c>
      <c r="BG117" s="53"/>
      <c r="BH117" s="83">
        <f t="shared" si="5085"/>
        <v>0</v>
      </c>
      <c r="BI117" s="44">
        <f t="shared" si="5086"/>
        <v>1519.92</v>
      </c>
      <c r="BJ117" s="44">
        <f t="shared" si="5087"/>
        <v>0</v>
      </c>
      <c r="BK117" s="44">
        <f t="shared" si="5088"/>
        <v>58.458461538461542</v>
      </c>
      <c r="BL117" s="44" t="e">
        <f t="shared" si="5089"/>
        <v>#VALUE!</v>
      </c>
      <c r="BM117" s="44" t="e">
        <f t="shared" si="5090"/>
        <v>#VALUE!</v>
      </c>
      <c r="BN117" s="44" t="e">
        <f t="shared" si="5091"/>
        <v>#VALUE!</v>
      </c>
      <c r="BO117" s="44" t="e">
        <f t="shared" si="5092"/>
        <v>#VALUE!</v>
      </c>
      <c r="BP117" s="44" t="e">
        <f t="shared" si="5093"/>
        <v>#VALUE!</v>
      </c>
      <c r="BQ117" s="44" t="e">
        <f t="shared" si="5094"/>
        <v>#VALUE!</v>
      </c>
      <c r="BR117" s="53"/>
      <c r="BS117" s="83">
        <f t="shared" si="5095"/>
        <v>0</v>
      </c>
      <c r="BT117" s="44">
        <f t="shared" si="5096"/>
        <v>1519.92</v>
      </c>
      <c r="BU117" s="44">
        <f t="shared" si="5097"/>
        <v>0</v>
      </c>
      <c r="BV117" s="44">
        <f t="shared" si="5098"/>
        <v>58.458461538461542</v>
      </c>
      <c r="BW117" s="44" t="e">
        <f t="shared" si="5099"/>
        <v>#VALUE!</v>
      </c>
      <c r="BX117" s="44" t="e">
        <f t="shared" si="5100"/>
        <v>#VALUE!</v>
      </c>
      <c r="BY117" s="44" t="e">
        <f t="shared" si="5101"/>
        <v>#VALUE!</v>
      </c>
      <c r="BZ117" s="44" t="e">
        <f t="shared" si="5102"/>
        <v>#VALUE!</v>
      </c>
      <c r="CA117" s="44" t="e">
        <f t="shared" si="5103"/>
        <v>#VALUE!</v>
      </c>
      <c r="CB117" s="44" t="e">
        <f t="shared" si="5104"/>
        <v>#VALUE!</v>
      </c>
      <c r="CC117" s="53"/>
      <c r="CD117" s="83">
        <f t="shared" si="5105"/>
        <v>0</v>
      </c>
      <c r="CE117" s="44">
        <f t="shared" si="5106"/>
        <v>1519.92</v>
      </c>
      <c r="CF117" s="44">
        <f t="shared" si="5107"/>
        <v>0</v>
      </c>
      <c r="CG117" s="44">
        <f t="shared" si="5108"/>
        <v>58.458461538461542</v>
      </c>
      <c r="CH117" s="44" t="e">
        <f t="shared" si="5109"/>
        <v>#VALUE!</v>
      </c>
      <c r="CI117" s="44" t="e">
        <f t="shared" si="5110"/>
        <v>#VALUE!</v>
      </c>
      <c r="CJ117" s="44" t="e">
        <f t="shared" si="5111"/>
        <v>#VALUE!</v>
      </c>
      <c r="CK117" s="44" t="e">
        <f t="shared" si="5112"/>
        <v>#VALUE!</v>
      </c>
      <c r="CL117" s="44" t="e">
        <f t="shared" si="5113"/>
        <v>#VALUE!</v>
      </c>
      <c r="CM117" s="44" t="e">
        <f t="shared" si="5114"/>
        <v>#VALUE!</v>
      </c>
      <c r="CN117" s="53"/>
      <c r="CO117" s="83">
        <f t="shared" si="5115"/>
        <v>0</v>
      </c>
      <c r="CP117" s="44">
        <f t="shared" si="5116"/>
        <v>1519.92</v>
      </c>
      <c r="CQ117" s="44">
        <f t="shared" si="5117"/>
        <v>0</v>
      </c>
      <c r="CR117" s="44">
        <f t="shared" si="5118"/>
        <v>58.458461538461542</v>
      </c>
      <c r="CS117" s="44" t="e">
        <f t="shared" si="5119"/>
        <v>#VALUE!</v>
      </c>
      <c r="CT117" s="44" t="e">
        <f t="shared" si="5120"/>
        <v>#VALUE!</v>
      </c>
      <c r="CU117" s="44" t="e">
        <f t="shared" si="5121"/>
        <v>#VALUE!</v>
      </c>
      <c r="CV117" s="44" t="e">
        <f t="shared" si="5122"/>
        <v>#VALUE!</v>
      </c>
      <c r="CW117" s="44" t="e">
        <f t="shared" si="5123"/>
        <v>#VALUE!</v>
      </c>
      <c r="CX117" s="44" t="e">
        <f t="shared" si="5124"/>
        <v>#VALUE!</v>
      </c>
      <c r="CY117" s="53"/>
      <c r="CZ117" s="83">
        <f t="shared" si="5125"/>
        <v>0</v>
      </c>
      <c r="DA117" s="44">
        <f t="shared" si="5126"/>
        <v>1519.92</v>
      </c>
      <c r="DB117" s="44">
        <f t="shared" si="5127"/>
        <v>0</v>
      </c>
      <c r="DC117" s="44">
        <f t="shared" si="5128"/>
        <v>58.458461538461542</v>
      </c>
      <c r="DD117" s="44" t="e">
        <f t="shared" si="5129"/>
        <v>#VALUE!</v>
      </c>
      <c r="DE117" s="44" t="e">
        <f t="shared" si="5130"/>
        <v>#VALUE!</v>
      </c>
      <c r="DF117" s="44" t="e">
        <f t="shared" si="5131"/>
        <v>#VALUE!</v>
      </c>
      <c r="DG117" s="44" t="e">
        <f t="shared" si="5132"/>
        <v>#VALUE!</v>
      </c>
      <c r="DH117" s="44" t="e">
        <f t="shared" si="5133"/>
        <v>#VALUE!</v>
      </c>
      <c r="DI117" s="44" t="e">
        <f t="shared" si="5134"/>
        <v>#VALUE!</v>
      </c>
      <c r="DJ117" s="53"/>
      <c r="DK117" s="83">
        <f t="shared" si="5135"/>
        <v>0</v>
      </c>
      <c r="DL117" s="44">
        <f t="shared" si="5136"/>
        <v>1519.92</v>
      </c>
      <c r="DM117" s="44">
        <f t="shared" si="5137"/>
        <v>0</v>
      </c>
      <c r="DN117" s="44">
        <f t="shared" si="5138"/>
        <v>58.458461538461542</v>
      </c>
      <c r="DO117" s="44" t="e">
        <f t="shared" si="5139"/>
        <v>#VALUE!</v>
      </c>
      <c r="DP117" s="44" t="e">
        <f t="shared" si="5140"/>
        <v>#VALUE!</v>
      </c>
      <c r="DQ117" s="44" t="e">
        <f t="shared" si="5141"/>
        <v>#VALUE!</v>
      </c>
      <c r="DR117" s="44" t="e">
        <f t="shared" si="5142"/>
        <v>#VALUE!</v>
      </c>
      <c r="DS117" s="44" t="e">
        <f t="shared" si="5143"/>
        <v>#VALUE!</v>
      </c>
      <c r="DT117" s="44" t="e">
        <f t="shared" si="5144"/>
        <v>#VALUE!</v>
      </c>
      <c r="DU117" s="53"/>
      <c r="DV117" s="83">
        <f t="shared" si="5145"/>
        <v>0</v>
      </c>
      <c r="DW117" s="44">
        <f t="shared" si="5146"/>
        <v>1519.92</v>
      </c>
      <c r="DX117" s="44">
        <f t="shared" si="5147"/>
        <v>0</v>
      </c>
      <c r="DY117" s="44">
        <f t="shared" si="5148"/>
        <v>58.458461538461542</v>
      </c>
      <c r="DZ117" s="44" t="e">
        <f t="shared" si="5149"/>
        <v>#VALUE!</v>
      </c>
      <c r="EA117" s="44" t="e">
        <f t="shared" si="5150"/>
        <v>#VALUE!</v>
      </c>
      <c r="EB117" s="44" t="e">
        <f t="shared" si="5151"/>
        <v>#VALUE!</v>
      </c>
      <c r="EC117" s="44" t="e">
        <f t="shared" si="5152"/>
        <v>#VALUE!</v>
      </c>
      <c r="ED117" s="44" t="e">
        <f t="shared" si="5153"/>
        <v>#VALUE!</v>
      </c>
      <c r="EE117" s="44" t="e">
        <f t="shared" si="5154"/>
        <v>#VALUE!</v>
      </c>
      <c r="EF117" s="53"/>
      <c r="EG117" s="83">
        <f t="shared" si="5155"/>
        <v>0</v>
      </c>
      <c r="EH117" s="44">
        <f t="shared" si="5156"/>
        <v>1519.92</v>
      </c>
      <c r="EI117" s="44">
        <f t="shared" si="5157"/>
        <v>0</v>
      </c>
      <c r="EJ117" s="44">
        <f t="shared" si="5158"/>
        <v>58.458461538461542</v>
      </c>
      <c r="EK117" s="44" t="e">
        <f t="shared" si="5159"/>
        <v>#VALUE!</v>
      </c>
      <c r="EL117" s="44" t="e">
        <f t="shared" si="5160"/>
        <v>#VALUE!</v>
      </c>
      <c r="EM117" s="44" t="e">
        <f t="shared" si="5161"/>
        <v>#VALUE!</v>
      </c>
      <c r="EN117" s="44" t="e">
        <f t="shared" si="5162"/>
        <v>#VALUE!</v>
      </c>
      <c r="EO117" s="44" t="e">
        <f t="shared" si="5163"/>
        <v>#VALUE!</v>
      </c>
      <c r="EP117" s="44" t="e">
        <f t="shared" si="5164"/>
        <v>#VALUE!</v>
      </c>
      <c r="EQ117" s="53"/>
      <c r="ER117" s="83">
        <f t="shared" si="5165"/>
        <v>0</v>
      </c>
      <c r="ES117" s="44">
        <f t="shared" si="5166"/>
        <v>1519.92</v>
      </c>
      <c r="ET117" s="44">
        <f t="shared" si="5167"/>
        <v>0</v>
      </c>
      <c r="EU117" s="44">
        <f t="shared" si="5168"/>
        <v>58.458461538461542</v>
      </c>
      <c r="EV117" s="44" t="e">
        <f t="shared" si="5169"/>
        <v>#VALUE!</v>
      </c>
      <c r="EW117" s="44" t="e">
        <f t="shared" si="5170"/>
        <v>#VALUE!</v>
      </c>
      <c r="EX117" s="44" t="e">
        <f t="shared" si="5171"/>
        <v>#VALUE!</v>
      </c>
      <c r="EY117" s="44" t="e">
        <f t="shared" si="5172"/>
        <v>#VALUE!</v>
      </c>
      <c r="EZ117" s="44" t="e">
        <f t="shared" si="5173"/>
        <v>#VALUE!</v>
      </c>
      <c r="FA117" s="44" t="e">
        <f t="shared" si="5174"/>
        <v>#VALUE!</v>
      </c>
      <c r="FB117" s="53"/>
      <c r="FC117" s="83">
        <f t="shared" si="5175"/>
        <v>0</v>
      </c>
      <c r="FD117" s="44">
        <f t="shared" si="5176"/>
        <v>1519.92</v>
      </c>
      <c r="FE117" s="44">
        <f t="shared" si="5177"/>
        <v>0</v>
      </c>
      <c r="FF117" s="44">
        <f t="shared" si="5178"/>
        <v>58.458461538461542</v>
      </c>
      <c r="FG117" s="44" t="e">
        <f t="shared" si="5179"/>
        <v>#VALUE!</v>
      </c>
      <c r="FH117" s="44" t="e">
        <f t="shared" si="5180"/>
        <v>#VALUE!</v>
      </c>
      <c r="FI117" s="44" t="e">
        <f t="shared" si="5181"/>
        <v>#VALUE!</v>
      </c>
      <c r="FJ117" s="44" t="e">
        <f t="shared" si="5182"/>
        <v>#VALUE!</v>
      </c>
      <c r="FK117" s="44" t="e">
        <f t="shared" si="5183"/>
        <v>#VALUE!</v>
      </c>
      <c r="FL117" s="44" t="e">
        <f t="shared" si="5184"/>
        <v>#VALUE!</v>
      </c>
      <c r="FM117" s="53"/>
      <c r="FN117" s="83">
        <f t="shared" si="5185"/>
        <v>0</v>
      </c>
      <c r="FO117" s="44">
        <f t="shared" si="5186"/>
        <v>1519.92</v>
      </c>
      <c r="FP117" s="44">
        <f t="shared" si="5187"/>
        <v>0</v>
      </c>
      <c r="FQ117" s="44">
        <f t="shared" si="5188"/>
        <v>58.458461538461542</v>
      </c>
      <c r="FR117" s="44" t="e">
        <f t="shared" si="5189"/>
        <v>#VALUE!</v>
      </c>
      <c r="FS117" s="44" t="e">
        <f t="shared" si="5190"/>
        <v>#VALUE!</v>
      </c>
      <c r="FT117" s="44" t="e">
        <f t="shared" si="5191"/>
        <v>#VALUE!</v>
      </c>
      <c r="FU117" s="44" t="e">
        <f t="shared" si="5192"/>
        <v>#VALUE!</v>
      </c>
      <c r="FV117" s="44" t="e">
        <f t="shared" si="5193"/>
        <v>#VALUE!</v>
      </c>
      <c r="FW117" s="44" t="e">
        <f t="shared" si="5194"/>
        <v>#VALUE!</v>
      </c>
      <c r="FX117" s="53"/>
      <c r="FY117" s="83">
        <f t="shared" si="5195"/>
        <v>0</v>
      </c>
      <c r="FZ117" s="44">
        <f t="shared" si="5196"/>
        <v>1519.92</v>
      </c>
      <c r="GA117" s="44">
        <f t="shared" si="5197"/>
        <v>0</v>
      </c>
      <c r="GB117" s="44">
        <f t="shared" si="5198"/>
        <v>58.458461538461542</v>
      </c>
      <c r="GC117" s="44" t="e">
        <f t="shared" si="5199"/>
        <v>#VALUE!</v>
      </c>
      <c r="GD117" s="44" t="e">
        <f t="shared" si="5200"/>
        <v>#VALUE!</v>
      </c>
      <c r="GE117" s="44" t="e">
        <f t="shared" si="5201"/>
        <v>#VALUE!</v>
      </c>
      <c r="GF117" s="44" t="e">
        <f t="shared" si="5202"/>
        <v>#VALUE!</v>
      </c>
      <c r="GG117" s="44" t="e">
        <f t="shared" si="5203"/>
        <v>#VALUE!</v>
      </c>
      <c r="GH117" s="44" t="e">
        <f t="shared" si="5204"/>
        <v>#VALUE!</v>
      </c>
      <c r="GI117" s="53"/>
      <c r="GJ117" s="83">
        <f t="shared" si="5205"/>
        <v>0</v>
      </c>
      <c r="GK117" s="44">
        <f t="shared" si="5206"/>
        <v>1519.92</v>
      </c>
      <c r="GL117" s="44">
        <f t="shared" si="5207"/>
        <v>0</v>
      </c>
      <c r="GM117" s="44">
        <f t="shared" si="5208"/>
        <v>58.458461538461542</v>
      </c>
      <c r="GN117" s="44" t="e">
        <f t="shared" si="5209"/>
        <v>#VALUE!</v>
      </c>
      <c r="GO117" s="44" t="e">
        <f t="shared" si="5210"/>
        <v>#VALUE!</v>
      </c>
      <c r="GP117" s="44" t="e">
        <f t="shared" si="5211"/>
        <v>#VALUE!</v>
      </c>
      <c r="GQ117" s="44" t="e">
        <f t="shared" si="5212"/>
        <v>#VALUE!</v>
      </c>
      <c r="GR117" s="44" t="e">
        <f t="shared" si="5213"/>
        <v>#VALUE!</v>
      </c>
      <c r="GS117" s="44" t="e">
        <f t="shared" si="5214"/>
        <v>#VALUE!</v>
      </c>
      <c r="GT117" s="53"/>
      <c r="GU117" s="83">
        <f t="shared" si="5215"/>
        <v>0</v>
      </c>
      <c r="GV117" s="44">
        <f t="shared" si="5216"/>
        <v>1519.92</v>
      </c>
      <c r="GW117" s="44">
        <f t="shared" si="5217"/>
        <v>0</v>
      </c>
      <c r="GX117" s="44">
        <f t="shared" si="5218"/>
        <v>58.458461538461542</v>
      </c>
      <c r="GY117" s="44" t="e">
        <f t="shared" si="5219"/>
        <v>#VALUE!</v>
      </c>
      <c r="GZ117" s="44" t="e">
        <f t="shared" si="5220"/>
        <v>#VALUE!</v>
      </c>
      <c r="HA117" s="44" t="e">
        <f t="shared" si="5221"/>
        <v>#VALUE!</v>
      </c>
      <c r="HB117" s="44" t="e">
        <f t="shared" si="5222"/>
        <v>#VALUE!</v>
      </c>
      <c r="HC117" s="44" t="e">
        <f t="shared" si="5223"/>
        <v>#VALUE!</v>
      </c>
      <c r="HD117" s="44" t="e">
        <f t="shared" si="5224"/>
        <v>#VALUE!</v>
      </c>
      <c r="HE117" s="53"/>
      <c r="HF117" s="83">
        <f t="shared" si="5225"/>
        <v>0</v>
      </c>
      <c r="HG117" s="44">
        <f t="shared" si="5226"/>
        <v>1519.92</v>
      </c>
      <c r="HH117" s="44">
        <f t="shared" si="5227"/>
        <v>0</v>
      </c>
      <c r="HI117" s="44">
        <f t="shared" si="5228"/>
        <v>58.458461538461542</v>
      </c>
      <c r="HJ117" s="44" t="e">
        <f t="shared" si="5229"/>
        <v>#VALUE!</v>
      </c>
      <c r="HK117" s="44" t="e">
        <f t="shared" si="5230"/>
        <v>#VALUE!</v>
      </c>
      <c r="HL117" s="44" t="e">
        <f t="shared" si="5231"/>
        <v>#VALUE!</v>
      </c>
      <c r="HM117" s="44" t="e">
        <f t="shared" si="5232"/>
        <v>#VALUE!</v>
      </c>
      <c r="HN117" s="44" t="e">
        <f t="shared" si="5233"/>
        <v>#VALUE!</v>
      </c>
      <c r="HO117" s="44" t="e">
        <f t="shared" si="5234"/>
        <v>#VALUE!</v>
      </c>
      <c r="HP117" s="53"/>
      <c r="HQ117" s="83">
        <f t="shared" si="5235"/>
        <v>0</v>
      </c>
      <c r="HR117" s="44">
        <f t="shared" si="5236"/>
        <v>1519.92</v>
      </c>
      <c r="HS117" s="44">
        <f t="shared" si="5237"/>
        <v>0</v>
      </c>
      <c r="HT117" s="44">
        <f t="shared" si="5238"/>
        <v>58.458461538461542</v>
      </c>
      <c r="HU117" s="44" t="e">
        <f t="shared" si="5239"/>
        <v>#VALUE!</v>
      </c>
      <c r="HV117" s="44" t="e">
        <f t="shared" si="5240"/>
        <v>#VALUE!</v>
      </c>
      <c r="HW117" s="44" t="e">
        <f t="shared" si="5241"/>
        <v>#VALUE!</v>
      </c>
      <c r="HX117" s="44" t="e">
        <f t="shared" si="5242"/>
        <v>#VALUE!</v>
      </c>
      <c r="HY117" s="44" t="e">
        <f t="shared" si="5243"/>
        <v>#VALUE!</v>
      </c>
      <c r="HZ117" s="44" t="e">
        <f t="shared" si="5244"/>
        <v>#VALUE!</v>
      </c>
      <c r="IA117" s="53"/>
      <c r="IB117" s="83">
        <f t="shared" si="5245"/>
        <v>0</v>
      </c>
      <c r="IC117" s="44">
        <f t="shared" si="5246"/>
        <v>1519.92</v>
      </c>
      <c r="ID117" s="44">
        <f t="shared" si="5247"/>
        <v>0</v>
      </c>
      <c r="IE117" s="44">
        <f t="shared" si="5248"/>
        <v>58.458461538461542</v>
      </c>
      <c r="IF117" s="44" t="e">
        <f t="shared" si="5249"/>
        <v>#VALUE!</v>
      </c>
      <c r="IG117" s="44" t="e">
        <f t="shared" si="5250"/>
        <v>#VALUE!</v>
      </c>
      <c r="IH117" s="44" t="e">
        <f t="shared" si="5251"/>
        <v>#VALUE!</v>
      </c>
      <c r="II117" s="44" t="e">
        <f t="shared" si="5252"/>
        <v>#VALUE!</v>
      </c>
      <c r="IJ117" s="44" t="e">
        <f t="shared" si="5253"/>
        <v>#VALUE!</v>
      </c>
      <c r="IK117" s="44" t="e">
        <f t="shared" si="5254"/>
        <v>#VALUE!</v>
      </c>
      <c r="IL117" s="53"/>
      <c r="IM117" s="83">
        <f t="shared" si="5255"/>
        <v>0</v>
      </c>
      <c r="IN117" s="44">
        <f t="shared" si="5256"/>
        <v>1519.92</v>
      </c>
      <c r="IO117" s="44">
        <f t="shared" si="5257"/>
        <v>0</v>
      </c>
      <c r="IP117" s="44">
        <f t="shared" si="5258"/>
        <v>58.458461538461542</v>
      </c>
      <c r="IQ117" s="44" t="e">
        <f t="shared" si="5259"/>
        <v>#VALUE!</v>
      </c>
      <c r="IR117" s="44" t="e">
        <f t="shared" si="5260"/>
        <v>#VALUE!</v>
      </c>
      <c r="IS117" s="44" t="e">
        <f t="shared" si="5261"/>
        <v>#VALUE!</v>
      </c>
      <c r="IT117" s="44" t="e">
        <f t="shared" si="5262"/>
        <v>#VALUE!</v>
      </c>
      <c r="IU117" s="44" t="e">
        <f t="shared" si="5263"/>
        <v>#VALUE!</v>
      </c>
      <c r="IV117" s="44" t="e">
        <f t="shared" si="5264"/>
        <v>#VALUE!</v>
      </c>
      <c r="IW117" s="53"/>
      <c r="IX117" s="83">
        <f t="shared" si="5265"/>
        <v>0</v>
      </c>
      <c r="IY117" s="44">
        <f t="shared" si="5266"/>
        <v>1519.92</v>
      </c>
      <c r="IZ117" s="44">
        <f t="shared" si="5267"/>
        <v>0</v>
      </c>
      <c r="JA117" s="44">
        <f t="shared" si="5268"/>
        <v>58.458461538461542</v>
      </c>
      <c r="JB117" s="44" t="e">
        <f t="shared" si="5269"/>
        <v>#VALUE!</v>
      </c>
      <c r="JC117" s="44" t="e">
        <f t="shared" si="5270"/>
        <v>#VALUE!</v>
      </c>
      <c r="JD117" s="44" t="e">
        <f t="shared" si="5271"/>
        <v>#VALUE!</v>
      </c>
      <c r="JE117" s="44" t="e">
        <f t="shared" si="5272"/>
        <v>#VALUE!</v>
      </c>
      <c r="JF117" s="44" t="e">
        <f t="shared" si="5273"/>
        <v>#VALUE!</v>
      </c>
      <c r="JG117" s="44" t="e">
        <f t="shared" si="5274"/>
        <v>#VALUE!</v>
      </c>
      <c r="JH117" s="53"/>
      <c r="JI117" s="83">
        <f t="shared" si="5275"/>
        <v>0</v>
      </c>
      <c r="JJ117" s="44">
        <f t="shared" si="5276"/>
        <v>1519.92</v>
      </c>
      <c r="JK117" s="44">
        <f t="shared" si="5277"/>
        <v>0</v>
      </c>
      <c r="JL117" s="44">
        <f t="shared" si="5278"/>
        <v>58.458461538461542</v>
      </c>
      <c r="JM117" s="44" t="e">
        <f t="shared" si="5279"/>
        <v>#VALUE!</v>
      </c>
      <c r="JN117" s="44" t="e">
        <f t="shared" si="5280"/>
        <v>#VALUE!</v>
      </c>
      <c r="JO117" s="44" t="e">
        <f t="shared" si="5281"/>
        <v>#VALUE!</v>
      </c>
      <c r="JP117" s="44" t="e">
        <f t="shared" si="5282"/>
        <v>#VALUE!</v>
      </c>
      <c r="JQ117" s="44" t="e">
        <f t="shared" si="5283"/>
        <v>#VALUE!</v>
      </c>
      <c r="JR117" s="44" t="e">
        <f t="shared" si="5284"/>
        <v>#VALUE!</v>
      </c>
      <c r="JS117" s="53"/>
      <c r="JT117" s="83">
        <f t="shared" si="5285"/>
        <v>0</v>
      </c>
      <c r="JU117" s="44">
        <f t="shared" si="5286"/>
        <v>1519.92</v>
      </c>
      <c r="JV117" s="44">
        <f t="shared" si="5287"/>
        <v>0</v>
      </c>
      <c r="JW117" s="44">
        <f t="shared" si="5288"/>
        <v>58.458461538461542</v>
      </c>
      <c r="JX117" s="44" t="e">
        <f t="shared" si="5289"/>
        <v>#VALUE!</v>
      </c>
      <c r="JY117" s="44" t="e">
        <f t="shared" si="5290"/>
        <v>#VALUE!</v>
      </c>
      <c r="JZ117" s="44" t="e">
        <f t="shared" si="5291"/>
        <v>#VALUE!</v>
      </c>
      <c r="KA117" s="44" t="e">
        <f t="shared" si="5292"/>
        <v>#VALUE!</v>
      </c>
      <c r="KB117" s="44" t="e">
        <f t="shared" si="5293"/>
        <v>#VALUE!</v>
      </c>
      <c r="KC117" s="44" t="e">
        <f t="shared" si="5294"/>
        <v>#VALUE!</v>
      </c>
      <c r="KD117" s="53"/>
      <c r="KE117" s="83">
        <f t="shared" si="5295"/>
        <v>0</v>
      </c>
      <c r="KF117" s="44">
        <f t="shared" si="5296"/>
        <v>1519.92</v>
      </c>
      <c r="KG117" s="44">
        <f t="shared" si="5297"/>
        <v>0</v>
      </c>
      <c r="KH117" s="44">
        <f t="shared" si="5298"/>
        <v>58.458461538461542</v>
      </c>
      <c r="KI117" s="44" t="e">
        <f t="shared" si="5299"/>
        <v>#VALUE!</v>
      </c>
      <c r="KJ117" s="44" t="e">
        <f t="shared" si="5300"/>
        <v>#VALUE!</v>
      </c>
      <c r="KK117" s="44" t="e">
        <f t="shared" si="5301"/>
        <v>#VALUE!</v>
      </c>
      <c r="KL117" s="44" t="e">
        <f t="shared" si="5302"/>
        <v>#VALUE!</v>
      </c>
      <c r="KM117" s="44" t="e">
        <f t="shared" si="5303"/>
        <v>#VALUE!</v>
      </c>
      <c r="KN117" s="44" t="e">
        <f t="shared" si="5304"/>
        <v>#VALUE!</v>
      </c>
      <c r="KO117" s="53"/>
      <c r="KP117" s="83">
        <f t="shared" si="5305"/>
        <v>0</v>
      </c>
      <c r="KQ117" s="44">
        <f t="shared" si="5306"/>
        <v>1519.92</v>
      </c>
      <c r="KR117" s="44">
        <f t="shared" si="5307"/>
        <v>0</v>
      </c>
      <c r="KS117" s="44">
        <f t="shared" si="5308"/>
        <v>58.458461538461542</v>
      </c>
      <c r="KT117" s="44" t="e">
        <f t="shared" si="5309"/>
        <v>#VALUE!</v>
      </c>
      <c r="KU117" s="44" t="e">
        <f t="shared" si="5310"/>
        <v>#VALUE!</v>
      </c>
      <c r="KV117" s="44" t="e">
        <f t="shared" si="5311"/>
        <v>#VALUE!</v>
      </c>
      <c r="KW117" s="44" t="e">
        <f t="shared" si="5312"/>
        <v>#VALUE!</v>
      </c>
      <c r="KX117" s="44" t="e">
        <f t="shared" si="5313"/>
        <v>#VALUE!</v>
      </c>
      <c r="KY117" s="44" t="e">
        <f t="shared" si="5314"/>
        <v>#VALUE!</v>
      </c>
      <c r="KZ117" s="53"/>
      <c r="LA117" s="83">
        <f t="shared" si="5315"/>
        <v>0</v>
      </c>
      <c r="LB117" s="44">
        <f t="shared" si="5316"/>
        <v>1519.92</v>
      </c>
      <c r="LC117" s="44">
        <f t="shared" si="5317"/>
        <v>0</v>
      </c>
      <c r="LD117" s="44">
        <f t="shared" si="5318"/>
        <v>58.458461538461542</v>
      </c>
      <c r="LE117" s="44" t="e">
        <f t="shared" si="5319"/>
        <v>#VALUE!</v>
      </c>
      <c r="LF117" s="44" t="e">
        <f t="shared" si="5320"/>
        <v>#VALUE!</v>
      </c>
      <c r="LG117" s="44" t="e">
        <f t="shared" si="5321"/>
        <v>#VALUE!</v>
      </c>
      <c r="LH117" s="44" t="e">
        <f t="shared" si="5322"/>
        <v>#VALUE!</v>
      </c>
      <c r="LI117" s="44" t="e">
        <f t="shared" si="5323"/>
        <v>#VALUE!</v>
      </c>
      <c r="LJ117" s="44" t="e">
        <f t="shared" si="5324"/>
        <v>#VALUE!</v>
      </c>
      <c r="LK117" s="53"/>
      <c r="LL117" s="83">
        <f t="shared" si="5325"/>
        <v>0</v>
      </c>
      <c r="LM117" s="44">
        <f t="shared" si="5326"/>
        <v>1519.92</v>
      </c>
      <c r="LN117" s="44">
        <f t="shared" si="5327"/>
        <v>0</v>
      </c>
      <c r="LO117" s="44">
        <f t="shared" si="5328"/>
        <v>58.458461538461542</v>
      </c>
      <c r="LP117" s="44" t="e">
        <f t="shared" si="5329"/>
        <v>#VALUE!</v>
      </c>
      <c r="LQ117" s="44" t="e">
        <f t="shared" si="5330"/>
        <v>#VALUE!</v>
      </c>
      <c r="LR117" s="44" t="e">
        <f t="shared" si="5331"/>
        <v>#VALUE!</v>
      </c>
      <c r="LS117" s="44" t="e">
        <f t="shared" si="5332"/>
        <v>#VALUE!</v>
      </c>
      <c r="LT117" s="44" t="e">
        <f t="shared" si="5333"/>
        <v>#VALUE!</v>
      </c>
      <c r="LU117" s="44" t="e">
        <f t="shared" si="5334"/>
        <v>#VALUE!</v>
      </c>
      <c r="LV117" s="53"/>
      <c r="LW117" s="83">
        <f t="shared" si="5335"/>
        <v>0</v>
      </c>
      <c r="LX117" s="44">
        <f t="shared" si="5336"/>
        <v>1519.92</v>
      </c>
      <c r="LY117" s="44">
        <f t="shared" si="5337"/>
        <v>0</v>
      </c>
      <c r="LZ117" s="44">
        <f t="shared" si="5338"/>
        <v>58.458461538461542</v>
      </c>
      <c r="MA117" s="44" t="e">
        <f t="shared" si="5339"/>
        <v>#VALUE!</v>
      </c>
      <c r="MB117" s="44" t="e">
        <f t="shared" si="5340"/>
        <v>#VALUE!</v>
      </c>
      <c r="MC117" s="44" t="e">
        <f t="shared" si="5341"/>
        <v>#VALUE!</v>
      </c>
      <c r="MD117" s="44" t="e">
        <f t="shared" si="5342"/>
        <v>#VALUE!</v>
      </c>
      <c r="ME117" s="44" t="e">
        <f t="shared" si="5343"/>
        <v>#VALUE!</v>
      </c>
      <c r="MF117" s="44" t="e">
        <f t="shared" si="5344"/>
        <v>#VALUE!</v>
      </c>
      <c r="MG117" s="53"/>
      <c r="MH117" s="83">
        <f t="shared" si="5345"/>
        <v>0</v>
      </c>
      <c r="MI117" s="44">
        <f t="shared" si="5346"/>
        <v>1519.92</v>
      </c>
      <c r="MJ117" s="44">
        <f t="shared" si="5347"/>
        <v>0</v>
      </c>
      <c r="MK117" s="44">
        <f t="shared" si="5348"/>
        <v>58.458461538461542</v>
      </c>
      <c r="ML117" s="44" t="e">
        <f t="shared" si="5349"/>
        <v>#VALUE!</v>
      </c>
      <c r="MM117" s="44" t="e">
        <f t="shared" si="5350"/>
        <v>#VALUE!</v>
      </c>
      <c r="MN117" s="44" t="e">
        <f t="shared" si="5351"/>
        <v>#VALUE!</v>
      </c>
      <c r="MO117" s="44" t="e">
        <f t="shared" si="5352"/>
        <v>#VALUE!</v>
      </c>
      <c r="MP117" s="44" t="e">
        <f t="shared" si="5353"/>
        <v>#VALUE!</v>
      </c>
      <c r="MQ117" s="44" t="e">
        <f t="shared" si="5354"/>
        <v>#VALUE!</v>
      </c>
      <c r="MR117" s="53"/>
      <c r="MS117" s="83">
        <f t="shared" si="5355"/>
        <v>0</v>
      </c>
      <c r="MT117" s="44">
        <f t="shared" si="5356"/>
        <v>1519.92</v>
      </c>
      <c r="MU117" s="44">
        <f t="shared" si="5357"/>
        <v>0</v>
      </c>
      <c r="MV117" s="44">
        <f t="shared" si="5358"/>
        <v>58.458461538461542</v>
      </c>
      <c r="MW117" s="44" t="e">
        <f t="shared" si="5359"/>
        <v>#VALUE!</v>
      </c>
      <c r="MX117" s="44" t="e">
        <f t="shared" si="5360"/>
        <v>#VALUE!</v>
      </c>
      <c r="MY117" s="44" t="e">
        <f t="shared" si="5361"/>
        <v>#VALUE!</v>
      </c>
      <c r="MZ117" s="44" t="e">
        <f t="shared" si="5362"/>
        <v>#VALUE!</v>
      </c>
      <c r="NA117" s="44" t="e">
        <f t="shared" si="5363"/>
        <v>#VALUE!</v>
      </c>
      <c r="NB117" s="44" t="e">
        <f t="shared" si="5364"/>
        <v>#VALUE!</v>
      </c>
      <c r="NC117" s="53"/>
      <c r="ND117" s="83">
        <f t="shared" si="5365"/>
        <v>0</v>
      </c>
      <c r="NE117" s="44">
        <f t="shared" si="5366"/>
        <v>1519.92</v>
      </c>
      <c r="NF117" s="44">
        <f t="shared" si="5367"/>
        <v>0</v>
      </c>
      <c r="NG117" s="44">
        <f t="shared" si="5368"/>
        <v>58.458461538461542</v>
      </c>
      <c r="NH117" s="44" t="e">
        <f t="shared" si="5369"/>
        <v>#VALUE!</v>
      </c>
      <c r="NI117" s="44" t="e">
        <f t="shared" si="5370"/>
        <v>#VALUE!</v>
      </c>
      <c r="NJ117" s="44" t="e">
        <f t="shared" si="5371"/>
        <v>#VALUE!</v>
      </c>
      <c r="NK117" s="44" t="e">
        <f t="shared" si="5372"/>
        <v>#VALUE!</v>
      </c>
      <c r="NL117" s="44" t="e">
        <f t="shared" si="5373"/>
        <v>#VALUE!</v>
      </c>
      <c r="NM117" s="44" t="e">
        <f t="shared" si="5374"/>
        <v>#VALUE!</v>
      </c>
      <c r="NN117" s="53"/>
      <c r="NO117" s="83">
        <f t="shared" si="5375"/>
        <v>0</v>
      </c>
      <c r="NP117" s="44">
        <f t="shared" si="5376"/>
        <v>1519.92</v>
      </c>
      <c r="NQ117" s="44">
        <f t="shared" si="5377"/>
        <v>0</v>
      </c>
      <c r="NR117" s="44">
        <f t="shared" si="5378"/>
        <v>58.458461538461542</v>
      </c>
      <c r="NS117" s="44" t="e">
        <f t="shared" si="5379"/>
        <v>#VALUE!</v>
      </c>
      <c r="NT117" s="44" t="e">
        <f t="shared" si="5380"/>
        <v>#VALUE!</v>
      </c>
      <c r="NU117" s="44" t="e">
        <f t="shared" si="5381"/>
        <v>#VALUE!</v>
      </c>
      <c r="NV117" s="44" t="e">
        <f t="shared" si="5382"/>
        <v>#VALUE!</v>
      </c>
      <c r="NW117" s="44" t="e">
        <f t="shared" si="5383"/>
        <v>#VALUE!</v>
      </c>
      <c r="NX117" s="44" t="e">
        <f t="shared" si="5384"/>
        <v>#VALUE!</v>
      </c>
      <c r="NY117" s="53"/>
      <c r="NZ117" s="83">
        <f t="shared" si="5385"/>
        <v>0</v>
      </c>
      <c r="OA117" s="44">
        <f t="shared" si="5386"/>
        <v>1519.92</v>
      </c>
      <c r="OB117" s="44">
        <f t="shared" si="5387"/>
        <v>0</v>
      </c>
      <c r="OC117" s="44">
        <f t="shared" si="5388"/>
        <v>58.458461538461542</v>
      </c>
      <c r="OD117" s="44" t="e">
        <f t="shared" si="5389"/>
        <v>#VALUE!</v>
      </c>
      <c r="OE117" s="44" t="e">
        <f t="shared" si="5390"/>
        <v>#VALUE!</v>
      </c>
      <c r="OF117" s="44" t="e">
        <f t="shared" si="5391"/>
        <v>#VALUE!</v>
      </c>
      <c r="OG117" s="44" t="e">
        <f t="shared" si="5392"/>
        <v>#VALUE!</v>
      </c>
      <c r="OH117" s="44" t="e">
        <f t="shared" si="5393"/>
        <v>#VALUE!</v>
      </c>
      <c r="OI117" s="44" t="e">
        <f t="shared" si="5394"/>
        <v>#VALUE!</v>
      </c>
      <c r="OJ117" s="53"/>
      <c r="OK117" s="83">
        <f t="shared" si="5395"/>
        <v>0</v>
      </c>
      <c r="OL117" s="44">
        <f t="shared" si="5396"/>
        <v>1519.92</v>
      </c>
      <c r="OM117" s="44">
        <f t="shared" si="5397"/>
        <v>0</v>
      </c>
      <c r="ON117" s="44">
        <f t="shared" si="5398"/>
        <v>58.458461538461542</v>
      </c>
      <c r="OO117" s="44" t="e">
        <f t="shared" si="5399"/>
        <v>#VALUE!</v>
      </c>
      <c r="OP117" s="44" t="e">
        <f t="shared" si="5400"/>
        <v>#VALUE!</v>
      </c>
      <c r="OQ117" s="44" t="e">
        <f t="shared" si="5401"/>
        <v>#VALUE!</v>
      </c>
      <c r="OR117" s="44" t="e">
        <f t="shared" si="5402"/>
        <v>#VALUE!</v>
      </c>
      <c r="OS117" s="44" t="e">
        <f t="shared" si="5403"/>
        <v>#VALUE!</v>
      </c>
      <c r="OT117" s="44" t="e">
        <f t="shared" si="5404"/>
        <v>#VALUE!</v>
      </c>
      <c r="OU117" s="53"/>
      <c r="OV117" s="83">
        <f t="shared" si="5405"/>
        <v>0</v>
      </c>
      <c r="OW117" s="44">
        <f t="shared" si="5406"/>
        <v>1519.92</v>
      </c>
      <c r="OX117" s="44">
        <f t="shared" si="5407"/>
        <v>0</v>
      </c>
      <c r="OY117" s="44">
        <f t="shared" si="5408"/>
        <v>58.458461538461542</v>
      </c>
      <c r="OZ117" s="44" t="e">
        <f t="shared" si="5409"/>
        <v>#VALUE!</v>
      </c>
      <c r="PA117" s="44" t="e">
        <f t="shared" si="5410"/>
        <v>#VALUE!</v>
      </c>
      <c r="PB117" s="44" t="e">
        <f t="shared" si="5411"/>
        <v>#VALUE!</v>
      </c>
      <c r="PC117" s="44" t="e">
        <f t="shared" si="5412"/>
        <v>#VALUE!</v>
      </c>
      <c r="PD117" s="44" t="e">
        <f t="shared" si="5413"/>
        <v>#VALUE!</v>
      </c>
      <c r="PE117" s="44" t="e">
        <f t="shared" si="5414"/>
        <v>#VALUE!</v>
      </c>
      <c r="PF117" s="53"/>
      <c r="PG117" s="83">
        <f t="shared" si="5415"/>
        <v>0</v>
      </c>
      <c r="PH117" s="44">
        <f t="shared" si="5416"/>
        <v>1519.92</v>
      </c>
      <c r="PI117" s="44">
        <f t="shared" si="5417"/>
        <v>0</v>
      </c>
      <c r="PJ117" s="44">
        <f t="shared" si="5418"/>
        <v>58.458461538461542</v>
      </c>
      <c r="PK117" s="44" t="e">
        <f t="shared" si="5419"/>
        <v>#VALUE!</v>
      </c>
      <c r="PL117" s="44" t="e">
        <f t="shared" si="5420"/>
        <v>#VALUE!</v>
      </c>
      <c r="PM117" s="44" t="e">
        <f t="shared" si="5421"/>
        <v>#VALUE!</v>
      </c>
      <c r="PN117" s="44" t="e">
        <f t="shared" si="5422"/>
        <v>#VALUE!</v>
      </c>
      <c r="PO117" s="44" t="e">
        <f t="shared" si="5423"/>
        <v>#VALUE!</v>
      </c>
      <c r="PP117" s="44" t="e">
        <f t="shared" si="5424"/>
        <v>#VALUE!</v>
      </c>
      <c r="PQ117" s="53"/>
      <c r="PR117" s="83">
        <f t="shared" si="5425"/>
        <v>0</v>
      </c>
      <c r="PS117" s="44">
        <f t="shared" si="5426"/>
        <v>1519.92</v>
      </c>
      <c r="PT117" s="44">
        <f t="shared" si="5427"/>
        <v>0</v>
      </c>
      <c r="PU117" s="44">
        <f t="shared" si="5428"/>
        <v>58.458461538461542</v>
      </c>
      <c r="PV117" s="44" t="e">
        <f t="shared" si="5429"/>
        <v>#VALUE!</v>
      </c>
      <c r="PW117" s="44" t="e">
        <f t="shared" si="5430"/>
        <v>#VALUE!</v>
      </c>
      <c r="PX117" s="44" t="e">
        <f t="shared" si="5431"/>
        <v>#VALUE!</v>
      </c>
      <c r="PY117" s="44" t="e">
        <f t="shared" si="5432"/>
        <v>#VALUE!</v>
      </c>
      <c r="PZ117" s="44" t="e">
        <f t="shared" si="5433"/>
        <v>#VALUE!</v>
      </c>
      <c r="QA117" s="44" t="e">
        <f t="shared" si="5434"/>
        <v>#VALUE!</v>
      </c>
    </row>
    <row r="118" spans="1:443" x14ac:dyDescent="0.25">
      <c r="A118" s="222" t="s">
        <v>20</v>
      </c>
      <c r="B118" s="84">
        <v>1519.92</v>
      </c>
      <c r="C118" s="53"/>
      <c r="D118" s="43"/>
      <c r="E118" s="83">
        <v>304.20000000000005</v>
      </c>
      <c r="F118" s="44">
        <f t="shared" si="5435"/>
        <v>1215.72</v>
      </c>
      <c r="G118" s="44">
        <f t="shared" si="5043"/>
        <v>11.700000000000001</v>
      </c>
      <c r="H118" s="44">
        <f t="shared" si="5044"/>
        <v>46.758461538461539</v>
      </c>
      <c r="I118" s="44">
        <f t="shared" si="5045"/>
        <v>0</v>
      </c>
      <c r="J118" s="44">
        <f t="shared" si="5046"/>
        <v>0</v>
      </c>
      <c r="K118" s="44">
        <f t="shared" si="5047"/>
        <v>0</v>
      </c>
      <c r="L118" s="44">
        <f t="shared" si="5048"/>
        <v>0</v>
      </c>
      <c r="M118" s="44">
        <f t="shared" si="5049"/>
        <v>0</v>
      </c>
      <c r="N118" s="44">
        <f t="shared" si="5050"/>
        <v>0</v>
      </c>
      <c r="O118" s="53"/>
      <c r="P118" s="83">
        <f t="shared" si="5436"/>
        <v>0</v>
      </c>
      <c r="Q118" s="44">
        <f t="shared" si="5437"/>
        <v>1519.92</v>
      </c>
      <c r="R118" s="44">
        <f t="shared" si="5051"/>
        <v>0</v>
      </c>
      <c r="S118" s="44">
        <f t="shared" si="5052"/>
        <v>58.458461538461542</v>
      </c>
      <c r="T118" s="44" t="e">
        <f t="shared" si="5053"/>
        <v>#VALUE!</v>
      </c>
      <c r="U118" s="44" t="e">
        <f t="shared" si="5054"/>
        <v>#VALUE!</v>
      </c>
      <c r="V118" s="44" t="e">
        <f t="shared" si="5055"/>
        <v>#VALUE!</v>
      </c>
      <c r="W118" s="44" t="e">
        <f t="shared" si="5056"/>
        <v>#VALUE!</v>
      </c>
      <c r="X118" s="44" t="e">
        <f t="shared" si="5057"/>
        <v>#VALUE!</v>
      </c>
      <c r="Y118" s="44" t="e">
        <f t="shared" si="5058"/>
        <v>#VALUE!</v>
      </c>
      <c r="Z118" s="53"/>
      <c r="AA118" s="83">
        <f t="shared" si="5438"/>
        <v>0</v>
      </c>
      <c r="AB118" s="44">
        <f t="shared" si="5439"/>
        <v>1519.92</v>
      </c>
      <c r="AC118" s="44">
        <f t="shared" si="5059"/>
        <v>0</v>
      </c>
      <c r="AD118" s="44">
        <f t="shared" si="5060"/>
        <v>58.458461538461542</v>
      </c>
      <c r="AE118" s="44" t="e">
        <f t="shared" si="5061"/>
        <v>#VALUE!</v>
      </c>
      <c r="AF118" s="44" t="e">
        <f t="shared" si="5062"/>
        <v>#VALUE!</v>
      </c>
      <c r="AG118" s="44" t="e">
        <f t="shared" si="5063"/>
        <v>#VALUE!</v>
      </c>
      <c r="AH118" s="44" t="e">
        <f t="shared" si="5064"/>
        <v>#VALUE!</v>
      </c>
      <c r="AI118" s="44" t="e">
        <f t="shared" si="5065"/>
        <v>#VALUE!</v>
      </c>
      <c r="AJ118" s="44" t="e">
        <f t="shared" si="5066"/>
        <v>#VALUE!</v>
      </c>
      <c r="AK118" s="53"/>
      <c r="AL118" s="83">
        <f t="shared" si="5440"/>
        <v>0</v>
      </c>
      <c r="AM118" s="44">
        <f t="shared" si="5441"/>
        <v>1519.92</v>
      </c>
      <c r="AN118" s="44">
        <f t="shared" si="5067"/>
        <v>0</v>
      </c>
      <c r="AO118" s="44">
        <f t="shared" si="5068"/>
        <v>58.458461538461542</v>
      </c>
      <c r="AP118" s="44" t="e">
        <f t="shared" si="5069"/>
        <v>#VALUE!</v>
      </c>
      <c r="AQ118" s="44" t="e">
        <f t="shared" si="5070"/>
        <v>#VALUE!</v>
      </c>
      <c r="AR118" s="44" t="e">
        <f t="shared" si="5071"/>
        <v>#VALUE!</v>
      </c>
      <c r="AS118" s="44" t="e">
        <f t="shared" si="5072"/>
        <v>#VALUE!</v>
      </c>
      <c r="AT118" s="44" t="e">
        <f t="shared" si="5073"/>
        <v>#VALUE!</v>
      </c>
      <c r="AU118" s="44" t="e">
        <f t="shared" si="5074"/>
        <v>#VALUE!</v>
      </c>
      <c r="AV118" s="53"/>
      <c r="AW118" s="83">
        <f t="shared" si="5075"/>
        <v>0</v>
      </c>
      <c r="AX118" s="44">
        <f t="shared" si="5076"/>
        <v>1519.92</v>
      </c>
      <c r="AY118" s="44">
        <f t="shared" si="5077"/>
        <v>0</v>
      </c>
      <c r="AZ118" s="44">
        <f t="shared" si="5078"/>
        <v>58.458461538461542</v>
      </c>
      <c r="BA118" s="44" t="e">
        <f t="shared" si="5079"/>
        <v>#VALUE!</v>
      </c>
      <c r="BB118" s="44" t="e">
        <f t="shared" si="5080"/>
        <v>#VALUE!</v>
      </c>
      <c r="BC118" s="44" t="e">
        <f t="shared" si="5081"/>
        <v>#VALUE!</v>
      </c>
      <c r="BD118" s="44" t="e">
        <f t="shared" si="5082"/>
        <v>#VALUE!</v>
      </c>
      <c r="BE118" s="44" t="e">
        <f t="shared" si="5083"/>
        <v>#VALUE!</v>
      </c>
      <c r="BF118" s="44" t="e">
        <f t="shared" si="5084"/>
        <v>#VALUE!</v>
      </c>
      <c r="BG118" s="53"/>
      <c r="BH118" s="83">
        <f t="shared" si="5085"/>
        <v>0</v>
      </c>
      <c r="BI118" s="44">
        <f t="shared" si="5086"/>
        <v>1519.92</v>
      </c>
      <c r="BJ118" s="44">
        <f t="shared" si="5087"/>
        <v>0</v>
      </c>
      <c r="BK118" s="44">
        <f t="shared" si="5088"/>
        <v>58.458461538461542</v>
      </c>
      <c r="BL118" s="44" t="e">
        <f t="shared" si="5089"/>
        <v>#VALUE!</v>
      </c>
      <c r="BM118" s="44" t="e">
        <f t="shared" si="5090"/>
        <v>#VALUE!</v>
      </c>
      <c r="BN118" s="44" t="e">
        <f t="shared" si="5091"/>
        <v>#VALUE!</v>
      </c>
      <c r="BO118" s="44" t="e">
        <f t="shared" si="5092"/>
        <v>#VALUE!</v>
      </c>
      <c r="BP118" s="44" t="e">
        <f t="shared" si="5093"/>
        <v>#VALUE!</v>
      </c>
      <c r="BQ118" s="44" t="e">
        <f t="shared" si="5094"/>
        <v>#VALUE!</v>
      </c>
      <c r="BR118" s="53"/>
      <c r="BS118" s="83">
        <f t="shared" si="5095"/>
        <v>0</v>
      </c>
      <c r="BT118" s="44">
        <f t="shared" si="5096"/>
        <v>1519.92</v>
      </c>
      <c r="BU118" s="44">
        <f t="shared" si="5097"/>
        <v>0</v>
      </c>
      <c r="BV118" s="44">
        <f t="shared" si="5098"/>
        <v>58.458461538461542</v>
      </c>
      <c r="BW118" s="44" t="e">
        <f t="shared" si="5099"/>
        <v>#VALUE!</v>
      </c>
      <c r="BX118" s="44" t="e">
        <f t="shared" si="5100"/>
        <v>#VALUE!</v>
      </c>
      <c r="BY118" s="44" t="e">
        <f t="shared" si="5101"/>
        <v>#VALUE!</v>
      </c>
      <c r="BZ118" s="44" t="e">
        <f t="shared" si="5102"/>
        <v>#VALUE!</v>
      </c>
      <c r="CA118" s="44" t="e">
        <f t="shared" si="5103"/>
        <v>#VALUE!</v>
      </c>
      <c r="CB118" s="44" t="e">
        <f t="shared" si="5104"/>
        <v>#VALUE!</v>
      </c>
      <c r="CC118" s="53"/>
      <c r="CD118" s="83">
        <f t="shared" si="5105"/>
        <v>0</v>
      </c>
      <c r="CE118" s="44">
        <f t="shared" si="5106"/>
        <v>1519.92</v>
      </c>
      <c r="CF118" s="44">
        <f t="shared" si="5107"/>
        <v>0</v>
      </c>
      <c r="CG118" s="44">
        <f t="shared" si="5108"/>
        <v>58.458461538461542</v>
      </c>
      <c r="CH118" s="44" t="e">
        <f t="shared" si="5109"/>
        <v>#VALUE!</v>
      </c>
      <c r="CI118" s="44" t="e">
        <f t="shared" si="5110"/>
        <v>#VALUE!</v>
      </c>
      <c r="CJ118" s="44" t="e">
        <f t="shared" si="5111"/>
        <v>#VALUE!</v>
      </c>
      <c r="CK118" s="44" t="e">
        <f t="shared" si="5112"/>
        <v>#VALUE!</v>
      </c>
      <c r="CL118" s="44" t="e">
        <f t="shared" si="5113"/>
        <v>#VALUE!</v>
      </c>
      <c r="CM118" s="44" t="e">
        <f t="shared" si="5114"/>
        <v>#VALUE!</v>
      </c>
      <c r="CN118" s="53"/>
      <c r="CO118" s="83">
        <f t="shared" si="5115"/>
        <v>0</v>
      </c>
      <c r="CP118" s="44">
        <f t="shared" si="5116"/>
        <v>1519.92</v>
      </c>
      <c r="CQ118" s="44">
        <f t="shared" si="5117"/>
        <v>0</v>
      </c>
      <c r="CR118" s="44">
        <f t="shared" si="5118"/>
        <v>58.458461538461542</v>
      </c>
      <c r="CS118" s="44" t="e">
        <f t="shared" si="5119"/>
        <v>#VALUE!</v>
      </c>
      <c r="CT118" s="44" t="e">
        <f t="shared" si="5120"/>
        <v>#VALUE!</v>
      </c>
      <c r="CU118" s="44" t="e">
        <f t="shared" si="5121"/>
        <v>#VALUE!</v>
      </c>
      <c r="CV118" s="44" t="e">
        <f t="shared" si="5122"/>
        <v>#VALUE!</v>
      </c>
      <c r="CW118" s="44" t="e">
        <f t="shared" si="5123"/>
        <v>#VALUE!</v>
      </c>
      <c r="CX118" s="44" t="e">
        <f t="shared" si="5124"/>
        <v>#VALUE!</v>
      </c>
      <c r="CY118" s="53"/>
      <c r="CZ118" s="83">
        <f t="shared" si="5125"/>
        <v>0</v>
      </c>
      <c r="DA118" s="44">
        <f t="shared" si="5126"/>
        <v>1519.92</v>
      </c>
      <c r="DB118" s="44">
        <f t="shared" si="5127"/>
        <v>0</v>
      </c>
      <c r="DC118" s="44">
        <f t="shared" si="5128"/>
        <v>58.458461538461542</v>
      </c>
      <c r="DD118" s="44" t="e">
        <f t="shared" si="5129"/>
        <v>#VALUE!</v>
      </c>
      <c r="DE118" s="44" t="e">
        <f t="shared" si="5130"/>
        <v>#VALUE!</v>
      </c>
      <c r="DF118" s="44" t="e">
        <f t="shared" si="5131"/>
        <v>#VALUE!</v>
      </c>
      <c r="DG118" s="44" t="e">
        <f t="shared" si="5132"/>
        <v>#VALUE!</v>
      </c>
      <c r="DH118" s="44" t="e">
        <f t="shared" si="5133"/>
        <v>#VALUE!</v>
      </c>
      <c r="DI118" s="44" t="e">
        <f t="shared" si="5134"/>
        <v>#VALUE!</v>
      </c>
      <c r="DJ118" s="53"/>
      <c r="DK118" s="83">
        <f t="shared" si="5135"/>
        <v>0</v>
      </c>
      <c r="DL118" s="44">
        <f t="shared" si="5136"/>
        <v>1519.92</v>
      </c>
      <c r="DM118" s="44">
        <f t="shared" si="5137"/>
        <v>0</v>
      </c>
      <c r="DN118" s="44">
        <f t="shared" si="5138"/>
        <v>58.458461538461542</v>
      </c>
      <c r="DO118" s="44" t="e">
        <f t="shared" si="5139"/>
        <v>#VALUE!</v>
      </c>
      <c r="DP118" s="44" t="e">
        <f t="shared" si="5140"/>
        <v>#VALUE!</v>
      </c>
      <c r="DQ118" s="44" t="e">
        <f t="shared" si="5141"/>
        <v>#VALUE!</v>
      </c>
      <c r="DR118" s="44" t="e">
        <f t="shared" si="5142"/>
        <v>#VALUE!</v>
      </c>
      <c r="DS118" s="44" t="e">
        <f t="shared" si="5143"/>
        <v>#VALUE!</v>
      </c>
      <c r="DT118" s="44" t="e">
        <f t="shared" si="5144"/>
        <v>#VALUE!</v>
      </c>
      <c r="DU118" s="53"/>
      <c r="DV118" s="83">
        <f t="shared" si="5145"/>
        <v>0</v>
      </c>
      <c r="DW118" s="44">
        <f t="shared" si="5146"/>
        <v>1519.92</v>
      </c>
      <c r="DX118" s="44">
        <f t="shared" si="5147"/>
        <v>0</v>
      </c>
      <c r="DY118" s="44">
        <f t="shared" si="5148"/>
        <v>58.458461538461542</v>
      </c>
      <c r="DZ118" s="44" t="e">
        <f t="shared" si="5149"/>
        <v>#VALUE!</v>
      </c>
      <c r="EA118" s="44" t="e">
        <f t="shared" si="5150"/>
        <v>#VALUE!</v>
      </c>
      <c r="EB118" s="44" t="e">
        <f t="shared" si="5151"/>
        <v>#VALUE!</v>
      </c>
      <c r="EC118" s="44" t="e">
        <f t="shared" si="5152"/>
        <v>#VALUE!</v>
      </c>
      <c r="ED118" s="44" t="e">
        <f t="shared" si="5153"/>
        <v>#VALUE!</v>
      </c>
      <c r="EE118" s="44" t="e">
        <f t="shared" si="5154"/>
        <v>#VALUE!</v>
      </c>
      <c r="EF118" s="53"/>
      <c r="EG118" s="83">
        <f t="shared" si="5155"/>
        <v>0</v>
      </c>
      <c r="EH118" s="44">
        <f t="shared" si="5156"/>
        <v>1519.92</v>
      </c>
      <c r="EI118" s="44">
        <f t="shared" si="5157"/>
        <v>0</v>
      </c>
      <c r="EJ118" s="44">
        <f t="shared" si="5158"/>
        <v>58.458461538461542</v>
      </c>
      <c r="EK118" s="44" t="e">
        <f t="shared" si="5159"/>
        <v>#VALUE!</v>
      </c>
      <c r="EL118" s="44" t="e">
        <f t="shared" si="5160"/>
        <v>#VALUE!</v>
      </c>
      <c r="EM118" s="44" t="e">
        <f t="shared" si="5161"/>
        <v>#VALUE!</v>
      </c>
      <c r="EN118" s="44" t="e">
        <f t="shared" si="5162"/>
        <v>#VALUE!</v>
      </c>
      <c r="EO118" s="44" t="e">
        <f t="shared" si="5163"/>
        <v>#VALUE!</v>
      </c>
      <c r="EP118" s="44" t="e">
        <f t="shared" si="5164"/>
        <v>#VALUE!</v>
      </c>
      <c r="EQ118" s="53"/>
      <c r="ER118" s="83">
        <f t="shared" si="5165"/>
        <v>0</v>
      </c>
      <c r="ES118" s="44">
        <f t="shared" si="5166"/>
        <v>1519.92</v>
      </c>
      <c r="ET118" s="44">
        <f t="shared" si="5167"/>
        <v>0</v>
      </c>
      <c r="EU118" s="44">
        <f t="shared" si="5168"/>
        <v>58.458461538461542</v>
      </c>
      <c r="EV118" s="44" t="e">
        <f t="shared" si="5169"/>
        <v>#VALUE!</v>
      </c>
      <c r="EW118" s="44" t="e">
        <f t="shared" si="5170"/>
        <v>#VALUE!</v>
      </c>
      <c r="EX118" s="44" t="e">
        <f t="shared" si="5171"/>
        <v>#VALUE!</v>
      </c>
      <c r="EY118" s="44" t="e">
        <f t="shared" si="5172"/>
        <v>#VALUE!</v>
      </c>
      <c r="EZ118" s="44" t="e">
        <f t="shared" si="5173"/>
        <v>#VALUE!</v>
      </c>
      <c r="FA118" s="44" t="e">
        <f t="shared" si="5174"/>
        <v>#VALUE!</v>
      </c>
      <c r="FB118" s="53"/>
      <c r="FC118" s="83">
        <f t="shared" si="5175"/>
        <v>0</v>
      </c>
      <c r="FD118" s="44">
        <f t="shared" si="5176"/>
        <v>1519.92</v>
      </c>
      <c r="FE118" s="44">
        <f t="shared" si="5177"/>
        <v>0</v>
      </c>
      <c r="FF118" s="44">
        <f t="shared" si="5178"/>
        <v>58.458461538461542</v>
      </c>
      <c r="FG118" s="44" t="e">
        <f t="shared" si="5179"/>
        <v>#VALUE!</v>
      </c>
      <c r="FH118" s="44" t="e">
        <f t="shared" si="5180"/>
        <v>#VALUE!</v>
      </c>
      <c r="FI118" s="44" t="e">
        <f t="shared" si="5181"/>
        <v>#VALUE!</v>
      </c>
      <c r="FJ118" s="44" t="e">
        <f t="shared" si="5182"/>
        <v>#VALUE!</v>
      </c>
      <c r="FK118" s="44" t="e">
        <f t="shared" si="5183"/>
        <v>#VALUE!</v>
      </c>
      <c r="FL118" s="44" t="e">
        <f t="shared" si="5184"/>
        <v>#VALUE!</v>
      </c>
      <c r="FM118" s="53"/>
      <c r="FN118" s="83">
        <f t="shared" si="5185"/>
        <v>0</v>
      </c>
      <c r="FO118" s="44">
        <f t="shared" si="5186"/>
        <v>1519.92</v>
      </c>
      <c r="FP118" s="44">
        <f t="shared" si="5187"/>
        <v>0</v>
      </c>
      <c r="FQ118" s="44">
        <f t="shared" si="5188"/>
        <v>58.458461538461542</v>
      </c>
      <c r="FR118" s="44" t="e">
        <f t="shared" si="5189"/>
        <v>#VALUE!</v>
      </c>
      <c r="FS118" s="44" t="e">
        <f t="shared" si="5190"/>
        <v>#VALUE!</v>
      </c>
      <c r="FT118" s="44" t="e">
        <f t="shared" si="5191"/>
        <v>#VALUE!</v>
      </c>
      <c r="FU118" s="44" t="e">
        <f t="shared" si="5192"/>
        <v>#VALUE!</v>
      </c>
      <c r="FV118" s="44" t="e">
        <f t="shared" si="5193"/>
        <v>#VALUE!</v>
      </c>
      <c r="FW118" s="44" t="e">
        <f t="shared" si="5194"/>
        <v>#VALUE!</v>
      </c>
      <c r="FX118" s="53"/>
      <c r="FY118" s="83">
        <f t="shared" si="5195"/>
        <v>0</v>
      </c>
      <c r="FZ118" s="44">
        <f t="shared" si="5196"/>
        <v>1519.92</v>
      </c>
      <c r="GA118" s="44">
        <f t="shared" si="5197"/>
        <v>0</v>
      </c>
      <c r="GB118" s="44">
        <f t="shared" si="5198"/>
        <v>58.458461538461542</v>
      </c>
      <c r="GC118" s="44" t="e">
        <f t="shared" si="5199"/>
        <v>#VALUE!</v>
      </c>
      <c r="GD118" s="44" t="e">
        <f t="shared" si="5200"/>
        <v>#VALUE!</v>
      </c>
      <c r="GE118" s="44" t="e">
        <f t="shared" si="5201"/>
        <v>#VALUE!</v>
      </c>
      <c r="GF118" s="44" t="e">
        <f t="shared" si="5202"/>
        <v>#VALUE!</v>
      </c>
      <c r="GG118" s="44" t="e">
        <f t="shared" si="5203"/>
        <v>#VALUE!</v>
      </c>
      <c r="GH118" s="44" t="e">
        <f t="shared" si="5204"/>
        <v>#VALUE!</v>
      </c>
      <c r="GI118" s="53"/>
      <c r="GJ118" s="83">
        <f t="shared" si="5205"/>
        <v>0</v>
      </c>
      <c r="GK118" s="44">
        <f t="shared" si="5206"/>
        <v>1519.92</v>
      </c>
      <c r="GL118" s="44">
        <f t="shared" si="5207"/>
        <v>0</v>
      </c>
      <c r="GM118" s="44">
        <f t="shared" si="5208"/>
        <v>58.458461538461542</v>
      </c>
      <c r="GN118" s="44" t="e">
        <f t="shared" si="5209"/>
        <v>#VALUE!</v>
      </c>
      <c r="GO118" s="44" t="e">
        <f t="shared" si="5210"/>
        <v>#VALUE!</v>
      </c>
      <c r="GP118" s="44" t="e">
        <f t="shared" si="5211"/>
        <v>#VALUE!</v>
      </c>
      <c r="GQ118" s="44" t="e">
        <f t="shared" si="5212"/>
        <v>#VALUE!</v>
      </c>
      <c r="GR118" s="44" t="e">
        <f t="shared" si="5213"/>
        <v>#VALUE!</v>
      </c>
      <c r="GS118" s="44" t="e">
        <f t="shared" si="5214"/>
        <v>#VALUE!</v>
      </c>
      <c r="GT118" s="53"/>
      <c r="GU118" s="83">
        <f t="shared" si="5215"/>
        <v>0</v>
      </c>
      <c r="GV118" s="44">
        <f t="shared" si="5216"/>
        <v>1519.92</v>
      </c>
      <c r="GW118" s="44">
        <f t="shared" si="5217"/>
        <v>0</v>
      </c>
      <c r="GX118" s="44">
        <f t="shared" si="5218"/>
        <v>58.458461538461542</v>
      </c>
      <c r="GY118" s="44" t="e">
        <f t="shared" si="5219"/>
        <v>#VALUE!</v>
      </c>
      <c r="GZ118" s="44" t="e">
        <f t="shared" si="5220"/>
        <v>#VALUE!</v>
      </c>
      <c r="HA118" s="44" t="e">
        <f t="shared" si="5221"/>
        <v>#VALUE!</v>
      </c>
      <c r="HB118" s="44" t="e">
        <f t="shared" si="5222"/>
        <v>#VALUE!</v>
      </c>
      <c r="HC118" s="44" t="e">
        <f t="shared" si="5223"/>
        <v>#VALUE!</v>
      </c>
      <c r="HD118" s="44" t="e">
        <f t="shared" si="5224"/>
        <v>#VALUE!</v>
      </c>
      <c r="HE118" s="53"/>
      <c r="HF118" s="83">
        <f t="shared" si="5225"/>
        <v>0</v>
      </c>
      <c r="HG118" s="44">
        <f t="shared" si="5226"/>
        <v>1519.92</v>
      </c>
      <c r="HH118" s="44">
        <f t="shared" si="5227"/>
        <v>0</v>
      </c>
      <c r="HI118" s="44">
        <f t="shared" si="5228"/>
        <v>58.458461538461542</v>
      </c>
      <c r="HJ118" s="44" t="e">
        <f t="shared" si="5229"/>
        <v>#VALUE!</v>
      </c>
      <c r="HK118" s="44" t="e">
        <f t="shared" si="5230"/>
        <v>#VALUE!</v>
      </c>
      <c r="HL118" s="44" t="e">
        <f t="shared" si="5231"/>
        <v>#VALUE!</v>
      </c>
      <c r="HM118" s="44" t="e">
        <f t="shared" si="5232"/>
        <v>#VALUE!</v>
      </c>
      <c r="HN118" s="44" t="e">
        <f t="shared" si="5233"/>
        <v>#VALUE!</v>
      </c>
      <c r="HO118" s="44" t="e">
        <f t="shared" si="5234"/>
        <v>#VALUE!</v>
      </c>
      <c r="HP118" s="53"/>
      <c r="HQ118" s="83">
        <f t="shared" si="5235"/>
        <v>0</v>
      </c>
      <c r="HR118" s="44">
        <f t="shared" si="5236"/>
        <v>1519.92</v>
      </c>
      <c r="HS118" s="44">
        <f t="shared" si="5237"/>
        <v>0</v>
      </c>
      <c r="HT118" s="44">
        <f t="shared" si="5238"/>
        <v>58.458461538461542</v>
      </c>
      <c r="HU118" s="44" t="e">
        <f t="shared" si="5239"/>
        <v>#VALUE!</v>
      </c>
      <c r="HV118" s="44" t="e">
        <f t="shared" si="5240"/>
        <v>#VALUE!</v>
      </c>
      <c r="HW118" s="44" t="e">
        <f t="shared" si="5241"/>
        <v>#VALUE!</v>
      </c>
      <c r="HX118" s="44" t="e">
        <f t="shared" si="5242"/>
        <v>#VALUE!</v>
      </c>
      <c r="HY118" s="44" t="e">
        <f t="shared" si="5243"/>
        <v>#VALUE!</v>
      </c>
      <c r="HZ118" s="44" t="e">
        <f t="shared" si="5244"/>
        <v>#VALUE!</v>
      </c>
      <c r="IA118" s="53"/>
      <c r="IB118" s="83">
        <f t="shared" si="5245"/>
        <v>0</v>
      </c>
      <c r="IC118" s="44">
        <f t="shared" si="5246"/>
        <v>1519.92</v>
      </c>
      <c r="ID118" s="44">
        <f t="shared" si="5247"/>
        <v>0</v>
      </c>
      <c r="IE118" s="44">
        <f t="shared" si="5248"/>
        <v>58.458461538461542</v>
      </c>
      <c r="IF118" s="44" t="e">
        <f t="shared" si="5249"/>
        <v>#VALUE!</v>
      </c>
      <c r="IG118" s="44" t="e">
        <f t="shared" si="5250"/>
        <v>#VALUE!</v>
      </c>
      <c r="IH118" s="44" t="e">
        <f t="shared" si="5251"/>
        <v>#VALUE!</v>
      </c>
      <c r="II118" s="44" t="e">
        <f t="shared" si="5252"/>
        <v>#VALUE!</v>
      </c>
      <c r="IJ118" s="44" t="e">
        <f t="shared" si="5253"/>
        <v>#VALUE!</v>
      </c>
      <c r="IK118" s="44" t="e">
        <f t="shared" si="5254"/>
        <v>#VALUE!</v>
      </c>
      <c r="IL118" s="53"/>
      <c r="IM118" s="83">
        <f t="shared" si="5255"/>
        <v>0</v>
      </c>
      <c r="IN118" s="44">
        <f t="shared" si="5256"/>
        <v>1519.92</v>
      </c>
      <c r="IO118" s="44">
        <f t="shared" si="5257"/>
        <v>0</v>
      </c>
      <c r="IP118" s="44">
        <f t="shared" si="5258"/>
        <v>58.458461538461542</v>
      </c>
      <c r="IQ118" s="44" t="e">
        <f t="shared" si="5259"/>
        <v>#VALUE!</v>
      </c>
      <c r="IR118" s="44" t="e">
        <f t="shared" si="5260"/>
        <v>#VALUE!</v>
      </c>
      <c r="IS118" s="44" t="e">
        <f t="shared" si="5261"/>
        <v>#VALUE!</v>
      </c>
      <c r="IT118" s="44" t="e">
        <f t="shared" si="5262"/>
        <v>#VALUE!</v>
      </c>
      <c r="IU118" s="44" t="e">
        <f t="shared" si="5263"/>
        <v>#VALUE!</v>
      </c>
      <c r="IV118" s="44" t="e">
        <f t="shared" si="5264"/>
        <v>#VALUE!</v>
      </c>
      <c r="IW118" s="53"/>
      <c r="IX118" s="83">
        <f t="shared" si="5265"/>
        <v>0</v>
      </c>
      <c r="IY118" s="44">
        <f t="shared" si="5266"/>
        <v>1519.92</v>
      </c>
      <c r="IZ118" s="44">
        <f t="shared" si="5267"/>
        <v>0</v>
      </c>
      <c r="JA118" s="44">
        <f t="shared" si="5268"/>
        <v>58.458461538461542</v>
      </c>
      <c r="JB118" s="44" t="e">
        <f t="shared" si="5269"/>
        <v>#VALUE!</v>
      </c>
      <c r="JC118" s="44" t="e">
        <f t="shared" si="5270"/>
        <v>#VALUE!</v>
      </c>
      <c r="JD118" s="44" t="e">
        <f t="shared" si="5271"/>
        <v>#VALUE!</v>
      </c>
      <c r="JE118" s="44" t="e">
        <f t="shared" si="5272"/>
        <v>#VALUE!</v>
      </c>
      <c r="JF118" s="44" t="e">
        <f t="shared" si="5273"/>
        <v>#VALUE!</v>
      </c>
      <c r="JG118" s="44" t="e">
        <f t="shared" si="5274"/>
        <v>#VALUE!</v>
      </c>
      <c r="JH118" s="53"/>
      <c r="JI118" s="83">
        <f t="shared" si="5275"/>
        <v>0</v>
      </c>
      <c r="JJ118" s="44">
        <f t="shared" si="5276"/>
        <v>1519.92</v>
      </c>
      <c r="JK118" s="44">
        <f t="shared" si="5277"/>
        <v>0</v>
      </c>
      <c r="JL118" s="44">
        <f t="shared" si="5278"/>
        <v>58.458461538461542</v>
      </c>
      <c r="JM118" s="44" t="e">
        <f t="shared" si="5279"/>
        <v>#VALUE!</v>
      </c>
      <c r="JN118" s="44" t="e">
        <f t="shared" si="5280"/>
        <v>#VALUE!</v>
      </c>
      <c r="JO118" s="44" t="e">
        <f t="shared" si="5281"/>
        <v>#VALUE!</v>
      </c>
      <c r="JP118" s="44" t="e">
        <f t="shared" si="5282"/>
        <v>#VALUE!</v>
      </c>
      <c r="JQ118" s="44" t="e">
        <f t="shared" si="5283"/>
        <v>#VALUE!</v>
      </c>
      <c r="JR118" s="44" t="e">
        <f t="shared" si="5284"/>
        <v>#VALUE!</v>
      </c>
      <c r="JS118" s="53"/>
      <c r="JT118" s="83">
        <f t="shared" si="5285"/>
        <v>0</v>
      </c>
      <c r="JU118" s="44">
        <f t="shared" si="5286"/>
        <v>1519.92</v>
      </c>
      <c r="JV118" s="44">
        <f t="shared" si="5287"/>
        <v>0</v>
      </c>
      <c r="JW118" s="44">
        <f t="shared" si="5288"/>
        <v>58.458461538461542</v>
      </c>
      <c r="JX118" s="44" t="e">
        <f t="shared" si="5289"/>
        <v>#VALUE!</v>
      </c>
      <c r="JY118" s="44" t="e">
        <f t="shared" si="5290"/>
        <v>#VALUE!</v>
      </c>
      <c r="JZ118" s="44" t="e">
        <f t="shared" si="5291"/>
        <v>#VALUE!</v>
      </c>
      <c r="KA118" s="44" t="e">
        <f t="shared" si="5292"/>
        <v>#VALUE!</v>
      </c>
      <c r="KB118" s="44" t="e">
        <f t="shared" si="5293"/>
        <v>#VALUE!</v>
      </c>
      <c r="KC118" s="44" t="e">
        <f t="shared" si="5294"/>
        <v>#VALUE!</v>
      </c>
      <c r="KD118" s="53"/>
      <c r="KE118" s="83">
        <f t="shared" si="5295"/>
        <v>0</v>
      </c>
      <c r="KF118" s="44">
        <f t="shared" si="5296"/>
        <v>1519.92</v>
      </c>
      <c r="KG118" s="44">
        <f t="shared" si="5297"/>
        <v>0</v>
      </c>
      <c r="KH118" s="44">
        <f t="shared" si="5298"/>
        <v>58.458461538461542</v>
      </c>
      <c r="KI118" s="44" t="e">
        <f t="shared" si="5299"/>
        <v>#VALUE!</v>
      </c>
      <c r="KJ118" s="44" t="e">
        <f t="shared" si="5300"/>
        <v>#VALUE!</v>
      </c>
      <c r="KK118" s="44" t="e">
        <f t="shared" si="5301"/>
        <v>#VALUE!</v>
      </c>
      <c r="KL118" s="44" t="e">
        <f t="shared" si="5302"/>
        <v>#VALUE!</v>
      </c>
      <c r="KM118" s="44" t="e">
        <f t="shared" si="5303"/>
        <v>#VALUE!</v>
      </c>
      <c r="KN118" s="44" t="e">
        <f t="shared" si="5304"/>
        <v>#VALUE!</v>
      </c>
      <c r="KO118" s="53"/>
      <c r="KP118" s="83">
        <f t="shared" si="5305"/>
        <v>0</v>
      </c>
      <c r="KQ118" s="44">
        <f t="shared" si="5306"/>
        <v>1519.92</v>
      </c>
      <c r="KR118" s="44">
        <f t="shared" si="5307"/>
        <v>0</v>
      </c>
      <c r="KS118" s="44">
        <f t="shared" si="5308"/>
        <v>58.458461538461542</v>
      </c>
      <c r="KT118" s="44" t="e">
        <f t="shared" si="5309"/>
        <v>#VALUE!</v>
      </c>
      <c r="KU118" s="44" t="e">
        <f t="shared" si="5310"/>
        <v>#VALUE!</v>
      </c>
      <c r="KV118" s="44" t="e">
        <f t="shared" si="5311"/>
        <v>#VALUE!</v>
      </c>
      <c r="KW118" s="44" t="e">
        <f t="shared" si="5312"/>
        <v>#VALUE!</v>
      </c>
      <c r="KX118" s="44" t="e">
        <f t="shared" si="5313"/>
        <v>#VALUE!</v>
      </c>
      <c r="KY118" s="44" t="e">
        <f t="shared" si="5314"/>
        <v>#VALUE!</v>
      </c>
      <c r="KZ118" s="53"/>
      <c r="LA118" s="83">
        <f t="shared" si="5315"/>
        <v>0</v>
      </c>
      <c r="LB118" s="44">
        <f t="shared" si="5316"/>
        <v>1519.92</v>
      </c>
      <c r="LC118" s="44">
        <f t="shared" si="5317"/>
        <v>0</v>
      </c>
      <c r="LD118" s="44">
        <f t="shared" si="5318"/>
        <v>58.458461538461542</v>
      </c>
      <c r="LE118" s="44" t="e">
        <f t="shared" si="5319"/>
        <v>#VALUE!</v>
      </c>
      <c r="LF118" s="44" t="e">
        <f t="shared" si="5320"/>
        <v>#VALUE!</v>
      </c>
      <c r="LG118" s="44" t="e">
        <f t="shared" si="5321"/>
        <v>#VALUE!</v>
      </c>
      <c r="LH118" s="44" t="e">
        <f t="shared" si="5322"/>
        <v>#VALUE!</v>
      </c>
      <c r="LI118" s="44" t="e">
        <f t="shared" si="5323"/>
        <v>#VALUE!</v>
      </c>
      <c r="LJ118" s="44" t="e">
        <f t="shared" si="5324"/>
        <v>#VALUE!</v>
      </c>
      <c r="LK118" s="53"/>
      <c r="LL118" s="83">
        <f t="shared" si="5325"/>
        <v>0</v>
      </c>
      <c r="LM118" s="44">
        <f t="shared" si="5326"/>
        <v>1519.92</v>
      </c>
      <c r="LN118" s="44">
        <f t="shared" si="5327"/>
        <v>0</v>
      </c>
      <c r="LO118" s="44">
        <f t="shared" si="5328"/>
        <v>58.458461538461542</v>
      </c>
      <c r="LP118" s="44" t="e">
        <f t="shared" si="5329"/>
        <v>#VALUE!</v>
      </c>
      <c r="LQ118" s="44" t="e">
        <f t="shared" si="5330"/>
        <v>#VALUE!</v>
      </c>
      <c r="LR118" s="44" t="e">
        <f t="shared" si="5331"/>
        <v>#VALUE!</v>
      </c>
      <c r="LS118" s="44" t="e">
        <f t="shared" si="5332"/>
        <v>#VALUE!</v>
      </c>
      <c r="LT118" s="44" t="e">
        <f t="shared" si="5333"/>
        <v>#VALUE!</v>
      </c>
      <c r="LU118" s="44" t="e">
        <f t="shared" si="5334"/>
        <v>#VALUE!</v>
      </c>
      <c r="LV118" s="53"/>
      <c r="LW118" s="83">
        <f t="shared" si="5335"/>
        <v>0</v>
      </c>
      <c r="LX118" s="44">
        <f t="shared" si="5336"/>
        <v>1519.92</v>
      </c>
      <c r="LY118" s="44">
        <f t="shared" si="5337"/>
        <v>0</v>
      </c>
      <c r="LZ118" s="44">
        <f t="shared" si="5338"/>
        <v>58.458461538461542</v>
      </c>
      <c r="MA118" s="44" t="e">
        <f t="shared" si="5339"/>
        <v>#VALUE!</v>
      </c>
      <c r="MB118" s="44" t="e">
        <f t="shared" si="5340"/>
        <v>#VALUE!</v>
      </c>
      <c r="MC118" s="44" t="e">
        <f t="shared" si="5341"/>
        <v>#VALUE!</v>
      </c>
      <c r="MD118" s="44" t="e">
        <f t="shared" si="5342"/>
        <v>#VALUE!</v>
      </c>
      <c r="ME118" s="44" t="e">
        <f t="shared" si="5343"/>
        <v>#VALUE!</v>
      </c>
      <c r="MF118" s="44" t="e">
        <f t="shared" si="5344"/>
        <v>#VALUE!</v>
      </c>
      <c r="MG118" s="53"/>
      <c r="MH118" s="83">
        <f t="shared" si="5345"/>
        <v>0</v>
      </c>
      <c r="MI118" s="44">
        <f t="shared" si="5346"/>
        <v>1519.92</v>
      </c>
      <c r="MJ118" s="44">
        <f t="shared" si="5347"/>
        <v>0</v>
      </c>
      <c r="MK118" s="44">
        <f t="shared" si="5348"/>
        <v>58.458461538461542</v>
      </c>
      <c r="ML118" s="44" t="e">
        <f t="shared" si="5349"/>
        <v>#VALUE!</v>
      </c>
      <c r="MM118" s="44" t="e">
        <f t="shared" si="5350"/>
        <v>#VALUE!</v>
      </c>
      <c r="MN118" s="44" t="e">
        <f t="shared" si="5351"/>
        <v>#VALUE!</v>
      </c>
      <c r="MO118" s="44" t="e">
        <f t="shared" si="5352"/>
        <v>#VALUE!</v>
      </c>
      <c r="MP118" s="44" t="e">
        <f t="shared" si="5353"/>
        <v>#VALUE!</v>
      </c>
      <c r="MQ118" s="44" t="e">
        <f t="shared" si="5354"/>
        <v>#VALUE!</v>
      </c>
      <c r="MR118" s="53"/>
      <c r="MS118" s="83">
        <f t="shared" si="5355"/>
        <v>0</v>
      </c>
      <c r="MT118" s="44">
        <f t="shared" si="5356"/>
        <v>1519.92</v>
      </c>
      <c r="MU118" s="44">
        <f t="shared" si="5357"/>
        <v>0</v>
      </c>
      <c r="MV118" s="44">
        <f t="shared" si="5358"/>
        <v>58.458461538461542</v>
      </c>
      <c r="MW118" s="44" t="e">
        <f t="shared" si="5359"/>
        <v>#VALUE!</v>
      </c>
      <c r="MX118" s="44" t="e">
        <f t="shared" si="5360"/>
        <v>#VALUE!</v>
      </c>
      <c r="MY118" s="44" t="e">
        <f t="shared" si="5361"/>
        <v>#VALUE!</v>
      </c>
      <c r="MZ118" s="44" t="e">
        <f t="shared" si="5362"/>
        <v>#VALUE!</v>
      </c>
      <c r="NA118" s="44" t="e">
        <f t="shared" si="5363"/>
        <v>#VALUE!</v>
      </c>
      <c r="NB118" s="44" t="e">
        <f t="shared" si="5364"/>
        <v>#VALUE!</v>
      </c>
      <c r="NC118" s="53"/>
      <c r="ND118" s="83">
        <f t="shared" si="5365"/>
        <v>0</v>
      </c>
      <c r="NE118" s="44">
        <f t="shared" si="5366"/>
        <v>1519.92</v>
      </c>
      <c r="NF118" s="44">
        <f t="shared" si="5367"/>
        <v>0</v>
      </c>
      <c r="NG118" s="44">
        <f t="shared" si="5368"/>
        <v>58.458461538461542</v>
      </c>
      <c r="NH118" s="44" t="e">
        <f t="shared" si="5369"/>
        <v>#VALUE!</v>
      </c>
      <c r="NI118" s="44" t="e">
        <f t="shared" si="5370"/>
        <v>#VALUE!</v>
      </c>
      <c r="NJ118" s="44" t="e">
        <f t="shared" si="5371"/>
        <v>#VALUE!</v>
      </c>
      <c r="NK118" s="44" t="e">
        <f t="shared" si="5372"/>
        <v>#VALUE!</v>
      </c>
      <c r="NL118" s="44" t="e">
        <f t="shared" si="5373"/>
        <v>#VALUE!</v>
      </c>
      <c r="NM118" s="44" t="e">
        <f t="shared" si="5374"/>
        <v>#VALUE!</v>
      </c>
      <c r="NN118" s="53"/>
      <c r="NO118" s="83">
        <f t="shared" si="5375"/>
        <v>0</v>
      </c>
      <c r="NP118" s="44">
        <f t="shared" si="5376"/>
        <v>1519.92</v>
      </c>
      <c r="NQ118" s="44">
        <f t="shared" si="5377"/>
        <v>0</v>
      </c>
      <c r="NR118" s="44">
        <f t="shared" si="5378"/>
        <v>58.458461538461542</v>
      </c>
      <c r="NS118" s="44" t="e">
        <f t="shared" si="5379"/>
        <v>#VALUE!</v>
      </c>
      <c r="NT118" s="44" t="e">
        <f t="shared" si="5380"/>
        <v>#VALUE!</v>
      </c>
      <c r="NU118" s="44" t="e">
        <f t="shared" si="5381"/>
        <v>#VALUE!</v>
      </c>
      <c r="NV118" s="44" t="e">
        <f t="shared" si="5382"/>
        <v>#VALUE!</v>
      </c>
      <c r="NW118" s="44" t="e">
        <f t="shared" si="5383"/>
        <v>#VALUE!</v>
      </c>
      <c r="NX118" s="44" t="e">
        <f t="shared" si="5384"/>
        <v>#VALUE!</v>
      </c>
      <c r="NY118" s="53"/>
      <c r="NZ118" s="83">
        <f t="shared" si="5385"/>
        <v>0</v>
      </c>
      <c r="OA118" s="44">
        <f t="shared" si="5386"/>
        <v>1519.92</v>
      </c>
      <c r="OB118" s="44">
        <f t="shared" si="5387"/>
        <v>0</v>
      </c>
      <c r="OC118" s="44">
        <f t="shared" si="5388"/>
        <v>58.458461538461542</v>
      </c>
      <c r="OD118" s="44" t="e">
        <f t="shared" si="5389"/>
        <v>#VALUE!</v>
      </c>
      <c r="OE118" s="44" t="e">
        <f t="shared" si="5390"/>
        <v>#VALUE!</v>
      </c>
      <c r="OF118" s="44" t="e">
        <f t="shared" si="5391"/>
        <v>#VALUE!</v>
      </c>
      <c r="OG118" s="44" t="e">
        <f t="shared" si="5392"/>
        <v>#VALUE!</v>
      </c>
      <c r="OH118" s="44" t="e">
        <f t="shared" si="5393"/>
        <v>#VALUE!</v>
      </c>
      <c r="OI118" s="44" t="e">
        <f t="shared" si="5394"/>
        <v>#VALUE!</v>
      </c>
      <c r="OJ118" s="53"/>
      <c r="OK118" s="83">
        <f t="shared" si="5395"/>
        <v>0</v>
      </c>
      <c r="OL118" s="44">
        <f t="shared" si="5396"/>
        <v>1519.92</v>
      </c>
      <c r="OM118" s="44">
        <f t="shared" si="5397"/>
        <v>0</v>
      </c>
      <c r="ON118" s="44">
        <f t="shared" si="5398"/>
        <v>58.458461538461542</v>
      </c>
      <c r="OO118" s="44" t="e">
        <f t="shared" si="5399"/>
        <v>#VALUE!</v>
      </c>
      <c r="OP118" s="44" t="e">
        <f t="shared" si="5400"/>
        <v>#VALUE!</v>
      </c>
      <c r="OQ118" s="44" t="e">
        <f t="shared" si="5401"/>
        <v>#VALUE!</v>
      </c>
      <c r="OR118" s="44" t="e">
        <f t="shared" si="5402"/>
        <v>#VALUE!</v>
      </c>
      <c r="OS118" s="44" t="e">
        <f t="shared" si="5403"/>
        <v>#VALUE!</v>
      </c>
      <c r="OT118" s="44" t="e">
        <f t="shared" si="5404"/>
        <v>#VALUE!</v>
      </c>
      <c r="OU118" s="53"/>
      <c r="OV118" s="83">
        <f t="shared" si="5405"/>
        <v>0</v>
      </c>
      <c r="OW118" s="44">
        <f t="shared" si="5406"/>
        <v>1519.92</v>
      </c>
      <c r="OX118" s="44">
        <f t="shared" si="5407"/>
        <v>0</v>
      </c>
      <c r="OY118" s="44">
        <f t="shared" si="5408"/>
        <v>58.458461538461542</v>
      </c>
      <c r="OZ118" s="44" t="e">
        <f t="shared" si="5409"/>
        <v>#VALUE!</v>
      </c>
      <c r="PA118" s="44" t="e">
        <f t="shared" si="5410"/>
        <v>#VALUE!</v>
      </c>
      <c r="PB118" s="44" t="e">
        <f t="shared" si="5411"/>
        <v>#VALUE!</v>
      </c>
      <c r="PC118" s="44" t="e">
        <f t="shared" si="5412"/>
        <v>#VALUE!</v>
      </c>
      <c r="PD118" s="44" t="e">
        <f t="shared" si="5413"/>
        <v>#VALUE!</v>
      </c>
      <c r="PE118" s="44" t="e">
        <f t="shared" si="5414"/>
        <v>#VALUE!</v>
      </c>
      <c r="PF118" s="53"/>
      <c r="PG118" s="83">
        <f t="shared" si="5415"/>
        <v>0</v>
      </c>
      <c r="PH118" s="44">
        <f t="shared" si="5416"/>
        <v>1519.92</v>
      </c>
      <c r="PI118" s="44">
        <f t="shared" si="5417"/>
        <v>0</v>
      </c>
      <c r="PJ118" s="44">
        <f t="shared" si="5418"/>
        <v>58.458461538461542</v>
      </c>
      <c r="PK118" s="44" t="e">
        <f t="shared" si="5419"/>
        <v>#VALUE!</v>
      </c>
      <c r="PL118" s="44" t="e">
        <f t="shared" si="5420"/>
        <v>#VALUE!</v>
      </c>
      <c r="PM118" s="44" t="e">
        <f t="shared" si="5421"/>
        <v>#VALUE!</v>
      </c>
      <c r="PN118" s="44" t="e">
        <f t="shared" si="5422"/>
        <v>#VALUE!</v>
      </c>
      <c r="PO118" s="44" t="e">
        <f t="shared" si="5423"/>
        <v>#VALUE!</v>
      </c>
      <c r="PP118" s="44" t="e">
        <f t="shared" si="5424"/>
        <v>#VALUE!</v>
      </c>
      <c r="PQ118" s="53"/>
      <c r="PR118" s="83">
        <f t="shared" si="5425"/>
        <v>0</v>
      </c>
      <c r="PS118" s="44">
        <f t="shared" si="5426"/>
        <v>1519.92</v>
      </c>
      <c r="PT118" s="44">
        <f t="shared" si="5427"/>
        <v>0</v>
      </c>
      <c r="PU118" s="44">
        <f t="shared" si="5428"/>
        <v>58.458461538461542</v>
      </c>
      <c r="PV118" s="44" t="e">
        <f t="shared" si="5429"/>
        <v>#VALUE!</v>
      </c>
      <c r="PW118" s="44" t="e">
        <f t="shared" si="5430"/>
        <v>#VALUE!</v>
      </c>
      <c r="PX118" s="44" t="e">
        <f t="shared" si="5431"/>
        <v>#VALUE!</v>
      </c>
      <c r="PY118" s="44" t="e">
        <f t="shared" si="5432"/>
        <v>#VALUE!</v>
      </c>
      <c r="PZ118" s="44" t="e">
        <f t="shared" si="5433"/>
        <v>#VALUE!</v>
      </c>
      <c r="QA118" s="44" t="e">
        <f t="shared" si="5434"/>
        <v>#VALUE!</v>
      </c>
    </row>
    <row r="119" spans="1:443" x14ac:dyDescent="0.25">
      <c r="A119" s="222" t="s">
        <v>353</v>
      </c>
      <c r="B119" s="84">
        <v>1798.08</v>
      </c>
      <c r="C119" s="53"/>
      <c r="D119" s="43"/>
      <c r="E119" s="83">
        <v>360.36</v>
      </c>
      <c r="F119" s="44">
        <f t="shared" si="5435"/>
        <v>1437.7199999999998</v>
      </c>
      <c r="G119" s="44">
        <f t="shared" si="5043"/>
        <v>13.860000000000001</v>
      </c>
      <c r="H119" s="44">
        <f t="shared" si="5044"/>
        <v>55.296923076923072</v>
      </c>
      <c r="I119" s="44">
        <f t="shared" si="5045"/>
        <v>0</v>
      </c>
      <c r="J119" s="44">
        <f t="shared" si="5046"/>
        <v>0</v>
      </c>
      <c r="K119" s="44">
        <f t="shared" si="5047"/>
        <v>0</v>
      </c>
      <c r="L119" s="44">
        <f t="shared" si="5048"/>
        <v>0</v>
      </c>
      <c r="M119" s="44">
        <f t="shared" si="5049"/>
        <v>0</v>
      </c>
      <c r="N119" s="44">
        <f t="shared" si="5050"/>
        <v>0</v>
      </c>
      <c r="O119" s="53"/>
      <c r="P119" s="83">
        <f t="shared" si="5436"/>
        <v>0</v>
      </c>
      <c r="Q119" s="44">
        <f t="shared" si="5437"/>
        <v>1798.08</v>
      </c>
      <c r="R119" s="44">
        <f t="shared" si="5051"/>
        <v>0</v>
      </c>
      <c r="S119" s="44">
        <f t="shared" si="5052"/>
        <v>69.156923076923078</v>
      </c>
      <c r="T119" s="44" t="e">
        <f t="shared" si="5053"/>
        <v>#VALUE!</v>
      </c>
      <c r="U119" s="44" t="e">
        <f t="shared" si="5054"/>
        <v>#VALUE!</v>
      </c>
      <c r="V119" s="44" t="e">
        <f t="shared" si="5055"/>
        <v>#VALUE!</v>
      </c>
      <c r="W119" s="44" t="e">
        <f t="shared" si="5056"/>
        <v>#VALUE!</v>
      </c>
      <c r="X119" s="44" t="e">
        <f t="shared" si="5057"/>
        <v>#VALUE!</v>
      </c>
      <c r="Y119" s="44" t="e">
        <f t="shared" si="5058"/>
        <v>#VALUE!</v>
      </c>
      <c r="Z119" s="53"/>
      <c r="AA119" s="83">
        <f t="shared" si="5438"/>
        <v>0</v>
      </c>
      <c r="AB119" s="44">
        <f t="shared" si="5439"/>
        <v>1798.08</v>
      </c>
      <c r="AC119" s="44">
        <f t="shared" si="5059"/>
        <v>0</v>
      </c>
      <c r="AD119" s="44">
        <f t="shared" si="5060"/>
        <v>69.156923076923078</v>
      </c>
      <c r="AE119" s="44" t="e">
        <f t="shared" si="5061"/>
        <v>#VALUE!</v>
      </c>
      <c r="AF119" s="44" t="e">
        <f t="shared" si="5062"/>
        <v>#VALUE!</v>
      </c>
      <c r="AG119" s="44" t="e">
        <f t="shared" si="5063"/>
        <v>#VALUE!</v>
      </c>
      <c r="AH119" s="44" t="e">
        <f t="shared" si="5064"/>
        <v>#VALUE!</v>
      </c>
      <c r="AI119" s="44" t="e">
        <f t="shared" si="5065"/>
        <v>#VALUE!</v>
      </c>
      <c r="AJ119" s="44" t="e">
        <f t="shared" si="5066"/>
        <v>#VALUE!</v>
      </c>
      <c r="AK119" s="53"/>
      <c r="AL119" s="83">
        <f t="shared" si="5440"/>
        <v>0</v>
      </c>
      <c r="AM119" s="44">
        <f t="shared" si="5441"/>
        <v>1798.08</v>
      </c>
      <c r="AN119" s="44">
        <f t="shared" si="5067"/>
        <v>0</v>
      </c>
      <c r="AO119" s="44">
        <f t="shared" si="5068"/>
        <v>69.156923076923078</v>
      </c>
      <c r="AP119" s="44" t="e">
        <f t="shared" si="5069"/>
        <v>#VALUE!</v>
      </c>
      <c r="AQ119" s="44" t="e">
        <f t="shared" si="5070"/>
        <v>#VALUE!</v>
      </c>
      <c r="AR119" s="44" t="e">
        <f t="shared" si="5071"/>
        <v>#VALUE!</v>
      </c>
      <c r="AS119" s="44" t="e">
        <f t="shared" si="5072"/>
        <v>#VALUE!</v>
      </c>
      <c r="AT119" s="44" t="e">
        <f t="shared" si="5073"/>
        <v>#VALUE!</v>
      </c>
      <c r="AU119" s="44" t="e">
        <f t="shared" si="5074"/>
        <v>#VALUE!</v>
      </c>
      <c r="AV119" s="53"/>
      <c r="AW119" s="83">
        <f t="shared" si="5075"/>
        <v>0</v>
      </c>
      <c r="AX119" s="44">
        <f t="shared" si="5076"/>
        <v>1798.08</v>
      </c>
      <c r="AY119" s="44">
        <f t="shared" si="5077"/>
        <v>0</v>
      </c>
      <c r="AZ119" s="44">
        <f t="shared" si="5078"/>
        <v>69.156923076923078</v>
      </c>
      <c r="BA119" s="44" t="e">
        <f t="shared" si="5079"/>
        <v>#VALUE!</v>
      </c>
      <c r="BB119" s="44" t="e">
        <f t="shared" si="5080"/>
        <v>#VALUE!</v>
      </c>
      <c r="BC119" s="44" t="e">
        <f t="shared" si="5081"/>
        <v>#VALUE!</v>
      </c>
      <c r="BD119" s="44" t="e">
        <f t="shared" si="5082"/>
        <v>#VALUE!</v>
      </c>
      <c r="BE119" s="44" t="e">
        <f t="shared" si="5083"/>
        <v>#VALUE!</v>
      </c>
      <c r="BF119" s="44" t="e">
        <f t="shared" si="5084"/>
        <v>#VALUE!</v>
      </c>
      <c r="BG119" s="53"/>
      <c r="BH119" s="83">
        <f t="shared" si="5085"/>
        <v>0</v>
      </c>
      <c r="BI119" s="44">
        <f t="shared" si="5086"/>
        <v>1798.08</v>
      </c>
      <c r="BJ119" s="44">
        <f t="shared" si="5087"/>
        <v>0</v>
      </c>
      <c r="BK119" s="44">
        <f t="shared" si="5088"/>
        <v>69.156923076923078</v>
      </c>
      <c r="BL119" s="44" t="e">
        <f t="shared" si="5089"/>
        <v>#VALUE!</v>
      </c>
      <c r="BM119" s="44" t="e">
        <f t="shared" si="5090"/>
        <v>#VALUE!</v>
      </c>
      <c r="BN119" s="44" t="e">
        <f t="shared" si="5091"/>
        <v>#VALUE!</v>
      </c>
      <c r="BO119" s="44" t="e">
        <f t="shared" si="5092"/>
        <v>#VALUE!</v>
      </c>
      <c r="BP119" s="44" t="e">
        <f t="shared" si="5093"/>
        <v>#VALUE!</v>
      </c>
      <c r="BQ119" s="44" t="e">
        <f t="shared" si="5094"/>
        <v>#VALUE!</v>
      </c>
      <c r="BR119" s="53"/>
      <c r="BS119" s="83">
        <f t="shared" si="5095"/>
        <v>0</v>
      </c>
      <c r="BT119" s="44">
        <f t="shared" si="5096"/>
        <v>1798.08</v>
      </c>
      <c r="BU119" s="44">
        <f t="shared" si="5097"/>
        <v>0</v>
      </c>
      <c r="BV119" s="44">
        <f t="shared" si="5098"/>
        <v>69.156923076923078</v>
      </c>
      <c r="BW119" s="44" t="e">
        <f t="shared" si="5099"/>
        <v>#VALUE!</v>
      </c>
      <c r="BX119" s="44" t="e">
        <f t="shared" si="5100"/>
        <v>#VALUE!</v>
      </c>
      <c r="BY119" s="44" t="e">
        <f t="shared" si="5101"/>
        <v>#VALUE!</v>
      </c>
      <c r="BZ119" s="44" t="e">
        <f t="shared" si="5102"/>
        <v>#VALUE!</v>
      </c>
      <c r="CA119" s="44" t="e">
        <f t="shared" si="5103"/>
        <v>#VALUE!</v>
      </c>
      <c r="CB119" s="44" t="e">
        <f t="shared" si="5104"/>
        <v>#VALUE!</v>
      </c>
      <c r="CC119" s="53"/>
      <c r="CD119" s="83">
        <f t="shared" si="5105"/>
        <v>0</v>
      </c>
      <c r="CE119" s="44">
        <f t="shared" si="5106"/>
        <v>1798.08</v>
      </c>
      <c r="CF119" s="44">
        <f t="shared" si="5107"/>
        <v>0</v>
      </c>
      <c r="CG119" s="44">
        <f t="shared" si="5108"/>
        <v>69.156923076923078</v>
      </c>
      <c r="CH119" s="44" t="e">
        <f t="shared" si="5109"/>
        <v>#VALUE!</v>
      </c>
      <c r="CI119" s="44" t="e">
        <f t="shared" si="5110"/>
        <v>#VALUE!</v>
      </c>
      <c r="CJ119" s="44" t="e">
        <f t="shared" si="5111"/>
        <v>#VALUE!</v>
      </c>
      <c r="CK119" s="44" t="e">
        <f t="shared" si="5112"/>
        <v>#VALUE!</v>
      </c>
      <c r="CL119" s="44" t="e">
        <f t="shared" si="5113"/>
        <v>#VALUE!</v>
      </c>
      <c r="CM119" s="44" t="e">
        <f t="shared" si="5114"/>
        <v>#VALUE!</v>
      </c>
      <c r="CN119" s="53"/>
      <c r="CO119" s="83">
        <f t="shared" si="5115"/>
        <v>0</v>
      </c>
      <c r="CP119" s="44">
        <f t="shared" si="5116"/>
        <v>1798.08</v>
      </c>
      <c r="CQ119" s="44">
        <f t="shared" si="5117"/>
        <v>0</v>
      </c>
      <c r="CR119" s="44">
        <f t="shared" si="5118"/>
        <v>69.156923076923078</v>
      </c>
      <c r="CS119" s="44" t="e">
        <f t="shared" si="5119"/>
        <v>#VALUE!</v>
      </c>
      <c r="CT119" s="44" t="e">
        <f t="shared" si="5120"/>
        <v>#VALUE!</v>
      </c>
      <c r="CU119" s="44" t="e">
        <f t="shared" si="5121"/>
        <v>#VALUE!</v>
      </c>
      <c r="CV119" s="44" t="e">
        <f t="shared" si="5122"/>
        <v>#VALUE!</v>
      </c>
      <c r="CW119" s="44" t="e">
        <f t="shared" si="5123"/>
        <v>#VALUE!</v>
      </c>
      <c r="CX119" s="44" t="e">
        <f t="shared" si="5124"/>
        <v>#VALUE!</v>
      </c>
      <c r="CY119" s="53"/>
      <c r="CZ119" s="83">
        <f t="shared" si="5125"/>
        <v>0</v>
      </c>
      <c r="DA119" s="44">
        <f t="shared" si="5126"/>
        <v>1798.08</v>
      </c>
      <c r="DB119" s="44">
        <f t="shared" si="5127"/>
        <v>0</v>
      </c>
      <c r="DC119" s="44">
        <f t="shared" si="5128"/>
        <v>69.156923076923078</v>
      </c>
      <c r="DD119" s="44" t="e">
        <f t="shared" si="5129"/>
        <v>#VALUE!</v>
      </c>
      <c r="DE119" s="44" t="e">
        <f t="shared" si="5130"/>
        <v>#VALUE!</v>
      </c>
      <c r="DF119" s="44" t="e">
        <f t="shared" si="5131"/>
        <v>#VALUE!</v>
      </c>
      <c r="DG119" s="44" t="e">
        <f t="shared" si="5132"/>
        <v>#VALUE!</v>
      </c>
      <c r="DH119" s="44" t="e">
        <f t="shared" si="5133"/>
        <v>#VALUE!</v>
      </c>
      <c r="DI119" s="44" t="e">
        <f t="shared" si="5134"/>
        <v>#VALUE!</v>
      </c>
      <c r="DJ119" s="53"/>
      <c r="DK119" s="83">
        <f t="shared" si="5135"/>
        <v>0</v>
      </c>
      <c r="DL119" s="44">
        <f t="shared" si="5136"/>
        <v>1798.08</v>
      </c>
      <c r="DM119" s="44">
        <f t="shared" si="5137"/>
        <v>0</v>
      </c>
      <c r="DN119" s="44">
        <f t="shared" si="5138"/>
        <v>69.156923076923078</v>
      </c>
      <c r="DO119" s="44" t="e">
        <f t="shared" si="5139"/>
        <v>#VALUE!</v>
      </c>
      <c r="DP119" s="44" t="e">
        <f t="shared" si="5140"/>
        <v>#VALUE!</v>
      </c>
      <c r="DQ119" s="44" t="e">
        <f t="shared" si="5141"/>
        <v>#VALUE!</v>
      </c>
      <c r="DR119" s="44" t="e">
        <f t="shared" si="5142"/>
        <v>#VALUE!</v>
      </c>
      <c r="DS119" s="44" t="e">
        <f t="shared" si="5143"/>
        <v>#VALUE!</v>
      </c>
      <c r="DT119" s="44" t="e">
        <f t="shared" si="5144"/>
        <v>#VALUE!</v>
      </c>
      <c r="DU119" s="53"/>
      <c r="DV119" s="83">
        <f t="shared" si="5145"/>
        <v>0</v>
      </c>
      <c r="DW119" s="44">
        <f t="shared" si="5146"/>
        <v>1798.08</v>
      </c>
      <c r="DX119" s="44">
        <f t="shared" si="5147"/>
        <v>0</v>
      </c>
      <c r="DY119" s="44">
        <f t="shared" si="5148"/>
        <v>69.156923076923078</v>
      </c>
      <c r="DZ119" s="44" t="e">
        <f t="shared" si="5149"/>
        <v>#VALUE!</v>
      </c>
      <c r="EA119" s="44" t="e">
        <f t="shared" si="5150"/>
        <v>#VALUE!</v>
      </c>
      <c r="EB119" s="44" t="e">
        <f t="shared" si="5151"/>
        <v>#VALUE!</v>
      </c>
      <c r="EC119" s="44" t="e">
        <f t="shared" si="5152"/>
        <v>#VALUE!</v>
      </c>
      <c r="ED119" s="44" t="e">
        <f t="shared" si="5153"/>
        <v>#VALUE!</v>
      </c>
      <c r="EE119" s="44" t="e">
        <f t="shared" si="5154"/>
        <v>#VALUE!</v>
      </c>
      <c r="EF119" s="53"/>
      <c r="EG119" s="83">
        <f t="shared" si="5155"/>
        <v>0</v>
      </c>
      <c r="EH119" s="44">
        <f t="shared" si="5156"/>
        <v>1798.08</v>
      </c>
      <c r="EI119" s="44">
        <f t="shared" si="5157"/>
        <v>0</v>
      </c>
      <c r="EJ119" s="44">
        <f t="shared" si="5158"/>
        <v>69.156923076923078</v>
      </c>
      <c r="EK119" s="44" t="e">
        <f t="shared" si="5159"/>
        <v>#VALUE!</v>
      </c>
      <c r="EL119" s="44" t="e">
        <f t="shared" si="5160"/>
        <v>#VALUE!</v>
      </c>
      <c r="EM119" s="44" t="e">
        <f t="shared" si="5161"/>
        <v>#VALUE!</v>
      </c>
      <c r="EN119" s="44" t="e">
        <f t="shared" si="5162"/>
        <v>#VALUE!</v>
      </c>
      <c r="EO119" s="44" t="e">
        <f t="shared" si="5163"/>
        <v>#VALUE!</v>
      </c>
      <c r="EP119" s="44" t="e">
        <f t="shared" si="5164"/>
        <v>#VALUE!</v>
      </c>
      <c r="EQ119" s="53"/>
      <c r="ER119" s="83">
        <f t="shared" si="5165"/>
        <v>0</v>
      </c>
      <c r="ES119" s="44">
        <f t="shared" si="5166"/>
        <v>1798.08</v>
      </c>
      <c r="ET119" s="44">
        <f t="shared" si="5167"/>
        <v>0</v>
      </c>
      <c r="EU119" s="44">
        <f t="shared" si="5168"/>
        <v>69.156923076923078</v>
      </c>
      <c r="EV119" s="44" t="e">
        <f t="shared" si="5169"/>
        <v>#VALUE!</v>
      </c>
      <c r="EW119" s="44" t="e">
        <f t="shared" si="5170"/>
        <v>#VALUE!</v>
      </c>
      <c r="EX119" s="44" t="e">
        <f t="shared" si="5171"/>
        <v>#VALUE!</v>
      </c>
      <c r="EY119" s="44" t="e">
        <f t="shared" si="5172"/>
        <v>#VALUE!</v>
      </c>
      <c r="EZ119" s="44" t="e">
        <f t="shared" si="5173"/>
        <v>#VALUE!</v>
      </c>
      <c r="FA119" s="44" t="e">
        <f t="shared" si="5174"/>
        <v>#VALUE!</v>
      </c>
      <c r="FB119" s="53"/>
      <c r="FC119" s="83">
        <f t="shared" si="5175"/>
        <v>0</v>
      </c>
      <c r="FD119" s="44">
        <f t="shared" si="5176"/>
        <v>1798.08</v>
      </c>
      <c r="FE119" s="44">
        <f t="shared" si="5177"/>
        <v>0</v>
      </c>
      <c r="FF119" s="44">
        <f t="shared" si="5178"/>
        <v>69.156923076923078</v>
      </c>
      <c r="FG119" s="44" t="e">
        <f t="shared" si="5179"/>
        <v>#VALUE!</v>
      </c>
      <c r="FH119" s="44" t="e">
        <f t="shared" si="5180"/>
        <v>#VALUE!</v>
      </c>
      <c r="FI119" s="44" t="e">
        <f t="shared" si="5181"/>
        <v>#VALUE!</v>
      </c>
      <c r="FJ119" s="44" t="e">
        <f t="shared" si="5182"/>
        <v>#VALUE!</v>
      </c>
      <c r="FK119" s="44" t="e">
        <f t="shared" si="5183"/>
        <v>#VALUE!</v>
      </c>
      <c r="FL119" s="44" t="e">
        <f t="shared" si="5184"/>
        <v>#VALUE!</v>
      </c>
      <c r="FM119" s="53"/>
      <c r="FN119" s="83">
        <f t="shared" si="5185"/>
        <v>0</v>
      </c>
      <c r="FO119" s="44">
        <f t="shared" si="5186"/>
        <v>1798.08</v>
      </c>
      <c r="FP119" s="44">
        <f t="shared" si="5187"/>
        <v>0</v>
      </c>
      <c r="FQ119" s="44">
        <f t="shared" si="5188"/>
        <v>69.156923076923078</v>
      </c>
      <c r="FR119" s="44" t="e">
        <f t="shared" si="5189"/>
        <v>#VALUE!</v>
      </c>
      <c r="FS119" s="44" t="e">
        <f t="shared" si="5190"/>
        <v>#VALUE!</v>
      </c>
      <c r="FT119" s="44" t="e">
        <f t="shared" si="5191"/>
        <v>#VALUE!</v>
      </c>
      <c r="FU119" s="44" t="e">
        <f t="shared" si="5192"/>
        <v>#VALUE!</v>
      </c>
      <c r="FV119" s="44" t="e">
        <f t="shared" si="5193"/>
        <v>#VALUE!</v>
      </c>
      <c r="FW119" s="44" t="e">
        <f t="shared" si="5194"/>
        <v>#VALUE!</v>
      </c>
      <c r="FX119" s="53"/>
      <c r="FY119" s="83">
        <f t="shared" si="5195"/>
        <v>0</v>
      </c>
      <c r="FZ119" s="44">
        <f t="shared" si="5196"/>
        <v>1798.08</v>
      </c>
      <c r="GA119" s="44">
        <f t="shared" si="5197"/>
        <v>0</v>
      </c>
      <c r="GB119" s="44">
        <f t="shared" si="5198"/>
        <v>69.156923076923078</v>
      </c>
      <c r="GC119" s="44" t="e">
        <f t="shared" si="5199"/>
        <v>#VALUE!</v>
      </c>
      <c r="GD119" s="44" t="e">
        <f t="shared" si="5200"/>
        <v>#VALUE!</v>
      </c>
      <c r="GE119" s="44" t="e">
        <f t="shared" si="5201"/>
        <v>#VALUE!</v>
      </c>
      <c r="GF119" s="44" t="e">
        <f t="shared" si="5202"/>
        <v>#VALUE!</v>
      </c>
      <c r="GG119" s="44" t="e">
        <f t="shared" si="5203"/>
        <v>#VALUE!</v>
      </c>
      <c r="GH119" s="44" t="e">
        <f t="shared" si="5204"/>
        <v>#VALUE!</v>
      </c>
      <c r="GI119" s="53"/>
      <c r="GJ119" s="83">
        <f t="shared" si="5205"/>
        <v>0</v>
      </c>
      <c r="GK119" s="44">
        <f t="shared" si="5206"/>
        <v>1798.08</v>
      </c>
      <c r="GL119" s="44">
        <f t="shared" si="5207"/>
        <v>0</v>
      </c>
      <c r="GM119" s="44">
        <f t="shared" si="5208"/>
        <v>69.156923076923078</v>
      </c>
      <c r="GN119" s="44" t="e">
        <f t="shared" si="5209"/>
        <v>#VALUE!</v>
      </c>
      <c r="GO119" s="44" t="e">
        <f t="shared" si="5210"/>
        <v>#VALUE!</v>
      </c>
      <c r="GP119" s="44" t="e">
        <f t="shared" si="5211"/>
        <v>#VALUE!</v>
      </c>
      <c r="GQ119" s="44" t="e">
        <f t="shared" si="5212"/>
        <v>#VALUE!</v>
      </c>
      <c r="GR119" s="44" t="e">
        <f t="shared" si="5213"/>
        <v>#VALUE!</v>
      </c>
      <c r="GS119" s="44" t="e">
        <f t="shared" si="5214"/>
        <v>#VALUE!</v>
      </c>
      <c r="GT119" s="53"/>
      <c r="GU119" s="83">
        <f t="shared" si="5215"/>
        <v>0</v>
      </c>
      <c r="GV119" s="44">
        <f t="shared" si="5216"/>
        <v>1798.08</v>
      </c>
      <c r="GW119" s="44">
        <f t="shared" si="5217"/>
        <v>0</v>
      </c>
      <c r="GX119" s="44">
        <f t="shared" si="5218"/>
        <v>69.156923076923078</v>
      </c>
      <c r="GY119" s="44" t="e">
        <f t="shared" si="5219"/>
        <v>#VALUE!</v>
      </c>
      <c r="GZ119" s="44" t="e">
        <f t="shared" si="5220"/>
        <v>#VALUE!</v>
      </c>
      <c r="HA119" s="44" t="e">
        <f t="shared" si="5221"/>
        <v>#VALUE!</v>
      </c>
      <c r="HB119" s="44" t="e">
        <f t="shared" si="5222"/>
        <v>#VALUE!</v>
      </c>
      <c r="HC119" s="44" t="e">
        <f t="shared" si="5223"/>
        <v>#VALUE!</v>
      </c>
      <c r="HD119" s="44" t="e">
        <f t="shared" si="5224"/>
        <v>#VALUE!</v>
      </c>
      <c r="HE119" s="53"/>
      <c r="HF119" s="83">
        <f t="shared" si="5225"/>
        <v>0</v>
      </c>
      <c r="HG119" s="44">
        <f t="shared" si="5226"/>
        <v>1798.08</v>
      </c>
      <c r="HH119" s="44">
        <f t="shared" si="5227"/>
        <v>0</v>
      </c>
      <c r="HI119" s="44">
        <f t="shared" si="5228"/>
        <v>69.156923076923078</v>
      </c>
      <c r="HJ119" s="44" t="e">
        <f t="shared" si="5229"/>
        <v>#VALUE!</v>
      </c>
      <c r="HK119" s="44" t="e">
        <f t="shared" si="5230"/>
        <v>#VALUE!</v>
      </c>
      <c r="HL119" s="44" t="e">
        <f t="shared" si="5231"/>
        <v>#VALUE!</v>
      </c>
      <c r="HM119" s="44" t="e">
        <f t="shared" si="5232"/>
        <v>#VALUE!</v>
      </c>
      <c r="HN119" s="44" t="e">
        <f t="shared" si="5233"/>
        <v>#VALUE!</v>
      </c>
      <c r="HO119" s="44" t="e">
        <f t="shared" si="5234"/>
        <v>#VALUE!</v>
      </c>
      <c r="HP119" s="53"/>
      <c r="HQ119" s="83">
        <f t="shared" si="5235"/>
        <v>0</v>
      </c>
      <c r="HR119" s="44">
        <f t="shared" si="5236"/>
        <v>1798.08</v>
      </c>
      <c r="HS119" s="44">
        <f t="shared" si="5237"/>
        <v>0</v>
      </c>
      <c r="HT119" s="44">
        <f t="shared" si="5238"/>
        <v>69.156923076923078</v>
      </c>
      <c r="HU119" s="44" t="e">
        <f t="shared" si="5239"/>
        <v>#VALUE!</v>
      </c>
      <c r="HV119" s="44" t="e">
        <f t="shared" si="5240"/>
        <v>#VALUE!</v>
      </c>
      <c r="HW119" s="44" t="e">
        <f t="shared" si="5241"/>
        <v>#VALUE!</v>
      </c>
      <c r="HX119" s="44" t="e">
        <f t="shared" si="5242"/>
        <v>#VALUE!</v>
      </c>
      <c r="HY119" s="44" t="e">
        <f t="shared" si="5243"/>
        <v>#VALUE!</v>
      </c>
      <c r="HZ119" s="44" t="e">
        <f t="shared" si="5244"/>
        <v>#VALUE!</v>
      </c>
      <c r="IA119" s="53"/>
      <c r="IB119" s="83">
        <f t="shared" si="5245"/>
        <v>0</v>
      </c>
      <c r="IC119" s="44">
        <f t="shared" si="5246"/>
        <v>1798.08</v>
      </c>
      <c r="ID119" s="44">
        <f t="shared" si="5247"/>
        <v>0</v>
      </c>
      <c r="IE119" s="44">
        <f t="shared" si="5248"/>
        <v>69.156923076923078</v>
      </c>
      <c r="IF119" s="44" t="e">
        <f t="shared" si="5249"/>
        <v>#VALUE!</v>
      </c>
      <c r="IG119" s="44" t="e">
        <f t="shared" si="5250"/>
        <v>#VALUE!</v>
      </c>
      <c r="IH119" s="44" t="e">
        <f t="shared" si="5251"/>
        <v>#VALUE!</v>
      </c>
      <c r="II119" s="44" t="e">
        <f t="shared" si="5252"/>
        <v>#VALUE!</v>
      </c>
      <c r="IJ119" s="44" t="e">
        <f t="shared" si="5253"/>
        <v>#VALUE!</v>
      </c>
      <c r="IK119" s="44" t="e">
        <f t="shared" si="5254"/>
        <v>#VALUE!</v>
      </c>
      <c r="IL119" s="53"/>
      <c r="IM119" s="83">
        <f t="shared" si="5255"/>
        <v>0</v>
      </c>
      <c r="IN119" s="44">
        <f t="shared" si="5256"/>
        <v>1798.08</v>
      </c>
      <c r="IO119" s="44">
        <f t="shared" si="5257"/>
        <v>0</v>
      </c>
      <c r="IP119" s="44">
        <f t="shared" si="5258"/>
        <v>69.156923076923078</v>
      </c>
      <c r="IQ119" s="44" t="e">
        <f t="shared" si="5259"/>
        <v>#VALUE!</v>
      </c>
      <c r="IR119" s="44" t="e">
        <f t="shared" si="5260"/>
        <v>#VALUE!</v>
      </c>
      <c r="IS119" s="44" t="e">
        <f t="shared" si="5261"/>
        <v>#VALUE!</v>
      </c>
      <c r="IT119" s="44" t="e">
        <f t="shared" si="5262"/>
        <v>#VALUE!</v>
      </c>
      <c r="IU119" s="44" t="e">
        <f t="shared" si="5263"/>
        <v>#VALUE!</v>
      </c>
      <c r="IV119" s="44" t="e">
        <f t="shared" si="5264"/>
        <v>#VALUE!</v>
      </c>
      <c r="IW119" s="53"/>
      <c r="IX119" s="83">
        <f t="shared" si="5265"/>
        <v>0</v>
      </c>
      <c r="IY119" s="44">
        <f t="shared" si="5266"/>
        <v>1798.08</v>
      </c>
      <c r="IZ119" s="44">
        <f t="shared" si="5267"/>
        <v>0</v>
      </c>
      <c r="JA119" s="44">
        <f t="shared" si="5268"/>
        <v>69.156923076923078</v>
      </c>
      <c r="JB119" s="44" t="e">
        <f t="shared" si="5269"/>
        <v>#VALUE!</v>
      </c>
      <c r="JC119" s="44" t="e">
        <f t="shared" si="5270"/>
        <v>#VALUE!</v>
      </c>
      <c r="JD119" s="44" t="e">
        <f t="shared" si="5271"/>
        <v>#VALUE!</v>
      </c>
      <c r="JE119" s="44" t="e">
        <f t="shared" si="5272"/>
        <v>#VALUE!</v>
      </c>
      <c r="JF119" s="44" t="e">
        <f t="shared" si="5273"/>
        <v>#VALUE!</v>
      </c>
      <c r="JG119" s="44" t="e">
        <f t="shared" si="5274"/>
        <v>#VALUE!</v>
      </c>
      <c r="JH119" s="53"/>
      <c r="JI119" s="83">
        <f t="shared" si="5275"/>
        <v>0</v>
      </c>
      <c r="JJ119" s="44">
        <f t="shared" si="5276"/>
        <v>1798.08</v>
      </c>
      <c r="JK119" s="44">
        <f t="shared" si="5277"/>
        <v>0</v>
      </c>
      <c r="JL119" s="44">
        <f t="shared" si="5278"/>
        <v>69.156923076923078</v>
      </c>
      <c r="JM119" s="44" t="e">
        <f t="shared" si="5279"/>
        <v>#VALUE!</v>
      </c>
      <c r="JN119" s="44" t="e">
        <f t="shared" si="5280"/>
        <v>#VALUE!</v>
      </c>
      <c r="JO119" s="44" t="e">
        <f t="shared" si="5281"/>
        <v>#VALUE!</v>
      </c>
      <c r="JP119" s="44" t="e">
        <f t="shared" si="5282"/>
        <v>#VALUE!</v>
      </c>
      <c r="JQ119" s="44" t="e">
        <f t="shared" si="5283"/>
        <v>#VALUE!</v>
      </c>
      <c r="JR119" s="44" t="e">
        <f t="shared" si="5284"/>
        <v>#VALUE!</v>
      </c>
      <c r="JS119" s="53"/>
      <c r="JT119" s="83">
        <f t="shared" si="5285"/>
        <v>0</v>
      </c>
      <c r="JU119" s="44">
        <f t="shared" si="5286"/>
        <v>1798.08</v>
      </c>
      <c r="JV119" s="44">
        <f t="shared" si="5287"/>
        <v>0</v>
      </c>
      <c r="JW119" s="44">
        <f t="shared" si="5288"/>
        <v>69.156923076923078</v>
      </c>
      <c r="JX119" s="44" t="e">
        <f t="shared" si="5289"/>
        <v>#VALUE!</v>
      </c>
      <c r="JY119" s="44" t="e">
        <f t="shared" si="5290"/>
        <v>#VALUE!</v>
      </c>
      <c r="JZ119" s="44" t="e">
        <f t="shared" si="5291"/>
        <v>#VALUE!</v>
      </c>
      <c r="KA119" s="44" t="e">
        <f t="shared" si="5292"/>
        <v>#VALUE!</v>
      </c>
      <c r="KB119" s="44" t="e">
        <f t="shared" si="5293"/>
        <v>#VALUE!</v>
      </c>
      <c r="KC119" s="44" t="e">
        <f t="shared" si="5294"/>
        <v>#VALUE!</v>
      </c>
      <c r="KD119" s="53"/>
      <c r="KE119" s="83">
        <f t="shared" si="5295"/>
        <v>0</v>
      </c>
      <c r="KF119" s="44">
        <f t="shared" si="5296"/>
        <v>1798.08</v>
      </c>
      <c r="KG119" s="44">
        <f t="shared" si="5297"/>
        <v>0</v>
      </c>
      <c r="KH119" s="44">
        <f t="shared" si="5298"/>
        <v>69.156923076923078</v>
      </c>
      <c r="KI119" s="44" t="e">
        <f t="shared" si="5299"/>
        <v>#VALUE!</v>
      </c>
      <c r="KJ119" s="44" t="e">
        <f t="shared" si="5300"/>
        <v>#VALUE!</v>
      </c>
      <c r="KK119" s="44" t="e">
        <f t="shared" si="5301"/>
        <v>#VALUE!</v>
      </c>
      <c r="KL119" s="44" t="e">
        <f t="shared" si="5302"/>
        <v>#VALUE!</v>
      </c>
      <c r="KM119" s="44" t="e">
        <f t="shared" si="5303"/>
        <v>#VALUE!</v>
      </c>
      <c r="KN119" s="44" t="e">
        <f t="shared" si="5304"/>
        <v>#VALUE!</v>
      </c>
      <c r="KO119" s="53"/>
      <c r="KP119" s="83">
        <f t="shared" si="5305"/>
        <v>0</v>
      </c>
      <c r="KQ119" s="44">
        <f t="shared" si="5306"/>
        <v>1798.08</v>
      </c>
      <c r="KR119" s="44">
        <f t="shared" si="5307"/>
        <v>0</v>
      </c>
      <c r="KS119" s="44">
        <f t="shared" si="5308"/>
        <v>69.156923076923078</v>
      </c>
      <c r="KT119" s="44" t="e">
        <f t="shared" si="5309"/>
        <v>#VALUE!</v>
      </c>
      <c r="KU119" s="44" t="e">
        <f t="shared" si="5310"/>
        <v>#VALUE!</v>
      </c>
      <c r="KV119" s="44" t="e">
        <f t="shared" si="5311"/>
        <v>#VALUE!</v>
      </c>
      <c r="KW119" s="44" t="e">
        <f t="shared" si="5312"/>
        <v>#VALUE!</v>
      </c>
      <c r="KX119" s="44" t="e">
        <f t="shared" si="5313"/>
        <v>#VALUE!</v>
      </c>
      <c r="KY119" s="44" t="e">
        <f t="shared" si="5314"/>
        <v>#VALUE!</v>
      </c>
      <c r="KZ119" s="53"/>
      <c r="LA119" s="83">
        <f t="shared" si="5315"/>
        <v>0</v>
      </c>
      <c r="LB119" s="44">
        <f t="shared" si="5316"/>
        <v>1798.08</v>
      </c>
      <c r="LC119" s="44">
        <f t="shared" si="5317"/>
        <v>0</v>
      </c>
      <c r="LD119" s="44">
        <f t="shared" si="5318"/>
        <v>69.156923076923078</v>
      </c>
      <c r="LE119" s="44" t="e">
        <f t="shared" si="5319"/>
        <v>#VALUE!</v>
      </c>
      <c r="LF119" s="44" t="e">
        <f t="shared" si="5320"/>
        <v>#VALUE!</v>
      </c>
      <c r="LG119" s="44" t="e">
        <f t="shared" si="5321"/>
        <v>#VALUE!</v>
      </c>
      <c r="LH119" s="44" t="e">
        <f t="shared" si="5322"/>
        <v>#VALUE!</v>
      </c>
      <c r="LI119" s="44" t="e">
        <f t="shared" si="5323"/>
        <v>#VALUE!</v>
      </c>
      <c r="LJ119" s="44" t="e">
        <f t="shared" si="5324"/>
        <v>#VALUE!</v>
      </c>
      <c r="LK119" s="53"/>
      <c r="LL119" s="83">
        <f t="shared" si="5325"/>
        <v>0</v>
      </c>
      <c r="LM119" s="44">
        <f t="shared" si="5326"/>
        <v>1798.08</v>
      </c>
      <c r="LN119" s="44">
        <f t="shared" si="5327"/>
        <v>0</v>
      </c>
      <c r="LO119" s="44">
        <f t="shared" si="5328"/>
        <v>69.156923076923078</v>
      </c>
      <c r="LP119" s="44" t="e">
        <f t="shared" si="5329"/>
        <v>#VALUE!</v>
      </c>
      <c r="LQ119" s="44" t="e">
        <f t="shared" si="5330"/>
        <v>#VALUE!</v>
      </c>
      <c r="LR119" s="44" t="e">
        <f t="shared" si="5331"/>
        <v>#VALUE!</v>
      </c>
      <c r="LS119" s="44" t="e">
        <f t="shared" si="5332"/>
        <v>#VALUE!</v>
      </c>
      <c r="LT119" s="44" t="e">
        <f t="shared" si="5333"/>
        <v>#VALUE!</v>
      </c>
      <c r="LU119" s="44" t="e">
        <f t="shared" si="5334"/>
        <v>#VALUE!</v>
      </c>
      <c r="LV119" s="53"/>
      <c r="LW119" s="83">
        <f t="shared" si="5335"/>
        <v>0</v>
      </c>
      <c r="LX119" s="44">
        <f t="shared" si="5336"/>
        <v>1798.08</v>
      </c>
      <c r="LY119" s="44">
        <f t="shared" si="5337"/>
        <v>0</v>
      </c>
      <c r="LZ119" s="44">
        <f t="shared" si="5338"/>
        <v>69.156923076923078</v>
      </c>
      <c r="MA119" s="44" t="e">
        <f t="shared" si="5339"/>
        <v>#VALUE!</v>
      </c>
      <c r="MB119" s="44" t="e">
        <f t="shared" si="5340"/>
        <v>#VALUE!</v>
      </c>
      <c r="MC119" s="44" t="e">
        <f t="shared" si="5341"/>
        <v>#VALUE!</v>
      </c>
      <c r="MD119" s="44" t="e">
        <f t="shared" si="5342"/>
        <v>#VALUE!</v>
      </c>
      <c r="ME119" s="44" t="e">
        <f t="shared" si="5343"/>
        <v>#VALUE!</v>
      </c>
      <c r="MF119" s="44" t="e">
        <f t="shared" si="5344"/>
        <v>#VALUE!</v>
      </c>
      <c r="MG119" s="53"/>
      <c r="MH119" s="83">
        <f t="shared" si="5345"/>
        <v>0</v>
      </c>
      <c r="MI119" s="44">
        <f t="shared" si="5346"/>
        <v>1798.08</v>
      </c>
      <c r="MJ119" s="44">
        <f t="shared" si="5347"/>
        <v>0</v>
      </c>
      <c r="MK119" s="44">
        <f t="shared" si="5348"/>
        <v>69.156923076923078</v>
      </c>
      <c r="ML119" s="44" t="e">
        <f t="shared" si="5349"/>
        <v>#VALUE!</v>
      </c>
      <c r="MM119" s="44" t="e">
        <f t="shared" si="5350"/>
        <v>#VALUE!</v>
      </c>
      <c r="MN119" s="44" t="e">
        <f t="shared" si="5351"/>
        <v>#VALUE!</v>
      </c>
      <c r="MO119" s="44" t="e">
        <f t="shared" si="5352"/>
        <v>#VALUE!</v>
      </c>
      <c r="MP119" s="44" t="e">
        <f t="shared" si="5353"/>
        <v>#VALUE!</v>
      </c>
      <c r="MQ119" s="44" t="e">
        <f t="shared" si="5354"/>
        <v>#VALUE!</v>
      </c>
      <c r="MR119" s="53"/>
      <c r="MS119" s="83">
        <f t="shared" si="5355"/>
        <v>0</v>
      </c>
      <c r="MT119" s="44">
        <f t="shared" si="5356"/>
        <v>1798.08</v>
      </c>
      <c r="MU119" s="44">
        <f t="shared" si="5357"/>
        <v>0</v>
      </c>
      <c r="MV119" s="44">
        <f t="shared" si="5358"/>
        <v>69.156923076923078</v>
      </c>
      <c r="MW119" s="44" t="e">
        <f t="shared" si="5359"/>
        <v>#VALUE!</v>
      </c>
      <c r="MX119" s="44" t="e">
        <f t="shared" si="5360"/>
        <v>#VALUE!</v>
      </c>
      <c r="MY119" s="44" t="e">
        <f t="shared" si="5361"/>
        <v>#VALUE!</v>
      </c>
      <c r="MZ119" s="44" t="e">
        <f t="shared" si="5362"/>
        <v>#VALUE!</v>
      </c>
      <c r="NA119" s="44" t="e">
        <f t="shared" si="5363"/>
        <v>#VALUE!</v>
      </c>
      <c r="NB119" s="44" t="e">
        <f t="shared" si="5364"/>
        <v>#VALUE!</v>
      </c>
      <c r="NC119" s="53"/>
      <c r="ND119" s="83">
        <f t="shared" si="5365"/>
        <v>0</v>
      </c>
      <c r="NE119" s="44">
        <f t="shared" si="5366"/>
        <v>1798.08</v>
      </c>
      <c r="NF119" s="44">
        <f t="shared" si="5367"/>
        <v>0</v>
      </c>
      <c r="NG119" s="44">
        <f t="shared" si="5368"/>
        <v>69.156923076923078</v>
      </c>
      <c r="NH119" s="44" t="e">
        <f t="shared" si="5369"/>
        <v>#VALUE!</v>
      </c>
      <c r="NI119" s="44" t="e">
        <f t="shared" si="5370"/>
        <v>#VALUE!</v>
      </c>
      <c r="NJ119" s="44" t="e">
        <f t="shared" si="5371"/>
        <v>#VALUE!</v>
      </c>
      <c r="NK119" s="44" t="e">
        <f t="shared" si="5372"/>
        <v>#VALUE!</v>
      </c>
      <c r="NL119" s="44" t="e">
        <f t="shared" si="5373"/>
        <v>#VALUE!</v>
      </c>
      <c r="NM119" s="44" t="e">
        <f t="shared" si="5374"/>
        <v>#VALUE!</v>
      </c>
      <c r="NN119" s="53"/>
      <c r="NO119" s="83">
        <f t="shared" si="5375"/>
        <v>0</v>
      </c>
      <c r="NP119" s="44">
        <f t="shared" si="5376"/>
        <v>1798.08</v>
      </c>
      <c r="NQ119" s="44">
        <f t="shared" si="5377"/>
        <v>0</v>
      </c>
      <c r="NR119" s="44">
        <f t="shared" si="5378"/>
        <v>69.156923076923078</v>
      </c>
      <c r="NS119" s="44" t="e">
        <f t="shared" si="5379"/>
        <v>#VALUE!</v>
      </c>
      <c r="NT119" s="44" t="e">
        <f t="shared" si="5380"/>
        <v>#VALUE!</v>
      </c>
      <c r="NU119" s="44" t="e">
        <f t="shared" si="5381"/>
        <v>#VALUE!</v>
      </c>
      <c r="NV119" s="44" t="e">
        <f t="shared" si="5382"/>
        <v>#VALUE!</v>
      </c>
      <c r="NW119" s="44" t="e">
        <f t="shared" si="5383"/>
        <v>#VALUE!</v>
      </c>
      <c r="NX119" s="44" t="e">
        <f t="shared" si="5384"/>
        <v>#VALUE!</v>
      </c>
      <c r="NY119" s="53"/>
      <c r="NZ119" s="83">
        <f t="shared" si="5385"/>
        <v>0</v>
      </c>
      <c r="OA119" s="44">
        <f t="shared" si="5386"/>
        <v>1798.08</v>
      </c>
      <c r="OB119" s="44">
        <f t="shared" si="5387"/>
        <v>0</v>
      </c>
      <c r="OC119" s="44">
        <f t="shared" si="5388"/>
        <v>69.156923076923078</v>
      </c>
      <c r="OD119" s="44" t="e">
        <f t="shared" si="5389"/>
        <v>#VALUE!</v>
      </c>
      <c r="OE119" s="44" t="e">
        <f t="shared" si="5390"/>
        <v>#VALUE!</v>
      </c>
      <c r="OF119" s="44" t="e">
        <f t="shared" si="5391"/>
        <v>#VALUE!</v>
      </c>
      <c r="OG119" s="44" t="e">
        <f t="shared" si="5392"/>
        <v>#VALUE!</v>
      </c>
      <c r="OH119" s="44" t="e">
        <f t="shared" si="5393"/>
        <v>#VALUE!</v>
      </c>
      <c r="OI119" s="44" t="e">
        <f t="shared" si="5394"/>
        <v>#VALUE!</v>
      </c>
      <c r="OJ119" s="53"/>
      <c r="OK119" s="83">
        <f t="shared" si="5395"/>
        <v>0</v>
      </c>
      <c r="OL119" s="44">
        <f t="shared" si="5396"/>
        <v>1798.08</v>
      </c>
      <c r="OM119" s="44">
        <f t="shared" si="5397"/>
        <v>0</v>
      </c>
      <c r="ON119" s="44">
        <f t="shared" si="5398"/>
        <v>69.156923076923078</v>
      </c>
      <c r="OO119" s="44" t="e">
        <f t="shared" si="5399"/>
        <v>#VALUE!</v>
      </c>
      <c r="OP119" s="44" t="e">
        <f t="shared" si="5400"/>
        <v>#VALUE!</v>
      </c>
      <c r="OQ119" s="44" t="e">
        <f t="shared" si="5401"/>
        <v>#VALUE!</v>
      </c>
      <c r="OR119" s="44" t="e">
        <f t="shared" si="5402"/>
        <v>#VALUE!</v>
      </c>
      <c r="OS119" s="44" t="e">
        <f t="shared" si="5403"/>
        <v>#VALUE!</v>
      </c>
      <c r="OT119" s="44" t="e">
        <f t="shared" si="5404"/>
        <v>#VALUE!</v>
      </c>
      <c r="OU119" s="53"/>
      <c r="OV119" s="83">
        <f t="shared" si="5405"/>
        <v>0</v>
      </c>
      <c r="OW119" s="44">
        <f t="shared" si="5406"/>
        <v>1798.08</v>
      </c>
      <c r="OX119" s="44">
        <f t="shared" si="5407"/>
        <v>0</v>
      </c>
      <c r="OY119" s="44">
        <f t="shared" si="5408"/>
        <v>69.156923076923078</v>
      </c>
      <c r="OZ119" s="44" t="e">
        <f t="shared" si="5409"/>
        <v>#VALUE!</v>
      </c>
      <c r="PA119" s="44" t="e">
        <f t="shared" si="5410"/>
        <v>#VALUE!</v>
      </c>
      <c r="PB119" s="44" t="e">
        <f t="shared" si="5411"/>
        <v>#VALUE!</v>
      </c>
      <c r="PC119" s="44" t="e">
        <f t="shared" si="5412"/>
        <v>#VALUE!</v>
      </c>
      <c r="PD119" s="44" t="e">
        <f t="shared" si="5413"/>
        <v>#VALUE!</v>
      </c>
      <c r="PE119" s="44" t="e">
        <f t="shared" si="5414"/>
        <v>#VALUE!</v>
      </c>
      <c r="PF119" s="53"/>
      <c r="PG119" s="83">
        <f t="shared" si="5415"/>
        <v>0</v>
      </c>
      <c r="PH119" s="44">
        <f t="shared" si="5416"/>
        <v>1798.08</v>
      </c>
      <c r="PI119" s="44">
        <f t="shared" si="5417"/>
        <v>0</v>
      </c>
      <c r="PJ119" s="44">
        <f t="shared" si="5418"/>
        <v>69.156923076923078</v>
      </c>
      <c r="PK119" s="44" t="e">
        <f t="shared" si="5419"/>
        <v>#VALUE!</v>
      </c>
      <c r="PL119" s="44" t="e">
        <f t="shared" si="5420"/>
        <v>#VALUE!</v>
      </c>
      <c r="PM119" s="44" t="e">
        <f t="shared" si="5421"/>
        <v>#VALUE!</v>
      </c>
      <c r="PN119" s="44" t="e">
        <f t="shared" si="5422"/>
        <v>#VALUE!</v>
      </c>
      <c r="PO119" s="44" t="e">
        <f t="shared" si="5423"/>
        <v>#VALUE!</v>
      </c>
      <c r="PP119" s="44" t="e">
        <f t="shared" si="5424"/>
        <v>#VALUE!</v>
      </c>
      <c r="PQ119" s="53"/>
      <c r="PR119" s="83">
        <f t="shared" si="5425"/>
        <v>0</v>
      </c>
      <c r="PS119" s="44">
        <f t="shared" si="5426"/>
        <v>1798.08</v>
      </c>
      <c r="PT119" s="44">
        <f t="shared" si="5427"/>
        <v>0</v>
      </c>
      <c r="PU119" s="44">
        <f t="shared" si="5428"/>
        <v>69.156923076923078</v>
      </c>
      <c r="PV119" s="44" t="e">
        <f t="shared" si="5429"/>
        <v>#VALUE!</v>
      </c>
      <c r="PW119" s="44" t="e">
        <f t="shared" si="5430"/>
        <v>#VALUE!</v>
      </c>
      <c r="PX119" s="44" t="e">
        <f t="shared" si="5431"/>
        <v>#VALUE!</v>
      </c>
      <c r="PY119" s="44" t="e">
        <f t="shared" si="5432"/>
        <v>#VALUE!</v>
      </c>
      <c r="PZ119" s="44" t="e">
        <f t="shared" si="5433"/>
        <v>#VALUE!</v>
      </c>
      <c r="QA119" s="44" t="e">
        <f t="shared" si="5434"/>
        <v>#VALUE!</v>
      </c>
    </row>
    <row r="120" spans="1:443" x14ac:dyDescent="0.25">
      <c r="A120" s="222" t="s">
        <v>354</v>
      </c>
      <c r="B120" s="84">
        <v>1798.08</v>
      </c>
      <c r="C120" s="53"/>
      <c r="D120" s="43"/>
      <c r="E120" s="83">
        <v>429</v>
      </c>
      <c r="F120" s="44">
        <f t="shared" si="5435"/>
        <v>1369.08</v>
      </c>
      <c r="G120" s="44">
        <f t="shared" si="5043"/>
        <v>16.5</v>
      </c>
      <c r="H120" s="44">
        <f t="shared" si="5044"/>
        <v>52.656923076923071</v>
      </c>
      <c r="I120" s="44">
        <f t="shared" si="5045"/>
        <v>0</v>
      </c>
      <c r="J120" s="44">
        <f t="shared" si="5046"/>
        <v>0</v>
      </c>
      <c r="K120" s="44">
        <f t="shared" si="5047"/>
        <v>0</v>
      </c>
      <c r="L120" s="44">
        <f t="shared" si="5048"/>
        <v>0</v>
      </c>
      <c r="M120" s="44">
        <f t="shared" si="5049"/>
        <v>0</v>
      </c>
      <c r="N120" s="44">
        <f t="shared" si="5050"/>
        <v>0</v>
      </c>
      <c r="O120" s="53"/>
      <c r="P120" s="83">
        <f t="shared" si="5436"/>
        <v>0</v>
      </c>
      <c r="Q120" s="44">
        <f t="shared" si="5437"/>
        <v>1798.08</v>
      </c>
      <c r="R120" s="44">
        <f t="shared" si="5051"/>
        <v>0</v>
      </c>
      <c r="S120" s="44">
        <f t="shared" si="5052"/>
        <v>69.156923076923078</v>
      </c>
      <c r="T120" s="44" t="e">
        <f t="shared" si="5053"/>
        <v>#VALUE!</v>
      </c>
      <c r="U120" s="44" t="e">
        <f t="shared" si="5054"/>
        <v>#VALUE!</v>
      </c>
      <c r="V120" s="44" t="e">
        <f t="shared" si="5055"/>
        <v>#VALUE!</v>
      </c>
      <c r="W120" s="44" t="e">
        <f t="shared" si="5056"/>
        <v>#VALUE!</v>
      </c>
      <c r="X120" s="44" t="e">
        <f t="shared" si="5057"/>
        <v>#VALUE!</v>
      </c>
      <c r="Y120" s="44" t="e">
        <f t="shared" si="5058"/>
        <v>#VALUE!</v>
      </c>
      <c r="Z120" s="53"/>
      <c r="AA120" s="83">
        <f t="shared" si="5438"/>
        <v>0</v>
      </c>
      <c r="AB120" s="44">
        <f t="shared" si="5439"/>
        <v>1798.08</v>
      </c>
      <c r="AC120" s="44">
        <f t="shared" si="5059"/>
        <v>0</v>
      </c>
      <c r="AD120" s="44">
        <f t="shared" si="5060"/>
        <v>69.156923076923078</v>
      </c>
      <c r="AE120" s="44" t="e">
        <f t="shared" si="5061"/>
        <v>#VALUE!</v>
      </c>
      <c r="AF120" s="44" t="e">
        <f t="shared" si="5062"/>
        <v>#VALUE!</v>
      </c>
      <c r="AG120" s="44" t="e">
        <f t="shared" si="5063"/>
        <v>#VALUE!</v>
      </c>
      <c r="AH120" s="44" t="e">
        <f t="shared" si="5064"/>
        <v>#VALUE!</v>
      </c>
      <c r="AI120" s="44" t="e">
        <f t="shared" si="5065"/>
        <v>#VALUE!</v>
      </c>
      <c r="AJ120" s="44" t="e">
        <f t="shared" si="5066"/>
        <v>#VALUE!</v>
      </c>
      <c r="AK120" s="53"/>
      <c r="AL120" s="83">
        <f t="shared" si="5440"/>
        <v>0</v>
      </c>
      <c r="AM120" s="44">
        <f t="shared" si="5441"/>
        <v>1798.08</v>
      </c>
      <c r="AN120" s="44">
        <f t="shared" si="5067"/>
        <v>0</v>
      </c>
      <c r="AO120" s="44">
        <f t="shared" si="5068"/>
        <v>69.156923076923078</v>
      </c>
      <c r="AP120" s="44" t="e">
        <f t="shared" si="5069"/>
        <v>#VALUE!</v>
      </c>
      <c r="AQ120" s="44" t="e">
        <f t="shared" si="5070"/>
        <v>#VALUE!</v>
      </c>
      <c r="AR120" s="44" t="e">
        <f t="shared" si="5071"/>
        <v>#VALUE!</v>
      </c>
      <c r="AS120" s="44" t="e">
        <f t="shared" si="5072"/>
        <v>#VALUE!</v>
      </c>
      <c r="AT120" s="44" t="e">
        <f t="shared" si="5073"/>
        <v>#VALUE!</v>
      </c>
      <c r="AU120" s="44" t="e">
        <f t="shared" si="5074"/>
        <v>#VALUE!</v>
      </c>
      <c r="AV120" s="53"/>
      <c r="AW120" s="83">
        <f t="shared" si="5075"/>
        <v>0</v>
      </c>
      <c r="AX120" s="44">
        <f t="shared" si="5076"/>
        <v>1798.08</v>
      </c>
      <c r="AY120" s="44">
        <f t="shared" si="5077"/>
        <v>0</v>
      </c>
      <c r="AZ120" s="44">
        <f t="shared" si="5078"/>
        <v>69.156923076923078</v>
      </c>
      <c r="BA120" s="44" t="e">
        <f t="shared" si="5079"/>
        <v>#VALUE!</v>
      </c>
      <c r="BB120" s="44" t="e">
        <f t="shared" si="5080"/>
        <v>#VALUE!</v>
      </c>
      <c r="BC120" s="44" t="e">
        <f t="shared" si="5081"/>
        <v>#VALUE!</v>
      </c>
      <c r="BD120" s="44" t="e">
        <f t="shared" si="5082"/>
        <v>#VALUE!</v>
      </c>
      <c r="BE120" s="44" t="e">
        <f t="shared" si="5083"/>
        <v>#VALUE!</v>
      </c>
      <c r="BF120" s="44" t="e">
        <f t="shared" si="5084"/>
        <v>#VALUE!</v>
      </c>
      <c r="BG120" s="53"/>
      <c r="BH120" s="83">
        <f t="shared" si="5085"/>
        <v>0</v>
      </c>
      <c r="BI120" s="44">
        <f t="shared" si="5086"/>
        <v>1798.08</v>
      </c>
      <c r="BJ120" s="44">
        <f t="shared" si="5087"/>
        <v>0</v>
      </c>
      <c r="BK120" s="44">
        <f t="shared" si="5088"/>
        <v>69.156923076923078</v>
      </c>
      <c r="BL120" s="44" t="e">
        <f t="shared" si="5089"/>
        <v>#VALUE!</v>
      </c>
      <c r="BM120" s="44" t="e">
        <f t="shared" si="5090"/>
        <v>#VALUE!</v>
      </c>
      <c r="BN120" s="44" t="e">
        <f t="shared" si="5091"/>
        <v>#VALUE!</v>
      </c>
      <c r="BO120" s="44" t="e">
        <f t="shared" si="5092"/>
        <v>#VALUE!</v>
      </c>
      <c r="BP120" s="44" t="e">
        <f t="shared" si="5093"/>
        <v>#VALUE!</v>
      </c>
      <c r="BQ120" s="44" t="e">
        <f t="shared" si="5094"/>
        <v>#VALUE!</v>
      </c>
      <c r="BR120" s="53"/>
      <c r="BS120" s="83">
        <f t="shared" si="5095"/>
        <v>0</v>
      </c>
      <c r="BT120" s="44">
        <f t="shared" si="5096"/>
        <v>1798.08</v>
      </c>
      <c r="BU120" s="44">
        <f t="shared" si="5097"/>
        <v>0</v>
      </c>
      <c r="BV120" s="44">
        <f t="shared" si="5098"/>
        <v>69.156923076923078</v>
      </c>
      <c r="BW120" s="44" t="e">
        <f t="shared" si="5099"/>
        <v>#VALUE!</v>
      </c>
      <c r="BX120" s="44" t="e">
        <f t="shared" si="5100"/>
        <v>#VALUE!</v>
      </c>
      <c r="BY120" s="44" t="e">
        <f t="shared" si="5101"/>
        <v>#VALUE!</v>
      </c>
      <c r="BZ120" s="44" t="e">
        <f t="shared" si="5102"/>
        <v>#VALUE!</v>
      </c>
      <c r="CA120" s="44" t="e">
        <f t="shared" si="5103"/>
        <v>#VALUE!</v>
      </c>
      <c r="CB120" s="44" t="e">
        <f t="shared" si="5104"/>
        <v>#VALUE!</v>
      </c>
      <c r="CC120" s="53"/>
      <c r="CD120" s="83">
        <f t="shared" si="5105"/>
        <v>0</v>
      </c>
      <c r="CE120" s="44">
        <f t="shared" si="5106"/>
        <v>1798.08</v>
      </c>
      <c r="CF120" s="44">
        <f t="shared" si="5107"/>
        <v>0</v>
      </c>
      <c r="CG120" s="44">
        <f t="shared" si="5108"/>
        <v>69.156923076923078</v>
      </c>
      <c r="CH120" s="44" t="e">
        <f t="shared" si="5109"/>
        <v>#VALUE!</v>
      </c>
      <c r="CI120" s="44" t="e">
        <f t="shared" si="5110"/>
        <v>#VALUE!</v>
      </c>
      <c r="CJ120" s="44" t="e">
        <f t="shared" si="5111"/>
        <v>#VALUE!</v>
      </c>
      <c r="CK120" s="44" t="e">
        <f t="shared" si="5112"/>
        <v>#VALUE!</v>
      </c>
      <c r="CL120" s="44" t="e">
        <f t="shared" si="5113"/>
        <v>#VALUE!</v>
      </c>
      <c r="CM120" s="44" t="e">
        <f t="shared" si="5114"/>
        <v>#VALUE!</v>
      </c>
      <c r="CN120" s="53"/>
      <c r="CO120" s="83">
        <f t="shared" si="5115"/>
        <v>0</v>
      </c>
      <c r="CP120" s="44">
        <f t="shared" si="5116"/>
        <v>1798.08</v>
      </c>
      <c r="CQ120" s="44">
        <f t="shared" si="5117"/>
        <v>0</v>
      </c>
      <c r="CR120" s="44">
        <f t="shared" si="5118"/>
        <v>69.156923076923078</v>
      </c>
      <c r="CS120" s="44" t="e">
        <f t="shared" si="5119"/>
        <v>#VALUE!</v>
      </c>
      <c r="CT120" s="44" t="e">
        <f t="shared" si="5120"/>
        <v>#VALUE!</v>
      </c>
      <c r="CU120" s="44" t="e">
        <f t="shared" si="5121"/>
        <v>#VALUE!</v>
      </c>
      <c r="CV120" s="44" t="e">
        <f t="shared" si="5122"/>
        <v>#VALUE!</v>
      </c>
      <c r="CW120" s="44" t="e">
        <f t="shared" si="5123"/>
        <v>#VALUE!</v>
      </c>
      <c r="CX120" s="44" t="e">
        <f t="shared" si="5124"/>
        <v>#VALUE!</v>
      </c>
      <c r="CY120" s="53"/>
      <c r="CZ120" s="83">
        <f t="shared" si="5125"/>
        <v>0</v>
      </c>
      <c r="DA120" s="44">
        <f t="shared" si="5126"/>
        <v>1798.08</v>
      </c>
      <c r="DB120" s="44">
        <f t="shared" si="5127"/>
        <v>0</v>
      </c>
      <c r="DC120" s="44">
        <f t="shared" si="5128"/>
        <v>69.156923076923078</v>
      </c>
      <c r="DD120" s="44" t="e">
        <f t="shared" si="5129"/>
        <v>#VALUE!</v>
      </c>
      <c r="DE120" s="44" t="e">
        <f t="shared" si="5130"/>
        <v>#VALUE!</v>
      </c>
      <c r="DF120" s="44" t="e">
        <f t="shared" si="5131"/>
        <v>#VALUE!</v>
      </c>
      <c r="DG120" s="44" t="e">
        <f t="shared" si="5132"/>
        <v>#VALUE!</v>
      </c>
      <c r="DH120" s="44" t="e">
        <f t="shared" si="5133"/>
        <v>#VALUE!</v>
      </c>
      <c r="DI120" s="44" t="e">
        <f t="shared" si="5134"/>
        <v>#VALUE!</v>
      </c>
      <c r="DJ120" s="53"/>
      <c r="DK120" s="83">
        <f t="shared" si="5135"/>
        <v>0</v>
      </c>
      <c r="DL120" s="44">
        <f t="shared" si="5136"/>
        <v>1798.08</v>
      </c>
      <c r="DM120" s="44">
        <f t="shared" si="5137"/>
        <v>0</v>
      </c>
      <c r="DN120" s="44">
        <f t="shared" si="5138"/>
        <v>69.156923076923078</v>
      </c>
      <c r="DO120" s="44" t="e">
        <f t="shared" si="5139"/>
        <v>#VALUE!</v>
      </c>
      <c r="DP120" s="44" t="e">
        <f t="shared" si="5140"/>
        <v>#VALUE!</v>
      </c>
      <c r="DQ120" s="44" t="e">
        <f t="shared" si="5141"/>
        <v>#VALUE!</v>
      </c>
      <c r="DR120" s="44" t="e">
        <f t="shared" si="5142"/>
        <v>#VALUE!</v>
      </c>
      <c r="DS120" s="44" t="e">
        <f t="shared" si="5143"/>
        <v>#VALUE!</v>
      </c>
      <c r="DT120" s="44" t="e">
        <f t="shared" si="5144"/>
        <v>#VALUE!</v>
      </c>
      <c r="DU120" s="53"/>
      <c r="DV120" s="83">
        <f t="shared" si="5145"/>
        <v>0</v>
      </c>
      <c r="DW120" s="44">
        <f t="shared" si="5146"/>
        <v>1798.08</v>
      </c>
      <c r="DX120" s="44">
        <f t="shared" si="5147"/>
        <v>0</v>
      </c>
      <c r="DY120" s="44">
        <f t="shared" si="5148"/>
        <v>69.156923076923078</v>
      </c>
      <c r="DZ120" s="44" t="e">
        <f t="shared" si="5149"/>
        <v>#VALUE!</v>
      </c>
      <c r="EA120" s="44" t="e">
        <f t="shared" si="5150"/>
        <v>#VALUE!</v>
      </c>
      <c r="EB120" s="44" t="e">
        <f t="shared" si="5151"/>
        <v>#VALUE!</v>
      </c>
      <c r="EC120" s="44" t="e">
        <f t="shared" si="5152"/>
        <v>#VALUE!</v>
      </c>
      <c r="ED120" s="44" t="e">
        <f t="shared" si="5153"/>
        <v>#VALUE!</v>
      </c>
      <c r="EE120" s="44" t="e">
        <f t="shared" si="5154"/>
        <v>#VALUE!</v>
      </c>
      <c r="EF120" s="53"/>
      <c r="EG120" s="83">
        <f t="shared" si="5155"/>
        <v>0</v>
      </c>
      <c r="EH120" s="44">
        <f t="shared" si="5156"/>
        <v>1798.08</v>
      </c>
      <c r="EI120" s="44">
        <f t="shared" si="5157"/>
        <v>0</v>
      </c>
      <c r="EJ120" s="44">
        <f t="shared" si="5158"/>
        <v>69.156923076923078</v>
      </c>
      <c r="EK120" s="44" t="e">
        <f t="shared" si="5159"/>
        <v>#VALUE!</v>
      </c>
      <c r="EL120" s="44" t="e">
        <f t="shared" si="5160"/>
        <v>#VALUE!</v>
      </c>
      <c r="EM120" s="44" t="e">
        <f t="shared" si="5161"/>
        <v>#VALUE!</v>
      </c>
      <c r="EN120" s="44" t="e">
        <f t="shared" si="5162"/>
        <v>#VALUE!</v>
      </c>
      <c r="EO120" s="44" t="e">
        <f t="shared" si="5163"/>
        <v>#VALUE!</v>
      </c>
      <c r="EP120" s="44" t="e">
        <f t="shared" si="5164"/>
        <v>#VALUE!</v>
      </c>
      <c r="EQ120" s="53"/>
      <c r="ER120" s="83">
        <f t="shared" si="5165"/>
        <v>0</v>
      </c>
      <c r="ES120" s="44">
        <f t="shared" si="5166"/>
        <v>1798.08</v>
      </c>
      <c r="ET120" s="44">
        <f t="shared" si="5167"/>
        <v>0</v>
      </c>
      <c r="EU120" s="44">
        <f t="shared" si="5168"/>
        <v>69.156923076923078</v>
      </c>
      <c r="EV120" s="44" t="e">
        <f t="shared" si="5169"/>
        <v>#VALUE!</v>
      </c>
      <c r="EW120" s="44" t="e">
        <f t="shared" si="5170"/>
        <v>#VALUE!</v>
      </c>
      <c r="EX120" s="44" t="e">
        <f t="shared" si="5171"/>
        <v>#VALUE!</v>
      </c>
      <c r="EY120" s="44" t="e">
        <f t="shared" si="5172"/>
        <v>#VALUE!</v>
      </c>
      <c r="EZ120" s="44" t="e">
        <f t="shared" si="5173"/>
        <v>#VALUE!</v>
      </c>
      <c r="FA120" s="44" t="e">
        <f t="shared" si="5174"/>
        <v>#VALUE!</v>
      </c>
      <c r="FB120" s="53"/>
      <c r="FC120" s="83">
        <f t="shared" si="5175"/>
        <v>0</v>
      </c>
      <c r="FD120" s="44">
        <f t="shared" si="5176"/>
        <v>1798.08</v>
      </c>
      <c r="FE120" s="44">
        <f t="shared" si="5177"/>
        <v>0</v>
      </c>
      <c r="FF120" s="44">
        <f t="shared" si="5178"/>
        <v>69.156923076923078</v>
      </c>
      <c r="FG120" s="44" t="e">
        <f t="shared" si="5179"/>
        <v>#VALUE!</v>
      </c>
      <c r="FH120" s="44" t="e">
        <f t="shared" si="5180"/>
        <v>#VALUE!</v>
      </c>
      <c r="FI120" s="44" t="e">
        <f t="shared" si="5181"/>
        <v>#VALUE!</v>
      </c>
      <c r="FJ120" s="44" t="e">
        <f t="shared" si="5182"/>
        <v>#VALUE!</v>
      </c>
      <c r="FK120" s="44" t="e">
        <f t="shared" si="5183"/>
        <v>#VALUE!</v>
      </c>
      <c r="FL120" s="44" t="e">
        <f t="shared" si="5184"/>
        <v>#VALUE!</v>
      </c>
      <c r="FM120" s="53"/>
      <c r="FN120" s="83">
        <f t="shared" si="5185"/>
        <v>0</v>
      </c>
      <c r="FO120" s="44">
        <f t="shared" si="5186"/>
        <v>1798.08</v>
      </c>
      <c r="FP120" s="44">
        <f t="shared" si="5187"/>
        <v>0</v>
      </c>
      <c r="FQ120" s="44">
        <f t="shared" si="5188"/>
        <v>69.156923076923078</v>
      </c>
      <c r="FR120" s="44" t="e">
        <f t="shared" si="5189"/>
        <v>#VALUE!</v>
      </c>
      <c r="FS120" s="44" t="e">
        <f t="shared" si="5190"/>
        <v>#VALUE!</v>
      </c>
      <c r="FT120" s="44" t="e">
        <f t="shared" si="5191"/>
        <v>#VALUE!</v>
      </c>
      <c r="FU120" s="44" t="e">
        <f t="shared" si="5192"/>
        <v>#VALUE!</v>
      </c>
      <c r="FV120" s="44" t="e">
        <f t="shared" si="5193"/>
        <v>#VALUE!</v>
      </c>
      <c r="FW120" s="44" t="e">
        <f t="shared" si="5194"/>
        <v>#VALUE!</v>
      </c>
      <c r="FX120" s="53"/>
      <c r="FY120" s="83">
        <f t="shared" si="5195"/>
        <v>0</v>
      </c>
      <c r="FZ120" s="44">
        <f t="shared" si="5196"/>
        <v>1798.08</v>
      </c>
      <c r="GA120" s="44">
        <f t="shared" si="5197"/>
        <v>0</v>
      </c>
      <c r="GB120" s="44">
        <f t="shared" si="5198"/>
        <v>69.156923076923078</v>
      </c>
      <c r="GC120" s="44" t="e">
        <f t="shared" si="5199"/>
        <v>#VALUE!</v>
      </c>
      <c r="GD120" s="44" t="e">
        <f t="shared" si="5200"/>
        <v>#VALUE!</v>
      </c>
      <c r="GE120" s="44" t="e">
        <f t="shared" si="5201"/>
        <v>#VALUE!</v>
      </c>
      <c r="GF120" s="44" t="e">
        <f t="shared" si="5202"/>
        <v>#VALUE!</v>
      </c>
      <c r="GG120" s="44" t="e">
        <f t="shared" si="5203"/>
        <v>#VALUE!</v>
      </c>
      <c r="GH120" s="44" t="e">
        <f t="shared" si="5204"/>
        <v>#VALUE!</v>
      </c>
      <c r="GI120" s="53"/>
      <c r="GJ120" s="83">
        <f t="shared" si="5205"/>
        <v>0</v>
      </c>
      <c r="GK120" s="44">
        <f t="shared" si="5206"/>
        <v>1798.08</v>
      </c>
      <c r="GL120" s="44">
        <f t="shared" si="5207"/>
        <v>0</v>
      </c>
      <c r="GM120" s="44">
        <f t="shared" si="5208"/>
        <v>69.156923076923078</v>
      </c>
      <c r="GN120" s="44" t="e">
        <f t="shared" si="5209"/>
        <v>#VALUE!</v>
      </c>
      <c r="GO120" s="44" t="e">
        <f t="shared" si="5210"/>
        <v>#VALUE!</v>
      </c>
      <c r="GP120" s="44" t="e">
        <f t="shared" si="5211"/>
        <v>#VALUE!</v>
      </c>
      <c r="GQ120" s="44" t="e">
        <f t="shared" si="5212"/>
        <v>#VALUE!</v>
      </c>
      <c r="GR120" s="44" t="e">
        <f t="shared" si="5213"/>
        <v>#VALUE!</v>
      </c>
      <c r="GS120" s="44" t="e">
        <f t="shared" si="5214"/>
        <v>#VALUE!</v>
      </c>
      <c r="GT120" s="53"/>
      <c r="GU120" s="83">
        <f t="shared" si="5215"/>
        <v>0</v>
      </c>
      <c r="GV120" s="44">
        <f t="shared" si="5216"/>
        <v>1798.08</v>
      </c>
      <c r="GW120" s="44">
        <f t="shared" si="5217"/>
        <v>0</v>
      </c>
      <c r="GX120" s="44">
        <f t="shared" si="5218"/>
        <v>69.156923076923078</v>
      </c>
      <c r="GY120" s="44" t="e">
        <f t="shared" si="5219"/>
        <v>#VALUE!</v>
      </c>
      <c r="GZ120" s="44" t="e">
        <f t="shared" si="5220"/>
        <v>#VALUE!</v>
      </c>
      <c r="HA120" s="44" t="e">
        <f t="shared" si="5221"/>
        <v>#VALUE!</v>
      </c>
      <c r="HB120" s="44" t="e">
        <f t="shared" si="5222"/>
        <v>#VALUE!</v>
      </c>
      <c r="HC120" s="44" t="e">
        <f t="shared" si="5223"/>
        <v>#VALUE!</v>
      </c>
      <c r="HD120" s="44" t="e">
        <f t="shared" si="5224"/>
        <v>#VALUE!</v>
      </c>
      <c r="HE120" s="53"/>
      <c r="HF120" s="83">
        <f t="shared" si="5225"/>
        <v>0</v>
      </c>
      <c r="HG120" s="44">
        <f t="shared" si="5226"/>
        <v>1798.08</v>
      </c>
      <c r="HH120" s="44">
        <f t="shared" si="5227"/>
        <v>0</v>
      </c>
      <c r="HI120" s="44">
        <f t="shared" si="5228"/>
        <v>69.156923076923078</v>
      </c>
      <c r="HJ120" s="44" t="e">
        <f t="shared" si="5229"/>
        <v>#VALUE!</v>
      </c>
      <c r="HK120" s="44" t="e">
        <f t="shared" si="5230"/>
        <v>#VALUE!</v>
      </c>
      <c r="HL120" s="44" t="e">
        <f t="shared" si="5231"/>
        <v>#VALUE!</v>
      </c>
      <c r="HM120" s="44" t="e">
        <f t="shared" si="5232"/>
        <v>#VALUE!</v>
      </c>
      <c r="HN120" s="44" t="e">
        <f t="shared" si="5233"/>
        <v>#VALUE!</v>
      </c>
      <c r="HO120" s="44" t="e">
        <f t="shared" si="5234"/>
        <v>#VALUE!</v>
      </c>
      <c r="HP120" s="53"/>
      <c r="HQ120" s="83">
        <f t="shared" si="5235"/>
        <v>0</v>
      </c>
      <c r="HR120" s="44">
        <f t="shared" si="5236"/>
        <v>1798.08</v>
      </c>
      <c r="HS120" s="44">
        <f t="shared" si="5237"/>
        <v>0</v>
      </c>
      <c r="HT120" s="44">
        <f t="shared" si="5238"/>
        <v>69.156923076923078</v>
      </c>
      <c r="HU120" s="44" t="e">
        <f t="shared" si="5239"/>
        <v>#VALUE!</v>
      </c>
      <c r="HV120" s="44" t="e">
        <f t="shared" si="5240"/>
        <v>#VALUE!</v>
      </c>
      <c r="HW120" s="44" t="e">
        <f t="shared" si="5241"/>
        <v>#VALUE!</v>
      </c>
      <c r="HX120" s="44" t="e">
        <f t="shared" si="5242"/>
        <v>#VALUE!</v>
      </c>
      <c r="HY120" s="44" t="e">
        <f t="shared" si="5243"/>
        <v>#VALUE!</v>
      </c>
      <c r="HZ120" s="44" t="e">
        <f t="shared" si="5244"/>
        <v>#VALUE!</v>
      </c>
      <c r="IA120" s="53"/>
      <c r="IB120" s="83">
        <f t="shared" si="5245"/>
        <v>0</v>
      </c>
      <c r="IC120" s="44">
        <f t="shared" si="5246"/>
        <v>1798.08</v>
      </c>
      <c r="ID120" s="44">
        <f t="shared" si="5247"/>
        <v>0</v>
      </c>
      <c r="IE120" s="44">
        <f t="shared" si="5248"/>
        <v>69.156923076923078</v>
      </c>
      <c r="IF120" s="44" t="e">
        <f t="shared" si="5249"/>
        <v>#VALUE!</v>
      </c>
      <c r="IG120" s="44" t="e">
        <f t="shared" si="5250"/>
        <v>#VALUE!</v>
      </c>
      <c r="IH120" s="44" t="e">
        <f t="shared" si="5251"/>
        <v>#VALUE!</v>
      </c>
      <c r="II120" s="44" t="e">
        <f t="shared" si="5252"/>
        <v>#VALUE!</v>
      </c>
      <c r="IJ120" s="44" t="e">
        <f t="shared" si="5253"/>
        <v>#VALUE!</v>
      </c>
      <c r="IK120" s="44" t="e">
        <f t="shared" si="5254"/>
        <v>#VALUE!</v>
      </c>
      <c r="IL120" s="53"/>
      <c r="IM120" s="83">
        <f t="shared" si="5255"/>
        <v>0</v>
      </c>
      <c r="IN120" s="44">
        <f t="shared" si="5256"/>
        <v>1798.08</v>
      </c>
      <c r="IO120" s="44">
        <f t="shared" si="5257"/>
        <v>0</v>
      </c>
      <c r="IP120" s="44">
        <f t="shared" si="5258"/>
        <v>69.156923076923078</v>
      </c>
      <c r="IQ120" s="44" t="e">
        <f t="shared" si="5259"/>
        <v>#VALUE!</v>
      </c>
      <c r="IR120" s="44" t="e">
        <f t="shared" si="5260"/>
        <v>#VALUE!</v>
      </c>
      <c r="IS120" s="44" t="e">
        <f t="shared" si="5261"/>
        <v>#VALUE!</v>
      </c>
      <c r="IT120" s="44" t="e">
        <f t="shared" si="5262"/>
        <v>#VALUE!</v>
      </c>
      <c r="IU120" s="44" t="e">
        <f t="shared" si="5263"/>
        <v>#VALUE!</v>
      </c>
      <c r="IV120" s="44" t="e">
        <f t="shared" si="5264"/>
        <v>#VALUE!</v>
      </c>
      <c r="IW120" s="53"/>
      <c r="IX120" s="83">
        <f t="shared" si="5265"/>
        <v>0</v>
      </c>
      <c r="IY120" s="44">
        <f t="shared" si="5266"/>
        <v>1798.08</v>
      </c>
      <c r="IZ120" s="44">
        <f t="shared" si="5267"/>
        <v>0</v>
      </c>
      <c r="JA120" s="44">
        <f t="shared" si="5268"/>
        <v>69.156923076923078</v>
      </c>
      <c r="JB120" s="44" t="e">
        <f t="shared" si="5269"/>
        <v>#VALUE!</v>
      </c>
      <c r="JC120" s="44" t="e">
        <f t="shared" si="5270"/>
        <v>#VALUE!</v>
      </c>
      <c r="JD120" s="44" t="e">
        <f t="shared" si="5271"/>
        <v>#VALUE!</v>
      </c>
      <c r="JE120" s="44" t="e">
        <f t="shared" si="5272"/>
        <v>#VALUE!</v>
      </c>
      <c r="JF120" s="44" t="e">
        <f t="shared" si="5273"/>
        <v>#VALUE!</v>
      </c>
      <c r="JG120" s="44" t="e">
        <f t="shared" si="5274"/>
        <v>#VALUE!</v>
      </c>
      <c r="JH120" s="53"/>
      <c r="JI120" s="83">
        <f t="shared" si="5275"/>
        <v>0</v>
      </c>
      <c r="JJ120" s="44">
        <f t="shared" si="5276"/>
        <v>1798.08</v>
      </c>
      <c r="JK120" s="44">
        <f t="shared" si="5277"/>
        <v>0</v>
      </c>
      <c r="JL120" s="44">
        <f t="shared" si="5278"/>
        <v>69.156923076923078</v>
      </c>
      <c r="JM120" s="44" t="e">
        <f t="shared" si="5279"/>
        <v>#VALUE!</v>
      </c>
      <c r="JN120" s="44" t="e">
        <f t="shared" si="5280"/>
        <v>#VALUE!</v>
      </c>
      <c r="JO120" s="44" t="e">
        <f t="shared" si="5281"/>
        <v>#VALUE!</v>
      </c>
      <c r="JP120" s="44" t="e">
        <f t="shared" si="5282"/>
        <v>#VALUE!</v>
      </c>
      <c r="JQ120" s="44" t="e">
        <f t="shared" si="5283"/>
        <v>#VALUE!</v>
      </c>
      <c r="JR120" s="44" t="e">
        <f t="shared" si="5284"/>
        <v>#VALUE!</v>
      </c>
      <c r="JS120" s="53"/>
      <c r="JT120" s="83">
        <f t="shared" si="5285"/>
        <v>0</v>
      </c>
      <c r="JU120" s="44">
        <f t="shared" si="5286"/>
        <v>1798.08</v>
      </c>
      <c r="JV120" s="44">
        <f t="shared" si="5287"/>
        <v>0</v>
      </c>
      <c r="JW120" s="44">
        <f t="shared" si="5288"/>
        <v>69.156923076923078</v>
      </c>
      <c r="JX120" s="44" t="e">
        <f t="shared" si="5289"/>
        <v>#VALUE!</v>
      </c>
      <c r="JY120" s="44" t="e">
        <f t="shared" si="5290"/>
        <v>#VALUE!</v>
      </c>
      <c r="JZ120" s="44" t="e">
        <f t="shared" si="5291"/>
        <v>#VALUE!</v>
      </c>
      <c r="KA120" s="44" t="e">
        <f t="shared" si="5292"/>
        <v>#VALUE!</v>
      </c>
      <c r="KB120" s="44" t="e">
        <f t="shared" si="5293"/>
        <v>#VALUE!</v>
      </c>
      <c r="KC120" s="44" t="e">
        <f t="shared" si="5294"/>
        <v>#VALUE!</v>
      </c>
      <c r="KD120" s="53"/>
      <c r="KE120" s="83">
        <f t="shared" si="5295"/>
        <v>0</v>
      </c>
      <c r="KF120" s="44">
        <f t="shared" si="5296"/>
        <v>1798.08</v>
      </c>
      <c r="KG120" s="44">
        <f t="shared" si="5297"/>
        <v>0</v>
      </c>
      <c r="KH120" s="44">
        <f t="shared" si="5298"/>
        <v>69.156923076923078</v>
      </c>
      <c r="KI120" s="44" t="e">
        <f t="shared" si="5299"/>
        <v>#VALUE!</v>
      </c>
      <c r="KJ120" s="44" t="e">
        <f t="shared" si="5300"/>
        <v>#VALUE!</v>
      </c>
      <c r="KK120" s="44" t="e">
        <f t="shared" si="5301"/>
        <v>#VALUE!</v>
      </c>
      <c r="KL120" s="44" t="e">
        <f t="shared" si="5302"/>
        <v>#VALUE!</v>
      </c>
      <c r="KM120" s="44" t="e">
        <f t="shared" si="5303"/>
        <v>#VALUE!</v>
      </c>
      <c r="KN120" s="44" t="e">
        <f t="shared" si="5304"/>
        <v>#VALUE!</v>
      </c>
      <c r="KO120" s="53"/>
      <c r="KP120" s="83">
        <f t="shared" si="5305"/>
        <v>0</v>
      </c>
      <c r="KQ120" s="44">
        <f t="shared" si="5306"/>
        <v>1798.08</v>
      </c>
      <c r="KR120" s="44">
        <f t="shared" si="5307"/>
        <v>0</v>
      </c>
      <c r="KS120" s="44">
        <f t="shared" si="5308"/>
        <v>69.156923076923078</v>
      </c>
      <c r="KT120" s="44" t="e">
        <f t="shared" si="5309"/>
        <v>#VALUE!</v>
      </c>
      <c r="KU120" s="44" t="e">
        <f t="shared" si="5310"/>
        <v>#VALUE!</v>
      </c>
      <c r="KV120" s="44" t="e">
        <f t="shared" si="5311"/>
        <v>#VALUE!</v>
      </c>
      <c r="KW120" s="44" t="e">
        <f t="shared" si="5312"/>
        <v>#VALUE!</v>
      </c>
      <c r="KX120" s="44" t="e">
        <f t="shared" si="5313"/>
        <v>#VALUE!</v>
      </c>
      <c r="KY120" s="44" t="e">
        <f t="shared" si="5314"/>
        <v>#VALUE!</v>
      </c>
      <c r="KZ120" s="53"/>
      <c r="LA120" s="83">
        <f t="shared" si="5315"/>
        <v>0</v>
      </c>
      <c r="LB120" s="44">
        <f t="shared" si="5316"/>
        <v>1798.08</v>
      </c>
      <c r="LC120" s="44">
        <f t="shared" si="5317"/>
        <v>0</v>
      </c>
      <c r="LD120" s="44">
        <f t="shared" si="5318"/>
        <v>69.156923076923078</v>
      </c>
      <c r="LE120" s="44" t="e">
        <f t="shared" si="5319"/>
        <v>#VALUE!</v>
      </c>
      <c r="LF120" s="44" t="e">
        <f t="shared" si="5320"/>
        <v>#VALUE!</v>
      </c>
      <c r="LG120" s="44" t="e">
        <f t="shared" si="5321"/>
        <v>#VALUE!</v>
      </c>
      <c r="LH120" s="44" t="e">
        <f t="shared" si="5322"/>
        <v>#VALUE!</v>
      </c>
      <c r="LI120" s="44" t="e">
        <f t="shared" si="5323"/>
        <v>#VALUE!</v>
      </c>
      <c r="LJ120" s="44" t="e">
        <f t="shared" si="5324"/>
        <v>#VALUE!</v>
      </c>
      <c r="LK120" s="53"/>
      <c r="LL120" s="83">
        <f t="shared" si="5325"/>
        <v>0</v>
      </c>
      <c r="LM120" s="44">
        <f t="shared" si="5326"/>
        <v>1798.08</v>
      </c>
      <c r="LN120" s="44">
        <f t="shared" si="5327"/>
        <v>0</v>
      </c>
      <c r="LO120" s="44">
        <f t="shared" si="5328"/>
        <v>69.156923076923078</v>
      </c>
      <c r="LP120" s="44" t="e">
        <f t="shared" si="5329"/>
        <v>#VALUE!</v>
      </c>
      <c r="LQ120" s="44" t="e">
        <f t="shared" si="5330"/>
        <v>#VALUE!</v>
      </c>
      <c r="LR120" s="44" t="e">
        <f t="shared" si="5331"/>
        <v>#VALUE!</v>
      </c>
      <c r="LS120" s="44" t="e">
        <f t="shared" si="5332"/>
        <v>#VALUE!</v>
      </c>
      <c r="LT120" s="44" t="e">
        <f t="shared" si="5333"/>
        <v>#VALUE!</v>
      </c>
      <c r="LU120" s="44" t="e">
        <f t="shared" si="5334"/>
        <v>#VALUE!</v>
      </c>
      <c r="LV120" s="53"/>
      <c r="LW120" s="83">
        <f t="shared" si="5335"/>
        <v>0</v>
      </c>
      <c r="LX120" s="44">
        <f t="shared" si="5336"/>
        <v>1798.08</v>
      </c>
      <c r="LY120" s="44">
        <f t="shared" si="5337"/>
        <v>0</v>
      </c>
      <c r="LZ120" s="44">
        <f t="shared" si="5338"/>
        <v>69.156923076923078</v>
      </c>
      <c r="MA120" s="44" t="e">
        <f t="shared" si="5339"/>
        <v>#VALUE!</v>
      </c>
      <c r="MB120" s="44" t="e">
        <f t="shared" si="5340"/>
        <v>#VALUE!</v>
      </c>
      <c r="MC120" s="44" t="e">
        <f t="shared" si="5341"/>
        <v>#VALUE!</v>
      </c>
      <c r="MD120" s="44" t="e">
        <f t="shared" si="5342"/>
        <v>#VALUE!</v>
      </c>
      <c r="ME120" s="44" t="e">
        <f t="shared" si="5343"/>
        <v>#VALUE!</v>
      </c>
      <c r="MF120" s="44" t="e">
        <f t="shared" si="5344"/>
        <v>#VALUE!</v>
      </c>
      <c r="MG120" s="53"/>
      <c r="MH120" s="83">
        <f t="shared" si="5345"/>
        <v>0</v>
      </c>
      <c r="MI120" s="44">
        <f t="shared" si="5346"/>
        <v>1798.08</v>
      </c>
      <c r="MJ120" s="44">
        <f t="shared" si="5347"/>
        <v>0</v>
      </c>
      <c r="MK120" s="44">
        <f t="shared" si="5348"/>
        <v>69.156923076923078</v>
      </c>
      <c r="ML120" s="44" t="e">
        <f t="shared" si="5349"/>
        <v>#VALUE!</v>
      </c>
      <c r="MM120" s="44" t="e">
        <f t="shared" si="5350"/>
        <v>#VALUE!</v>
      </c>
      <c r="MN120" s="44" t="e">
        <f t="shared" si="5351"/>
        <v>#VALUE!</v>
      </c>
      <c r="MO120" s="44" t="e">
        <f t="shared" si="5352"/>
        <v>#VALUE!</v>
      </c>
      <c r="MP120" s="44" t="e">
        <f t="shared" si="5353"/>
        <v>#VALUE!</v>
      </c>
      <c r="MQ120" s="44" t="e">
        <f t="shared" si="5354"/>
        <v>#VALUE!</v>
      </c>
      <c r="MR120" s="53"/>
      <c r="MS120" s="83">
        <f t="shared" si="5355"/>
        <v>0</v>
      </c>
      <c r="MT120" s="44">
        <f t="shared" si="5356"/>
        <v>1798.08</v>
      </c>
      <c r="MU120" s="44">
        <f t="shared" si="5357"/>
        <v>0</v>
      </c>
      <c r="MV120" s="44">
        <f t="shared" si="5358"/>
        <v>69.156923076923078</v>
      </c>
      <c r="MW120" s="44" t="e">
        <f t="shared" si="5359"/>
        <v>#VALUE!</v>
      </c>
      <c r="MX120" s="44" t="e">
        <f t="shared" si="5360"/>
        <v>#VALUE!</v>
      </c>
      <c r="MY120" s="44" t="e">
        <f t="shared" si="5361"/>
        <v>#VALUE!</v>
      </c>
      <c r="MZ120" s="44" t="e">
        <f t="shared" si="5362"/>
        <v>#VALUE!</v>
      </c>
      <c r="NA120" s="44" t="e">
        <f t="shared" si="5363"/>
        <v>#VALUE!</v>
      </c>
      <c r="NB120" s="44" t="e">
        <f t="shared" si="5364"/>
        <v>#VALUE!</v>
      </c>
      <c r="NC120" s="53"/>
      <c r="ND120" s="83">
        <f t="shared" si="5365"/>
        <v>0</v>
      </c>
      <c r="NE120" s="44">
        <f t="shared" si="5366"/>
        <v>1798.08</v>
      </c>
      <c r="NF120" s="44">
        <f t="shared" si="5367"/>
        <v>0</v>
      </c>
      <c r="NG120" s="44">
        <f t="shared" si="5368"/>
        <v>69.156923076923078</v>
      </c>
      <c r="NH120" s="44" t="e">
        <f t="shared" si="5369"/>
        <v>#VALUE!</v>
      </c>
      <c r="NI120" s="44" t="e">
        <f t="shared" si="5370"/>
        <v>#VALUE!</v>
      </c>
      <c r="NJ120" s="44" t="e">
        <f t="shared" si="5371"/>
        <v>#VALUE!</v>
      </c>
      <c r="NK120" s="44" t="e">
        <f t="shared" si="5372"/>
        <v>#VALUE!</v>
      </c>
      <c r="NL120" s="44" t="e">
        <f t="shared" si="5373"/>
        <v>#VALUE!</v>
      </c>
      <c r="NM120" s="44" t="e">
        <f t="shared" si="5374"/>
        <v>#VALUE!</v>
      </c>
      <c r="NN120" s="53"/>
      <c r="NO120" s="83">
        <f t="shared" si="5375"/>
        <v>0</v>
      </c>
      <c r="NP120" s="44">
        <f t="shared" si="5376"/>
        <v>1798.08</v>
      </c>
      <c r="NQ120" s="44">
        <f t="shared" si="5377"/>
        <v>0</v>
      </c>
      <c r="NR120" s="44">
        <f t="shared" si="5378"/>
        <v>69.156923076923078</v>
      </c>
      <c r="NS120" s="44" t="e">
        <f t="shared" si="5379"/>
        <v>#VALUE!</v>
      </c>
      <c r="NT120" s="44" t="e">
        <f t="shared" si="5380"/>
        <v>#VALUE!</v>
      </c>
      <c r="NU120" s="44" t="e">
        <f t="shared" si="5381"/>
        <v>#VALUE!</v>
      </c>
      <c r="NV120" s="44" t="e">
        <f t="shared" si="5382"/>
        <v>#VALUE!</v>
      </c>
      <c r="NW120" s="44" t="e">
        <f t="shared" si="5383"/>
        <v>#VALUE!</v>
      </c>
      <c r="NX120" s="44" t="e">
        <f t="shared" si="5384"/>
        <v>#VALUE!</v>
      </c>
      <c r="NY120" s="53"/>
      <c r="NZ120" s="83">
        <f t="shared" si="5385"/>
        <v>0</v>
      </c>
      <c r="OA120" s="44">
        <f t="shared" si="5386"/>
        <v>1798.08</v>
      </c>
      <c r="OB120" s="44">
        <f t="shared" si="5387"/>
        <v>0</v>
      </c>
      <c r="OC120" s="44">
        <f t="shared" si="5388"/>
        <v>69.156923076923078</v>
      </c>
      <c r="OD120" s="44" t="e">
        <f t="shared" si="5389"/>
        <v>#VALUE!</v>
      </c>
      <c r="OE120" s="44" t="e">
        <f t="shared" si="5390"/>
        <v>#VALUE!</v>
      </c>
      <c r="OF120" s="44" t="e">
        <f t="shared" si="5391"/>
        <v>#VALUE!</v>
      </c>
      <c r="OG120" s="44" t="e">
        <f t="shared" si="5392"/>
        <v>#VALUE!</v>
      </c>
      <c r="OH120" s="44" t="e">
        <f t="shared" si="5393"/>
        <v>#VALUE!</v>
      </c>
      <c r="OI120" s="44" t="e">
        <f t="shared" si="5394"/>
        <v>#VALUE!</v>
      </c>
      <c r="OJ120" s="53"/>
      <c r="OK120" s="83">
        <f t="shared" si="5395"/>
        <v>0</v>
      </c>
      <c r="OL120" s="44">
        <f t="shared" si="5396"/>
        <v>1798.08</v>
      </c>
      <c r="OM120" s="44">
        <f t="shared" si="5397"/>
        <v>0</v>
      </c>
      <c r="ON120" s="44">
        <f t="shared" si="5398"/>
        <v>69.156923076923078</v>
      </c>
      <c r="OO120" s="44" t="e">
        <f t="shared" si="5399"/>
        <v>#VALUE!</v>
      </c>
      <c r="OP120" s="44" t="e">
        <f t="shared" si="5400"/>
        <v>#VALUE!</v>
      </c>
      <c r="OQ120" s="44" t="e">
        <f t="shared" si="5401"/>
        <v>#VALUE!</v>
      </c>
      <c r="OR120" s="44" t="e">
        <f t="shared" si="5402"/>
        <v>#VALUE!</v>
      </c>
      <c r="OS120" s="44" t="e">
        <f t="shared" si="5403"/>
        <v>#VALUE!</v>
      </c>
      <c r="OT120" s="44" t="e">
        <f t="shared" si="5404"/>
        <v>#VALUE!</v>
      </c>
      <c r="OU120" s="53"/>
      <c r="OV120" s="83">
        <f t="shared" si="5405"/>
        <v>0</v>
      </c>
      <c r="OW120" s="44">
        <f t="shared" si="5406"/>
        <v>1798.08</v>
      </c>
      <c r="OX120" s="44">
        <f t="shared" si="5407"/>
        <v>0</v>
      </c>
      <c r="OY120" s="44">
        <f t="shared" si="5408"/>
        <v>69.156923076923078</v>
      </c>
      <c r="OZ120" s="44" t="e">
        <f t="shared" si="5409"/>
        <v>#VALUE!</v>
      </c>
      <c r="PA120" s="44" t="e">
        <f t="shared" si="5410"/>
        <v>#VALUE!</v>
      </c>
      <c r="PB120" s="44" t="e">
        <f t="shared" si="5411"/>
        <v>#VALUE!</v>
      </c>
      <c r="PC120" s="44" t="e">
        <f t="shared" si="5412"/>
        <v>#VALUE!</v>
      </c>
      <c r="PD120" s="44" t="e">
        <f t="shared" si="5413"/>
        <v>#VALUE!</v>
      </c>
      <c r="PE120" s="44" t="e">
        <f t="shared" si="5414"/>
        <v>#VALUE!</v>
      </c>
      <c r="PF120" s="53"/>
      <c r="PG120" s="83">
        <f t="shared" si="5415"/>
        <v>0</v>
      </c>
      <c r="PH120" s="44">
        <f t="shared" si="5416"/>
        <v>1798.08</v>
      </c>
      <c r="PI120" s="44">
        <f t="shared" si="5417"/>
        <v>0</v>
      </c>
      <c r="PJ120" s="44">
        <f t="shared" si="5418"/>
        <v>69.156923076923078</v>
      </c>
      <c r="PK120" s="44" t="e">
        <f t="shared" si="5419"/>
        <v>#VALUE!</v>
      </c>
      <c r="PL120" s="44" t="e">
        <f t="shared" si="5420"/>
        <v>#VALUE!</v>
      </c>
      <c r="PM120" s="44" t="e">
        <f t="shared" si="5421"/>
        <v>#VALUE!</v>
      </c>
      <c r="PN120" s="44" t="e">
        <f t="shared" si="5422"/>
        <v>#VALUE!</v>
      </c>
      <c r="PO120" s="44" t="e">
        <f t="shared" si="5423"/>
        <v>#VALUE!</v>
      </c>
      <c r="PP120" s="44" t="e">
        <f t="shared" si="5424"/>
        <v>#VALUE!</v>
      </c>
      <c r="PQ120" s="53"/>
      <c r="PR120" s="83">
        <f t="shared" si="5425"/>
        <v>0</v>
      </c>
      <c r="PS120" s="44">
        <f t="shared" si="5426"/>
        <v>1798.08</v>
      </c>
      <c r="PT120" s="44">
        <f t="shared" si="5427"/>
        <v>0</v>
      </c>
      <c r="PU120" s="44">
        <f t="shared" si="5428"/>
        <v>69.156923076923078</v>
      </c>
      <c r="PV120" s="44" t="e">
        <f t="shared" si="5429"/>
        <v>#VALUE!</v>
      </c>
      <c r="PW120" s="44" t="e">
        <f t="shared" si="5430"/>
        <v>#VALUE!</v>
      </c>
      <c r="PX120" s="44" t="e">
        <f t="shared" si="5431"/>
        <v>#VALUE!</v>
      </c>
      <c r="PY120" s="44" t="e">
        <f t="shared" si="5432"/>
        <v>#VALUE!</v>
      </c>
      <c r="PZ120" s="44" t="e">
        <f t="shared" si="5433"/>
        <v>#VALUE!</v>
      </c>
      <c r="QA120" s="44" t="e">
        <f t="shared" si="5434"/>
        <v>#VALUE!</v>
      </c>
    </row>
    <row r="121" spans="1:443" x14ac:dyDescent="0.25">
      <c r="A121" s="42"/>
      <c r="B121" s="84"/>
      <c r="C121" s="53"/>
      <c r="D121" s="43"/>
      <c r="E121" s="83">
        <f t="shared" ref="E121" si="5442">$B121*F$113</f>
        <v>0</v>
      </c>
      <c r="F121" s="44">
        <f t="shared" si="5435"/>
        <v>0</v>
      </c>
      <c r="G121" s="44">
        <f t="shared" si="5043"/>
        <v>0</v>
      </c>
      <c r="H121" s="44">
        <f t="shared" si="5044"/>
        <v>0</v>
      </c>
      <c r="I121" s="44">
        <f t="shared" si="5045"/>
        <v>0</v>
      </c>
      <c r="J121" s="44">
        <f t="shared" si="5046"/>
        <v>0</v>
      </c>
      <c r="K121" s="44">
        <f t="shared" si="5047"/>
        <v>0</v>
      </c>
      <c r="L121" s="44">
        <f t="shared" si="5048"/>
        <v>0</v>
      </c>
      <c r="M121" s="44">
        <f t="shared" si="5049"/>
        <v>0</v>
      </c>
      <c r="N121" s="44">
        <f t="shared" si="5050"/>
        <v>0</v>
      </c>
      <c r="O121" s="53"/>
      <c r="P121" s="83">
        <f t="shared" si="5436"/>
        <v>0</v>
      </c>
      <c r="Q121" s="44">
        <f t="shared" si="5437"/>
        <v>0</v>
      </c>
      <c r="R121" s="44">
        <f t="shared" si="5051"/>
        <v>0</v>
      </c>
      <c r="S121" s="44">
        <f t="shared" si="5052"/>
        <v>0</v>
      </c>
      <c r="T121" s="44" t="e">
        <f t="shared" si="5053"/>
        <v>#VALUE!</v>
      </c>
      <c r="U121" s="44" t="e">
        <f t="shared" si="5054"/>
        <v>#VALUE!</v>
      </c>
      <c r="V121" s="44" t="e">
        <f t="shared" si="5055"/>
        <v>#VALUE!</v>
      </c>
      <c r="W121" s="44" t="e">
        <f t="shared" si="5056"/>
        <v>#VALUE!</v>
      </c>
      <c r="X121" s="44" t="e">
        <f t="shared" si="5057"/>
        <v>#VALUE!</v>
      </c>
      <c r="Y121" s="44" t="e">
        <f t="shared" si="5058"/>
        <v>#VALUE!</v>
      </c>
      <c r="Z121" s="53"/>
      <c r="AA121" s="83">
        <f t="shared" si="5438"/>
        <v>0</v>
      </c>
      <c r="AB121" s="44">
        <f t="shared" si="5439"/>
        <v>0</v>
      </c>
      <c r="AC121" s="44">
        <f t="shared" si="5059"/>
        <v>0</v>
      </c>
      <c r="AD121" s="44">
        <f t="shared" si="5060"/>
        <v>0</v>
      </c>
      <c r="AE121" s="44" t="e">
        <f t="shared" si="5061"/>
        <v>#VALUE!</v>
      </c>
      <c r="AF121" s="44" t="e">
        <f t="shared" si="5062"/>
        <v>#VALUE!</v>
      </c>
      <c r="AG121" s="44" t="e">
        <f t="shared" si="5063"/>
        <v>#VALUE!</v>
      </c>
      <c r="AH121" s="44" t="e">
        <f t="shared" si="5064"/>
        <v>#VALUE!</v>
      </c>
      <c r="AI121" s="44" t="e">
        <f t="shared" si="5065"/>
        <v>#VALUE!</v>
      </c>
      <c r="AJ121" s="44" t="e">
        <f t="shared" si="5066"/>
        <v>#VALUE!</v>
      </c>
      <c r="AK121" s="53"/>
      <c r="AL121" s="83">
        <f t="shared" si="5440"/>
        <v>0</v>
      </c>
      <c r="AM121" s="44">
        <f t="shared" si="5441"/>
        <v>0</v>
      </c>
      <c r="AN121" s="44">
        <f t="shared" si="5067"/>
        <v>0</v>
      </c>
      <c r="AO121" s="44">
        <f t="shared" si="5068"/>
        <v>0</v>
      </c>
      <c r="AP121" s="44" t="e">
        <f t="shared" si="5069"/>
        <v>#VALUE!</v>
      </c>
      <c r="AQ121" s="44" t="e">
        <f t="shared" si="5070"/>
        <v>#VALUE!</v>
      </c>
      <c r="AR121" s="44" t="e">
        <f t="shared" si="5071"/>
        <v>#VALUE!</v>
      </c>
      <c r="AS121" s="44" t="e">
        <f t="shared" si="5072"/>
        <v>#VALUE!</v>
      </c>
      <c r="AT121" s="44" t="e">
        <f t="shared" si="5073"/>
        <v>#VALUE!</v>
      </c>
      <c r="AU121" s="44" t="e">
        <f t="shared" si="5074"/>
        <v>#VALUE!</v>
      </c>
      <c r="AV121" s="53"/>
      <c r="AW121" s="83">
        <f t="shared" si="5075"/>
        <v>0</v>
      </c>
      <c r="AX121" s="44">
        <f t="shared" si="5076"/>
        <v>0</v>
      </c>
      <c r="AY121" s="44">
        <f t="shared" si="5077"/>
        <v>0</v>
      </c>
      <c r="AZ121" s="44">
        <f t="shared" si="5078"/>
        <v>0</v>
      </c>
      <c r="BA121" s="44" t="e">
        <f t="shared" si="5079"/>
        <v>#VALUE!</v>
      </c>
      <c r="BB121" s="44" t="e">
        <f t="shared" si="5080"/>
        <v>#VALUE!</v>
      </c>
      <c r="BC121" s="44" t="e">
        <f t="shared" si="5081"/>
        <v>#VALUE!</v>
      </c>
      <c r="BD121" s="44" t="e">
        <f t="shared" si="5082"/>
        <v>#VALUE!</v>
      </c>
      <c r="BE121" s="44" t="e">
        <f t="shared" si="5083"/>
        <v>#VALUE!</v>
      </c>
      <c r="BF121" s="44" t="e">
        <f t="shared" si="5084"/>
        <v>#VALUE!</v>
      </c>
      <c r="BG121" s="53"/>
      <c r="BH121" s="83">
        <f t="shared" si="5085"/>
        <v>0</v>
      </c>
      <c r="BI121" s="44">
        <f t="shared" si="5086"/>
        <v>0</v>
      </c>
      <c r="BJ121" s="44">
        <f t="shared" si="5087"/>
        <v>0</v>
      </c>
      <c r="BK121" s="44">
        <f t="shared" si="5088"/>
        <v>0</v>
      </c>
      <c r="BL121" s="44" t="e">
        <f t="shared" si="5089"/>
        <v>#VALUE!</v>
      </c>
      <c r="BM121" s="44" t="e">
        <f t="shared" si="5090"/>
        <v>#VALUE!</v>
      </c>
      <c r="BN121" s="44" t="e">
        <f t="shared" si="5091"/>
        <v>#VALUE!</v>
      </c>
      <c r="BO121" s="44" t="e">
        <f t="shared" si="5092"/>
        <v>#VALUE!</v>
      </c>
      <c r="BP121" s="44" t="e">
        <f t="shared" si="5093"/>
        <v>#VALUE!</v>
      </c>
      <c r="BQ121" s="44" t="e">
        <f t="shared" si="5094"/>
        <v>#VALUE!</v>
      </c>
      <c r="BR121" s="53"/>
      <c r="BS121" s="83">
        <f t="shared" si="5095"/>
        <v>0</v>
      </c>
      <c r="BT121" s="44">
        <f t="shared" si="5096"/>
        <v>0</v>
      </c>
      <c r="BU121" s="44">
        <f t="shared" si="5097"/>
        <v>0</v>
      </c>
      <c r="BV121" s="44">
        <f t="shared" si="5098"/>
        <v>0</v>
      </c>
      <c r="BW121" s="44" t="e">
        <f t="shared" si="5099"/>
        <v>#VALUE!</v>
      </c>
      <c r="BX121" s="44" t="e">
        <f t="shared" si="5100"/>
        <v>#VALUE!</v>
      </c>
      <c r="BY121" s="44" t="e">
        <f t="shared" si="5101"/>
        <v>#VALUE!</v>
      </c>
      <c r="BZ121" s="44" t="e">
        <f t="shared" si="5102"/>
        <v>#VALUE!</v>
      </c>
      <c r="CA121" s="44" t="e">
        <f t="shared" si="5103"/>
        <v>#VALUE!</v>
      </c>
      <c r="CB121" s="44" t="e">
        <f t="shared" si="5104"/>
        <v>#VALUE!</v>
      </c>
      <c r="CC121" s="53"/>
      <c r="CD121" s="83">
        <f t="shared" si="5105"/>
        <v>0</v>
      </c>
      <c r="CE121" s="44">
        <f t="shared" si="5106"/>
        <v>0</v>
      </c>
      <c r="CF121" s="44">
        <f t="shared" si="5107"/>
        <v>0</v>
      </c>
      <c r="CG121" s="44">
        <f t="shared" si="5108"/>
        <v>0</v>
      </c>
      <c r="CH121" s="44" t="e">
        <f t="shared" si="5109"/>
        <v>#VALUE!</v>
      </c>
      <c r="CI121" s="44" t="e">
        <f t="shared" si="5110"/>
        <v>#VALUE!</v>
      </c>
      <c r="CJ121" s="44" t="e">
        <f t="shared" si="5111"/>
        <v>#VALUE!</v>
      </c>
      <c r="CK121" s="44" t="e">
        <f t="shared" si="5112"/>
        <v>#VALUE!</v>
      </c>
      <c r="CL121" s="44" t="e">
        <f t="shared" si="5113"/>
        <v>#VALUE!</v>
      </c>
      <c r="CM121" s="44" t="e">
        <f t="shared" si="5114"/>
        <v>#VALUE!</v>
      </c>
      <c r="CN121" s="53"/>
      <c r="CO121" s="83">
        <f t="shared" si="5115"/>
        <v>0</v>
      </c>
      <c r="CP121" s="44">
        <f t="shared" si="5116"/>
        <v>0</v>
      </c>
      <c r="CQ121" s="44">
        <f t="shared" si="5117"/>
        <v>0</v>
      </c>
      <c r="CR121" s="44">
        <f t="shared" si="5118"/>
        <v>0</v>
      </c>
      <c r="CS121" s="44" t="e">
        <f t="shared" si="5119"/>
        <v>#VALUE!</v>
      </c>
      <c r="CT121" s="44" t="e">
        <f t="shared" si="5120"/>
        <v>#VALUE!</v>
      </c>
      <c r="CU121" s="44" t="e">
        <f t="shared" si="5121"/>
        <v>#VALUE!</v>
      </c>
      <c r="CV121" s="44" t="e">
        <f t="shared" si="5122"/>
        <v>#VALUE!</v>
      </c>
      <c r="CW121" s="44" t="e">
        <f t="shared" si="5123"/>
        <v>#VALUE!</v>
      </c>
      <c r="CX121" s="44" t="e">
        <f t="shared" si="5124"/>
        <v>#VALUE!</v>
      </c>
      <c r="CY121" s="53"/>
      <c r="CZ121" s="83">
        <f t="shared" si="5125"/>
        <v>0</v>
      </c>
      <c r="DA121" s="44">
        <f t="shared" si="5126"/>
        <v>0</v>
      </c>
      <c r="DB121" s="44">
        <f t="shared" si="5127"/>
        <v>0</v>
      </c>
      <c r="DC121" s="44">
        <f t="shared" si="5128"/>
        <v>0</v>
      </c>
      <c r="DD121" s="44" t="e">
        <f t="shared" si="5129"/>
        <v>#VALUE!</v>
      </c>
      <c r="DE121" s="44" t="e">
        <f t="shared" si="5130"/>
        <v>#VALUE!</v>
      </c>
      <c r="DF121" s="44" t="e">
        <f t="shared" si="5131"/>
        <v>#VALUE!</v>
      </c>
      <c r="DG121" s="44" t="e">
        <f t="shared" si="5132"/>
        <v>#VALUE!</v>
      </c>
      <c r="DH121" s="44" t="e">
        <f t="shared" si="5133"/>
        <v>#VALUE!</v>
      </c>
      <c r="DI121" s="44" t="e">
        <f t="shared" si="5134"/>
        <v>#VALUE!</v>
      </c>
      <c r="DJ121" s="53"/>
      <c r="DK121" s="83">
        <f t="shared" si="5135"/>
        <v>0</v>
      </c>
      <c r="DL121" s="44">
        <f t="shared" si="5136"/>
        <v>0</v>
      </c>
      <c r="DM121" s="44">
        <f t="shared" si="5137"/>
        <v>0</v>
      </c>
      <c r="DN121" s="44">
        <f t="shared" si="5138"/>
        <v>0</v>
      </c>
      <c r="DO121" s="44" t="e">
        <f t="shared" si="5139"/>
        <v>#VALUE!</v>
      </c>
      <c r="DP121" s="44" t="e">
        <f t="shared" si="5140"/>
        <v>#VALUE!</v>
      </c>
      <c r="DQ121" s="44" t="e">
        <f t="shared" si="5141"/>
        <v>#VALUE!</v>
      </c>
      <c r="DR121" s="44" t="e">
        <f t="shared" si="5142"/>
        <v>#VALUE!</v>
      </c>
      <c r="DS121" s="44" t="e">
        <f t="shared" si="5143"/>
        <v>#VALUE!</v>
      </c>
      <c r="DT121" s="44" t="e">
        <f t="shared" si="5144"/>
        <v>#VALUE!</v>
      </c>
      <c r="DU121" s="53"/>
      <c r="DV121" s="83">
        <f t="shared" si="5145"/>
        <v>0</v>
      </c>
      <c r="DW121" s="44">
        <f t="shared" si="5146"/>
        <v>0</v>
      </c>
      <c r="DX121" s="44">
        <f t="shared" si="5147"/>
        <v>0</v>
      </c>
      <c r="DY121" s="44">
        <f t="shared" si="5148"/>
        <v>0</v>
      </c>
      <c r="DZ121" s="44" t="e">
        <f t="shared" si="5149"/>
        <v>#VALUE!</v>
      </c>
      <c r="EA121" s="44" t="e">
        <f t="shared" si="5150"/>
        <v>#VALUE!</v>
      </c>
      <c r="EB121" s="44" t="e">
        <f t="shared" si="5151"/>
        <v>#VALUE!</v>
      </c>
      <c r="EC121" s="44" t="e">
        <f t="shared" si="5152"/>
        <v>#VALUE!</v>
      </c>
      <c r="ED121" s="44" t="e">
        <f t="shared" si="5153"/>
        <v>#VALUE!</v>
      </c>
      <c r="EE121" s="44" t="e">
        <f t="shared" si="5154"/>
        <v>#VALUE!</v>
      </c>
      <c r="EF121" s="53"/>
      <c r="EG121" s="83">
        <f t="shared" si="5155"/>
        <v>0</v>
      </c>
      <c r="EH121" s="44">
        <f t="shared" si="5156"/>
        <v>0</v>
      </c>
      <c r="EI121" s="44">
        <f t="shared" si="5157"/>
        <v>0</v>
      </c>
      <c r="EJ121" s="44">
        <f t="shared" si="5158"/>
        <v>0</v>
      </c>
      <c r="EK121" s="44" t="e">
        <f t="shared" si="5159"/>
        <v>#VALUE!</v>
      </c>
      <c r="EL121" s="44" t="e">
        <f t="shared" si="5160"/>
        <v>#VALUE!</v>
      </c>
      <c r="EM121" s="44" t="e">
        <f t="shared" si="5161"/>
        <v>#VALUE!</v>
      </c>
      <c r="EN121" s="44" t="e">
        <f t="shared" si="5162"/>
        <v>#VALUE!</v>
      </c>
      <c r="EO121" s="44" t="e">
        <f t="shared" si="5163"/>
        <v>#VALUE!</v>
      </c>
      <c r="EP121" s="44" t="e">
        <f t="shared" si="5164"/>
        <v>#VALUE!</v>
      </c>
      <c r="EQ121" s="53"/>
      <c r="ER121" s="83">
        <f t="shared" si="5165"/>
        <v>0</v>
      </c>
      <c r="ES121" s="44">
        <f t="shared" si="5166"/>
        <v>0</v>
      </c>
      <c r="ET121" s="44">
        <f t="shared" si="5167"/>
        <v>0</v>
      </c>
      <c r="EU121" s="44">
        <f t="shared" si="5168"/>
        <v>0</v>
      </c>
      <c r="EV121" s="44" t="e">
        <f t="shared" si="5169"/>
        <v>#VALUE!</v>
      </c>
      <c r="EW121" s="44" t="e">
        <f t="shared" si="5170"/>
        <v>#VALUE!</v>
      </c>
      <c r="EX121" s="44" t="e">
        <f t="shared" si="5171"/>
        <v>#VALUE!</v>
      </c>
      <c r="EY121" s="44" t="e">
        <f t="shared" si="5172"/>
        <v>#VALUE!</v>
      </c>
      <c r="EZ121" s="44" t="e">
        <f t="shared" si="5173"/>
        <v>#VALUE!</v>
      </c>
      <c r="FA121" s="44" t="e">
        <f t="shared" si="5174"/>
        <v>#VALUE!</v>
      </c>
      <c r="FB121" s="53"/>
      <c r="FC121" s="83">
        <f t="shared" si="5175"/>
        <v>0</v>
      </c>
      <c r="FD121" s="44">
        <f t="shared" si="5176"/>
        <v>0</v>
      </c>
      <c r="FE121" s="44">
        <f t="shared" si="5177"/>
        <v>0</v>
      </c>
      <c r="FF121" s="44">
        <f t="shared" si="5178"/>
        <v>0</v>
      </c>
      <c r="FG121" s="44" t="e">
        <f t="shared" si="5179"/>
        <v>#VALUE!</v>
      </c>
      <c r="FH121" s="44" t="e">
        <f t="shared" si="5180"/>
        <v>#VALUE!</v>
      </c>
      <c r="FI121" s="44" t="e">
        <f t="shared" si="5181"/>
        <v>#VALUE!</v>
      </c>
      <c r="FJ121" s="44" t="e">
        <f t="shared" si="5182"/>
        <v>#VALUE!</v>
      </c>
      <c r="FK121" s="44" t="e">
        <f t="shared" si="5183"/>
        <v>#VALUE!</v>
      </c>
      <c r="FL121" s="44" t="e">
        <f t="shared" si="5184"/>
        <v>#VALUE!</v>
      </c>
      <c r="FM121" s="53"/>
      <c r="FN121" s="83">
        <f t="shared" si="5185"/>
        <v>0</v>
      </c>
      <c r="FO121" s="44">
        <f t="shared" si="5186"/>
        <v>0</v>
      </c>
      <c r="FP121" s="44">
        <f t="shared" si="5187"/>
        <v>0</v>
      </c>
      <c r="FQ121" s="44">
        <f t="shared" si="5188"/>
        <v>0</v>
      </c>
      <c r="FR121" s="44" t="e">
        <f t="shared" si="5189"/>
        <v>#VALUE!</v>
      </c>
      <c r="FS121" s="44" t="e">
        <f t="shared" si="5190"/>
        <v>#VALUE!</v>
      </c>
      <c r="FT121" s="44" t="e">
        <f t="shared" si="5191"/>
        <v>#VALUE!</v>
      </c>
      <c r="FU121" s="44" t="e">
        <f t="shared" si="5192"/>
        <v>#VALUE!</v>
      </c>
      <c r="FV121" s="44" t="e">
        <f t="shared" si="5193"/>
        <v>#VALUE!</v>
      </c>
      <c r="FW121" s="44" t="e">
        <f t="shared" si="5194"/>
        <v>#VALUE!</v>
      </c>
      <c r="FX121" s="53"/>
      <c r="FY121" s="83">
        <f t="shared" si="5195"/>
        <v>0</v>
      </c>
      <c r="FZ121" s="44">
        <f t="shared" si="5196"/>
        <v>0</v>
      </c>
      <c r="GA121" s="44">
        <f t="shared" si="5197"/>
        <v>0</v>
      </c>
      <c r="GB121" s="44">
        <f t="shared" si="5198"/>
        <v>0</v>
      </c>
      <c r="GC121" s="44" t="e">
        <f t="shared" si="5199"/>
        <v>#VALUE!</v>
      </c>
      <c r="GD121" s="44" t="e">
        <f t="shared" si="5200"/>
        <v>#VALUE!</v>
      </c>
      <c r="GE121" s="44" t="e">
        <f t="shared" si="5201"/>
        <v>#VALUE!</v>
      </c>
      <c r="GF121" s="44" t="e">
        <f t="shared" si="5202"/>
        <v>#VALUE!</v>
      </c>
      <c r="GG121" s="44" t="e">
        <f t="shared" si="5203"/>
        <v>#VALUE!</v>
      </c>
      <c r="GH121" s="44" t="e">
        <f t="shared" si="5204"/>
        <v>#VALUE!</v>
      </c>
      <c r="GI121" s="53"/>
      <c r="GJ121" s="83">
        <f t="shared" si="5205"/>
        <v>0</v>
      </c>
      <c r="GK121" s="44">
        <f t="shared" si="5206"/>
        <v>0</v>
      </c>
      <c r="GL121" s="44">
        <f t="shared" si="5207"/>
        <v>0</v>
      </c>
      <c r="GM121" s="44">
        <f t="shared" si="5208"/>
        <v>0</v>
      </c>
      <c r="GN121" s="44" t="e">
        <f t="shared" si="5209"/>
        <v>#VALUE!</v>
      </c>
      <c r="GO121" s="44" t="e">
        <f t="shared" si="5210"/>
        <v>#VALUE!</v>
      </c>
      <c r="GP121" s="44" t="e">
        <f t="shared" si="5211"/>
        <v>#VALUE!</v>
      </c>
      <c r="GQ121" s="44" t="e">
        <f t="shared" si="5212"/>
        <v>#VALUE!</v>
      </c>
      <c r="GR121" s="44" t="e">
        <f t="shared" si="5213"/>
        <v>#VALUE!</v>
      </c>
      <c r="GS121" s="44" t="e">
        <f t="shared" si="5214"/>
        <v>#VALUE!</v>
      </c>
      <c r="GT121" s="53"/>
      <c r="GU121" s="83">
        <f t="shared" si="5215"/>
        <v>0</v>
      </c>
      <c r="GV121" s="44">
        <f t="shared" si="5216"/>
        <v>0</v>
      </c>
      <c r="GW121" s="44">
        <f t="shared" si="5217"/>
        <v>0</v>
      </c>
      <c r="GX121" s="44">
        <f t="shared" si="5218"/>
        <v>0</v>
      </c>
      <c r="GY121" s="44" t="e">
        <f t="shared" si="5219"/>
        <v>#VALUE!</v>
      </c>
      <c r="GZ121" s="44" t="e">
        <f t="shared" si="5220"/>
        <v>#VALUE!</v>
      </c>
      <c r="HA121" s="44" t="e">
        <f t="shared" si="5221"/>
        <v>#VALUE!</v>
      </c>
      <c r="HB121" s="44" t="e">
        <f t="shared" si="5222"/>
        <v>#VALUE!</v>
      </c>
      <c r="HC121" s="44" t="e">
        <f t="shared" si="5223"/>
        <v>#VALUE!</v>
      </c>
      <c r="HD121" s="44" t="e">
        <f t="shared" si="5224"/>
        <v>#VALUE!</v>
      </c>
      <c r="HE121" s="53"/>
      <c r="HF121" s="83">
        <f t="shared" si="5225"/>
        <v>0</v>
      </c>
      <c r="HG121" s="44">
        <f t="shared" si="5226"/>
        <v>0</v>
      </c>
      <c r="HH121" s="44">
        <f t="shared" si="5227"/>
        <v>0</v>
      </c>
      <c r="HI121" s="44">
        <f t="shared" si="5228"/>
        <v>0</v>
      </c>
      <c r="HJ121" s="44" t="e">
        <f t="shared" si="5229"/>
        <v>#VALUE!</v>
      </c>
      <c r="HK121" s="44" t="e">
        <f t="shared" si="5230"/>
        <v>#VALUE!</v>
      </c>
      <c r="HL121" s="44" t="e">
        <f t="shared" si="5231"/>
        <v>#VALUE!</v>
      </c>
      <c r="HM121" s="44" t="e">
        <f t="shared" si="5232"/>
        <v>#VALUE!</v>
      </c>
      <c r="HN121" s="44" t="e">
        <f t="shared" si="5233"/>
        <v>#VALUE!</v>
      </c>
      <c r="HO121" s="44" t="e">
        <f t="shared" si="5234"/>
        <v>#VALUE!</v>
      </c>
      <c r="HP121" s="53"/>
      <c r="HQ121" s="83">
        <f t="shared" si="5235"/>
        <v>0</v>
      </c>
      <c r="HR121" s="44">
        <f t="shared" si="5236"/>
        <v>0</v>
      </c>
      <c r="HS121" s="44">
        <f t="shared" si="5237"/>
        <v>0</v>
      </c>
      <c r="HT121" s="44">
        <f t="shared" si="5238"/>
        <v>0</v>
      </c>
      <c r="HU121" s="44" t="e">
        <f t="shared" si="5239"/>
        <v>#VALUE!</v>
      </c>
      <c r="HV121" s="44" t="e">
        <f t="shared" si="5240"/>
        <v>#VALUE!</v>
      </c>
      <c r="HW121" s="44" t="e">
        <f t="shared" si="5241"/>
        <v>#VALUE!</v>
      </c>
      <c r="HX121" s="44" t="e">
        <f t="shared" si="5242"/>
        <v>#VALUE!</v>
      </c>
      <c r="HY121" s="44" t="e">
        <f t="shared" si="5243"/>
        <v>#VALUE!</v>
      </c>
      <c r="HZ121" s="44" t="e">
        <f t="shared" si="5244"/>
        <v>#VALUE!</v>
      </c>
      <c r="IA121" s="53"/>
      <c r="IB121" s="83">
        <f t="shared" si="5245"/>
        <v>0</v>
      </c>
      <c r="IC121" s="44">
        <f t="shared" si="5246"/>
        <v>0</v>
      </c>
      <c r="ID121" s="44">
        <f t="shared" si="5247"/>
        <v>0</v>
      </c>
      <c r="IE121" s="44">
        <f t="shared" si="5248"/>
        <v>0</v>
      </c>
      <c r="IF121" s="44" t="e">
        <f t="shared" si="5249"/>
        <v>#VALUE!</v>
      </c>
      <c r="IG121" s="44" t="e">
        <f t="shared" si="5250"/>
        <v>#VALUE!</v>
      </c>
      <c r="IH121" s="44" t="e">
        <f t="shared" si="5251"/>
        <v>#VALUE!</v>
      </c>
      <c r="II121" s="44" t="e">
        <f t="shared" si="5252"/>
        <v>#VALUE!</v>
      </c>
      <c r="IJ121" s="44" t="e">
        <f t="shared" si="5253"/>
        <v>#VALUE!</v>
      </c>
      <c r="IK121" s="44" t="e">
        <f t="shared" si="5254"/>
        <v>#VALUE!</v>
      </c>
      <c r="IL121" s="53"/>
      <c r="IM121" s="83">
        <f t="shared" si="5255"/>
        <v>0</v>
      </c>
      <c r="IN121" s="44">
        <f t="shared" si="5256"/>
        <v>0</v>
      </c>
      <c r="IO121" s="44">
        <f t="shared" si="5257"/>
        <v>0</v>
      </c>
      <c r="IP121" s="44">
        <f t="shared" si="5258"/>
        <v>0</v>
      </c>
      <c r="IQ121" s="44" t="e">
        <f t="shared" si="5259"/>
        <v>#VALUE!</v>
      </c>
      <c r="IR121" s="44" t="e">
        <f t="shared" si="5260"/>
        <v>#VALUE!</v>
      </c>
      <c r="IS121" s="44" t="e">
        <f t="shared" si="5261"/>
        <v>#VALUE!</v>
      </c>
      <c r="IT121" s="44" t="e">
        <f t="shared" si="5262"/>
        <v>#VALUE!</v>
      </c>
      <c r="IU121" s="44" t="e">
        <f t="shared" si="5263"/>
        <v>#VALUE!</v>
      </c>
      <c r="IV121" s="44" t="e">
        <f t="shared" si="5264"/>
        <v>#VALUE!</v>
      </c>
      <c r="IW121" s="53"/>
      <c r="IX121" s="83">
        <f t="shared" si="5265"/>
        <v>0</v>
      </c>
      <c r="IY121" s="44">
        <f t="shared" si="5266"/>
        <v>0</v>
      </c>
      <c r="IZ121" s="44">
        <f t="shared" si="5267"/>
        <v>0</v>
      </c>
      <c r="JA121" s="44">
        <f t="shared" si="5268"/>
        <v>0</v>
      </c>
      <c r="JB121" s="44" t="e">
        <f t="shared" si="5269"/>
        <v>#VALUE!</v>
      </c>
      <c r="JC121" s="44" t="e">
        <f t="shared" si="5270"/>
        <v>#VALUE!</v>
      </c>
      <c r="JD121" s="44" t="e">
        <f t="shared" si="5271"/>
        <v>#VALUE!</v>
      </c>
      <c r="JE121" s="44" t="e">
        <f t="shared" si="5272"/>
        <v>#VALUE!</v>
      </c>
      <c r="JF121" s="44" t="e">
        <f t="shared" si="5273"/>
        <v>#VALUE!</v>
      </c>
      <c r="JG121" s="44" t="e">
        <f t="shared" si="5274"/>
        <v>#VALUE!</v>
      </c>
      <c r="JH121" s="53"/>
      <c r="JI121" s="83">
        <f t="shared" si="5275"/>
        <v>0</v>
      </c>
      <c r="JJ121" s="44">
        <f t="shared" si="5276"/>
        <v>0</v>
      </c>
      <c r="JK121" s="44">
        <f t="shared" si="5277"/>
        <v>0</v>
      </c>
      <c r="JL121" s="44">
        <f t="shared" si="5278"/>
        <v>0</v>
      </c>
      <c r="JM121" s="44" t="e">
        <f t="shared" si="5279"/>
        <v>#VALUE!</v>
      </c>
      <c r="JN121" s="44" t="e">
        <f t="shared" si="5280"/>
        <v>#VALUE!</v>
      </c>
      <c r="JO121" s="44" t="e">
        <f t="shared" si="5281"/>
        <v>#VALUE!</v>
      </c>
      <c r="JP121" s="44" t="e">
        <f t="shared" si="5282"/>
        <v>#VALUE!</v>
      </c>
      <c r="JQ121" s="44" t="e">
        <f t="shared" si="5283"/>
        <v>#VALUE!</v>
      </c>
      <c r="JR121" s="44" t="e">
        <f t="shared" si="5284"/>
        <v>#VALUE!</v>
      </c>
      <c r="JS121" s="53"/>
      <c r="JT121" s="83">
        <f t="shared" si="5285"/>
        <v>0</v>
      </c>
      <c r="JU121" s="44">
        <f t="shared" si="5286"/>
        <v>0</v>
      </c>
      <c r="JV121" s="44">
        <f t="shared" si="5287"/>
        <v>0</v>
      </c>
      <c r="JW121" s="44">
        <f t="shared" si="5288"/>
        <v>0</v>
      </c>
      <c r="JX121" s="44" t="e">
        <f t="shared" si="5289"/>
        <v>#VALUE!</v>
      </c>
      <c r="JY121" s="44" t="e">
        <f t="shared" si="5290"/>
        <v>#VALUE!</v>
      </c>
      <c r="JZ121" s="44" t="e">
        <f t="shared" si="5291"/>
        <v>#VALUE!</v>
      </c>
      <c r="KA121" s="44" t="e">
        <f t="shared" si="5292"/>
        <v>#VALUE!</v>
      </c>
      <c r="KB121" s="44" t="e">
        <f t="shared" si="5293"/>
        <v>#VALUE!</v>
      </c>
      <c r="KC121" s="44" t="e">
        <f t="shared" si="5294"/>
        <v>#VALUE!</v>
      </c>
      <c r="KD121" s="53"/>
      <c r="KE121" s="83">
        <f t="shared" si="5295"/>
        <v>0</v>
      </c>
      <c r="KF121" s="44">
        <f t="shared" si="5296"/>
        <v>0</v>
      </c>
      <c r="KG121" s="44">
        <f t="shared" si="5297"/>
        <v>0</v>
      </c>
      <c r="KH121" s="44">
        <f t="shared" si="5298"/>
        <v>0</v>
      </c>
      <c r="KI121" s="44" t="e">
        <f t="shared" si="5299"/>
        <v>#VALUE!</v>
      </c>
      <c r="KJ121" s="44" t="e">
        <f t="shared" si="5300"/>
        <v>#VALUE!</v>
      </c>
      <c r="KK121" s="44" t="e">
        <f t="shared" si="5301"/>
        <v>#VALUE!</v>
      </c>
      <c r="KL121" s="44" t="e">
        <f t="shared" si="5302"/>
        <v>#VALUE!</v>
      </c>
      <c r="KM121" s="44" t="e">
        <f t="shared" si="5303"/>
        <v>#VALUE!</v>
      </c>
      <c r="KN121" s="44" t="e">
        <f t="shared" si="5304"/>
        <v>#VALUE!</v>
      </c>
      <c r="KO121" s="53"/>
      <c r="KP121" s="83">
        <f t="shared" si="5305"/>
        <v>0</v>
      </c>
      <c r="KQ121" s="44">
        <f t="shared" si="5306"/>
        <v>0</v>
      </c>
      <c r="KR121" s="44">
        <f t="shared" si="5307"/>
        <v>0</v>
      </c>
      <c r="KS121" s="44">
        <f t="shared" si="5308"/>
        <v>0</v>
      </c>
      <c r="KT121" s="44" t="e">
        <f t="shared" si="5309"/>
        <v>#VALUE!</v>
      </c>
      <c r="KU121" s="44" t="e">
        <f t="shared" si="5310"/>
        <v>#VALUE!</v>
      </c>
      <c r="KV121" s="44" t="e">
        <f t="shared" si="5311"/>
        <v>#VALUE!</v>
      </c>
      <c r="KW121" s="44" t="e">
        <f t="shared" si="5312"/>
        <v>#VALUE!</v>
      </c>
      <c r="KX121" s="44" t="e">
        <f t="shared" si="5313"/>
        <v>#VALUE!</v>
      </c>
      <c r="KY121" s="44" t="e">
        <f t="shared" si="5314"/>
        <v>#VALUE!</v>
      </c>
      <c r="KZ121" s="53"/>
      <c r="LA121" s="83">
        <f t="shared" si="5315"/>
        <v>0</v>
      </c>
      <c r="LB121" s="44">
        <f t="shared" si="5316"/>
        <v>0</v>
      </c>
      <c r="LC121" s="44">
        <f t="shared" si="5317"/>
        <v>0</v>
      </c>
      <c r="LD121" s="44">
        <f t="shared" si="5318"/>
        <v>0</v>
      </c>
      <c r="LE121" s="44" t="e">
        <f t="shared" si="5319"/>
        <v>#VALUE!</v>
      </c>
      <c r="LF121" s="44" t="e">
        <f t="shared" si="5320"/>
        <v>#VALUE!</v>
      </c>
      <c r="LG121" s="44" t="e">
        <f t="shared" si="5321"/>
        <v>#VALUE!</v>
      </c>
      <c r="LH121" s="44" t="e">
        <f t="shared" si="5322"/>
        <v>#VALUE!</v>
      </c>
      <c r="LI121" s="44" t="e">
        <f t="shared" si="5323"/>
        <v>#VALUE!</v>
      </c>
      <c r="LJ121" s="44" t="e">
        <f t="shared" si="5324"/>
        <v>#VALUE!</v>
      </c>
      <c r="LK121" s="53"/>
      <c r="LL121" s="83">
        <f t="shared" si="5325"/>
        <v>0</v>
      </c>
      <c r="LM121" s="44">
        <f t="shared" si="5326"/>
        <v>0</v>
      </c>
      <c r="LN121" s="44">
        <f t="shared" si="5327"/>
        <v>0</v>
      </c>
      <c r="LO121" s="44">
        <f t="shared" si="5328"/>
        <v>0</v>
      </c>
      <c r="LP121" s="44" t="e">
        <f t="shared" si="5329"/>
        <v>#VALUE!</v>
      </c>
      <c r="LQ121" s="44" t="e">
        <f t="shared" si="5330"/>
        <v>#VALUE!</v>
      </c>
      <c r="LR121" s="44" t="e">
        <f t="shared" si="5331"/>
        <v>#VALUE!</v>
      </c>
      <c r="LS121" s="44" t="e">
        <f t="shared" si="5332"/>
        <v>#VALUE!</v>
      </c>
      <c r="LT121" s="44" t="e">
        <f t="shared" si="5333"/>
        <v>#VALUE!</v>
      </c>
      <c r="LU121" s="44" t="e">
        <f t="shared" si="5334"/>
        <v>#VALUE!</v>
      </c>
      <c r="LV121" s="53"/>
      <c r="LW121" s="83">
        <f t="shared" si="5335"/>
        <v>0</v>
      </c>
      <c r="LX121" s="44">
        <f t="shared" si="5336"/>
        <v>0</v>
      </c>
      <c r="LY121" s="44">
        <f t="shared" si="5337"/>
        <v>0</v>
      </c>
      <c r="LZ121" s="44">
        <f t="shared" si="5338"/>
        <v>0</v>
      </c>
      <c r="MA121" s="44" t="e">
        <f t="shared" si="5339"/>
        <v>#VALUE!</v>
      </c>
      <c r="MB121" s="44" t="e">
        <f t="shared" si="5340"/>
        <v>#VALUE!</v>
      </c>
      <c r="MC121" s="44" t="e">
        <f t="shared" si="5341"/>
        <v>#VALUE!</v>
      </c>
      <c r="MD121" s="44" t="e">
        <f t="shared" si="5342"/>
        <v>#VALUE!</v>
      </c>
      <c r="ME121" s="44" t="e">
        <f t="shared" si="5343"/>
        <v>#VALUE!</v>
      </c>
      <c r="MF121" s="44" t="e">
        <f t="shared" si="5344"/>
        <v>#VALUE!</v>
      </c>
      <c r="MG121" s="53"/>
      <c r="MH121" s="83">
        <f t="shared" si="5345"/>
        <v>0</v>
      </c>
      <c r="MI121" s="44">
        <f t="shared" si="5346"/>
        <v>0</v>
      </c>
      <c r="MJ121" s="44">
        <f t="shared" si="5347"/>
        <v>0</v>
      </c>
      <c r="MK121" s="44">
        <f t="shared" si="5348"/>
        <v>0</v>
      </c>
      <c r="ML121" s="44" t="e">
        <f t="shared" si="5349"/>
        <v>#VALUE!</v>
      </c>
      <c r="MM121" s="44" t="e">
        <f t="shared" si="5350"/>
        <v>#VALUE!</v>
      </c>
      <c r="MN121" s="44" t="e">
        <f t="shared" si="5351"/>
        <v>#VALUE!</v>
      </c>
      <c r="MO121" s="44" t="e">
        <f t="shared" si="5352"/>
        <v>#VALUE!</v>
      </c>
      <c r="MP121" s="44" t="e">
        <f t="shared" si="5353"/>
        <v>#VALUE!</v>
      </c>
      <c r="MQ121" s="44" t="e">
        <f t="shared" si="5354"/>
        <v>#VALUE!</v>
      </c>
      <c r="MR121" s="53"/>
      <c r="MS121" s="83">
        <f t="shared" si="5355"/>
        <v>0</v>
      </c>
      <c r="MT121" s="44">
        <f t="shared" si="5356"/>
        <v>0</v>
      </c>
      <c r="MU121" s="44">
        <f t="shared" si="5357"/>
        <v>0</v>
      </c>
      <c r="MV121" s="44">
        <f t="shared" si="5358"/>
        <v>0</v>
      </c>
      <c r="MW121" s="44" t="e">
        <f t="shared" si="5359"/>
        <v>#VALUE!</v>
      </c>
      <c r="MX121" s="44" t="e">
        <f t="shared" si="5360"/>
        <v>#VALUE!</v>
      </c>
      <c r="MY121" s="44" t="e">
        <f t="shared" si="5361"/>
        <v>#VALUE!</v>
      </c>
      <c r="MZ121" s="44" t="e">
        <f t="shared" si="5362"/>
        <v>#VALUE!</v>
      </c>
      <c r="NA121" s="44" t="e">
        <f t="shared" si="5363"/>
        <v>#VALUE!</v>
      </c>
      <c r="NB121" s="44" t="e">
        <f t="shared" si="5364"/>
        <v>#VALUE!</v>
      </c>
      <c r="NC121" s="53"/>
      <c r="ND121" s="83">
        <f t="shared" si="5365"/>
        <v>0</v>
      </c>
      <c r="NE121" s="44">
        <f t="shared" si="5366"/>
        <v>0</v>
      </c>
      <c r="NF121" s="44">
        <f t="shared" si="5367"/>
        <v>0</v>
      </c>
      <c r="NG121" s="44">
        <f t="shared" si="5368"/>
        <v>0</v>
      </c>
      <c r="NH121" s="44" t="e">
        <f t="shared" si="5369"/>
        <v>#VALUE!</v>
      </c>
      <c r="NI121" s="44" t="e">
        <f t="shared" si="5370"/>
        <v>#VALUE!</v>
      </c>
      <c r="NJ121" s="44" t="e">
        <f t="shared" si="5371"/>
        <v>#VALUE!</v>
      </c>
      <c r="NK121" s="44" t="e">
        <f t="shared" si="5372"/>
        <v>#VALUE!</v>
      </c>
      <c r="NL121" s="44" t="e">
        <f t="shared" si="5373"/>
        <v>#VALUE!</v>
      </c>
      <c r="NM121" s="44" t="e">
        <f t="shared" si="5374"/>
        <v>#VALUE!</v>
      </c>
      <c r="NN121" s="53"/>
      <c r="NO121" s="83">
        <f t="shared" si="5375"/>
        <v>0</v>
      </c>
      <c r="NP121" s="44">
        <f t="shared" si="5376"/>
        <v>0</v>
      </c>
      <c r="NQ121" s="44">
        <f t="shared" si="5377"/>
        <v>0</v>
      </c>
      <c r="NR121" s="44">
        <f t="shared" si="5378"/>
        <v>0</v>
      </c>
      <c r="NS121" s="44" t="e">
        <f t="shared" si="5379"/>
        <v>#VALUE!</v>
      </c>
      <c r="NT121" s="44" t="e">
        <f t="shared" si="5380"/>
        <v>#VALUE!</v>
      </c>
      <c r="NU121" s="44" t="e">
        <f t="shared" si="5381"/>
        <v>#VALUE!</v>
      </c>
      <c r="NV121" s="44" t="e">
        <f t="shared" si="5382"/>
        <v>#VALUE!</v>
      </c>
      <c r="NW121" s="44" t="e">
        <f t="shared" si="5383"/>
        <v>#VALUE!</v>
      </c>
      <c r="NX121" s="44" t="e">
        <f t="shared" si="5384"/>
        <v>#VALUE!</v>
      </c>
      <c r="NY121" s="53"/>
      <c r="NZ121" s="83">
        <f t="shared" si="5385"/>
        <v>0</v>
      </c>
      <c r="OA121" s="44">
        <f t="shared" si="5386"/>
        <v>0</v>
      </c>
      <c r="OB121" s="44">
        <f t="shared" si="5387"/>
        <v>0</v>
      </c>
      <c r="OC121" s="44">
        <f t="shared" si="5388"/>
        <v>0</v>
      </c>
      <c r="OD121" s="44" t="e">
        <f t="shared" si="5389"/>
        <v>#VALUE!</v>
      </c>
      <c r="OE121" s="44" t="e">
        <f t="shared" si="5390"/>
        <v>#VALUE!</v>
      </c>
      <c r="OF121" s="44" t="e">
        <f t="shared" si="5391"/>
        <v>#VALUE!</v>
      </c>
      <c r="OG121" s="44" t="e">
        <f t="shared" si="5392"/>
        <v>#VALUE!</v>
      </c>
      <c r="OH121" s="44" t="e">
        <f t="shared" si="5393"/>
        <v>#VALUE!</v>
      </c>
      <c r="OI121" s="44" t="e">
        <f t="shared" si="5394"/>
        <v>#VALUE!</v>
      </c>
      <c r="OJ121" s="53"/>
      <c r="OK121" s="83">
        <f t="shared" si="5395"/>
        <v>0</v>
      </c>
      <c r="OL121" s="44">
        <f t="shared" si="5396"/>
        <v>0</v>
      </c>
      <c r="OM121" s="44">
        <f t="shared" si="5397"/>
        <v>0</v>
      </c>
      <c r="ON121" s="44">
        <f t="shared" si="5398"/>
        <v>0</v>
      </c>
      <c r="OO121" s="44" t="e">
        <f t="shared" si="5399"/>
        <v>#VALUE!</v>
      </c>
      <c r="OP121" s="44" t="e">
        <f t="shared" si="5400"/>
        <v>#VALUE!</v>
      </c>
      <c r="OQ121" s="44" t="e">
        <f t="shared" si="5401"/>
        <v>#VALUE!</v>
      </c>
      <c r="OR121" s="44" t="e">
        <f t="shared" si="5402"/>
        <v>#VALUE!</v>
      </c>
      <c r="OS121" s="44" t="e">
        <f t="shared" si="5403"/>
        <v>#VALUE!</v>
      </c>
      <c r="OT121" s="44" t="e">
        <f t="shared" si="5404"/>
        <v>#VALUE!</v>
      </c>
      <c r="OU121" s="53"/>
      <c r="OV121" s="83">
        <f t="shared" si="5405"/>
        <v>0</v>
      </c>
      <c r="OW121" s="44">
        <f t="shared" si="5406"/>
        <v>0</v>
      </c>
      <c r="OX121" s="44">
        <f t="shared" si="5407"/>
        <v>0</v>
      </c>
      <c r="OY121" s="44">
        <f t="shared" si="5408"/>
        <v>0</v>
      </c>
      <c r="OZ121" s="44" t="e">
        <f t="shared" si="5409"/>
        <v>#VALUE!</v>
      </c>
      <c r="PA121" s="44" t="e">
        <f t="shared" si="5410"/>
        <v>#VALUE!</v>
      </c>
      <c r="PB121" s="44" t="e">
        <f t="shared" si="5411"/>
        <v>#VALUE!</v>
      </c>
      <c r="PC121" s="44" t="e">
        <f t="shared" si="5412"/>
        <v>#VALUE!</v>
      </c>
      <c r="PD121" s="44" t="e">
        <f t="shared" si="5413"/>
        <v>#VALUE!</v>
      </c>
      <c r="PE121" s="44" t="e">
        <f t="shared" si="5414"/>
        <v>#VALUE!</v>
      </c>
      <c r="PF121" s="53"/>
      <c r="PG121" s="83">
        <f t="shared" si="5415"/>
        <v>0</v>
      </c>
      <c r="PH121" s="44">
        <f t="shared" si="5416"/>
        <v>0</v>
      </c>
      <c r="PI121" s="44">
        <f t="shared" si="5417"/>
        <v>0</v>
      </c>
      <c r="PJ121" s="44">
        <f t="shared" si="5418"/>
        <v>0</v>
      </c>
      <c r="PK121" s="44" t="e">
        <f t="shared" si="5419"/>
        <v>#VALUE!</v>
      </c>
      <c r="PL121" s="44" t="e">
        <f t="shared" si="5420"/>
        <v>#VALUE!</v>
      </c>
      <c r="PM121" s="44" t="e">
        <f t="shared" si="5421"/>
        <v>#VALUE!</v>
      </c>
      <c r="PN121" s="44" t="e">
        <f t="shared" si="5422"/>
        <v>#VALUE!</v>
      </c>
      <c r="PO121" s="44" t="e">
        <f t="shared" si="5423"/>
        <v>#VALUE!</v>
      </c>
      <c r="PP121" s="44" t="e">
        <f t="shared" si="5424"/>
        <v>#VALUE!</v>
      </c>
      <c r="PQ121" s="53"/>
      <c r="PR121" s="83">
        <f t="shared" si="5425"/>
        <v>0</v>
      </c>
      <c r="PS121" s="44">
        <f t="shared" si="5426"/>
        <v>0</v>
      </c>
      <c r="PT121" s="44">
        <f t="shared" si="5427"/>
        <v>0</v>
      </c>
      <c r="PU121" s="44">
        <f t="shared" si="5428"/>
        <v>0</v>
      </c>
      <c r="PV121" s="44" t="e">
        <f t="shared" si="5429"/>
        <v>#VALUE!</v>
      </c>
      <c r="PW121" s="44" t="e">
        <f t="shared" si="5430"/>
        <v>#VALUE!</v>
      </c>
      <c r="PX121" s="44" t="e">
        <f t="shared" si="5431"/>
        <v>#VALUE!</v>
      </c>
      <c r="PY121" s="44" t="e">
        <f t="shared" si="5432"/>
        <v>#VALUE!</v>
      </c>
      <c r="PZ121" s="44" t="e">
        <f t="shared" si="5433"/>
        <v>#VALUE!</v>
      </c>
      <c r="QA121" s="44" t="e">
        <f t="shared" si="5434"/>
        <v>#VALUE!</v>
      </c>
    </row>
    <row r="123" spans="1:443" x14ac:dyDescent="0.25">
      <c r="A123" s="276" t="s">
        <v>168</v>
      </c>
      <c r="B123" s="277"/>
      <c r="C123" s="50"/>
      <c r="D123" s="37"/>
      <c r="E123" s="285" t="s">
        <v>103</v>
      </c>
      <c r="F123" s="285"/>
      <c r="G123" s="276" t="s">
        <v>4</v>
      </c>
      <c r="H123" s="277"/>
      <c r="I123" s="276" t="s">
        <v>5</v>
      </c>
      <c r="J123" s="277"/>
      <c r="K123" s="276" t="s">
        <v>9</v>
      </c>
      <c r="L123" s="277"/>
      <c r="M123" s="276" t="s">
        <v>106</v>
      </c>
      <c r="N123" s="277"/>
      <c r="O123" s="80"/>
      <c r="P123" s="286" t="s">
        <v>104</v>
      </c>
      <c r="Q123" s="286"/>
      <c r="R123" s="276" t="s">
        <v>4</v>
      </c>
      <c r="S123" s="277"/>
      <c r="T123" s="276" t="s">
        <v>5</v>
      </c>
      <c r="U123" s="277"/>
      <c r="V123" s="276" t="s">
        <v>9</v>
      </c>
      <c r="W123" s="277"/>
      <c r="X123" s="276" t="s">
        <v>106</v>
      </c>
      <c r="Y123" s="277"/>
      <c r="Z123" s="80"/>
      <c r="AA123" s="285" t="s">
        <v>155</v>
      </c>
      <c r="AB123" s="285"/>
      <c r="AC123" s="276" t="s">
        <v>4</v>
      </c>
      <c r="AD123" s="277"/>
      <c r="AE123" s="276" t="s">
        <v>5</v>
      </c>
      <c r="AF123" s="277"/>
      <c r="AG123" s="276" t="s">
        <v>9</v>
      </c>
      <c r="AH123" s="277"/>
      <c r="AI123" s="276" t="s">
        <v>106</v>
      </c>
      <c r="AJ123" s="277"/>
      <c r="AK123" s="80"/>
      <c r="AL123" s="285" t="s">
        <v>156</v>
      </c>
      <c r="AM123" s="285"/>
      <c r="AN123" s="276" t="s">
        <v>4</v>
      </c>
      <c r="AO123" s="277"/>
      <c r="AP123" s="276" t="s">
        <v>5</v>
      </c>
      <c r="AQ123" s="277"/>
      <c r="AR123" s="276" t="s">
        <v>9</v>
      </c>
      <c r="AS123" s="277"/>
      <c r="AT123" s="276" t="s">
        <v>106</v>
      </c>
      <c r="AU123" s="277"/>
      <c r="AV123" s="80"/>
      <c r="AW123" s="285" t="s">
        <v>311</v>
      </c>
      <c r="AX123" s="285"/>
      <c r="AY123" s="276" t="s">
        <v>4</v>
      </c>
      <c r="AZ123" s="277"/>
      <c r="BA123" s="276" t="s">
        <v>5</v>
      </c>
      <c r="BB123" s="277"/>
      <c r="BC123" s="276" t="s">
        <v>9</v>
      </c>
      <c r="BD123" s="277"/>
      <c r="BE123" s="276" t="s">
        <v>106</v>
      </c>
      <c r="BF123" s="277"/>
      <c r="BG123" s="80"/>
      <c r="BH123" s="285" t="s">
        <v>312</v>
      </c>
      <c r="BI123" s="285"/>
      <c r="BJ123" s="276" t="s">
        <v>4</v>
      </c>
      <c r="BK123" s="277"/>
      <c r="BL123" s="276" t="s">
        <v>5</v>
      </c>
      <c r="BM123" s="277"/>
      <c r="BN123" s="276" t="s">
        <v>9</v>
      </c>
      <c r="BO123" s="277"/>
      <c r="BP123" s="276" t="s">
        <v>106</v>
      </c>
      <c r="BQ123" s="277"/>
      <c r="BR123" s="80"/>
      <c r="BS123" s="285" t="s">
        <v>313</v>
      </c>
      <c r="BT123" s="285"/>
      <c r="BU123" s="276" t="s">
        <v>4</v>
      </c>
      <c r="BV123" s="277"/>
      <c r="BW123" s="276" t="s">
        <v>5</v>
      </c>
      <c r="BX123" s="277"/>
      <c r="BY123" s="276" t="s">
        <v>9</v>
      </c>
      <c r="BZ123" s="277"/>
      <c r="CA123" s="276" t="s">
        <v>106</v>
      </c>
      <c r="CB123" s="277"/>
      <c r="CC123" s="80"/>
      <c r="CD123" s="285" t="s">
        <v>314</v>
      </c>
      <c r="CE123" s="285"/>
      <c r="CF123" s="276" t="s">
        <v>4</v>
      </c>
      <c r="CG123" s="277"/>
      <c r="CH123" s="276" t="s">
        <v>5</v>
      </c>
      <c r="CI123" s="277"/>
      <c r="CJ123" s="276" t="s">
        <v>9</v>
      </c>
      <c r="CK123" s="277"/>
      <c r="CL123" s="276" t="s">
        <v>106</v>
      </c>
      <c r="CM123" s="277"/>
      <c r="CN123" s="80"/>
      <c r="CO123" s="285" t="s">
        <v>315</v>
      </c>
      <c r="CP123" s="285"/>
      <c r="CQ123" s="276" t="s">
        <v>4</v>
      </c>
      <c r="CR123" s="277"/>
      <c r="CS123" s="276" t="s">
        <v>5</v>
      </c>
      <c r="CT123" s="277"/>
      <c r="CU123" s="276" t="s">
        <v>9</v>
      </c>
      <c r="CV123" s="277"/>
      <c r="CW123" s="276" t="s">
        <v>106</v>
      </c>
      <c r="CX123" s="277"/>
      <c r="CY123" s="80"/>
      <c r="CZ123" s="285" t="s">
        <v>316</v>
      </c>
      <c r="DA123" s="285"/>
      <c r="DB123" s="276" t="s">
        <v>4</v>
      </c>
      <c r="DC123" s="277"/>
      <c r="DD123" s="276" t="s">
        <v>5</v>
      </c>
      <c r="DE123" s="277"/>
      <c r="DF123" s="276" t="s">
        <v>9</v>
      </c>
      <c r="DG123" s="277"/>
      <c r="DH123" s="276" t="s">
        <v>106</v>
      </c>
      <c r="DI123" s="277"/>
      <c r="DJ123" s="80"/>
      <c r="DK123" s="285" t="s">
        <v>258</v>
      </c>
      <c r="DL123" s="285"/>
      <c r="DM123" s="276" t="s">
        <v>4</v>
      </c>
      <c r="DN123" s="277"/>
      <c r="DO123" s="276" t="s">
        <v>5</v>
      </c>
      <c r="DP123" s="277"/>
      <c r="DQ123" s="276" t="s">
        <v>9</v>
      </c>
      <c r="DR123" s="277"/>
      <c r="DS123" s="276" t="s">
        <v>106</v>
      </c>
      <c r="DT123" s="277"/>
      <c r="DU123" s="80"/>
      <c r="DV123" s="285" t="s">
        <v>317</v>
      </c>
      <c r="DW123" s="285"/>
      <c r="DX123" s="276" t="s">
        <v>4</v>
      </c>
      <c r="DY123" s="277"/>
      <c r="DZ123" s="276" t="s">
        <v>5</v>
      </c>
      <c r="EA123" s="277"/>
      <c r="EB123" s="276" t="s">
        <v>9</v>
      </c>
      <c r="EC123" s="277"/>
      <c r="ED123" s="276" t="s">
        <v>106</v>
      </c>
      <c r="EE123" s="277"/>
      <c r="EF123" s="80"/>
      <c r="EG123" s="285" t="s">
        <v>318</v>
      </c>
      <c r="EH123" s="285"/>
      <c r="EI123" s="276" t="s">
        <v>4</v>
      </c>
      <c r="EJ123" s="277"/>
      <c r="EK123" s="276" t="s">
        <v>5</v>
      </c>
      <c r="EL123" s="277"/>
      <c r="EM123" s="276" t="s">
        <v>9</v>
      </c>
      <c r="EN123" s="277"/>
      <c r="EO123" s="276" t="s">
        <v>106</v>
      </c>
      <c r="EP123" s="277"/>
      <c r="EQ123" s="80"/>
      <c r="ER123" s="285" t="s">
        <v>319</v>
      </c>
      <c r="ES123" s="285"/>
      <c r="ET123" s="276" t="s">
        <v>4</v>
      </c>
      <c r="EU123" s="277"/>
      <c r="EV123" s="276" t="s">
        <v>5</v>
      </c>
      <c r="EW123" s="277"/>
      <c r="EX123" s="276" t="s">
        <v>9</v>
      </c>
      <c r="EY123" s="277"/>
      <c r="EZ123" s="276" t="s">
        <v>106</v>
      </c>
      <c r="FA123" s="277"/>
      <c r="FB123" s="80"/>
      <c r="FC123" s="285" t="s">
        <v>320</v>
      </c>
      <c r="FD123" s="285"/>
      <c r="FE123" s="276" t="s">
        <v>4</v>
      </c>
      <c r="FF123" s="277"/>
      <c r="FG123" s="276" t="s">
        <v>5</v>
      </c>
      <c r="FH123" s="277"/>
      <c r="FI123" s="276" t="s">
        <v>9</v>
      </c>
      <c r="FJ123" s="277"/>
      <c r="FK123" s="276" t="s">
        <v>106</v>
      </c>
      <c r="FL123" s="277"/>
      <c r="FM123" s="80"/>
      <c r="FN123" s="285" t="s">
        <v>321</v>
      </c>
      <c r="FO123" s="285"/>
      <c r="FP123" s="276" t="s">
        <v>4</v>
      </c>
      <c r="FQ123" s="277"/>
      <c r="FR123" s="276" t="s">
        <v>5</v>
      </c>
      <c r="FS123" s="277"/>
      <c r="FT123" s="276" t="s">
        <v>9</v>
      </c>
      <c r="FU123" s="277"/>
      <c r="FV123" s="276" t="s">
        <v>106</v>
      </c>
      <c r="FW123" s="277"/>
      <c r="FX123" s="80"/>
      <c r="FY123" s="285" t="s">
        <v>322</v>
      </c>
      <c r="FZ123" s="285"/>
      <c r="GA123" s="276" t="s">
        <v>4</v>
      </c>
      <c r="GB123" s="277"/>
      <c r="GC123" s="276" t="s">
        <v>5</v>
      </c>
      <c r="GD123" s="277"/>
      <c r="GE123" s="276" t="s">
        <v>9</v>
      </c>
      <c r="GF123" s="277"/>
      <c r="GG123" s="276" t="s">
        <v>106</v>
      </c>
      <c r="GH123" s="277"/>
      <c r="GI123" s="80"/>
      <c r="GJ123" s="285" t="s">
        <v>323</v>
      </c>
      <c r="GK123" s="285"/>
      <c r="GL123" s="276" t="s">
        <v>4</v>
      </c>
      <c r="GM123" s="277"/>
      <c r="GN123" s="276" t="s">
        <v>5</v>
      </c>
      <c r="GO123" s="277"/>
      <c r="GP123" s="276" t="s">
        <v>9</v>
      </c>
      <c r="GQ123" s="277"/>
      <c r="GR123" s="276" t="s">
        <v>106</v>
      </c>
      <c r="GS123" s="277"/>
      <c r="GT123" s="80"/>
      <c r="GU123" s="285" t="s">
        <v>324</v>
      </c>
      <c r="GV123" s="285"/>
      <c r="GW123" s="276" t="s">
        <v>4</v>
      </c>
      <c r="GX123" s="277"/>
      <c r="GY123" s="276" t="s">
        <v>5</v>
      </c>
      <c r="GZ123" s="277"/>
      <c r="HA123" s="276" t="s">
        <v>9</v>
      </c>
      <c r="HB123" s="277"/>
      <c r="HC123" s="276" t="s">
        <v>106</v>
      </c>
      <c r="HD123" s="277"/>
      <c r="HE123" s="80"/>
      <c r="HF123" s="285" t="s">
        <v>325</v>
      </c>
      <c r="HG123" s="285"/>
      <c r="HH123" s="276" t="s">
        <v>4</v>
      </c>
      <c r="HI123" s="277"/>
      <c r="HJ123" s="276" t="s">
        <v>5</v>
      </c>
      <c r="HK123" s="277"/>
      <c r="HL123" s="276" t="s">
        <v>9</v>
      </c>
      <c r="HM123" s="277"/>
      <c r="HN123" s="276" t="s">
        <v>106</v>
      </c>
      <c r="HO123" s="277"/>
      <c r="HP123" s="80"/>
      <c r="HQ123" s="285" t="s">
        <v>326</v>
      </c>
      <c r="HR123" s="285"/>
      <c r="HS123" s="276" t="s">
        <v>4</v>
      </c>
      <c r="HT123" s="277"/>
      <c r="HU123" s="276" t="s">
        <v>5</v>
      </c>
      <c r="HV123" s="277"/>
      <c r="HW123" s="276" t="s">
        <v>9</v>
      </c>
      <c r="HX123" s="277"/>
      <c r="HY123" s="276" t="s">
        <v>106</v>
      </c>
      <c r="HZ123" s="277"/>
      <c r="IA123" s="80"/>
      <c r="IB123" s="285" t="s">
        <v>327</v>
      </c>
      <c r="IC123" s="285"/>
      <c r="ID123" s="276" t="s">
        <v>4</v>
      </c>
      <c r="IE123" s="277"/>
      <c r="IF123" s="276" t="s">
        <v>5</v>
      </c>
      <c r="IG123" s="277"/>
      <c r="IH123" s="276" t="s">
        <v>9</v>
      </c>
      <c r="II123" s="277"/>
      <c r="IJ123" s="276" t="s">
        <v>106</v>
      </c>
      <c r="IK123" s="277"/>
      <c r="IL123" s="80"/>
      <c r="IM123" s="285" t="s">
        <v>328</v>
      </c>
      <c r="IN123" s="285"/>
      <c r="IO123" s="276" t="s">
        <v>4</v>
      </c>
      <c r="IP123" s="277"/>
      <c r="IQ123" s="276" t="s">
        <v>5</v>
      </c>
      <c r="IR123" s="277"/>
      <c r="IS123" s="276" t="s">
        <v>9</v>
      </c>
      <c r="IT123" s="277"/>
      <c r="IU123" s="276" t="s">
        <v>106</v>
      </c>
      <c r="IV123" s="277"/>
      <c r="IW123" s="80"/>
      <c r="IX123" s="285" t="s">
        <v>329</v>
      </c>
      <c r="IY123" s="285"/>
      <c r="IZ123" s="276" t="s">
        <v>4</v>
      </c>
      <c r="JA123" s="277"/>
      <c r="JB123" s="276" t="s">
        <v>5</v>
      </c>
      <c r="JC123" s="277"/>
      <c r="JD123" s="276" t="s">
        <v>9</v>
      </c>
      <c r="JE123" s="277"/>
      <c r="JF123" s="276" t="s">
        <v>106</v>
      </c>
      <c r="JG123" s="277"/>
      <c r="JH123" s="80"/>
      <c r="JI123" s="285" t="s">
        <v>330</v>
      </c>
      <c r="JJ123" s="285"/>
      <c r="JK123" s="276" t="s">
        <v>4</v>
      </c>
      <c r="JL123" s="277"/>
      <c r="JM123" s="276" t="s">
        <v>5</v>
      </c>
      <c r="JN123" s="277"/>
      <c r="JO123" s="276" t="s">
        <v>9</v>
      </c>
      <c r="JP123" s="277"/>
      <c r="JQ123" s="276" t="s">
        <v>106</v>
      </c>
      <c r="JR123" s="277"/>
      <c r="JS123" s="80"/>
      <c r="JT123" s="285" t="s">
        <v>331</v>
      </c>
      <c r="JU123" s="285"/>
      <c r="JV123" s="276" t="s">
        <v>4</v>
      </c>
      <c r="JW123" s="277"/>
      <c r="JX123" s="276" t="s">
        <v>5</v>
      </c>
      <c r="JY123" s="277"/>
      <c r="JZ123" s="276" t="s">
        <v>9</v>
      </c>
      <c r="KA123" s="277"/>
      <c r="KB123" s="276" t="s">
        <v>106</v>
      </c>
      <c r="KC123" s="277"/>
      <c r="KD123" s="80"/>
      <c r="KE123" s="285" t="s">
        <v>332</v>
      </c>
      <c r="KF123" s="285"/>
      <c r="KG123" s="276" t="s">
        <v>4</v>
      </c>
      <c r="KH123" s="277"/>
      <c r="KI123" s="276" t="s">
        <v>5</v>
      </c>
      <c r="KJ123" s="277"/>
      <c r="KK123" s="276" t="s">
        <v>9</v>
      </c>
      <c r="KL123" s="277"/>
      <c r="KM123" s="276" t="s">
        <v>106</v>
      </c>
      <c r="KN123" s="277"/>
      <c r="KO123" s="80"/>
      <c r="KP123" s="285" t="s">
        <v>333</v>
      </c>
      <c r="KQ123" s="285"/>
      <c r="KR123" s="276" t="s">
        <v>4</v>
      </c>
      <c r="KS123" s="277"/>
      <c r="KT123" s="276" t="s">
        <v>5</v>
      </c>
      <c r="KU123" s="277"/>
      <c r="KV123" s="276" t="s">
        <v>9</v>
      </c>
      <c r="KW123" s="277"/>
      <c r="KX123" s="276" t="s">
        <v>106</v>
      </c>
      <c r="KY123" s="277"/>
      <c r="KZ123" s="80"/>
      <c r="LA123" s="285" t="s">
        <v>334</v>
      </c>
      <c r="LB123" s="285"/>
      <c r="LC123" s="276" t="s">
        <v>4</v>
      </c>
      <c r="LD123" s="277"/>
      <c r="LE123" s="276" t="s">
        <v>5</v>
      </c>
      <c r="LF123" s="277"/>
      <c r="LG123" s="276" t="s">
        <v>9</v>
      </c>
      <c r="LH123" s="277"/>
      <c r="LI123" s="276" t="s">
        <v>106</v>
      </c>
      <c r="LJ123" s="277"/>
      <c r="LK123" s="80"/>
      <c r="LL123" s="285" t="s">
        <v>335</v>
      </c>
      <c r="LM123" s="285"/>
      <c r="LN123" s="276" t="s">
        <v>4</v>
      </c>
      <c r="LO123" s="277"/>
      <c r="LP123" s="276" t="s">
        <v>5</v>
      </c>
      <c r="LQ123" s="277"/>
      <c r="LR123" s="276" t="s">
        <v>9</v>
      </c>
      <c r="LS123" s="277"/>
      <c r="LT123" s="276" t="s">
        <v>106</v>
      </c>
      <c r="LU123" s="277"/>
      <c r="LV123" s="80"/>
      <c r="LW123" s="285" t="s">
        <v>336</v>
      </c>
      <c r="LX123" s="285"/>
      <c r="LY123" s="276" t="s">
        <v>4</v>
      </c>
      <c r="LZ123" s="277"/>
      <c r="MA123" s="276" t="s">
        <v>5</v>
      </c>
      <c r="MB123" s="277"/>
      <c r="MC123" s="276" t="s">
        <v>9</v>
      </c>
      <c r="MD123" s="277"/>
      <c r="ME123" s="276" t="s">
        <v>106</v>
      </c>
      <c r="MF123" s="277"/>
      <c r="MG123" s="80"/>
      <c r="MH123" s="285" t="s">
        <v>337</v>
      </c>
      <c r="MI123" s="285"/>
      <c r="MJ123" s="276" t="s">
        <v>4</v>
      </c>
      <c r="MK123" s="277"/>
      <c r="ML123" s="276" t="s">
        <v>5</v>
      </c>
      <c r="MM123" s="277"/>
      <c r="MN123" s="276" t="s">
        <v>9</v>
      </c>
      <c r="MO123" s="277"/>
      <c r="MP123" s="276" t="s">
        <v>106</v>
      </c>
      <c r="MQ123" s="277"/>
      <c r="MR123" s="80"/>
      <c r="MS123" s="285" t="s">
        <v>338</v>
      </c>
      <c r="MT123" s="285"/>
      <c r="MU123" s="276" t="s">
        <v>4</v>
      </c>
      <c r="MV123" s="277"/>
      <c r="MW123" s="276" t="s">
        <v>5</v>
      </c>
      <c r="MX123" s="277"/>
      <c r="MY123" s="276" t="s">
        <v>9</v>
      </c>
      <c r="MZ123" s="277"/>
      <c r="NA123" s="276" t="s">
        <v>106</v>
      </c>
      <c r="NB123" s="277"/>
      <c r="NC123" s="80"/>
      <c r="ND123" s="285" t="s">
        <v>339</v>
      </c>
      <c r="NE123" s="285"/>
      <c r="NF123" s="276" t="s">
        <v>4</v>
      </c>
      <c r="NG123" s="277"/>
      <c r="NH123" s="276" t="s">
        <v>5</v>
      </c>
      <c r="NI123" s="277"/>
      <c r="NJ123" s="276" t="s">
        <v>9</v>
      </c>
      <c r="NK123" s="277"/>
      <c r="NL123" s="276" t="s">
        <v>106</v>
      </c>
      <c r="NM123" s="277"/>
      <c r="NN123" s="80"/>
      <c r="NO123" s="285" t="s">
        <v>340</v>
      </c>
      <c r="NP123" s="285"/>
      <c r="NQ123" s="276" t="s">
        <v>4</v>
      </c>
      <c r="NR123" s="277"/>
      <c r="NS123" s="276" t="s">
        <v>5</v>
      </c>
      <c r="NT123" s="277"/>
      <c r="NU123" s="276" t="s">
        <v>9</v>
      </c>
      <c r="NV123" s="277"/>
      <c r="NW123" s="276" t="s">
        <v>106</v>
      </c>
      <c r="NX123" s="277"/>
      <c r="NY123" s="80"/>
      <c r="NZ123" s="285" t="s">
        <v>341</v>
      </c>
      <c r="OA123" s="285"/>
      <c r="OB123" s="276" t="s">
        <v>4</v>
      </c>
      <c r="OC123" s="277"/>
      <c r="OD123" s="276" t="s">
        <v>5</v>
      </c>
      <c r="OE123" s="277"/>
      <c r="OF123" s="276" t="s">
        <v>9</v>
      </c>
      <c r="OG123" s="277"/>
      <c r="OH123" s="276" t="s">
        <v>106</v>
      </c>
      <c r="OI123" s="277"/>
      <c r="OJ123" s="80"/>
      <c r="OK123" s="285" t="s">
        <v>342</v>
      </c>
      <c r="OL123" s="285"/>
      <c r="OM123" s="276" t="s">
        <v>4</v>
      </c>
      <c r="ON123" s="277"/>
      <c r="OO123" s="276" t="s">
        <v>5</v>
      </c>
      <c r="OP123" s="277"/>
      <c r="OQ123" s="276" t="s">
        <v>9</v>
      </c>
      <c r="OR123" s="277"/>
      <c r="OS123" s="276" t="s">
        <v>106</v>
      </c>
      <c r="OT123" s="277"/>
      <c r="OU123" s="80"/>
      <c r="OV123" s="285" t="s">
        <v>343</v>
      </c>
      <c r="OW123" s="285"/>
      <c r="OX123" s="276" t="s">
        <v>4</v>
      </c>
      <c r="OY123" s="277"/>
      <c r="OZ123" s="276" t="s">
        <v>5</v>
      </c>
      <c r="PA123" s="277"/>
      <c r="PB123" s="276" t="s">
        <v>9</v>
      </c>
      <c r="PC123" s="277"/>
      <c r="PD123" s="276" t="s">
        <v>106</v>
      </c>
      <c r="PE123" s="277"/>
      <c r="PF123" s="80"/>
      <c r="PG123" s="285" t="s">
        <v>344</v>
      </c>
      <c r="PH123" s="285"/>
      <c r="PI123" s="276" t="s">
        <v>4</v>
      </c>
      <c r="PJ123" s="277"/>
      <c r="PK123" s="276" t="s">
        <v>5</v>
      </c>
      <c r="PL123" s="277"/>
      <c r="PM123" s="276" t="s">
        <v>9</v>
      </c>
      <c r="PN123" s="277"/>
      <c r="PO123" s="276" t="s">
        <v>106</v>
      </c>
      <c r="PP123" s="277"/>
      <c r="PQ123" s="80"/>
      <c r="PR123" s="285" t="s">
        <v>345</v>
      </c>
      <c r="PS123" s="285"/>
      <c r="PT123" s="276" t="s">
        <v>4</v>
      </c>
      <c r="PU123" s="277"/>
      <c r="PV123" s="276" t="s">
        <v>5</v>
      </c>
      <c r="PW123" s="277"/>
      <c r="PX123" s="276" t="s">
        <v>9</v>
      </c>
      <c r="PY123" s="277"/>
      <c r="PZ123" s="276" t="s">
        <v>106</v>
      </c>
      <c r="QA123" s="277"/>
    </row>
    <row r="124" spans="1:443" x14ac:dyDescent="0.25">
      <c r="A124" s="272" t="s">
        <v>364</v>
      </c>
      <c r="B124" s="273"/>
      <c r="C124" s="50"/>
      <c r="D124" s="39"/>
      <c r="E124" s="284"/>
      <c r="F124" s="284"/>
      <c r="G124" s="281" t="s">
        <v>157</v>
      </c>
      <c r="H124" s="282"/>
      <c r="I124" s="281" t="s">
        <v>157</v>
      </c>
      <c r="J124" s="282"/>
      <c r="K124" s="281" t="s">
        <v>157</v>
      </c>
      <c r="L124" s="282"/>
      <c r="M124" s="281" t="s">
        <v>157</v>
      </c>
      <c r="N124" s="282"/>
      <c r="O124" s="81"/>
      <c r="P124" s="284"/>
      <c r="Q124" s="284"/>
      <c r="R124" s="281" t="s">
        <v>157</v>
      </c>
      <c r="S124" s="282"/>
      <c r="T124" s="281" t="s">
        <v>157</v>
      </c>
      <c r="U124" s="282"/>
      <c r="V124" s="281" t="s">
        <v>157</v>
      </c>
      <c r="W124" s="282"/>
      <c r="X124" s="281" t="s">
        <v>157</v>
      </c>
      <c r="Y124" s="282"/>
      <c r="Z124" s="81"/>
      <c r="AA124" s="284"/>
      <c r="AB124" s="284"/>
      <c r="AC124" s="281" t="s">
        <v>157</v>
      </c>
      <c r="AD124" s="282"/>
      <c r="AE124" s="281" t="s">
        <v>157</v>
      </c>
      <c r="AF124" s="282"/>
      <c r="AG124" s="281" t="s">
        <v>157</v>
      </c>
      <c r="AH124" s="282"/>
      <c r="AI124" s="281" t="s">
        <v>157</v>
      </c>
      <c r="AJ124" s="282"/>
      <c r="AK124" s="81"/>
      <c r="AL124" s="284"/>
      <c r="AM124" s="284"/>
      <c r="AN124" s="281" t="s">
        <v>157</v>
      </c>
      <c r="AO124" s="282"/>
      <c r="AP124" s="281" t="s">
        <v>157</v>
      </c>
      <c r="AQ124" s="282"/>
      <c r="AR124" s="281" t="s">
        <v>157</v>
      </c>
      <c r="AS124" s="282"/>
      <c r="AT124" s="281" t="s">
        <v>157</v>
      </c>
      <c r="AU124" s="282"/>
      <c r="AV124" s="81"/>
      <c r="AW124" s="284"/>
      <c r="AX124" s="284"/>
      <c r="AY124" s="281" t="s">
        <v>157</v>
      </c>
      <c r="AZ124" s="282"/>
      <c r="BA124" s="281" t="s">
        <v>157</v>
      </c>
      <c r="BB124" s="282"/>
      <c r="BC124" s="281" t="s">
        <v>157</v>
      </c>
      <c r="BD124" s="282"/>
      <c r="BE124" s="281" t="s">
        <v>157</v>
      </c>
      <c r="BF124" s="282"/>
      <c r="BG124" s="81"/>
      <c r="BH124" s="284"/>
      <c r="BI124" s="284"/>
      <c r="BJ124" s="281" t="s">
        <v>157</v>
      </c>
      <c r="BK124" s="282"/>
      <c r="BL124" s="281" t="s">
        <v>157</v>
      </c>
      <c r="BM124" s="282"/>
      <c r="BN124" s="281" t="s">
        <v>157</v>
      </c>
      <c r="BO124" s="282"/>
      <c r="BP124" s="281" t="s">
        <v>157</v>
      </c>
      <c r="BQ124" s="282"/>
      <c r="BR124" s="81"/>
      <c r="BS124" s="284"/>
      <c r="BT124" s="284"/>
      <c r="BU124" s="281" t="s">
        <v>157</v>
      </c>
      <c r="BV124" s="282"/>
      <c r="BW124" s="281" t="s">
        <v>157</v>
      </c>
      <c r="BX124" s="282"/>
      <c r="BY124" s="281" t="s">
        <v>157</v>
      </c>
      <c r="BZ124" s="282"/>
      <c r="CA124" s="281" t="s">
        <v>157</v>
      </c>
      <c r="CB124" s="282"/>
      <c r="CC124" s="81"/>
      <c r="CD124" s="284"/>
      <c r="CE124" s="284"/>
      <c r="CF124" s="281" t="s">
        <v>157</v>
      </c>
      <c r="CG124" s="282"/>
      <c r="CH124" s="281" t="s">
        <v>157</v>
      </c>
      <c r="CI124" s="282"/>
      <c r="CJ124" s="281" t="s">
        <v>157</v>
      </c>
      <c r="CK124" s="282"/>
      <c r="CL124" s="281" t="s">
        <v>157</v>
      </c>
      <c r="CM124" s="282"/>
      <c r="CN124" s="81"/>
      <c r="CO124" s="284"/>
      <c r="CP124" s="284"/>
      <c r="CQ124" s="281" t="s">
        <v>157</v>
      </c>
      <c r="CR124" s="282"/>
      <c r="CS124" s="281" t="s">
        <v>157</v>
      </c>
      <c r="CT124" s="282"/>
      <c r="CU124" s="281" t="s">
        <v>157</v>
      </c>
      <c r="CV124" s="282"/>
      <c r="CW124" s="281" t="s">
        <v>157</v>
      </c>
      <c r="CX124" s="282"/>
      <c r="CY124" s="81"/>
      <c r="CZ124" s="284"/>
      <c r="DA124" s="284"/>
      <c r="DB124" s="281" t="s">
        <v>157</v>
      </c>
      <c r="DC124" s="282"/>
      <c r="DD124" s="281" t="s">
        <v>157</v>
      </c>
      <c r="DE124" s="282"/>
      <c r="DF124" s="281" t="s">
        <v>157</v>
      </c>
      <c r="DG124" s="282"/>
      <c r="DH124" s="281" t="s">
        <v>157</v>
      </c>
      <c r="DI124" s="282"/>
      <c r="DJ124" s="81"/>
      <c r="DK124" s="284"/>
      <c r="DL124" s="284"/>
      <c r="DM124" s="281" t="s">
        <v>157</v>
      </c>
      <c r="DN124" s="282"/>
      <c r="DO124" s="281" t="s">
        <v>157</v>
      </c>
      <c r="DP124" s="282"/>
      <c r="DQ124" s="281" t="s">
        <v>157</v>
      </c>
      <c r="DR124" s="282"/>
      <c r="DS124" s="281" t="s">
        <v>157</v>
      </c>
      <c r="DT124" s="282"/>
      <c r="DU124" s="81"/>
      <c r="DV124" s="284"/>
      <c r="DW124" s="284"/>
      <c r="DX124" s="281" t="s">
        <v>157</v>
      </c>
      <c r="DY124" s="282"/>
      <c r="DZ124" s="281" t="s">
        <v>157</v>
      </c>
      <c r="EA124" s="282"/>
      <c r="EB124" s="281" t="s">
        <v>157</v>
      </c>
      <c r="EC124" s="282"/>
      <c r="ED124" s="281" t="s">
        <v>157</v>
      </c>
      <c r="EE124" s="282"/>
      <c r="EF124" s="81"/>
      <c r="EG124" s="284"/>
      <c r="EH124" s="284"/>
      <c r="EI124" s="281" t="s">
        <v>157</v>
      </c>
      <c r="EJ124" s="282"/>
      <c r="EK124" s="281" t="s">
        <v>157</v>
      </c>
      <c r="EL124" s="282"/>
      <c r="EM124" s="281" t="s">
        <v>157</v>
      </c>
      <c r="EN124" s="282"/>
      <c r="EO124" s="281" t="s">
        <v>157</v>
      </c>
      <c r="EP124" s="282"/>
      <c r="EQ124" s="81"/>
      <c r="ER124" s="284"/>
      <c r="ES124" s="284"/>
      <c r="ET124" s="281" t="s">
        <v>157</v>
      </c>
      <c r="EU124" s="282"/>
      <c r="EV124" s="281" t="s">
        <v>157</v>
      </c>
      <c r="EW124" s="282"/>
      <c r="EX124" s="281" t="s">
        <v>157</v>
      </c>
      <c r="EY124" s="282"/>
      <c r="EZ124" s="281" t="s">
        <v>157</v>
      </c>
      <c r="FA124" s="282"/>
      <c r="FB124" s="81"/>
      <c r="FC124" s="284"/>
      <c r="FD124" s="284"/>
      <c r="FE124" s="281" t="s">
        <v>157</v>
      </c>
      <c r="FF124" s="282"/>
      <c r="FG124" s="281" t="s">
        <v>157</v>
      </c>
      <c r="FH124" s="282"/>
      <c r="FI124" s="281" t="s">
        <v>157</v>
      </c>
      <c r="FJ124" s="282"/>
      <c r="FK124" s="281" t="s">
        <v>157</v>
      </c>
      <c r="FL124" s="282"/>
      <c r="FM124" s="81"/>
      <c r="FN124" s="284"/>
      <c r="FO124" s="284"/>
      <c r="FP124" s="281" t="s">
        <v>157</v>
      </c>
      <c r="FQ124" s="282"/>
      <c r="FR124" s="281" t="s">
        <v>157</v>
      </c>
      <c r="FS124" s="282"/>
      <c r="FT124" s="281" t="s">
        <v>157</v>
      </c>
      <c r="FU124" s="282"/>
      <c r="FV124" s="281" t="s">
        <v>157</v>
      </c>
      <c r="FW124" s="282"/>
      <c r="FX124" s="81"/>
      <c r="FY124" s="284"/>
      <c r="FZ124" s="284"/>
      <c r="GA124" s="281" t="s">
        <v>157</v>
      </c>
      <c r="GB124" s="282"/>
      <c r="GC124" s="281" t="s">
        <v>157</v>
      </c>
      <c r="GD124" s="282"/>
      <c r="GE124" s="281" t="s">
        <v>157</v>
      </c>
      <c r="GF124" s="282"/>
      <c r="GG124" s="281" t="s">
        <v>157</v>
      </c>
      <c r="GH124" s="282"/>
      <c r="GI124" s="81"/>
      <c r="GJ124" s="284"/>
      <c r="GK124" s="284"/>
      <c r="GL124" s="281" t="s">
        <v>157</v>
      </c>
      <c r="GM124" s="282"/>
      <c r="GN124" s="281" t="s">
        <v>157</v>
      </c>
      <c r="GO124" s="282"/>
      <c r="GP124" s="281" t="s">
        <v>157</v>
      </c>
      <c r="GQ124" s="282"/>
      <c r="GR124" s="281" t="s">
        <v>157</v>
      </c>
      <c r="GS124" s="282"/>
      <c r="GT124" s="81"/>
      <c r="GU124" s="284"/>
      <c r="GV124" s="284"/>
      <c r="GW124" s="281" t="s">
        <v>157</v>
      </c>
      <c r="GX124" s="282"/>
      <c r="GY124" s="281" t="s">
        <v>157</v>
      </c>
      <c r="GZ124" s="282"/>
      <c r="HA124" s="281" t="s">
        <v>157</v>
      </c>
      <c r="HB124" s="282"/>
      <c r="HC124" s="281" t="s">
        <v>157</v>
      </c>
      <c r="HD124" s="282"/>
      <c r="HE124" s="81"/>
      <c r="HF124" s="284"/>
      <c r="HG124" s="284"/>
      <c r="HH124" s="281" t="s">
        <v>157</v>
      </c>
      <c r="HI124" s="282"/>
      <c r="HJ124" s="281" t="s">
        <v>157</v>
      </c>
      <c r="HK124" s="282"/>
      <c r="HL124" s="281" t="s">
        <v>157</v>
      </c>
      <c r="HM124" s="282"/>
      <c r="HN124" s="281" t="s">
        <v>157</v>
      </c>
      <c r="HO124" s="282"/>
      <c r="HP124" s="81"/>
      <c r="HQ124" s="284"/>
      <c r="HR124" s="284"/>
      <c r="HS124" s="281" t="s">
        <v>157</v>
      </c>
      <c r="HT124" s="282"/>
      <c r="HU124" s="281" t="s">
        <v>157</v>
      </c>
      <c r="HV124" s="282"/>
      <c r="HW124" s="281" t="s">
        <v>157</v>
      </c>
      <c r="HX124" s="282"/>
      <c r="HY124" s="281" t="s">
        <v>157</v>
      </c>
      <c r="HZ124" s="282"/>
      <c r="IA124" s="81"/>
      <c r="IB124" s="284"/>
      <c r="IC124" s="284"/>
      <c r="ID124" s="281" t="s">
        <v>157</v>
      </c>
      <c r="IE124" s="282"/>
      <c r="IF124" s="281" t="s">
        <v>157</v>
      </c>
      <c r="IG124" s="282"/>
      <c r="IH124" s="281" t="s">
        <v>157</v>
      </c>
      <c r="II124" s="282"/>
      <c r="IJ124" s="281" t="s">
        <v>157</v>
      </c>
      <c r="IK124" s="282"/>
      <c r="IL124" s="81"/>
      <c r="IM124" s="284"/>
      <c r="IN124" s="284"/>
      <c r="IO124" s="281" t="s">
        <v>157</v>
      </c>
      <c r="IP124" s="282"/>
      <c r="IQ124" s="281" t="s">
        <v>157</v>
      </c>
      <c r="IR124" s="282"/>
      <c r="IS124" s="281" t="s">
        <v>157</v>
      </c>
      <c r="IT124" s="282"/>
      <c r="IU124" s="281" t="s">
        <v>157</v>
      </c>
      <c r="IV124" s="282"/>
      <c r="IW124" s="81"/>
      <c r="IX124" s="284"/>
      <c r="IY124" s="284"/>
      <c r="IZ124" s="281" t="s">
        <v>157</v>
      </c>
      <c r="JA124" s="282"/>
      <c r="JB124" s="281" t="s">
        <v>157</v>
      </c>
      <c r="JC124" s="282"/>
      <c r="JD124" s="281" t="s">
        <v>157</v>
      </c>
      <c r="JE124" s="282"/>
      <c r="JF124" s="281" t="s">
        <v>157</v>
      </c>
      <c r="JG124" s="282"/>
      <c r="JH124" s="81"/>
      <c r="JI124" s="284"/>
      <c r="JJ124" s="284"/>
      <c r="JK124" s="281" t="s">
        <v>157</v>
      </c>
      <c r="JL124" s="282"/>
      <c r="JM124" s="281" t="s">
        <v>157</v>
      </c>
      <c r="JN124" s="282"/>
      <c r="JO124" s="281" t="s">
        <v>157</v>
      </c>
      <c r="JP124" s="282"/>
      <c r="JQ124" s="281" t="s">
        <v>157</v>
      </c>
      <c r="JR124" s="282"/>
      <c r="JS124" s="81"/>
      <c r="JT124" s="284"/>
      <c r="JU124" s="284"/>
      <c r="JV124" s="281" t="s">
        <v>157</v>
      </c>
      <c r="JW124" s="282"/>
      <c r="JX124" s="281" t="s">
        <v>157</v>
      </c>
      <c r="JY124" s="282"/>
      <c r="JZ124" s="281" t="s">
        <v>157</v>
      </c>
      <c r="KA124" s="282"/>
      <c r="KB124" s="281" t="s">
        <v>157</v>
      </c>
      <c r="KC124" s="282"/>
      <c r="KD124" s="81"/>
      <c r="KE124" s="284"/>
      <c r="KF124" s="284"/>
      <c r="KG124" s="281" t="s">
        <v>157</v>
      </c>
      <c r="KH124" s="282"/>
      <c r="KI124" s="281" t="s">
        <v>157</v>
      </c>
      <c r="KJ124" s="282"/>
      <c r="KK124" s="281" t="s">
        <v>157</v>
      </c>
      <c r="KL124" s="282"/>
      <c r="KM124" s="281" t="s">
        <v>157</v>
      </c>
      <c r="KN124" s="282"/>
      <c r="KO124" s="81"/>
      <c r="KP124" s="284"/>
      <c r="KQ124" s="284"/>
      <c r="KR124" s="281" t="s">
        <v>157</v>
      </c>
      <c r="KS124" s="282"/>
      <c r="KT124" s="281" t="s">
        <v>157</v>
      </c>
      <c r="KU124" s="282"/>
      <c r="KV124" s="281" t="s">
        <v>157</v>
      </c>
      <c r="KW124" s="282"/>
      <c r="KX124" s="281" t="s">
        <v>157</v>
      </c>
      <c r="KY124" s="282"/>
      <c r="KZ124" s="81"/>
      <c r="LA124" s="284"/>
      <c r="LB124" s="284"/>
      <c r="LC124" s="281" t="s">
        <v>157</v>
      </c>
      <c r="LD124" s="282"/>
      <c r="LE124" s="281" t="s">
        <v>157</v>
      </c>
      <c r="LF124" s="282"/>
      <c r="LG124" s="281" t="s">
        <v>157</v>
      </c>
      <c r="LH124" s="282"/>
      <c r="LI124" s="281" t="s">
        <v>157</v>
      </c>
      <c r="LJ124" s="282"/>
      <c r="LK124" s="81"/>
      <c r="LL124" s="284"/>
      <c r="LM124" s="284"/>
      <c r="LN124" s="281" t="s">
        <v>157</v>
      </c>
      <c r="LO124" s="282"/>
      <c r="LP124" s="281" t="s">
        <v>157</v>
      </c>
      <c r="LQ124" s="282"/>
      <c r="LR124" s="281" t="s">
        <v>157</v>
      </c>
      <c r="LS124" s="282"/>
      <c r="LT124" s="281" t="s">
        <v>157</v>
      </c>
      <c r="LU124" s="282"/>
      <c r="LV124" s="81"/>
      <c r="LW124" s="284"/>
      <c r="LX124" s="284"/>
      <c r="LY124" s="281" t="s">
        <v>157</v>
      </c>
      <c r="LZ124" s="282"/>
      <c r="MA124" s="281" t="s">
        <v>157</v>
      </c>
      <c r="MB124" s="282"/>
      <c r="MC124" s="281" t="s">
        <v>157</v>
      </c>
      <c r="MD124" s="282"/>
      <c r="ME124" s="281" t="s">
        <v>157</v>
      </c>
      <c r="MF124" s="282"/>
      <c r="MG124" s="81"/>
      <c r="MH124" s="284"/>
      <c r="MI124" s="284"/>
      <c r="MJ124" s="281" t="s">
        <v>157</v>
      </c>
      <c r="MK124" s="282"/>
      <c r="ML124" s="281" t="s">
        <v>157</v>
      </c>
      <c r="MM124" s="282"/>
      <c r="MN124" s="281" t="s">
        <v>157</v>
      </c>
      <c r="MO124" s="282"/>
      <c r="MP124" s="281" t="s">
        <v>157</v>
      </c>
      <c r="MQ124" s="282"/>
      <c r="MR124" s="81"/>
      <c r="MS124" s="284"/>
      <c r="MT124" s="284"/>
      <c r="MU124" s="281" t="s">
        <v>157</v>
      </c>
      <c r="MV124" s="282"/>
      <c r="MW124" s="281" t="s">
        <v>157</v>
      </c>
      <c r="MX124" s="282"/>
      <c r="MY124" s="281" t="s">
        <v>157</v>
      </c>
      <c r="MZ124" s="282"/>
      <c r="NA124" s="281" t="s">
        <v>157</v>
      </c>
      <c r="NB124" s="282"/>
      <c r="NC124" s="81"/>
      <c r="ND124" s="284"/>
      <c r="NE124" s="284"/>
      <c r="NF124" s="281" t="s">
        <v>157</v>
      </c>
      <c r="NG124" s="282"/>
      <c r="NH124" s="281" t="s">
        <v>157</v>
      </c>
      <c r="NI124" s="282"/>
      <c r="NJ124" s="281" t="s">
        <v>157</v>
      </c>
      <c r="NK124" s="282"/>
      <c r="NL124" s="281" t="s">
        <v>157</v>
      </c>
      <c r="NM124" s="282"/>
      <c r="NN124" s="81"/>
      <c r="NO124" s="284"/>
      <c r="NP124" s="284"/>
      <c r="NQ124" s="281" t="s">
        <v>157</v>
      </c>
      <c r="NR124" s="282"/>
      <c r="NS124" s="281" t="s">
        <v>157</v>
      </c>
      <c r="NT124" s="282"/>
      <c r="NU124" s="281" t="s">
        <v>157</v>
      </c>
      <c r="NV124" s="282"/>
      <c r="NW124" s="281" t="s">
        <v>157</v>
      </c>
      <c r="NX124" s="282"/>
      <c r="NY124" s="81"/>
      <c r="NZ124" s="284"/>
      <c r="OA124" s="284"/>
      <c r="OB124" s="281" t="s">
        <v>157</v>
      </c>
      <c r="OC124" s="282"/>
      <c r="OD124" s="281" t="s">
        <v>157</v>
      </c>
      <c r="OE124" s="282"/>
      <c r="OF124" s="281" t="s">
        <v>157</v>
      </c>
      <c r="OG124" s="282"/>
      <c r="OH124" s="281" t="s">
        <v>157</v>
      </c>
      <c r="OI124" s="282"/>
      <c r="OJ124" s="81"/>
      <c r="OK124" s="284"/>
      <c r="OL124" s="284"/>
      <c r="OM124" s="281" t="s">
        <v>157</v>
      </c>
      <c r="ON124" s="282"/>
      <c r="OO124" s="281" t="s">
        <v>157</v>
      </c>
      <c r="OP124" s="282"/>
      <c r="OQ124" s="281" t="s">
        <v>157</v>
      </c>
      <c r="OR124" s="282"/>
      <c r="OS124" s="281" t="s">
        <v>157</v>
      </c>
      <c r="OT124" s="282"/>
      <c r="OU124" s="81"/>
      <c r="OV124" s="284"/>
      <c r="OW124" s="284"/>
      <c r="OX124" s="281" t="s">
        <v>157</v>
      </c>
      <c r="OY124" s="282"/>
      <c r="OZ124" s="281" t="s">
        <v>157</v>
      </c>
      <c r="PA124" s="282"/>
      <c r="PB124" s="281" t="s">
        <v>157</v>
      </c>
      <c r="PC124" s="282"/>
      <c r="PD124" s="281" t="s">
        <v>157</v>
      </c>
      <c r="PE124" s="282"/>
      <c r="PF124" s="81"/>
      <c r="PG124" s="284"/>
      <c r="PH124" s="284"/>
      <c r="PI124" s="281" t="s">
        <v>157</v>
      </c>
      <c r="PJ124" s="282"/>
      <c r="PK124" s="281" t="s">
        <v>157</v>
      </c>
      <c r="PL124" s="282"/>
      <c r="PM124" s="281" t="s">
        <v>157</v>
      </c>
      <c r="PN124" s="282"/>
      <c r="PO124" s="281" t="s">
        <v>157</v>
      </c>
      <c r="PP124" s="282"/>
      <c r="PQ124" s="81"/>
      <c r="PR124" s="284"/>
      <c r="PS124" s="284"/>
      <c r="PT124" s="281" t="s">
        <v>157</v>
      </c>
      <c r="PU124" s="282"/>
      <c r="PV124" s="281" t="s">
        <v>157</v>
      </c>
      <c r="PW124" s="282"/>
      <c r="PX124" s="281" t="s">
        <v>157</v>
      </c>
      <c r="PY124" s="282"/>
      <c r="PZ124" s="281" t="s">
        <v>157</v>
      </c>
      <c r="QA124" s="282"/>
    </row>
    <row r="125" spans="1:443" x14ac:dyDescent="0.25">
      <c r="A125" s="274"/>
      <c r="B125" s="275"/>
      <c r="C125" s="51"/>
      <c r="D125" s="39"/>
      <c r="E125" s="79" t="s">
        <v>154</v>
      </c>
      <c r="F125" s="85"/>
      <c r="G125" s="281">
        <f>IF($G$5="","",$G$5)</f>
        <v>26</v>
      </c>
      <c r="H125" s="282"/>
      <c r="I125" s="281" t="str">
        <f>IF($I$5="","",$I$5)</f>
        <v/>
      </c>
      <c r="J125" s="282"/>
      <c r="K125" s="281" t="str">
        <f>IF($K$5="","",$K$5)</f>
        <v/>
      </c>
      <c r="L125" s="282"/>
      <c r="M125" s="281" t="str">
        <f>IF($M$5="","",$M$5)</f>
        <v/>
      </c>
      <c r="N125" s="282"/>
      <c r="O125" s="81"/>
      <c r="P125" s="79" t="s">
        <v>154</v>
      </c>
      <c r="Q125" s="85"/>
      <c r="R125" s="281">
        <f>IF($G$5="","",$G$5)</f>
        <v>26</v>
      </c>
      <c r="S125" s="282"/>
      <c r="T125" s="281" t="str">
        <f>IF($I$5="","",$I$5)</f>
        <v/>
      </c>
      <c r="U125" s="282"/>
      <c r="V125" s="281" t="str">
        <f>IF($K$5="","",$K$5)</f>
        <v/>
      </c>
      <c r="W125" s="282"/>
      <c r="X125" s="281" t="str">
        <f>IF($M$5="","",$M$5)</f>
        <v/>
      </c>
      <c r="Y125" s="282"/>
      <c r="Z125" s="81"/>
      <c r="AA125" s="79" t="s">
        <v>154</v>
      </c>
      <c r="AB125" s="85"/>
      <c r="AC125" s="281">
        <f>IF($G$5="","",$G$5)</f>
        <v>26</v>
      </c>
      <c r="AD125" s="282"/>
      <c r="AE125" s="281" t="str">
        <f>IF($I$5="","",$I$5)</f>
        <v/>
      </c>
      <c r="AF125" s="282"/>
      <c r="AG125" s="281" t="str">
        <f>IF($K$5="","",$K$5)</f>
        <v/>
      </c>
      <c r="AH125" s="282"/>
      <c r="AI125" s="281" t="str">
        <f>IF($M$5="","",$M$5)</f>
        <v/>
      </c>
      <c r="AJ125" s="282"/>
      <c r="AK125" s="81"/>
      <c r="AL125" s="79" t="s">
        <v>154</v>
      </c>
      <c r="AM125" s="85"/>
      <c r="AN125" s="281">
        <f>IF($G$5="","",$G$5)</f>
        <v>26</v>
      </c>
      <c r="AO125" s="282"/>
      <c r="AP125" s="281" t="str">
        <f>IF($I$5="","",$I$5)</f>
        <v/>
      </c>
      <c r="AQ125" s="282"/>
      <c r="AR125" s="281" t="str">
        <f>IF($K$5="","",$K$5)</f>
        <v/>
      </c>
      <c r="AS125" s="282"/>
      <c r="AT125" s="281" t="str">
        <f>IF($M$5="","",$M$5)</f>
        <v/>
      </c>
      <c r="AU125" s="282"/>
      <c r="AV125" s="81"/>
      <c r="AW125" s="79" t="s">
        <v>154</v>
      </c>
      <c r="AX125" s="85"/>
      <c r="AY125" s="281">
        <f t="shared" ref="AY125" si="5443">IF($G$5="","",$G$5)</f>
        <v>26</v>
      </c>
      <c r="AZ125" s="282"/>
      <c r="BA125" s="281" t="str">
        <f t="shared" ref="BA125" si="5444">IF($I$5="","",$I$5)</f>
        <v/>
      </c>
      <c r="BB125" s="282"/>
      <c r="BC125" s="281" t="str">
        <f t="shared" ref="BC125" si="5445">IF($K$5="","",$K$5)</f>
        <v/>
      </c>
      <c r="BD125" s="282"/>
      <c r="BE125" s="281" t="str">
        <f t="shared" ref="BE125" si="5446">IF($M$5="","",$M$5)</f>
        <v/>
      </c>
      <c r="BF125" s="282"/>
      <c r="BG125" s="81"/>
      <c r="BH125" s="79" t="s">
        <v>154</v>
      </c>
      <c r="BI125" s="85"/>
      <c r="BJ125" s="281">
        <f t="shared" ref="BJ125" si="5447">IF($G$5="","",$G$5)</f>
        <v>26</v>
      </c>
      <c r="BK125" s="282"/>
      <c r="BL125" s="281" t="str">
        <f t="shared" ref="BL125" si="5448">IF($I$5="","",$I$5)</f>
        <v/>
      </c>
      <c r="BM125" s="282"/>
      <c r="BN125" s="281" t="str">
        <f t="shared" ref="BN125" si="5449">IF($K$5="","",$K$5)</f>
        <v/>
      </c>
      <c r="BO125" s="282"/>
      <c r="BP125" s="281" t="str">
        <f t="shared" ref="BP125" si="5450">IF($M$5="","",$M$5)</f>
        <v/>
      </c>
      <c r="BQ125" s="282"/>
      <c r="BR125" s="81"/>
      <c r="BS125" s="79" t="s">
        <v>154</v>
      </c>
      <c r="BT125" s="85"/>
      <c r="BU125" s="281">
        <f t="shared" ref="BU125" si="5451">IF($G$5="","",$G$5)</f>
        <v>26</v>
      </c>
      <c r="BV125" s="282"/>
      <c r="BW125" s="281" t="str">
        <f t="shared" ref="BW125" si="5452">IF($I$5="","",$I$5)</f>
        <v/>
      </c>
      <c r="BX125" s="282"/>
      <c r="BY125" s="281" t="str">
        <f t="shared" ref="BY125" si="5453">IF($K$5="","",$K$5)</f>
        <v/>
      </c>
      <c r="BZ125" s="282"/>
      <c r="CA125" s="281" t="str">
        <f t="shared" ref="CA125" si="5454">IF($M$5="","",$M$5)</f>
        <v/>
      </c>
      <c r="CB125" s="282"/>
      <c r="CC125" s="81"/>
      <c r="CD125" s="79" t="s">
        <v>154</v>
      </c>
      <c r="CE125" s="85"/>
      <c r="CF125" s="281">
        <f t="shared" ref="CF125" si="5455">IF($G$5="","",$G$5)</f>
        <v>26</v>
      </c>
      <c r="CG125" s="282"/>
      <c r="CH125" s="281" t="str">
        <f t="shared" ref="CH125" si="5456">IF($I$5="","",$I$5)</f>
        <v/>
      </c>
      <c r="CI125" s="282"/>
      <c r="CJ125" s="281" t="str">
        <f t="shared" ref="CJ125" si="5457">IF($K$5="","",$K$5)</f>
        <v/>
      </c>
      <c r="CK125" s="282"/>
      <c r="CL125" s="281" t="str">
        <f t="shared" ref="CL125" si="5458">IF($M$5="","",$M$5)</f>
        <v/>
      </c>
      <c r="CM125" s="282"/>
      <c r="CN125" s="81"/>
      <c r="CO125" s="79" t="s">
        <v>154</v>
      </c>
      <c r="CP125" s="85"/>
      <c r="CQ125" s="281">
        <f t="shared" ref="CQ125" si="5459">IF($G$5="","",$G$5)</f>
        <v>26</v>
      </c>
      <c r="CR125" s="282"/>
      <c r="CS125" s="281" t="str">
        <f t="shared" ref="CS125" si="5460">IF($I$5="","",$I$5)</f>
        <v/>
      </c>
      <c r="CT125" s="282"/>
      <c r="CU125" s="281" t="str">
        <f t="shared" ref="CU125" si="5461">IF($K$5="","",$K$5)</f>
        <v/>
      </c>
      <c r="CV125" s="282"/>
      <c r="CW125" s="281" t="str">
        <f t="shared" ref="CW125" si="5462">IF($M$5="","",$M$5)</f>
        <v/>
      </c>
      <c r="CX125" s="282"/>
      <c r="CY125" s="81"/>
      <c r="CZ125" s="79" t="s">
        <v>154</v>
      </c>
      <c r="DA125" s="85"/>
      <c r="DB125" s="281">
        <f t="shared" ref="DB125" si="5463">IF($G$5="","",$G$5)</f>
        <v>26</v>
      </c>
      <c r="DC125" s="282"/>
      <c r="DD125" s="281" t="str">
        <f t="shared" ref="DD125" si="5464">IF($I$5="","",$I$5)</f>
        <v/>
      </c>
      <c r="DE125" s="282"/>
      <c r="DF125" s="281" t="str">
        <f t="shared" ref="DF125" si="5465">IF($K$5="","",$K$5)</f>
        <v/>
      </c>
      <c r="DG125" s="282"/>
      <c r="DH125" s="281" t="str">
        <f t="shared" ref="DH125" si="5466">IF($M$5="","",$M$5)</f>
        <v/>
      </c>
      <c r="DI125" s="282"/>
      <c r="DJ125" s="81"/>
      <c r="DK125" s="79" t="s">
        <v>154</v>
      </c>
      <c r="DL125" s="85"/>
      <c r="DM125" s="281">
        <f t="shared" ref="DM125" si="5467">IF($G$5="","",$G$5)</f>
        <v>26</v>
      </c>
      <c r="DN125" s="282"/>
      <c r="DO125" s="281" t="str">
        <f t="shared" ref="DO125" si="5468">IF($I$5="","",$I$5)</f>
        <v/>
      </c>
      <c r="DP125" s="282"/>
      <c r="DQ125" s="281" t="str">
        <f t="shared" ref="DQ125" si="5469">IF($K$5="","",$K$5)</f>
        <v/>
      </c>
      <c r="DR125" s="282"/>
      <c r="DS125" s="281" t="str">
        <f t="shared" ref="DS125" si="5470">IF($M$5="","",$M$5)</f>
        <v/>
      </c>
      <c r="DT125" s="282"/>
      <c r="DU125" s="81"/>
      <c r="DV125" s="79" t="s">
        <v>154</v>
      </c>
      <c r="DW125" s="85"/>
      <c r="DX125" s="281">
        <f t="shared" ref="DX125" si="5471">IF($G$5="","",$G$5)</f>
        <v>26</v>
      </c>
      <c r="DY125" s="282"/>
      <c r="DZ125" s="281" t="str">
        <f t="shared" ref="DZ125" si="5472">IF($I$5="","",$I$5)</f>
        <v/>
      </c>
      <c r="EA125" s="282"/>
      <c r="EB125" s="281" t="str">
        <f t="shared" ref="EB125" si="5473">IF($K$5="","",$K$5)</f>
        <v/>
      </c>
      <c r="EC125" s="282"/>
      <c r="ED125" s="281" t="str">
        <f t="shared" ref="ED125" si="5474">IF($M$5="","",$M$5)</f>
        <v/>
      </c>
      <c r="EE125" s="282"/>
      <c r="EF125" s="81"/>
      <c r="EG125" s="79" t="s">
        <v>154</v>
      </c>
      <c r="EH125" s="85"/>
      <c r="EI125" s="281">
        <f t="shared" ref="EI125" si="5475">IF($G$5="","",$G$5)</f>
        <v>26</v>
      </c>
      <c r="EJ125" s="282"/>
      <c r="EK125" s="281" t="str">
        <f t="shared" ref="EK125" si="5476">IF($I$5="","",$I$5)</f>
        <v/>
      </c>
      <c r="EL125" s="282"/>
      <c r="EM125" s="281" t="str">
        <f t="shared" ref="EM125" si="5477">IF($K$5="","",$K$5)</f>
        <v/>
      </c>
      <c r="EN125" s="282"/>
      <c r="EO125" s="281" t="str">
        <f t="shared" ref="EO125" si="5478">IF($M$5="","",$M$5)</f>
        <v/>
      </c>
      <c r="EP125" s="282"/>
      <c r="EQ125" s="81"/>
      <c r="ER125" s="79" t="s">
        <v>154</v>
      </c>
      <c r="ES125" s="85"/>
      <c r="ET125" s="281">
        <f t="shared" ref="ET125" si="5479">IF($G$5="","",$G$5)</f>
        <v>26</v>
      </c>
      <c r="EU125" s="282"/>
      <c r="EV125" s="281" t="str">
        <f t="shared" ref="EV125" si="5480">IF($I$5="","",$I$5)</f>
        <v/>
      </c>
      <c r="EW125" s="282"/>
      <c r="EX125" s="281" t="str">
        <f t="shared" ref="EX125" si="5481">IF($K$5="","",$K$5)</f>
        <v/>
      </c>
      <c r="EY125" s="282"/>
      <c r="EZ125" s="281" t="str">
        <f t="shared" ref="EZ125" si="5482">IF($M$5="","",$M$5)</f>
        <v/>
      </c>
      <c r="FA125" s="282"/>
      <c r="FB125" s="81"/>
      <c r="FC125" s="79" t="s">
        <v>154</v>
      </c>
      <c r="FD125" s="85"/>
      <c r="FE125" s="281">
        <f t="shared" ref="FE125" si="5483">IF($G$5="","",$G$5)</f>
        <v>26</v>
      </c>
      <c r="FF125" s="282"/>
      <c r="FG125" s="281" t="str">
        <f t="shared" ref="FG125" si="5484">IF($I$5="","",$I$5)</f>
        <v/>
      </c>
      <c r="FH125" s="282"/>
      <c r="FI125" s="281" t="str">
        <f t="shared" ref="FI125" si="5485">IF($K$5="","",$K$5)</f>
        <v/>
      </c>
      <c r="FJ125" s="282"/>
      <c r="FK125" s="281" t="str">
        <f t="shared" ref="FK125" si="5486">IF($M$5="","",$M$5)</f>
        <v/>
      </c>
      <c r="FL125" s="282"/>
      <c r="FM125" s="81"/>
      <c r="FN125" s="79" t="s">
        <v>154</v>
      </c>
      <c r="FO125" s="85"/>
      <c r="FP125" s="281">
        <f t="shared" ref="FP125" si="5487">IF($G$5="","",$G$5)</f>
        <v>26</v>
      </c>
      <c r="FQ125" s="282"/>
      <c r="FR125" s="281" t="str">
        <f t="shared" ref="FR125" si="5488">IF($I$5="","",$I$5)</f>
        <v/>
      </c>
      <c r="FS125" s="282"/>
      <c r="FT125" s="281" t="str">
        <f t="shared" ref="FT125" si="5489">IF($K$5="","",$K$5)</f>
        <v/>
      </c>
      <c r="FU125" s="282"/>
      <c r="FV125" s="281" t="str">
        <f t="shared" ref="FV125" si="5490">IF($M$5="","",$M$5)</f>
        <v/>
      </c>
      <c r="FW125" s="282"/>
      <c r="FX125" s="81"/>
      <c r="FY125" s="79" t="s">
        <v>154</v>
      </c>
      <c r="FZ125" s="85"/>
      <c r="GA125" s="281">
        <f t="shared" ref="GA125" si="5491">IF($G$5="","",$G$5)</f>
        <v>26</v>
      </c>
      <c r="GB125" s="282"/>
      <c r="GC125" s="281" t="str">
        <f t="shared" ref="GC125" si="5492">IF($I$5="","",$I$5)</f>
        <v/>
      </c>
      <c r="GD125" s="282"/>
      <c r="GE125" s="281" t="str">
        <f t="shared" ref="GE125" si="5493">IF($K$5="","",$K$5)</f>
        <v/>
      </c>
      <c r="GF125" s="282"/>
      <c r="GG125" s="281" t="str">
        <f t="shared" ref="GG125" si="5494">IF($M$5="","",$M$5)</f>
        <v/>
      </c>
      <c r="GH125" s="282"/>
      <c r="GI125" s="81"/>
      <c r="GJ125" s="79" t="s">
        <v>154</v>
      </c>
      <c r="GK125" s="85"/>
      <c r="GL125" s="281">
        <f t="shared" ref="GL125" si="5495">IF($G$5="","",$G$5)</f>
        <v>26</v>
      </c>
      <c r="GM125" s="282"/>
      <c r="GN125" s="281" t="str">
        <f t="shared" ref="GN125" si="5496">IF($I$5="","",$I$5)</f>
        <v/>
      </c>
      <c r="GO125" s="282"/>
      <c r="GP125" s="281" t="str">
        <f t="shared" ref="GP125" si="5497">IF($K$5="","",$K$5)</f>
        <v/>
      </c>
      <c r="GQ125" s="282"/>
      <c r="GR125" s="281" t="str">
        <f t="shared" ref="GR125" si="5498">IF($M$5="","",$M$5)</f>
        <v/>
      </c>
      <c r="GS125" s="282"/>
      <c r="GT125" s="81"/>
      <c r="GU125" s="79" t="s">
        <v>154</v>
      </c>
      <c r="GV125" s="85"/>
      <c r="GW125" s="281">
        <f t="shared" ref="GW125" si="5499">IF($G$5="","",$G$5)</f>
        <v>26</v>
      </c>
      <c r="GX125" s="282"/>
      <c r="GY125" s="281" t="str">
        <f t="shared" ref="GY125" si="5500">IF($I$5="","",$I$5)</f>
        <v/>
      </c>
      <c r="GZ125" s="282"/>
      <c r="HA125" s="281" t="str">
        <f t="shared" ref="HA125" si="5501">IF($K$5="","",$K$5)</f>
        <v/>
      </c>
      <c r="HB125" s="282"/>
      <c r="HC125" s="281" t="str">
        <f t="shared" ref="HC125" si="5502">IF($M$5="","",$M$5)</f>
        <v/>
      </c>
      <c r="HD125" s="282"/>
      <c r="HE125" s="81"/>
      <c r="HF125" s="79" t="s">
        <v>154</v>
      </c>
      <c r="HG125" s="85"/>
      <c r="HH125" s="281">
        <f t="shared" ref="HH125" si="5503">IF($G$5="","",$G$5)</f>
        <v>26</v>
      </c>
      <c r="HI125" s="282"/>
      <c r="HJ125" s="281" t="str">
        <f t="shared" ref="HJ125" si="5504">IF($I$5="","",$I$5)</f>
        <v/>
      </c>
      <c r="HK125" s="282"/>
      <c r="HL125" s="281" t="str">
        <f t="shared" ref="HL125" si="5505">IF($K$5="","",$K$5)</f>
        <v/>
      </c>
      <c r="HM125" s="282"/>
      <c r="HN125" s="281" t="str">
        <f t="shared" ref="HN125" si="5506">IF($M$5="","",$M$5)</f>
        <v/>
      </c>
      <c r="HO125" s="282"/>
      <c r="HP125" s="81"/>
      <c r="HQ125" s="79" t="s">
        <v>154</v>
      </c>
      <c r="HR125" s="85"/>
      <c r="HS125" s="281">
        <f t="shared" ref="HS125" si="5507">IF($G$5="","",$G$5)</f>
        <v>26</v>
      </c>
      <c r="HT125" s="282"/>
      <c r="HU125" s="281" t="str">
        <f t="shared" ref="HU125" si="5508">IF($I$5="","",$I$5)</f>
        <v/>
      </c>
      <c r="HV125" s="282"/>
      <c r="HW125" s="281" t="str">
        <f t="shared" ref="HW125" si="5509">IF($K$5="","",$K$5)</f>
        <v/>
      </c>
      <c r="HX125" s="282"/>
      <c r="HY125" s="281" t="str">
        <f t="shared" ref="HY125" si="5510">IF($M$5="","",$M$5)</f>
        <v/>
      </c>
      <c r="HZ125" s="282"/>
      <c r="IA125" s="81"/>
      <c r="IB125" s="79" t="s">
        <v>154</v>
      </c>
      <c r="IC125" s="85"/>
      <c r="ID125" s="281">
        <f t="shared" ref="ID125" si="5511">IF($G$5="","",$G$5)</f>
        <v>26</v>
      </c>
      <c r="IE125" s="282"/>
      <c r="IF125" s="281" t="str">
        <f t="shared" ref="IF125" si="5512">IF($I$5="","",$I$5)</f>
        <v/>
      </c>
      <c r="IG125" s="282"/>
      <c r="IH125" s="281" t="str">
        <f t="shared" ref="IH125" si="5513">IF($K$5="","",$K$5)</f>
        <v/>
      </c>
      <c r="II125" s="282"/>
      <c r="IJ125" s="281" t="str">
        <f t="shared" ref="IJ125" si="5514">IF($M$5="","",$M$5)</f>
        <v/>
      </c>
      <c r="IK125" s="282"/>
      <c r="IL125" s="81"/>
      <c r="IM125" s="79" t="s">
        <v>154</v>
      </c>
      <c r="IN125" s="85"/>
      <c r="IO125" s="281">
        <f t="shared" ref="IO125" si="5515">IF($G$5="","",$G$5)</f>
        <v>26</v>
      </c>
      <c r="IP125" s="282"/>
      <c r="IQ125" s="281" t="str">
        <f t="shared" ref="IQ125" si="5516">IF($I$5="","",$I$5)</f>
        <v/>
      </c>
      <c r="IR125" s="282"/>
      <c r="IS125" s="281" t="str">
        <f t="shared" ref="IS125" si="5517">IF($K$5="","",$K$5)</f>
        <v/>
      </c>
      <c r="IT125" s="282"/>
      <c r="IU125" s="281" t="str">
        <f t="shared" ref="IU125" si="5518">IF($M$5="","",$M$5)</f>
        <v/>
      </c>
      <c r="IV125" s="282"/>
      <c r="IW125" s="81"/>
      <c r="IX125" s="79" t="s">
        <v>154</v>
      </c>
      <c r="IY125" s="85"/>
      <c r="IZ125" s="281">
        <f t="shared" ref="IZ125" si="5519">IF($G$5="","",$G$5)</f>
        <v>26</v>
      </c>
      <c r="JA125" s="282"/>
      <c r="JB125" s="281" t="str">
        <f t="shared" ref="JB125" si="5520">IF($I$5="","",$I$5)</f>
        <v/>
      </c>
      <c r="JC125" s="282"/>
      <c r="JD125" s="281" t="str">
        <f t="shared" ref="JD125" si="5521">IF($K$5="","",$K$5)</f>
        <v/>
      </c>
      <c r="JE125" s="282"/>
      <c r="JF125" s="281" t="str">
        <f t="shared" ref="JF125" si="5522">IF($M$5="","",$M$5)</f>
        <v/>
      </c>
      <c r="JG125" s="282"/>
      <c r="JH125" s="81"/>
      <c r="JI125" s="79" t="s">
        <v>154</v>
      </c>
      <c r="JJ125" s="85"/>
      <c r="JK125" s="281">
        <f t="shared" ref="JK125" si="5523">IF($G$5="","",$G$5)</f>
        <v>26</v>
      </c>
      <c r="JL125" s="282"/>
      <c r="JM125" s="281" t="str">
        <f t="shared" ref="JM125" si="5524">IF($I$5="","",$I$5)</f>
        <v/>
      </c>
      <c r="JN125" s="282"/>
      <c r="JO125" s="281" t="str">
        <f t="shared" ref="JO125" si="5525">IF($K$5="","",$K$5)</f>
        <v/>
      </c>
      <c r="JP125" s="282"/>
      <c r="JQ125" s="281" t="str">
        <f t="shared" ref="JQ125" si="5526">IF($M$5="","",$M$5)</f>
        <v/>
      </c>
      <c r="JR125" s="282"/>
      <c r="JS125" s="81"/>
      <c r="JT125" s="79" t="s">
        <v>154</v>
      </c>
      <c r="JU125" s="85"/>
      <c r="JV125" s="281">
        <f t="shared" ref="JV125" si="5527">IF($G$5="","",$G$5)</f>
        <v>26</v>
      </c>
      <c r="JW125" s="282"/>
      <c r="JX125" s="281" t="str">
        <f t="shared" ref="JX125" si="5528">IF($I$5="","",$I$5)</f>
        <v/>
      </c>
      <c r="JY125" s="282"/>
      <c r="JZ125" s="281" t="str">
        <f t="shared" ref="JZ125" si="5529">IF($K$5="","",$K$5)</f>
        <v/>
      </c>
      <c r="KA125" s="282"/>
      <c r="KB125" s="281" t="str">
        <f t="shared" ref="KB125" si="5530">IF($M$5="","",$M$5)</f>
        <v/>
      </c>
      <c r="KC125" s="282"/>
      <c r="KD125" s="81"/>
      <c r="KE125" s="79" t="s">
        <v>154</v>
      </c>
      <c r="KF125" s="85"/>
      <c r="KG125" s="281">
        <f t="shared" ref="KG125" si="5531">IF($G$5="","",$G$5)</f>
        <v>26</v>
      </c>
      <c r="KH125" s="282"/>
      <c r="KI125" s="281" t="str">
        <f t="shared" ref="KI125" si="5532">IF($I$5="","",$I$5)</f>
        <v/>
      </c>
      <c r="KJ125" s="282"/>
      <c r="KK125" s="281" t="str">
        <f t="shared" ref="KK125" si="5533">IF($K$5="","",$K$5)</f>
        <v/>
      </c>
      <c r="KL125" s="282"/>
      <c r="KM125" s="281" t="str">
        <f t="shared" ref="KM125" si="5534">IF($M$5="","",$M$5)</f>
        <v/>
      </c>
      <c r="KN125" s="282"/>
      <c r="KO125" s="81"/>
      <c r="KP125" s="79" t="s">
        <v>154</v>
      </c>
      <c r="KQ125" s="85"/>
      <c r="KR125" s="281">
        <f t="shared" ref="KR125" si="5535">IF($G$5="","",$G$5)</f>
        <v>26</v>
      </c>
      <c r="KS125" s="282"/>
      <c r="KT125" s="281" t="str">
        <f t="shared" ref="KT125" si="5536">IF($I$5="","",$I$5)</f>
        <v/>
      </c>
      <c r="KU125" s="282"/>
      <c r="KV125" s="281" t="str">
        <f t="shared" ref="KV125" si="5537">IF($K$5="","",$K$5)</f>
        <v/>
      </c>
      <c r="KW125" s="282"/>
      <c r="KX125" s="281" t="str">
        <f t="shared" ref="KX125" si="5538">IF($M$5="","",$M$5)</f>
        <v/>
      </c>
      <c r="KY125" s="282"/>
      <c r="KZ125" s="81"/>
      <c r="LA125" s="79" t="s">
        <v>154</v>
      </c>
      <c r="LB125" s="85"/>
      <c r="LC125" s="281">
        <f t="shared" ref="LC125" si="5539">IF($G$5="","",$G$5)</f>
        <v>26</v>
      </c>
      <c r="LD125" s="282"/>
      <c r="LE125" s="281" t="str">
        <f t="shared" ref="LE125" si="5540">IF($I$5="","",$I$5)</f>
        <v/>
      </c>
      <c r="LF125" s="282"/>
      <c r="LG125" s="281" t="str">
        <f t="shared" ref="LG125" si="5541">IF($K$5="","",$K$5)</f>
        <v/>
      </c>
      <c r="LH125" s="282"/>
      <c r="LI125" s="281" t="str">
        <f t="shared" ref="LI125" si="5542">IF($M$5="","",$M$5)</f>
        <v/>
      </c>
      <c r="LJ125" s="282"/>
      <c r="LK125" s="81"/>
      <c r="LL125" s="79" t="s">
        <v>154</v>
      </c>
      <c r="LM125" s="85"/>
      <c r="LN125" s="281">
        <f t="shared" ref="LN125" si="5543">IF($G$5="","",$G$5)</f>
        <v>26</v>
      </c>
      <c r="LO125" s="282"/>
      <c r="LP125" s="281" t="str">
        <f t="shared" ref="LP125" si="5544">IF($I$5="","",$I$5)</f>
        <v/>
      </c>
      <c r="LQ125" s="282"/>
      <c r="LR125" s="281" t="str">
        <f t="shared" ref="LR125" si="5545">IF($K$5="","",$K$5)</f>
        <v/>
      </c>
      <c r="LS125" s="282"/>
      <c r="LT125" s="281" t="str">
        <f t="shared" ref="LT125" si="5546">IF($M$5="","",$M$5)</f>
        <v/>
      </c>
      <c r="LU125" s="282"/>
      <c r="LV125" s="81"/>
      <c r="LW125" s="79" t="s">
        <v>154</v>
      </c>
      <c r="LX125" s="85"/>
      <c r="LY125" s="281">
        <f t="shared" ref="LY125" si="5547">IF($G$5="","",$G$5)</f>
        <v>26</v>
      </c>
      <c r="LZ125" s="282"/>
      <c r="MA125" s="281" t="str">
        <f t="shared" ref="MA125" si="5548">IF($I$5="","",$I$5)</f>
        <v/>
      </c>
      <c r="MB125" s="282"/>
      <c r="MC125" s="281" t="str">
        <f t="shared" ref="MC125" si="5549">IF($K$5="","",$K$5)</f>
        <v/>
      </c>
      <c r="MD125" s="282"/>
      <c r="ME125" s="281" t="str">
        <f t="shared" ref="ME125" si="5550">IF($M$5="","",$M$5)</f>
        <v/>
      </c>
      <c r="MF125" s="282"/>
      <c r="MG125" s="81"/>
      <c r="MH125" s="79" t="s">
        <v>154</v>
      </c>
      <c r="MI125" s="85"/>
      <c r="MJ125" s="281">
        <f t="shared" ref="MJ125" si="5551">IF($G$5="","",$G$5)</f>
        <v>26</v>
      </c>
      <c r="MK125" s="282"/>
      <c r="ML125" s="281" t="str">
        <f t="shared" ref="ML125" si="5552">IF($I$5="","",$I$5)</f>
        <v/>
      </c>
      <c r="MM125" s="282"/>
      <c r="MN125" s="281" t="str">
        <f t="shared" ref="MN125" si="5553">IF($K$5="","",$K$5)</f>
        <v/>
      </c>
      <c r="MO125" s="282"/>
      <c r="MP125" s="281" t="str">
        <f t="shared" ref="MP125" si="5554">IF($M$5="","",$M$5)</f>
        <v/>
      </c>
      <c r="MQ125" s="282"/>
      <c r="MR125" s="81"/>
      <c r="MS125" s="79" t="s">
        <v>154</v>
      </c>
      <c r="MT125" s="85"/>
      <c r="MU125" s="281">
        <f t="shared" ref="MU125" si="5555">IF($G$5="","",$G$5)</f>
        <v>26</v>
      </c>
      <c r="MV125" s="282"/>
      <c r="MW125" s="281" t="str">
        <f t="shared" ref="MW125" si="5556">IF($I$5="","",$I$5)</f>
        <v/>
      </c>
      <c r="MX125" s="282"/>
      <c r="MY125" s="281" t="str">
        <f t="shared" ref="MY125" si="5557">IF($K$5="","",$K$5)</f>
        <v/>
      </c>
      <c r="MZ125" s="282"/>
      <c r="NA125" s="281" t="str">
        <f t="shared" ref="NA125" si="5558">IF($M$5="","",$M$5)</f>
        <v/>
      </c>
      <c r="NB125" s="282"/>
      <c r="NC125" s="81"/>
      <c r="ND125" s="79" t="s">
        <v>154</v>
      </c>
      <c r="NE125" s="85"/>
      <c r="NF125" s="281">
        <f t="shared" ref="NF125" si="5559">IF($G$5="","",$G$5)</f>
        <v>26</v>
      </c>
      <c r="NG125" s="282"/>
      <c r="NH125" s="281" t="str">
        <f t="shared" ref="NH125" si="5560">IF($I$5="","",$I$5)</f>
        <v/>
      </c>
      <c r="NI125" s="282"/>
      <c r="NJ125" s="281" t="str">
        <f t="shared" ref="NJ125" si="5561">IF($K$5="","",$K$5)</f>
        <v/>
      </c>
      <c r="NK125" s="282"/>
      <c r="NL125" s="281" t="str">
        <f t="shared" ref="NL125" si="5562">IF($M$5="","",$M$5)</f>
        <v/>
      </c>
      <c r="NM125" s="282"/>
      <c r="NN125" s="81"/>
      <c r="NO125" s="79" t="s">
        <v>154</v>
      </c>
      <c r="NP125" s="85"/>
      <c r="NQ125" s="281">
        <f t="shared" ref="NQ125" si="5563">IF($G$5="","",$G$5)</f>
        <v>26</v>
      </c>
      <c r="NR125" s="282"/>
      <c r="NS125" s="281" t="str">
        <f t="shared" ref="NS125" si="5564">IF($I$5="","",$I$5)</f>
        <v/>
      </c>
      <c r="NT125" s="282"/>
      <c r="NU125" s="281" t="str">
        <f t="shared" ref="NU125" si="5565">IF($K$5="","",$K$5)</f>
        <v/>
      </c>
      <c r="NV125" s="282"/>
      <c r="NW125" s="281" t="str">
        <f t="shared" ref="NW125" si="5566">IF($M$5="","",$M$5)</f>
        <v/>
      </c>
      <c r="NX125" s="282"/>
      <c r="NY125" s="81"/>
      <c r="NZ125" s="79" t="s">
        <v>154</v>
      </c>
      <c r="OA125" s="85"/>
      <c r="OB125" s="281">
        <f t="shared" ref="OB125" si="5567">IF($G$5="","",$G$5)</f>
        <v>26</v>
      </c>
      <c r="OC125" s="282"/>
      <c r="OD125" s="281" t="str">
        <f t="shared" ref="OD125" si="5568">IF($I$5="","",$I$5)</f>
        <v/>
      </c>
      <c r="OE125" s="282"/>
      <c r="OF125" s="281" t="str">
        <f t="shared" ref="OF125" si="5569">IF($K$5="","",$K$5)</f>
        <v/>
      </c>
      <c r="OG125" s="282"/>
      <c r="OH125" s="281" t="str">
        <f t="shared" ref="OH125" si="5570">IF($M$5="","",$M$5)</f>
        <v/>
      </c>
      <c r="OI125" s="282"/>
      <c r="OJ125" s="81"/>
      <c r="OK125" s="79" t="s">
        <v>154</v>
      </c>
      <c r="OL125" s="85"/>
      <c r="OM125" s="281">
        <f t="shared" ref="OM125" si="5571">IF($G$5="","",$G$5)</f>
        <v>26</v>
      </c>
      <c r="ON125" s="282"/>
      <c r="OO125" s="281" t="str">
        <f t="shared" ref="OO125" si="5572">IF($I$5="","",$I$5)</f>
        <v/>
      </c>
      <c r="OP125" s="282"/>
      <c r="OQ125" s="281" t="str">
        <f t="shared" ref="OQ125" si="5573">IF($K$5="","",$K$5)</f>
        <v/>
      </c>
      <c r="OR125" s="282"/>
      <c r="OS125" s="281" t="str">
        <f t="shared" ref="OS125" si="5574">IF($M$5="","",$M$5)</f>
        <v/>
      </c>
      <c r="OT125" s="282"/>
      <c r="OU125" s="81"/>
      <c r="OV125" s="79" t="s">
        <v>154</v>
      </c>
      <c r="OW125" s="85"/>
      <c r="OX125" s="281">
        <f t="shared" ref="OX125" si="5575">IF($G$5="","",$G$5)</f>
        <v>26</v>
      </c>
      <c r="OY125" s="282"/>
      <c r="OZ125" s="281" t="str">
        <f t="shared" ref="OZ125" si="5576">IF($I$5="","",$I$5)</f>
        <v/>
      </c>
      <c r="PA125" s="282"/>
      <c r="PB125" s="281" t="str">
        <f t="shared" ref="PB125" si="5577">IF($K$5="","",$K$5)</f>
        <v/>
      </c>
      <c r="PC125" s="282"/>
      <c r="PD125" s="281" t="str">
        <f t="shared" ref="PD125" si="5578">IF($M$5="","",$M$5)</f>
        <v/>
      </c>
      <c r="PE125" s="282"/>
      <c r="PF125" s="81"/>
      <c r="PG125" s="79" t="s">
        <v>154</v>
      </c>
      <c r="PH125" s="85"/>
      <c r="PI125" s="281">
        <f t="shared" ref="PI125" si="5579">IF($G$5="","",$G$5)</f>
        <v>26</v>
      </c>
      <c r="PJ125" s="282"/>
      <c r="PK125" s="281" t="str">
        <f t="shared" ref="PK125" si="5580">IF($I$5="","",$I$5)</f>
        <v/>
      </c>
      <c r="PL125" s="282"/>
      <c r="PM125" s="281" t="str">
        <f t="shared" ref="PM125" si="5581">IF($K$5="","",$K$5)</f>
        <v/>
      </c>
      <c r="PN125" s="282"/>
      <c r="PO125" s="281" t="str">
        <f t="shared" ref="PO125" si="5582">IF($M$5="","",$M$5)</f>
        <v/>
      </c>
      <c r="PP125" s="282"/>
      <c r="PQ125" s="81"/>
      <c r="PR125" s="79" t="s">
        <v>154</v>
      </c>
      <c r="PS125" s="85"/>
      <c r="PT125" s="281">
        <f t="shared" ref="PT125" si="5583">IF($G$5="","",$G$5)</f>
        <v>26</v>
      </c>
      <c r="PU125" s="282"/>
      <c r="PV125" s="281" t="str">
        <f t="shared" ref="PV125" si="5584">IF($I$5="","",$I$5)</f>
        <v/>
      </c>
      <c r="PW125" s="282"/>
      <c r="PX125" s="281" t="str">
        <f t="shared" ref="PX125" si="5585">IF($K$5="","",$K$5)</f>
        <v/>
      </c>
      <c r="PY125" s="282"/>
      <c r="PZ125" s="281" t="str">
        <f t="shared" ref="PZ125" si="5586">IF($M$5="","",$M$5)</f>
        <v/>
      </c>
      <c r="QA125" s="282"/>
    </row>
    <row r="126" spans="1:443" ht="12.75" customHeight="1" x14ac:dyDescent="0.25">
      <c r="A126" s="278" t="s">
        <v>105</v>
      </c>
      <c r="B126" s="279" t="s">
        <v>111</v>
      </c>
      <c r="C126" s="52"/>
      <c r="D126" s="39"/>
      <c r="E126" s="283" t="s">
        <v>107</v>
      </c>
      <c r="F126" s="277"/>
      <c r="G126" s="276" t="s">
        <v>108</v>
      </c>
      <c r="H126" s="277"/>
      <c r="I126" s="276" t="s">
        <v>108</v>
      </c>
      <c r="J126" s="277"/>
      <c r="K126" s="276" t="s">
        <v>108</v>
      </c>
      <c r="L126" s="277"/>
      <c r="M126" s="276" t="s">
        <v>108</v>
      </c>
      <c r="N126" s="277"/>
      <c r="O126" s="82"/>
      <c r="P126" s="283" t="s">
        <v>107</v>
      </c>
      <c r="Q126" s="277"/>
      <c r="R126" s="276" t="s">
        <v>108</v>
      </c>
      <c r="S126" s="277"/>
      <c r="T126" s="276" t="s">
        <v>108</v>
      </c>
      <c r="U126" s="277"/>
      <c r="V126" s="276" t="s">
        <v>108</v>
      </c>
      <c r="W126" s="277"/>
      <c r="X126" s="276" t="s">
        <v>108</v>
      </c>
      <c r="Y126" s="277"/>
      <c r="Z126" s="82"/>
      <c r="AA126" s="283" t="s">
        <v>107</v>
      </c>
      <c r="AB126" s="277"/>
      <c r="AC126" s="276" t="s">
        <v>108</v>
      </c>
      <c r="AD126" s="277"/>
      <c r="AE126" s="276" t="s">
        <v>108</v>
      </c>
      <c r="AF126" s="277"/>
      <c r="AG126" s="276" t="s">
        <v>108</v>
      </c>
      <c r="AH126" s="277"/>
      <c r="AI126" s="276" t="s">
        <v>108</v>
      </c>
      <c r="AJ126" s="277"/>
      <c r="AK126" s="82"/>
      <c r="AL126" s="283" t="s">
        <v>107</v>
      </c>
      <c r="AM126" s="277"/>
      <c r="AN126" s="276" t="s">
        <v>108</v>
      </c>
      <c r="AO126" s="277"/>
      <c r="AP126" s="276" t="s">
        <v>108</v>
      </c>
      <c r="AQ126" s="277"/>
      <c r="AR126" s="276" t="s">
        <v>108</v>
      </c>
      <c r="AS126" s="277"/>
      <c r="AT126" s="276" t="s">
        <v>108</v>
      </c>
      <c r="AU126" s="277"/>
      <c r="AV126" s="82"/>
      <c r="AW126" s="283" t="s">
        <v>107</v>
      </c>
      <c r="AX126" s="277"/>
      <c r="AY126" s="276" t="s">
        <v>108</v>
      </c>
      <c r="AZ126" s="277"/>
      <c r="BA126" s="276" t="s">
        <v>108</v>
      </c>
      <c r="BB126" s="277"/>
      <c r="BC126" s="276" t="s">
        <v>108</v>
      </c>
      <c r="BD126" s="277"/>
      <c r="BE126" s="276" t="s">
        <v>108</v>
      </c>
      <c r="BF126" s="277"/>
      <c r="BG126" s="82"/>
      <c r="BH126" s="283" t="s">
        <v>107</v>
      </c>
      <c r="BI126" s="277"/>
      <c r="BJ126" s="276" t="s">
        <v>108</v>
      </c>
      <c r="BK126" s="277"/>
      <c r="BL126" s="276" t="s">
        <v>108</v>
      </c>
      <c r="BM126" s="277"/>
      <c r="BN126" s="276" t="s">
        <v>108</v>
      </c>
      <c r="BO126" s="277"/>
      <c r="BP126" s="276" t="s">
        <v>108</v>
      </c>
      <c r="BQ126" s="277"/>
      <c r="BR126" s="82"/>
      <c r="BS126" s="283" t="s">
        <v>107</v>
      </c>
      <c r="BT126" s="277"/>
      <c r="BU126" s="276" t="s">
        <v>108</v>
      </c>
      <c r="BV126" s="277"/>
      <c r="BW126" s="276" t="s">
        <v>108</v>
      </c>
      <c r="BX126" s="277"/>
      <c r="BY126" s="276" t="s">
        <v>108</v>
      </c>
      <c r="BZ126" s="277"/>
      <c r="CA126" s="276" t="s">
        <v>108</v>
      </c>
      <c r="CB126" s="277"/>
      <c r="CC126" s="82"/>
      <c r="CD126" s="283" t="s">
        <v>107</v>
      </c>
      <c r="CE126" s="277"/>
      <c r="CF126" s="276" t="s">
        <v>108</v>
      </c>
      <c r="CG126" s="277"/>
      <c r="CH126" s="276" t="s">
        <v>108</v>
      </c>
      <c r="CI126" s="277"/>
      <c r="CJ126" s="276" t="s">
        <v>108</v>
      </c>
      <c r="CK126" s="277"/>
      <c r="CL126" s="276" t="s">
        <v>108</v>
      </c>
      <c r="CM126" s="277"/>
      <c r="CN126" s="82"/>
      <c r="CO126" s="283" t="s">
        <v>107</v>
      </c>
      <c r="CP126" s="277"/>
      <c r="CQ126" s="276" t="s">
        <v>108</v>
      </c>
      <c r="CR126" s="277"/>
      <c r="CS126" s="276" t="s">
        <v>108</v>
      </c>
      <c r="CT126" s="277"/>
      <c r="CU126" s="276" t="s">
        <v>108</v>
      </c>
      <c r="CV126" s="277"/>
      <c r="CW126" s="276" t="s">
        <v>108</v>
      </c>
      <c r="CX126" s="277"/>
      <c r="CY126" s="82"/>
      <c r="CZ126" s="283" t="s">
        <v>107</v>
      </c>
      <c r="DA126" s="277"/>
      <c r="DB126" s="276" t="s">
        <v>108</v>
      </c>
      <c r="DC126" s="277"/>
      <c r="DD126" s="276" t="s">
        <v>108</v>
      </c>
      <c r="DE126" s="277"/>
      <c r="DF126" s="276" t="s">
        <v>108</v>
      </c>
      <c r="DG126" s="277"/>
      <c r="DH126" s="276" t="s">
        <v>108</v>
      </c>
      <c r="DI126" s="277"/>
      <c r="DJ126" s="82"/>
      <c r="DK126" s="283" t="s">
        <v>107</v>
      </c>
      <c r="DL126" s="277"/>
      <c r="DM126" s="276" t="s">
        <v>108</v>
      </c>
      <c r="DN126" s="277"/>
      <c r="DO126" s="276" t="s">
        <v>108</v>
      </c>
      <c r="DP126" s="277"/>
      <c r="DQ126" s="276" t="s">
        <v>108</v>
      </c>
      <c r="DR126" s="277"/>
      <c r="DS126" s="276" t="s">
        <v>108</v>
      </c>
      <c r="DT126" s="277"/>
      <c r="DU126" s="82"/>
      <c r="DV126" s="283" t="s">
        <v>107</v>
      </c>
      <c r="DW126" s="277"/>
      <c r="DX126" s="276" t="s">
        <v>108</v>
      </c>
      <c r="DY126" s="277"/>
      <c r="DZ126" s="276" t="s">
        <v>108</v>
      </c>
      <c r="EA126" s="277"/>
      <c r="EB126" s="276" t="s">
        <v>108</v>
      </c>
      <c r="EC126" s="277"/>
      <c r="ED126" s="276" t="s">
        <v>108</v>
      </c>
      <c r="EE126" s="277"/>
      <c r="EF126" s="82"/>
      <c r="EG126" s="283" t="s">
        <v>107</v>
      </c>
      <c r="EH126" s="277"/>
      <c r="EI126" s="276" t="s">
        <v>108</v>
      </c>
      <c r="EJ126" s="277"/>
      <c r="EK126" s="276" t="s">
        <v>108</v>
      </c>
      <c r="EL126" s="277"/>
      <c r="EM126" s="276" t="s">
        <v>108</v>
      </c>
      <c r="EN126" s="277"/>
      <c r="EO126" s="276" t="s">
        <v>108</v>
      </c>
      <c r="EP126" s="277"/>
      <c r="EQ126" s="82"/>
      <c r="ER126" s="283" t="s">
        <v>107</v>
      </c>
      <c r="ES126" s="277"/>
      <c r="ET126" s="276" t="s">
        <v>108</v>
      </c>
      <c r="EU126" s="277"/>
      <c r="EV126" s="276" t="s">
        <v>108</v>
      </c>
      <c r="EW126" s="277"/>
      <c r="EX126" s="276" t="s">
        <v>108</v>
      </c>
      <c r="EY126" s="277"/>
      <c r="EZ126" s="276" t="s">
        <v>108</v>
      </c>
      <c r="FA126" s="277"/>
      <c r="FB126" s="82"/>
      <c r="FC126" s="283" t="s">
        <v>107</v>
      </c>
      <c r="FD126" s="277"/>
      <c r="FE126" s="276" t="s">
        <v>108</v>
      </c>
      <c r="FF126" s="277"/>
      <c r="FG126" s="276" t="s">
        <v>108</v>
      </c>
      <c r="FH126" s="277"/>
      <c r="FI126" s="276" t="s">
        <v>108</v>
      </c>
      <c r="FJ126" s="277"/>
      <c r="FK126" s="276" t="s">
        <v>108</v>
      </c>
      <c r="FL126" s="277"/>
      <c r="FM126" s="82"/>
      <c r="FN126" s="283" t="s">
        <v>107</v>
      </c>
      <c r="FO126" s="277"/>
      <c r="FP126" s="276" t="s">
        <v>108</v>
      </c>
      <c r="FQ126" s="277"/>
      <c r="FR126" s="276" t="s">
        <v>108</v>
      </c>
      <c r="FS126" s="277"/>
      <c r="FT126" s="276" t="s">
        <v>108</v>
      </c>
      <c r="FU126" s="277"/>
      <c r="FV126" s="276" t="s">
        <v>108</v>
      </c>
      <c r="FW126" s="277"/>
      <c r="FX126" s="82"/>
      <c r="FY126" s="283" t="s">
        <v>107</v>
      </c>
      <c r="FZ126" s="277"/>
      <c r="GA126" s="276" t="s">
        <v>108</v>
      </c>
      <c r="GB126" s="277"/>
      <c r="GC126" s="276" t="s">
        <v>108</v>
      </c>
      <c r="GD126" s="277"/>
      <c r="GE126" s="276" t="s">
        <v>108</v>
      </c>
      <c r="GF126" s="277"/>
      <c r="GG126" s="276" t="s">
        <v>108</v>
      </c>
      <c r="GH126" s="277"/>
      <c r="GI126" s="82"/>
      <c r="GJ126" s="283" t="s">
        <v>107</v>
      </c>
      <c r="GK126" s="277"/>
      <c r="GL126" s="276" t="s">
        <v>108</v>
      </c>
      <c r="GM126" s="277"/>
      <c r="GN126" s="276" t="s">
        <v>108</v>
      </c>
      <c r="GO126" s="277"/>
      <c r="GP126" s="276" t="s">
        <v>108</v>
      </c>
      <c r="GQ126" s="277"/>
      <c r="GR126" s="276" t="s">
        <v>108</v>
      </c>
      <c r="GS126" s="277"/>
      <c r="GT126" s="82"/>
      <c r="GU126" s="283" t="s">
        <v>107</v>
      </c>
      <c r="GV126" s="277"/>
      <c r="GW126" s="276" t="s">
        <v>108</v>
      </c>
      <c r="GX126" s="277"/>
      <c r="GY126" s="276" t="s">
        <v>108</v>
      </c>
      <c r="GZ126" s="277"/>
      <c r="HA126" s="276" t="s">
        <v>108</v>
      </c>
      <c r="HB126" s="277"/>
      <c r="HC126" s="276" t="s">
        <v>108</v>
      </c>
      <c r="HD126" s="277"/>
      <c r="HE126" s="82"/>
      <c r="HF126" s="283" t="s">
        <v>107</v>
      </c>
      <c r="HG126" s="277"/>
      <c r="HH126" s="276" t="s">
        <v>108</v>
      </c>
      <c r="HI126" s="277"/>
      <c r="HJ126" s="276" t="s">
        <v>108</v>
      </c>
      <c r="HK126" s="277"/>
      <c r="HL126" s="276" t="s">
        <v>108</v>
      </c>
      <c r="HM126" s="277"/>
      <c r="HN126" s="276" t="s">
        <v>108</v>
      </c>
      <c r="HO126" s="277"/>
      <c r="HP126" s="82"/>
      <c r="HQ126" s="283" t="s">
        <v>107</v>
      </c>
      <c r="HR126" s="277"/>
      <c r="HS126" s="276" t="s">
        <v>108</v>
      </c>
      <c r="HT126" s="277"/>
      <c r="HU126" s="276" t="s">
        <v>108</v>
      </c>
      <c r="HV126" s="277"/>
      <c r="HW126" s="276" t="s">
        <v>108</v>
      </c>
      <c r="HX126" s="277"/>
      <c r="HY126" s="276" t="s">
        <v>108</v>
      </c>
      <c r="HZ126" s="277"/>
      <c r="IA126" s="82"/>
      <c r="IB126" s="283" t="s">
        <v>107</v>
      </c>
      <c r="IC126" s="277"/>
      <c r="ID126" s="276" t="s">
        <v>108</v>
      </c>
      <c r="IE126" s="277"/>
      <c r="IF126" s="276" t="s">
        <v>108</v>
      </c>
      <c r="IG126" s="277"/>
      <c r="IH126" s="276" t="s">
        <v>108</v>
      </c>
      <c r="II126" s="277"/>
      <c r="IJ126" s="276" t="s">
        <v>108</v>
      </c>
      <c r="IK126" s="277"/>
      <c r="IL126" s="82"/>
      <c r="IM126" s="283" t="s">
        <v>107</v>
      </c>
      <c r="IN126" s="277"/>
      <c r="IO126" s="276" t="s">
        <v>108</v>
      </c>
      <c r="IP126" s="277"/>
      <c r="IQ126" s="276" t="s">
        <v>108</v>
      </c>
      <c r="IR126" s="277"/>
      <c r="IS126" s="276" t="s">
        <v>108</v>
      </c>
      <c r="IT126" s="277"/>
      <c r="IU126" s="276" t="s">
        <v>108</v>
      </c>
      <c r="IV126" s="277"/>
      <c r="IW126" s="82"/>
      <c r="IX126" s="283" t="s">
        <v>107</v>
      </c>
      <c r="IY126" s="277"/>
      <c r="IZ126" s="276" t="s">
        <v>108</v>
      </c>
      <c r="JA126" s="277"/>
      <c r="JB126" s="276" t="s">
        <v>108</v>
      </c>
      <c r="JC126" s="277"/>
      <c r="JD126" s="276" t="s">
        <v>108</v>
      </c>
      <c r="JE126" s="277"/>
      <c r="JF126" s="276" t="s">
        <v>108</v>
      </c>
      <c r="JG126" s="277"/>
      <c r="JH126" s="82"/>
      <c r="JI126" s="283" t="s">
        <v>107</v>
      </c>
      <c r="JJ126" s="277"/>
      <c r="JK126" s="276" t="s">
        <v>108</v>
      </c>
      <c r="JL126" s="277"/>
      <c r="JM126" s="276" t="s">
        <v>108</v>
      </c>
      <c r="JN126" s="277"/>
      <c r="JO126" s="276" t="s">
        <v>108</v>
      </c>
      <c r="JP126" s="277"/>
      <c r="JQ126" s="276" t="s">
        <v>108</v>
      </c>
      <c r="JR126" s="277"/>
      <c r="JS126" s="82"/>
      <c r="JT126" s="283" t="s">
        <v>107</v>
      </c>
      <c r="JU126" s="277"/>
      <c r="JV126" s="276" t="s">
        <v>108</v>
      </c>
      <c r="JW126" s="277"/>
      <c r="JX126" s="276" t="s">
        <v>108</v>
      </c>
      <c r="JY126" s="277"/>
      <c r="JZ126" s="276" t="s">
        <v>108</v>
      </c>
      <c r="KA126" s="277"/>
      <c r="KB126" s="276" t="s">
        <v>108</v>
      </c>
      <c r="KC126" s="277"/>
      <c r="KD126" s="82"/>
      <c r="KE126" s="283" t="s">
        <v>107</v>
      </c>
      <c r="KF126" s="277"/>
      <c r="KG126" s="276" t="s">
        <v>108</v>
      </c>
      <c r="KH126" s="277"/>
      <c r="KI126" s="276" t="s">
        <v>108</v>
      </c>
      <c r="KJ126" s="277"/>
      <c r="KK126" s="276" t="s">
        <v>108</v>
      </c>
      <c r="KL126" s="277"/>
      <c r="KM126" s="276" t="s">
        <v>108</v>
      </c>
      <c r="KN126" s="277"/>
      <c r="KO126" s="82"/>
      <c r="KP126" s="283" t="s">
        <v>107</v>
      </c>
      <c r="KQ126" s="277"/>
      <c r="KR126" s="276" t="s">
        <v>108</v>
      </c>
      <c r="KS126" s="277"/>
      <c r="KT126" s="276" t="s">
        <v>108</v>
      </c>
      <c r="KU126" s="277"/>
      <c r="KV126" s="276" t="s">
        <v>108</v>
      </c>
      <c r="KW126" s="277"/>
      <c r="KX126" s="276" t="s">
        <v>108</v>
      </c>
      <c r="KY126" s="277"/>
      <c r="KZ126" s="82"/>
      <c r="LA126" s="283" t="s">
        <v>107</v>
      </c>
      <c r="LB126" s="277"/>
      <c r="LC126" s="276" t="s">
        <v>108</v>
      </c>
      <c r="LD126" s="277"/>
      <c r="LE126" s="276" t="s">
        <v>108</v>
      </c>
      <c r="LF126" s="277"/>
      <c r="LG126" s="276" t="s">
        <v>108</v>
      </c>
      <c r="LH126" s="277"/>
      <c r="LI126" s="276" t="s">
        <v>108</v>
      </c>
      <c r="LJ126" s="277"/>
      <c r="LK126" s="82"/>
      <c r="LL126" s="283" t="s">
        <v>107</v>
      </c>
      <c r="LM126" s="277"/>
      <c r="LN126" s="276" t="s">
        <v>108</v>
      </c>
      <c r="LO126" s="277"/>
      <c r="LP126" s="276" t="s">
        <v>108</v>
      </c>
      <c r="LQ126" s="277"/>
      <c r="LR126" s="276" t="s">
        <v>108</v>
      </c>
      <c r="LS126" s="277"/>
      <c r="LT126" s="276" t="s">
        <v>108</v>
      </c>
      <c r="LU126" s="277"/>
      <c r="LV126" s="82"/>
      <c r="LW126" s="283" t="s">
        <v>107</v>
      </c>
      <c r="LX126" s="277"/>
      <c r="LY126" s="276" t="s">
        <v>108</v>
      </c>
      <c r="LZ126" s="277"/>
      <c r="MA126" s="276" t="s">
        <v>108</v>
      </c>
      <c r="MB126" s="277"/>
      <c r="MC126" s="276" t="s">
        <v>108</v>
      </c>
      <c r="MD126" s="277"/>
      <c r="ME126" s="276" t="s">
        <v>108</v>
      </c>
      <c r="MF126" s="277"/>
      <c r="MG126" s="82"/>
      <c r="MH126" s="283" t="s">
        <v>107</v>
      </c>
      <c r="MI126" s="277"/>
      <c r="MJ126" s="276" t="s">
        <v>108</v>
      </c>
      <c r="MK126" s="277"/>
      <c r="ML126" s="276" t="s">
        <v>108</v>
      </c>
      <c r="MM126" s="277"/>
      <c r="MN126" s="276" t="s">
        <v>108</v>
      </c>
      <c r="MO126" s="277"/>
      <c r="MP126" s="276" t="s">
        <v>108</v>
      </c>
      <c r="MQ126" s="277"/>
      <c r="MR126" s="82"/>
      <c r="MS126" s="283" t="s">
        <v>107</v>
      </c>
      <c r="MT126" s="277"/>
      <c r="MU126" s="276" t="s">
        <v>108</v>
      </c>
      <c r="MV126" s="277"/>
      <c r="MW126" s="276" t="s">
        <v>108</v>
      </c>
      <c r="MX126" s="277"/>
      <c r="MY126" s="276" t="s">
        <v>108</v>
      </c>
      <c r="MZ126" s="277"/>
      <c r="NA126" s="276" t="s">
        <v>108</v>
      </c>
      <c r="NB126" s="277"/>
      <c r="NC126" s="82"/>
      <c r="ND126" s="283" t="s">
        <v>107</v>
      </c>
      <c r="NE126" s="277"/>
      <c r="NF126" s="276" t="s">
        <v>108</v>
      </c>
      <c r="NG126" s="277"/>
      <c r="NH126" s="276" t="s">
        <v>108</v>
      </c>
      <c r="NI126" s="277"/>
      <c r="NJ126" s="276" t="s">
        <v>108</v>
      </c>
      <c r="NK126" s="277"/>
      <c r="NL126" s="276" t="s">
        <v>108</v>
      </c>
      <c r="NM126" s="277"/>
      <c r="NN126" s="82"/>
      <c r="NO126" s="283" t="s">
        <v>107</v>
      </c>
      <c r="NP126" s="277"/>
      <c r="NQ126" s="276" t="s">
        <v>108</v>
      </c>
      <c r="NR126" s="277"/>
      <c r="NS126" s="276" t="s">
        <v>108</v>
      </c>
      <c r="NT126" s="277"/>
      <c r="NU126" s="276" t="s">
        <v>108</v>
      </c>
      <c r="NV126" s="277"/>
      <c r="NW126" s="276" t="s">
        <v>108</v>
      </c>
      <c r="NX126" s="277"/>
      <c r="NY126" s="82"/>
      <c r="NZ126" s="283" t="s">
        <v>107</v>
      </c>
      <c r="OA126" s="277"/>
      <c r="OB126" s="276" t="s">
        <v>108</v>
      </c>
      <c r="OC126" s="277"/>
      <c r="OD126" s="276" t="s">
        <v>108</v>
      </c>
      <c r="OE126" s="277"/>
      <c r="OF126" s="276" t="s">
        <v>108</v>
      </c>
      <c r="OG126" s="277"/>
      <c r="OH126" s="276" t="s">
        <v>108</v>
      </c>
      <c r="OI126" s="277"/>
      <c r="OJ126" s="82"/>
      <c r="OK126" s="283" t="s">
        <v>107</v>
      </c>
      <c r="OL126" s="277"/>
      <c r="OM126" s="276" t="s">
        <v>108</v>
      </c>
      <c r="ON126" s="277"/>
      <c r="OO126" s="276" t="s">
        <v>108</v>
      </c>
      <c r="OP126" s="277"/>
      <c r="OQ126" s="276" t="s">
        <v>108</v>
      </c>
      <c r="OR126" s="277"/>
      <c r="OS126" s="276" t="s">
        <v>108</v>
      </c>
      <c r="OT126" s="277"/>
      <c r="OU126" s="82"/>
      <c r="OV126" s="283" t="s">
        <v>107</v>
      </c>
      <c r="OW126" s="277"/>
      <c r="OX126" s="276" t="s">
        <v>108</v>
      </c>
      <c r="OY126" s="277"/>
      <c r="OZ126" s="276" t="s">
        <v>108</v>
      </c>
      <c r="PA126" s="277"/>
      <c r="PB126" s="276" t="s">
        <v>108</v>
      </c>
      <c r="PC126" s="277"/>
      <c r="PD126" s="276" t="s">
        <v>108</v>
      </c>
      <c r="PE126" s="277"/>
      <c r="PF126" s="82"/>
      <c r="PG126" s="283" t="s">
        <v>107</v>
      </c>
      <c r="PH126" s="277"/>
      <c r="PI126" s="276" t="s">
        <v>108</v>
      </c>
      <c r="PJ126" s="277"/>
      <c r="PK126" s="276" t="s">
        <v>108</v>
      </c>
      <c r="PL126" s="277"/>
      <c r="PM126" s="276" t="s">
        <v>108</v>
      </c>
      <c r="PN126" s="277"/>
      <c r="PO126" s="276" t="s">
        <v>108</v>
      </c>
      <c r="PP126" s="277"/>
      <c r="PQ126" s="82"/>
      <c r="PR126" s="283" t="s">
        <v>107</v>
      </c>
      <c r="PS126" s="277"/>
      <c r="PT126" s="276" t="s">
        <v>108</v>
      </c>
      <c r="PU126" s="277"/>
      <c r="PV126" s="276" t="s">
        <v>108</v>
      </c>
      <c r="PW126" s="277"/>
      <c r="PX126" s="276" t="s">
        <v>108</v>
      </c>
      <c r="PY126" s="277"/>
      <c r="PZ126" s="276" t="s">
        <v>108</v>
      </c>
      <c r="QA126" s="277"/>
    </row>
    <row r="127" spans="1:443" ht="26.4" x14ac:dyDescent="0.25">
      <c r="A127" s="278"/>
      <c r="B127" s="280"/>
      <c r="C127" s="52"/>
      <c r="D127" s="40"/>
      <c r="E127" s="41" t="s">
        <v>109</v>
      </c>
      <c r="F127" s="41" t="s">
        <v>110</v>
      </c>
      <c r="G127" s="41" t="s">
        <v>109</v>
      </c>
      <c r="H127" s="41" t="s">
        <v>110</v>
      </c>
      <c r="I127" s="41" t="s">
        <v>109</v>
      </c>
      <c r="J127" s="41" t="s">
        <v>110</v>
      </c>
      <c r="K127" s="41" t="s">
        <v>109</v>
      </c>
      <c r="L127" s="41" t="s">
        <v>110</v>
      </c>
      <c r="M127" s="41" t="s">
        <v>109</v>
      </c>
      <c r="N127" s="41" t="s">
        <v>110</v>
      </c>
      <c r="O127" s="52"/>
      <c r="P127" s="41" t="s">
        <v>109</v>
      </c>
      <c r="Q127" s="41" t="s">
        <v>110</v>
      </c>
      <c r="R127" s="41" t="s">
        <v>109</v>
      </c>
      <c r="S127" s="41" t="s">
        <v>110</v>
      </c>
      <c r="T127" s="41" t="s">
        <v>109</v>
      </c>
      <c r="U127" s="41" t="s">
        <v>110</v>
      </c>
      <c r="V127" s="41" t="s">
        <v>109</v>
      </c>
      <c r="W127" s="41" t="s">
        <v>110</v>
      </c>
      <c r="X127" s="41" t="s">
        <v>109</v>
      </c>
      <c r="Y127" s="41" t="s">
        <v>110</v>
      </c>
      <c r="Z127" s="52"/>
      <c r="AA127" s="41" t="s">
        <v>109</v>
      </c>
      <c r="AB127" s="41" t="s">
        <v>110</v>
      </c>
      <c r="AC127" s="41" t="s">
        <v>109</v>
      </c>
      <c r="AD127" s="41" t="s">
        <v>110</v>
      </c>
      <c r="AE127" s="41" t="s">
        <v>109</v>
      </c>
      <c r="AF127" s="41" t="s">
        <v>110</v>
      </c>
      <c r="AG127" s="41" t="s">
        <v>109</v>
      </c>
      <c r="AH127" s="41" t="s">
        <v>110</v>
      </c>
      <c r="AI127" s="41" t="s">
        <v>109</v>
      </c>
      <c r="AJ127" s="41" t="s">
        <v>110</v>
      </c>
      <c r="AK127" s="52"/>
      <c r="AL127" s="41" t="s">
        <v>109</v>
      </c>
      <c r="AM127" s="41" t="s">
        <v>110</v>
      </c>
      <c r="AN127" s="41" t="s">
        <v>109</v>
      </c>
      <c r="AO127" s="41" t="s">
        <v>110</v>
      </c>
      <c r="AP127" s="41" t="s">
        <v>109</v>
      </c>
      <c r="AQ127" s="41" t="s">
        <v>110</v>
      </c>
      <c r="AR127" s="41" t="s">
        <v>109</v>
      </c>
      <c r="AS127" s="41" t="s">
        <v>110</v>
      </c>
      <c r="AT127" s="41" t="s">
        <v>109</v>
      </c>
      <c r="AU127" s="41" t="s">
        <v>110</v>
      </c>
      <c r="AV127" s="52"/>
      <c r="AW127" s="41" t="s">
        <v>109</v>
      </c>
      <c r="AX127" s="41" t="s">
        <v>110</v>
      </c>
      <c r="AY127" s="41" t="s">
        <v>109</v>
      </c>
      <c r="AZ127" s="41" t="s">
        <v>110</v>
      </c>
      <c r="BA127" s="41" t="s">
        <v>109</v>
      </c>
      <c r="BB127" s="41" t="s">
        <v>110</v>
      </c>
      <c r="BC127" s="41" t="s">
        <v>109</v>
      </c>
      <c r="BD127" s="41" t="s">
        <v>110</v>
      </c>
      <c r="BE127" s="41" t="s">
        <v>109</v>
      </c>
      <c r="BF127" s="41" t="s">
        <v>110</v>
      </c>
      <c r="BG127" s="52"/>
      <c r="BH127" s="41" t="s">
        <v>109</v>
      </c>
      <c r="BI127" s="41" t="s">
        <v>110</v>
      </c>
      <c r="BJ127" s="41" t="s">
        <v>109</v>
      </c>
      <c r="BK127" s="41" t="s">
        <v>110</v>
      </c>
      <c r="BL127" s="41" t="s">
        <v>109</v>
      </c>
      <c r="BM127" s="41" t="s">
        <v>110</v>
      </c>
      <c r="BN127" s="41" t="s">
        <v>109</v>
      </c>
      <c r="BO127" s="41" t="s">
        <v>110</v>
      </c>
      <c r="BP127" s="41" t="s">
        <v>109</v>
      </c>
      <c r="BQ127" s="41" t="s">
        <v>110</v>
      </c>
      <c r="BR127" s="52"/>
      <c r="BS127" s="41" t="s">
        <v>109</v>
      </c>
      <c r="BT127" s="41" t="s">
        <v>110</v>
      </c>
      <c r="BU127" s="41" t="s">
        <v>109</v>
      </c>
      <c r="BV127" s="41" t="s">
        <v>110</v>
      </c>
      <c r="BW127" s="41" t="s">
        <v>109</v>
      </c>
      <c r="BX127" s="41" t="s">
        <v>110</v>
      </c>
      <c r="BY127" s="41" t="s">
        <v>109</v>
      </c>
      <c r="BZ127" s="41" t="s">
        <v>110</v>
      </c>
      <c r="CA127" s="41" t="s">
        <v>109</v>
      </c>
      <c r="CB127" s="41" t="s">
        <v>110</v>
      </c>
      <c r="CC127" s="52"/>
      <c r="CD127" s="41" t="s">
        <v>109</v>
      </c>
      <c r="CE127" s="41" t="s">
        <v>110</v>
      </c>
      <c r="CF127" s="41" t="s">
        <v>109</v>
      </c>
      <c r="CG127" s="41" t="s">
        <v>110</v>
      </c>
      <c r="CH127" s="41" t="s">
        <v>109</v>
      </c>
      <c r="CI127" s="41" t="s">
        <v>110</v>
      </c>
      <c r="CJ127" s="41" t="s">
        <v>109</v>
      </c>
      <c r="CK127" s="41" t="s">
        <v>110</v>
      </c>
      <c r="CL127" s="41" t="s">
        <v>109</v>
      </c>
      <c r="CM127" s="41" t="s">
        <v>110</v>
      </c>
      <c r="CN127" s="52"/>
      <c r="CO127" s="41" t="s">
        <v>109</v>
      </c>
      <c r="CP127" s="41" t="s">
        <v>110</v>
      </c>
      <c r="CQ127" s="41" t="s">
        <v>109</v>
      </c>
      <c r="CR127" s="41" t="s">
        <v>110</v>
      </c>
      <c r="CS127" s="41" t="s">
        <v>109</v>
      </c>
      <c r="CT127" s="41" t="s">
        <v>110</v>
      </c>
      <c r="CU127" s="41" t="s">
        <v>109</v>
      </c>
      <c r="CV127" s="41" t="s">
        <v>110</v>
      </c>
      <c r="CW127" s="41" t="s">
        <v>109</v>
      </c>
      <c r="CX127" s="41" t="s">
        <v>110</v>
      </c>
      <c r="CY127" s="52"/>
      <c r="CZ127" s="41" t="s">
        <v>109</v>
      </c>
      <c r="DA127" s="41" t="s">
        <v>110</v>
      </c>
      <c r="DB127" s="41" t="s">
        <v>109</v>
      </c>
      <c r="DC127" s="41" t="s">
        <v>110</v>
      </c>
      <c r="DD127" s="41" t="s">
        <v>109</v>
      </c>
      <c r="DE127" s="41" t="s">
        <v>110</v>
      </c>
      <c r="DF127" s="41" t="s">
        <v>109</v>
      </c>
      <c r="DG127" s="41" t="s">
        <v>110</v>
      </c>
      <c r="DH127" s="41" t="s">
        <v>109</v>
      </c>
      <c r="DI127" s="41" t="s">
        <v>110</v>
      </c>
      <c r="DJ127" s="52"/>
      <c r="DK127" s="41" t="s">
        <v>109</v>
      </c>
      <c r="DL127" s="41" t="s">
        <v>110</v>
      </c>
      <c r="DM127" s="41" t="s">
        <v>109</v>
      </c>
      <c r="DN127" s="41" t="s">
        <v>110</v>
      </c>
      <c r="DO127" s="41" t="s">
        <v>109</v>
      </c>
      <c r="DP127" s="41" t="s">
        <v>110</v>
      </c>
      <c r="DQ127" s="41" t="s">
        <v>109</v>
      </c>
      <c r="DR127" s="41" t="s">
        <v>110</v>
      </c>
      <c r="DS127" s="41" t="s">
        <v>109</v>
      </c>
      <c r="DT127" s="41" t="s">
        <v>110</v>
      </c>
      <c r="DU127" s="52"/>
      <c r="DV127" s="41" t="s">
        <v>109</v>
      </c>
      <c r="DW127" s="41" t="s">
        <v>110</v>
      </c>
      <c r="DX127" s="41" t="s">
        <v>109</v>
      </c>
      <c r="DY127" s="41" t="s">
        <v>110</v>
      </c>
      <c r="DZ127" s="41" t="s">
        <v>109</v>
      </c>
      <c r="EA127" s="41" t="s">
        <v>110</v>
      </c>
      <c r="EB127" s="41" t="s">
        <v>109</v>
      </c>
      <c r="EC127" s="41" t="s">
        <v>110</v>
      </c>
      <c r="ED127" s="41" t="s">
        <v>109</v>
      </c>
      <c r="EE127" s="41" t="s">
        <v>110</v>
      </c>
      <c r="EF127" s="52"/>
      <c r="EG127" s="41" t="s">
        <v>109</v>
      </c>
      <c r="EH127" s="41" t="s">
        <v>110</v>
      </c>
      <c r="EI127" s="41" t="s">
        <v>109</v>
      </c>
      <c r="EJ127" s="41" t="s">
        <v>110</v>
      </c>
      <c r="EK127" s="41" t="s">
        <v>109</v>
      </c>
      <c r="EL127" s="41" t="s">
        <v>110</v>
      </c>
      <c r="EM127" s="41" t="s">
        <v>109</v>
      </c>
      <c r="EN127" s="41" t="s">
        <v>110</v>
      </c>
      <c r="EO127" s="41" t="s">
        <v>109</v>
      </c>
      <c r="EP127" s="41" t="s">
        <v>110</v>
      </c>
      <c r="EQ127" s="52"/>
      <c r="ER127" s="41" t="s">
        <v>109</v>
      </c>
      <c r="ES127" s="41" t="s">
        <v>110</v>
      </c>
      <c r="ET127" s="41" t="s">
        <v>109</v>
      </c>
      <c r="EU127" s="41" t="s">
        <v>110</v>
      </c>
      <c r="EV127" s="41" t="s">
        <v>109</v>
      </c>
      <c r="EW127" s="41" t="s">
        <v>110</v>
      </c>
      <c r="EX127" s="41" t="s">
        <v>109</v>
      </c>
      <c r="EY127" s="41" t="s">
        <v>110</v>
      </c>
      <c r="EZ127" s="41" t="s">
        <v>109</v>
      </c>
      <c r="FA127" s="41" t="s">
        <v>110</v>
      </c>
      <c r="FB127" s="52"/>
      <c r="FC127" s="41" t="s">
        <v>109</v>
      </c>
      <c r="FD127" s="41" t="s">
        <v>110</v>
      </c>
      <c r="FE127" s="41" t="s">
        <v>109</v>
      </c>
      <c r="FF127" s="41" t="s">
        <v>110</v>
      </c>
      <c r="FG127" s="41" t="s">
        <v>109</v>
      </c>
      <c r="FH127" s="41" t="s">
        <v>110</v>
      </c>
      <c r="FI127" s="41" t="s">
        <v>109</v>
      </c>
      <c r="FJ127" s="41" t="s">
        <v>110</v>
      </c>
      <c r="FK127" s="41" t="s">
        <v>109</v>
      </c>
      <c r="FL127" s="41" t="s">
        <v>110</v>
      </c>
      <c r="FM127" s="52"/>
      <c r="FN127" s="41" t="s">
        <v>109</v>
      </c>
      <c r="FO127" s="41" t="s">
        <v>110</v>
      </c>
      <c r="FP127" s="41" t="s">
        <v>109</v>
      </c>
      <c r="FQ127" s="41" t="s">
        <v>110</v>
      </c>
      <c r="FR127" s="41" t="s">
        <v>109</v>
      </c>
      <c r="FS127" s="41" t="s">
        <v>110</v>
      </c>
      <c r="FT127" s="41" t="s">
        <v>109</v>
      </c>
      <c r="FU127" s="41" t="s">
        <v>110</v>
      </c>
      <c r="FV127" s="41" t="s">
        <v>109</v>
      </c>
      <c r="FW127" s="41" t="s">
        <v>110</v>
      </c>
      <c r="FX127" s="52"/>
      <c r="FY127" s="41" t="s">
        <v>109</v>
      </c>
      <c r="FZ127" s="41" t="s">
        <v>110</v>
      </c>
      <c r="GA127" s="41" t="s">
        <v>109</v>
      </c>
      <c r="GB127" s="41" t="s">
        <v>110</v>
      </c>
      <c r="GC127" s="41" t="s">
        <v>109</v>
      </c>
      <c r="GD127" s="41" t="s">
        <v>110</v>
      </c>
      <c r="GE127" s="41" t="s">
        <v>109</v>
      </c>
      <c r="GF127" s="41" t="s">
        <v>110</v>
      </c>
      <c r="GG127" s="41" t="s">
        <v>109</v>
      </c>
      <c r="GH127" s="41" t="s">
        <v>110</v>
      </c>
      <c r="GI127" s="52"/>
      <c r="GJ127" s="41" t="s">
        <v>109</v>
      </c>
      <c r="GK127" s="41" t="s">
        <v>110</v>
      </c>
      <c r="GL127" s="41" t="s">
        <v>109</v>
      </c>
      <c r="GM127" s="41" t="s">
        <v>110</v>
      </c>
      <c r="GN127" s="41" t="s">
        <v>109</v>
      </c>
      <c r="GO127" s="41" t="s">
        <v>110</v>
      </c>
      <c r="GP127" s="41" t="s">
        <v>109</v>
      </c>
      <c r="GQ127" s="41" t="s">
        <v>110</v>
      </c>
      <c r="GR127" s="41" t="s">
        <v>109</v>
      </c>
      <c r="GS127" s="41" t="s">
        <v>110</v>
      </c>
      <c r="GT127" s="52"/>
      <c r="GU127" s="41" t="s">
        <v>109</v>
      </c>
      <c r="GV127" s="41" t="s">
        <v>110</v>
      </c>
      <c r="GW127" s="41" t="s">
        <v>109</v>
      </c>
      <c r="GX127" s="41" t="s">
        <v>110</v>
      </c>
      <c r="GY127" s="41" t="s">
        <v>109</v>
      </c>
      <c r="GZ127" s="41" t="s">
        <v>110</v>
      </c>
      <c r="HA127" s="41" t="s">
        <v>109</v>
      </c>
      <c r="HB127" s="41" t="s">
        <v>110</v>
      </c>
      <c r="HC127" s="41" t="s">
        <v>109</v>
      </c>
      <c r="HD127" s="41" t="s">
        <v>110</v>
      </c>
      <c r="HE127" s="52"/>
      <c r="HF127" s="41" t="s">
        <v>109</v>
      </c>
      <c r="HG127" s="41" t="s">
        <v>110</v>
      </c>
      <c r="HH127" s="41" t="s">
        <v>109</v>
      </c>
      <c r="HI127" s="41" t="s">
        <v>110</v>
      </c>
      <c r="HJ127" s="41" t="s">
        <v>109</v>
      </c>
      <c r="HK127" s="41" t="s">
        <v>110</v>
      </c>
      <c r="HL127" s="41" t="s">
        <v>109</v>
      </c>
      <c r="HM127" s="41" t="s">
        <v>110</v>
      </c>
      <c r="HN127" s="41" t="s">
        <v>109</v>
      </c>
      <c r="HO127" s="41" t="s">
        <v>110</v>
      </c>
      <c r="HP127" s="52"/>
      <c r="HQ127" s="41" t="s">
        <v>109</v>
      </c>
      <c r="HR127" s="41" t="s">
        <v>110</v>
      </c>
      <c r="HS127" s="41" t="s">
        <v>109</v>
      </c>
      <c r="HT127" s="41" t="s">
        <v>110</v>
      </c>
      <c r="HU127" s="41" t="s">
        <v>109</v>
      </c>
      <c r="HV127" s="41" t="s">
        <v>110</v>
      </c>
      <c r="HW127" s="41" t="s">
        <v>109</v>
      </c>
      <c r="HX127" s="41" t="s">
        <v>110</v>
      </c>
      <c r="HY127" s="41" t="s">
        <v>109</v>
      </c>
      <c r="HZ127" s="41" t="s">
        <v>110</v>
      </c>
      <c r="IA127" s="52"/>
      <c r="IB127" s="41" t="s">
        <v>109</v>
      </c>
      <c r="IC127" s="41" t="s">
        <v>110</v>
      </c>
      <c r="ID127" s="41" t="s">
        <v>109</v>
      </c>
      <c r="IE127" s="41" t="s">
        <v>110</v>
      </c>
      <c r="IF127" s="41" t="s">
        <v>109</v>
      </c>
      <c r="IG127" s="41" t="s">
        <v>110</v>
      </c>
      <c r="IH127" s="41" t="s">
        <v>109</v>
      </c>
      <c r="II127" s="41" t="s">
        <v>110</v>
      </c>
      <c r="IJ127" s="41" t="s">
        <v>109</v>
      </c>
      <c r="IK127" s="41" t="s">
        <v>110</v>
      </c>
      <c r="IL127" s="52"/>
      <c r="IM127" s="41" t="s">
        <v>109</v>
      </c>
      <c r="IN127" s="41" t="s">
        <v>110</v>
      </c>
      <c r="IO127" s="41" t="s">
        <v>109</v>
      </c>
      <c r="IP127" s="41" t="s">
        <v>110</v>
      </c>
      <c r="IQ127" s="41" t="s">
        <v>109</v>
      </c>
      <c r="IR127" s="41" t="s">
        <v>110</v>
      </c>
      <c r="IS127" s="41" t="s">
        <v>109</v>
      </c>
      <c r="IT127" s="41" t="s">
        <v>110</v>
      </c>
      <c r="IU127" s="41" t="s">
        <v>109</v>
      </c>
      <c r="IV127" s="41" t="s">
        <v>110</v>
      </c>
      <c r="IW127" s="52"/>
      <c r="IX127" s="41" t="s">
        <v>109</v>
      </c>
      <c r="IY127" s="41" t="s">
        <v>110</v>
      </c>
      <c r="IZ127" s="41" t="s">
        <v>109</v>
      </c>
      <c r="JA127" s="41" t="s">
        <v>110</v>
      </c>
      <c r="JB127" s="41" t="s">
        <v>109</v>
      </c>
      <c r="JC127" s="41" t="s">
        <v>110</v>
      </c>
      <c r="JD127" s="41" t="s">
        <v>109</v>
      </c>
      <c r="JE127" s="41" t="s">
        <v>110</v>
      </c>
      <c r="JF127" s="41" t="s">
        <v>109</v>
      </c>
      <c r="JG127" s="41" t="s">
        <v>110</v>
      </c>
      <c r="JH127" s="52"/>
      <c r="JI127" s="41" t="s">
        <v>109</v>
      </c>
      <c r="JJ127" s="41" t="s">
        <v>110</v>
      </c>
      <c r="JK127" s="41" t="s">
        <v>109</v>
      </c>
      <c r="JL127" s="41" t="s">
        <v>110</v>
      </c>
      <c r="JM127" s="41" t="s">
        <v>109</v>
      </c>
      <c r="JN127" s="41" t="s">
        <v>110</v>
      </c>
      <c r="JO127" s="41" t="s">
        <v>109</v>
      </c>
      <c r="JP127" s="41" t="s">
        <v>110</v>
      </c>
      <c r="JQ127" s="41" t="s">
        <v>109</v>
      </c>
      <c r="JR127" s="41" t="s">
        <v>110</v>
      </c>
      <c r="JS127" s="52"/>
      <c r="JT127" s="41" t="s">
        <v>109</v>
      </c>
      <c r="JU127" s="41" t="s">
        <v>110</v>
      </c>
      <c r="JV127" s="41" t="s">
        <v>109</v>
      </c>
      <c r="JW127" s="41" t="s">
        <v>110</v>
      </c>
      <c r="JX127" s="41" t="s">
        <v>109</v>
      </c>
      <c r="JY127" s="41" t="s">
        <v>110</v>
      </c>
      <c r="JZ127" s="41" t="s">
        <v>109</v>
      </c>
      <c r="KA127" s="41" t="s">
        <v>110</v>
      </c>
      <c r="KB127" s="41" t="s">
        <v>109</v>
      </c>
      <c r="KC127" s="41" t="s">
        <v>110</v>
      </c>
      <c r="KD127" s="52"/>
      <c r="KE127" s="41" t="s">
        <v>109</v>
      </c>
      <c r="KF127" s="41" t="s">
        <v>110</v>
      </c>
      <c r="KG127" s="41" t="s">
        <v>109</v>
      </c>
      <c r="KH127" s="41" t="s">
        <v>110</v>
      </c>
      <c r="KI127" s="41" t="s">
        <v>109</v>
      </c>
      <c r="KJ127" s="41" t="s">
        <v>110</v>
      </c>
      <c r="KK127" s="41" t="s">
        <v>109</v>
      </c>
      <c r="KL127" s="41" t="s">
        <v>110</v>
      </c>
      <c r="KM127" s="41" t="s">
        <v>109</v>
      </c>
      <c r="KN127" s="41" t="s">
        <v>110</v>
      </c>
      <c r="KO127" s="52"/>
      <c r="KP127" s="41" t="s">
        <v>109</v>
      </c>
      <c r="KQ127" s="41" t="s">
        <v>110</v>
      </c>
      <c r="KR127" s="41" t="s">
        <v>109</v>
      </c>
      <c r="KS127" s="41" t="s">
        <v>110</v>
      </c>
      <c r="KT127" s="41" t="s">
        <v>109</v>
      </c>
      <c r="KU127" s="41" t="s">
        <v>110</v>
      </c>
      <c r="KV127" s="41" t="s">
        <v>109</v>
      </c>
      <c r="KW127" s="41" t="s">
        <v>110</v>
      </c>
      <c r="KX127" s="41" t="s">
        <v>109</v>
      </c>
      <c r="KY127" s="41" t="s">
        <v>110</v>
      </c>
      <c r="KZ127" s="52"/>
      <c r="LA127" s="41" t="s">
        <v>109</v>
      </c>
      <c r="LB127" s="41" t="s">
        <v>110</v>
      </c>
      <c r="LC127" s="41" t="s">
        <v>109</v>
      </c>
      <c r="LD127" s="41" t="s">
        <v>110</v>
      </c>
      <c r="LE127" s="41" t="s">
        <v>109</v>
      </c>
      <c r="LF127" s="41" t="s">
        <v>110</v>
      </c>
      <c r="LG127" s="41" t="s">
        <v>109</v>
      </c>
      <c r="LH127" s="41" t="s">
        <v>110</v>
      </c>
      <c r="LI127" s="41" t="s">
        <v>109</v>
      </c>
      <c r="LJ127" s="41" t="s">
        <v>110</v>
      </c>
      <c r="LK127" s="52"/>
      <c r="LL127" s="41" t="s">
        <v>109</v>
      </c>
      <c r="LM127" s="41" t="s">
        <v>110</v>
      </c>
      <c r="LN127" s="41" t="s">
        <v>109</v>
      </c>
      <c r="LO127" s="41" t="s">
        <v>110</v>
      </c>
      <c r="LP127" s="41" t="s">
        <v>109</v>
      </c>
      <c r="LQ127" s="41" t="s">
        <v>110</v>
      </c>
      <c r="LR127" s="41" t="s">
        <v>109</v>
      </c>
      <c r="LS127" s="41" t="s">
        <v>110</v>
      </c>
      <c r="LT127" s="41" t="s">
        <v>109</v>
      </c>
      <c r="LU127" s="41" t="s">
        <v>110</v>
      </c>
      <c r="LV127" s="52"/>
      <c r="LW127" s="41" t="s">
        <v>109</v>
      </c>
      <c r="LX127" s="41" t="s">
        <v>110</v>
      </c>
      <c r="LY127" s="41" t="s">
        <v>109</v>
      </c>
      <c r="LZ127" s="41" t="s">
        <v>110</v>
      </c>
      <c r="MA127" s="41" t="s">
        <v>109</v>
      </c>
      <c r="MB127" s="41" t="s">
        <v>110</v>
      </c>
      <c r="MC127" s="41" t="s">
        <v>109</v>
      </c>
      <c r="MD127" s="41" t="s">
        <v>110</v>
      </c>
      <c r="ME127" s="41" t="s">
        <v>109</v>
      </c>
      <c r="MF127" s="41" t="s">
        <v>110</v>
      </c>
      <c r="MG127" s="52"/>
      <c r="MH127" s="41" t="s">
        <v>109</v>
      </c>
      <c r="MI127" s="41" t="s">
        <v>110</v>
      </c>
      <c r="MJ127" s="41" t="s">
        <v>109</v>
      </c>
      <c r="MK127" s="41" t="s">
        <v>110</v>
      </c>
      <c r="ML127" s="41" t="s">
        <v>109</v>
      </c>
      <c r="MM127" s="41" t="s">
        <v>110</v>
      </c>
      <c r="MN127" s="41" t="s">
        <v>109</v>
      </c>
      <c r="MO127" s="41" t="s">
        <v>110</v>
      </c>
      <c r="MP127" s="41" t="s">
        <v>109</v>
      </c>
      <c r="MQ127" s="41" t="s">
        <v>110</v>
      </c>
      <c r="MR127" s="52"/>
      <c r="MS127" s="41" t="s">
        <v>109</v>
      </c>
      <c r="MT127" s="41" t="s">
        <v>110</v>
      </c>
      <c r="MU127" s="41" t="s">
        <v>109</v>
      </c>
      <c r="MV127" s="41" t="s">
        <v>110</v>
      </c>
      <c r="MW127" s="41" t="s">
        <v>109</v>
      </c>
      <c r="MX127" s="41" t="s">
        <v>110</v>
      </c>
      <c r="MY127" s="41" t="s">
        <v>109</v>
      </c>
      <c r="MZ127" s="41" t="s">
        <v>110</v>
      </c>
      <c r="NA127" s="41" t="s">
        <v>109</v>
      </c>
      <c r="NB127" s="41" t="s">
        <v>110</v>
      </c>
      <c r="NC127" s="52"/>
      <c r="ND127" s="41" t="s">
        <v>109</v>
      </c>
      <c r="NE127" s="41" t="s">
        <v>110</v>
      </c>
      <c r="NF127" s="41" t="s">
        <v>109</v>
      </c>
      <c r="NG127" s="41" t="s">
        <v>110</v>
      </c>
      <c r="NH127" s="41" t="s">
        <v>109</v>
      </c>
      <c r="NI127" s="41" t="s">
        <v>110</v>
      </c>
      <c r="NJ127" s="41" t="s">
        <v>109</v>
      </c>
      <c r="NK127" s="41" t="s">
        <v>110</v>
      </c>
      <c r="NL127" s="41" t="s">
        <v>109</v>
      </c>
      <c r="NM127" s="41" t="s">
        <v>110</v>
      </c>
      <c r="NN127" s="52"/>
      <c r="NO127" s="41" t="s">
        <v>109</v>
      </c>
      <c r="NP127" s="41" t="s">
        <v>110</v>
      </c>
      <c r="NQ127" s="41" t="s">
        <v>109</v>
      </c>
      <c r="NR127" s="41" t="s">
        <v>110</v>
      </c>
      <c r="NS127" s="41" t="s">
        <v>109</v>
      </c>
      <c r="NT127" s="41" t="s">
        <v>110</v>
      </c>
      <c r="NU127" s="41" t="s">
        <v>109</v>
      </c>
      <c r="NV127" s="41" t="s">
        <v>110</v>
      </c>
      <c r="NW127" s="41" t="s">
        <v>109</v>
      </c>
      <c r="NX127" s="41" t="s">
        <v>110</v>
      </c>
      <c r="NY127" s="52"/>
      <c r="NZ127" s="41" t="s">
        <v>109</v>
      </c>
      <c r="OA127" s="41" t="s">
        <v>110</v>
      </c>
      <c r="OB127" s="41" t="s">
        <v>109</v>
      </c>
      <c r="OC127" s="41" t="s">
        <v>110</v>
      </c>
      <c r="OD127" s="41" t="s">
        <v>109</v>
      </c>
      <c r="OE127" s="41" t="s">
        <v>110</v>
      </c>
      <c r="OF127" s="41" t="s">
        <v>109</v>
      </c>
      <c r="OG127" s="41" t="s">
        <v>110</v>
      </c>
      <c r="OH127" s="41" t="s">
        <v>109</v>
      </c>
      <c r="OI127" s="41" t="s">
        <v>110</v>
      </c>
      <c r="OJ127" s="52"/>
      <c r="OK127" s="41" t="s">
        <v>109</v>
      </c>
      <c r="OL127" s="41" t="s">
        <v>110</v>
      </c>
      <c r="OM127" s="41" t="s">
        <v>109</v>
      </c>
      <c r="ON127" s="41" t="s">
        <v>110</v>
      </c>
      <c r="OO127" s="41" t="s">
        <v>109</v>
      </c>
      <c r="OP127" s="41" t="s">
        <v>110</v>
      </c>
      <c r="OQ127" s="41" t="s">
        <v>109</v>
      </c>
      <c r="OR127" s="41" t="s">
        <v>110</v>
      </c>
      <c r="OS127" s="41" t="s">
        <v>109</v>
      </c>
      <c r="OT127" s="41" t="s">
        <v>110</v>
      </c>
      <c r="OU127" s="52"/>
      <c r="OV127" s="41" t="s">
        <v>109</v>
      </c>
      <c r="OW127" s="41" t="s">
        <v>110</v>
      </c>
      <c r="OX127" s="41" t="s">
        <v>109</v>
      </c>
      <c r="OY127" s="41" t="s">
        <v>110</v>
      </c>
      <c r="OZ127" s="41" t="s">
        <v>109</v>
      </c>
      <c r="PA127" s="41" t="s">
        <v>110</v>
      </c>
      <c r="PB127" s="41" t="s">
        <v>109</v>
      </c>
      <c r="PC127" s="41" t="s">
        <v>110</v>
      </c>
      <c r="PD127" s="41" t="s">
        <v>109</v>
      </c>
      <c r="PE127" s="41" t="s">
        <v>110</v>
      </c>
      <c r="PF127" s="52"/>
      <c r="PG127" s="41" t="s">
        <v>109</v>
      </c>
      <c r="PH127" s="41" t="s">
        <v>110</v>
      </c>
      <c r="PI127" s="41" t="s">
        <v>109</v>
      </c>
      <c r="PJ127" s="41" t="s">
        <v>110</v>
      </c>
      <c r="PK127" s="41" t="s">
        <v>109</v>
      </c>
      <c r="PL127" s="41" t="s">
        <v>110</v>
      </c>
      <c r="PM127" s="41" t="s">
        <v>109</v>
      </c>
      <c r="PN127" s="41" t="s">
        <v>110</v>
      </c>
      <c r="PO127" s="41" t="s">
        <v>109</v>
      </c>
      <c r="PP127" s="41" t="s">
        <v>110</v>
      </c>
      <c r="PQ127" s="52"/>
      <c r="PR127" s="41" t="s">
        <v>109</v>
      </c>
      <c r="PS127" s="41" t="s">
        <v>110</v>
      </c>
      <c r="PT127" s="41" t="s">
        <v>109</v>
      </c>
      <c r="PU127" s="41" t="s">
        <v>110</v>
      </c>
      <c r="PV127" s="41" t="s">
        <v>109</v>
      </c>
      <c r="PW127" s="41" t="s">
        <v>110</v>
      </c>
      <c r="PX127" s="41" t="s">
        <v>109</v>
      </c>
      <c r="PY127" s="41" t="s">
        <v>110</v>
      </c>
      <c r="PZ127" s="41" t="s">
        <v>109</v>
      </c>
      <c r="QA127" s="41" t="s">
        <v>110</v>
      </c>
    </row>
    <row r="128" spans="1:443" x14ac:dyDescent="0.25">
      <c r="A128" s="222" t="s">
        <v>18</v>
      </c>
      <c r="B128" s="83">
        <v>891.84</v>
      </c>
      <c r="C128" s="53"/>
      <c r="D128" s="43"/>
      <c r="E128" s="83">
        <v>177.84</v>
      </c>
      <c r="F128" s="44">
        <f>$B128-E128</f>
        <v>714</v>
      </c>
      <c r="G128" s="44">
        <f t="shared" ref="G128:G133" si="5587">IF(G$5=0,0,(E128/G$5))</f>
        <v>6.84</v>
      </c>
      <c r="H128" s="44">
        <f t="shared" ref="H128:H133" si="5588">IF(G$5=0,0,(F128/G$5))</f>
        <v>27.46153846153846</v>
      </c>
      <c r="I128" s="44">
        <f t="shared" ref="I128:I133" si="5589">IF(I$5=0,0,(E128/I$5))</f>
        <v>0</v>
      </c>
      <c r="J128" s="44">
        <f t="shared" ref="J128:J133" si="5590">IF(I$5=0,0,(F128/I$5))</f>
        <v>0</v>
      </c>
      <c r="K128" s="44">
        <f t="shared" ref="K128:K133" si="5591">IF(K$5=0,0,(E128/K$5))</f>
        <v>0</v>
      </c>
      <c r="L128" s="44">
        <f t="shared" ref="L128:L133" si="5592">IF(K$5=0,0,(F128/K$5))</f>
        <v>0</v>
      </c>
      <c r="M128" s="44">
        <f t="shared" ref="M128:M133" si="5593">IF(M$5=0,0,(E128/M$5))</f>
        <v>0</v>
      </c>
      <c r="N128" s="44">
        <f t="shared" ref="N128:N133" si="5594">IF(M$5=0,0,(F128/M$5))</f>
        <v>0</v>
      </c>
      <c r="O128" s="53"/>
      <c r="P128" s="83">
        <f>$B128*Q$125</f>
        <v>0</v>
      </c>
      <c r="Q128" s="44">
        <f>$B128-P128</f>
        <v>891.84</v>
      </c>
      <c r="R128" s="44">
        <f t="shared" ref="R128:R133" si="5595">IF(R$5=0,0,(P128/R$5))</f>
        <v>0</v>
      </c>
      <c r="S128" s="44">
        <f t="shared" ref="S128:S133" si="5596">IF(R$5=0,0,(Q128/R$5))</f>
        <v>34.301538461538463</v>
      </c>
      <c r="T128" s="44" t="e">
        <f t="shared" ref="T128:T133" si="5597">IF(T$5=0,0,(P128/T$5))</f>
        <v>#VALUE!</v>
      </c>
      <c r="U128" s="44" t="e">
        <f t="shared" ref="U128:U133" si="5598">IF(T$5=0,0,(Q128/T$5))</f>
        <v>#VALUE!</v>
      </c>
      <c r="V128" s="44" t="e">
        <f t="shared" ref="V128:V133" si="5599">IF(V$5=0,0,(P128/V$5))</f>
        <v>#VALUE!</v>
      </c>
      <c r="W128" s="44" t="e">
        <f t="shared" ref="W128:W133" si="5600">IF(V$5=0,0,(Q128/V$5))</f>
        <v>#VALUE!</v>
      </c>
      <c r="X128" s="44" t="e">
        <f t="shared" ref="X128:X133" si="5601">IF(X$5=0,0,(P128/X$5))</f>
        <v>#VALUE!</v>
      </c>
      <c r="Y128" s="44" t="e">
        <f t="shared" ref="Y128:Y133" si="5602">IF(X$5=0,0,(Q128/X$5))</f>
        <v>#VALUE!</v>
      </c>
      <c r="Z128" s="53"/>
      <c r="AA128" s="83">
        <f>$B128*AB$125</f>
        <v>0</v>
      </c>
      <c r="AB128" s="44">
        <f>$B128-AA128</f>
        <v>891.84</v>
      </c>
      <c r="AC128" s="44">
        <f t="shared" ref="AC128:AC133" si="5603">IF(AC$5=0,0,(AA128/AC$5))</f>
        <v>0</v>
      </c>
      <c r="AD128" s="44">
        <f t="shared" ref="AD128:AD133" si="5604">IF(AC$5=0,0,(AB128/AC$5))</f>
        <v>34.301538461538463</v>
      </c>
      <c r="AE128" s="44" t="e">
        <f t="shared" ref="AE128:AE133" si="5605">IF(AE$5=0,0,(AA128/AE$5))</f>
        <v>#VALUE!</v>
      </c>
      <c r="AF128" s="44" t="e">
        <f t="shared" ref="AF128:AF133" si="5606">IF(AE$5=0,0,(AB128/AE$5))</f>
        <v>#VALUE!</v>
      </c>
      <c r="AG128" s="44" t="e">
        <f t="shared" ref="AG128:AG133" si="5607">IF(AG$5=0,0,(AA128/AG$5))</f>
        <v>#VALUE!</v>
      </c>
      <c r="AH128" s="44" t="e">
        <f t="shared" ref="AH128:AH133" si="5608">IF(AG$5=0,0,(AB128/AG$5))</f>
        <v>#VALUE!</v>
      </c>
      <c r="AI128" s="44" t="e">
        <f t="shared" ref="AI128:AI133" si="5609">IF(AI$5=0,0,(AA128/AI$5))</f>
        <v>#VALUE!</v>
      </c>
      <c r="AJ128" s="44" t="e">
        <f t="shared" ref="AJ128:AJ133" si="5610">IF(AI$5=0,0,(AB128/AI$5))</f>
        <v>#VALUE!</v>
      </c>
      <c r="AK128" s="53"/>
      <c r="AL128" s="83">
        <f>$B128*AM$125</f>
        <v>0</v>
      </c>
      <c r="AM128" s="44">
        <f>$B128-AL128</f>
        <v>891.84</v>
      </c>
      <c r="AN128" s="44">
        <f t="shared" ref="AN128:AN133" si="5611">IF(AN$5=0,0,(AL128/AN$5))</f>
        <v>0</v>
      </c>
      <c r="AO128" s="44">
        <f t="shared" ref="AO128:AO133" si="5612">IF(AN$5=0,0,(AM128/AN$5))</f>
        <v>34.301538461538463</v>
      </c>
      <c r="AP128" s="44" t="e">
        <f t="shared" ref="AP128:AP133" si="5613">IF(AP$5=0,0,(AL128/AP$5))</f>
        <v>#VALUE!</v>
      </c>
      <c r="AQ128" s="44" t="e">
        <f t="shared" ref="AQ128:AQ133" si="5614">IF(AP$5=0,0,(AM128/AP$5))</f>
        <v>#VALUE!</v>
      </c>
      <c r="AR128" s="44" t="e">
        <f t="shared" ref="AR128:AR133" si="5615">IF(AR$5=0,0,(AL128/AR$5))</f>
        <v>#VALUE!</v>
      </c>
      <c r="AS128" s="44" t="e">
        <f t="shared" ref="AS128:AS133" si="5616">IF(AR$5=0,0,(AM128/AR$5))</f>
        <v>#VALUE!</v>
      </c>
      <c r="AT128" s="44" t="e">
        <f t="shared" ref="AT128:AT133" si="5617">IF(AT$5=0,0,(AL128/AT$5))</f>
        <v>#VALUE!</v>
      </c>
      <c r="AU128" s="44" t="e">
        <f t="shared" ref="AU128:AU133" si="5618">IF(AT$5=0,0,(AM128/AT$5))</f>
        <v>#VALUE!</v>
      </c>
      <c r="AV128" s="53"/>
      <c r="AW128" s="83">
        <f t="shared" ref="AW128:AW133" si="5619">$B128*AX$125</f>
        <v>0</v>
      </c>
      <c r="AX128" s="44">
        <f t="shared" ref="AX128:AX133" si="5620">$B128-AW128</f>
        <v>891.84</v>
      </c>
      <c r="AY128" s="44">
        <f t="shared" ref="AY128:AY133" si="5621">IF(AY$5=0,0,(AW128/AY$5))</f>
        <v>0</v>
      </c>
      <c r="AZ128" s="44">
        <f t="shared" ref="AZ128:AZ133" si="5622">IF(AY$5=0,0,(AX128/AY$5))</f>
        <v>34.301538461538463</v>
      </c>
      <c r="BA128" s="44" t="e">
        <f t="shared" ref="BA128:BA133" si="5623">IF(BA$5=0,0,(AW128/BA$5))</f>
        <v>#VALUE!</v>
      </c>
      <c r="BB128" s="44" t="e">
        <f t="shared" ref="BB128:BB133" si="5624">IF(BA$5=0,0,(AX128/BA$5))</f>
        <v>#VALUE!</v>
      </c>
      <c r="BC128" s="44" t="e">
        <f t="shared" ref="BC128:BC133" si="5625">IF(BC$5=0,0,(AW128/BC$5))</f>
        <v>#VALUE!</v>
      </c>
      <c r="BD128" s="44" t="e">
        <f t="shared" ref="BD128:BD133" si="5626">IF(BC$5=0,0,(AX128/BC$5))</f>
        <v>#VALUE!</v>
      </c>
      <c r="BE128" s="44" t="e">
        <f t="shared" ref="BE128:BE133" si="5627">IF(BE$5=0,0,(AW128/BE$5))</f>
        <v>#VALUE!</v>
      </c>
      <c r="BF128" s="44" t="e">
        <f t="shared" ref="BF128:BF133" si="5628">IF(BE$5=0,0,(AX128/BE$5))</f>
        <v>#VALUE!</v>
      </c>
      <c r="BG128" s="53"/>
      <c r="BH128" s="83">
        <f t="shared" ref="BH128:BH133" si="5629">$B128*BI$125</f>
        <v>0</v>
      </c>
      <c r="BI128" s="44">
        <f t="shared" ref="BI128:BI133" si="5630">$B128-BH128</f>
        <v>891.84</v>
      </c>
      <c r="BJ128" s="44">
        <f t="shared" ref="BJ128:BJ133" si="5631">IF(BJ$5=0,0,(BH128/BJ$5))</f>
        <v>0</v>
      </c>
      <c r="BK128" s="44">
        <f t="shared" ref="BK128:BK133" si="5632">IF(BJ$5=0,0,(BI128/BJ$5))</f>
        <v>34.301538461538463</v>
      </c>
      <c r="BL128" s="44" t="e">
        <f t="shared" ref="BL128:BL133" si="5633">IF(BL$5=0,0,(BH128/BL$5))</f>
        <v>#VALUE!</v>
      </c>
      <c r="BM128" s="44" t="e">
        <f t="shared" ref="BM128:BM133" si="5634">IF(BL$5=0,0,(BI128/BL$5))</f>
        <v>#VALUE!</v>
      </c>
      <c r="BN128" s="44" t="e">
        <f t="shared" ref="BN128:BN133" si="5635">IF(BN$5=0,0,(BH128/BN$5))</f>
        <v>#VALUE!</v>
      </c>
      <c r="BO128" s="44" t="e">
        <f t="shared" ref="BO128:BO133" si="5636">IF(BN$5=0,0,(BI128/BN$5))</f>
        <v>#VALUE!</v>
      </c>
      <c r="BP128" s="44" t="e">
        <f t="shared" ref="BP128:BP133" si="5637">IF(BP$5=0,0,(BH128/BP$5))</f>
        <v>#VALUE!</v>
      </c>
      <c r="BQ128" s="44" t="e">
        <f t="shared" ref="BQ128:BQ133" si="5638">IF(BP$5=0,0,(BI128/BP$5))</f>
        <v>#VALUE!</v>
      </c>
      <c r="BR128" s="53"/>
      <c r="BS128" s="83">
        <f t="shared" ref="BS128:BS133" si="5639">$B128*BT$125</f>
        <v>0</v>
      </c>
      <c r="BT128" s="44">
        <f t="shared" ref="BT128:BT133" si="5640">$B128-BS128</f>
        <v>891.84</v>
      </c>
      <c r="BU128" s="44">
        <f t="shared" ref="BU128:BU133" si="5641">IF(BU$5=0,0,(BS128/BU$5))</f>
        <v>0</v>
      </c>
      <c r="BV128" s="44">
        <f t="shared" ref="BV128:BV133" si="5642">IF(BU$5=0,0,(BT128/BU$5))</f>
        <v>34.301538461538463</v>
      </c>
      <c r="BW128" s="44" t="e">
        <f t="shared" ref="BW128:BW133" si="5643">IF(BW$5=0,0,(BS128/BW$5))</f>
        <v>#VALUE!</v>
      </c>
      <c r="BX128" s="44" t="e">
        <f t="shared" ref="BX128:BX133" si="5644">IF(BW$5=0,0,(BT128/BW$5))</f>
        <v>#VALUE!</v>
      </c>
      <c r="BY128" s="44" t="e">
        <f t="shared" ref="BY128:BY133" si="5645">IF(BY$5=0,0,(BS128/BY$5))</f>
        <v>#VALUE!</v>
      </c>
      <c r="BZ128" s="44" t="e">
        <f t="shared" ref="BZ128:BZ133" si="5646">IF(BY$5=0,0,(BT128/BY$5))</f>
        <v>#VALUE!</v>
      </c>
      <c r="CA128" s="44" t="e">
        <f t="shared" ref="CA128:CA133" si="5647">IF(CA$5=0,0,(BS128/CA$5))</f>
        <v>#VALUE!</v>
      </c>
      <c r="CB128" s="44" t="e">
        <f t="shared" ref="CB128:CB133" si="5648">IF(CA$5=0,0,(BT128/CA$5))</f>
        <v>#VALUE!</v>
      </c>
      <c r="CC128" s="53"/>
      <c r="CD128" s="83">
        <f t="shared" ref="CD128:CD133" si="5649">$B128*CE$125</f>
        <v>0</v>
      </c>
      <c r="CE128" s="44">
        <f t="shared" ref="CE128:CE133" si="5650">$B128-CD128</f>
        <v>891.84</v>
      </c>
      <c r="CF128" s="44">
        <f t="shared" ref="CF128:CF133" si="5651">IF(CF$5=0,0,(CD128/CF$5))</f>
        <v>0</v>
      </c>
      <c r="CG128" s="44">
        <f t="shared" ref="CG128:CG133" si="5652">IF(CF$5=0,0,(CE128/CF$5))</f>
        <v>34.301538461538463</v>
      </c>
      <c r="CH128" s="44" t="e">
        <f t="shared" ref="CH128:CH133" si="5653">IF(CH$5=0,0,(CD128/CH$5))</f>
        <v>#VALUE!</v>
      </c>
      <c r="CI128" s="44" t="e">
        <f t="shared" ref="CI128:CI133" si="5654">IF(CH$5=0,0,(CE128/CH$5))</f>
        <v>#VALUE!</v>
      </c>
      <c r="CJ128" s="44" t="e">
        <f t="shared" ref="CJ128:CJ133" si="5655">IF(CJ$5=0,0,(CD128/CJ$5))</f>
        <v>#VALUE!</v>
      </c>
      <c r="CK128" s="44" t="e">
        <f t="shared" ref="CK128:CK133" si="5656">IF(CJ$5=0,0,(CE128/CJ$5))</f>
        <v>#VALUE!</v>
      </c>
      <c r="CL128" s="44" t="e">
        <f t="shared" ref="CL128:CL133" si="5657">IF(CL$5=0,0,(CD128/CL$5))</f>
        <v>#VALUE!</v>
      </c>
      <c r="CM128" s="44" t="e">
        <f t="shared" ref="CM128:CM133" si="5658">IF(CL$5=0,0,(CE128/CL$5))</f>
        <v>#VALUE!</v>
      </c>
      <c r="CN128" s="53"/>
      <c r="CO128" s="83">
        <f t="shared" ref="CO128:CO133" si="5659">$B128*CP$125</f>
        <v>0</v>
      </c>
      <c r="CP128" s="44">
        <f t="shared" ref="CP128:CP133" si="5660">$B128-CO128</f>
        <v>891.84</v>
      </c>
      <c r="CQ128" s="44">
        <f t="shared" ref="CQ128:CQ133" si="5661">IF(CQ$5=0,0,(CO128/CQ$5))</f>
        <v>0</v>
      </c>
      <c r="CR128" s="44">
        <f t="shared" ref="CR128:CR133" si="5662">IF(CQ$5=0,0,(CP128/CQ$5))</f>
        <v>34.301538461538463</v>
      </c>
      <c r="CS128" s="44" t="e">
        <f t="shared" ref="CS128:CS133" si="5663">IF(CS$5=0,0,(CO128/CS$5))</f>
        <v>#VALUE!</v>
      </c>
      <c r="CT128" s="44" t="e">
        <f t="shared" ref="CT128:CT133" si="5664">IF(CS$5=0,0,(CP128/CS$5))</f>
        <v>#VALUE!</v>
      </c>
      <c r="CU128" s="44" t="e">
        <f t="shared" ref="CU128:CU133" si="5665">IF(CU$5=0,0,(CO128/CU$5))</f>
        <v>#VALUE!</v>
      </c>
      <c r="CV128" s="44" t="e">
        <f t="shared" ref="CV128:CV133" si="5666">IF(CU$5=0,0,(CP128/CU$5))</f>
        <v>#VALUE!</v>
      </c>
      <c r="CW128" s="44" t="e">
        <f t="shared" ref="CW128:CW133" si="5667">IF(CW$5=0,0,(CO128/CW$5))</f>
        <v>#VALUE!</v>
      </c>
      <c r="CX128" s="44" t="e">
        <f t="shared" ref="CX128:CX133" si="5668">IF(CW$5=0,0,(CP128/CW$5))</f>
        <v>#VALUE!</v>
      </c>
      <c r="CY128" s="53"/>
      <c r="CZ128" s="83">
        <f t="shared" ref="CZ128:CZ133" si="5669">$B128*DA$125</f>
        <v>0</v>
      </c>
      <c r="DA128" s="44">
        <f t="shared" ref="DA128:DA133" si="5670">$B128-CZ128</f>
        <v>891.84</v>
      </c>
      <c r="DB128" s="44">
        <f t="shared" ref="DB128:DB133" si="5671">IF(DB$5=0,0,(CZ128/DB$5))</f>
        <v>0</v>
      </c>
      <c r="DC128" s="44">
        <f t="shared" ref="DC128:DC133" si="5672">IF(DB$5=0,0,(DA128/DB$5))</f>
        <v>34.301538461538463</v>
      </c>
      <c r="DD128" s="44" t="e">
        <f t="shared" ref="DD128:DD133" si="5673">IF(DD$5=0,0,(CZ128/DD$5))</f>
        <v>#VALUE!</v>
      </c>
      <c r="DE128" s="44" t="e">
        <f t="shared" ref="DE128:DE133" si="5674">IF(DD$5=0,0,(DA128/DD$5))</f>
        <v>#VALUE!</v>
      </c>
      <c r="DF128" s="44" t="e">
        <f t="shared" ref="DF128:DF133" si="5675">IF(DF$5=0,0,(CZ128/DF$5))</f>
        <v>#VALUE!</v>
      </c>
      <c r="DG128" s="44" t="e">
        <f t="shared" ref="DG128:DG133" si="5676">IF(DF$5=0,0,(DA128/DF$5))</f>
        <v>#VALUE!</v>
      </c>
      <c r="DH128" s="44" t="e">
        <f t="shared" ref="DH128:DH133" si="5677">IF(DH$5=0,0,(CZ128/DH$5))</f>
        <v>#VALUE!</v>
      </c>
      <c r="DI128" s="44" t="e">
        <f t="shared" ref="DI128:DI133" si="5678">IF(DH$5=0,0,(DA128/DH$5))</f>
        <v>#VALUE!</v>
      </c>
      <c r="DJ128" s="53"/>
      <c r="DK128" s="83">
        <f t="shared" ref="DK128:DK133" si="5679">$B128*DL$125</f>
        <v>0</v>
      </c>
      <c r="DL128" s="44">
        <f t="shared" ref="DL128:DL133" si="5680">$B128-DK128</f>
        <v>891.84</v>
      </c>
      <c r="DM128" s="44">
        <f t="shared" ref="DM128:DM133" si="5681">IF(DM$5=0,0,(DK128/DM$5))</f>
        <v>0</v>
      </c>
      <c r="DN128" s="44">
        <f t="shared" ref="DN128:DN133" si="5682">IF(DM$5=0,0,(DL128/DM$5))</f>
        <v>34.301538461538463</v>
      </c>
      <c r="DO128" s="44" t="e">
        <f t="shared" ref="DO128:DO133" si="5683">IF(DO$5=0,0,(DK128/DO$5))</f>
        <v>#VALUE!</v>
      </c>
      <c r="DP128" s="44" t="e">
        <f t="shared" ref="DP128:DP133" si="5684">IF(DO$5=0,0,(DL128/DO$5))</f>
        <v>#VALUE!</v>
      </c>
      <c r="DQ128" s="44" t="e">
        <f t="shared" ref="DQ128:DQ133" si="5685">IF(DQ$5=0,0,(DK128/DQ$5))</f>
        <v>#VALUE!</v>
      </c>
      <c r="DR128" s="44" t="e">
        <f t="shared" ref="DR128:DR133" si="5686">IF(DQ$5=0,0,(DL128/DQ$5))</f>
        <v>#VALUE!</v>
      </c>
      <c r="DS128" s="44" t="e">
        <f t="shared" ref="DS128:DS133" si="5687">IF(DS$5=0,0,(DK128/DS$5))</f>
        <v>#VALUE!</v>
      </c>
      <c r="DT128" s="44" t="e">
        <f t="shared" ref="DT128:DT133" si="5688">IF(DS$5=0,0,(DL128/DS$5))</f>
        <v>#VALUE!</v>
      </c>
      <c r="DU128" s="53"/>
      <c r="DV128" s="83">
        <f t="shared" ref="DV128:DV133" si="5689">$B128*DW$125</f>
        <v>0</v>
      </c>
      <c r="DW128" s="44">
        <f t="shared" ref="DW128:DW133" si="5690">$B128-DV128</f>
        <v>891.84</v>
      </c>
      <c r="DX128" s="44">
        <f t="shared" ref="DX128:DX133" si="5691">IF(DX$5=0,0,(DV128/DX$5))</f>
        <v>0</v>
      </c>
      <c r="DY128" s="44">
        <f t="shared" ref="DY128:DY133" si="5692">IF(DX$5=0,0,(DW128/DX$5))</f>
        <v>34.301538461538463</v>
      </c>
      <c r="DZ128" s="44" t="e">
        <f t="shared" ref="DZ128:DZ133" si="5693">IF(DZ$5=0,0,(DV128/DZ$5))</f>
        <v>#VALUE!</v>
      </c>
      <c r="EA128" s="44" t="e">
        <f t="shared" ref="EA128:EA133" si="5694">IF(DZ$5=0,0,(DW128/DZ$5))</f>
        <v>#VALUE!</v>
      </c>
      <c r="EB128" s="44" t="e">
        <f t="shared" ref="EB128:EB133" si="5695">IF(EB$5=0,0,(DV128/EB$5))</f>
        <v>#VALUE!</v>
      </c>
      <c r="EC128" s="44" t="e">
        <f t="shared" ref="EC128:EC133" si="5696">IF(EB$5=0,0,(DW128/EB$5))</f>
        <v>#VALUE!</v>
      </c>
      <c r="ED128" s="44" t="e">
        <f t="shared" ref="ED128:ED133" si="5697">IF(ED$5=0,0,(DV128/ED$5))</f>
        <v>#VALUE!</v>
      </c>
      <c r="EE128" s="44" t="e">
        <f t="shared" ref="EE128:EE133" si="5698">IF(ED$5=0,0,(DW128/ED$5))</f>
        <v>#VALUE!</v>
      </c>
      <c r="EF128" s="53"/>
      <c r="EG128" s="83">
        <f t="shared" ref="EG128:EG133" si="5699">$B128*EH$125</f>
        <v>0</v>
      </c>
      <c r="EH128" s="44">
        <f t="shared" ref="EH128:EH133" si="5700">$B128-EG128</f>
        <v>891.84</v>
      </c>
      <c r="EI128" s="44">
        <f t="shared" ref="EI128:EI133" si="5701">IF(EI$5=0,0,(EG128/EI$5))</f>
        <v>0</v>
      </c>
      <c r="EJ128" s="44">
        <f t="shared" ref="EJ128:EJ133" si="5702">IF(EI$5=0,0,(EH128/EI$5))</f>
        <v>34.301538461538463</v>
      </c>
      <c r="EK128" s="44" t="e">
        <f t="shared" ref="EK128:EK133" si="5703">IF(EK$5=0,0,(EG128/EK$5))</f>
        <v>#VALUE!</v>
      </c>
      <c r="EL128" s="44" t="e">
        <f t="shared" ref="EL128:EL133" si="5704">IF(EK$5=0,0,(EH128/EK$5))</f>
        <v>#VALUE!</v>
      </c>
      <c r="EM128" s="44" t="e">
        <f t="shared" ref="EM128:EM133" si="5705">IF(EM$5=0,0,(EG128/EM$5))</f>
        <v>#VALUE!</v>
      </c>
      <c r="EN128" s="44" t="e">
        <f t="shared" ref="EN128:EN133" si="5706">IF(EM$5=0,0,(EH128/EM$5))</f>
        <v>#VALUE!</v>
      </c>
      <c r="EO128" s="44" t="e">
        <f t="shared" ref="EO128:EO133" si="5707">IF(EO$5=0,0,(EG128/EO$5))</f>
        <v>#VALUE!</v>
      </c>
      <c r="EP128" s="44" t="e">
        <f t="shared" ref="EP128:EP133" si="5708">IF(EO$5=0,0,(EH128/EO$5))</f>
        <v>#VALUE!</v>
      </c>
      <c r="EQ128" s="53"/>
      <c r="ER128" s="83">
        <f t="shared" ref="ER128:ER133" si="5709">$B128*ES$125</f>
        <v>0</v>
      </c>
      <c r="ES128" s="44">
        <f t="shared" ref="ES128:ES133" si="5710">$B128-ER128</f>
        <v>891.84</v>
      </c>
      <c r="ET128" s="44">
        <f t="shared" ref="ET128:ET133" si="5711">IF(ET$5=0,0,(ER128/ET$5))</f>
        <v>0</v>
      </c>
      <c r="EU128" s="44">
        <f t="shared" ref="EU128:EU133" si="5712">IF(ET$5=0,0,(ES128/ET$5))</f>
        <v>34.301538461538463</v>
      </c>
      <c r="EV128" s="44" t="e">
        <f t="shared" ref="EV128:EV133" si="5713">IF(EV$5=0,0,(ER128/EV$5))</f>
        <v>#VALUE!</v>
      </c>
      <c r="EW128" s="44" t="e">
        <f t="shared" ref="EW128:EW133" si="5714">IF(EV$5=0,0,(ES128/EV$5))</f>
        <v>#VALUE!</v>
      </c>
      <c r="EX128" s="44" t="e">
        <f t="shared" ref="EX128:EX133" si="5715">IF(EX$5=0,0,(ER128/EX$5))</f>
        <v>#VALUE!</v>
      </c>
      <c r="EY128" s="44" t="e">
        <f t="shared" ref="EY128:EY133" si="5716">IF(EX$5=0,0,(ES128/EX$5))</f>
        <v>#VALUE!</v>
      </c>
      <c r="EZ128" s="44" t="e">
        <f t="shared" ref="EZ128:EZ133" si="5717">IF(EZ$5=0,0,(ER128/EZ$5))</f>
        <v>#VALUE!</v>
      </c>
      <c r="FA128" s="44" t="e">
        <f t="shared" ref="FA128:FA133" si="5718">IF(EZ$5=0,0,(ES128/EZ$5))</f>
        <v>#VALUE!</v>
      </c>
      <c r="FB128" s="53"/>
      <c r="FC128" s="83">
        <f t="shared" ref="FC128:FC133" si="5719">$B128*FD$125</f>
        <v>0</v>
      </c>
      <c r="FD128" s="44">
        <f t="shared" ref="FD128:FD133" si="5720">$B128-FC128</f>
        <v>891.84</v>
      </c>
      <c r="FE128" s="44">
        <f t="shared" ref="FE128:FE133" si="5721">IF(FE$5=0,0,(FC128/FE$5))</f>
        <v>0</v>
      </c>
      <c r="FF128" s="44">
        <f t="shared" ref="FF128:FF133" si="5722">IF(FE$5=0,0,(FD128/FE$5))</f>
        <v>34.301538461538463</v>
      </c>
      <c r="FG128" s="44" t="e">
        <f t="shared" ref="FG128:FG133" si="5723">IF(FG$5=0,0,(FC128/FG$5))</f>
        <v>#VALUE!</v>
      </c>
      <c r="FH128" s="44" t="e">
        <f t="shared" ref="FH128:FH133" si="5724">IF(FG$5=0,0,(FD128/FG$5))</f>
        <v>#VALUE!</v>
      </c>
      <c r="FI128" s="44" t="e">
        <f t="shared" ref="FI128:FI133" si="5725">IF(FI$5=0,0,(FC128/FI$5))</f>
        <v>#VALUE!</v>
      </c>
      <c r="FJ128" s="44" t="e">
        <f t="shared" ref="FJ128:FJ133" si="5726">IF(FI$5=0,0,(FD128/FI$5))</f>
        <v>#VALUE!</v>
      </c>
      <c r="FK128" s="44" t="e">
        <f t="shared" ref="FK128:FK133" si="5727">IF(FK$5=0,0,(FC128/FK$5))</f>
        <v>#VALUE!</v>
      </c>
      <c r="FL128" s="44" t="e">
        <f t="shared" ref="FL128:FL133" si="5728">IF(FK$5=0,0,(FD128/FK$5))</f>
        <v>#VALUE!</v>
      </c>
      <c r="FM128" s="53"/>
      <c r="FN128" s="83">
        <f t="shared" ref="FN128:FN133" si="5729">$B128*FO$125</f>
        <v>0</v>
      </c>
      <c r="FO128" s="44">
        <f t="shared" ref="FO128:FO133" si="5730">$B128-FN128</f>
        <v>891.84</v>
      </c>
      <c r="FP128" s="44">
        <f t="shared" ref="FP128:FP133" si="5731">IF(FP$5=0,0,(FN128/FP$5))</f>
        <v>0</v>
      </c>
      <c r="FQ128" s="44">
        <f t="shared" ref="FQ128:FQ133" si="5732">IF(FP$5=0,0,(FO128/FP$5))</f>
        <v>34.301538461538463</v>
      </c>
      <c r="FR128" s="44" t="e">
        <f t="shared" ref="FR128:FR133" si="5733">IF(FR$5=0,0,(FN128/FR$5))</f>
        <v>#VALUE!</v>
      </c>
      <c r="FS128" s="44" t="e">
        <f t="shared" ref="FS128:FS133" si="5734">IF(FR$5=0,0,(FO128/FR$5))</f>
        <v>#VALUE!</v>
      </c>
      <c r="FT128" s="44" t="e">
        <f t="shared" ref="FT128:FT133" si="5735">IF(FT$5=0,0,(FN128/FT$5))</f>
        <v>#VALUE!</v>
      </c>
      <c r="FU128" s="44" t="e">
        <f t="shared" ref="FU128:FU133" si="5736">IF(FT$5=0,0,(FO128/FT$5))</f>
        <v>#VALUE!</v>
      </c>
      <c r="FV128" s="44" t="e">
        <f t="shared" ref="FV128:FV133" si="5737">IF(FV$5=0,0,(FN128/FV$5))</f>
        <v>#VALUE!</v>
      </c>
      <c r="FW128" s="44" t="e">
        <f t="shared" ref="FW128:FW133" si="5738">IF(FV$5=0,0,(FO128/FV$5))</f>
        <v>#VALUE!</v>
      </c>
      <c r="FX128" s="53"/>
      <c r="FY128" s="83">
        <f t="shared" ref="FY128:FY133" si="5739">$B128*FZ$125</f>
        <v>0</v>
      </c>
      <c r="FZ128" s="44">
        <f t="shared" ref="FZ128:FZ133" si="5740">$B128-FY128</f>
        <v>891.84</v>
      </c>
      <c r="GA128" s="44">
        <f t="shared" ref="GA128:GA133" si="5741">IF(GA$5=0,0,(FY128/GA$5))</f>
        <v>0</v>
      </c>
      <c r="GB128" s="44">
        <f t="shared" ref="GB128:GB133" si="5742">IF(GA$5=0,0,(FZ128/GA$5))</f>
        <v>34.301538461538463</v>
      </c>
      <c r="GC128" s="44" t="e">
        <f t="shared" ref="GC128:GC133" si="5743">IF(GC$5=0,0,(FY128/GC$5))</f>
        <v>#VALUE!</v>
      </c>
      <c r="GD128" s="44" t="e">
        <f t="shared" ref="GD128:GD133" si="5744">IF(GC$5=0,0,(FZ128/GC$5))</f>
        <v>#VALUE!</v>
      </c>
      <c r="GE128" s="44" t="e">
        <f t="shared" ref="GE128:GE133" si="5745">IF(GE$5=0,0,(FY128/GE$5))</f>
        <v>#VALUE!</v>
      </c>
      <c r="GF128" s="44" t="e">
        <f t="shared" ref="GF128:GF133" si="5746">IF(GE$5=0,0,(FZ128/GE$5))</f>
        <v>#VALUE!</v>
      </c>
      <c r="GG128" s="44" t="e">
        <f t="shared" ref="GG128:GG133" si="5747">IF(GG$5=0,0,(FY128/GG$5))</f>
        <v>#VALUE!</v>
      </c>
      <c r="GH128" s="44" t="e">
        <f t="shared" ref="GH128:GH133" si="5748">IF(GG$5=0,0,(FZ128/GG$5))</f>
        <v>#VALUE!</v>
      </c>
      <c r="GI128" s="53"/>
      <c r="GJ128" s="83">
        <f t="shared" ref="GJ128:GJ133" si="5749">$B128*GK$125</f>
        <v>0</v>
      </c>
      <c r="GK128" s="44">
        <f t="shared" ref="GK128:GK133" si="5750">$B128-GJ128</f>
        <v>891.84</v>
      </c>
      <c r="GL128" s="44">
        <f t="shared" ref="GL128:GL133" si="5751">IF(GL$5=0,0,(GJ128/GL$5))</f>
        <v>0</v>
      </c>
      <c r="GM128" s="44">
        <f t="shared" ref="GM128:GM133" si="5752">IF(GL$5=0,0,(GK128/GL$5))</f>
        <v>34.301538461538463</v>
      </c>
      <c r="GN128" s="44" t="e">
        <f t="shared" ref="GN128:GN133" si="5753">IF(GN$5=0,0,(GJ128/GN$5))</f>
        <v>#VALUE!</v>
      </c>
      <c r="GO128" s="44" t="e">
        <f t="shared" ref="GO128:GO133" si="5754">IF(GN$5=0,0,(GK128/GN$5))</f>
        <v>#VALUE!</v>
      </c>
      <c r="GP128" s="44" t="e">
        <f t="shared" ref="GP128:GP133" si="5755">IF(GP$5=0,0,(GJ128/GP$5))</f>
        <v>#VALUE!</v>
      </c>
      <c r="GQ128" s="44" t="e">
        <f t="shared" ref="GQ128:GQ133" si="5756">IF(GP$5=0,0,(GK128/GP$5))</f>
        <v>#VALUE!</v>
      </c>
      <c r="GR128" s="44" t="e">
        <f t="shared" ref="GR128:GR133" si="5757">IF(GR$5=0,0,(GJ128/GR$5))</f>
        <v>#VALUE!</v>
      </c>
      <c r="GS128" s="44" t="e">
        <f t="shared" ref="GS128:GS133" si="5758">IF(GR$5=0,0,(GK128/GR$5))</f>
        <v>#VALUE!</v>
      </c>
      <c r="GT128" s="53"/>
      <c r="GU128" s="83">
        <f t="shared" ref="GU128:GU133" si="5759">$B128*GV$125</f>
        <v>0</v>
      </c>
      <c r="GV128" s="44">
        <f t="shared" ref="GV128:GV133" si="5760">$B128-GU128</f>
        <v>891.84</v>
      </c>
      <c r="GW128" s="44">
        <f t="shared" ref="GW128:GW133" si="5761">IF(GW$5=0,0,(GU128/GW$5))</f>
        <v>0</v>
      </c>
      <c r="GX128" s="44">
        <f t="shared" ref="GX128:GX133" si="5762">IF(GW$5=0,0,(GV128/GW$5))</f>
        <v>34.301538461538463</v>
      </c>
      <c r="GY128" s="44" t="e">
        <f t="shared" ref="GY128:GY133" si="5763">IF(GY$5=0,0,(GU128/GY$5))</f>
        <v>#VALUE!</v>
      </c>
      <c r="GZ128" s="44" t="e">
        <f t="shared" ref="GZ128:GZ133" si="5764">IF(GY$5=0,0,(GV128/GY$5))</f>
        <v>#VALUE!</v>
      </c>
      <c r="HA128" s="44" t="e">
        <f t="shared" ref="HA128:HA133" si="5765">IF(HA$5=0,0,(GU128/HA$5))</f>
        <v>#VALUE!</v>
      </c>
      <c r="HB128" s="44" t="e">
        <f t="shared" ref="HB128:HB133" si="5766">IF(HA$5=0,0,(GV128/HA$5))</f>
        <v>#VALUE!</v>
      </c>
      <c r="HC128" s="44" t="e">
        <f t="shared" ref="HC128:HC133" si="5767">IF(HC$5=0,0,(GU128/HC$5))</f>
        <v>#VALUE!</v>
      </c>
      <c r="HD128" s="44" t="e">
        <f t="shared" ref="HD128:HD133" si="5768">IF(HC$5=0,0,(GV128/HC$5))</f>
        <v>#VALUE!</v>
      </c>
      <c r="HE128" s="53"/>
      <c r="HF128" s="83">
        <f t="shared" ref="HF128:HF133" si="5769">$B128*HG$125</f>
        <v>0</v>
      </c>
      <c r="HG128" s="44">
        <f t="shared" ref="HG128:HG133" si="5770">$B128-HF128</f>
        <v>891.84</v>
      </c>
      <c r="HH128" s="44">
        <f t="shared" ref="HH128:HH133" si="5771">IF(HH$5=0,0,(HF128/HH$5))</f>
        <v>0</v>
      </c>
      <c r="HI128" s="44">
        <f t="shared" ref="HI128:HI133" si="5772">IF(HH$5=0,0,(HG128/HH$5))</f>
        <v>34.301538461538463</v>
      </c>
      <c r="HJ128" s="44" t="e">
        <f t="shared" ref="HJ128:HJ133" si="5773">IF(HJ$5=0,0,(HF128/HJ$5))</f>
        <v>#VALUE!</v>
      </c>
      <c r="HK128" s="44" t="e">
        <f t="shared" ref="HK128:HK133" si="5774">IF(HJ$5=0,0,(HG128/HJ$5))</f>
        <v>#VALUE!</v>
      </c>
      <c r="HL128" s="44" t="e">
        <f t="shared" ref="HL128:HL133" si="5775">IF(HL$5=0,0,(HF128/HL$5))</f>
        <v>#VALUE!</v>
      </c>
      <c r="HM128" s="44" t="e">
        <f t="shared" ref="HM128:HM133" si="5776">IF(HL$5=0,0,(HG128/HL$5))</f>
        <v>#VALUE!</v>
      </c>
      <c r="HN128" s="44" t="e">
        <f t="shared" ref="HN128:HN133" si="5777">IF(HN$5=0,0,(HF128/HN$5))</f>
        <v>#VALUE!</v>
      </c>
      <c r="HO128" s="44" t="e">
        <f t="shared" ref="HO128:HO133" si="5778">IF(HN$5=0,0,(HG128/HN$5))</f>
        <v>#VALUE!</v>
      </c>
      <c r="HP128" s="53"/>
      <c r="HQ128" s="83">
        <f t="shared" ref="HQ128:HQ133" si="5779">$B128*HR$125</f>
        <v>0</v>
      </c>
      <c r="HR128" s="44">
        <f t="shared" ref="HR128:HR133" si="5780">$B128-HQ128</f>
        <v>891.84</v>
      </c>
      <c r="HS128" s="44">
        <f t="shared" ref="HS128:HS133" si="5781">IF(HS$5=0,0,(HQ128/HS$5))</f>
        <v>0</v>
      </c>
      <c r="HT128" s="44">
        <f t="shared" ref="HT128:HT133" si="5782">IF(HS$5=0,0,(HR128/HS$5))</f>
        <v>34.301538461538463</v>
      </c>
      <c r="HU128" s="44" t="e">
        <f t="shared" ref="HU128:HU133" si="5783">IF(HU$5=0,0,(HQ128/HU$5))</f>
        <v>#VALUE!</v>
      </c>
      <c r="HV128" s="44" t="e">
        <f t="shared" ref="HV128:HV133" si="5784">IF(HU$5=0,0,(HR128/HU$5))</f>
        <v>#VALUE!</v>
      </c>
      <c r="HW128" s="44" t="e">
        <f t="shared" ref="HW128:HW133" si="5785">IF(HW$5=0,0,(HQ128/HW$5))</f>
        <v>#VALUE!</v>
      </c>
      <c r="HX128" s="44" t="e">
        <f t="shared" ref="HX128:HX133" si="5786">IF(HW$5=0,0,(HR128/HW$5))</f>
        <v>#VALUE!</v>
      </c>
      <c r="HY128" s="44" t="e">
        <f t="shared" ref="HY128:HY133" si="5787">IF(HY$5=0,0,(HQ128/HY$5))</f>
        <v>#VALUE!</v>
      </c>
      <c r="HZ128" s="44" t="e">
        <f t="shared" ref="HZ128:HZ133" si="5788">IF(HY$5=0,0,(HR128/HY$5))</f>
        <v>#VALUE!</v>
      </c>
      <c r="IA128" s="53"/>
      <c r="IB128" s="83">
        <f t="shared" ref="IB128:IB133" si="5789">$B128*IC$125</f>
        <v>0</v>
      </c>
      <c r="IC128" s="44">
        <f t="shared" ref="IC128:IC133" si="5790">$B128-IB128</f>
        <v>891.84</v>
      </c>
      <c r="ID128" s="44">
        <f t="shared" ref="ID128:ID133" si="5791">IF(ID$5=0,0,(IB128/ID$5))</f>
        <v>0</v>
      </c>
      <c r="IE128" s="44">
        <f t="shared" ref="IE128:IE133" si="5792">IF(ID$5=0,0,(IC128/ID$5))</f>
        <v>34.301538461538463</v>
      </c>
      <c r="IF128" s="44" t="e">
        <f t="shared" ref="IF128:IF133" si="5793">IF(IF$5=0,0,(IB128/IF$5))</f>
        <v>#VALUE!</v>
      </c>
      <c r="IG128" s="44" t="e">
        <f t="shared" ref="IG128:IG133" si="5794">IF(IF$5=0,0,(IC128/IF$5))</f>
        <v>#VALUE!</v>
      </c>
      <c r="IH128" s="44" t="e">
        <f t="shared" ref="IH128:IH133" si="5795">IF(IH$5=0,0,(IB128/IH$5))</f>
        <v>#VALUE!</v>
      </c>
      <c r="II128" s="44" t="e">
        <f t="shared" ref="II128:II133" si="5796">IF(IH$5=0,0,(IC128/IH$5))</f>
        <v>#VALUE!</v>
      </c>
      <c r="IJ128" s="44" t="e">
        <f t="shared" ref="IJ128:IJ133" si="5797">IF(IJ$5=0,0,(IB128/IJ$5))</f>
        <v>#VALUE!</v>
      </c>
      <c r="IK128" s="44" t="e">
        <f t="shared" ref="IK128:IK133" si="5798">IF(IJ$5=0,0,(IC128/IJ$5))</f>
        <v>#VALUE!</v>
      </c>
      <c r="IL128" s="53"/>
      <c r="IM128" s="83">
        <f t="shared" ref="IM128:IM133" si="5799">$B128*IN$125</f>
        <v>0</v>
      </c>
      <c r="IN128" s="44">
        <f t="shared" ref="IN128:IN133" si="5800">$B128-IM128</f>
        <v>891.84</v>
      </c>
      <c r="IO128" s="44">
        <f t="shared" ref="IO128:IO133" si="5801">IF(IO$5=0,0,(IM128/IO$5))</f>
        <v>0</v>
      </c>
      <c r="IP128" s="44">
        <f t="shared" ref="IP128:IP133" si="5802">IF(IO$5=0,0,(IN128/IO$5))</f>
        <v>34.301538461538463</v>
      </c>
      <c r="IQ128" s="44" t="e">
        <f t="shared" ref="IQ128:IQ133" si="5803">IF(IQ$5=0,0,(IM128/IQ$5))</f>
        <v>#VALUE!</v>
      </c>
      <c r="IR128" s="44" t="e">
        <f t="shared" ref="IR128:IR133" si="5804">IF(IQ$5=0,0,(IN128/IQ$5))</f>
        <v>#VALUE!</v>
      </c>
      <c r="IS128" s="44" t="e">
        <f t="shared" ref="IS128:IS133" si="5805">IF(IS$5=0,0,(IM128/IS$5))</f>
        <v>#VALUE!</v>
      </c>
      <c r="IT128" s="44" t="e">
        <f t="shared" ref="IT128:IT133" si="5806">IF(IS$5=0,0,(IN128/IS$5))</f>
        <v>#VALUE!</v>
      </c>
      <c r="IU128" s="44" t="e">
        <f t="shared" ref="IU128:IU133" si="5807">IF(IU$5=0,0,(IM128/IU$5))</f>
        <v>#VALUE!</v>
      </c>
      <c r="IV128" s="44" t="e">
        <f t="shared" ref="IV128:IV133" si="5808">IF(IU$5=0,0,(IN128/IU$5))</f>
        <v>#VALUE!</v>
      </c>
      <c r="IW128" s="53"/>
      <c r="IX128" s="83">
        <f t="shared" ref="IX128:IX133" si="5809">$B128*IY$125</f>
        <v>0</v>
      </c>
      <c r="IY128" s="44">
        <f t="shared" ref="IY128:IY133" si="5810">$B128-IX128</f>
        <v>891.84</v>
      </c>
      <c r="IZ128" s="44">
        <f t="shared" ref="IZ128:IZ133" si="5811">IF(IZ$5=0,0,(IX128/IZ$5))</f>
        <v>0</v>
      </c>
      <c r="JA128" s="44">
        <f t="shared" ref="JA128:JA133" si="5812">IF(IZ$5=0,0,(IY128/IZ$5))</f>
        <v>34.301538461538463</v>
      </c>
      <c r="JB128" s="44" t="e">
        <f t="shared" ref="JB128:JB133" si="5813">IF(JB$5=0,0,(IX128/JB$5))</f>
        <v>#VALUE!</v>
      </c>
      <c r="JC128" s="44" t="e">
        <f t="shared" ref="JC128:JC133" si="5814">IF(JB$5=0,0,(IY128/JB$5))</f>
        <v>#VALUE!</v>
      </c>
      <c r="JD128" s="44" t="e">
        <f t="shared" ref="JD128:JD133" si="5815">IF(JD$5=0,0,(IX128/JD$5))</f>
        <v>#VALUE!</v>
      </c>
      <c r="JE128" s="44" t="e">
        <f t="shared" ref="JE128:JE133" si="5816">IF(JD$5=0,0,(IY128/JD$5))</f>
        <v>#VALUE!</v>
      </c>
      <c r="JF128" s="44" t="e">
        <f t="shared" ref="JF128:JF133" si="5817">IF(JF$5=0,0,(IX128/JF$5))</f>
        <v>#VALUE!</v>
      </c>
      <c r="JG128" s="44" t="e">
        <f t="shared" ref="JG128:JG133" si="5818">IF(JF$5=0,0,(IY128/JF$5))</f>
        <v>#VALUE!</v>
      </c>
      <c r="JH128" s="53"/>
      <c r="JI128" s="83">
        <f t="shared" ref="JI128:JI133" si="5819">$B128*JJ$125</f>
        <v>0</v>
      </c>
      <c r="JJ128" s="44">
        <f t="shared" ref="JJ128:JJ133" si="5820">$B128-JI128</f>
        <v>891.84</v>
      </c>
      <c r="JK128" s="44">
        <f t="shared" ref="JK128:JK133" si="5821">IF(JK$5=0,0,(JI128/JK$5))</f>
        <v>0</v>
      </c>
      <c r="JL128" s="44">
        <f t="shared" ref="JL128:JL133" si="5822">IF(JK$5=0,0,(JJ128/JK$5))</f>
        <v>34.301538461538463</v>
      </c>
      <c r="JM128" s="44" t="e">
        <f t="shared" ref="JM128:JM133" si="5823">IF(JM$5=0,0,(JI128/JM$5))</f>
        <v>#VALUE!</v>
      </c>
      <c r="JN128" s="44" t="e">
        <f t="shared" ref="JN128:JN133" si="5824">IF(JM$5=0,0,(JJ128/JM$5))</f>
        <v>#VALUE!</v>
      </c>
      <c r="JO128" s="44" t="e">
        <f t="shared" ref="JO128:JO133" si="5825">IF(JO$5=0,0,(JI128/JO$5))</f>
        <v>#VALUE!</v>
      </c>
      <c r="JP128" s="44" t="e">
        <f t="shared" ref="JP128:JP133" si="5826">IF(JO$5=0,0,(JJ128/JO$5))</f>
        <v>#VALUE!</v>
      </c>
      <c r="JQ128" s="44" t="e">
        <f t="shared" ref="JQ128:JQ133" si="5827">IF(JQ$5=0,0,(JI128/JQ$5))</f>
        <v>#VALUE!</v>
      </c>
      <c r="JR128" s="44" t="e">
        <f t="shared" ref="JR128:JR133" si="5828">IF(JQ$5=0,0,(JJ128/JQ$5))</f>
        <v>#VALUE!</v>
      </c>
      <c r="JS128" s="53"/>
      <c r="JT128" s="83">
        <f t="shared" ref="JT128:JT133" si="5829">$B128*JU$125</f>
        <v>0</v>
      </c>
      <c r="JU128" s="44">
        <f t="shared" ref="JU128:JU133" si="5830">$B128-JT128</f>
        <v>891.84</v>
      </c>
      <c r="JV128" s="44">
        <f t="shared" ref="JV128:JV133" si="5831">IF(JV$5=0,0,(JT128/JV$5))</f>
        <v>0</v>
      </c>
      <c r="JW128" s="44">
        <f t="shared" ref="JW128:JW133" si="5832">IF(JV$5=0,0,(JU128/JV$5))</f>
        <v>34.301538461538463</v>
      </c>
      <c r="JX128" s="44" t="e">
        <f t="shared" ref="JX128:JX133" si="5833">IF(JX$5=0,0,(JT128/JX$5))</f>
        <v>#VALUE!</v>
      </c>
      <c r="JY128" s="44" t="e">
        <f t="shared" ref="JY128:JY133" si="5834">IF(JX$5=0,0,(JU128/JX$5))</f>
        <v>#VALUE!</v>
      </c>
      <c r="JZ128" s="44" t="e">
        <f t="shared" ref="JZ128:JZ133" si="5835">IF(JZ$5=0,0,(JT128/JZ$5))</f>
        <v>#VALUE!</v>
      </c>
      <c r="KA128" s="44" t="e">
        <f t="shared" ref="KA128:KA133" si="5836">IF(JZ$5=0,0,(JU128/JZ$5))</f>
        <v>#VALUE!</v>
      </c>
      <c r="KB128" s="44" t="e">
        <f t="shared" ref="KB128:KB133" si="5837">IF(KB$5=0,0,(JT128/KB$5))</f>
        <v>#VALUE!</v>
      </c>
      <c r="KC128" s="44" t="e">
        <f t="shared" ref="KC128:KC133" si="5838">IF(KB$5=0,0,(JU128/KB$5))</f>
        <v>#VALUE!</v>
      </c>
      <c r="KD128" s="53"/>
      <c r="KE128" s="83">
        <f t="shared" ref="KE128:KE133" si="5839">$B128*KF$125</f>
        <v>0</v>
      </c>
      <c r="KF128" s="44">
        <f t="shared" ref="KF128:KF133" si="5840">$B128-KE128</f>
        <v>891.84</v>
      </c>
      <c r="KG128" s="44">
        <f t="shared" ref="KG128:KG133" si="5841">IF(KG$5=0,0,(KE128/KG$5))</f>
        <v>0</v>
      </c>
      <c r="KH128" s="44">
        <f t="shared" ref="KH128:KH133" si="5842">IF(KG$5=0,0,(KF128/KG$5))</f>
        <v>34.301538461538463</v>
      </c>
      <c r="KI128" s="44" t="e">
        <f t="shared" ref="KI128:KI133" si="5843">IF(KI$5=0,0,(KE128/KI$5))</f>
        <v>#VALUE!</v>
      </c>
      <c r="KJ128" s="44" t="e">
        <f t="shared" ref="KJ128:KJ133" si="5844">IF(KI$5=0,0,(KF128/KI$5))</f>
        <v>#VALUE!</v>
      </c>
      <c r="KK128" s="44" t="e">
        <f t="shared" ref="KK128:KK133" si="5845">IF(KK$5=0,0,(KE128/KK$5))</f>
        <v>#VALUE!</v>
      </c>
      <c r="KL128" s="44" t="e">
        <f t="shared" ref="KL128:KL133" si="5846">IF(KK$5=0,0,(KF128/KK$5))</f>
        <v>#VALUE!</v>
      </c>
      <c r="KM128" s="44" t="e">
        <f t="shared" ref="KM128:KM133" si="5847">IF(KM$5=0,0,(KE128/KM$5))</f>
        <v>#VALUE!</v>
      </c>
      <c r="KN128" s="44" t="e">
        <f t="shared" ref="KN128:KN133" si="5848">IF(KM$5=0,0,(KF128/KM$5))</f>
        <v>#VALUE!</v>
      </c>
      <c r="KO128" s="53"/>
      <c r="KP128" s="83">
        <f t="shared" ref="KP128:KP133" si="5849">$B128*KQ$125</f>
        <v>0</v>
      </c>
      <c r="KQ128" s="44">
        <f t="shared" ref="KQ128:KQ133" si="5850">$B128-KP128</f>
        <v>891.84</v>
      </c>
      <c r="KR128" s="44">
        <f t="shared" ref="KR128:KR133" si="5851">IF(KR$5=0,0,(KP128/KR$5))</f>
        <v>0</v>
      </c>
      <c r="KS128" s="44">
        <f t="shared" ref="KS128:KS133" si="5852">IF(KR$5=0,0,(KQ128/KR$5))</f>
        <v>34.301538461538463</v>
      </c>
      <c r="KT128" s="44" t="e">
        <f t="shared" ref="KT128:KT133" si="5853">IF(KT$5=0,0,(KP128/KT$5))</f>
        <v>#VALUE!</v>
      </c>
      <c r="KU128" s="44" t="e">
        <f t="shared" ref="KU128:KU133" si="5854">IF(KT$5=0,0,(KQ128/KT$5))</f>
        <v>#VALUE!</v>
      </c>
      <c r="KV128" s="44" t="e">
        <f t="shared" ref="KV128:KV133" si="5855">IF(KV$5=0,0,(KP128/KV$5))</f>
        <v>#VALUE!</v>
      </c>
      <c r="KW128" s="44" t="e">
        <f t="shared" ref="KW128:KW133" si="5856">IF(KV$5=0,0,(KQ128/KV$5))</f>
        <v>#VALUE!</v>
      </c>
      <c r="KX128" s="44" t="e">
        <f t="shared" ref="KX128:KX133" si="5857">IF(KX$5=0,0,(KP128/KX$5))</f>
        <v>#VALUE!</v>
      </c>
      <c r="KY128" s="44" t="e">
        <f t="shared" ref="KY128:KY133" si="5858">IF(KX$5=0,0,(KQ128/KX$5))</f>
        <v>#VALUE!</v>
      </c>
      <c r="KZ128" s="53"/>
      <c r="LA128" s="83">
        <f t="shared" ref="LA128:LA133" si="5859">$B128*LB$125</f>
        <v>0</v>
      </c>
      <c r="LB128" s="44">
        <f t="shared" ref="LB128:LB133" si="5860">$B128-LA128</f>
        <v>891.84</v>
      </c>
      <c r="LC128" s="44">
        <f t="shared" ref="LC128:LC133" si="5861">IF(LC$5=0,0,(LA128/LC$5))</f>
        <v>0</v>
      </c>
      <c r="LD128" s="44">
        <f t="shared" ref="LD128:LD133" si="5862">IF(LC$5=0,0,(LB128/LC$5))</f>
        <v>34.301538461538463</v>
      </c>
      <c r="LE128" s="44" t="e">
        <f t="shared" ref="LE128:LE133" si="5863">IF(LE$5=0,0,(LA128/LE$5))</f>
        <v>#VALUE!</v>
      </c>
      <c r="LF128" s="44" t="e">
        <f t="shared" ref="LF128:LF133" si="5864">IF(LE$5=0,0,(LB128/LE$5))</f>
        <v>#VALUE!</v>
      </c>
      <c r="LG128" s="44" t="e">
        <f t="shared" ref="LG128:LG133" si="5865">IF(LG$5=0,0,(LA128/LG$5))</f>
        <v>#VALUE!</v>
      </c>
      <c r="LH128" s="44" t="e">
        <f t="shared" ref="LH128:LH133" si="5866">IF(LG$5=0,0,(LB128/LG$5))</f>
        <v>#VALUE!</v>
      </c>
      <c r="LI128" s="44" t="e">
        <f t="shared" ref="LI128:LI133" si="5867">IF(LI$5=0,0,(LA128/LI$5))</f>
        <v>#VALUE!</v>
      </c>
      <c r="LJ128" s="44" t="e">
        <f t="shared" ref="LJ128:LJ133" si="5868">IF(LI$5=0,0,(LB128/LI$5))</f>
        <v>#VALUE!</v>
      </c>
      <c r="LK128" s="53"/>
      <c r="LL128" s="83">
        <f t="shared" ref="LL128:LL133" si="5869">$B128*LM$125</f>
        <v>0</v>
      </c>
      <c r="LM128" s="44">
        <f t="shared" ref="LM128:LM133" si="5870">$B128-LL128</f>
        <v>891.84</v>
      </c>
      <c r="LN128" s="44">
        <f t="shared" ref="LN128:LN133" si="5871">IF(LN$5=0,0,(LL128/LN$5))</f>
        <v>0</v>
      </c>
      <c r="LO128" s="44">
        <f t="shared" ref="LO128:LO133" si="5872">IF(LN$5=0,0,(LM128/LN$5))</f>
        <v>34.301538461538463</v>
      </c>
      <c r="LP128" s="44" t="e">
        <f t="shared" ref="LP128:LP133" si="5873">IF(LP$5=0,0,(LL128/LP$5))</f>
        <v>#VALUE!</v>
      </c>
      <c r="LQ128" s="44" t="e">
        <f t="shared" ref="LQ128:LQ133" si="5874">IF(LP$5=0,0,(LM128/LP$5))</f>
        <v>#VALUE!</v>
      </c>
      <c r="LR128" s="44" t="e">
        <f t="shared" ref="LR128:LR133" si="5875">IF(LR$5=0,0,(LL128/LR$5))</f>
        <v>#VALUE!</v>
      </c>
      <c r="LS128" s="44" t="e">
        <f t="shared" ref="LS128:LS133" si="5876">IF(LR$5=0,0,(LM128/LR$5))</f>
        <v>#VALUE!</v>
      </c>
      <c r="LT128" s="44" t="e">
        <f t="shared" ref="LT128:LT133" si="5877">IF(LT$5=0,0,(LL128/LT$5))</f>
        <v>#VALUE!</v>
      </c>
      <c r="LU128" s="44" t="e">
        <f t="shared" ref="LU128:LU133" si="5878">IF(LT$5=0,0,(LM128/LT$5))</f>
        <v>#VALUE!</v>
      </c>
      <c r="LV128" s="53"/>
      <c r="LW128" s="83">
        <f t="shared" ref="LW128:LW133" si="5879">$B128*LX$125</f>
        <v>0</v>
      </c>
      <c r="LX128" s="44">
        <f t="shared" ref="LX128:LX133" si="5880">$B128-LW128</f>
        <v>891.84</v>
      </c>
      <c r="LY128" s="44">
        <f t="shared" ref="LY128:LY133" si="5881">IF(LY$5=0,0,(LW128/LY$5))</f>
        <v>0</v>
      </c>
      <c r="LZ128" s="44">
        <f t="shared" ref="LZ128:LZ133" si="5882">IF(LY$5=0,0,(LX128/LY$5))</f>
        <v>34.301538461538463</v>
      </c>
      <c r="MA128" s="44" t="e">
        <f t="shared" ref="MA128:MA133" si="5883">IF(MA$5=0,0,(LW128/MA$5))</f>
        <v>#VALUE!</v>
      </c>
      <c r="MB128" s="44" t="e">
        <f t="shared" ref="MB128:MB133" si="5884">IF(MA$5=0,0,(LX128/MA$5))</f>
        <v>#VALUE!</v>
      </c>
      <c r="MC128" s="44" t="e">
        <f t="shared" ref="MC128:MC133" si="5885">IF(MC$5=0,0,(LW128/MC$5))</f>
        <v>#VALUE!</v>
      </c>
      <c r="MD128" s="44" t="e">
        <f t="shared" ref="MD128:MD133" si="5886">IF(MC$5=0,0,(LX128/MC$5))</f>
        <v>#VALUE!</v>
      </c>
      <c r="ME128" s="44" t="e">
        <f t="shared" ref="ME128:ME133" si="5887">IF(ME$5=0,0,(LW128/ME$5))</f>
        <v>#VALUE!</v>
      </c>
      <c r="MF128" s="44" t="e">
        <f t="shared" ref="MF128:MF133" si="5888">IF(ME$5=0,0,(LX128/ME$5))</f>
        <v>#VALUE!</v>
      </c>
      <c r="MG128" s="53"/>
      <c r="MH128" s="83">
        <f t="shared" ref="MH128:MH133" si="5889">$B128*MI$125</f>
        <v>0</v>
      </c>
      <c r="MI128" s="44">
        <f t="shared" ref="MI128:MI133" si="5890">$B128-MH128</f>
        <v>891.84</v>
      </c>
      <c r="MJ128" s="44">
        <f t="shared" ref="MJ128:MJ133" si="5891">IF(MJ$5=0,0,(MH128/MJ$5))</f>
        <v>0</v>
      </c>
      <c r="MK128" s="44">
        <f t="shared" ref="MK128:MK133" si="5892">IF(MJ$5=0,0,(MI128/MJ$5))</f>
        <v>34.301538461538463</v>
      </c>
      <c r="ML128" s="44" t="e">
        <f t="shared" ref="ML128:ML133" si="5893">IF(ML$5=0,0,(MH128/ML$5))</f>
        <v>#VALUE!</v>
      </c>
      <c r="MM128" s="44" t="e">
        <f t="shared" ref="MM128:MM133" si="5894">IF(ML$5=0,0,(MI128/ML$5))</f>
        <v>#VALUE!</v>
      </c>
      <c r="MN128" s="44" t="e">
        <f t="shared" ref="MN128:MN133" si="5895">IF(MN$5=0,0,(MH128/MN$5))</f>
        <v>#VALUE!</v>
      </c>
      <c r="MO128" s="44" t="e">
        <f t="shared" ref="MO128:MO133" si="5896">IF(MN$5=0,0,(MI128/MN$5))</f>
        <v>#VALUE!</v>
      </c>
      <c r="MP128" s="44" t="e">
        <f t="shared" ref="MP128:MP133" si="5897">IF(MP$5=0,0,(MH128/MP$5))</f>
        <v>#VALUE!</v>
      </c>
      <c r="MQ128" s="44" t="e">
        <f t="shared" ref="MQ128:MQ133" si="5898">IF(MP$5=0,0,(MI128/MP$5))</f>
        <v>#VALUE!</v>
      </c>
      <c r="MR128" s="53"/>
      <c r="MS128" s="83">
        <f t="shared" ref="MS128:MS133" si="5899">$B128*MT$125</f>
        <v>0</v>
      </c>
      <c r="MT128" s="44">
        <f t="shared" ref="MT128:MT133" si="5900">$B128-MS128</f>
        <v>891.84</v>
      </c>
      <c r="MU128" s="44">
        <f t="shared" ref="MU128:MU133" si="5901">IF(MU$5=0,0,(MS128/MU$5))</f>
        <v>0</v>
      </c>
      <c r="MV128" s="44">
        <f t="shared" ref="MV128:MV133" si="5902">IF(MU$5=0,0,(MT128/MU$5))</f>
        <v>34.301538461538463</v>
      </c>
      <c r="MW128" s="44" t="e">
        <f t="shared" ref="MW128:MW133" si="5903">IF(MW$5=0,0,(MS128/MW$5))</f>
        <v>#VALUE!</v>
      </c>
      <c r="MX128" s="44" t="e">
        <f t="shared" ref="MX128:MX133" si="5904">IF(MW$5=0,0,(MT128/MW$5))</f>
        <v>#VALUE!</v>
      </c>
      <c r="MY128" s="44" t="e">
        <f t="shared" ref="MY128:MY133" si="5905">IF(MY$5=0,0,(MS128/MY$5))</f>
        <v>#VALUE!</v>
      </c>
      <c r="MZ128" s="44" t="e">
        <f t="shared" ref="MZ128:MZ133" si="5906">IF(MY$5=0,0,(MT128/MY$5))</f>
        <v>#VALUE!</v>
      </c>
      <c r="NA128" s="44" t="e">
        <f t="shared" ref="NA128:NA133" si="5907">IF(NA$5=0,0,(MS128/NA$5))</f>
        <v>#VALUE!</v>
      </c>
      <c r="NB128" s="44" t="e">
        <f t="shared" ref="NB128:NB133" si="5908">IF(NA$5=0,0,(MT128/NA$5))</f>
        <v>#VALUE!</v>
      </c>
      <c r="NC128" s="53"/>
      <c r="ND128" s="83">
        <f t="shared" ref="ND128:ND133" si="5909">$B128*NE$125</f>
        <v>0</v>
      </c>
      <c r="NE128" s="44">
        <f t="shared" ref="NE128:NE133" si="5910">$B128-ND128</f>
        <v>891.84</v>
      </c>
      <c r="NF128" s="44">
        <f t="shared" ref="NF128:NF133" si="5911">IF(NF$5=0,0,(ND128/NF$5))</f>
        <v>0</v>
      </c>
      <c r="NG128" s="44">
        <f t="shared" ref="NG128:NG133" si="5912">IF(NF$5=0,0,(NE128/NF$5))</f>
        <v>34.301538461538463</v>
      </c>
      <c r="NH128" s="44" t="e">
        <f t="shared" ref="NH128:NH133" si="5913">IF(NH$5=0,0,(ND128/NH$5))</f>
        <v>#VALUE!</v>
      </c>
      <c r="NI128" s="44" t="e">
        <f t="shared" ref="NI128:NI133" si="5914">IF(NH$5=0,0,(NE128/NH$5))</f>
        <v>#VALUE!</v>
      </c>
      <c r="NJ128" s="44" t="e">
        <f t="shared" ref="NJ128:NJ133" si="5915">IF(NJ$5=0,0,(ND128/NJ$5))</f>
        <v>#VALUE!</v>
      </c>
      <c r="NK128" s="44" t="e">
        <f t="shared" ref="NK128:NK133" si="5916">IF(NJ$5=0,0,(NE128/NJ$5))</f>
        <v>#VALUE!</v>
      </c>
      <c r="NL128" s="44" t="e">
        <f t="shared" ref="NL128:NL133" si="5917">IF(NL$5=0,0,(ND128/NL$5))</f>
        <v>#VALUE!</v>
      </c>
      <c r="NM128" s="44" t="e">
        <f t="shared" ref="NM128:NM133" si="5918">IF(NL$5=0,0,(NE128/NL$5))</f>
        <v>#VALUE!</v>
      </c>
      <c r="NN128" s="53"/>
      <c r="NO128" s="83">
        <f t="shared" ref="NO128:NO133" si="5919">$B128*NP$125</f>
        <v>0</v>
      </c>
      <c r="NP128" s="44">
        <f t="shared" ref="NP128:NP133" si="5920">$B128-NO128</f>
        <v>891.84</v>
      </c>
      <c r="NQ128" s="44">
        <f t="shared" ref="NQ128:NQ133" si="5921">IF(NQ$5=0,0,(NO128/NQ$5))</f>
        <v>0</v>
      </c>
      <c r="NR128" s="44">
        <f t="shared" ref="NR128:NR133" si="5922">IF(NQ$5=0,0,(NP128/NQ$5))</f>
        <v>34.301538461538463</v>
      </c>
      <c r="NS128" s="44" t="e">
        <f t="shared" ref="NS128:NS133" si="5923">IF(NS$5=0,0,(NO128/NS$5))</f>
        <v>#VALUE!</v>
      </c>
      <c r="NT128" s="44" t="e">
        <f t="shared" ref="NT128:NT133" si="5924">IF(NS$5=0,0,(NP128/NS$5))</f>
        <v>#VALUE!</v>
      </c>
      <c r="NU128" s="44" t="e">
        <f t="shared" ref="NU128:NU133" si="5925">IF(NU$5=0,0,(NO128/NU$5))</f>
        <v>#VALUE!</v>
      </c>
      <c r="NV128" s="44" t="e">
        <f t="shared" ref="NV128:NV133" si="5926">IF(NU$5=0,0,(NP128/NU$5))</f>
        <v>#VALUE!</v>
      </c>
      <c r="NW128" s="44" t="e">
        <f t="shared" ref="NW128:NW133" si="5927">IF(NW$5=0,0,(NO128/NW$5))</f>
        <v>#VALUE!</v>
      </c>
      <c r="NX128" s="44" t="e">
        <f t="shared" ref="NX128:NX133" si="5928">IF(NW$5=0,0,(NP128/NW$5))</f>
        <v>#VALUE!</v>
      </c>
      <c r="NY128" s="53"/>
      <c r="NZ128" s="83">
        <f t="shared" ref="NZ128:NZ133" si="5929">$B128*OA$125</f>
        <v>0</v>
      </c>
      <c r="OA128" s="44">
        <f t="shared" ref="OA128:OA133" si="5930">$B128-NZ128</f>
        <v>891.84</v>
      </c>
      <c r="OB128" s="44">
        <f t="shared" ref="OB128:OB133" si="5931">IF(OB$5=0,0,(NZ128/OB$5))</f>
        <v>0</v>
      </c>
      <c r="OC128" s="44">
        <f t="shared" ref="OC128:OC133" si="5932">IF(OB$5=0,0,(OA128/OB$5))</f>
        <v>34.301538461538463</v>
      </c>
      <c r="OD128" s="44" t="e">
        <f t="shared" ref="OD128:OD133" si="5933">IF(OD$5=0,0,(NZ128/OD$5))</f>
        <v>#VALUE!</v>
      </c>
      <c r="OE128" s="44" t="e">
        <f t="shared" ref="OE128:OE133" si="5934">IF(OD$5=0,0,(OA128/OD$5))</f>
        <v>#VALUE!</v>
      </c>
      <c r="OF128" s="44" t="e">
        <f t="shared" ref="OF128:OF133" si="5935">IF(OF$5=0,0,(NZ128/OF$5))</f>
        <v>#VALUE!</v>
      </c>
      <c r="OG128" s="44" t="e">
        <f t="shared" ref="OG128:OG133" si="5936">IF(OF$5=0,0,(OA128/OF$5))</f>
        <v>#VALUE!</v>
      </c>
      <c r="OH128" s="44" t="e">
        <f t="shared" ref="OH128:OH133" si="5937">IF(OH$5=0,0,(NZ128/OH$5))</f>
        <v>#VALUE!</v>
      </c>
      <c r="OI128" s="44" t="e">
        <f t="shared" ref="OI128:OI133" si="5938">IF(OH$5=0,0,(OA128/OH$5))</f>
        <v>#VALUE!</v>
      </c>
      <c r="OJ128" s="53"/>
      <c r="OK128" s="83">
        <f t="shared" ref="OK128:OK133" si="5939">$B128*OL$125</f>
        <v>0</v>
      </c>
      <c r="OL128" s="44">
        <f t="shared" ref="OL128:OL133" si="5940">$B128-OK128</f>
        <v>891.84</v>
      </c>
      <c r="OM128" s="44">
        <f t="shared" ref="OM128:OM133" si="5941">IF(OM$5=0,0,(OK128/OM$5))</f>
        <v>0</v>
      </c>
      <c r="ON128" s="44">
        <f t="shared" ref="ON128:ON133" si="5942">IF(OM$5=0,0,(OL128/OM$5))</f>
        <v>34.301538461538463</v>
      </c>
      <c r="OO128" s="44" t="e">
        <f t="shared" ref="OO128:OO133" si="5943">IF(OO$5=0,0,(OK128/OO$5))</f>
        <v>#VALUE!</v>
      </c>
      <c r="OP128" s="44" t="e">
        <f t="shared" ref="OP128:OP133" si="5944">IF(OO$5=0,0,(OL128/OO$5))</f>
        <v>#VALUE!</v>
      </c>
      <c r="OQ128" s="44" t="e">
        <f t="shared" ref="OQ128:OQ133" si="5945">IF(OQ$5=0,0,(OK128/OQ$5))</f>
        <v>#VALUE!</v>
      </c>
      <c r="OR128" s="44" t="e">
        <f t="shared" ref="OR128:OR133" si="5946">IF(OQ$5=0,0,(OL128/OQ$5))</f>
        <v>#VALUE!</v>
      </c>
      <c r="OS128" s="44" t="e">
        <f t="shared" ref="OS128:OS133" si="5947">IF(OS$5=0,0,(OK128/OS$5))</f>
        <v>#VALUE!</v>
      </c>
      <c r="OT128" s="44" t="e">
        <f t="shared" ref="OT128:OT133" si="5948">IF(OS$5=0,0,(OL128/OS$5))</f>
        <v>#VALUE!</v>
      </c>
      <c r="OU128" s="53"/>
      <c r="OV128" s="83">
        <f t="shared" ref="OV128:OV133" si="5949">$B128*OW$125</f>
        <v>0</v>
      </c>
      <c r="OW128" s="44">
        <f t="shared" ref="OW128:OW133" si="5950">$B128-OV128</f>
        <v>891.84</v>
      </c>
      <c r="OX128" s="44">
        <f t="shared" ref="OX128:OX133" si="5951">IF(OX$5=0,0,(OV128/OX$5))</f>
        <v>0</v>
      </c>
      <c r="OY128" s="44">
        <f t="shared" ref="OY128:OY133" si="5952">IF(OX$5=0,0,(OW128/OX$5))</f>
        <v>34.301538461538463</v>
      </c>
      <c r="OZ128" s="44" t="e">
        <f t="shared" ref="OZ128:OZ133" si="5953">IF(OZ$5=0,0,(OV128/OZ$5))</f>
        <v>#VALUE!</v>
      </c>
      <c r="PA128" s="44" t="e">
        <f t="shared" ref="PA128:PA133" si="5954">IF(OZ$5=0,0,(OW128/OZ$5))</f>
        <v>#VALUE!</v>
      </c>
      <c r="PB128" s="44" t="e">
        <f t="shared" ref="PB128:PB133" si="5955">IF(PB$5=0,0,(OV128/PB$5))</f>
        <v>#VALUE!</v>
      </c>
      <c r="PC128" s="44" t="e">
        <f t="shared" ref="PC128:PC133" si="5956">IF(PB$5=0,0,(OW128/PB$5))</f>
        <v>#VALUE!</v>
      </c>
      <c r="PD128" s="44" t="e">
        <f t="shared" ref="PD128:PD133" si="5957">IF(PD$5=0,0,(OV128/PD$5))</f>
        <v>#VALUE!</v>
      </c>
      <c r="PE128" s="44" t="e">
        <f t="shared" ref="PE128:PE133" si="5958">IF(PD$5=0,0,(OW128/PD$5))</f>
        <v>#VALUE!</v>
      </c>
      <c r="PF128" s="53"/>
      <c r="PG128" s="83">
        <f t="shared" ref="PG128:PG133" si="5959">$B128*PH$125</f>
        <v>0</v>
      </c>
      <c r="PH128" s="44">
        <f t="shared" ref="PH128:PH133" si="5960">$B128-PG128</f>
        <v>891.84</v>
      </c>
      <c r="PI128" s="44">
        <f t="shared" ref="PI128:PI133" si="5961">IF(PI$5=0,0,(PG128/PI$5))</f>
        <v>0</v>
      </c>
      <c r="PJ128" s="44">
        <f t="shared" ref="PJ128:PJ133" si="5962">IF(PI$5=0,0,(PH128/PI$5))</f>
        <v>34.301538461538463</v>
      </c>
      <c r="PK128" s="44" t="e">
        <f t="shared" ref="PK128:PK133" si="5963">IF(PK$5=0,0,(PG128/PK$5))</f>
        <v>#VALUE!</v>
      </c>
      <c r="PL128" s="44" t="e">
        <f t="shared" ref="PL128:PL133" si="5964">IF(PK$5=0,0,(PH128/PK$5))</f>
        <v>#VALUE!</v>
      </c>
      <c r="PM128" s="44" t="e">
        <f t="shared" ref="PM128:PM133" si="5965">IF(PM$5=0,0,(PG128/PM$5))</f>
        <v>#VALUE!</v>
      </c>
      <c r="PN128" s="44" t="e">
        <f t="shared" ref="PN128:PN133" si="5966">IF(PM$5=0,0,(PH128/PM$5))</f>
        <v>#VALUE!</v>
      </c>
      <c r="PO128" s="44" t="e">
        <f t="shared" ref="PO128:PO133" si="5967">IF(PO$5=0,0,(PG128/PO$5))</f>
        <v>#VALUE!</v>
      </c>
      <c r="PP128" s="44" t="e">
        <f t="shared" ref="PP128:PP133" si="5968">IF(PO$5=0,0,(PH128/PO$5))</f>
        <v>#VALUE!</v>
      </c>
      <c r="PQ128" s="53"/>
      <c r="PR128" s="83">
        <f t="shared" ref="PR128:PR133" si="5969">$B128*PS$125</f>
        <v>0</v>
      </c>
      <c r="PS128" s="44">
        <f t="shared" ref="PS128:PS133" si="5970">$B128-PR128</f>
        <v>891.84</v>
      </c>
      <c r="PT128" s="44">
        <f t="shared" ref="PT128:PT133" si="5971">IF(PT$5=0,0,(PR128/PT$5))</f>
        <v>0</v>
      </c>
      <c r="PU128" s="44">
        <f t="shared" ref="PU128:PU133" si="5972">IF(PT$5=0,0,(PS128/PT$5))</f>
        <v>34.301538461538463</v>
      </c>
      <c r="PV128" s="44" t="e">
        <f t="shared" ref="PV128:PV133" si="5973">IF(PV$5=0,0,(PR128/PV$5))</f>
        <v>#VALUE!</v>
      </c>
      <c r="PW128" s="44" t="e">
        <f t="shared" ref="PW128:PW133" si="5974">IF(PV$5=0,0,(PS128/PV$5))</f>
        <v>#VALUE!</v>
      </c>
      <c r="PX128" s="44" t="e">
        <f t="shared" ref="PX128:PX133" si="5975">IF(PX$5=0,0,(PR128/PX$5))</f>
        <v>#VALUE!</v>
      </c>
      <c r="PY128" s="44" t="e">
        <f t="shared" ref="PY128:PY133" si="5976">IF(PX$5=0,0,(PS128/PX$5))</f>
        <v>#VALUE!</v>
      </c>
      <c r="PZ128" s="44" t="e">
        <f t="shared" ref="PZ128:PZ133" si="5977">IF(PZ$5=0,0,(PR128/PZ$5))</f>
        <v>#VALUE!</v>
      </c>
      <c r="QA128" s="44" t="e">
        <f t="shared" ref="QA128:QA133" si="5978">IF(PZ$5=0,0,(PS128/PZ$5))</f>
        <v>#VALUE!</v>
      </c>
    </row>
    <row r="129" spans="1:443" x14ac:dyDescent="0.25">
      <c r="A129" s="222" t="s">
        <v>19</v>
      </c>
      <c r="B129" s="84">
        <v>1519.92</v>
      </c>
      <c r="C129" s="53"/>
      <c r="D129" s="43"/>
      <c r="E129" s="83">
        <v>372.84000000000003</v>
      </c>
      <c r="F129" s="44">
        <f t="shared" ref="F129:F133" si="5979">$B129-E129</f>
        <v>1147.08</v>
      </c>
      <c r="G129" s="44">
        <f t="shared" si="5587"/>
        <v>14.340000000000002</v>
      </c>
      <c r="H129" s="44">
        <f t="shared" si="5588"/>
        <v>44.118461538461538</v>
      </c>
      <c r="I129" s="44">
        <f t="shared" si="5589"/>
        <v>0</v>
      </c>
      <c r="J129" s="44">
        <f t="shared" si="5590"/>
        <v>0</v>
      </c>
      <c r="K129" s="44">
        <f t="shared" si="5591"/>
        <v>0</v>
      </c>
      <c r="L129" s="44">
        <f t="shared" si="5592"/>
        <v>0</v>
      </c>
      <c r="M129" s="44">
        <f t="shared" si="5593"/>
        <v>0</v>
      </c>
      <c r="N129" s="44">
        <f t="shared" si="5594"/>
        <v>0</v>
      </c>
      <c r="O129" s="53"/>
      <c r="P129" s="83">
        <f t="shared" ref="P129:P133" si="5980">$B129*Q$125</f>
        <v>0</v>
      </c>
      <c r="Q129" s="44">
        <f t="shared" ref="Q129:Q133" si="5981">$B129-P129</f>
        <v>1519.92</v>
      </c>
      <c r="R129" s="44">
        <f t="shared" si="5595"/>
        <v>0</v>
      </c>
      <c r="S129" s="44">
        <f t="shared" si="5596"/>
        <v>58.458461538461542</v>
      </c>
      <c r="T129" s="44" t="e">
        <f t="shared" si="5597"/>
        <v>#VALUE!</v>
      </c>
      <c r="U129" s="44" t="e">
        <f t="shared" si="5598"/>
        <v>#VALUE!</v>
      </c>
      <c r="V129" s="44" t="e">
        <f t="shared" si="5599"/>
        <v>#VALUE!</v>
      </c>
      <c r="W129" s="44" t="e">
        <f t="shared" si="5600"/>
        <v>#VALUE!</v>
      </c>
      <c r="X129" s="44" t="e">
        <f t="shared" si="5601"/>
        <v>#VALUE!</v>
      </c>
      <c r="Y129" s="44" t="e">
        <f t="shared" si="5602"/>
        <v>#VALUE!</v>
      </c>
      <c r="Z129" s="53"/>
      <c r="AA129" s="83">
        <f t="shared" ref="AA129:AA133" si="5982">$B129*AB$125</f>
        <v>0</v>
      </c>
      <c r="AB129" s="44">
        <f t="shared" ref="AB129:AB133" si="5983">$B129-AA129</f>
        <v>1519.92</v>
      </c>
      <c r="AC129" s="44">
        <f t="shared" si="5603"/>
        <v>0</v>
      </c>
      <c r="AD129" s="44">
        <f t="shared" si="5604"/>
        <v>58.458461538461542</v>
      </c>
      <c r="AE129" s="44" t="e">
        <f t="shared" si="5605"/>
        <v>#VALUE!</v>
      </c>
      <c r="AF129" s="44" t="e">
        <f t="shared" si="5606"/>
        <v>#VALUE!</v>
      </c>
      <c r="AG129" s="44" t="e">
        <f t="shared" si="5607"/>
        <v>#VALUE!</v>
      </c>
      <c r="AH129" s="44" t="e">
        <f t="shared" si="5608"/>
        <v>#VALUE!</v>
      </c>
      <c r="AI129" s="44" t="e">
        <f t="shared" si="5609"/>
        <v>#VALUE!</v>
      </c>
      <c r="AJ129" s="44" t="e">
        <f t="shared" si="5610"/>
        <v>#VALUE!</v>
      </c>
      <c r="AK129" s="53"/>
      <c r="AL129" s="83">
        <f t="shared" ref="AL129:AL133" si="5984">$B129*AM$125</f>
        <v>0</v>
      </c>
      <c r="AM129" s="44">
        <f t="shared" ref="AM129:AM133" si="5985">$B129-AL129</f>
        <v>1519.92</v>
      </c>
      <c r="AN129" s="44">
        <f t="shared" si="5611"/>
        <v>0</v>
      </c>
      <c r="AO129" s="44">
        <f t="shared" si="5612"/>
        <v>58.458461538461542</v>
      </c>
      <c r="AP129" s="44" t="e">
        <f t="shared" si="5613"/>
        <v>#VALUE!</v>
      </c>
      <c r="AQ129" s="44" t="e">
        <f t="shared" si="5614"/>
        <v>#VALUE!</v>
      </c>
      <c r="AR129" s="44" t="e">
        <f t="shared" si="5615"/>
        <v>#VALUE!</v>
      </c>
      <c r="AS129" s="44" t="e">
        <f t="shared" si="5616"/>
        <v>#VALUE!</v>
      </c>
      <c r="AT129" s="44" t="e">
        <f t="shared" si="5617"/>
        <v>#VALUE!</v>
      </c>
      <c r="AU129" s="44" t="e">
        <f t="shared" si="5618"/>
        <v>#VALUE!</v>
      </c>
      <c r="AV129" s="53"/>
      <c r="AW129" s="83">
        <f t="shared" si="5619"/>
        <v>0</v>
      </c>
      <c r="AX129" s="44">
        <f t="shared" si="5620"/>
        <v>1519.92</v>
      </c>
      <c r="AY129" s="44">
        <f t="shared" si="5621"/>
        <v>0</v>
      </c>
      <c r="AZ129" s="44">
        <f t="shared" si="5622"/>
        <v>58.458461538461542</v>
      </c>
      <c r="BA129" s="44" t="e">
        <f t="shared" si="5623"/>
        <v>#VALUE!</v>
      </c>
      <c r="BB129" s="44" t="e">
        <f t="shared" si="5624"/>
        <v>#VALUE!</v>
      </c>
      <c r="BC129" s="44" t="e">
        <f t="shared" si="5625"/>
        <v>#VALUE!</v>
      </c>
      <c r="BD129" s="44" t="e">
        <f t="shared" si="5626"/>
        <v>#VALUE!</v>
      </c>
      <c r="BE129" s="44" t="e">
        <f t="shared" si="5627"/>
        <v>#VALUE!</v>
      </c>
      <c r="BF129" s="44" t="e">
        <f t="shared" si="5628"/>
        <v>#VALUE!</v>
      </c>
      <c r="BG129" s="53"/>
      <c r="BH129" s="83">
        <f t="shared" si="5629"/>
        <v>0</v>
      </c>
      <c r="BI129" s="44">
        <f t="shared" si="5630"/>
        <v>1519.92</v>
      </c>
      <c r="BJ129" s="44">
        <f t="shared" si="5631"/>
        <v>0</v>
      </c>
      <c r="BK129" s="44">
        <f t="shared" si="5632"/>
        <v>58.458461538461542</v>
      </c>
      <c r="BL129" s="44" t="e">
        <f t="shared" si="5633"/>
        <v>#VALUE!</v>
      </c>
      <c r="BM129" s="44" t="e">
        <f t="shared" si="5634"/>
        <v>#VALUE!</v>
      </c>
      <c r="BN129" s="44" t="e">
        <f t="shared" si="5635"/>
        <v>#VALUE!</v>
      </c>
      <c r="BO129" s="44" t="e">
        <f t="shared" si="5636"/>
        <v>#VALUE!</v>
      </c>
      <c r="BP129" s="44" t="e">
        <f t="shared" si="5637"/>
        <v>#VALUE!</v>
      </c>
      <c r="BQ129" s="44" t="e">
        <f t="shared" si="5638"/>
        <v>#VALUE!</v>
      </c>
      <c r="BR129" s="53"/>
      <c r="BS129" s="83">
        <f t="shared" si="5639"/>
        <v>0</v>
      </c>
      <c r="BT129" s="44">
        <f t="shared" si="5640"/>
        <v>1519.92</v>
      </c>
      <c r="BU129" s="44">
        <f t="shared" si="5641"/>
        <v>0</v>
      </c>
      <c r="BV129" s="44">
        <f t="shared" si="5642"/>
        <v>58.458461538461542</v>
      </c>
      <c r="BW129" s="44" t="e">
        <f t="shared" si="5643"/>
        <v>#VALUE!</v>
      </c>
      <c r="BX129" s="44" t="e">
        <f t="shared" si="5644"/>
        <v>#VALUE!</v>
      </c>
      <c r="BY129" s="44" t="e">
        <f t="shared" si="5645"/>
        <v>#VALUE!</v>
      </c>
      <c r="BZ129" s="44" t="e">
        <f t="shared" si="5646"/>
        <v>#VALUE!</v>
      </c>
      <c r="CA129" s="44" t="e">
        <f t="shared" si="5647"/>
        <v>#VALUE!</v>
      </c>
      <c r="CB129" s="44" t="e">
        <f t="shared" si="5648"/>
        <v>#VALUE!</v>
      </c>
      <c r="CC129" s="53"/>
      <c r="CD129" s="83">
        <f t="shared" si="5649"/>
        <v>0</v>
      </c>
      <c r="CE129" s="44">
        <f t="shared" si="5650"/>
        <v>1519.92</v>
      </c>
      <c r="CF129" s="44">
        <f t="shared" si="5651"/>
        <v>0</v>
      </c>
      <c r="CG129" s="44">
        <f t="shared" si="5652"/>
        <v>58.458461538461542</v>
      </c>
      <c r="CH129" s="44" t="e">
        <f t="shared" si="5653"/>
        <v>#VALUE!</v>
      </c>
      <c r="CI129" s="44" t="e">
        <f t="shared" si="5654"/>
        <v>#VALUE!</v>
      </c>
      <c r="CJ129" s="44" t="e">
        <f t="shared" si="5655"/>
        <v>#VALUE!</v>
      </c>
      <c r="CK129" s="44" t="e">
        <f t="shared" si="5656"/>
        <v>#VALUE!</v>
      </c>
      <c r="CL129" s="44" t="e">
        <f t="shared" si="5657"/>
        <v>#VALUE!</v>
      </c>
      <c r="CM129" s="44" t="e">
        <f t="shared" si="5658"/>
        <v>#VALUE!</v>
      </c>
      <c r="CN129" s="53"/>
      <c r="CO129" s="83">
        <f t="shared" si="5659"/>
        <v>0</v>
      </c>
      <c r="CP129" s="44">
        <f t="shared" si="5660"/>
        <v>1519.92</v>
      </c>
      <c r="CQ129" s="44">
        <f t="shared" si="5661"/>
        <v>0</v>
      </c>
      <c r="CR129" s="44">
        <f t="shared" si="5662"/>
        <v>58.458461538461542</v>
      </c>
      <c r="CS129" s="44" t="e">
        <f t="shared" si="5663"/>
        <v>#VALUE!</v>
      </c>
      <c r="CT129" s="44" t="e">
        <f t="shared" si="5664"/>
        <v>#VALUE!</v>
      </c>
      <c r="CU129" s="44" t="e">
        <f t="shared" si="5665"/>
        <v>#VALUE!</v>
      </c>
      <c r="CV129" s="44" t="e">
        <f t="shared" si="5666"/>
        <v>#VALUE!</v>
      </c>
      <c r="CW129" s="44" t="e">
        <f t="shared" si="5667"/>
        <v>#VALUE!</v>
      </c>
      <c r="CX129" s="44" t="e">
        <f t="shared" si="5668"/>
        <v>#VALUE!</v>
      </c>
      <c r="CY129" s="53"/>
      <c r="CZ129" s="83">
        <f t="shared" si="5669"/>
        <v>0</v>
      </c>
      <c r="DA129" s="44">
        <f t="shared" si="5670"/>
        <v>1519.92</v>
      </c>
      <c r="DB129" s="44">
        <f t="shared" si="5671"/>
        <v>0</v>
      </c>
      <c r="DC129" s="44">
        <f t="shared" si="5672"/>
        <v>58.458461538461542</v>
      </c>
      <c r="DD129" s="44" t="e">
        <f t="shared" si="5673"/>
        <v>#VALUE!</v>
      </c>
      <c r="DE129" s="44" t="e">
        <f t="shared" si="5674"/>
        <v>#VALUE!</v>
      </c>
      <c r="DF129" s="44" t="e">
        <f t="shared" si="5675"/>
        <v>#VALUE!</v>
      </c>
      <c r="DG129" s="44" t="e">
        <f t="shared" si="5676"/>
        <v>#VALUE!</v>
      </c>
      <c r="DH129" s="44" t="e">
        <f t="shared" si="5677"/>
        <v>#VALUE!</v>
      </c>
      <c r="DI129" s="44" t="e">
        <f t="shared" si="5678"/>
        <v>#VALUE!</v>
      </c>
      <c r="DJ129" s="53"/>
      <c r="DK129" s="83">
        <f t="shared" si="5679"/>
        <v>0</v>
      </c>
      <c r="DL129" s="44">
        <f t="shared" si="5680"/>
        <v>1519.92</v>
      </c>
      <c r="DM129" s="44">
        <f t="shared" si="5681"/>
        <v>0</v>
      </c>
      <c r="DN129" s="44">
        <f t="shared" si="5682"/>
        <v>58.458461538461542</v>
      </c>
      <c r="DO129" s="44" t="e">
        <f t="shared" si="5683"/>
        <v>#VALUE!</v>
      </c>
      <c r="DP129" s="44" t="e">
        <f t="shared" si="5684"/>
        <v>#VALUE!</v>
      </c>
      <c r="DQ129" s="44" t="e">
        <f t="shared" si="5685"/>
        <v>#VALUE!</v>
      </c>
      <c r="DR129" s="44" t="e">
        <f t="shared" si="5686"/>
        <v>#VALUE!</v>
      </c>
      <c r="DS129" s="44" t="e">
        <f t="shared" si="5687"/>
        <v>#VALUE!</v>
      </c>
      <c r="DT129" s="44" t="e">
        <f t="shared" si="5688"/>
        <v>#VALUE!</v>
      </c>
      <c r="DU129" s="53"/>
      <c r="DV129" s="83">
        <f t="shared" si="5689"/>
        <v>0</v>
      </c>
      <c r="DW129" s="44">
        <f t="shared" si="5690"/>
        <v>1519.92</v>
      </c>
      <c r="DX129" s="44">
        <f t="shared" si="5691"/>
        <v>0</v>
      </c>
      <c r="DY129" s="44">
        <f t="shared" si="5692"/>
        <v>58.458461538461542</v>
      </c>
      <c r="DZ129" s="44" t="e">
        <f t="shared" si="5693"/>
        <v>#VALUE!</v>
      </c>
      <c r="EA129" s="44" t="e">
        <f t="shared" si="5694"/>
        <v>#VALUE!</v>
      </c>
      <c r="EB129" s="44" t="e">
        <f t="shared" si="5695"/>
        <v>#VALUE!</v>
      </c>
      <c r="EC129" s="44" t="e">
        <f t="shared" si="5696"/>
        <v>#VALUE!</v>
      </c>
      <c r="ED129" s="44" t="e">
        <f t="shared" si="5697"/>
        <v>#VALUE!</v>
      </c>
      <c r="EE129" s="44" t="e">
        <f t="shared" si="5698"/>
        <v>#VALUE!</v>
      </c>
      <c r="EF129" s="53"/>
      <c r="EG129" s="83">
        <f t="shared" si="5699"/>
        <v>0</v>
      </c>
      <c r="EH129" s="44">
        <f t="shared" si="5700"/>
        <v>1519.92</v>
      </c>
      <c r="EI129" s="44">
        <f t="shared" si="5701"/>
        <v>0</v>
      </c>
      <c r="EJ129" s="44">
        <f t="shared" si="5702"/>
        <v>58.458461538461542</v>
      </c>
      <c r="EK129" s="44" t="e">
        <f t="shared" si="5703"/>
        <v>#VALUE!</v>
      </c>
      <c r="EL129" s="44" t="e">
        <f t="shared" si="5704"/>
        <v>#VALUE!</v>
      </c>
      <c r="EM129" s="44" t="e">
        <f t="shared" si="5705"/>
        <v>#VALUE!</v>
      </c>
      <c r="EN129" s="44" t="e">
        <f t="shared" si="5706"/>
        <v>#VALUE!</v>
      </c>
      <c r="EO129" s="44" t="e">
        <f t="shared" si="5707"/>
        <v>#VALUE!</v>
      </c>
      <c r="EP129" s="44" t="e">
        <f t="shared" si="5708"/>
        <v>#VALUE!</v>
      </c>
      <c r="EQ129" s="53"/>
      <c r="ER129" s="83">
        <f t="shared" si="5709"/>
        <v>0</v>
      </c>
      <c r="ES129" s="44">
        <f t="shared" si="5710"/>
        <v>1519.92</v>
      </c>
      <c r="ET129" s="44">
        <f t="shared" si="5711"/>
        <v>0</v>
      </c>
      <c r="EU129" s="44">
        <f t="shared" si="5712"/>
        <v>58.458461538461542</v>
      </c>
      <c r="EV129" s="44" t="e">
        <f t="shared" si="5713"/>
        <v>#VALUE!</v>
      </c>
      <c r="EW129" s="44" t="e">
        <f t="shared" si="5714"/>
        <v>#VALUE!</v>
      </c>
      <c r="EX129" s="44" t="e">
        <f t="shared" si="5715"/>
        <v>#VALUE!</v>
      </c>
      <c r="EY129" s="44" t="e">
        <f t="shared" si="5716"/>
        <v>#VALUE!</v>
      </c>
      <c r="EZ129" s="44" t="e">
        <f t="shared" si="5717"/>
        <v>#VALUE!</v>
      </c>
      <c r="FA129" s="44" t="e">
        <f t="shared" si="5718"/>
        <v>#VALUE!</v>
      </c>
      <c r="FB129" s="53"/>
      <c r="FC129" s="83">
        <f t="shared" si="5719"/>
        <v>0</v>
      </c>
      <c r="FD129" s="44">
        <f t="shared" si="5720"/>
        <v>1519.92</v>
      </c>
      <c r="FE129" s="44">
        <f t="shared" si="5721"/>
        <v>0</v>
      </c>
      <c r="FF129" s="44">
        <f t="shared" si="5722"/>
        <v>58.458461538461542</v>
      </c>
      <c r="FG129" s="44" t="e">
        <f t="shared" si="5723"/>
        <v>#VALUE!</v>
      </c>
      <c r="FH129" s="44" t="e">
        <f t="shared" si="5724"/>
        <v>#VALUE!</v>
      </c>
      <c r="FI129" s="44" t="e">
        <f t="shared" si="5725"/>
        <v>#VALUE!</v>
      </c>
      <c r="FJ129" s="44" t="e">
        <f t="shared" si="5726"/>
        <v>#VALUE!</v>
      </c>
      <c r="FK129" s="44" t="e">
        <f t="shared" si="5727"/>
        <v>#VALUE!</v>
      </c>
      <c r="FL129" s="44" t="e">
        <f t="shared" si="5728"/>
        <v>#VALUE!</v>
      </c>
      <c r="FM129" s="53"/>
      <c r="FN129" s="83">
        <f t="shared" si="5729"/>
        <v>0</v>
      </c>
      <c r="FO129" s="44">
        <f t="shared" si="5730"/>
        <v>1519.92</v>
      </c>
      <c r="FP129" s="44">
        <f t="shared" si="5731"/>
        <v>0</v>
      </c>
      <c r="FQ129" s="44">
        <f t="shared" si="5732"/>
        <v>58.458461538461542</v>
      </c>
      <c r="FR129" s="44" t="e">
        <f t="shared" si="5733"/>
        <v>#VALUE!</v>
      </c>
      <c r="FS129" s="44" t="e">
        <f t="shared" si="5734"/>
        <v>#VALUE!</v>
      </c>
      <c r="FT129" s="44" t="e">
        <f t="shared" si="5735"/>
        <v>#VALUE!</v>
      </c>
      <c r="FU129" s="44" t="e">
        <f t="shared" si="5736"/>
        <v>#VALUE!</v>
      </c>
      <c r="FV129" s="44" t="e">
        <f t="shared" si="5737"/>
        <v>#VALUE!</v>
      </c>
      <c r="FW129" s="44" t="e">
        <f t="shared" si="5738"/>
        <v>#VALUE!</v>
      </c>
      <c r="FX129" s="53"/>
      <c r="FY129" s="83">
        <f t="shared" si="5739"/>
        <v>0</v>
      </c>
      <c r="FZ129" s="44">
        <f t="shared" si="5740"/>
        <v>1519.92</v>
      </c>
      <c r="GA129" s="44">
        <f t="shared" si="5741"/>
        <v>0</v>
      </c>
      <c r="GB129" s="44">
        <f t="shared" si="5742"/>
        <v>58.458461538461542</v>
      </c>
      <c r="GC129" s="44" t="e">
        <f t="shared" si="5743"/>
        <v>#VALUE!</v>
      </c>
      <c r="GD129" s="44" t="e">
        <f t="shared" si="5744"/>
        <v>#VALUE!</v>
      </c>
      <c r="GE129" s="44" t="e">
        <f t="shared" si="5745"/>
        <v>#VALUE!</v>
      </c>
      <c r="GF129" s="44" t="e">
        <f t="shared" si="5746"/>
        <v>#VALUE!</v>
      </c>
      <c r="GG129" s="44" t="e">
        <f t="shared" si="5747"/>
        <v>#VALUE!</v>
      </c>
      <c r="GH129" s="44" t="e">
        <f t="shared" si="5748"/>
        <v>#VALUE!</v>
      </c>
      <c r="GI129" s="53"/>
      <c r="GJ129" s="83">
        <f t="shared" si="5749"/>
        <v>0</v>
      </c>
      <c r="GK129" s="44">
        <f t="shared" si="5750"/>
        <v>1519.92</v>
      </c>
      <c r="GL129" s="44">
        <f t="shared" si="5751"/>
        <v>0</v>
      </c>
      <c r="GM129" s="44">
        <f t="shared" si="5752"/>
        <v>58.458461538461542</v>
      </c>
      <c r="GN129" s="44" t="e">
        <f t="shared" si="5753"/>
        <v>#VALUE!</v>
      </c>
      <c r="GO129" s="44" t="e">
        <f t="shared" si="5754"/>
        <v>#VALUE!</v>
      </c>
      <c r="GP129" s="44" t="e">
        <f t="shared" si="5755"/>
        <v>#VALUE!</v>
      </c>
      <c r="GQ129" s="44" t="e">
        <f t="shared" si="5756"/>
        <v>#VALUE!</v>
      </c>
      <c r="GR129" s="44" t="e">
        <f t="shared" si="5757"/>
        <v>#VALUE!</v>
      </c>
      <c r="GS129" s="44" t="e">
        <f t="shared" si="5758"/>
        <v>#VALUE!</v>
      </c>
      <c r="GT129" s="53"/>
      <c r="GU129" s="83">
        <f t="shared" si="5759"/>
        <v>0</v>
      </c>
      <c r="GV129" s="44">
        <f t="shared" si="5760"/>
        <v>1519.92</v>
      </c>
      <c r="GW129" s="44">
        <f t="shared" si="5761"/>
        <v>0</v>
      </c>
      <c r="GX129" s="44">
        <f t="shared" si="5762"/>
        <v>58.458461538461542</v>
      </c>
      <c r="GY129" s="44" t="e">
        <f t="shared" si="5763"/>
        <v>#VALUE!</v>
      </c>
      <c r="GZ129" s="44" t="e">
        <f t="shared" si="5764"/>
        <v>#VALUE!</v>
      </c>
      <c r="HA129" s="44" t="e">
        <f t="shared" si="5765"/>
        <v>#VALUE!</v>
      </c>
      <c r="HB129" s="44" t="e">
        <f t="shared" si="5766"/>
        <v>#VALUE!</v>
      </c>
      <c r="HC129" s="44" t="e">
        <f t="shared" si="5767"/>
        <v>#VALUE!</v>
      </c>
      <c r="HD129" s="44" t="e">
        <f t="shared" si="5768"/>
        <v>#VALUE!</v>
      </c>
      <c r="HE129" s="53"/>
      <c r="HF129" s="83">
        <f t="shared" si="5769"/>
        <v>0</v>
      </c>
      <c r="HG129" s="44">
        <f t="shared" si="5770"/>
        <v>1519.92</v>
      </c>
      <c r="HH129" s="44">
        <f t="shared" si="5771"/>
        <v>0</v>
      </c>
      <c r="HI129" s="44">
        <f t="shared" si="5772"/>
        <v>58.458461538461542</v>
      </c>
      <c r="HJ129" s="44" t="e">
        <f t="shared" si="5773"/>
        <v>#VALUE!</v>
      </c>
      <c r="HK129" s="44" t="e">
        <f t="shared" si="5774"/>
        <v>#VALUE!</v>
      </c>
      <c r="HL129" s="44" t="e">
        <f t="shared" si="5775"/>
        <v>#VALUE!</v>
      </c>
      <c r="HM129" s="44" t="e">
        <f t="shared" si="5776"/>
        <v>#VALUE!</v>
      </c>
      <c r="HN129" s="44" t="e">
        <f t="shared" si="5777"/>
        <v>#VALUE!</v>
      </c>
      <c r="HO129" s="44" t="e">
        <f t="shared" si="5778"/>
        <v>#VALUE!</v>
      </c>
      <c r="HP129" s="53"/>
      <c r="HQ129" s="83">
        <f t="shared" si="5779"/>
        <v>0</v>
      </c>
      <c r="HR129" s="44">
        <f t="shared" si="5780"/>
        <v>1519.92</v>
      </c>
      <c r="HS129" s="44">
        <f t="shared" si="5781"/>
        <v>0</v>
      </c>
      <c r="HT129" s="44">
        <f t="shared" si="5782"/>
        <v>58.458461538461542</v>
      </c>
      <c r="HU129" s="44" t="e">
        <f t="shared" si="5783"/>
        <v>#VALUE!</v>
      </c>
      <c r="HV129" s="44" t="e">
        <f t="shared" si="5784"/>
        <v>#VALUE!</v>
      </c>
      <c r="HW129" s="44" t="e">
        <f t="shared" si="5785"/>
        <v>#VALUE!</v>
      </c>
      <c r="HX129" s="44" t="e">
        <f t="shared" si="5786"/>
        <v>#VALUE!</v>
      </c>
      <c r="HY129" s="44" t="e">
        <f t="shared" si="5787"/>
        <v>#VALUE!</v>
      </c>
      <c r="HZ129" s="44" t="e">
        <f t="shared" si="5788"/>
        <v>#VALUE!</v>
      </c>
      <c r="IA129" s="53"/>
      <c r="IB129" s="83">
        <f t="shared" si="5789"/>
        <v>0</v>
      </c>
      <c r="IC129" s="44">
        <f t="shared" si="5790"/>
        <v>1519.92</v>
      </c>
      <c r="ID129" s="44">
        <f t="shared" si="5791"/>
        <v>0</v>
      </c>
      <c r="IE129" s="44">
        <f t="shared" si="5792"/>
        <v>58.458461538461542</v>
      </c>
      <c r="IF129" s="44" t="e">
        <f t="shared" si="5793"/>
        <v>#VALUE!</v>
      </c>
      <c r="IG129" s="44" t="e">
        <f t="shared" si="5794"/>
        <v>#VALUE!</v>
      </c>
      <c r="IH129" s="44" t="e">
        <f t="shared" si="5795"/>
        <v>#VALUE!</v>
      </c>
      <c r="II129" s="44" t="e">
        <f t="shared" si="5796"/>
        <v>#VALUE!</v>
      </c>
      <c r="IJ129" s="44" t="e">
        <f t="shared" si="5797"/>
        <v>#VALUE!</v>
      </c>
      <c r="IK129" s="44" t="e">
        <f t="shared" si="5798"/>
        <v>#VALUE!</v>
      </c>
      <c r="IL129" s="53"/>
      <c r="IM129" s="83">
        <f t="shared" si="5799"/>
        <v>0</v>
      </c>
      <c r="IN129" s="44">
        <f t="shared" si="5800"/>
        <v>1519.92</v>
      </c>
      <c r="IO129" s="44">
        <f t="shared" si="5801"/>
        <v>0</v>
      </c>
      <c r="IP129" s="44">
        <f t="shared" si="5802"/>
        <v>58.458461538461542</v>
      </c>
      <c r="IQ129" s="44" t="e">
        <f t="shared" si="5803"/>
        <v>#VALUE!</v>
      </c>
      <c r="IR129" s="44" t="e">
        <f t="shared" si="5804"/>
        <v>#VALUE!</v>
      </c>
      <c r="IS129" s="44" t="e">
        <f t="shared" si="5805"/>
        <v>#VALUE!</v>
      </c>
      <c r="IT129" s="44" t="e">
        <f t="shared" si="5806"/>
        <v>#VALUE!</v>
      </c>
      <c r="IU129" s="44" t="e">
        <f t="shared" si="5807"/>
        <v>#VALUE!</v>
      </c>
      <c r="IV129" s="44" t="e">
        <f t="shared" si="5808"/>
        <v>#VALUE!</v>
      </c>
      <c r="IW129" s="53"/>
      <c r="IX129" s="83">
        <f t="shared" si="5809"/>
        <v>0</v>
      </c>
      <c r="IY129" s="44">
        <f t="shared" si="5810"/>
        <v>1519.92</v>
      </c>
      <c r="IZ129" s="44">
        <f t="shared" si="5811"/>
        <v>0</v>
      </c>
      <c r="JA129" s="44">
        <f t="shared" si="5812"/>
        <v>58.458461538461542</v>
      </c>
      <c r="JB129" s="44" t="e">
        <f t="shared" si="5813"/>
        <v>#VALUE!</v>
      </c>
      <c r="JC129" s="44" t="e">
        <f t="shared" si="5814"/>
        <v>#VALUE!</v>
      </c>
      <c r="JD129" s="44" t="e">
        <f t="shared" si="5815"/>
        <v>#VALUE!</v>
      </c>
      <c r="JE129" s="44" t="e">
        <f t="shared" si="5816"/>
        <v>#VALUE!</v>
      </c>
      <c r="JF129" s="44" t="e">
        <f t="shared" si="5817"/>
        <v>#VALUE!</v>
      </c>
      <c r="JG129" s="44" t="e">
        <f t="shared" si="5818"/>
        <v>#VALUE!</v>
      </c>
      <c r="JH129" s="53"/>
      <c r="JI129" s="83">
        <f t="shared" si="5819"/>
        <v>0</v>
      </c>
      <c r="JJ129" s="44">
        <f t="shared" si="5820"/>
        <v>1519.92</v>
      </c>
      <c r="JK129" s="44">
        <f t="shared" si="5821"/>
        <v>0</v>
      </c>
      <c r="JL129" s="44">
        <f t="shared" si="5822"/>
        <v>58.458461538461542</v>
      </c>
      <c r="JM129" s="44" t="e">
        <f t="shared" si="5823"/>
        <v>#VALUE!</v>
      </c>
      <c r="JN129" s="44" t="e">
        <f t="shared" si="5824"/>
        <v>#VALUE!</v>
      </c>
      <c r="JO129" s="44" t="e">
        <f t="shared" si="5825"/>
        <v>#VALUE!</v>
      </c>
      <c r="JP129" s="44" t="e">
        <f t="shared" si="5826"/>
        <v>#VALUE!</v>
      </c>
      <c r="JQ129" s="44" t="e">
        <f t="shared" si="5827"/>
        <v>#VALUE!</v>
      </c>
      <c r="JR129" s="44" t="e">
        <f t="shared" si="5828"/>
        <v>#VALUE!</v>
      </c>
      <c r="JS129" s="53"/>
      <c r="JT129" s="83">
        <f t="shared" si="5829"/>
        <v>0</v>
      </c>
      <c r="JU129" s="44">
        <f t="shared" si="5830"/>
        <v>1519.92</v>
      </c>
      <c r="JV129" s="44">
        <f t="shared" si="5831"/>
        <v>0</v>
      </c>
      <c r="JW129" s="44">
        <f t="shared" si="5832"/>
        <v>58.458461538461542</v>
      </c>
      <c r="JX129" s="44" t="e">
        <f t="shared" si="5833"/>
        <v>#VALUE!</v>
      </c>
      <c r="JY129" s="44" t="e">
        <f t="shared" si="5834"/>
        <v>#VALUE!</v>
      </c>
      <c r="JZ129" s="44" t="e">
        <f t="shared" si="5835"/>
        <v>#VALUE!</v>
      </c>
      <c r="KA129" s="44" t="e">
        <f t="shared" si="5836"/>
        <v>#VALUE!</v>
      </c>
      <c r="KB129" s="44" t="e">
        <f t="shared" si="5837"/>
        <v>#VALUE!</v>
      </c>
      <c r="KC129" s="44" t="e">
        <f t="shared" si="5838"/>
        <v>#VALUE!</v>
      </c>
      <c r="KD129" s="53"/>
      <c r="KE129" s="83">
        <f t="shared" si="5839"/>
        <v>0</v>
      </c>
      <c r="KF129" s="44">
        <f t="shared" si="5840"/>
        <v>1519.92</v>
      </c>
      <c r="KG129" s="44">
        <f t="shared" si="5841"/>
        <v>0</v>
      </c>
      <c r="KH129" s="44">
        <f t="shared" si="5842"/>
        <v>58.458461538461542</v>
      </c>
      <c r="KI129" s="44" t="e">
        <f t="shared" si="5843"/>
        <v>#VALUE!</v>
      </c>
      <c r="KJ129" s="44" t="e">
        <f t="shared" si="5844"/>
        <v>#VALUE!</v>
      </c>
      <c r="KK129" s="44" t="e">
        <f t="shared" si="5845"/>
        <v>#VALUE!</v>
      </c>
      <c r="KL129" s="44" t="e">
        <f t="shared" si="5846"/>
        <v>#VALUE!</v>
      </c>
      <c r="KM129" s="44" t="e">
        <f t="shared" si="5847"/>
        <v>#VALUE!</v>
      </c>
      <c r="KN129" s="44" t="e">
        <f t="shared" si="5848"/>
        <v>#VALUE!</v>
      </c>
      <c r="KO129" s="53"/>
      <c r="KP129" s="83">
        <f t="shared" si="5849"/>
        <v>0</v>
      </c>
      <c r="KQ129" s="44">
        <f t="shared" si="5850"/>
        <v>1519.92</v>
      </c>
      <c r="KR129" s="44">
        <f t="shared" si="5851"/>
        <v>0</v>
      </c>
      <c r="KS129" s="44">
        <f t="shared" si="5852"/>
        <v>58.458461538461542</v>
      </c>
      <c r="KT129" s="44" t="e">
        <f t="shared" si="5853"/>
        <v>#VALUE!</v>
      </c>
      <c r="KU129" s="44" t="e">
        <f t="shared" si="5854"/>
        <v>#VALUE!</v>
      </c>
      <c r="KV129" s="44" t="e">
        <f t="shared" si="5855"/>
        <v>#VALUE!</v>
      </c>
      <c r="KW129" s="44" t="e">
        <f t="shared" si="5856"/>
        <v>#VALUE!</v>
      </c>
      <c r="KX129" s="44" t="e">
        <f t="shared" si="5857"/>
        <v>#VALUE!</v>
      </c>
      <c r="KY129" s="44" t="e">
        <f t="shared" si="5858"/>
        <v>#VALUE!</v>
      </c>
      <c r="KZ129" s="53"/>
      <c r="LA129" s="83">
        <f t="shared" si="5859"/>
        <v>0</v>
      </c>
      <c r="LB129" s="44">
        <f t="shared" si="5860"/>
        <v>1519.92</v>
      </c>
      <c r="LC129" s="44">
        <f t="shared" si="5861"/>
        <v>0</v>
      </c>
      <c r="LD129" s="44">
        <f t="shared" si="5862"/>
        <v>58.458461538461542</v>
      </c>
      <c r="LE129" s="44" t="e">
        <f t="shared" si="5863"/>
        <v>#VALUE!</v>
      </c>
      <c r="LF129" s="44" t="e">
        <f t="shared" si="5864"/>
        <v>#VALUE!</v>
      </c>
      <c r="LG129" s="44" t="e">
        <f t="shared" si="5865"/>
        <v>#VALUE!</v>
      </c>
      <c r="LH129" s="44" t="e">
        <f t="shared" si="5866"/>
        <v>#VALUE!</v>
      </c>
      <c r="LI129" s="44" t="e">
        <f t="shared" si="5867"/>
        <v>#VALUE!</v>
      </c>
      <c r="LJ129" s="44" t="e">
        <f t="shared" si="5868"/>
        <v>#VALUE!</v>
      </c>
      <c r="LK129" s="53"/>
      <c r="LL129" s="83">
        <f t="shared" si="5869"/>
        <v>0</v>
      </c>
      <c r="LM129" s="44">
        <f t="shared" si="5870"/>
        <v>1519.92</v>
      </c>
      <c r="LN129" s="44">
        <f t="shared" si="5871"/>
        <v>0</v>
      </c>
      <c r="LO129" s="44">
        <f t="shared" si="5872"/>
        <v>58.458461538461542</v>
      </c>
      <c r="LP129" s="44" t="e">
        <f t="shared" si="5873"/>
        <v>#VALUE!</v>
      </c>
      <c r="LQ129" s="44" t="e">
        <f t="shared" si="5874"/>
        <v>#VALUE!</v>
      </c>
      <c r="LR129" s="44" t="e">
        <f t="shared" si="5875"/>
        <v>#VALUE!</v>
      </c>
      <c r="LS129" s="44" t="e">
        <f t="shared" si="5876"/>
        <v>#VALUE!</v>
      </c>
      <c r="LT129" s="44" t="e">
        <f t="shared" si="5877"/>
        <v>#VALUE!</v>
      </c>
      <c r="LU129" s="44" t="e">
        <f t="shared" si="5878"/>
        <v>#VALUE!</v>
      </c>
      <c r="LV129" s="53"/>
      <c r="LW129" s="83">
        <f t="shared" si="5879"/>
        <v>0</v>
      </c>
      <c r="LX129" s="44">
        <f t="shared" si="5880"/>
        <v>1519.92</v>
      </c>
      <c r="LY129" s="44">
        <f t="shared" si="5881"/>
        <v>0</v>
      </c>
      <c r="LZ129" s="44">
        <f t="shared" si="5882"/>
        <v>58.458461538461542</v>
      </c>
      <c r="MA129" s="44" t="e">
        <f t="shared" si="5883"/>
        <v>#VALUE!</v>
      </c>
      <c r="MB129" s="44" t="e">
        <f t="shared" si="5884"/>
        <v>#VALUE!</v>
      </c>
      <c r="MC129" s="44" t="e">
        <f t="shared" si="5885"/>
        <v>#VALUE!</v>
      </c>
      <c r="MD129" s="44" t="e">
        <f t="shared" si="5886"/>
        <v>#VALUE!</v>
      </c>
      <c r="ME129" s="44" t="e">
        <f t="shared" si="5887"/>
        <v>#VALUE!</v>
      </c>
      <c r="MF129" s="44" t="e">
        <f t="shared" si="5888"/>
        <v>#VALUE!</v>
      </c>
      <c r="MG129" s="53"/>
      <c r="MH129" s="83">
        <f t="shared" si="5889"/>
        <v>0</v>
      </c>
      <c r="MI129" s="44">
        <f t="shared" si="5890"/>
        <v>1519.92</v>
      </c>
      <c r="MJ129" s="44">
        <f t="shared" si="5891"/>
        <v>0</v>
      </c>
      <c r="MK129" s="44">
        <f t="shared" si="5892"/>
        <v>58.458461538461542</v>
      </c>
      <c r="ML129" s="44" t="e">
        <f t="shared" si="5893"/>
        <v>#VALUE!</v>
      </c>
      <c r="MM129" s="44" t="e">
        <f t="shared" si="5894"/>
        <v>#VALUE!</v>
      </c>
      <c r="MN129" s="44" t="e">
        <f t="shared" si="5895"/>
        <v>#VALUE!</v>
      </c>
      <c r="MO129" s="44" t="e">
        <f t="shared" si="5896"/>
        <v>#VALUE!</v>
      </c>
      <c r="MP129" s="44" t="e">
        <f t="shared" si="5897"/>
        <v>#VALUE!</v>
      </c>
      <c r="MQ129" s="44" t="e">
        <f t="shared" si="5898"/>
        <v>#VALUE!</v>
      </c>
      <c r="MR129" s="53"/>
      <c r="MS129" s="83">
        <f t="shared" si="5899"/>
        <v>0</v>
      </c>
      <c r="MT129" s="44">
        <f t="shared" si="5900"/>
        <v>1519.92</v>
      </c>
      <c r="MU129" s="44">
        <f t="shared" si="5901"/>
        <v>0</v>
      </c>
      <c r="MV129" s="44">
        <f t="shared" si="5902"/>
        <v>58.458461538461542</v>
      </c>
      <c r="MW129" s="44" t="e">
        <f t="shared" si="5903"/>
        <v>#VALUE!</v>
      </c>
      <c r="MX129" s="44" t="e">
        <f t="shared" si="5904"/>
        <v>#VALUE!</v>
      </c>
      <c r="MY129" s="44" t="e">
        <f t="shared" si="5905"/>
        <v>#VALUE!</v>
      </c>
      <c r="MZ129" s="44" t="e">
        <f t="shared" si="5906"/>
        <v>#VALUE!</v>
      </c>
      <c r="NA129" s="44" t="e">
        <f t="shared" si="5907"/>
        <v>#VALUE!</v>
      </c>
      <c r="NB129" s="44" t="e">
        <f t="shared" si="5908"/>
        <v>#VALUE!</v>
      </c>
      <c r="NC129" s="53"/>
      <c r="ND129" s="83">
        <f t="shared" si="5909"/>
        <v>0</v>
      </c>
      <c r="NE129" s="44">
        <f t="shared" si="5910"/>
        <v>1519.92</v>
      </c>
      <c r="NF129" s="44">
        <f t="shared" si="5911"/>
        <v>0</v>
      </c>
      <c r="NG129" s="44">
        <f t="shared" si="5912"/>
        <v>58.458461538461542</v>
      </c>
      <c r="NH129" s="44" t="e">
        <f t="shared" si="5913"/>
        <v>#VALUE!</v>
      </c>
      <c r="NI129" s="44" t="e">
        <f t="shared" si="5914"/>
        <v>#VALUE!</v>
      </c>
      <c r="NJ129" s="44" t="e">
        <f t="shared" si="5915"/>
        <v>#VALUE!</v>
      </c>
      <c r="NK129" s="44" t="e">
        <f t="shared" si="5916"/>
        <v>#VALUE!</v>
      </c>
      <c r="NL129" s="44" t="e">
        <f t="shared" si="5917"/>
        <v>#VALUE!</v>
      </c>
      <c r="NM129" s="44" t="e">
        <f t="shared" si="5918"/>
        <v>#VALUE!</v>
      </c>
      <c r="NN129" s="53"/>
      <c r="NO129" s="83">
        <f t="shared" si="5919"/>
        <v>0</v>
      </c>
      <c r="NP129" s="44">
        <f t="shared" si="5920"/>
        <v>1519.92</v>
      </c>
      <c r="NQ129" s="44">
        <f t="shared" si="5921"/>
        <v>0</v>
      </c>
      <c r="NR129" s="44">
        <f t="shared" si="5922"/>
        <v>58.458461538461542</v>
      </c>
      <c r="NS129" s="44" t="e">
        <f t="shared" si="5923"/>
        <v>#VALUE!</v>
      </c>
      <c r="NT129" s="44" t="e">
        <f t="shared" si="5924"/>
        <v>#VALUE!</v>
      </c>
      <c r="NU129" s="44" t="e">
        <f t="shared" si="5925"/>
        <v>#VALUE!</v>
      </c>
      <c r="NV129" s="44" t="e">
        <f t="shared" si="5926"/>
        <v>#VALUE!</v>
      </c>
      <c r="NW129" s="44" t="e">
        <f t="shared" si="5927"/>
        <v>#VALUE!</v>
      </c>
      <c r="NX129" s="44" t="e">
        <f t="shared" si="5928"/>
        <v>#VALUE!</v>
      </c>
      <c r="NY129" s="53"/>
      <c r="NZ129" s="83">
        <f t="shared" si="5929"/>
        <v>0</v>
      </c>
      <c r="OA129" s="44">
        <f t="shared" si="5930"/>
        <v>1519.92</v>
      </c>
      <c r="OB129" s="44">
        <f t="shared" si="5931"/>
        <v>0</v>
      </c>
      <c r="OC129" s="44">
        <f t="shared" si="5932"/>
        <v>58.458461538461542</v>
      </c>
      <c r="OD129" s="44" t="e">
        <f t="shared" si="5933"/>
        <v>#VALUE!</v>
      </c>
      <c r="OE129" s="44" t="e">
        <f t="shared" si="5934"/>
        <v>#VALUE!</v>
      </c>
      <c r="OF129" s="44" t="e">
        <f t="shared" si="5935"/>
        <v>#VALUE!</v>
      </c>
      <c r="OG129" s="44" t="e">
        <f t="shared" si="5936"/>
        <v>#VALUE!</v>
      </c>
      <c r="OH129" s="44" t="e">
        <f t="shared" si="5937"/>
        <v>#VALUE!</v>
      </c>
      <c r="OI129" s="44" t="e">
        <f t="shared" si="5938"/>
        <v>#VALUE!</v>
      </c>
      <c r="OJ129" s="53"/>
      <c r="OK129" s="83">
        <f t="shared" si="5939"/>
        <v>0</v>
      </c>
      <c r="OL129" s="44">
        <f t="shared" si="5940"/>
        <v>1519.92</v>
      </c>
      <c r="OM129" s="44">
        <f t="shared" si="5941"/>
        <v>0</v>
      </c>
      <c r="ON129" s="44">
        <f t="shared" si="5942"/>
        <v>58.458461538461542</v>
      </c>
      <c r="OO129" s="44" t="e">
        <f t="shared" si="5943"/>
        <v>#VALUE!</v>
      </c>
      <c r="OP129" s="44" t="e">
        <f t="shared" si="5944"/>
        <v>#VALUE!</v>
      </c>
      <c r="OQ129" s="44" t="e">
        <f t="shared" si="5945"/>
        <v>#VALUE!</v>
      </c>
      <c r="OR129" s="44" t="e">
        <f t="shared" si="5946"/>
        <v>#VALUE!</v>
      </c>
      <c r="OS129" s="44" t="e">
        <f t="shared" si="5947"/>
        <v>#VALUE!</v>
      </c>
      <c r="OT129" s="44" t="e">
        <f t="shared" si="5948"/>
        <v>#VALUE!</v>
      </c>
      <c r="OU129" s="53"/>
      <c r="OV129" s="83">
        <f t="shared" si="5949"/>
        <v>0</v>
      </c>
      <c r="OW129" s="44">
        <f t="shared" si="5950"/>
        <v>1519.92</v>
      </c>
      <c r="OX129" s="44">
        <f t="shared" si="5951"/>
        <v>0</v>
      </c>
      <c r="OY129" s="44">
        <f t="shared" si="5952"/>
        <v>58.458461538461542</v>
      </c>
      <c r="OZ129" s="44" t="e">
        <f t="shared" si="5953"/>
        <v>#VALUE!</v>
      </c>
      <c r="PA129" s="44" t="e">
        <f t="shared" si="5954"/>
        <v>#VALUE!</v>
      </c>
      <c r="PB129" s="44" t="e">
        <f t="shared" si="5955"/>
        <v>#VALUE!</v>
      </c>
      <c r="PC129" s="44" t="e">
        <f t="shared" si="5956"/>
        <v>#VALUE!</v>
      </c>
      <c r="PD129" s="44" t="e">
        <f t="shared" si="5957"/>
        <v>#VALUE!</v>
      </c>
      <c r="PE129" s="44" t="e">
        <f t="shared" si="5958"/>
        <v>#VALUE!</v>
      </c>
      <c r="PF129" s="53"/>
      <c r="PG129" s="83">
        <f t="shared" si="5959"/>
        <v>0</v>
      </c>
      <c r="PH129" s="44">
        <f t="shared" si="5960"/>
        <v>1519.92</v>
      </c>
      <c r="PI129" s="44">
        <f t="shared" si="5961"/>
        <v>0</v>
      </c>
      <c r="PJ129" s="44">
        <f t="shared" si="5962"/>
        <v>58.458461538461542</v>
      </c>
      <c r="PK129" s="44" t="e">
        <f t="shared" si="5963"/>
        <v>#VALUE!</v>
      </c>
      <c r="PL129" s="44" t="e">
        <f t="shared" si="5964"/>
        <v>#VALUE!</v>
      </c>
      <c r="PM129" s="44" t="e">
        <f t="shared" si="5965"/>
        <v>#VALUE!</v>
      </c>
      <c r="PN129" s="44" t="e">
        <f t="shared" si="5966"/>
        <v>#VALUE!</v>
      </c>
      <c r="PO129" s="44" t="e">
        <f t="shared" si="5967"/>
        <v>#VALUE!</v>
      </c>
      <c r="PP129" s="44" t="e">
        <f t="shared" si="5968"/>
        <v>#VALUE!</v>
      </c>
      <c r="PQ129" s="53"/>
      <c r="PR129" s="83">
        <f t="shared" si="5969"/>
        <v>0</v>
      </c>
      <c r="PS129" s="44">
        <f t="shared" si="5970"/>
        <v>1519.92</v>
      </c>
      <c r="PT129" s="44">
        <f t="shared" si="5971"/>
        <v>0</v>
      </c>
      <c r="PU129" s="44">
        <f t="shared" si="5972"/>
        <v>58.458461538461542</v>
      </c>
      <c r="PV129" s="44" t="e">
        <f t="shared" si="5973"/>
        <v>#VALUE!</v>
      </c>
      <c r="PW129" s="44" t="e">
        <f t="shared" si="5974"/>
        <v>#VALUE!</v>
      </c>
      <c r="PX129" s="44" t="e">
        <f t="shared" si="5975"/>
        <v>#VALUE!</v>
      </c>
      <c r="PY129" s="44" t="e">
        <f t="shared" si="5976"/>
        <v>#VALUE!</v>
      </c>
      <c r="PZ129" s="44" t="e">
        <f t="shared" si="5977"/>
        <v>#VALUE!</v>
      </c>
      <c r="QA129" s="44" t="e">
        <f t="shared" si="5978"/>
        <v>#VALUE!</v>
      </c>
    </row>
    <row r="130" spans="1:443" x14ac:dyDescent="0.25">
      <c r="A130" s="222" t="s">
        <v>20</v>
      </c>
      <c r="B130" s="84">
        <v>1519.92</v>
      </c>
      <c r="C130" s="53"/>
      <c r="D130" s="43"/>
      <c r="E130" s="83">
        <v>304.20000000000005</v>
      </c>
      <c r="F130" s="44">
        <f t="shared" si="5979"/>
        <v>1215.72</v>
      </c>
      <c r="G130" s="44">
        <f t="shared" si="5587"/>
        <v>11.700000000000001</v>
      </c>
      <c r="H130" s="44">
        <f t="shared" si="5588"/>
        <v>46.758461538461539</v>
      </c>
      <c r="I130" s="44">
        <f t="shared" si="5589"/>
        <v>0</v>
      </c>
      <c r="J130" s="44">
        <f t="shared" si="5590"/>
        <v>0</v>
      </c>
      <c r="K130" s="44">
        <f t="shared" si="5591"/>
        <v>0</v>
      </c>
      <c r="L130" s="44">
        <f t="shared" si="5592"/>
        <v>0</v>
      </c>
      <c r="M130" s="44">
        <f t="shared" si="5593"/>
        <v>0</v>
      </c>
      <c r="N130" s="44">
        <f t="shared" si="5594"/>
        <v>0</v>
      </c>
      <c r="O130" s="53"/>
      <c r="P130" s="83">
        <f t="shared" si="5980"/>
        <v>0</v>
      </c>
      <c r="Q130" s="44">
        <f t="shared" si="5981"/>
        <v>1519.92</v>
      </c>
      <c r="R130" s="44">
        <f t="shared" si="5595"/>
        <v>0</v>
      </c>
      <c r="S130" s="44">
        <f t="shared" si="5596"/>
        <v>58.458461538461542</v>
      </c>
      <c r="T130" s="44" t="e">
        <f t="shared" si="5597"/>
        <v>#VALUE!</v>
      </c>
      <c r="U130" s="44" t="e">
        <f t="shared" si="5598"/>
        <v>#VALUE!</v>
      </c>
      <c r="V130" s="44" t="e">
        <f t="shared" si="5599"/>
        <v>#VALUE!</v>
      </c>
      <c r="W130" s="44" t="e">
        <f t="shared" si="5600"/>
        <v>#VALUE!</v>
      </c>
      <c r="X130" s="44" t="e">
        <f t="shared" si="5601"/>
        <v>#VALUE!</v>
      </c>
      <c r="Y130" s="44" t="e">
        <f t="shared" si="5602"/>
        <v>#VALUE!</v>
      </c>
      <c r="Z130" s="53"/>
      <c r="AA130" s="83">
        <f t="shared" si="5982"/>
        <v>0</v>
      </c>
      <c r="AB130" s="44">
        <f t="shared" si="5983"/>
        <v>1519.92</v>
      </c>
      <c r="AC130" s="44">
        <f t="shared" si="5603"/>
        <v>0</v>
      </c>
      <c r="AD130" s="44">
        <f t="shared" si="5604"/>
        <v>58.458461538461542</v>
      </c>
      <c r="AE130" s="44" t="e">
        <f t="shared" si="5605"/>
        <v>#VALUE!</v>
      </c>
      <c r="AF130" s="44" t="e">
        <f t="shared" si="5606"/>
        <v>#VALUE!</v>
      </c>
      <c r="AG130" s="44" t="e">
        <f t="shared" si="5607"/>
        <v>#VALUE!</v>
      </c>
      <c r="AH130" s="44" t="e">
        <f t="shared" si="5608"/>
        <v>#VALUE!</v>
      </c>
      <c r="AI130" s="44" t="e">
        <f t="shared" si="5609"/>
        <v>#VALUE!</v>
      </c>
      <c r="AJ130" s="44" t="e">
        <f t="shared" si="5610"/>
        <v>#VALUE!</v>
      </c>
      <c r="AK130" s="53"/>
      <c r="AL130" s="83">
        <f t="shared" si="5984"/>
        <v>0</v>
      </c>
      <c r="AM130" s="44">
        <f t="shared" si="5985"/>
        <v>1519.92</v>
      </c>
      <c r="AN130" s="44">
        <f t="shared" si="5611"/>
        <v>0</v>
      </c>
      <c r="AO130" s="44">
        <f t="shared" si="5612"/>
        <v>58.458461538461542</v>
      </c>
      <c r="AP130" s="44" t="e">
        <f t="shared" si="5613"/>
        <v>#VALUE!</v>
      </c>
      <c r="AQ130" s="44" t="e">
        <f t="shared" si="5614"/>
        <v>#VALUE!</v>
      </c>
      <c r="AR130" s="44" t="e">
        <f t="shared" si="5615"/>
        <v>#VALUE!</v>
      </c>
      <c r="AS130" s="44" t="e">
        <f t="shared" si="5616"/>
        <v>#VALUE!</v>
      </c>
      <c r="AT130" s="44" t="e">
        <f t="shared" si="5617"/>
        <v>#VALUE!</v>
      </c>
      <c r="AU130" s="44" t="e">
        <f t="shared" si="5618"/>
        <v>#VALUE!</v>
      </c>
      <c r="AV130" s="53"/>
      <c r="AW130" s="83">
        <f t="shared" si="5619"/>
        <v>0</v>
      </c>
      <c r="AX130" s="44">
        <f t="shared" si="5620"/>
        <v>1519.92</v>
      </c>
      <c r="AY130" s="44">
        <f t="shared" si="5621"/>
        <v>0</v>
      </c>
      <c r="AZ130" s="44">
        <f t="shared" si="5622"/>
        <v>58.458461538461542</v>
      </c>
      <c r="BA130" s="44" t="e">
        <f t="shared" si="5623"/>
        <v>#VALUE!</v>
      </c>
      <c r="BB130" s="44" t="e">
        <f t="shared" si="5624"/>
        <v>#VALUE!</v>
      </c>
      <c r="BC130" s="44" t="e">
        <f t="shared" si="5625"/>
        <v>#VALUE!</v>
      </c>
      <c r="BD130" s="44" t="e">
        <f t="shared" si="5626"/>
        <v>#VALUE!</v>
      </c>
      <c r="BE130" s="44" t="e">
        <f t="shared" si="5627"/>
        <v>#VALUE!</v>
      </c>
      <c r="BF130" s="44" t="e">
        <f t="shared" si="5628"/>
        <v>#VALUE!</v>
      </c>
      <c r="BG130" s="53"/>
      <c r="BH130" s="83">
        <f t="shared" si="5629"/>
        <v>0</v>
      </c>
      <c r="BI130" s="44">
        <f t="shared" si="5630"/>
        <v>1519.92</v>
      </c>
      <c r="BJ130" s="44">
        <f t="shared" si="5631"/>
        <v>0</v>
      </c>
      <c r="BK130" s="44">
        <f t="shared" si="5632"/>
        <v>58.458461538461542</v>
      </c>
      <c r="BL130" s="44" t="e">
        <f t="shared" si="5633"/>
        <v>#VALUE!</v>
      </c>
      <c r="BM130" s="44" t="e">
        <f t="shared" si="5634"/>
        <v>#VALUE!</v>
      </c>
      <c r="BN130" s="44" t="e">
        <f t="shared" si="5635"/>
        <v>#VALUE!</v>
      </c>
      <c r="BO130" s="44" t="e">
        <f t="shared" si="5636"/>
        <v>#VALUE!</v>
      </c>
      <c r="BP130" s="44" t="e">
        <f t="shared" si="5637"/>
        <v>#VALUE!</v>
      </c>
      <c r="BQ130" s="44" t="e">
        <f t="shared" si="5638"/>
        <v>#VALUE!</v>
      </c>
      <c r="BR130" s="53"/>
      <c r="BS130" s="83">
        <f t="shared" si="5639"/>
        <v>0</v>
      </c>
      <c r="BT130" s="44">
        <f t="shared" si="5640"/>
        <v>1519.92</v>
      </c>
      <c r="BU130" s="44">
        <f t="shared" si="5641"/>
        <v>0</v>
      </c>
      <c r="BV130" s="44">
        <f t="shared" si="5642"/>
        <v>58.458461538461542</v>
      </c>
      <c r="BW130" s="44" t="e">
        <f t="shared" si="5643"/>
        <v>#VALUE!</v>
      </c>
      <c r="BX130" s="44" t="e">
        <f t="shared" si="5644"/>
        <v>#VALUE!</v>
      </c>
      <c r="BY130" s="44" t="e">
        <f t="shared" si="5645"/>
        <v>#VALUE!</v>
      </c>
      <c r="BZ130" s="44" t="e">
        <f t="shared" si="5646"/>
        <v>#VALUE!</v>
      </c>
      <c r="CA130" s="44" t="e">
        <f t="shared" si="5647"/>
        <v>#VALUE!</v>
      </c>
      <c r="CB130" s="44" t="e">
        <f t="shared" si="5648"/>
        <v>#VALUE!</v>
      </c>
      <c r="CC130" s="53"/>
      <c r="CD130" s="83">
        <f t="shared" si="5649"/>
        <v>0</v>
      </c>
      <c r="CE130" s="44">
        <f t="shared" si="5650"/>
        <v>1519.92</v>
      </c>
      <c r="CF130" s="44">
        <f t="shared" si="5651"/>
        <v>0</v>
      </c>
      <c r="CG130" s="44">
        <f t="shared" si="5652"/>
        <v>58.458461538461542</v>
      </c>
      <c r="CH130" s="44" t="e">
        <f t="shared" si="5653"/>
        <v>#VALUE!</v>
      </c>
      <c r="CI130" s="44" t="e">
        <f t="shared" si="5654"/>
        <v>#VALUE!</v>
      </c>
      <c r="CJ130" s="44" t="e">
        <f t="shared" si="5655"/>
        <v>#VALUE!</v>
      </c>
      <c r="CK130" s="44" t="e">
        <f t="shared" si="5656"/>
        <v>#VALUE!</v>
      </c>
      <c r="CL130" s="44" t="e">
        <f t="shared" si="5657"/>
        <v>#VALUE!</v>
      </c>
      <c r="CM130" s="44" t="e">
        <f t="shared" si="5658"/>
        <v>#VALUE!</v>
      </c>
      <c r="CN130" s="53"/>
      <c r="CO130" s="83">
        <f t="shared" si="5659"/>
        <v>0</v>
      </c>
      <c r="CP130" s="44">
        <f t="shared" si="5660"/>
        <v>1519.92</v>
      </c>
      <c r="CQ130" s="44">
        <f t="shared" si="5661"/>
        <v>0</v>
      </c>
      <c r="CR130" s="44">
        <f t="shared" si="5662"/>
        <v>58.458461538461542</v>
      </c>
      <c r="CS130" s="44" t="e">
        <f t="shared" si="5663"/>
        <v>#VALUE!</v>
      </c>
      <c r="CT130" s="44" t="e">
        <f t="shared" si="5664"/>
        <v>#VALUE!</v>
      </c>
      <c r="CU130" s="44" t="e">
        <f t="shared" si="5665"/>
        <v>#VALUE!</v>
      </c>
      <c r="CV130" s="44" t="e">
        <f t="shared" si="5666"/>
        <v>#VALUE!</v>
      </c>
      <c r="CW130" s="44" t="e">
        <f t="shared" si="5667"/>
        <v>#VALUE!</v>
      </c>
      <c r="CX130" s="44" t="e">
        <f t="shared" si="5668"/>
        <v>#VALUE!</v>
      </c>
      <c r="CY130" s="53"/>
      <c r="CZ130" s="83">
        <f t="shared" si="5669"/>
        <v>0</v>
      </c>
      <c r="DA130" s="44">
        <f t="shared" si="5670"/>
        <v>1519.92</v>
      </c>
      <c r="DB130" s="44">
        <f t="shared" si="5671"/>
        <v>0</v>
      </c>
      <c r="DC130" s="44">
        <f t="shared" si="5672"/>
        <v>58.458461538461542</v>
      </c>
      <c r="DD130" s="44" t="e">
        <f t="shared" si="5673"/>
        <v>#VALUE!</v>
      </c>
      <c r="DE130" s="44" t="e">
        <f t="shared" si="5674"/>
        <v>#VALUE!</v>
      </c>
      <c r="DF130" s="44" t="e">
        <f t="shared" si="5675"/>
        <v>#VALUE!</v>
      </c>
      <c r="DG130" s="44" t="e">
        <f t="shared" si="5676"/>
        <v>#VALUE!</v>
      </c>
      <c r="DH130" s="44" t="e">
        <f t="shared" si="5677"/>
        <v>#VALUE!</v>
      </c>
      <c r="DI130" s="44" t="e">
        <f t="shared" si="5678"/>
        <v>#VALUE!</v>
      </c>
      <c r="DJ130" s="53"/>
      <c r="DK130" s="83">
        <f t="shared" si="5679"/>
        <v>0</v>
      </c>
      <c r="DL130" s="44">
        <f t="shared" si="5680"/>
        <v>1519.92</v>
      </c>
      <c r="DM130" s="44">
        <f t="shared" si="5681"/>
        <v>0</v>
      </c>
      <c r="DN130" s="44">
        <f t="shared" si="5682"/>
        <v>58.458461538461542</v>
      </c>
      <c r="DO130" s="44" t="e">
        <f t="shared" si="5683"/>
        <v>#VALUE!</v>
      </c>
      <c r="DP130" s="44" t="e">
        <f t="shared" si="5684"/>
        <v>#VALUE!</v>
      </c>
      <c r="DQ130" s="44" t="e">
        <f t="shared" si="5685"/>
        <v>#VALUE!</v>
      </c>
      <c r="DR130" s="44" t="e">
        <f t="shared" si="5686"/>
        <v>#VALUE!</v>
      </c>
      <c r="DS130" s="44" t="e">
        <f t="shared" si="5687"/>
        <v>#VALUE!</v>
      </c>
      <c r="DT130" s="44" t="e">
        <f t="shared" si="5688"/>
        <v>#VALUE!</v>
      </c>
      <c r="DU130" s="53"/>
      <c r="DV130" s="83">
        <f t="shared" si="5689"/>
        <v>0</v>
      </c>
      <c r="DW130" s="44">
        <f t="shared" si="5690"/>
        <v>1519.92</v>
      </c>
      <c r="DX130" s="44">
        <f t="shared" si="5691"/>
        <v>0</v>
      </c>
      <c r="DY130" s="44">
        <f t="shared" si="5692"/>
        <v>58.458461538461542</v>
      </c>
      <c r="DZ130" s="44" t="e">
        <f t="shared" si="5693"/>
        <v>#VALUE!</v>
      </c>
      <c r="EA130" s="44" t="e">
        <f t="shared" si="5694"/>
        <v>#VALUE!</v>
      </c>
      <c r="EB130" s="44" t="e">
        <f t="shared" si="5695"/>
        <v>#VALUE!</v>
      </c>
      <c r="EC130" s="44" t="e">
        <f t="shared" si="5696"/>
        <v>#VALUE!</v>
      </c>
      <c r="ED130" s="44" t="e">
        <f t="shared" si="5697"/>
        <v>#VALUE!</v>
      </c>
      <c r="EE130" s="44" t="e">
        <f t="shared" si="5698"/>
        <v>#VALUE!</v>
      </c>
      <c r="EF130" s="53"/>
      <c r="EG130" s="83">
        <f t="shared" si="5699"/>
        <v>0</v>
      </c>
      <c r="EH130" s="44">
        <f t="shared" si="5700"/>
        <v>1519.92</v>
      </c>
      <c r="EI130" s="44">
        <f t="shared" si="5701"/>
        <v>0</v>
      </c>
      <c r="EJ130" s="44">
        <f t="shared" si="5702"/>
        <v>58.458461538461542</v>
      </c>
      <c r="EK130" s="44" t="e">
        <f t="shared" si="5703"/>
        <v>#VALUE!</v>
      </c>
      <c r="EL130" s="44" t="e">
        <f t="shared" si="5704"/>
        <v>#VALUE!</v>
      </c>
      <c r="EM130" s="44" t="e">
        <f t="shared" si="5705"/>
        <v>#VALUE!</v>
      </c>
      <c r="EN130" s="44" t="e">
        <f t="shared" si="5706"/>
        <v>#VALUE!</v>
      </c>
      <c r="EO130" s="44" t="e">
        <f t="shared" si="5707"/>
        <v>#VALUE!</v>
      </c>
      <c r="EP130" s="44" t="e">
        <f t="shared" si="5708"/>
        <v>#VALUE!</v>
      </c>
      <c r="EQ130" s="53"/>
      <c r="ER130" s="83">
        <f t="shared" si="5709"/>
        <v>0</v>
      </c>
      <c r="ES130" s="44">
        <f t="shared" si="5710"/>
        <v>1519.92</v>
      </c>
      <c r="ET130" s="44">
        <f t="shared" si="5711"/>
        <v>0</v>
      </c>
      <c r="EU130" s="44">
        <f t="shared" si="5712"/>
        <v>58.458461538461542</v>
      </c>
      <c r="EV130" s="44" t="e">
        <f t="shared" si="5713"/>
        <v>#VALUE!</v>
      </c>
      <c r="EW130" s="44" t="e">
        <f t="shared" si="5714"/>
        <v>#VALUE!</v>
      </c>
      <c r="EX130" s="44" t="e">
        <f t="shared" si="5715"/>
        <v>#VALUE!</v>
      </c>
      <c r="EY130" s="44" t="e">
        <f t="shared" si="5716"/>
        <v>#VALUE!</v>
      </c>
      <c r="EZ130" s="44" t="e">
        <f t="shared" si="5717"/>
        <v>#VALUE!</v>
      </c>
      <c r="FA130" s="44" t="e">
        <f t="shared" si="5718"/>
        <v>#VALUE!</v>
      </c>
      <c r="FB130" s="53"/>
      <c r="FC130" s="83">
        <f t="shared" si="5719"/>
        <v>0</v>
      </c>
      <c r="FD130" s="44">
        <f t="shared" si="5720"/>
        <v>1519.92</v>
      </c>
      <c r="FE130" s="44">
        <f t="shared" si="5721"/>
        <v>0</v>
      </c>
      <c r="FF130" s="44">
        <f t="shared" si="5722"/>
        <v>58.458461538461542</v>
      </c>
      <c r="FG130" s="44" t="e">
        <f t="shared" si="5723"/>
        <v>#VALUE!</v>
      </c>
      <c r="FH130" s="44" t="e">
        <f t="shared" si="5724"/>
        <v>#VALUE!</v>
      </c>
      <c r="FI130" s="44" t="e">
        <f t="shared" si="5725"/>
        <v>#VALUE!</v>
      </c>
      <c r="FJ130" s="44" t="e">
        <f t="shared" si="5726"/>
        <v>#VALUE!</v>
      </c>
      <c r="FK130" s="44" t="e">
        <f t="shared" si="5727"/>
        <v>#VALUE!</v>
      </c>
      <c r="FL130" s="44" t="e">
        <f t="shared" si="5728"/>
        <v>#VALUE!</v>
      </c>
      <c r="FM130" s="53"/>
      <c r="FN130" s="83">
        <f t="shared" si="5729"/>
        <v>0</v>
      </c>
      <c r="FO130" s="44">
        <f t="shared" si="5730"/>
        <v>1519.92</v>
      </c>
      <c r="FP130" s="44">
        <f t="shared" si="5731"/>
        <v>0</v>
      </c>
      <c r="FQ130" s="44">
        <f t="shared" si="5732"/>
        <v>58.458461538461542</v>
      </c>
      <c r="FR130" s="44" t="e">
        <f t="shared" si="5733"/>
        <v>#VALUE!</v>
      </c>
      <c r="FS130" s="44" t="e">
        <f t="shared" si="5734"/>
        <v>#VALUE!</v>
      </c>
      <c r="FT130" s="44" t="e">
        <f t="shared" si="5735"/>
        <v>#VALUE!</v>
      </c>
      <c r="FU130" s="44" t="e">
        <f t="shared" si="5736"/>
        <v>#VALUE!</v>
      </c>
      <c r="FV130" s="44" t="e">
        <f t="shared" si="5737"/>
        <v>#VALUE!</v>
      </c>
      <c r="FW130" s="44" t="e">
        <f t="shared" si="5738"/>
        <v>#VALUE!</v>
      </c>
      <c r="FX130" s="53"/>
      <c r="FY130" s="83">
        <f t="shared" si="5739"/>
        <v>0</v>
      </c>
      <c r="FZ130" s="44">
        <f t="shared" si="5740"/>
        <v>1519.92</v>
      </c>
      <c r="GA130" s="44">
        <f t="shared" si="5741"/>
        <v>0</v>
      </c>
      <c r="GB130" s="44">
        <f t="shared" si="5742"/>
        <v>58.458461538461542</v>
      </c>
      <c r="GC130" s="44" t="e">
        <f t="shared" si="5743"/>
        <v>#VALUE!</v>
      </c>
      <c r="GD130" s="44" t="e">
        <f t="shared" si="5744"/>
        <v>#VALUE!</v>
      </c>
      <c r="GE130" s="44" t="e">
        <f t="shared" si="5745"/>
        <v>#VALUE!</v>
      </c>
      <c r="GF130" s="44" t="e">
        <f t="shared" si="5746"/>
        <v>#VALUE!</v>
      </c>
      <c r="GG130" s="44" t="e">
        <f t="shared" si="5747"/>
        <v>#VALUE!</v>
      </c>
      <c r="GH130" s="44" t="e">
        <f t="shared" si="5748"/>
        <v>#VALUE!</v>
      </c>
      <c r="GI130" s="53"/>
      <c r="GJ130" s="83">
        <f t="shared" si="5749"/>
        <v>0</v>
      </c>
      <c r="GK130" s="44">
        <f t="shared" si="5750"/>
        <v>1519.92</v>
      </c>
      <c r="GL130" s="44">
        <f t="shared" si="5751"/>
        <v>0</v>
      </c>
      <c r="GM130" s="44">
        <f t="shared" si="5752"/>
        <v>58.458461538461542</v>
      </c>
      <c r="GN130" s="44" t="e">
        <f t="shared" si="5753"/>
        <v>#VALUE!</v>
      </c>
      <c r="GO130" s="44" t="e">
        <f t="shared" si="5754"/>
        <v>#VALUE!</v>
      </c>
      <c r="GP130" s="44" t="e">
        <f t="shared" si="5755"/>
        <v>#VALUE!</v>
      </c>
      <c r="GQ130" s="44" t="e">
        <f t="shared" si="5756"/>
        <v>#VALUE!</v>
      </c>
      <c r="GR130" s="44" t="e">
        <f t="shared" si="5757"/>
        <v>#VALUE!</v>
      </c>
      <c r="GS130" s="44" t="e">
        <f t="shared" si="5758"/>
        <v>#VALUE!</v>
      </c>
      <c r="GT130" s="53"/>
      <c r="GU130" s="83">
        <f t="shared" si="5759"/>
        <v>0</v>
      </c>
      <c r="GV130" s="44">
        <f t="shared" si="5760"/>
        <v>1519.92</v>
      </c>
      <c r="GW130" s="44">
        <f t="shared" si="5761"/>
        <v>0</v>
      </c>
      <c r="GX130" s="44">
        <f t="shared" si="5762"/>
        <v>58.458461538461542</v>
      </c>
      <c r="GY130" s="44" t="e">
        <f t="shared" si="5763"/>
        <v>#VALUE!</v>
      </c>
      <c r="GZ130" s="44" t="e">
        <f t="shared" si="5764"/>
        <v>#VALUE!</v>
      </c>
      <c r="HA130" s="44" t="e">
        <f t="shared" si="5765"/>
        <v>#VALUE!</v>
      </c>
      <c r="HB130" s="44" t="e">
        <f t="shared" si="5766"/>
        <v>#VALUE!</v>
      </c>
      <c r="HC130" s="44" t="e">
        <f t="shared" si="5767"/>
        <v>#VALUE!</v>
      </c>
      <c r="HD130" s="44" t="e">
        <f t="shared" si="5768"/>
        <v>#VALUE!</v>
      </c>
      <c r="HE130" s="53"/>
      <c r="HF130" s="83">
        <f t="shared" si="5769"/>
        <v>0</v>
      </c>
      <c r="HG130" s="44">
        <f t="shared" si="5770"/>
        <v>1519.92</v>
      </c>
      <c r="HH130" s="44">
        <f t="shared" si="5771"/>
        <v>0</v>
      </c>
      <c r="HI130" s="44">
        <f t="shared" si="5772"/>
        <v>58.458461538461542</v>
      </c>
      <c r="HJ130" s="44" t="e">
        <f t="shared" si="5773"/>
        <v>#VALUE!</v>
      </c>
      <c r="HK130" s="44" t="e">
        <f t="shared" si="5774"/>
        <v>#VALUE!</v>
      </c>
      <c r="HL130" s="44" t="e">
        <f t="shared" si="5775"/>
        <v>#VALUE!</v>
      </c>
      <c r="HM130" s="44" t="e">
        <f t="shared" si="5776"/>
        <v>#VALUE!</v>
      </c>
      <c r="HN130" s="44" t="e">
        <f t="shared" si="5777"/>
        <v>#VALUE!</v>
      </c>
      <c r="HO130" s="44" t="e">
        <f t="shared" si="5778"/>
        <v>#VALUE!</v>
      </c>
      <c r="HP130" s="53"/>
      <c r="HQ130" s="83">
        <f t="shared" si="5779"/>
        <v>0</v>
      </c>
      <c r="HR130" s="44">
        <f t="shared" si="5780"/>
        <v>1519.92</v>
      </c>
      <c r="HS130" s="44">
        <f t="shared" si="5781"/>
        <v>0</v>
      </c>
      <c r="HT130" s="44">
        <f t="shared" si="5782"/>
        <v>58.458461538461542</v>
      </c>
      <c r="HU130" s="44" t="e">
        <f t="shared" si="5783"/>
        <v>#VALUE!</v>
      </c>
      <c r="HV130" s="44" t="e">
        <f t="shared" si="5784"/>
        <v>#VALUE!</v>
      </c>
      <c r="HW130" s="44" t="e">
        <f t="shared" si="5785"/>
        <v>#VALUE!</v>
      </c>
      <c r="HX130" s="44" t="e">
        <f t="shared" si="5786"/>
        <v>#VALUE!</v>
      </c>
      <c r="HY130" s="44" t="e">
        <f t="shared" si="5787"/>
        <v>#VALUE!</v>
      </c>
      <c r="HZ130" s="44" t="e">
        <f t="shared" si="5788"/>
        <v>#VALUE!</v>
      </c>
      <c r="IA130" s="53"/>
      <c r="IB130" s="83">
        <f t="shared" si="5789"/>
        <v>0</v>
      </c>
      <c r="IC130" s="44">
        <f t="shared" si="5790"/>
        <v>1519.92</v>
      </c>
      <c r="ID130" s="44">
        <f t="shared" si="5791"/>
        <v>0</v>
      </c>
      <c r="IE130" s="44">
        <f t="shared" si="5792"/>
        <v>58.458461538461542</v>
      </c>
      <c r="IF130" s="44" t="e">
        <f t="shared" si="5793"/>
        <v>#VALUE!</v>
      </c>
      <c r="IG130" s="44" t="e">
        <f t="shared" si="5794"/>
        <v>#VALUE!</v>
      </c>
      <c r="IH130" s="44" t="e">
        <f t="shared" si="5795"/>
        <v>#VALUE!</v>
      </c>
      <c r="II130" s="44" t="e">
        <f t="shared" si="5796"/>
        <v>#VALUE!</v>
      </c>
      <c r="IJ130" s="44" t="e">
        <f t="shared" si="5797"/>
        <v>#VALUE!</v>
      </c>
      <c r="IK130" s="44" t="e">
        <f t="shared" si="5798"/>
        <v>#VALUE!</v>
      </c>
      <c r="IL130" s="53"/>
      <c r="IM130" s="83">
        <f t="shared" si="5799"/>
        <v>0</v>
      </c>
      <c r="IN130" s="44">
        <f t="shared" si="5800"/>
        <v>1519.92</v>
      </c>
      <c r="IO130" s="44">
        <f t="shared" si="5801"/>
        <v>0</v>
      </c>
      <c r="IP130" s="44">
        <f t="shared" si="5802"/>
        <v>58.458461538461542</v>
      </c>
      <c r="IQ130" s="44" t="e">
        <f t="shared" si="5803"/>
        <v>#VALUE!</v>
      </c>
      <c r="IR130" s="44" t="e">
        <f t="shared" si="5804"/>
        <v>#VALUE!</v>
      </c>
      <c r="IS130" s="44" t="e">
        <f t="shared" si="5805"/>
        <v>#VALUE!</v>
      </c>
      <c r="IT130" s="44" t="e">
        <f t="shared" si="5806"/>
        <v>#VALUE!</v>
      </c>
      <c r="IU130" s="44" t="e">
        <f t="shared" si="5807"/>
        <v>#VALUE!</v>
      </c>
      <c r="IV130" s="44" t="e">
        <f t="shared" si="5808"/>
        <v>#VALUE!</v>
      </c>
      <c r="IW130" s="53"/>
      <c r="IX130" s="83">
        <f t="shared" si="5809"/>
        <v>0</v>
      </c>
      <c r="IY130" s="44">
        <f t="shared" si="5810"/>
        <v>1519.92</v>
      </c>
      <c r="IZ130" s="44">
        <f t="shared" si="5811"/>
        <v>0</v>
      </c>
      <c r="JA130" s="44">
        <f t="shared" si="5812"/>
        <v>58.458461538461542</v>
      </c>
      <c r="JB130" s="44" t="e">
        <f t="shared" si="5813"/>
        <v>#VALUE!</v>
      </c>
      <c r="JC130" s="44" t="e">
        <f t="shared" si="5814"/>
        <v>#VALUE!</v>
      </c>
      <c r="JD130" s="44" t="e">
        <f t="shared" si="5815"/>
        <v>#VALUE!</v>
      </c>
      <c r="JE130" s="44" t="e">
        <f t="shared" si="5816"/>
        <v>#VALUE!</v>
      </c>
      <c r="JF130" s="44" t="e">
        <f t="shared" si="5817"/>
        <v>#VALUE!</v>
      </c>
      <c r="JG130" s="44" t="e">
        <f t="shared" si="5818"/>
        <v>#VALUE!</v>
      </c>
      <c r="JH130" s="53"/>
      <c r="JI130" s="83">
        <f t="shared" si="5819"/>
        <v>0</v>
      </c>
      <c r="JJ130" s="44">
        <f t="shared" si="5820"/>
        <v>1519.92</v>
      </c>
      <c r="JK130" s="44">
        <f t="shared" si="5821"/>
        <v>0</v>
      </c>
      <c r="JL130" s="44">
        <f t="shared" si="5822"/>
        <v>58.458461538461542</v>
      </c>
      <c r="JM130" s="44" t="e">
        <f t="shared" si="5823"/>
        <v>#VALUE!</v>
      </c>
      <c r="JN130" s="44" t="e">
        <f t="shared" si="5824"/>
        <v>#VALUE!</v>
      </c>
      <c r="JO130" s="44" t="e">
        <f t="shared" si="5825"/>
        <v>#VALUE!</v>
      </c>
      <c r="JP130" s="44" t="e">
        <f t="shared" si="5826"/>
        <v>#VALUE!</v>
      </c>
      <c r="JQ130" s="44" t="e">
        <f t="shared" si="5827"/>
        <v>#VALUE!</v>
      </c>
      <c r="JR130" s="44" t="e">
        <f t="shared" si="5828"/>
        <v>#VALUE!</v>
      </c>
      <c r="JS130" s="53"/>
      <c r="JT130" s="83">
        <f t="shared" si="5829"/>
        <v>0</v>
      </c>
      <c r="JU130" s="44">
        <f t="shared" si="5830"/>
        <v>1519.92</v>
      </c>
      <c r="JV130" s="44">
        <f t="shared" si="5831"/>
        <v>0</v>
      </c>
      <c r="JW130" s="44">
        <f t="shared" si="5832"/>
        <v>58.458461538461542</v>
      </c>
      <c r="JX130" s="44" t="e">
        <f t="shared" si="5833"/>
        <v>#VALUE!</v>
      </c>
      <c r="JY130" s="44" t="e">
        <f t="shared" si="5834"/>
        <v>#VALUE!</v>
      </c>
      <c r="JZ130" s="44" t="e">
        <f t="shared" si="5835"/>
        <v>#VALUE!</v>
      </c>
      <c r="KA130" s="44" t="e">
        <f t="shared" si="5836"/>
        <v>#VALUE!</v>
      </c>
      <c r="KB130" s="44" t="e">
        <f t="shared" si="5837"/>
        <v>#VALUE!</v>
      </c>
      <c r="KC130" s="44" t="e">
        <f t="shared" si="5838"/>
        <v>#VALUE!</v>
      </c>
      <c r="KD130" s="53"/>
      <c r="KE130" s="83">
        <f t="shared" si="5839"/>
        <v>0</v>
      </c>
      <c r="KF130" s="44">
        <f t="shared" si="5840"/>
        <v>1519.92</v>
      </c>
      <c r="KG130" s="44">
        <f t="shared" si="5841"/>
        <v>0</v>
      </c>
      <c r="KH130" s="44">
        <f t="shared" si="5842"/>
        <v>58.458461538461542</v>
      </c>
      <c r="KI130" s="44" t="e">
        <f t="shared" si="5843"/>
        <v>#VALUE!</v>
      </c>
      <c r="KJ130" s="44" t="e">
        <f t="shared" si="5844"/>
        <v>#VALUE!</v>
      </c>
      <c r="KK130" s="44" t="e">
        <f t="shared" si="5845"/>
        <v>#VALUE!</v>
      </c>
      <c r="KL130" s="44" t="e">
        <f t="shared" si="5846"/>
        <v>#VALUE!</v>
      </c>
      <c r="KM130" s="44" t="e">
        <f t="shared" si="5847"/>
        <v>#VALUE!</v>
      </c>
      <c r="KN130" s="44" t="e">
        <f t="shared" si="5848"/>
        <v>#VALUE!</v>
      </c>
      <c r="KO130" s="53"/>
      <c r="KP130" s="83">
        <f t="shared" si="5849"/>
        <v>0</v>
      </c>
      <c r="KQ130" s="44">
        <f t="shared" si="5850"/>
        <v>1519.92</v>
      </c>
      <c r="KR130" s="44">
        <f t="shared" si="5851"/>
        <v>0</v>
      </c>
      <c r="KS130" s="44">
        <f t="shared" si="5852"/>
        <v>58.458461538461542</v>
      </c>
      <c r="KT130" s="44" t="e">
        <f t="shared" si="5853"/>
        <v>#VALUE!</v>
      </c>
      <c r="KU130" s="44" t="e">
        <f t="shared" si="5854"/>
        <v>#VALUE!</v>
      </c>
      <c r="KV130" s="44" t="e">
        <f t="shared" si="5855"/>
        <v>#VALUE!</v>
      </c>
      <c r="KW130" s="44" t="e">
        <f t="shared" si="5856"/>
        <v>#VALUE!</v>
      </c>
      <c r="KX130" s="44" t="e">
        <f t="shared" si="5857"/>
        <v>#VALUE!</v>
      </c>
      <c r="KY130" s="44" t="e">
        <f t="shared" si="5858"/>
        <v>#VALUE!</v>
      </c>
      <c r="KZ130" s="53"/>
      <c r="LA130" s="83">
        <f t="shared" si="5859"/>
        <v>0</v>
      </c>
      <c r="LB130" s="44">
        <f t="shared" si="5860"/>
        <v>1519.92</v>
      </c>
      <c r="LC130" s="44">
        <f t="shared" si="5861"/>
        <v>0</v>
      </c>
      <c r="LD130" s="44">
        <f t="shared" si="5862"/>
        <v>58.458461538461542</v>
      </c>
      <c r="LE130" s="44" t="e">
        <f t="shared" si="5863"/>
        <v>#VALUE!</v>
      </c>
      <c r="LF130" s="44" t="e">
        <f t="shared" si="5864"/>
        <v>#VALUE!</v>
      </c>
      <c r="LG130" s="44" t="e">
        <f t="shared" si="5865"/>
        <v>#VALUE!</v>
      </c>
      <c r="LH130" s="44" t="e">
        <f t="shared" si="5866"/>
        <v>#VALUE!</v>
      </c>
      <c r="LI130" s="44" t="e">
        <f t="shared" si="5867"/>
        <v>#VALUE!</v>
      </c>
      <c r="LJ130" s="44" t="e">
        <f t="shared" si="5868"/>
        <v>#VALUE!</v>
      </c>
      <c r="LK130" s="53"/>
      <c r="LL130" s="83">
        <f t="shared" si="5869"/>
        <v>0</v>
      </c>
      <c r="LM130" s="44">
        <f t="shared" si="5870"/>
        <v>1519.92</v>
      </c>
      <c r="LN130" s="44">
        <f t="shared" si="5871"/>
        <v>0</v>
      </c>
      <c r="LO130" s="44">
        <f t="shared" si="5872"/>
        <v>58.458461538461542</v>
      </c>
      <c r="LP130" s="44" t="e">
        <f t="shared" si="5873"/>
        <v>#VALUE!</v>
      </c>
      <c r="LQ130" s="44" t="e">
        <f t="shared" si="5874"/>
        <v>#VALUE!</v>
      </c>
      <c r="LR130" s="44" t="e">
        <f t="shared" si="5875"/>
        <v>#VALUE!</v>
      </c>
      <c r="LS130" s="44" t="e">
        <f t="shared" si="5876"/>
        <v>#VALUE!</v>
      </c>
      <c r="LT130" s="44" t="e">
        <f t="shared" si="5877"/>
        <v>#VALUE!</v>
      </c>
      <c r="LU130" s="44" t="e">
        <f t="shared" si="5878"/>
        <v>#VALUE!</v>
      </c>
      <c r="LV130" s="53"/>
      <c r="LW130" s="83">
        <f t="shared" si="5879"/>
        <v>0</v>
      </c>
      <c r="LX130" s="44">
        <f t="shared" si="5880"/>
        <v>1519.92</v>
      </c>
      <c r="LY130" s="44">
        <f t="shared" si="5881"/>
        <v>0</v>
      </c>
      <c r="LZ130" s="44">
        <f t="shared" si="5882"/>
        <v>58.458461538461542</v>
      </c>
      <c r="MA130" s="44" t="e">
        <f t="shared" si="5883"/>
        <v>#VALUE!</v>
      </c>
      <c r="MB130" s="44" t="e">
        <f t="shared" si="5884"/>
        <v>#VALUE!</v>
      </c>
      <c r="MC130" s="44" t="e">
        <f t="shared" si="5885"/>
        <v>#VALUE!</v>
      </c>
      <c r="MD130" s="44" t="e">
        <f t="shared" si="5886"/>
        <v>#VALUE!</v>
      </c>
      <c r="ME130" s="44" t="e">
        <f t="shared" si="5887"/>
        <v>#VALUE!</v>
      </c>
      <c r="MF130" s="44" t="e">
        <f t="shared" si="5888"/>
        <v>#VALUE!</v>
      </c>
      <c r="MG130" s="53"/>
      <c r="MH130" s="83">
        <f t="shared" si="5889"/>
        <v>0</v>
      </c>
      <c r="MI130" s="44">
        <f t="shared" si="5890"/>
        <v>1519.92</v>
      </c>
      <c r="MJ130" s="44">
        <f t="shared" si="5891"/>
        <v>0</v>
      </c>
      <c r="MK130" s="44">
        <f t="shared" si="5892"/>
        <v>58.458461538461542</v>
      </c>
      <c r="ML130" s="44" t="e">
        <f t="shared" si="5893"/>
        <v>#VALUE!</v>
      </c>
      <c r="MM130" s="44" t="e">
        <f t="shared" si="5894"/>
        <v>#VALUE!</v>
      </c>
      <c r="MN130" s="44" t="e">
        <f t="shared" si="5895"/>
        <v>#VALUE!</v>
      </c>
      <c r="MO130" s="44" t="e">
        <f t="shared" si="5896"/>
        <v>#VALUE!</v>
      </c>
      <c r="MP130" s="44" t="e">
        <f t="shared" si="5897"/>
        <v>#VALUE!</v>
      </c>
      <c r="MQ130" s="44" t="e">
        <f t="shared" si="5898"/>
        <v>#VALUE!</v>
      </c>
      <c r="MR130" s="53"/>
      <c r="MS130" s="83">
        <f t="shared" si="5899"/>
        <v>0</v>
      </c>
      <c r="MT130" s="44">
        <f t="shared" si="5900"/>
        <v>1519.92</v>
      </c>
      <c r="MU130" s="44">
        <f t="shared" si="5901"/>
        <v>0</v>
      </c>
      <c r="MV130" s="44">
        <f t="shared" si="5902"/>
        <v>58.458461538461542</v>
      </c>
      <c r="MW130" s="44" t="e">
        <f t="shared" si="5903"/>
        <v>#VALUE!</v>
      </c>
      <c r="MX130" s="44" t="e">
        <f t="shared" si="5904"/>
        <v>#VALUE!</v>
      </c>
      <c r="MY130" s="44" t="e">
        <f t="shared" si="5905"/>
        <v>#VALUE!</v>
      </c>
      <c r="MZ130" s="44" t="e">
        <f t="shared" si="5906"/>
        <v>#VALUE!</v>
      </c>
      <c r="NA130" s="44" t="e">
        <f t="shared" si="5907"/>
        <v>#VALUE!</v>
      </c>
      <c r="NB130" s="44" t="e">
        <f t="shared" si="5908"/>
        <v>#VALUE!</v>
      </c>
      <c r="NC130" s="53"/>
      <c r="ND130" s="83">
        <f t="shared" si="5909"/>
        <v>0</v>
      </c>
      <c r="NE130" s="44">
        <f t="shared" si="5910"/>
        <v>1519.92</v>
      </c>
      <c r="NF130" s="44">
        <f t="shared" si="5911"/>
        <v>0</v>
      </c>
      <c r="NG130" s="44">
        <f t="shared" si="5912"/>
        <v>58.458461538461542</v>
      </c>
      <c r="NH130" s="44" t="e">
        <f t="shared" si="5913"/>
        <v>#VALUE!</v>
      </c>
      <c r="NI130" s="44" t="e">
        <f t="shared" si="5914"/>
        <v>#VALUE!</v>
      </c>
      <c r="NJ130" s="44" t="e">
        <f t="shared" si="5915"/>
        <v>#VALUE!</v>
      </c>
      <c r="NK130" s="44" t="e">
        <f t="shared" si="5916"/>
        <v>#VALUE!</v>
      </c>
      <c r="NL130" s="44" t="e">
        <f t="shared" si="5917"/>
        <v>#VALUE!</v>
      </c>
      <c r="NM130" s="44" t="e">
        <f t="shared" si="5918"/>
        <v>#VALUE!</v>
      </c>
      <c r="NN130" s="53"/>
      <c r="NO130" s="83">
        <f t="shared" si="5919"/>
        <v>0</v>
      </c>
      <c r="NP130" s="44">
        <f t="shared" si="5920"/>
        <v>1519.92</v>
      </c>
      <c r="NQ130" s="44">
        <f t="shared" si="5921"/>
        <v>0</v>
      </c>
      <c r="NR130" s="44">
        <f t="shared" si="5922"/>
        <v>58.458461538461542</v>
      </c>
      <c r="NS130" s="44" t="e">
        <f t="shared" si="5923"/>
        <v>#VALUE!</v>
      </c>
      <c r="NT130" s="44" t="e">
        <f t="shared" si="5924"/>
        <v>#VALUE!</v>
      </c>
      <c r="NU130" s="44" t="e">
        <f t="shared" si="5925"/>
        <v>#VALUE!</v>
      </c>
      <c r="NV130" s="44" t="e">
        <f t="shared" si="5926"/>
        <v>#VALUE!</v>
      </c>
      <c r="NW130" s="44" t="e">
        <f t="shared" si="5927"/>
        <v>#VALUE!</v>
      </c>
      <c r="NX130" s="44" t="e">
        <f t="shared" si="5928"/>
        <v>#VALUE!</v>
      </c>
      <c r="NY130" s="53"/>
      <c r="NZ130" s="83">
        <f t="shared" si="5929"/>
        <v>0</v>
      </c>
      <c r="OA130" s="44">
        <f t="shared" si="5930"/>
        <v>1519.92</v>
      </c>
      <c r="OB130" s="44">
        <f t="shared" si="5931"/>
        <v>0</v>
      </c>
      <c r="OC130" s="44">
        <f t="shared" si="5932"/>
        <v>58.458461538461542</v>
      </c>
      <c r="OD130" s="44" t="e">
        <f t="shared" si="5933"/>
        <v>#VALUE!</v>
      </c>
      <c r="OE130" s="44" t="e">
        <f t="shared" si="5934"/>
        <v>#VALUE!</v>
      </c>
      <c r="OF130" s="44" t="e">
        <f t="shared" si="5935"/>
        <v>#VALUE!</v>
      </c>
      <c r="OG130" s="44" t="e">
        <f t="shared" si="5936"/>
        <v>#VALUE!</v>
      </c>
      <c r="OH130" s="44" t="e">
        <f t="shared" si="5937"/>
        <v>#VALUE!</v>
      </c>
      <c r="OI130" s="44" t="e">
        <f t="shared" si="5938"/>
        <v>#VALUE!</v>
      </c>
      <c r="OJ130" s="53"/>
      <c r="OK130" s="83">
        <f t="shared" si="5939"/>
        <v>0</v>
      </c>
      <c r="OL130" s="44">
        <f t="shared" si="5940"/>
        <v>1519.92</v>
      </c>
      <c r="OM130" s="44">
        <f t="shared" si="5941"/>
        <v>0</v>
      </c>
      <c r="ON130" s="44">
        <f t="shared" si="5942"/>
        <v>58.458461538461542</v>
      </c>
      <c r="OO130" s="44" t="e">
        <f t="shared" si="5943"/>
        <v>#VALUE!</v>
      </c>
      <c r="OP130" s="44" t="e">
        <f t="shared" si="5944"/>
        <v>#VALUE!</v>
      </c>
      <c r="OQ130" s="44" t="e">
        <f t="shared" si="5945"/>
        <v>#VALUE!</v>
      </c>
      <c r="OR130" s="44" t="e">
        <f t="shared" si="5946"/>
        <v>#VALUE!</v>
      </c>
      <c r="OS130" s="44" t="e">
        <f t="shared" si="5947"/>
        <v>#VALUE!</v>
      </c>
      <c r="OT130" s="44" t="e">
        <f t="shared" si="5948"/>
        <v>#VALUE!</v>
      </c>
      <c r="OU130" s="53"/>
      <c r="OV130" s="83">
        <f t="shared" si="5949"/>
        <v>0</v>
      </c>
      <c r="OW130" s="44">
        <f t="shared" si="5950"/>
        <v>1519.92</v>
      </c>
      <c r="OX130" s="44">
        <f t="shared" si="5951"/>
        <v>0</v>
      </c>
      <c r="OY130" s="44">
        <f t="shared" si="5952"/>
        <v>58.458461538461542</v>
      </c>
      <c r="OZ130" s="44" t="e">
        <f t="shared" si="5953"/>
        <v>#VALUE!</v>
      </c>
      <c r="PA130" s="44" t="e">
        <f t="shared" si="5954"/>
        <v>#VALUE!</v>
      </c>
      <c r="PB130" s="44" t="e">
        <f t="shared" si="5955"/>
        <v>#VALUE!</v>
      </c>
      <c r="PC130" s="44" t="e">
        <f t="shared" si="5956"/>
        <v>#VALUE!</v>
      </c>
      <c r="PD130" s="44" t="e">
        <f t="shared" si="5957"/>
        <v>#VALUE!</v>
      </c>
      <c r="PE130" s="44" t="e">
        <f t="shared" si="5958"/>
        <v>#VALUE!</v>
      </c>
      <c r="PF130" s="53"/>
      <c r="PG130" s="83">
        <f t="shared" si="5959"/>
        <v>0</v>
      </c>
      <c r="PH130" s="44">
        <f t="shared" si="5960"/>
        <v>1519.92</v>
      </c>
      <c r="PI130" s="44">
        <f t="shared" si="5961"/>
        <v>0</v>
      </c>
      <c r="PJ130" s="44">
        <f t="shared" si="5962"/>
        <v>58.458461538461542</v>
      </c>
      <c r="PK130" s="44" t="e">
        <f t="shared" si="5963"/>
        <v>#VALUE!</v>
      </c>
      <c r="PL130" s="44" t="e">
        <f t="shared" si="5964"/>
        <v>#VALUE!</v>
      </c>
      <c r="PM130" s="44" t="e">
        <f t="shared" si="5965"/>
        <v>#VALUE!</v>
      </c>
      <c r="PN130" s="44" t="e">
        <f t="shared" si="5966"/>
        <v>#VALUE!</v>
      </c>
      <c r="PO130" s="44" t="e">
        <f t="shared" si="5967"/>
        <v>#VALUE!</v>
      </c>
      <c r="PP130" s="44" t="e">
        <f t="shared" si="5968"/>
        <v>#VALUE!</v>
      </c>
      <c r="PQ130" s="53"/>
      <c r="PR130" s="83">
        <f t="shared" si="5969"/>
        <v>0</v>
      </c>
      <c r="PS130" s="44">
        <f t="shared" si="5970"/>
        <v>1519.92</v>
      </c>
      <c r="PT130" s="44">
        <f t="shared" si="5971"/>
        <v>0</v>
      </c>
      <c r="PU130" s="44">
        <f t="shared" si="5972"/>
        <v>58.458461538461542</v>
      </c>
      <c r="PV130" s="44" t="e">
        <f t="shared" si="5973"/>
        <v>#VALUE!</v>
      </c>
      <c r="PW130" s="44" t="e">
        <f t="shared" si="5974"/>
        <v>#VALUE!</v>
      </c>
      <c r="PX130" s="44" t="e">
        <f t="shared" si="5975"/>
        <v>#VALUE!</v>
      </c>
      <c r="PY130" s="44" t="e">
        <f t="shared" si="5976"/>
        <v>#VALUE!</v>
      </c>
      <c r="PZ130" s="44" t="e">
        <f t="shared" si="5977"/>
        <v>#VALUE!</v>
      </c>
      <c r="QA130" s="44" t="e">
        <f t="shared" si="5978"/>
        <v>#VALUE!</v>
      </c>
    </row>
    <row r="131" spans="1:443" x14ac:dyDescent="0.25">
      <c r="A131" s="222" t="s">
        <v>353</v>
      </c>
      <c r="B131" s="84">
        <v>1798.08</v>
      </c>
      <c r="C131" s="53"/>
      <c r="D131" s="43"/>
      <c r="E131" s="83">
        <v>360.36</v>
      </c>
      <c r="F131" s="44">
        <f t="shared" si="5979"/>
        <v>1437.7199999999998</v>
      </c>
      <c r="G131" s="44">
        <f t="shared" si="5587"/>
        <v>13.860000000000001</v>
      </c>
      <c r="H131" s="44">
        <f t="shared" si="5588"/>
        <v>55.296923076923072</v>
      </c>
      <c r="I131" s="44">
        <f t="shared" si="5589"/>
        <v>0</v>
      </c>
      <c r="J131" s="44">
        <f t="shared" si="5590"/>
        <v>0</v>
      </c>
      <c r="K131" s="44">
        <f t="shared" si="5591"/>
        <v>0</v>
      </c>
      <c r="L131" s="44">
        <f t="shared" si="5592"/>
        <v>0</v>
      </c>
      <c r="M131" s="44">
        <f t="shared" si="5593"/>
        <v>0</v>
      </c>
      <c r="N131" s="44">
        <f t="shared" si="5594"/>
        <v>0</v>
      </c>
      <c r="O131" s="53"/>
      <c r="P131" s="83">
        <f t="shared" si="5980"/>
        <v>0</v>
      </c>
      <c r="Q131" s="44">
        <f t="shared" si="5981"/>
        <v>1798.08</v>
      </c>
      <c r="R131" s="44">
        <f t="shared" si="5595"/>
        <v>0</v>
      </c>
      <c r="S131" s="44">
        <f t="shared" si="5596"/>
        <v>69.156923076923078</v>
      </c>
      <c r="T131" s="44" t="e">
        <f t="shared" si="5597"/>
        <v>#VALUE!</v>
      </c>
      <c r="U131" s="44" t="e">
        <f t="shared" si="5598"/>
        <v>#VALUE!</v>
      </c>
      <c r="V131" s="44" t="e">
        <f t="shared" si="5599"/>
        <v>#VALUE!</v>
      </c>
      <c r="W131" s="44" t="e">
        <f t="shared" si="5600"/>
        <v>#VALUE!</v>
      </c>
      <c r="X131" s="44" t="e">
        <f t="shared" si="5601"/>
        <v>#VALUE!</v>
      </c>
      <c r="Y131" s="44" t="e">
        <f t="shared" si="5602"/>
        <v>#VALUE!</v>
      </c>
      <c r="Z131" s="53"/>
      <c r="AA131" s="83">
        <f t="shared" si="5982"/>
        <v>0</v>
      </c>
      <c r="AB131" s="44">
        <f t="shared" si="5983"/>
        <v>1798.08</v>
      </c>
      <c r="AC131" s="44">
        <f t="shared" si="5603"/>
        <v>0</v>
      </c>
      <c r="AD131" s="44">
        <f t="shared" si="5604"/>
        <v>69.156923076923078</v>
      </c>
      <c r="AE131" s="44" t="e">
        <f t="shared" si="5605"/>
        <v>#VALUE!</v>
      </c>
      <c r="AF131" s="44" t="e">
        <f t="shared" si="5606"/>
        <v>#VALUE!</v>
      </c>
      <c r="AG131" s="44" t="e">
        <f t="shared" si="5607"/>
        <v>#VALUE!</v>
      </c>
      <c r="AH131" s="44" t="e">
        <f t="shared" si="5608"/>
        <v>#VALUE!</v>
      </c>
      <c r="AI131" s="44" t="e">
        <f t="shared" si="5609"/>
        <v>#VALUE!</v>
      </c>
      <c r="AJ131" s="44" t="e">
        <f t="shared" si="5610"/>
        <v>#VALUE!</v>
      </c>
      <c r="AK131" s="53"/>
      <c r="AL131" s="83">
        <f t="shared" si="5984"/>
        <v>0</v>
      </c>
      <c r="AM131" s="44">
        <f t="shared" si="5985"/>
        <v>1798.08</v>
      </c>
      <c r="AN131" s="44">
        <f t="shared" si="5611"/>
        <v>0</v>
      </c>
      <c r="AO131" s="44">
        <f t="shared" si="5612"/>
        <v>69.156923076923078</v>
      </c>
      <c r="AP131" s="44" t="e">
        <f t="shared" si="5613"/>
        <v>#VALUE!</v>
      </c>
      <c r="AQ131" s="44" t="e">
        <f t="shared" si="5614"/>
        <v>#VALUE!</v>
      </c>
      <c r="AR131" s="44" t="e">
        <f t="shared" si="5615"/>
        <v>#VALUE!</v>
      </c>
      <c r="AS131" s="44" t="e">
        <f t="shared" si="5616"/>
        <v>#VALUE!</v>
      </c>
      <c r="AT131" s="44" t="e">
        <f t="shared" si="5617"/>
        <v>#VALUE!</v>
      </c>
      <c r="AU131" s="44" t="e">
        <f t="shared" si="5618"/>
        <v>#VALUE!</v>
      </c>
      <c r="AV131" s="53"/>
      <c r="AW131" s="83">
        <f t="shared" si="5619"/>
        <v>0</v>
      </c>
      <c r="AX131" s="44">
        <f t="shared" si="5620"/>
        <v>1798.08</v>
      </c>
      <c r="AY131" s="44">
        <f t="shared" si="5621"/>
        <v>0</v>
      </c>
      <c r="AZ131" s="44">
        <f t="shared" si="5622"/>
        <v>69.156923076923078</v>
      </c>
      <c r="BA131" s="44" t="e">
        <f t="shared" si="5623"/>
        <v>#VALUE!</v>
      </c>
      <c r="BB131" s="44" t="e">
        <f t="shared" si="5624"/>
        <v>#VALUE!</v>
      </c>
      <c r="BC131" s="44" t="e">
        <f t="shared" si="5625"/>
        <v>#VALUE!</v>
      </c>
      <c r="BD131" s="44" t="e">
        <f t="shared" si="5626"/>
        <v>#VALUE!</v>
      </c>
      <c r="BE131" s="44" t="e">
        <f t="shared" si="5627"/>
        <v>#VALUE!</v>
      </c>
      <c r="BF131" s="44" t="e">
        <f t="shared" si="5628"/>
        <v>#VALUE!</v>
      </c>
      <c r="BG131" s="53"/>
      <c r="BH131" s="83">
        <f t="shared" si="5629"/>
        <v>0</v>
      </c>
      <c r="BI131" s="44">
        <f t="shared" si="5630"/>
        <v>1798.08</v>
      </c>
      <c r="BJ131" s="44">
        <f t="shared" si="5631"/>
        <v>0</v>
      </c>
      <c r="BK131" s="44">
        <f t="shared" si="5632"/>
        <v>69.156923076923078</v>
      </c>
      <c r="BL131" s="44" t="e">
        <f t="shared" si="5633"/>
        <v>#VALUE!</v>
      </c>
      <c r="BM131" s="44" t="e">
        <f t="shared" si="5634"/>
        <v>#VALUE!</v>
      </c>
      <c r="BN131" s="44" t="e">
        <f t="shared" si="5635"/>
        <v>#VALUE!</v>
      </c>
      <c r="BO131" s="44" t="e">
        <f t="shared" si="5636"/>
        <v>#VALUE!</v>
      </c>
      <c r="BP131" s="44" t="e">
        <f t="shared" si="5637"/>
        <v>#VALUE!</v>
      </c>
      <c r="BQ131" s="44" t="e">
        <f t="shared" si="5638"/>
        <v>#VALUE!</v>
      </c>
      <c r="BR131" s="53"/>
      <c r="BS131" s="83">
        <f t="shared" si="5639"/>
        <v>0</v>
      </c>
      <c r="BT131" s="44">
        <f t="shared" si="5640"/>
        <v>1798.08</v>
      </c>
      <c r="BU131" s="44">
        <f t="shared" si="5641"/>
        <v>0</v>
      </c>
      <c r="BV131" s="44">
        <f t="shared" si="5642"/>
        <v>69.156923076923078</v>
      </c>
      <c r="BW131" s="44" t="e">
        <f t="shared" si="5643"/>
        <v>#VALUE!</v>
      </c>
      <c r="BX131" s="44" t="e">
        <f t="shared" si="5644"/>
        <v>#VALUE!</v>
      </c>
      <c r="BY131" s="44" t="e">
        <f t="shared" si="5645"/>
        <v>#VALUE!</v>
      </c>
      <c r="BZ131" s="44" t="e">
        <f t="shared" si="5646"/>
        <v>#VALUE!</v>
      </c>
      <c r="CA131" s="44" t="e">
        <f t="shared" si="5647"/>
        <v>#VALUE!</v>
      </c>
      <c r="CB131" s="44" t="e">
        <f t="shared" si="5648"/>
        <v>#VALUE!</v>
      </c>
      <c r="CC131" s="53"/>
      <c r="CD131" s="83">
        <f t="shared" si="5649"/>
        <v>0</v>
      </c>
      <c r="CE131" s="44">
        <f t="shared" si="5650"/>
        <v>1798.08</v>
      </c>
      <c r="CF131" s="44">
        <f t="shared" si="5651"/>
        <v>0</v>
      </c>
      <c r="CG131" s="44">
        <f t="shared" si="5652"/>
        <v>69.156923076923078</v>
      </c>
      <c r="CH131" s="44" t="e">
        <f t="shared" si="5653"/>
        <v>#VALUE!</v>
      </c>
      <c r="CI131" s="44" t="e">
        <f t="shared" si="5654"/>
        <v>#VALUE!</v>
      </c>
      <c r="CJ131" s="44" t="e">
        <f t="shared" si="5655"/>
        <v>#VALUE!</v>
      </c>
      <c r="CK131" s="44" t="e">
        <f t="shared" si="5656"/>
        <v>#VALUE!</v>
      </c>
      <c r="CL131" s="44" t="e">
        <f t="shared" si="5657"/>
        <v>#VALUE!</v>
      </c>
      <c r="CM131" s="44" t="e">
        <f t="shared" si="5658"/>
        <v>#VALUE!</v>
      </c>
      <c r="CN131" s="53"/>
      <c r="CO131" s="83">
        <f t="shared" si="5659"/>
        <v>0</v>
      </c>
      <c r="CP131" s="44">
        <f t="shared" si="5660"/>
        <v>1798.08</v>
      </c>
      <c r="CQ131" s="44">
        <f t="shared" si="5661"/>
        <v>0</v>
      </c>
      <c r="CR131" s="44">
        <f t="shared" si="5662"/>
        <v>69.156923076923078</v>
      </c>
      <c r="CS131" s="44" t="e">
        <f t="shared" si="5663"/>
        <v>#VALUE!</v>
      </c>
      <c r="CT131" s="44" t="e">
        <f t="shared" si="5664"/>
        <v>#VALUE!</v>
      </c>
      <c r="CU131" s="44" t="e">
        <f t="shared" si="5665"/>
        <v>#VALUE!</v>
      </c>
      <c r="CV131" s="44" t="e">
        <f t="shared" si="5666"/>
        <v>#VALUE!</v>
      </c>
      <c r="CW131" s="44" t="e">
        <f t="shared" si="5667"/>
        <v>#VALUE!</v>
      </c>
      <c r="CX131" s="44" t="e">
        <f t="shared" si="5668"/>
        <v>#VALUE!</v>
      </c>
      <c r="CY131" s="53"/>
      <c r="CZ131" s="83">
        <f t="shared" si="5669"/>
        <v>0</v>
      </c>
      <c r="DA131" s="44">
        <f t="shared" si="5670"/>
        <v>1798.08</v>
      </c>
      <c r="DB131" s="44">
        <f t="shared" si="5671"/>
        <v>0</v>
      </c>
      <c r="DC131" s="44">
        <f t="shared" si="5672"/>
        <v>69.156923076923078</v>
      </c>
      <c r="DD131" s="44" t="e">
        <f t="shared" si="5673"/>
        <v>#VALUE!</v>
      </c>
      <c r="DE131" s="44" t="e">
        <f t="shared" si="5674"/>
        <v>#VALUE!</v>
      </c>
      <c r="DF131" s="44" t="e">
        <f t="shared" si="5675"/>
        <v>#VALUE!</v>
      </c>
      <c r="DG131" s="44" t="e">
        <f t="shared" si="5676"/>
        <v>#VALUE!</v>
      </c>
      <c r="DH131" s="44" t="e">
        <f t="shared" si="5677"/>
        <v>#VALUE!</v>
      </c>
      <c r="DI131" s="44" t="e">
        <f t="shared" si="5678"/>
        <v>#VALUE!</v>
      </c>
      <c r="DJ131" s="53"/>
      <c r="DK131" s="83">
        <f t="shared" si="5679"/>
        <v>0</v>
      </c>
      <c r="DL131" s="44">
        <f t="shared" si="5680"/>
        <v>1798.08</v>
      </c>
      <c r="DM131" s="44">
        <f t="shared" si="5681"/>
        <v>0</v>
      </c>
      <c r="DN131" s="44">
        <f t="shared" si="5682"/>
        <v>69.156923076923078</v>
      </c>
      <c r="DO131" s="44" t="e">
        <f t="shared" si="5683"/>
        <v>#VALUE!</v>
      </c>
      <c r="DP131" s="44" t="e">
        <f t="shared" si="5684"/>
        <v>#VALUE!</v>
      </c>
      <c r="DQ131" s="44" t="e">
        <f t="shared" si="5685"/>
        <v>#VALUE!</v>
      </c>
      <c r="DR131" s="44" t="e">
        <f t="shared" si="5686"/>
        <v>#VALUE!</v>
      </c>
      <c r="DS131" s="44" t="e">
        <f t="shared" si="5687"/>
        <v>#VALUE!</v>
      </c>
      <c r="DT131" s="44" t="e">
        <f t="shared" si="5688"/>
        <v>#VALUE!</v>
      </c>
      <c r="DU131" s="53"/>
      <c r="DV131" s="83">
        <f t="shared" si="5689"/>
        <v>0</v>
      </c>
      <c r="DW131" s="44">
        <f t="shared" si="5690"/>
        <v>1798.08</v>
      </c>
      <c r="DX131" s="44">
        <f t="shared" si="5691"/>
        <v>0</v>
      </c>
      <c r="DY131" s="44">
        <f t="shared" si="5692"/>
        <v>69.156923076923078</v>
      </c>
      <c r="DZ131" s="44" t="e">
        <f t="shared" si="5693"/>
        <v>#VALUE!</v>
      </c>
      <c r="EA131" s="44" t="e">
        <f t="shared" si="5694"/>
        <v>#VALUE!</v>
      </c>
      <c r="EB131" s="44" t="e">
        <f t="shared" si="5695"/>
        <v>#VALUE!</v>
      </c>
      <c r="EC131" s="44" t="e">
        <f t="shared" si="5696"/>
        <v>#VALUE!</v>
      </c>
      <c r="ED131" s="44" t="e">
        <f t="shared" si="5697"/>
        <v>#VALUE!</v>
      </c>
      <c r="EE131" s="44" t="e">
        <f t="shared" si="5698"/>
        <v>#VALUE!</v>
      </c>
      <c r="EF131" s="53"/>
      <c r="EG131" s="83">
        <f t="shared" si="5699"/>
        <v>0</v>
      </c>
      <c r="EH131" s="44">
        <f t="shared" si="5700"/>
        <v>1798.08</v>
      </c>
      <c r="EI131" s="44">
        <f t="shared" si="5701"/>
        <v>0</v>
      </c>
      <c r="EJ131" s="44">
        <f t="shared" si="5702"/>
        <v>69.156923076923078</v>
      </c>
      <c r="EK131" s="44" t="e">
        <f t="shared" si="5703"/>
        <v>#VALUE!</v>
      </c>
      <c r="EL131" s="44" t="e">
        <f t="shared" si="5704"/>
        <v>#VALUE!</v>
      </c>
      <c r="EM131" s="44" t="e">
        <f t="shared" si="5705"/>
        <v>#VALUE!</v>
      </c>
      <c r="EN131" s="44" t="e">
        <f t="shared" si="5706"/>
        <v>#VALUE!</v>
      </c>
      <c r="EO131" s="44" t="e">
        <f t="shared" si="5707"/>
        <v>#VALUE!</v>
      </c>
      <c r="EP131" s="44" t="e">
        <f t="shared" si="5708"/>
        <v>#VALUE!</v>
      </c>
      <c r="EQ131" s="53"/>
      <c r="ER131" s="83">
        <f t="shared" si="5709"/>
        <v>0</v>
      </c>
      <c r="ES131" s="44">
        <f t="shared" si="5710"/>
        <v>1798.08</v>
      </c>
      <c r="ET131" s="44">
        <f t="shared" si="5711"/>
        <v>0</v>
      </c>
      <c r="EU131" s="44">
        <f t="shared" si="5712"/>
        <v>69.156923076923078</v>
      </c>
      <c r="EV131" s="44" t="e">
        <f t="shared" si="5713"/>
        <v>#VALUE!</v>
      </c>
      <c r="EW131" s="44" t="e">
        <f t="shared" si="5714"/>
        <v>#VALUE!</v>
      </c>
      <c r="EX131" s="44" t="e">
        <f t="shared" si="5715"/>
        <v>#VALUE!</v>
      </c>
      <c r="EY131" s="44" t="e">
        <f t="shared" si="5716"/>
        <v>#VALUE!</v>
      </c>
      <c r="EZ131" s="44" t="e">
        <f t="shared" si="5717"/>
        <v>#VALUE!</v>
      </c>
      <c r="FA131" s="44" t="e">
        <f t="shared" si="5718"/>
        <v>#VALUE!</v>
      </c>
      <c r="FB131" s="53"/>
      <c r="FC131" s="83">
        <f t="shared" si="5719"/>
        <v>0</v>
      </c>
      <c r="FD131" s="44">
        <f t="shared" si="5720"/>
        <v>1798.08</v>
      </c>
      <c r="FE131" s="44">
        <f t="shared" si="5721"/>
        <v>0</v>
      </c>
      <c r="FF131" s="44">
        <f t="shared" si="5722"/>
        <v>69.156923076923078</v>
      </c>
      <c r="FG131" s="44" t="e">
        <f t="shared" si="5723"/>
        <v>#VALUE!</v>
      </c>
      <c r="FH131" s="44" t="e">
        <f t="shared" si="5724"/>
        <v>#VALUE!</v>
      </c>
      <c r="FI131" s="44" t="e">
        <f t="shared" si="5725"/>
        <v>#VALUE!</v>
      </c>
      <c r="FJ131" s="44" t="e">
        <f t="shared" si="5726"/>
        <v>#VALUE!</v>
      </c>
      <c r="FK131" s="44" t="e">
        <f t="shared" si="5727"/>
        <v>#VALUE!</v>
      </c>
      <c r="FL131" s="44" t="e">
        <f t="shared" si="5728"/>
        <v>#VALUE!</v>
      </c>
      <c r="FM131" s="53"/>
      <c r="FN131" s="83">
        <f t="shared" si="5729"/>
        <v>0</v>
      </c>
      <c r="FO131" s="44">
        <f t="shared" si="5730"/>
        <v>1798.08</v>
      </c>
      <c r="FP131" s="44">
        <f t="shared" si="5731"/>
        <v>0</v>
      </c>
      <c r="FQ131" s="44">
        <f t="shared" si="5732"/>
        <v>69.156923076923078</v>
      </c>
      <c r="FR131" s="44" t="e">
        <f t="shared" si="5733"/>
        <v>#VALUE!</v>
      </c>
      <c r="FS131" s="44" t="e">
        <f t="shared" si="5734"/>
        <v>#VALUE!</v>
      </c>
      <c r="FT131" s="44" t="e">
        <f t="shared" si="5735"/>
        <v>#VALUE!</v>
      </c>
      <c r="FU131" s="44" t="e">
        <f t="shared" si="5736"/>
        <v>#VALUE!</v>
      </c>
      <c r="FV131" s="44" t="e">
        <f t="shared" si="5737"/>
        <v>#VALUE!</v>
      </c>
      <c r="FW131" s="44" t="e">
        <f t="shared" si="5738"/>
        <v>#VALUE!</v>
      </c>
      <c r="FX131" s="53"/>
      <c r="FY131" s="83">
        <f t="shared" si="5739"/>
        <v>0</v>
      </c>
      <c r="FZ131" s="44">
        <f t="shared" si="5740"/>
        <v>1798.08</v>
      </c>
      <c r="GA131" s="44">
        <f t="shared" si="5741"/>
        <v>0</v>
      </c>
      <c r="GB131" s="44">
        <f t="shared" si="5742"/>
        <v>69.156923076923078</v>
      </c>
      <c r="GC131" s="44" t="e">
        <f t="shared" si="5743"/>
        <v>#VALUE!</v>
      </c>
      <c r="GD131" s="44" t="e">
        <f t="shared" si="5744"/>
        <v>#VALUE!</v>
      </c>
      <c r="GE131" s="44" t="e">
        <f t="shared" si="5745"/>
        <v>#VALUE!</v>
      </c>
      <c r="GF131" s="44" t="e">
        <f t="shared" si="5746"/>
        <v>#VALUE!</v>
      </c>
      <c r="GG131" s="44" t="e">
        <f t="shared" si="5747"/>
        <v>#VALUE!</v>
      </c>
      <c r="GH131" s="44" t="e">
        <f t="shared" si="5748"/>
        <v>#VALUE!</v>
      </c>
      <c r="GI131" s="53"/>
      <c r="GJ131" s="83">
        <f t="shared" si="5749"/>
        <v>0</v>
      </c>
      <c r="GK131" s="44">
        <f t="shared" si="5750"/>
        <v>1798.08</v>
      </c>
      <c r="GL131" s="44">
        <f t="shared" si="5751"/>
        <v>0</v>
      </c>
      <c r="GM131" s="44">
        <f t="shared" si="5752"/>
        <v>69.156923076923078</v>
      </c>
      <c r="GN131" s="44" t="e">
        <f t="shared" si="5753"/>
        <v>#VALUE!</v>
      </c>
      <c r="GO131" s="44" t="e">
        <f t="shared" si="5754"/>
        <v>#VALUE!</v>
      </c>
      <c r="GP131" s="44" t="e">
        <f t="shared" si="5755"/>
        <v>#VALUE!</v>
      </c>
      <c r="GQ131" s="44" t="e">
        <f t="shared" si="5756"/>
        <v>#VALUE!</v>
      </c>
      <c r="GR131" s="44" t="e">
        <f t="shared" si="5757"/>
        <v>#VALUE!</v>
      </c>
      <c r="GS131" s="44" t="e">
        <f t="shared" si="5758"/>
        <v>#VALUE!</v>
      </c>
      <c r="GT131" s="53"/>
      <c r="GU131" s="83">
        <f t="shared" si="5759"/>
        <v>0</v>
      </c>
      <c r="GV131" s="44">
        <f t="shared" si="5760"/>
        <v>1798.08</v>
      </c>
      <c r="GW131" s="44">
        <f t="shared" si="5761"/>
        <v>0</v>
      </c>
      <c r="GX131" s="44">
        <f t="shared" si="5762"/>
        <v>69.156923076923078</v>
      </c>
      <c r="GY131" s="44" t="e">
        <f t="shared" si="5763"/>
        <v>#VALUE!</v>
      </c>
      <c r="GZ131" s="44" t="e">
        <f t="shared" si="5764"/>
        <v>#VALUE!</v>
      </c>
      <c r="HA131" s="44" t="e">
        <f t="shared" si="5765"/>
        <v>#VALUE!</v>
      </c>
      <c r="HB131" s="44" t="e">
        <f t="shared" si="5766"/>
        <v>#VALUE!</v>
      </c>
      <c r="HC131" s="44" t="e">
        <f t="shared" si="5767"/>
        <v>#VALUE!</v>
      </c>
      <c r="HD131" s="44" t="e">
        <f t="shared" si="5768"/>
        <v>#VALUE!</v>
      </c>
      <c r="HE131" s="53"/>
      <c r="HF131" s="83">
        <f t="shared" si="5769"/>
        <v>0</v>
      </c>
      <c r="HG131" s="44">
        <f t="shared" si="5770"/>
        <v>1798.08</v>
      </c>
      <c r="HH131" s="44">
        <f t="shared" si="5771"/>
        <v>0</v>
      </c>
      <c r="HI131" s="44">
        <f t="shared" si="5772"/>
        <v>69.156923076923078</v>
      </c>
      <c r="HJ131" s="44" t="e">
        <f t="shared" si="5773"/>
        <v>#VALUE!</v>
      </c>
      <c r="HK131" s="44" t="e">
        <f t="shared" si="5774"/>
        <v>#VALUE!</v>
      </c>
      <c r="HL131" s="44" t="e">
        <f t="shared" si="5775"/>
        <v>#VALUE!</v>
      </c>
      <c r="HM131" s="44" t="e">
        <f t="shared" si="5776"/>
        <v>#VALUE!</v>
      </c>
      <c r="HN131" s="44" t="e">
        <f t="shared" si="5777"/>
        <v>#VALUE!</v>
      </c>
      <c r="HO131" s="44" t="e">
        <f t="shared" si="5778"/>
        <v>#VALUE!</v>
      </c>
      <c r="HP131" s="53"/>
      <c r="HQ131" s="83">
        <f t="shared" si="5779"/>
        <v>0</v>
      </c>
      <c r="HR131" s="44">
        <f t="shared" si="5780"/>
        <v>1798.08</v>
      </c>
      <c r="HS131" s="44">
        <f t="shared" si="5781"/>
        <v>0</v>
      </c>
      <c r="HT131" s="44">
        <f t="shared" si="5782"/>
        <v>69.156923076923078</v>
      </c>
      <c r="HU131" s="44" t="e">
        <f t="shared" si="5783"/>
        <v>#VALUE!</v>
      </c>
      <c r="HV131" s="44" t="e">
        <f t="shared" si="5784"/>
        <v>#VALUE!</v>
      </c>
      <c r="HW131" s="44" t="e">
        <f t="shared" si="5785"/>
        <v>#VALUE!</v>
      </c>
      <c r="HX131" s="44" t="e">
        <f t="shared" si="5786"/>
        <v>#VALUE!</v>
      </c>
      <c r="HY131" s="44" t="e">
        <f t="shared" si="5787"/>
        <v>#VALUE!</v>
      </c>
      <c r="HZ131" s="44" t="e">
        <f t="shared" si="5788"/>
        <v>#VALUE!</v>
      </c>
      <c r="IA131" s="53"/>
      <c r="IB131" s="83">
        <f t="shared" si="5789"/>
        <v>0</v>
      </c>
      <c r="IC131" s="44">
        <f t="shared" si="5790"/>
        <v>1798.08</v>
      </c>
      <c r="ID131" s="44">
        <f t="shared" si="5791"/>
        <v>0</v>
      </c>
      <c r="IE131" s="44">
        <f t="shared" si="5792"/>
        <v>69.156923076923078</v>
      </c>
      <c r="IF131" s="44" t="e">
        <f t="shared" si="5793"/>
        <v>#VALUE!</v>
      </c>
      <c r="IG131" s="44" t="e">
        <f t="shared" si="5794"/>
        <v>#VALUE!</v>
      </c>
      <c r="IH131" s="44" t="e">
        <f t="shared" si="5795"/>
        <v>#VALUE!</v>
      </c>
      <c r="II131" s="44" t="e">
        <f t="shared" si="5796"/>
        <v>#VALUE!</v>
      </c>
      <c r="IJ131" s="44" t="e">
        <f t="shared" si="5797"/>
        <v>#VALUE!</v>
      </c>
      <c r="IK131" s="44" t="e">
        <f t="shared" si="5798"/>
        <v>#VALUE!</v>
      </c>
      <c r="IL131" s="53"/>
      <c r="IM131" s="83">
        <f t="shared" si="5799"/>
        <v>0</v>
      </c>
      <c r="IN131" s="44">
        <f t="shared" si="5800"/>
        <v>1798.08</v>
      </c>
      <c r="IO131" s="44">
        <f t="shared" si="5801"/>
        <v>0</v>
      </c>
      <c r="IP131" s="44">
        <f t="shared" si="5802"/>
        <v>69.156923076923078</v>
      </c>
      <c r="IQ131" s="44" t="e">
        <f t="shared" si="5803"/>
        <v>#VALUE!</v>
      </c>
      <c r="IR131" s="44" t="e">
        <f t="shared" si="5804"/>
        <v>#VALUE!</v>
      </c>
      <c r="IS131" s="44" t="e">
        <f t="shared" si="5805"/>
        <v>#VALUE!</v>
      </c>
      <c r="IT131" s="44" t="e">
        <f t="shared" si="5806"/>
        <v>#VALUE!</v>
      </c>
      <c r="IU131" s="44" t="e">
        <f t="shared" si="5807"/>
        <v>#VALUE!</v>
      </c>
      <c r="IV131" s="44" t="e">
        <f t="shared" si="5808"/>
        <v>#VALUE!</v>
      </c>
      <c r="IW131" s="53"/>
      <c r="IX131" s="83">
        <f t="shared" si="5809"/>
        <v>0</v>
      </c>
      <c r="IY131" s="44">
        <f t="shared" si="5810"/>
        <v>1798.08</v>
      </c>
      <c r="IZ131" s="44">
        <f t="shared" si="5811"/>
        <v>0</v>
      </c>
      <c r="JA131" s="44">
        <f t="shared" si="5812"/>
        <v>69.156923076923078</v>
      </c>
      <c r="JB131" s="44" t="e">
        <f t="shared" si="5813"/>
        <v>#VALUE!</v>
      </c>
      <c r="JC131" s="44" t="e">
        <f t="shared" si="5814"/>
        <v>#VALUE!</v>
      </c>
      <c r="JD131" s="44" t="e">
        <f t="shared" si="5815"/>
        <v>#VALUE!</v>
      </c>
      <c r="JE131" s="44" t="e">
        <f t="shared" si="5816"/>
        <v>#VALUE!</v>
      </c>
      <c r="JF131" s="44" t="e">
        <f t="shared" si="5817"/>
        <v>#VALUE!</v>
      </c>
      <c r="JG131" s="44" t="e">
        <f t="shared" si="5818"/>
        <v>#VALUE!</v>
      </c>
      <c r="JH131" s="53"/>
      <c r="JI131" s="83">
        <f t="shared" si="5819"/>
        <v>0</v>
      </c>
      <c r="JJ131" s="44">
        <f t="shared" si="5820"/>
        <v>1798.08</v>
      </c>
      <c r="JK131" s="44">
        <f t="shared" si="5821"/>
        <v>0</v>
      </c>
      <c r="JL131" s="44">
        <f t="shared" si="5822"/>
        <v>69.156923076923078</v>
      </c>
      <c r="JM131" s="44" t="e">
        <f t="shared" si="5823"/>
        <v>#VALUE!</v>
      </c>
      <c r="JN131" s="44" t="e">
        <f t="shared" si="5824"/>
        <v>#VALUE!</v>
      </c>
      <c r="JO131" s="44" t="e">
        <f t="shared" si="5825"/>
        <v>#VALUE!</v>
      </c>
      <c r="JP131" s="44" t="e">
        <f t="shared" si="5826"/>
        <v>#VALUE!</v>
      </c>
      <c r="JQ131" s="44" t="e">
        <f t="shared" si="5827"/>
        <v>#VALUE!</v>
      </c>
      <c r="JR131" s="44" t="e">
        <f t="shared" si="5828"/>
        <v>#VALUE!</v>
      </c>
      <c r="JS131" s="53"/>
      <c r="JT131" s="83">
        <f t="shared" si="5829"/>
        <v>0</v>
      </c>
      <c r="JU131" s="44">
        <f t="shared" si="5830"/>
        <v>1798.08</v>
      </c>
      <c r="JV131" s="44">
        <f t="shared" si="5831"/>
        <v>0</v>
      </c>
      <c r="JW131" s="44">
        <f t="shared" si="5832"/>
        <v>69.156923076923078</v>
      </c>
      <c r="JX131" s="44" t="e">
        <f t="shared" si="5833"/>
        <v>#VALUE!</v>
      </c>
      <c r="JY131" s="44" t="e">
        <f t="shared" si="5834"/>
        <v>#VALUE!</v>
      </c>
      <c r="JZ131" s="44" t="e">
        <f t="shared" si="5835"/>
        <v>#VALUE!</v>
      </c>
      <c r="KA131" s="44" t="e">
        <f t="shared" si="5836"/>
        <v>#VALUE!</v>
      </c>
      <c r="KB131" s="44" t="e">
        <f t="shared" si="5837"/>
        <v>#VALUE!</v>
      </c>
      <c r="KC131" s="44" t="e">
        <f t="shared" si="5838"/>
        <v>#VALUE!</v>
      </c>
      <c r="KD131" s="53"/>
      <c r="KE131" s="83">
        <f t="shared" si="5839"/>
        <v>0</v>
      </c>
      <c r="KF131" s="44">
        <f t="shared" si="5840"/>
        <v>1798.08</v>
      </c>
      <c r="KG131" s="44">
        <f t="shared" si="5841"/>
        <v>0</v>
      </c>
      <c r="KH131" s="44">
        <f t="shared" si="5842"/>
        <v>69.156923076923078</v>
      </c>
      <c r="KI131" s="44" t="e">
        <f t="shared" si="5843"/>
        <v>#VALUE!</v>
      </c>
      <c r="KJ131" s="44" t="e">
        <f t="shared" si="5844"/>
        <v>#VALUE!</v>
      </c>
      <c r="KK131" s="44" t="e">
        <f t="shared" si="5845"/>
        <v>#VALUE!</v>
      </c>
      <c r="KL131" s="44" t="e">
        <f t="shared" si="5846"/>
        <v>#VALUE!</v>
      </c>
      <c r="KM131" s="44" t="e">
        <f t="shared" si="5847"/>
        <v>#VALUE!</v>
      </c>
      <c r="KN131" s="44" t="e">
        <f t="shared" si="5848"/>
        <v>#VALUE!</v>
      </c>
      <c r="KO131" s="53"/>
      <c r="KP131" s="83">
        <f t="shared" si="5849"/>
        <v>0</v>
      </c>
      <c r="KQ131" s="44">
        <f t="shared" si="5850"/>
        <v>1798.08</v>
      </c>
      <c r="KR131" s="44">
        <f t="shared" si="5851"/>
        <v>0</v>
      </c>
      <c r="KS131" s="44">
        <f t="shared" si="5852"/>
        <v>69.156923076923078</v>
      </c>
      <c r="KT131" s="44" t="e">
        <f t="shared" si="5853"/>
        <v>#VALUE!</v>
      </c>
      <c r="KU131" s="44" t="e">
        <f t="shared" si="5854"/>
        <v>#VALUE!</v>
      </c>
      <c r="KV131" s="44" t="e">
        <f t="shared" si="5855"/>
        <v>#VALUE!</v>
      </c>
      <c r="KW131" s="44" t="e">
        <f t="shared" si="5856"/>
        <v>#VALUE!</v>
      </c>
      <c r="KX131" s="44" t="e">
        <f t="shared" si="5857"/>
        <v>#VALUE!</v>
      </c>
      <c r="KY131" s="44" t="e">
        <f t="shared" si="5858"/>
        <v>#VALUE!</v>
      </c>
      <c r="KZ131" s="53"/>
      <c r="LA131" s="83">
        <f t="shared" si="5859"/>
        <v>0</v>
      </c>
      <c r="LB131" s="44">
        <f t="shared" si="5860"/>
        <v>1798.08</v>
      </c>
      <c r="LC131" s="44">
        <f t="shared" si="5861"/>
        <v>0</v>
      </c>
      <c r="LD131" s="44">
        <f t="shared" si="5862"/>
        <v>69.156923076923078</v>
      </c>
      <c r="LE131" s="44" t="e">
        <f t="shared" si="5863"/>
        <v>#VALUE!</v>
      </c>
      <c r="LF131" s="44" t="e">
        <f t="shared" si="5864"/>
        <v>#VALUE!</v>
      </c>
      <c r="LG131" s="44" t="e">
        <f t="shared" si="5865"/>
        <v>#VALUE!</v>
      </c>
      <c r="LH131" s="44" t="e">
        <f t="shared" si="5866"/>
        <v>#VALUE!</v>
      </c>
      <c r="LI131" s="44" t="e">
        <f t="shared" si="5867"/>
        <v>#VALUE!</v>
      </c>
      <c r="LJ131" s="44" t="e">
        <f t="shared" si="5868"/>
        <v>#VALUE!</v>
      </c>
      <c r="LK131" s="53"/>
      <c r="LL131" s="83">
        <f t="shared" si="5869"/>
        <v>0</v>
      </c>
      <c r="LM131" s="44">
        <f t="shared" si="5870"/>
        <v>1798.08</v>
      </c>
      <c r="LN131" s="44">
        <f t="shared" si="5871"/>
        <v>0</v>
      </c>
      <c r="LO131" s="44">
        <f t="shared" si="5872"/>
        <v>69.156923076923078</v>
      </c>
      <c r="LP131" s="44" t="e">
        <f t="shared" si="5873"/>
        <v>#VALUE!</v>
      </c>
      <c r="LQ131" s="44" t="e">
        <f t="shared" si="5874"/>
        <v>#VALUE!</v>
      </c>
      <c r="LR131" s="44" t="e">
        <f t="shared" si="5875"/>
        <v>#VALUE!</v>
      </c>
      <c r="LS131" s="44" t="e">
        <f t="shared" si="5876"/>
        <v>#VALUE!</v>
      </c>
      <c r="LT131" s="44" t="e">
        <f t="shared" si="5877"/>
        <v>#VALUE!</v>
      </c>
      <c r="LU131" s="44" t="e">
        <f t="shared" si="5878"/>
        <v>#VALUE!</v>
      </c>
      <c r="LV131" s="53"/>
      <c r="LW131" s="83">
        <f t="shared" si="5879"/>
        <v>0</v>
      </c>
      <c r="LX131" s="44">
        <f t="shared" si="5880"/>
        <v>1798.08</v>
      </c>
      <c r="LY131" s="44">
        <f t="shared" si="5881"/>
        <v>0</v>
      </c>
      <c r="LZ131" s="44">
        <f t="shared" si="5882"/>
        <v>69.156923076923078</v>
      </c>
      <c r="MA131" s="44" t="e">
        <f t="shared" si="5883"/>
        <v>#VALUE!</v>
      </c>
      <c r="MB131" s="44" t="e">
        <f t="shared" si="5884"/>
        <v>#VALUE!</v>
      </c>
      <c r="MC131" s="44" t="e">
        <f t="shared" si="5885"/>
        <v>#VALUE!</v>
      </c>
      <c r="MD131" s="44" t="e">
        <f t="shared" si="5886"/>
        <v>#VALUE!</v>
      </c>
      <c r="ME131" s="44" t="e">
        <f t="shared" si="5887"/>
        <v>#VALUE!</v>
      </c>
      <c r="MF131" s="44" t="e">
        <f t="shared" si="5888"/>
        <v>#VALUE!</v>
      </c>
      <c r="MG131" s="53"/>
      <c r="MH131" s="83">
        <f t="shared" si="5889"/>
        <v>0</v>
      </c>
      <c r="MI131" s="44">
        <f t="shared" si="5890"/>
        <v>1798.08</v>
      </c>
      <c r="MJ131" s="44">
        <f t="shared" si="5891"/>
        <v>0</v>
      </c>
      <c r="MK131" s="44">
        <f t="shared" si="5892"/>
        <v>69.156923076923078</v>
      </c>
      <c r="ML131" s="44" t="e">
        <f t="shared" si="5893"/>
        <v>#VALUE!</v>
      </c>
      <c r="MM131" s="44" t="e">
        <f t="shared" si="5894"/>
        <v>#VALUE!</v>
      </c>
      <c r="MN131" s="44" t="e">
        <f t="shared" si="5895"/>
        <v>#VALUE!</v>
      </c>
      <c r="MO131" s="44" t="e">
        <f t="shared" si="5896"/>
        <v>#VALUE!</v>
      </c>
      <c r="MP131" s="44" t="e">
        <f t="shared" si="5897"/>
        <v>#VALUE!</v>
      </c>
      <c r="MQ131" s="44" t="e">
        <f t="shared" si="5898"/>
        <v>#VALUE!</v>
      </c>
      <c r="MR131" s="53"/>
      <c r="MS131" s="83">
        <f t="shared" si="5899"/>
        <v>0</v>
      </c>
      <c r="MT131" s="44">
        <f t="shared" si="5900"/>
        <v>1798.08</v>
      </c>
      <c r="MU131" s="44">
        <f t="shared" si="5901"/>
        <v>0</v>
      </c>
      <c r="MV131" s="44">
        <f t="shared" si="5902"/>
        <v>69.156923076923078</v>
      </c>
      <c r="MW131" s="44" t="e">
        <f t="shared" si="5903"/>
        <v>#VALUE!</v>
      </c>
      <c r="MX131" s="44" t="e">
        <f t="shared" si="5904"/>
        <v>#VALUE!</v>
      </c>
      <c r="MY131" s="44" t="e">
        <f t="shared" si="5905"/>
        <v>#VALUE!</v>
      </c>
      <c r="MZ131" s="44" t="e">
        <f t="shared" si="5906"/>
        <v>#VALUE!</v>
      </c>
      <c r="NA131" s="44" t="e">
        <f t="shared" si="5907"/>
        <v>#VALUE!</v>
      </c>
      <c r="NB131" s="44" t="e">
        <f t="shared" si="5908"/>
        <v>#VALUE!</v>
      </c>
      <c r="NC131" s="53"/>
      <c r="ND131" s="83">
        <f t="shared" si="5909"/>
        <v>0</v>
      </c>
      <c r="NE131" s="44">
        <f t="shared" si="5910"/>
        <v>1798.08</v>
      </c>
      <c r="NF131" s="44">
        <f t="shared" si="5911"/>
        <v>0</v>
      </c>
      <c r="NG131" s="44">
        <f t="shared" si="5912"/>
        <v>69.156923076923078</v>
      </c>
      <c r="NH131" s="44" t="e">
        <f t="shared" si="5913"/>
        <v>#VALUE!</v>
      </c>
      <c r="NI131" s="44" t="e">
        <f t="shared" si="5914"/>
        <v>#VALUE!</v>
      </c>
      <c r="NJ131" s="44" t="e">
        <f t="shared" si="5915"/>
        <v>#VALUE!</v>
      </c>
      <c r="NK131" s="44" t="e">
        <f t="shared" si="5916"/>
        <v>#VALUE!</v>
      </c>
      <c r="NL131" s="44" t="e">
        <f t="shared" si="5917"/>
        <v>#VALUE!</v>
      </c>
      <c r="NM131" s="44" t="e">
        <f t="shared" si="5918"/>
        <v>#VALUE!</v>
      </c>
      <c r="NN131" s="53"/>
      <c r="NO131" s="83">
        <f t="shared" si="5919"/>
        <v>0</v>
      </c>
      <c r="NP131" s="44">
        <f t="shared" si="5920"/>
        <v>1798.08</v>
      </c>
      <c r="NQ131" s="44">
        <f t="shared" si="5921"/>
        <v>0</v>
      </c>
      <c r="NR131" s="44">
        <f t="shared" si="5922"/>
        <v>69.156923076923078</v>
      </c>
      <c r="NS131" s="44" t="e">
        <f t="shared" si="5923"/>
        <v>#VALUE!</v>
      </c>
      <c r="NT131" s="44" t="e">
        <f t="shared" si="5924"/>
        <v>#VALUE!</v>
      </c>
      <c r="NU131" s="44" t="e">
        <f t="shared" si="5925"/>
        <v>#VALUE!</v>
      </c>
      <c r="NV131" s="44" t="e">
        <f t="shared" si="5926"/>
        <v>#VALUE!</v>
      </c>
      <c r="NW131" s="44" t="e">
        <f t="shared" si="5927"/>
        <v>#VALUE!</v>
      </c>
      <c r="NX131" s="44" t="e">
        <f t="shared" si="5928"/>
        <v>#VALUE!</v>
      </c>
      <c r="NY131" s="53"/>
      <c r="NZ131" s="83">
        <f t="shared" si="5929"/>
        <v>0</v>
      </c>
      <c r="OA131" s="44">
        <f t="shared" si="5930"/>
        <v>1798.08</v>
      </c>
      <c r="OB131" s="44">
        <f t="shared" si="5931"/>
        <v>0</v>
      </c>
      <c r="OC131" s="44">
        <f t="shared" si="5932"/>
        <v>69.156923076923078</v>
      </c>
      <c r="OD131" s="44" t="e">
        <f t="shared" si="5933"/>
        <v>#VALUE!</v>
      </c>
      <c r="OE131" s="44" t="e">
        <f t="shared" si="5934"/>
        <v>#VALUE!</v>
      </c>
      <c r="OF131" s="44" t="e">
        <f t="shared" si="5935"/>
        <v>#VALUE!</v>
      </c>
      <c r="OG131" s="44" t="e">
        <f t="shared" si="5936"/>
        <v>#VALUE!</v>
      </c>
      <c r="OH131" s="44" t="e">
        <f t="shared" si="5937"/>
        <v>#VALUE!</v>
      </c>
      <c r="OI131" s="44" t="e">
        <f t="shared" si="5938"/>
        <v>#VALUE!</v>
      </c>
      <c r="OJ131" s="53"/>
      <c r="OK131" s="83">
        <f t="shared" si="5939"/>
        <v>0</v>
      </c>
      <c r="OL131" s="44">
        <f t="shared" si="5940"/>
        <v>1798.08</v>
      </c>
      <c r="OM131" s="44">
        <f t="shared" si="5941"/>
        <v>0</v>
      </c>
      <c r="ON131" s="44">
        <f t="shared" si="5942"/>
        <v>69.156923076923078</v>
      </c>
      <c r="OO131" s="44" t="e">
        <f t="shared" si="5943"/>
        <v>#VALUE!</v>
      </c>
      <c r="OP131" s="44" t="e">
        <f t="shared" si="5944"/>
        <v>#VALUE!</v>
      </c>
      <c r="OQ131" s="44" t="e">
        <f t="shared" si="5945"/>
        <v>#VALUE!</v>
      </c>
      <c r="OR131" s="44" t="e">
        <f t="shared" si="5946"/>
        <v>#VALUE!</v>
      </c>
      <c r="OS131" s="44" t="e">
        <f t="shared" si="5947"/>
        <v>#VALUE!</v>
      </c>
      <c r="OT131" s="44" t="e">
        <f t="shared" si="5948"/>
        <v>#VALUE!</v>
      </c>
      <c r="OU131" s="53"/>
      <c r="OV131" s="83">
        <f t="shared" si="5949"/>
        <v>0</v>
      </c>
      <c r="OW131" s="44">
        <f t="shared" si="5950"/>
        <v>1798.08</v>
      </c>
      <c r="OX131" s="44">
        <f t="shared" si="5951"/>
        <v>0</v>
      </c>
      <c r="OY131" s="44">
        <f t="shared" si="5952"/>
        <v>69.156923076923078</v>
      </c>
      <c r="OZ131" s="44" t="e">
        <f t="shared" si="5953"/>
        <v>#VALUE!</v>
      </c>
      <c r="PA131" s="44" t="e">
        <f t="shared" si="5954"/>
        <v>#VALUE!</v>
      </c>
      <c r="PB131" s="44" t="e">
        <f t="shared" si="5955"/>
        <v>#VALUE!</v>
      </c>
      <c r="PC131" s="44" t="e">
        <f t="shared" si="5956"/>
        <v>#VALUE!</v>
      </c>
      <c r="PD131" s="44" t="e">
        <f t="shared" si="5957"/>
        <v>#VALUE!</v>
      </c>
      <c r="PE131" s="44" t="e">
        <f t="shared" si="5958"/>
        <v>#VALUE!</v>
      </c>
      <c r="PF131" s="53"/>
      <c r="PG131" s="83">
        <f t="shared" si="5959"/>
        <v>0</v>
      </c>
      <c r="PH131" s="44">
        <f t="shared" si="5960"/>
        <v>1798.08</v>
      </c>
      <c r="PI131" s="44">
        <f t="shared" si="5961"/>
        <v>0</v>
      </c>
      <c r="PJ131" s="44">
        <f t="shared" si="5962"/>
        <v>69.156923076923078</v>
      </c>
      <c r="PK131" s="44" t="e">
        <f t="shared" si="5963"/>
        <v>#VALUE!</v>
      </c>
      <c r="PL131" s="44" t="e">
        <f t="shared" si="5964"/>
        <v>#VALUE!</v>
      </c>
      <c r="PM131" s="44" t="e">
        <f t="shared" si="5965"/>
        <v>#VALUE!</v>
      </c>
      <c r="PN131" s="44" t="e">
        <f t="shared" si="5966"/>
        <v>#VALUE!</v>
      </c>
      <c r="PO131" s="44" t="e">
        <f t="shared" si="5967"/>
        <v>#VALUE!</v>
      </c>
      <c r="PP131" s="44" t="e">
        <f t="shared" si="5968"/>
        <v>#VALUE!</v>
      </c>
      <c r="PQ131" s="53"/>
      <c r="PR131" s="83">
        <f t="shared" si="5969"/>
        <v>0</v>
      </c>
      <c r="PS131" s="44">
        <f t="shared" si="5970"/>
        <v>1798.08</v>
      </c>
      <c r="PT131" s="44">
        <f t="shared" si="5971"/>
        <v>0</v>
      </c>
      <c r="PU131" s="44">
        <f t="shared" si="5972"/>
        <v>69.156923076923078</v>
      </c>
      <c r="PV131" s="44" t="e">
        <f t="shared" si="5973"/>
        <v>#VALUE!</v>
      </c>
      <c r="PW131" s="44" t="e">
        <f t="shared" si="5974"/>
        <v>#VALUE!</v>
      </c>
      <c r="PX131" s="44" t="e">
        <f t="shared" si="5975"/>
        <v>#VALUE!</v>
      </c>
      <c r="PY131" s="44" t="e">
        <f t="shared" si="5976"/>
        <v>#VALUE!</v>
      </c>
      <c r="PZ131" s="44" t="e">
        <f t="shared" si="5977"/>
        <v>#VALUE!</v>
      </c>
      <c r="QA131" s="44" t="e">
        <f t="shared" si="5978"/>
        <v>#VALUE!</v>
      </c>
    </row>
    <row r="132" spans="1:443" x14ac:dyDescent="0.25">
      <c r="A132" s="222" t="s">
        <v>354</v>
      </c>
      <c r="B132" s="84">
        <v>1798.08</v>
      </c>
      <c r="C132" s="53"/>
      <c r="D132" s="43"/>
      <c r="E132" s="83">
        <v>429</v>
      </c>
      <c r="F132" s="44">
        <f t="shared" si="5979"/>
        <v>1369.08</v>
      </c>
      <c r="G132" s="44">
        <f t="shared" si="5587"/>
        <v>16.5</v>
      </c>
      <c r="H132" s="44">
        <f t="shared" si="5588"/>
        <v>52.656923076923071</v>
      </c>
      <c r="I132" s="44">
        <f t="shared" si="5589"/>
        <v>0</v>
      </c>
      <c r="J132" s="44">
        <f t="shared" si="5590"/>
        <v>0</v>
      </c>
      <c r="K132" s="44">
        <f t="shared" si="5591"/>
        <v>0</v>
      </c>
      <c r="L132" s="44">
        <f t="shared" si="5592"/>
        <v>0</v>
      </c>
      <c r="M132" s="44">
        <f t="shared" si="5593"/>
        <v>0</v>
      </c>
      <c r="N132" s="44">
        <f t="shared" si="5594"/>
        <v>0</v>
      </c>
      <c r="O132" s="53"/>
      <c r="P132" s="83">
        <f t="shared" si="5980"/>
        <v>0</v>
      </c>
      <c r="Q132" s="44">
        <f t="shared" si="5981"/>
        <v>1798.08</v>
      </c>
      <c r="R132" s="44">
        <f t="shared" si="5595"/>
        <v>0</v>
      </c>
      <c r="S132" s="44">
        <f t="shared" si="5596"/>
        <v>69.156923076923078</v>
      </c>
      <c r="T132" s="44" t="e">
        <f t="shared" si="5597"/>
        <v>#VALUE!</v>
      </c>
      <c r="U132" s="44" t="e">
        <f t="shared" si="5598"/>
        <v>#VALUE!</v>
      </c>
      <c r="V132" s="44" t="e">
        <f t="shared" si="5599"/>
        <v>#VALUE!</v>
      </c>
      <c r="W132" s="44" t="e">
        <f t="shared" si="5600"/>
        <v>#VALUE!</v>
      </c>
      <c r="X132" s="44" t="e">
        <f t="shared" si="5601"/>
        <v>#VALUE!</v>
      </c>
      <c r="Y132" s="44" t="e">
        <f t="shared" si="5602"/>
        <v>#VALUE!</v>
      </c>
      <c r="Z132" s="53"/>
      <c r="AA132" s="83">
        <f t="shared" si="5982"/>
        <v>0</v>
      </c>
      <c r="AB132" s="44">
        <f t="shared" si="5983"/>
        <v>1798.08</v>
      </c>
      <c r="AC132" s="44">
        <f t="shared" si="5603"/>
        <v>0</v>
      </c>
      <c r="AD132" s="44">
        <f t="shared" si="5604"/>
        <v>69.156923076923078</v>
      </c>
      <c r="AE132" s="44" t="e">
        <f t="shared" si="5605"/>
        <v>#VALUE!</v>
      </c>
      <c r="AF132" s="44" t="e">
        <f t="shared" si="5606"/>
        <v>#VALUE!</v>
      </c>
      <c r="AG132" s="44" t="e">
        <f t="shared" si="5607"/>
        <v>#VALUE!</v>
      </c>
      <c r="AH132" s="44" t="e">
        <f t="shared" si="5608"/>
        <v>#VALUE!</v>
      </c>
      <c r="AI132" s="44" t="e">
        <f t="shared" si="5609"/>
        <v>#VALUE!</v>
      </c>
      <c r="AJ132" s="44" t="e">
        <f t="shared" si="5610"/>
        <v>#VALUE!</v>
      </c>
      <c r="AK132" s="53"/>
      <c r="AL132" s="83">
        <f t="shared" si="5984"/>
        <v>0</v>
      </c>
      <c r="AM132" s="44">
        <f t="shared" si="5985"/>
        <v>1798.08</v>
      </c>
      <c r="AN132" s="44">
        <f t="shared" si="5611"/>
        <v>0</v>
      </c>
      <c r="AO132" s="44">
        <f t="shared" si="5612"/>
        <v>69.156923076923078</v>
      </c>
      <c r="AP132" s="44" t="e">
        <f t="shared" si="5613"/>
        <v>#VALUE!</v>
      </c>
      <c r="AQ132" s="44" t="e">
        <f t="shared" si="5614"/>
        <v>#VALUE!</v>
      </c>
      <c r="AR132" s="44" t="e">
        <f t="shared" si="5615"/>
        <v>#VALUE!</v>
      </c>
      <c r="AS132" s="44" t="e">
        <f t="shared" si="5616"/>
        <v>#VALUE!</v>
      </c>
      <c r="AT132" s="44" t="e">
        <f t="shared" si="5617"/>
        <v>#VALUE!</v>
      </c>
      <c r="AU132" s="44" t="e">
        <f t="shared" si="5618"/>
        <v>#VALUE!</v>
      </c>
      <c r="AV132" s="53"/>
      <c r="AW132" s="83">
        <f t="shared" si="5619"/>
        <v>0</v>
      </c>
      <c r="AX132" s="44">
        <f t="shared" si="5620"/>
        <v>1798.08</v>
      </c>
      <c r="AY132" s="44">
        <f t="shared" si="5621"/>
        <v>0</v>
      </c>
      <c r="AZ132" s="44">
        <f t="shared" si="5622"/>
        <v>69.156923076923078</v>
      </c>
      <c r="BA132" s="44" t="e">
        <f t="shared" si="5623"/>
        <v>#VALUE!</v>
      </c>
      <c r="BB132" s="44" t="e">
        <f t="shared" si="5624"/>
        <v>#VALUE!</v>
      </c>
      <c r="BC132" s="44" t="e">
        <f t="shared" si="5625"/>
        <v>#VALUE!</v>
      </c>
      <c r="BD132" s="44" t="e">
        <f t="shared" si="5626"/>
        <v>#VALUE!</v>
      </c>
      <c r="BE132" s="44" t="e">
        <f t="shared" si="5627"/>
        <v>#VALUE!</v>
      </c>
      <c r="BF132" s="44" t="e">
        <f t="shared" si="5628"/>
        <v>#VALUE!</v>
      </c>
      <c r="BG132" s="53"/>
      <c r="BH132" s="83">
        <f t="shared" si="5629"/>
        <v>0</v>
      </c>
      <c r="BI132" s="44">
        <f t="shared" si="5630"/>
        <v>1798.08</v>
      </c>
      <c r="BJ132" s="44">
        <f t="shared" si="5631"/>
        <v>0</v>
      </c>
      <c r="BK132" s="44">
        <f t="shared" si="5632"/>
        <v>69.156923076923078</v>
      </c>
      <c r="BL132" s="44" t="e">
        <f t="shared" si="5633"/>
        <v>#VALUE!</v>
      </c>
      <c r="BM132" s="44" t="e">
        <f t="shared" si="5634"/>
        <v>#VALUE!</v>
      </c>
      <c r="BN132" s="44" t="e">
        <f t="shared" si="5635"/>
        <v>#VALUE!</v>
      </c>
      <c r="BO132" s="44" t="e">
        <f t="shared" si="5636"/>
        <v>#VALUE!</v>
      </c>
      <c r="BP132" s="44" t="e">
        <f t="shared" si="5637"/>
        <v>#VALUE!</v>
      </c>
      <c r="BQ132" s="44" t="e">
        <f t="shared" si="5638"/>
        <v>#VALUE!</v>
      </c>
      <c r="BR132" s="53"/>
      <c r="BS132" s="83">
        <f t="shared" si="5639"/>
        <v>0</v>
      </c>
      <c r="BT132" s="44">
        <f t="shared" si="5640"/>
        <v>1798.08</v>
      </c>
      <c r="BU132" s="44">
        <f t="shared" si="5641"/>
        <v>0</v>
      </c>
      <c r="BV132" s="44">
        <f t="shared" si="5642"/>
        <v>69.156923076923078</v>
      </c>
      <c r="BW132" s="44" t="e">
        <f t="shared" si="5643"/>
        <v>#VALUE!</v>
      </c>
      <c r="BX132" s="44" t="e">
        <f t="shared" si="5644"/>
        <v>#VALUE!</v>
      </c>
      <c r="BY132" s="44" t="e">
        <f t="shared" si="5645"/>
        <v>#VALUE!</v>
      </c>
      <c r="BZ132" s="44" t="e">
        <f t="shared" si="5646"/>
        <v>#VALUE!</v>
      </c>
      <c r="CA132" s="44" t="e">
        <f t="shared" si="5647"/>
        <v>#VALUE!</v>
      </c>
      <c r="CB132" s="44" t="e">
        <f t="shared" si="5648"/>
        <v>#VALUE!</v>
      </c>
      <c r="CC132" s="53"/>
      <c r="CD132" s="83">
        <f t="shared" si="5649"/>
        <v>0</v>
      </c>
      <c r="CE132" s="44">
        <f t="shared" si="5650"/>
        <v>1798.08</v>
      </c>
      <c r="CF132" s="44">
        <f t="shared" si="5651"/>
        <v>0</v>
      </c>
      <c r="CG132" s="44">
        <f t="shared" si="5652"/>
        <v>69.156923076923078</v>
      </c>
      <c r="CH132" s="44" t="e">
        <f t="shared" si="5653"/>
        <v>#VALUE!</v>
      </c>
      <c r="CI132" s="44" t="e">
        <f t="shared" si="5654"/>
        <v>#VALUE!</v>
      </c>
      <c r="CJ132" s="44" t="e">
        <f t="shared" si="5655"/>
        <v>#VALUE!</v>
      </c>
      <c r="CK132" s="44" t="e">
        <f t="shared" si="5656"/>
        <v>#VALUE!</v>
      </c>
      <c r="CL132" s="44" t="e">
        <f t="shared" si="5657"/>
        <v>#VALUE!</v>
      </c>
      <c r="CM132" s="44" t="e">
        <f t="shared" si="5658"/>
        <v>#VALUE!</v>
      </c>
      <c r="CN132" s="53"/>
      <c r="CO132" s="83">
        <f t="shared" si="5659"/>
        <v>0</v>
      </c>
      <c r="CP132" s="44">
        <f t="shared" si="5660"/>
        <v>1798.08</v>
      </c>
      <c r="CQ132" s="44">
        <f t="shared" si="5661"/>
        <v>0</v>
      </c>
      <c r="CR132" s="44">
        <f t="shared" si="5662"/>
        <v>69.156923076923078</v>
      </c>
      <c r="CS132" s="44" t="e">
        <f t="shared" si="5663"/>
        <v>#VALUE!</v>
      </c>
      <c r="CT132" s="44" t="e">
        <f t="shared" si="5664"/>
        <v>#VALUE!</v>
      </c>
      <c r="CU132" s="44" t="e">
        <f t="shared" si="5665"/>
        <v>#VALUE!</v>
      </c>
      <c r="CV132" s="44" t="e">
        <f t="shared" si="5666"/>
        <v>#VALUE!</v>
      </c>
      <c r="CW132" s="44" t="e">
        <f t="shared" si="5667"/>
        <v>#VALUE!</v>
      </c>
      <c r="CX132" s="44" t="e">
        <f t="shared" si="5668"/>
        <v>#VALUE!</v>
      </c>
      <c r="CY132" s="53"/>
      <c r="CZ132" s="83">
        <f t="shared" si="5669"/>
        <v>0</v>
      </c>
      <c r="DA132" s="44">
        <f t="shared" si="5670"/>
        <v>1798.08</v>
      </c>
      <c r="DB132" s="44">
        <f t="shared" si="5671"/>
        <v>0</v>
      </c>
      <c r="DC132" s="44">
        <f t="shared" si="5672"/>
        <v>69.156923076923078</v>
      </c>
      <c r="DD132" s="44" t="e">
        <f t="shared" si="5673"/>
        <v>#VALUE!</v>
      </c>
      <c r="DE132" s="44" t="e">
        <f t="shared" si="5674"/>
        <v>#VALUE!</v>
      </c>
      <c r="DF132" s="44" t="e">
        <f t="shared" si="5675"/>
        <v>#VALUE!</v>
      </c>
      <c r="DG132" s="44" t="e">
        <f t="shared" si="5676"/>
        <v>#VALUE!</v>
      </c>
      <c r="DH132" s="44" t="e">
        <f t="shared" si="5677"/>
        <v>#VALUE!</v>
      </c>
      <c r="DI132" s="44" t="e">
        <f t="shared" si="5678"/>
        <v>#VALUE!</v>
      </c>
      <c r="DJ132" s="53"/>
      <c r="DK132" s="83">
        <f t="shared" si="5679"/>
        <v>0</v>
      </c>
      <c r="DL132" s="44">
        <f t="shared" si="5680"/>
        <v>1798.08</v>
      </c>
      <c r="DM132" s="44">
        <f t="shared" si="5681"/>
        <v>0</v>
      </c>
      <c r="DN132" s="44">
        <f t="shared" si="5682"/>
        <v>69.156923076923078</v>
      </c>
      <c r="DO132" s="44" t="e">
        <f t="shared" si="5683"/>
        <v>#VALUE!</v>
      </c>
      <c r="DP132" s="44" t="e">
        <f t="shared" si="5684"/>
        <v>#VALUE!</v>
      </c>
      <c r="DQ132" s="44" t="e">
        <f t="shared" si="5685"/>
        <v>#VALUE!</v>
      </c>
      <c r="DR132" s="44" t="e">
        <f t="shared" si="5686"/>
        <v>#VALUE!</v>
      </c>
      <c r="DS132" s="44" t="e">
        <f t="shared" si="5687"/>
        <v>#VALUE!</v>
      </c>
      <c r="DT132" s="44" t="e">
        <f t="shared" si="5688"/>
        <v>#VALUE!</v>
      </c>
      <c r="DU132" s="53"/>
      <c r="DV132" s="83">
        <f t="shared" si="5689"/>
        <v>0</v>
      </c>
      <c r="DW132" s="44">
        <f t="shared" si="5690"/>
        <v>1798.08</v>
      </c>
      <c r="DX132" s="44">
        <f t="shared" si="5691"/>
        <v>0</v>
      </c>
      <c r="DY132" s="44">
        <f t="shared" si="5692"/>
        <v>69.156923076923078</v>
      </c>
      <c r="DZ132" s="44" t="e">
        <f t="shared" si="5693"/>
        <v>#VALUE!</v>
      </c>
      <c r="EA132" s="44" t="e">
        <f t="shared" si="5694"/>
        <v>#VALUE!</v>
      </c>
      <c r="EB132" s="44" t="e">
        <f t="shared" si="5695"/>
        <v>#VALUE!</v>
      </c>
      <c r="EC132" s="44" t="e">
        <f t="shared" si="5696"/>
        <v>#VALUE!</v>
      </c>
      <c r="ED132" s="44" t="e">
        <f t="shared" si="5697"/>
        <v>#VALUE!</v>
      </c>
      <c r="EE132" s="44" t="e">
        <f t="shared" si="5698"/>
        <v>#VALUE!</v>
      </c>
      <c r="EF132" s="53"/>
      <c r="EG132" s="83">
        <f t="shared" si="5699"/>
        <v>0</v>
      </c>
      <c r="EH132" s="44">
        <f t="shared" si="5700"/>
        <v>1798.08</v>
      </c>
      <c r="EI132" s="44">
        <f t="shared" si="5701"/>
        <v>0</v>
      </c>
      <c r="EJ132" s="44">
        <f t="shared" si="5702"/>
        <v>69.156923076923078</v>
      </c>
      <c r="EK132" s="44" t="e">
        <f t="shared" si="5703"/>
        <v>#VALUE!</v>
      </c>
      <c r="EL132" s="44" t="e">
        <f t="shared" si="5704"/>
        <v>#VALUE!</v>
      </c>
      <c r="EM132" s="44" t="e">
        <f t="shared" si="5705"/>
        <v>#VALUE!</v>
      </c>
      <c r="EN132" s="44" t="e">
        <f t="shared" si="5706"/>
        <v>#VALUE!</v>
      </c>
      <c r="EO132" s="44" t="e">
        <f t="shared" si="5707"/>
        <v>#VALUE!</v>
      </c>
      <c r="EP132" s="44" t="e">
        <f t="shared" si="5708"/>
        <v>#VALUE!</v>
      </c>
      <c r="EQ132" s="53"/>
      <c r="ER132" s="83">
        <f t="shared" si="5709"/>
        <v>0</v>
      </c>
      <c r="ES132" s="44">
        <f t="shared" si="5710"/>
        <v>1798.08</v>
      </c>
      <c r="ET132" s="44">
        <f t="shared" si="5711"/>
        <v>0</v>
      </c>
      <c r="EU132" s="44">
        <f t="shared" si="5712"/>
        <v>69.156923076923078</v>
      </c>
      <c r="EV132" s="44" t="e">
        <f t="shared" si="5713"/>
        <v>#VALUE!</v>
      </c>
      <c r="EW132" s="44" t="e">
        <f t="shared" si="5714"/>
        <v>#VALUE!</v>
      </c>
      <c r="EX132" s="44" t="e">
        <f t="shared" si="5715"/>
        <v>#VALUE!</v>
      </c>
      <c r="EY132" s="44" t="e">
        <f t="shared" si="5716"/>
        <v>#VALUE!</v>
      </c>
      <c r="EZ132" s="44" t="e">
        <f t="shared" si="5717"/>
        <v>#VALUE!</v>
      </c>
      <c r="FA132" s="44" t="e">
        <f t="shared" si="5718"/>
        <v>#VALUE!</v>
      </c>
      <c r="FB132" s="53"/>
      <c r="FC132" s="83">
        <f t="shared" si="5719"/>
        <v>0</v>
      </c>
      <c r="FD132" s="44">
        <f t="shared" si="5720"/>
        <v>1798.08</v>
      </c>
      <c r="FE132" s="44">
        <f t="shared" si="5721"/>
        <v>0</v>
      </c>
      <c r="FF132" s="44">
        <f t="shared" si="5722"/>
        <v>69.156923076923078</v>
      </c>
      <c r="FG132" s="44" t="e">
        <f t="shared" si="5723"/>
        <v>#VALUE!</v>
      </c>
      <c r="FH132" s="44" t="e">
        <f t="shared" si="5724"/>
        <v>#VALUE!</v>
      </c>
      <c r="FI132" s="44" t="e">
        <f t="shared" si="5725"/>
        <v>#VALUE!</v>
      </c>
      <c r="FJ132" s="44" t="e">
        <f t="shared" si="5726"/>
        <v>#VALUE!</v>
      </c>
      <c r="FK132" s="44" t="e">
        <f t="shared" si="5727"/>
        <v>#VALUE!</v>
      </c>
      <c r="FL132" s="44" t="e">
        <f t="shared" si="5728"/>
        <v>#VALUE!</v>
      </c>
      <c r="FM132" s="53"/>
      <c r="FN132" s="83">
        <f t="shared" si="5729"/>
        <v>0</v>
      </c>
      <c r="FO132" s="44">
        <f t="shared" si="5730"/>
        <v>1798.08</v>
      </c>
      <c r="FP132" s="44">
        <f t="shared" si="5731"/>
        <v>0</v>
      </c>
      <c r="FQ132" s="44">
        <f t="shared" si="5732"/>
        <v>69.156923076923078</v>
      </c>
      <c r="FR132" s="44" t="e">
        <f t="shared" si="5733"/>
        <v>#VALUE!</v>
      </c>
      <c r="FS132" s="44" t="e">
        <f t="shared" si="5734"/>
        <v>#VALUE!</v>
      </c>
      <c r="FT132" s="44" t="e">
        <f t="shared" si="5735"/>
        <v>#VALUE!</v>
      </c>
      <c r="FU132" s="44" t="e">
        <f t="shared" si="5736"/>
        <v>#VALUE!</v>
      </c>
      <c r="FV132" s="44" t="e">
        <f t="shared" si="5737"/>
        <v>#VALUE!</v>
      </c>
      <c r="FW132" s="44" t="e">
        <f t="shared" si="5738"/>
        <v>#VALUE!</v>
      </c>
      <c r="FX132" s="53"/>
      <c r="FY132" s="83">
        <f t="shared" si="5739"/>
        <v>0</v>
      </c>
      <c r="FZ132" s="44">
        <f t="shared" si="5740"/>
        <v>1798.08</v>
      </c>
      <c r="GA132" s="44">
        <f t="shared" si="5741"/>
        <v>0</v>
      </c>
      <c r="GB132" s="44">
        <f t="shared" si="5742"/>
        <v>69.156923076923078</v>
      </c>
      <c r="GC132" s="44" t="e">
        <f t="shared" si="5743"/>
        <v>#VALUE!</v>
      </c>
      <c r="GD132" s="44" t="e">
        <f t="shared" si="5744"/>
        <v>#VALUE!</v>
      </c>
      <c r="GE132" s="44" t="e">
        <f t="shared" si="5745"/>
        <v>#VALUE!</v>
      </c>
      <c r="GF132" s="44" t="e">
        <f t="shared" si="5746"/>
        <v>#VALUE!</v>
      </c>
      <c r="GG132" s="44" t="e">
        <f t="shared" si="5747"/>
        <v>#VALUE!</v>
      </c>
      <c r="GH132" s="44" t="e">
        <f t="shared" si="5748"/>
        <v>#VALUE!</v>
      </c>
      <c r="GI132" s="53"/>
      <c r="GJ132" s="83">
        <f t="shared" si="5749"/>
        <v>0</v>
      </c>
      <c r="GK132" s="44">
        <f t="shared" si="5750"/>
        <v>1798.08</v>
      </c>
      <c r="GL132" s="44">
        <f t="shared" si="5751"/>
        <v>0</v>
      </c>
      <c r="GM132" s="44">
        <f t="shared" si="5752"/>
        <v>69.156923076923078</v>
      </c>
      <c r="GN132" s="44" t="e">
        <f t="shared" si="5753"/>
        <v>#VALUE!</v>
      </c>
      <c r="GO132" s="44" t="e">
        <f t="shared" si="5754"/>
        <v>#VALUE!</v>
      </c>
      <c r="GP132" s="44" t="e">
        <f t="shared" si="5755"/>
        <v>#VALUE!</v>
      </c>
      <c r="GQ132" s="44" t="e">
        <f t="shared" si="5756"/>
        <v>#VALUE!</v>
      </c>
      <c r="GR132" s="44" t="e">
        <f t="shared" si="5757"/>
        <v>#VALUE!</v>
      </c>
      <c r="GS132" s="44" t="e">
        <f t="shared" si="5758"/>
        <v>#VALUE!</v>
      </c>
      <c r="GT132" s="53"/>
      <c r="GU132" s="83">
        <f t="shared" si="5759"/>
        <v>0</v>
      </c>
      <c r="GV132" s="44">
        <f t="shared" si="5760"/>
        <v>1798.08</v>
      </c>
      <c r="GW132" s="44">
        <f t="shared" si="5761"/>
        <v>0</v>
      </c>
      <c r="GX132" s="44">
        <f t="shared" si="5762"/>
        <v>69.156923076923078</v>
      </c>
      <c r="GY132" s="44" t="e">
        <f t="shared" si="5763"/>
        <v>#VALUE!</v>
      </c>
      <c r="GZ132" s="44" t="e">
        <f t="shared" si="5764"/>
        <v>#VALUE!</v>
      </c>
      <c r="HA132" s="44" t="e">
        <f t="shared" si="5765"/>
        <v>#VALUE!</v>
      </c>
      <c r="HB132" s="44" t="e">
        <f t="shared" si="5766"/>
        <v>#VALUE!</v>
      </c>
      <c r="HC132" s="44" t="e">
        <f t="shared" si="5767"/>
        <v>#VALUE!</v>
      </c>
      <c r="HD132" s="44" t="e">
        <f t="shared" si="5768"/>
        <v>#VALUE!</v>
      </c>
      <c r="HE132" s="53"/>
      <c r="HF132" s="83">
        <f t="shared" si="5769"/>
        <v>0</v>
      </c>
      <c r="HG132" s="44">
        <f t="shared" si="5770"/>
        <v>1798.08</v>
      </c>
      <c r="HH132" s="44">
        <f t="shared" si="5771"/>
        <v>0</v>
      </c>
      <c r="HI132" s="44">
        <f t="shared" si="5772"/>
        <v>69.156923076923078</v>
      </c>
      <c r="HJ132" s="44" t="e">
        <f t="shared" si="5773"/>
        <v>#VALUE!</v>
      </c>
      <c r="HK132" s="44" t="e">
        <f t="shared" si="5774"/>
        <v>#VALUE!</v>
      </c>
      <c r="HL132" s="44" t="e">
        <f t="shared" si="5775"/>
        <v>#VALUE!</v>
      </c>
      <c r="HM132" s="44" t="e">
        <f t="shared" si="5776"/>
        <v>#VALUE!</v>
      </c>
      <c r="HN132" s="44" t="e">
        <f t="shared" si="5777"/>
        <v>#VALUE!</v>
      </c>
      <c r="HO132" s="44" t="e">
        <f t="shared" si="5778"/>
        <v>#VALUE!</v>
      </c>
      <c r="HP132" s="53"/>
      <c r="HQ132" s="83">
        <f t="shared" si="5779"/>
        <v>0</v>
      </c>
      <c r="HR132" s="44">
        <f t="shared" si="5780"/>
        <v>1798.08</v>
      </c>
      <c r="HS132" s="44">
        <f t="shared" si="5781"/>
        <v>0</v>
      </c>
      <c r="HT132" s="44">
        <f t="shared" si="5782"/>
        <v>69.156923076923078</v>
      </c>
      <c r="HU132" s="44" t="e">
        <f t="shared" si="5783"/>
        <v>#VALUE!</v>
      </c>
      <c r="HV132" s="44" t="e">
        <f t="shared" si="5784"/>
        <v>#VALUE!</v>
      </c>
      <c r="HW132" s="44" t="e">
        <f t="shared" si="5785"/>
        <v>#VALUE!</v>
      </c>
      <c r="HX132" s="44" t="e">
        <f t="shared" si="5786"/>
        <v>#VALUE!</v>
      </c>
      <c r="HY132" s="44" t="e">
        <f t="shared" si="5787"/>
        <v>#VALUE!</v>
      </c>
      <c r="HZ132" s="44" t="e">
        <f t="shared" si="5788"/>
        <v>#VALUE!</v>
      </c>
      <c r="IA132" s="53"/>
      <c r="IB132" s="83">
        <f t="shared" si="5789"/>
        <v>0</v>
      </c>
      <c r="IC132" s="44">
        <f t="shared" si="5790"/>
        <v>1798.08</v>
      </c>
      <c r="ID132" s="44">
        <f t="shared" si="5791"/>
        <v>0</v>
      </c>
      <c r="IE132" s="44">
        <f t="shared" si="5792"/>
        <v>69.156923076923078</v>
      </c>
      <c r="IF132" s="44" t="e">
        <f t="shared" si="5793"/>
        <v>#VALUE!</v>
      </c>
      <c r="IG132" s="44" t="e">
        <f t="shared" si="5794"/>
        <v>#VALUE!</v>
      </c>
      <c r="IH132" s="44" t="e">
        <f t="shared" si="5795"/>
        <v>#VALUE!</v>
      </c>
      <c r="II132" s="44" t="e">
        <f t="shared" si="5796"/>
        <v>#VALUE!</v>
      </c>
      <c r="IJ132" s="44" t="e">
        <f t="shared" si="5797"/>
        <v>#VALUE!</v>
      </c>
      <c r="IK132" s="44" t="e">
        <f t="shared" si="5798"/>
        <v>#VALUE!</v>
      </c>
      <c r="IL132" s="53"/>
      <c r="IM132" s="83">
        <f t="shared" si="5799"/>
        <v>0</v>
      </c>
      <c r="IN132" s="44">
        <f t="shared" si="5800"/>
        <v>1798.08</v>
      </c>
      <c r="IO132" s="44">
        <f t="shared" si="5801"/>
        <v>0</v>
      </c>
      <c r="IP132" s="44">
        <f t="shared" si="5802"/>
        <v>69.156923076923078</v>
      </c>
      <c r="IQ132" s="44" t="e">
        <f t="shared" si="5803"/>
        <v>#VALUE!</v>
      </c>
      <c r="IR132" s="44" t="e">
        <f t="shared" si="5804"/>
        <v>#VALUE!</v>
      </c>
      <c r="IS132" s="44" t="e">
        <f t="shared" si="5805"/>
        <v>#VALUE!</v>
      </c>
      <c r="IT132" s="44" t="e">
        <f t="shared" si="5806"/>
        <v>#VALUE!</v>
      </c>
      <c r="IU132" s="44" t="e">
        <f t="shared" si="5807"/>
        <v>#VALUE!</v>
      </c>
      <c r="IV132" s="44" t="e">
        <f t="shared" si="5808"/>
        <v>#VALUE!</v>
      </c>
      <c r="IW132" s="53"/>
      <c r="IX132" s="83">
        <f t="shared" si="5809"/>
        <v>0</v>
      </c>
      <c r="IY132" s="44">
        <f t="shared" si="5810"/>
        <v>1798.08</v>
      </c>
      <c r="IZ132" s="44">
        <f t="shared" si="5811"/>
        <v>0</v>
      </c>
      <c r="JA132" s="44">
        <f t="shared" si="5812"/>
        <v>69.156923076923078</v>
      </c>
      <c r="JB132" s="44" t="e">
        <f t="shared" si="5813"/>
        <v>#VALUE!</v>
      </c>
      <c r="JC132" s="44" t="e">
        <f t="shared" si="5814"/>
        <v>#VALUE!</v>
      </c>
      <c r="JD132" s="44" t="e">
        <f t="shared" si="5815"/>
        <v>#VALUE!</v>
      </c>
      <c r="JE132" s="44" t="e">
        <f t="shared" si="5816"/>
        <v>#VALUE!</v>
      </c>
      <c r="JF132" s="44" t="e">
        <f t="shared" si="5817"/>
        <v>#VALUE!</v>
      </c>
      <c r="JG132" s="44" t="e">
        <f t="shared" si="5818"/>
        <v>#VALUE!</v>
      </c>
      <c r="JH132" s="53"/>
      <c r="JI132" s="83">
        <f t="shared" si="5819"/>
        <v>0</v>
      </c>
      <c r="JJ132" s="44">
        <f t="shared" si="5820"/>
        <v>1798.08</v>
      </c>
      <c r="JK132" s="44">
        <f t="shared" si="5821"/>
        <v>0</v>
      </c>
      <c r="JL132" s="44">
        <f t="shared" si="5822"/>
        <v>69.156923076923078</v>
      </c>
      <c r="JM132" s="44" t="e">
        <f t="shared" si="5823"/>
        <v>#VALUE!</v>
      </c>
      <c r="JN132" s="44" t="e">
        <f t="shared" si="5824"/>
        <v>#VALUE!</v>
      </c>
      <c r="JO132" s="44" t="e">
        <f t="shared" si="5825"/>
        <v>#VALUE!</v>
      </c>
      <c r="JP132" s="44" t="e">
        <f t="shared" si="5826"/>
        <v>#VALUE!</v>
      </c>
      <c r="JQ132" s="44" t="e">
        <f t="shared" si="5827"/>
        <v>#VALUE!</v>
      </c>
      <c r="JR132" s="44" t="e">
        <f t="shared" si="5828"/>
        <v>#VALUE!</v>
      </c>
      <c r="JS132" s="53"/>
      <c r="JT132" s="83">
        <f t="shared" si="5829"/>
        <v>0</v>
      </c>
      <c r="JU132" s="44">
        <f t="shared" si="5830"/>
        <v>1798.08</v>
      </c>
      <c r="JV132" s="44">
        <f t="shared" si="5831"/>
        <v>0</v>
      </c>
      <c r="JW132" s="44">
        <f t="shared" si="5832"/>
        <v>69.156923076923078</v>
      </c>
      <c r="JX132" s="44" t="e">
        <f t="shared" si="5833"/>
        <v>#VALUE!</v>
      </c>
      <c r="JY132" s="44" t="e">
        <f t="shared" si="5834"/>
        <v>#VALUE!</v>
      </c>
      <c r="JZ132" s="44" t="e">
        <f t="shared" si="5835"/>
        <v>#VALUE!</v>
      </c>
      <c r="KA132" s="44" t="e">
        <f t="shared" si="5836"/>
        <v>#VALUE!</v>
      </c>
      <c r="KB132" s="44" t="e">
        <f t="shared" si="5837"/>
        <v>#VALUE!</v>
      </c>
      <c r="KC132" s="44" t="e">
        <f t="shared" si="5838"/>
        <v>#VALUE!</v>
      </c>
      <c r="KD132" s="53"/>
      <c r="KE132" s="83">
        <f t="shared" si="5839"/>
        <v>0</v>
      </c>
      <c r="KF132" s="44">
        <f t="shared" si="5840"/>
        <v>1798.08</v>
      </c>
      <c r="KG132" s="44">
        <f t="shared" si="5841"/>
        <v>0</v>
      </c>
      <c r="KH132" s="44">
        <f t="shared" si="5842"/>
        <v>69.156923076923078</v>
      </c>
      <c r="KI132" s="44" t="e">
        <f t="shared" si="5843"/>
        <v>#VALUE!</v>
      </c>
      <c r="KJ132" s="44" t="e">
        <f t="shared" si="5844"/>
        <v>#VALUE!</v>
      </c>
      <c r="KK132" s="44" t="e">
        <f t="shared" si="5845"/>
        <v>#VALUE!</v>
      </c>
      <c r="KL132" s="44" t="e">
        <f t="shared" si="5846"/>
        <v>#VALUE!</v>
      </c>
      <c r="KM132" s="44" t="e">
        <f t="shared" si="5847"/>
        <v>#VALUE!</v>
      </c>
      <c r="KN132" s="44" t="e">
        <f t="shared" si="5848"/>
        <v>#VALUE!</v>
      </c>
      <c r="KO132" s="53"/>
      <c r="KP132" s="83">
        <f t="shared" si="5849"/>
        <v>0</v>
      </c>
      <c r="KQ132" s="44">
        <f t="shared" si="5850"/>
        <v>1798.08</v>
      </c>
      <c r="KR132" s="44">
        <f t="shared" si="5851"/>
        <v>0</v>
      </c>
      <c r="KS132" s="44">
        <f t="shared" si="5852"/>
        <v>69.156923076923078</v>
      </c>
      <c r="KT132" s="44" t="e">
        <f t="shared" si="5853"/>
        <v>#VALUE!</v>
      </c>
      <c r="KU132" s="44" t="e">
        <f t="shared" si="5854"/>
        <v>#VALUE!</v>
      </c>
      <c r="KV132" s="44" t="e">
        <f t="shared" si="5855"/>
        <v>#VALUE!</v>
      </c>
      <c r="KW132" s="44" t="e">
        <f t="shared" si="5856"/>
        <v>#VALUE!</v>
      </c>
      <c r="KX132" s="44" t="e">
        <f t="shared" si="5857"/>
        <v>#VALUE!</v>
      </c>
      <c r="KY132" s="44" t="e">
        <f t="shared" si="5858"/>
        <v>#VALUE!</v>
      </c>
      <c r="KZ132" s="53"/>
      <c r="LA132" s="83">
        <f t="shared" si="5859"/>
        <v>0</v>
      </c>
      <c r="LB132" s="44">
        <f t="shared" si="5860"/>
        <v>1798.08</v>
      </c>
      <c r="LC132" s="44">
        <f t="shared" si="5861"/>
        <v>0</v>
      </c>
      <c r="LD132" s="44">
        <f t="shared" si="5862"/>
        <v>69.156923076923078</v>
      </c>
      <c r="LE132" s="44" t="e">
        <f t="shared" si="5863"/>
        <v>#VALUE!</v>
      </c>
      <c r="LF132" s="44" t="e">
        <f t="shared" si="5864"/>
        <v>#VALUE!</v>
      </c>
      <c r="LG132" s="44" t="e">
        <f t="shared" si="5865"/>
        <v>#VALUE!</v>
      </c>
      <c r="LH132" s="44" t="e">
        <f t="shared" si="5866"/>
        <v>#VALUE!</v>
      </c>
      <c r="LI132" s="44" t="e">
        <f t="shared" si="5867"/>
        <v>#VALUE!</v>
      </c>
      <c r="LJ132" s="44" t="e">
        <f t="shared" si="5868"/>
        <v>#VALUE!</v>
      </c>
      <c r="LK132" s="53"/>
      <c r="LL132" s="83">
        <f t="shared" si="5869"/>
        <v>0</v>
      </c>
      <c r="LM132" s="44">
        <f t="shared" si="5870"/>
        <v>1798.08</v>
      </c>
      <c r="LN132" s="44">
        <f t="shared" si="5871"/>
        <v>0</v>
      </c>
      <c r="LO132" s="44">
        <f t="shared" si="5872"/>
        <v>69.156923076923078</v>
      </c>
      <c r="LP132" s="44" t="e">
        <f t="shared" si="5873"/>
        <v>#VALUE!</v>
      </c>
      <c r="LQ132" s="44" t="e">
        <f t="shared" si="5874"/>
        <v>#VALUE!</v>
      </c>
      <c r="LR132" s="44" t="e">
        <f t="shared" si="5875"/>
        <v>#VALUE!</v>
      </c>
      <c r="LS132" s="44" t="e">
        <f t="shared" si="5876"/>
        <v>#VALUE!</v>
      </c>
      <c r="LT132" s="44" t="e">
        <f t="shared" si="5877"/>
        <v>#VALUE!</v>
      </c>
      <c r="LU132" s="44" t="e">
        <f t="shared" si="5878"/>
        <v>#VALUE!</v>
      </c>
      <c r="LV132" s="53"/>
      <c r="LW132" s="83">
        <f t="shared" si="5879"/>
        <v>0</v>
      </c>
      <c r="LX132" s="44">
        <f t="shared" si="5880"/>
        <v>1798.08</v>
      </c>
      <c r="LY132" s="44">
        <f t="shared" si="5881"/>
        <v>0</v>
      </c>
      <c r="LZ132" s="44">
        <f t="shared" si="5882"/>
        <v>69.156923076923078</v>
      </c>
      <c r="MA132" s="44" t="e">
        <f t="shared" si="5883"/>
        <v>#VALUE!</v>
      </c>
      <c r="MB132" s="44" t="e">
        <f t="shared" si="5884"/>
        <v>#VALUE!</v>
      </c>
      <c r="MC132" s="44" t="e">
        <f t="shared" si="5885"/>
        <v>#VALUE!</v>
      </c>
      <c r="MD132" s="44" t="e">
        <f t="shared" si="5886"/>
        <v>#VALUE!</v>
      </c>
      <c r="ME132" s="44" t="e">
        <f t="shared" si="5887"/>
        <v>#VALUE!</v>
      </c>
      <c r="MF132" s="44" t="e">
        <f t="shared" si="5888"/>
        <v>#VALUE!</v>
      </c>
      <c r="MG132" s="53"/>
      <c r="MH132" s="83">
        <f t="shared" si="5889"/>
        <v>0</v>
      </c>
      <c r="MI132" s="44">
        <f t="shared" si="5890"/>
        <v>1798.08</v>
      </c>
      <c r="MJ132" s="44">
        <f t="shared" si="5891"/>
        <v>0</v>
      </c>
      <c r="MK132" s="44">
        <f t="shared" si="5892"/>
        <v>69.156923076923078</v>
      </c>
      <c r="ML132" s="44" t="e">
        <f t="shared" si="5893"/>
        <v>#VALUE!</v>
      </c>
      <c r="MM132" s="44" t="e">
        <f t="shared" si="5894"/>
        <v>#VALUE!</v>
      </c>
      <c r="MN132" s="44" t="e">
        <f t="shared" si="5895"/>
        <v>#VALUE!</v>
      </c>
      <c r="MO132" s="44" t="e">
        <f t="shared" si="5896"/>
        <v>#VALUE!</v>
      </c>
      <c r="MP132" s="44" t="e">
        <f t="shared" si="5897"/>
        <v>#VALUE!</v>
      </c>
      <c r="MQ132" s="44" t="e">
        <f t="shared" si="5898"/>
        <v>#VALUE!</v>
      </c>
      <c r="MR132" s="53"/>
      <c r="MS132" s="83">
        <f t="shared" si="5899"/>
        <v>0</v>
      </c>
      <c r="MT132" s="44">
        <f t="shared" si="5900"/>
        <v>1798.08</v>
      </c>
      <c r="MU132" s="44">
        <f t="shared" si="5901"/>
        <v>0</v>
      </c>
      <c r="MV132" s="44">
        <f t="shared" si="5902"/>
        <v>69.156923076923078</v>
      </c>
      <c r="MW132" s="44" t="e">
        <f t="shared" si="5903"/>
        <v>#VALUE!</v>
      </c>
      <c r="MX132" s="44" t="e">
        <f t="shared" si="5904"/>
        <v>#VALUE!</v>
      </c>
      <c r="MY132" s="44" t="e">
        <f t="shared" si="5905"/>
        <v>#VALUE!</v>
      </c>
      <c r="MZ132" s="44" t="e">
        <f t="shared" si="5906"/>
        <v>#VALUE!</v>
      </c>
      <c r="NA132" s="44" t="e">
        <f t="shared" si="5907"/>
        <v>#VALUE!</v>
      </c>
      <c r="NB132" s="44" t="e">
        <f t="shared" si="5908"/>
        <v>#VALUE!</v>
      </c>
      <c r="NC132" s="53"/>
      <c r="ND132" s="83">
        <f t="shared" si="5909"/>
        <v>0</v>
      </c>
      <c r="NE132" s="44">
        <f t="shared" si="5910"/>
        <v>1798.08</v>
      </c>
      <c r="NF132" s="44">
        <f t="shared" si="5911"/>
        <v>0</v>
      </c>
      <c r="NG132" s="44">
        <f t="shared" si="5912"/>
        <v>69.156923076923078</v>
      </c>
      <c r="NH132" s="44" t="e">
        <f t="shared" si="5913"/>
        <v>#VALUE!</v>
      </c>
      <c r="NI132" s="44" t="e">
        <f t="shared" si="5914"/>
        <v>#VALUE!</v>
      </c>
      <c r="NJ132" s="44" t="e">
        <f t="shared" si="5915"/>
        <v>#VALUE!</v>
      </c>
      <c r="NK132" s="44" t="e">
        <f t="shared" si="5916"/>
        <v>#VALUE!</v>
      </c>
      <c r="NL132" s="44" t="e">
        <f t="shared" si="5917"/>
        <v>#VALUE!</v>
      </c>
      <c r="NM132" s="44" t="e">
        <f t="shared" si="5918"/>
        <v>#VALUE!</v>
      </c>
      <c r="NN132" s="53"/>
      <c r="NO132" s="83">
        <f t="shared" si="5919"/>
        <v>0</v>
      </c>
      <c r="NP132" s="44">
        <f t="shared" si="5920"/>
        <v>1798.08</v>
      </c>
      <c r="NQ132" s="44">
        <f t="shared" si="5921"/>
        <v>0</v>
      </c>
      <c r="NR132" s="44">
        <f t="shared" si="5922"/>
        <v>69.156923076923078</v>
      </c>
      <c r="NS132" s="44" t="e">
        <f t="shared" si="5923"/>
        <v>#VALUE!</v>
      </c>
      <c r="NT132" s="44" t="e">
        <f t="shared" si="5924"/>
        <v>#VALUE!</v>
      </c>
      <c r="NU132" s="44" t="e">
        <f t="shared" si="5925"/>
        <v>#VALUE!</v>
      </c>
      <c r="NV132" s="44" t="e">
        <f t="shared" si="5926"/>
        <v>#VALUE!</v>
      </c>
      <c r="NW132" s="44" t="e">
        <f t="shared" si="5927"/>
        <v>#VALUE!</v>
      </c>
      <c r="NX132" s="44" t="e">
        <f t="shared" si="5928"/>
        <v>#VALUE!</v>
      </c>
      <c r="NY132" s="53"/>
      <c r="NZ132" s="83">
        <f t="shared" si="5929"/>
        <v>0</v>
      </c>
      <c r="OA132" s="44">
        <f t="shared" si="5930"/>
        <v>1798.08</v>
      </c>
      <c r="OB132" s="44">
        <f t="shared" si="5931"/>
        <v>0</v>
      </c>
      <c r="OC132" s="44">
        <f t="shared" si="5932"/>
        <v>69.156923076923078</v>
      </c>
      <c r="OD132" s="44" t="e">
        <f t="shared" si="5933"/>
        <v>#VALUE!</v>
      </c>
      <c r="OE132" s="44" t="e">
        <f t="shared" si="5934"/>
        <v>#VALUE!</v>
      </c>
      <c r="OF132" s="44" t="e">
        <f t="shared" si="5935"/>
        <v>#VALUE!</v>
      </c>
      <c r="OG132" s="44" t="e">
        <f t="shared" si="5936"/>
        <v>#VALUE!</v>
      </c>
      <c r="OH132" s="44" t="e">
        <f t="shared" si="5937"/>
        <v>#VALUE!</v>
      </c>
      <c r="OI132" s="44" t="e">
        <f t="shared" si="5938"/>
        <v>#VALUE!</v>
      </c>
      <c r="OJ132" s="53"/>
      <c r="OK132" s="83">
        <f t="shared" si="5939"/>
        <v>0</v>
      </c>
      <c r="OL132" s="44">
        <f t="shared" si="5940"/>
        <v>1798.08</v>
      </c>
      <c r="OM132" s="44">
        <f t="shared" si="5941"/>
        <v>0</v>
      </c>
      <c r="ON132" s="44">
        <f t="shared" si="5942"/>
        <v>69.156923076923078</v>
      </c>
      <c r="OO132" s="44" t="e">
        <f t="shared" si="5943"/>
        <v>#VALUE!</v>
      </c>
      <c r="OP132" s="44" t="e">
        <f t="shared" si="5944"/>
        <v>#VALUE!</v>
      </c>
      <c r="OQ132" s="44" t="e">
        <f t="shared" si="5945"/>
        <v>#VALUE!</v>
      </c>
      <c r="OR132" s="44" t="e">
        <f t="shared" si="5946"/>
        <v>#VALUE!</v>
      </c>
      <c r="OS132" s="44" t="e">
        <f t="shared" si="5947"/>
        <v>#VALUE!</v>
      </c>
      <c r="OT132" s="44" t="e">
        <f t="shared" si="5948"/>
        <v>#VALUE!</v>
      </c>
      <c r="OU132" s="53"/>
      <c r="OV132" s="83">
        <f t="shared" si="5949"/>
        <v>0</v>
      </c>
      <c r="OW132" s="44">
        <f t="shared" si="5950"/>
        <v>1798.08</v>
      </c>
      <c r="OX132" s="44">
        <f t="shared" si="5951"/>
        <v>0</v>
      </c>
      <c r="OY132" s="44">
        <f t="shared" si="5952"/>
        <v>69.156923076923078</v>
      </c>
      <c r="OZ132" s="44" t="e">
        <f t="shared" si="5953"/>
        <v>#VALUE!</v>
      </c>
      <c r="PA132" s="44" t="e">
        <f t="shared" si="5954"/>
        <v>#VALUE!</v>
      </c>
      <c r="PB132" s="44" t="e">
        <f t="shared" si="5955"/>
        <v>#VALUE!</v>
      </c>
      <c r="PC132" s="44" t="e">
        <f t="shared" si="5956"/>
        <v>#VALUE!</v>
      </c>
      <c r="PD132" s="44" t="e">
        <f t="shared" si="5957"/>
        <v>#VALUE!</v>
      </c>
      <c r="PE132" s="44" t="e">
        <f t="shared" si="5958"/>
        <v>#VALUE!</v>
      </c>
      <c r="PF132" s="53"/>
      <c r="PG132" s="83">
        <f t="shared" si="5959"/>
        <v>0</v>
      </c>
      <c r="PH132" s="44">
        <f t="shared" si="5960"/>
        <v>1798.08</v>
      </c>
      <c r="PI132" s="44">
        <f t="shared" si="5961"/>
        <v>0</v>
      </c>
      <c r="PJ132" s="44">
        <f t="shared" si="5962"/>
        <v>69.156923076923078</v>
      </c>
      <c r="PK132" s="44" t="e">
        <f t="shared" si="5963"/>
        <v>#VALUE!</v>
      </c>
      <c r="PL132" s="44" t="e">
        <f t="shared" si="5964"/>
        <v>#VALUE!</v>
      </c>
      <c r="PM132" s="44" t="e">
        <f t="shared" si="5965"/>
        <v>#VALUE!</v>
      </c>
      <c r="PN132" s="44" t="e">
        <f t="shared" si="5966"/>
        <v>#VALUE!</v>
      </c>
      <c r="PO132" s="44" t="e">
        <f t="shared" si="5967"/>
        <v>#VALUE!</v>
      </c>
      <c r="PP132" s="44" t="e">
        <f t="shared" si="5968"/>
        <v>#VALUE!</v>
      </c>
      <c r="PQ132" s="53"/>
      <c r="PR132" s="83">
        <f t="shared" si="5969"/>
        <v>0</v>
      </c>
      <c r="PS132" s="44">
        <f t="shared" si="5970"/>
        <v>1798.08</v>
      </c>
      <c r="PT132" s="44">
        <f t="shared" si="5971"/>
        <v>0</v>
      </c>
      <c r="PU132" s="44">
        <f t="shared" si="5972"/>
        <v>69.156923076923078</v>
      </c>
      <c r="PV132" s="44" t="e">
        <f t="shared" si="5973"/>
        <v>#VALUE!</v>
      </c>
      <c r="PW132" s="44" t="e">
        <f t="shared" si="5974"/>
        <v>#VALUE!</v>
      </c>
      <c r="PX132" s="44" t="e">
        <f t="shared" si="5975"/>
        <v>#VALUE!</v>
      </c>
      <c r="PY132" s="44" t="e">
        <f t="shared" si="5976"/>
        <v>#VALUE!</v>
      </c>
      <c r="PZ132" s="44" t="e">
        <f t="shared" si="5977"/>
        <v>#VALUE!</v>
      </c>
      <c r="QA132" s="44" t="e">
        <f t="shared" si="5978"/>
        <v>#VALUE!</v>
      </c>
    </row>
    <row r="133" spans="1:443" x14ac:dyDescent="0.25">
      <c r="A133" s="42"/>
      <c r="B133" s="84"/>
      <c r="C133" s="53"/>
      <c r="D133" s="43"/>
      <c r="E133" s="83">
        <f t="shared" ref="E133" si="5986">$B133*F$125</f>
        <v>0</v>
      </c>
      <c r="F133" s="44">
        <f t="shared" si="5979"/>
        <v>0</v>
      </c>
      <c r="G133" s="44">
        <f t="shared" si="5587"/>
        <v>0</v>
      </c>
      <c r="H133" s="44">
        <f t="shared" si="5588"/>
        <v>0</v>
      </c>
      <c r="I133" s="44">
        <f t="shared" si="5589"/>
        <v>0</v>
      </c>
      <c r="J133" s="44">
        <f t="shared" si="5590"/>
        <v>0</v>
      </c>
      <c r="K133" s="44">
        <f t="shared" si="5591"/>
        <v>0</v>
      </c>
      <c r="L133" s="44">
        <f t="shared" si="5592"/>
        <v>0</v>
      </c>
      <c r="M133" s="44">
        <f t="shared" si="5593"/>
        <v>0</v>
      </c>
      <c r="N133" s="44">
        <f t="shared" si="5594"/>
        <v>0</v>
      </c>
      <c r="O133" s="53"/>
      <c r="P133" s="83">
        <f t="shared" si="5980"/>
        <v>0</v>
      </c>
      <c r="Q133" s="44">
        <f t="shared" si="5981"/>
        <v>0</v>
      </c>
      <c r="R133" s="44">
        <f t="shared" si="5595"/>
        <v>0</v>
      </c>
      <c r="S133" s="44">
        <f t="shared" si="5596"/>
        <v>0</v>
      </c>
      <c r="T133" s="44" t="e">
        <f t="shared" si="5597"/>
        <v>#VALUE!</v>
      </c>
      <c r="U133" s="44" t="e">
        <f t="shared" si="5598"/>
        <v>#VALUE!</v>
      </c>
      <c r="V133" s="44" t="e">
        <f t="shared" si="5599"/>
        <v>#VALUE!</v>
      </c>
      <c r="W133" s="44" t="e">
        <f t="shared" si="5600"/>
        <v>#VALUE!</v>
      </c>
      <c r="X133" s="44" t="e">
        <f t="shared" si="5601"/>
        <v>#VALUE!</v>
      </c>
      <c r="Y133" s="44" t="e">
        <f t="shared" si="5602"/>
        <v>#VALUE!</v>
      </c>
      <c r="Z133" s="53"/>
      <c r="AA133" s="83">
        <f t="shared" si="5982"/>
        <v>0</v>
      </c>
      <c r="AB133" s="44">
        <f t="shared" si="5983"/>
        <v>0</v>
      </c>
      <c r="AC133" s="44">
        <f t="shared" si="5603"/>
        <v>0</v>
      </c>
      <c r="AD133" s="44">
        <f t="shared" si="5604"/>
        <v>0</v>
      </c>
      <c r="AE133" s="44" t="e">
        <f t="shared" si="5605"/>
        <v>#VALUE!</v>
      </c>
      <c r="AF133" s="44" t="e">
        <f t="shared" si="5606"/>
        <v>#VALUE!</v>
      </c>
      <c r="AG133" s="44" t="e">
        <f t="shared" si="5607"/>
        <v>#VALUE!</v>
      </c>
      <c r="AH133" s="44" t="e">
        <f t="shared" si="5608"/>
        <v>#VALUE!</v>
      </c>
      <c r="AI133" s="44" t="e">
        <f t="shared" si="5609"/>
        <v>#VALUE!</v>
      </c>
      <c r="AJ133" s="44" t="e">
        <f t="shared" si="5610"/>
        <v>#VALUE!</v>
      </c>
      <c r="AK133" s="53"/>
      <c r="AL133" s="83">
        <f t="shared" si="5984"/>
        <v>0</v>
      </c>
      <c r="AM133" s="44">
        <f t="shared" si="5985"/>
        <v>0</v>
      </c>
      <c r="AN133" s="44">
        <f t="shared" si="5611"/>
        <v>0</v>
      </c>
      <c r="AO133" s="44">
        <f t="shared" si="5612"/>
        <v>0</v>
      </c>
      <c r="AP133" s="44" t="e">
        <f t="shared" si="5613"/>
        <v>#VALUE!</v>
      </c>
      <c r="AQ133" s="44" t="e">
        <f t="shared" si="5614"/>
        <v>#VALUE!</v>
      </c>
      <c r="AR133" s="44" t="e">
        <f t="shared" si="5615"/>
        <v>#VALUE!</v>
      </c>
      <c r="AS133" s="44" t="e">
        <f t="shared" si="5616"/>
        <v>#VALUE!</v>
      </c>
      <c r="AT133" s="44" t="e">
        <f t="shared" si="5617"/>
        <v>#VALUE!</v>
      </c>
      <c r="AU133" s="44" t="e">
        <f t="shared" si="5618"/>
        <v>#VALUE!</v>
      </c>
      <c r="AV133" s="53"/>
      <c r="AW133" s="83">
        <f t="shared" si="5619"/>
        <v>0</v>
      </c>
      <c r="AX133" s="44">
        <f t="shared" si="5620"/>
        <v>0</v>
      </c>
      <c r="AY133" s="44">
        <f t="shared" si="5621"/>
        <v>0</v>
      </c>
      <c r="AZ133" s="44">
        <f t="shared" si="5622"/>
        <v>0</v>
      </c>
      <c r="BA133" s="44" t="e">
        <f t="shared" si="5623"/>
        <v>#VALUE!</v>
      </c>
      <c r="BB133" s="44" t="e">
        <f t="shared" si="5624"/>
        <v>#VALUE!</v>
      </c>
      <c r="BC133" s="44" t="e">
        <f t="shared" si="5625"/>
        <v>#VALUE!</v>
      </c>
      <c r="BD133" s="44" t="e">
        <f t="shared" si="5626"/>
        <v>#VALUE!</v>
      </c>
      <c r="BE133" s="44" t="e">
        <f t="shared" si="5627"/>
        <v>#VALUE!</v>
      </c>
      <c r="BF133" s="44" t="e">
        <f t="shared" si="5628"/>
        <v>#VALUE!</v>
      </c>
      <c r="BG133" s="53"/>
      <c r="BH133" s="83">
        <f t="shared" si="5629"/>
        <v>0</v>
      </c>
      <c r="BI133" s="44">
        <f t="shared" si="5630"/>
        <v>0</v>
      </c>
      <c r="BJ133" s="44">
        <f t="shared" si="5631"/>
        <v>0</v>
      </c>
      <c r="BK133" s="44">
        <f t="shared" si="5632"/>
        <v>0</v>
      </c>
      <c r="BL133" s="44" t="e">
        <f t="shared" si="5633"/>
        <v>#VALUE!</v>
      </c>
      <c r="BM133" s="44" t="e">
        <f t="shared" si="5634"/>
        <v>#VALUE!</v>
      </c>
      <c r="BN133" s="44" t="e">
        <f t="shared" si="5635"/>
        <v>#VALUE!</v>
      </c>
      <c r="BO133" s="44" t="e">
        <f t="shared" si="5636"/>
        <v>#VALUE!</v>
      </c>
      <c r="BP133" s="44" t="e">
        <f t="shared" si="5637"/>
        <v>#VALUE!</v>
      </c>
      <c r="BQ133" s="44" t="e">
        <f t="shared" si="5638"/>
        <v>#VALUE!</v>
      </c>
      <c r="BR133" s="53"/>
      <c r="BS133" s="83">
        <f t="shared" si="5639"/>
        <v>0</v>
      </c>
      <c r="BT133" s="44">
        <f t="shared" si="5640"/>
        <v>0</v>
      </c>
      <c r="BU133" s="44">
        <f t="shared" si="5641"/>
        <v>0</v>
      </c>
      <c r="BV133" s="44">
        <f t="shared" si="5642"/>
        <v>0</v>
      </c>
      <c r="BW133" s="44" t="e">
        <f t="shared" si="5643"/>
        <v>#VALUE!</v>
      </c>
      <c r="BX133" s="44" t="e">
        <f t="shared" si="5644"/>
        <v>#VALUE!</v>
      </c>
      <c r="BY133" s="44" t="e">
        <f t="shared" si="5645"/>
        <v>#VALUE!</v>
      </c>
      <c r="BZ133" s="44" t="e">
        <f t="shared" si="5646"/>
        <v>#VALUE!</v>
      </c>
      <c r="CA133" s="44" t="e">
        <f t="shared" si="5647"/>
        <v>#VALUE!</v>
      </c>
      <c r="CB133" s="44" t="e">
        <f t="shared" si="5648"/>
        <v>#VALUE!</v>
      </c>
      <c r="CC133" s="53"/>
      <c r="CD133" s="83">
        <f t="shared" si="5649"/>
        <v>0</v>
      </c>
      <c r="CE133" s="44">
        <f t="shared" si="5650"/>
        <v>0</v>
      </c>
      <c r="CF133" s="44">
        <f t="shared" si="5651"/>
        <v>0</v>
      </c>
      <c r="CG133" s="44">
        <f t="shared" si="5652"/>
        <v>0</v>
      </c>
      <c r="CH133" s="44" t="e">
        <f t="shared" si="5653"/>
        <v>#VALUE!</v>
      </c>
      <c r="CI133" s="44" t="e">
        <f t="shared" si="5654"/>
        <v>#VALUE!</v>
      </c>
      <c r="CJ133" s="44" t="e">
        <f t="shared" si="5655"/>
        <v>#VALUE!</v>
      </c>
      <c r="CK133" s="44" t="e">
        <f t="shared" si="5656"/>
        <v>#VALUE!</v>
      </c>
      <c r="CL133" s="44" t="e">
        <f t="shared" si="5657"/>
        <v>#VALUE!</v>
      </c>
      <c r="CM133" s="44" t="e">
        <f t="shared" si="5658"/>
        <v>#VALUE!</v>
      </c>
      <c r="CN133" s="53"/>
      <c r="CO133" s="83">
        <f t="shared" si="5659"/>
        <v>0</v>
      </c>
      <c r="CP133" s="44">
        <f t="shared" si="5660"/>
        <v>0</v>
      </c>
      <c r="CQ133" s="44">
        <f t="shared" si="5661"/>
        <v>0</v>
      </c>
      <c r="CR133" s="44">
        <f t="shared" si="5662"/>
        <v>0</v>
      </c>
      <c r="CS133" s="44" t="e">
        <f t="shared" si="5663"/>
        <v>#VALUE!</v>
      </c>
      <c r="CT133" s="44" t="e">
        <f t="shared" si="5664"/>
        <v>#VALUE!</v>
      </c>
      <c r="CU133" s="44" t="e">
        <f t="shared" si="5665"/>
        <v>#VALUE!</v>
      </c>
      <c r="CV133" s="44" t="e">
        <f t="shared" si="5666"/>
        <v>#VALUE!</v>
      </c>
      <c r="CW133" s="44" t="e">
        <f t="shared" si="5667"/>
        <v>#VALUE!</v>
      </c>
      <c r="CX133" s="44" t="e">
        <f t="shared" si="5668"/>
        <v>#VALUE!</v>
      </c>
      <c r="CY133" s="53"/>
      <c r="CZ133" s="83">
        <f t="shared" si="5669"/>
        <v>0</v>
      </c>
      <c r="DA133" s="44">
        <f t="shared" si="5670"/>
        <v>0</v>
      </c>
      <c r="DB133" s="44">
        <f t="shared" si="5671"/>
        <v>0</v>
      </c>
      <c r="DC133" s="44">
        <f t="shared" si="5672"/>
        <v>0</v>
      </c>
      <c r="DD133" s="44" t="e">
        <f t="shared" si="5673"/>
        <v>#VALUE!</v>
      </c>
      <c r="DE133" s="44" t="e">
        <f t="shared" si="5674"/>
        <v>#VALUE!</v>
      </c>
      <c r="DF133" s="44" t="e">
        <f t="shared" si="5675"/>
        <v>#VALUE!</v>
      </c>
      <c r="DG133" s="44" t="e">
        <f t="shared" si="5676"/>
        <v>#VALUE!</v>
      </c>
      <c r="DH133" s="44" t="e">
        <f t="shared" si="5677"/>
        <v>#VALUE!</v>
      </c>
      <c r="DI133" s="44" t="e">
        <f t="shared" si="5678"/>
        <v>#VALUE!</v>
      </c>
      <c r="DJ133" s="53"/>
      <c r="DK133" s="83">
        <f t="shared" si="5679"/>
        <v>0</v>
      </c>
      <c r="DL133" s="44">
        <f t="shared" si="5680"/>
        <v>0</v>
      </c>
      <c r="DM133" s="44">
        <f t="shared" si="5681"/>
        <v>0</v>
      </c>
      <c r="DN133" s="44">
        <f t="shared" si="5682"/>
        <v>0</v>
      </c>
      <c r="DO133" s="44" t="e">
        <f t="shared" si="5683"/>
        <v>#VALUE!</v>
      </c>
      <c r="DP133" s="44" t="e">
        <f t="shared" si="5684"/>
        <v>#VALUE!</v>
      </c>
      <c r="DQ133" s="44" t="e">
        <f t="shared" si="5685"/>
        <v>#VALUE!</v>
      </c>
      <c r="DR133" s="44" t="e">
        <f t="shared" si="5686"/>
        <v>#VALUE!</v>
      </c>
      <c r="DS133" s="44" t="e">
        <f t="shared" si="5687"/>
        <v>#VALUE!</v>
      </c>
      <c r="DT133" s="44" t="e">
        <f t="shared" si="5688"/>
        <v>#VALUE!</v>
      </c>
      <c r="DU133" s="53"/>
      <c r="DV133" s="83">
        <f t="shared" si="5689"/>
        <v>0</v>
      </c>
      <c r="DW133" s="44">
        <f t="shared" si="5690"/>
        <v>0</v>
      </c>
      <c r="DX133" s="44">
        <f t="shared" si="5691"/>
        <v>0</v>
      </c>
      <c r="DY133" s="44">
        <f t="shared" si="5692"/>
        <v>0</v>
      </c>
      <c r="DZ133" s="44" t="e">
        <f t="shared" si="5693"/>
        <v>#VALUE!</v>
      </c>
      <c r="EA133" s="44" t="e">
        <f t="shared" si="5694"/>
        <v>#VALUE!</v>
      </c>
      <c r="EB133" s="44" t="e">
        <f t="shared" si="5695"/>
        <v>#VALUE!</v>
      </c>
      <c r="EC133" s="44" t="e">
        <f t="shared" si="5696"/>
        <v>#VALUE!</v>
      </c>
      <c r="ED133" s="44" t="e">
        <f t="shared" si="5697"/>
        <v>#VALUE!</v>
      </c>
      <c r="EE133" s="44" t="e">
        <f t="shared" si="5698"/>
        <v>#VALUE!</v>
      </c>
      <c r="EF133" s="53"/>
      <c r="EG133" s="83">
        <f t="shared" si="5699"/>
        <v>0</v>
      </c>
      <c r="EH133" s="44">
        <f t="shared" si="5700"/>
        <v>0</v>
      </c>
      <c r="EI133" s="44">
        <f t="shared" si="5701"/>
        <v>0</v>
      </c>
      <c r="EJ133" s="44">
        <f t="shared" si="5702"/>
        <v>0</v>
      </c>
      <c r="EK133" s="44" t="e">
        <f t="shared" si="5703"/>
        <v>#VALUE!</v>
      </c>
      <c r="EL133" s="44" t="e">
        <f t="shared" si="5704"/>
        <v>#VALUE!</v>
      </c>
      <c r="EM133" s="44" t="e">
        <f t="shared" si="5705"/>
        <v>#VALUE!</v>
      </c>
      <c r="EN133" s="44" t="e">
        <f t="shared" si="5706"/>
        <v>#VALUE!</v>
      </c>
      <c r="EO133" s="44" t="e">
        <f t="shared" si="5707"/>
        <v>#VALUE!</v>
      </c>
      <c r="EP133" s="44" t="e">
        <f t="shared" si="5708"/>
        <v>#VALUE!</v>
      </c>
      <c r="EQ133" s="53"/>
      <c r="ER133" s="83">
        <f t="shared" si="5709"/>
        <v>0</v>
      </c>
      <c r="ES133" s="44">
        <f t="shared" si="5710"/>
        <v>0</v>
      </c>
      <c r="ET133" s="44">
        <f t="shared" si="5711"/>
        <v>0</v>
      </c>
      <c r="EU133" s="44">
        <f t="shared" si="5712"/>
        <v>0</v>
      </c>
      <c r="EV133" s="44" t="e">
        <f t="shared" si="5713"/>
        <v>#VALUE!</v>
      </c>
      <c r="EW133" s="44" t="e">
        <f t="shared" si="5714"/>
        <v>#VALUE!</v>
      </c>
      <c r="EX133" s="44" t="e">
        <f t="shared" si="5715"/>
        <v>#VALUE!</v>
      </c>
      <c r="EY133" s="44" t="e">
        <f t="shared" si="5716"/>
        <v>#VALUE!</v>
      </c>
      <c r="EZ133" s="44" t="e">
        <f t="shared" si="5717"/>
        <v>#VALUE!</v>
      </c>
      <c r="FA133" s="44" t="e">
        <f t="shared" si="5718"/>
        <v>#VALUE!</v>
      </c>
      <c r="FB133" s="53"/>
      <c r="FC133" s="83">
        <f t="shared" si="5719"/>
        <v>0</v>
      </c>
      <c r="FD133" s="44">
        <f t="shared" si="5720"/>
        <v>0</v>
      </c>
      <c r="FE133" s="44">
        <f t="shared" si="5721"/>
        <v>0</v>
      </c>
      <c r="FF133" s="44">
        <f t="shared" si="5722"/>
        <v>0</v>
      </c>
      <c r="FG133" s="44" t="e">
        <f t="shared" si="5723"/>
        <v>#VALUE!</v>
      </c>
      <c r="FH133" s="44" t="e">
        <f t="shared" si="5724"/>
        <v>#VALUE!</v>
      </c>
      <c r="FI133" s="44" t="e">
        <f t="shared" si="5725"/>
        <v>#VALUE!</v>
      </c>
      <c r="FJ133" s="44" t="e">
        <f t="shared" si="5726"/>
        <v>#VALUE!</v>
      </c>
      <c r="FK133" s="44" t="e">
        <f t="shared" si="5727"/>
        <v>#VALUE!</v>
      </c>
      <c r="FL133" s="44" t="e">
        <f t="shared" si="5728"/>
        <v>#VALUE!</v>
      </c>
      <c r="FM133" s="53"/>
      <c r="FN133" s="83">
        <f t="shared" si="5729"/>
        <v>0</v>
      </c>
      <c r="FO133" s="44">
        <f t="shared" si="5730"/>
        <v>0</v>
      </c>
      <c r="FP133" s="44">
        <f t="shared" si="5731"/>
        <v>0</v>
      </c>
      <c r="FQ133" s="44">
        <f t="shared" si="5732"/>
        <v>0</v>
      </c>
      <c r="FR133" s="44" t="e">
        <f t="shared" si="5733"/>
        <v>#VALUE!</v>
      </c>
      <c r="FS133" s="44" t="e">
        <f t="shared" si="5734"/>
        <v>#VALUE!</v>
      </c>
      <c r="FT133" s="44" t="e">
        <f t="shared" si="5735"/>
        <v>#VALUE!</v>
      </c>
      <c r="FU133" s="44" t="e">
        <f t="shared" si="5736"/>
        <v>#VALUE!</v>
      </c>
      <c r="FV133" s="44" t="e">
        <f t="shared" si="5737"/>
        <v>#VALUE!</v>
      </c>
      <c r="FW133" s="44" t="e">
        <f t="shared" si="5738"/>
        <v>#VALUE!</v>
      </c>
      <c r="FX133" s="53"/>
      <c r="FY133" s="83">
        <f t="shared" si="5739"/>
        <v>0</v>
      </c>
      <c r="FZ133" s="44">
        <f t="shared" si="5740"/>
        <v>0</v>
      </c>
      <c r="GA133" s="44">
        <f t="shared" si="5741"/>
        <v>0</v>
      </c>
      <c r="GB133" s="44">
        <f t="shared" si="5742"/>
        <v>0</v>
      </c>
      <c r="GC133" s="44" t="e">
        <f t="shared" si="5743"/>
        <v>#VALUE!</v>
      </c>
      <c r="GD133" s="44" t="e">
        <f t="shared" si="5744"/>
        <v>#VALUE!</v>
      </c>
      <c r="GE133" s="44" t="e">
        <f t="shared" si="5745"/>
        <v>#VALUE!</v>
      </c>
      <c r="GF133" s="44" t="e">
        <f t="shared" si="5746"/>
        <v>#VALUE!</v>
      </c>
      <c r="GG133" s="44" t="e">
        <f t="shared" si="5747"/>
        <v>#VALUE!</v>
      </c>
      <c r="GH133" s="44" t="e">
        <f t="shared" si="5748"/>
        <v>#VALUE!</v>
      </c>
      <c r="GI133" s="53"/>
      <c r="GJ133" s="83">
        <f t="shared" si="5749"/>
        <v>0</v>
      </c>
      <c r="GK133" s="44">
        <f t="shared" si="5750"/>
        <v>0</v>
      </c>
      <c r="GL133" s="44">
        <f t="shared" si="5751"/>
        <v>0</v>
      </c>
      <c r="GM133" s="44">
        <f t="shared" si="5752"/>
        <v>0</v>
      </c>
      <c r="GN133" s="44" t="e">
        <f t="shared" si="5753"/>
        <v>#VALUE!</v>
      </c>
      <c r="GO133" s="44" t="e">
        <f t="shared" si="5754"/>
        <v>#VALUE!</v>
      </c>
      <c r="GP133" s="44" t="e">
        <f t="shared" si="5755"/>
        <v>#VALUE!</v>
      </c>
      <c r="GQ133" s="44" t="e">
        <f t="shared" si="5756"/>
        <v>#VALUE!</v>
      </c>
      <c r="GR133" s="44" t="e">
        <f t="shared" si="5757"/>
        <v>#VALUE!</v>
      </c>
      <c r="GS133" s="44" t="e">
        <f t="shared" si="5758"/>
        <v>#VALUE!</v>
      </c>
      <c r="GT133" s="53"/>
      <c r="GU133" s="83">
        <f t="shared" si="5759"/>
        <v>0</v>
      </c>
      <c r="GV133" s="44">
        <f t="shared" si="5760"/>
        <v>0</v>
      </c>
      <c r="GW133" s="44">
        <f t="shared" si="5761"/>
        <v>0</v>
      </c>
      <c r="GX133" s="44">
        <f t="shared" si="5762"/>
        <v>0</v>
      </c>
      <c r="GY133" s="44" t="e">
        <f t="shared" si="5763"/>
        <v>#VALUE!</v>
      </c>
      <c r="GZ133" s="44" t="e">
        <f t="shared" si="5764"/>
        <v>#VALUE!</v>
      </c>
      <c r="HA133" s="44" t="e">
        <f t="shared" si="5765"/>
        <v>#VALUE!</v>
      </c>
      <c r="HB133" s="44" t="e">
        <f t="shared" si="5766"/>
        <v>#VALUE!</v>
      </c>
      <c r="HC133" s="44" t="e">
        <f t="shared" si="5767"/>
        <v>#VALUE!</v>
      </c>
      <c r="HD133" s="44" t="e">
        <f t="shared" si="5768"/>
        <v>#VALUE!</v>
      </c>
      <c r="HE133" s="53"/>
      <c r="HF133" s="83">
        <f t="shared" si="5769"/>
        <v>0</v>
      </c>
      <c r="HG133" s="44">
        <f t="shared" si="5770"/>
        <v>0</v>
      </c>
      <c r="HH133" s="44">
        <f t="shared" si="5771"/>
        <v>0</v>
      </c>
      <c r="HI133" s="44">
        <f t="shared" si="5772"/>
        <v>0</v>
      </c>
      <c r="HJ133" s="44" t="e">
        <f t="shared" si="5773"/>
        <v>#VALUE!</v>
      </c>
      <c r="HK133" s="44" t="e">
        <f t="shared" si="5774"/>
        <v>#VALUE!</v>
      </c>
      <c r="HL133" s="44" t="e">
        <f t="shared" si="5775"/>
        <v>#VALUE!</v>
      </c>
      <c r="HM133" s="44" t="e">
        <f t="shared" si="5776"/>
        <v>#VALUE!</v>
      </c>
      <c r="HN133" s="44" t="e">
        <f t="shared" si="5777"/>
        <v>#VALUE!</v>
      </c>
      <c r="HO133" s="44" t="e">
        <f t="shared" si="5778"/>
        <v>#VALUE!</v>
      </c>
      <c r="HP133" s="53"/>
      <c r="HQ133" s="83">
        <f t="shared" si="5779"/>
        <v>0</v>
      </c>
      <c r="HR133" s="44">
        <f t="shared" si="5780"/>
        <v>0</v>
      </c>
      <c r="HS133" s="44">
        <f t="shared" si="5781"/>
        <v>0</v>
      </c>
      <c r="HT133" s="44">
        <f t="shared" si="5782"/>
        <v>0</v>
      </c>
      <c r="HU133" s="44" t="e">
        <f t="shared" si="5783"/>
        <v>#VALUE!</v>
      </c>
      <c r="HV133" s="44" t="e">
        <f t="shared" si="5784"/>
        <v>#VALUE!</v>
      </c>
      <c r="HW133" s="44" t="e">
        <f t="shared" si="5785"/>
        <v>#VALUE!</v>
      </c>
      <c r="HX133" s="44" t="e">
        <f t="shared" si="5786"/>
        <v>#VALUE!</v>
      </c>
      <c r="HY133" s="44" t="e">
        <f t="shared" si="5787"/>
        <v>#VALUE!</v>
      </c>
      <c r="HZ133" s="44" t="e">
        <f t="shared" si="5788"/>
        <v>#VALUE!</v>
      </c>
      <c r="IA133" s="53"/>
      <c r="IB133" s="83">
        <f t="shared" si="5789"/>
        <v>0</v>
      </c>
      <c r="IC133" s="44">
        <f t="shared" si="5790"/>
        <v>0</v>
      </c>
      <c r="ID133" s="44">
        <f t="shared" si="5791"/>
        <v>0</v>
      </c>
      <c r="IE133" s="44">
        <f t="shared" si="5792"/>
        <v>0</v>
      </c>
      <c r="IF133" s="44" t="e">
        <f t="shared" si="5793"/>
        <v>#VALUE!</v>
      </c>
      <c r="IG133" s="44" t="e">
        <f t="shared" si="5794"/>
        <v>#VALUE!</v>
      </c>
      <c r="IH133" s="44" t="e">
        <f t="shared" si="5795"/>
        <v>#VALUE!</v>
      </c>
      <c r="II133" s="44" t="e">
        <f t="shared" si="5796"/>
        <v>#VALUE!</v>
      </c>
      <c r="IJ133" s="44" t="e">
        <f t="shared" si="5797"/>
        <v>#VALUE!</v>
      </c>
      <c r="IK133" s="44" t="e">
        <f t="shared" si="5798"/>
        <v>#VALUE!</v>
      </c>
      <c r="IL133" s="53"/>
      <c r="IM133" s="83">
        <f t="shared" si="5799"/>
        <v>0</v>
      </c>
      <c r="IN133" s="44">
        <f t="shared" si="5800"/>
        <v>0</v>
      </c>
      <c r="IO133" s="44">
        <f t="shared" si="5801"/>
        <v>0</v>
      </c>
      <c r="IP133" s="44">
        <f t="shared" si="5802"/>
        <v>0</v>
      </c>
      <c r="IQ133" s="44" t="e">
        <f t="shared" si="5803"/>
        <v>#VALUE!</v>
      </c>
      <c r="IR133" s="44" t="e">
        <f t="shared" si="5804"/>
        <v>#VALUE!</v>
      </c>
      <c r="IS133" s="44" t="e">
        <f t="shared" si="5805"/>
        <v>#VALUE!</v>
      </c>
      <c r="IT133" s="44" t="e">
        <f t="shared" si="5806"/>
        <v>#VALUE!</v>
      </c>
      <c r="IU133" s="44" t="e">
        <f t="shared" si="5807"/>
        <v>#VALUE!</v>
      </c>
      <c r="IV133" s="44" t="e">
        <f t="shared" si="5808"/>
        <v>#VALUE!</v>
      </c>
      <c r="IW133" s="53"/>
      <c r="IX133" s="83">
        <f t="shared" si="5809"/>
        <v>0</v>
      </c>
      <c r="IY133" s="44">
        <f t="shared" si="5810"/>
        <v>0</v>
      </c>
      <c r="IZ133" s="44">
        <f t="shared" si="5811"/>
        <v>0</v>
      </c>
      <c r="JA133" s="44">
        <f t="shared" si="5812"/>
        <v>0</v>
      </c>
      <c r="JB133" s="44" t="e">
        <f t="shared" si="5813"/>
        <v>#VALUE!</v>
      </c>
      <c r="JC133" s="44" t="e">
        <f t="shared" si="5814"/>
        <v>#VALUE!</v>
      </c>
      <c r="JD133" s="44" t="e">
        <f t="shared" si="5815"/>
        <v>#VALUE!</v>
      </c>
      <c r="JE133" s="44" t="e">
        <f t="shared" si="5816"/>
        <v>#VALUE!</v>
      </c>
      <c r="JF133" s="44" t="e">
        <f t="shared" si="5817"/>
        <v>#VALUE!</v>
      </c>
      <c r="JG133" s="44" t="e">
        <f t="shared" si="5818"/>
        <v>#VALUE!</v>
      </c>
      <c r="JH133" s="53"/>
      <c r="JI133" s="83">
        <f t="shared" si="5819"/>
        <v>0</v>
      </c>
      <c r="JJ133" s="44">
        <f t="shared" si="5820"/>
        <v>0</v>
      </c>
      <c r="JK133" s="44">
        <f t="shared" si="5821"/>
        <v>0</v>
      </c>
      <c r="JL133" s="44">
        <f t="shared" si="5822"/>
        <v>0</v>
      </c>
      <c r="JM133" s="44" t="e">
        <f t="shared" si="5823"/>
        <v>#VALUE!</v>
      </c>
      <c r="JN133" s="44" t="e">
        <f t="shared" si="5824"/>
        <v>#VALUE!</v>
      </c>
      <c r="JO133" s="44" t="e">
        <f t="shared" si="5825"/>
        <v>#VALUE!</v>
      </c>
      <c r="JP133" s="44" t="e">
        <f t="shared" si="5826"/>
        <v>#VALUE!</v>
      </c>
      <c r="JQ133" s="44" t="e">
        <f t="shared" si="5827"/>
        <v>#VALUE!</v>
      </c>
      <c r="JR133" s="44" t="e">
        <f t="shared" si="5828"/>
        <v>#VALUE!</v>
      </c>
      <c r="JS133" s="53"/>
      <c r="JT133" s="83">
        <f t="shared" si="5829"/>
        <v>0</v>
      </c>
      <c r="JU133" s="44">
        <f t="shared" si="5830"/>
        <v>0</v>
      </c>
      <c r="JV133" s="44">
        <f t="shared" si="5831"/>
        <v>0</v>
      </c>
      <c r="JW133" s="44">
        <f t="shared" si="5832"/>
        <v>0</v>
      </c>
      <c r="JX133" s="44" t="e">
        <f t="shared" si="5833"/>
        <v>#VALUE!</v>
      </c>
      <c r="JY133" s="44" t="e">
        <f t="shared" si="5834"/>
        <v>#VALUE!</v>
      </c>
      <c r="JZ133" s="44" t="e">
        <f t="shared" si="5835"/>
        <v>#VALUE!</v>
      </c>
      <c r="KA133" s="44" t="e">
        <f t="shared" si="5836"/>
        <v>#VALUE!</v>
      </c>
      <c r="KB133" s="44" t="e">
        <f t="shared" si="5837"/>
        <v>#VALUE!</v>
      </c>
      <c r="KC133" s="44" t="e">
        <f t="shared" si="5838"/>
        <v>#VALUE!</v>
      </c>
      <c r="KD133" s="53"/>
      <c r="KE133" s="83">
        <f t="shared" si="5839"/>
        <v>0</v>
      </c>
      <c r="KF133" s="44">
        <f t="shared" si="5840"/>
        <v>0</v>
      </c>
      <c r="KG133" s="44">
        <f t="shared" si="5841"/>
        <v>0</v>
      </c>
      <c r="KH133" s="44">
        <f t="shared" si="5842"/>
        <v>0</v>
      </c>
      <c r="KI133" s="44" t="e">
        <f t="shared" si="5843"/>
        <v>#VALUE!</v>
      </c>
      <c r="KJ133" s="44" t="e">
        <f t="shared" si="5844"/>
        <v>#VALUE!</v>
      </c>
      <c r="KK133" s="44" t="e">
        <f t="shared" si="5845"/>
        <v>#VALUE!</v>
      </c>
      <c r="KL133" s="44" t="e">
        <f t="shared" si="5846"/>
        <v>#VALUE!</v>
      </c>
      <c r="KM133" s="44" t="e">
        <f t="shared" si="5847"/>
        <v>#VALUE!</v>
      </c>
      <c r="KN133" s="44" t="e">
        <f t="shared" si="5848"/>
        <v>#VALUE!</v>
      </c>
      <c r="KO133" s="53"/>
      <c r="KP133" s="83">
        <f t="shared" si="5849"/>
        <v>0</v>
      </c>
      <c r="KQ133" s="44">
        <f t="shared" si="5850"/>
        <v>0</v>
      </c>
      <c r="KR133" s="44">
        <f t="shared" si="5851"/>
        <v>0</v>
      </c>
      <c r="KS133" s="44">
        <f t="shared" si="5852"/>
        <v>0</v>
      </c>
      <c r="KT133" s="44" t="e">
        <f t="shared" si="5853"/>
        <v>#VALUE!</v>
      </c>
      <c r="KU133" s="44" t="e">
        <f t="shared" si="5854"/>
        <v>#VALUE!</v>
      </c>
      <c r="KV133" s="44" t="e">
        <f t="shared" si="5855"/>
        <v>#VALUE!</v>
      </c>
      <c r="KW133" s="44" t="e">
        <f t="shared" si="5856"/>
        <v>#VALUE!</v>
      </c>
      <c r="KX133" s="44" t="e">
        <f t="shared" si="5857"/>
        <v>#VALUE!</v>
      </c>
      <c r="KY133" s="44" t="e">
        <f t="shared" si="5858"/>
        <v>#VALUE!</v>
      </c>
      <c r="KZ133" s="53"/>
      <c r="LA133" s="83">
        <f t="shared" si="5859"/>
        <v>0</v>
      </c>
      <c r="LB133" s="44">
        <f t="shared" si="5860"/>
        <v>0</v>
      </c>
      <c r="LC133" s="44">
        <f t="shared" si="5861"/>
        <v>0</v>
      </c>
      <c r="LD133" s="44">
        <f t="shared" si="5862"/>
        <v>0</v>
      </c>
      <c r="LE133" s="44" t="e">
        <f t="shared" si="5863"/>
        <v>#VALUE!</v>
      </c>
      <c r="LF133" s="44" t="e">
        <f t="shared" si="5864"/>
        <v>#VALUE!</v>
      </c>
      <c r="LG133" s="44" t="e">
        <f t="shared" si="5865"/>
        <v>#VALUE!</v>
      </c>
      <c r="LH133" s="44" t="e">
        <f t="shared" si="5866"/>
        <v>#VALUE!</v>
      </c>
      <c r="LI133" s="44" t="e">
        <f t="shared" si="5867"/>
        <v>#VALUE!</v>
      </c>
      <c r="LJ133" s="44" t="e">
        <f t="shared" si="5868"/>
        <v>#VALUE!</v>
      </c>
      <c r="LK133" s="53"/>
      <c r="LL133" s="83">
        <f t="shared" si="5869"/>
        <v>0</v>
      </c>
      <c r="LM133" s="44">
        <f t="shared" si="5870"/>
        <v>0</v>
      </c>
      <c r="LN133" s="44">
        <f t="shared" si="5871"/>
        <v>0</v>
      </c>
      <c r="LO133" s="44">
        <f t="shared" si="5872"/>
        <v>0</v>
      </c>
      <c r="LP133" s="44" t="e">
        <f t="shared" si="5873"/>
        <v>#VALUE!</v>
      </c>
      <c r="LQ133" s="44" t="e">
        <f t="shared" si="5874"/>
        <v>#VALUE!</v>
      </c>
      <c r="LR133" s="44" t="e">
        <f t="shared" si="5875"/>
        <v>#VALUE!</v>
      </c>
      <c r="LS133" s="44" t="e">
        <f t="shared" si="5876"/>
        <v>#VALUE!</v>
      </c>
      <c r="LT133" s="44" t="e">
        <f t="shared" si="5877"/>
        <v>#VALUE!</v>
      </c>
      <c r="LU133" s="44" t="e">
        <f t="shared" si="5878"/>
        <v>#VALUE!</v>
      </c>
      <c r="LV133" s="53"/>
      <c r="LW133" s="83">
        <f t="shared" si="5879"/>
        <v>0</v>
      </c>
      <c r="LX133" s="44">
        <f t="shared" si="5880"/>
        <v>0</v>
      </c>
      <c r="LY133" s="44">
        <f t="shared" si="5881"/>
        <v>0</v>
      </c>
      <c r="LZ133" s="44">
        <f t="shared" si="5882"/>
        <v>0</v>
      </c>
      <c r="MA133" s="44" t="e">
        <f t="shared" si="5883"/>
        <v>#VALUE!</v>
      </c>
      <c r="MB133" s="44" t="e">
        <f t="shared" si="5884"/>
        <v>#VALUE!</v>
      </c>
      <c r="MC133" s="44" t="e">
        <f t="shared" si="5885"/>
        <v>#VALUE!</v>
      </c>
      <c r="MD133" s="44" t="e">
        <f t="shared" si="5886"/>
        <v>#VALUE!</v>
      </c>
      <c r="ME133" s="44" t="e">
        <f t="shared" si="5887"/>
        <v>#VALUE!</v>
      </c>
      <c r="MF133" s="44" t="e">
        <f t="shared" si="5888"/>
        <v>#VALUE!</v>
      </c>
      <c r="MG133" s="53"/>
      <c r="MH133" s="83">
        <f t="shared" si="5889"/>
        <v>0</v>
      </c>
      <c r="MI133" s="44">
        <f t="shared" si="5890"/>
        <v>0</v>
      </c>
      <c r="MJ133" s="44">
        <f t="shared" si="5891"/>
        <v>0</v>
      </c>
      <c r="MK133" s="44">
        <f t="shared" si="5892"/>
        <v>0</v>
      </c>
      <c r="ML133" s="44" t="e">
        <f t="shared" si="5893"/>
        <v>#VALUE!</v>
      </c>
      <c r="MM133" s="44" t="e">
        <f t="shared" si="5894"/>
        <v>#VALUE!</v>
      </c>
      <c r="MN133" s="44" t="e">
        <f t="shared" si="5895"/>
        <v>#VALUE!</v>
      </c>
      <c r="MO133" s="44" t="e">
        <f t="shared" si="5896"/>
        <v>#VALUE!</v>
      </c>
      <c r="MP133" s="44" t="e">
        <f t="shared" si="5897"/>
        <v>#VALUE!</v>
      </c>
      <c r="MQ133" s="44" t="e">
        <f t="shared" si="5898"/>
        <v>#VALUE!</v>
      </c>
      <c r="MR133" s="53"/>
      <c r="MS133" s="83">
        <f t="shared" si="5899"/>
        <v>0</v>
      </c>
      <c r="MT133" s="44">
        <f t="shared" si="5900"/>
        <v>0</v>
      </c>
      <c r="MU133" s="44">
        <f t="shared" si="5901"/>
        <v>0</v>
      </c>
      <c r="MV133" s="44">
        <f t="shared" si="5902"/>
        <v>0</v>
      </c>
      <c r="MW133" s="44" t="e">
        <f t="shared" si="5903"/>
        <v>#VALUE!</v>
      </c>
      <c r="MX133" s="44" t="e">
        <f t="shared" si="5904"/>
        <v>#VALUE!</v>
      </c>
      <c r="MY133" s="44" t="e">
        <f t="shared" si="5905"/>
        <v>#VALUE!</v>
      </c>
      <c r="MZ133" s="44" t="e">
        <f t="shared" si="5906"/>
        <v>#VALUE!</v>
      </c>
      <c r="NA133" s="44" t="e">
        <f t="shared" si="5907"/>
        <v>#VALUE!</v>
      </c>
      <c r="NB133" s="44" t="e">
        <f t="shared" si="5908"/>
        <v>#VALUE!</v>
      </c>
      <c r="NC133" s="53"/>
      <c r="ND133" s="83">
        <f t="shared" si="5909"/>
        <v>0</v>
      </c>
      <c r="NE133" s="44">
        <f t="shared" si="5910"/>
        <v>0</v>
      </c>
      <c r="NF133" s="44">
        <f t="shared" si="5911"/>
        <v>0</v>
      </c>
      <c r="NG133" s="44">
        <f t="shared" si="5912"/>
        <v>0</v>
      </c>
      <c r="NH133" s="44" t="e">
        <f t="shared" si="5913"/>
        <v>#VALUE!</v>
      </c>
      <c r="NI133" s="44" t="e">
        <f t="shared" si="5914"/>
        <v>#VALUE!</v>
      </c>
      <c r="NJ133" s="44" t="e">
        <f t="shared" si="5915"/>
        <v>#VALUE!</v>
      </c>
      <c r="NK133" s="44" t="e">
        <f t="shared" si="5916"/>
        <v>#VALUE!</v>
      </c>
      <c r="NL133" s="44" t="e">
        <f t="shared" si="5917"/>
        <v>#VALUE!</v>
      </c>
      <c r="NM133" s="44" t="e">
        <f t="shared" si="5918"/>
        <v>#VALUE!</v>
      </c>
      <c r="NN133" s="53"/>
      <c r="NO133" s="83">
        <f t="shared" si="5919"/>
        <v>0</v>
      </c>
      <c r="NP133" s="44">
        <f t="shared" si="5920"/>
        <v>0</v>
      </c>
      <c r="NQ133" s="44">
        <f t="shared" si="5921"/>
        <v>0</v>
      </c>
      <c r="NR133" s="44">
        <f t="shared" si="5922"/>
        <v>0</v>
      </c>
      <c r="NS133" s="44" t="e">
        <f t="shared" si="5923"/>
        <v>#VALUE!</v>
      </c>
      <c r="NT133" s="44" t="e">
        <f t="shared" si="5924"/>
        <v>#VALUE!</v>
      </c>
      <c r="NU133" s="44" t="e">
        <f t="shared" si="5925"/>
        <v>#VALUE!</v>
      </c>
      <c r="NV133" s="44" t="e">
        <f t="shared" si="5926"/>
        <v>#VALUE!</v>
      </c>
      <c r="NW133" s="44" t="e">
        <f t="shared" si="5927"/>
        <v>#VALUE!</v>
      </c>
      <c r="NX133" s="44" t="e">
        <f t="shared" si="5928"/>
        <v>#VALUE!</v>
      </c>
      <c r="NY133" s="53"/>
      <c r="NZ133" s="83">
        <f t="shared" si="5929"/>
        <v>0</v>
      </c>
      <c r="OA133" s="44">
        <f t="shared" si="5930"/>
        <v>0</v>
      </c>
      <c r="OB133" s="44">
        <f t="shared" si="5931"/>
        <v>0</v>
      </c>
      <c r="OC133" s="44">
        <f t="shared" si="5932"/>
        <v>0</v>
      </c>
      <c r="OD133" s="44" t="e">
        <f t="shared" si="5933"/>
        <v>#VALUE!</v>
      </c>
      <c r="OE133" s="44" t="e">
        <f t="shared" si="5934"/>
        <v>#VALUE!</v>
      </c>
      <c r="OF133" s="44" t="e">
        <f t="shared" si="5935"/>
        <v>#VALUE!</v>
      </c>
      <c r="OG133" s="44" t="e">
        <f t="shared" si="5936"/>
        <v>#VALUE!</v>
      </c>
      <c r="OH133" s="44" t="e">
        <f t="shared" si="5937"/>
        <v>#VALUE!</v>
      </c>
      <c r="OI133" s="44" t="e">
        <f t="shared" si="5938"/>
        <v>#VALUE!</v>
      </c>
      <c r="OJ133" s="53"/>
      <c r="OK133" s="83">
        <f t="shared" si="5939"/>
        <v>0</v>
      </c>
      <c r="OL133" s="44">
        <f t="shared" si="5940"/>
        <v>0</v>
      </c>
      <c r="OM133" s="44">
        <f t="shared" si="5941"/>
        <v>0</v>
      </c>
      <c r="ON133" s="44">
        <f t="shared" si="5942"/>
        <v>0</v>
      </c>
      <c r="OO133" s="44" t="e">
        <f t="shared" si="5943"/>
        <v>#VALUE!</v>
      </c>
      <c r="OP133" s="44" t="e">
        <f t="shared" si="5944"/>
        <v>#VALUE!</v>
      </c>
      <c r="OQ133" s="44" t="e">
        <f t="shared" si="5945"/>
        <v>#VALUE!</v>
      </c>
      <c r="OR133" s="44" t="e">
        <f t="shared" si="5946"/>
        <v>#VALUE!</v>
      </c>
      <c r="OS133" s="44" t="e">
        <f t="shared" si="5947"/>
        <v>#VALUE!</v>
      </c>
      <c r="OT133" s="44" t="e">
        <f t="shared" si="5948"/>
        <v>#VALUE!</v>
      </c>
      <c r="OU133" s="53"/>
      <c r="OV133" s="83">
        <f t="shared" si="5949"/>
        <v>0</v>
      </c>
      <c r="OW133" s="44">
        <f t="shared" si="5950"/>
        <v>0</v>
      </c>
      <c r="OX133" s="44">
        <f t="shared" si="5951"/>
        <v>0</v>
      </c>
      <c r="OY133" s="44">
        <f t="shared" si="5952"/>
        <v>0</v>
      </c>
      <c r="OZ133" s="44" t="e">
        <f t="shared" si="5953"/>
        <v>#VALUE!</v>
      </c>
      <c r="PA133" s="44" t="e">
        <f t="shared" si="5954"/>
        <v>#VALUE!</v>
      </c>
      <c r="PB133" s="44" t="e">
        <f t="shared" si="5955"/>
        <v>#VALUE!</v>
      </c>
      <c r="PC133" s="44" t="e">
        <f t="shared" si="5956"/>
        <v>#VALUE!</v>
      </c>
      <c r="PD133" s="44" t="e">
        <f t="shared" si="5957"/>
        <v>#VALUE!</v>
      </c>
      <c r="PE133" s="44" t="e">
        <f t="shared" si="5958"/>
        <v>#VALUE!</v>
      </c>
      <c r="PF133" s="53"/>
      <c r="PG133" s="83">
        <f t="shared" si="5959"/>
        <v>0</v>
      </c>
      <c r="PH133" s="44">
        <f t="shared" si="5960"/>
        <v>0</v>
      </c>
      <c r="PI133" s="44">
        <f t="shared" si="5961"/>
        <v>0</v>
      </c>
      <c r="PJ133" s="44">
        <f t="shared" si="5962"/>
        <v>0</v>
      </c>
      <c r="PK133" s="44" t="e">
        <f t="shared" si="5963"/>
        <v>#VALUE!</v>
      </c>
      <c r="PL133" s="44" t="e">
        <f t="shared" si="5964"/>
        <v>#VALUE!</v>
      </c>
      <c r="PM133" s="44" t="e">
        <f t="shared" si="5965"/>
        <v>#VALUE!</v>
      </c>
      <c r="PN133" s="44" t="e">
        <f t="shared" si="5966"/>
        <v>#VALUE!</v>
      </c>
      <c r="PO133" s="44" t="e">
        <f t="shared" si="5967"/>
        <v>#VALUE!</v>
      </c>
      <c r="PP133" s="44" t="e">
        <f t="shared" si="5968"/>
        <v>#VALUE!</v>
      </c>
      <c r="PQ133" s="53"/>
      <c r="PR133" s="83">
        <f t="shared" si="5969"/>
        <v>0</v>
      </c>
      <c r="PS133" s="44">
        <f t="shared" si="5970"/>
        <v>0</v>
      </c>
      <c r="PT133" s="44">
        <f t="shared" si="5971"/>
        <v>0</v>
      </c>
      <c r="PU133" s="44">
        <f t="shared" si="5972"/>
        <v>0</v>
      </c>
      <c r="PV133" s="44" t="e">
        <f t="shared" si="5973"/>
        <v>#VALUE!</v>
      </c>
      <c r="PW133" s="44" t="e">
        <f t="shared" si="5974"/>
        <v>#VALUE!</v>
      </c>
      <c r="PX133" s="44" t="e">
        <f t="shared" si="5975"/>
        <v>#VALUE!</v>
      </c>
      <c r="PY133" s="44" t="e">
        <f t="shared" si="5976"/>
        <v>#VALUE!</v>
      </c>
      <c r="PZ133" s="44" t="e">
        <f t="shared" si="5977"/>
        <v>#VALUE!</v>
      </c>
      <c r="QA133" s="44" t="e">
        <f t="shared" si="5978"/>
        <v>#VALUE!</v>
      </c>
    </row>
    <row r="135" spans="1:443" x14ac:dyDescent="0.25">
      <c r="A135" s="276" t="s">
        <v>169</v>
      </c>
      <c r="B135" s="277"/>
      <c r="C135" s="50"/>
      <c r="D135" s="37"/>
      <c r="E135" s="285" t="s">
        <v>103</v>
      </c>
      <c r="F135" s="285"/>
      <c r="G135" s="276" t="s">
        <v>4</v>
      </c>
      <c r="H135" s="277"/>
      <c r="I135" s="276" t="s">
        <v>5</v>
      </c>
      <c r="J135" s="277"/>
      <c r="K135" s="276" t="s">
        <v>9</v>
      </c>
      <c r="L135" s="277"/>
      <c r="M135" s="276" t="s">
        <v>106</v>
      </c>
      <c r="N135" s="277"/>
      <c r="O135" s="80"/>
      <c r="P135" s="286" t="s">
        <v>104</v>
      </c>
      <c r="Q135" s="286"/>
      <c r="R135" s="276" t="s">
        <v>4</v>
      </c>
      <c r="S135" s="277"/>
      <c r="T135" s="276" t="s">
        <v>5</v>
      </c>
      <c r="U135" s="277"/>
      <c r="V135" s="276" t="s">
        <v>9</v>
      </c>
      <c r="W135" s="277"/>
      <c r="X135" s="276" t="s">
        <v>106</v>
      </c>
      <c r="Y135" s="277"/>
      <c r="Z135" s="80"/>
      <c r="AA135" s="285" t="s">
        <v>155</v>
      </c>
      <c r="AB135" s="285"/>
      <c r="AC135" s="276" t="s">
        <v>4</v>
      </c>
      <c r="AD135" s="277"/>
      <c r="AE135" s="276" t="s">
        <v>5</v>
      </c>
      <c r="AF135" s="277"/>
      <c r="AG135" s="276" t="s">
        <v>9</v>
      </c>
      <c r="AH135" s="277"/>
      <c r="AI135" s="276" t="s">
        <v>106</v>
      </c>
      <c r="AJ135" s="277"/>
      <c r="AK135" s="80"/>
      <c r="AL135" s="285" t="s">
        <v>156</v>
      </c>
      <c r="AM135" s="285"/>
      <c r="AN135" s="276" t="s">
        <v>4</v>
      </c>
      <c r="AO135" s="277"/>
      <c r="AP135" s="276" t="s">
        <v>5</v>
      </c>
      <c r="AQ135" s="277"/>
      <c r="AR135" s="276" t="s">
        <v>9</v>
      </c>
      <c r="AS135" s="277"/>
      <c r="AT135" s="276" t="s">
        <v>106</v>
      </c>
      <c r="AU135" s="277"/>
      <c r="AV135" s="80"/>
      <c r="AW135" s="285" t="s">
        <v>311</v>
      </c>
      <c r="AX135" s="285"/>
      <c r="AY135" s="276" t="s">
        <v>4</v>
      </c>
      <c r="AZ135" s="277"/>
      <c r="BA135" s="276" t="s">
        <v>5</v>
      </c>
      <c r="BB135" s="277"/>
      <c r="BC135" s="276" t="s">
        <v>9</v>
      </c>
      <c r="BD135" s="277"/>
      <c r="BE135" s="276" t="s">
        <v>106</v>
      </c>
      <c r="BF135" s="277"/>
      <c r="BG135" s="80"/>
      <c r="BH135" s="285" t="s">
        <v>312</v>
      </c>
      <c r="BI135" s="285"/>
      <c r="BJ135" s="276" t="s">
        <v>4</v>
      </c>
      <c r="BK135" s="277"/>
      <c r="BL135" s="276" t="s">
        <v>5</v>
      </c>
      <c r="BM135" s="277"/>
      <c r="BN135" s="276" t="s">
        <v>9</v>
      </c>
      <c r="BO135" s="277"/>
      <c r="BP135" s="276" t="s">
        <v>106</v>
      </c>
      <c r="BQ135" s="277"/>
      <c r="BR135" s="80"/>
      <c r="BS135" s="285" t="s">
        <v>313</v>
      </c>
      <c r="BT135" s="285"/>
      <c r="BU135" s="276" t="s">
        <v>4</v>
      </c>
      <c r="BV135" s="277"/>
      <c r="BW135" s="276" t="s">
        <v>5</v>
      </c>
      <c r="BX135" s="277"/>
      <c r="BY135" s="276" t="s">
        <v>9</v>
      </c>
      <c r="BZ135" s="277"/>
      <c r="CA135" s="276" t="s">
        <v>106</v>
      </c>
      <c r="CB135" s="277"/>
      <c r="CC135" s="80"/>
      <c r="CD135" s="285" t="s">
        <v>314</v>
      </c>
      <c r="CE135" s="285"/>
      <c r="CF135" s="276" t="s">
        <v>4</v>
      </c>
      <c r="CG135" s="277"/>
      <c r="CH135" s="276" t="s">
        <v>5</v>
      </c>
      <c r="CI135" s="277"/>
      <c r="CJ135" s="276" t="s">
        <v>9</v>
      </c>
      <c r="CK135" s="277"/>
      <c r="CL135" s="276" t="s">
        <v>106</v>
      </c>
      <c r="CM135" s="277"/>
      <c r="CN135" s="80"/>
      <c r="CO135" s="285" t="s">
        <v>315</v>
      </c>
      <c r="CP135" s="285"/>
      <c r="CQ135" s="276" t="s">
        <v>4</v>
      </c>
      <c r="CR135" s="277"/>
      <c r="CS135" s="276" t="s">
        <v>5</v>
      </c>
      <c r="CT135" s="277"/>
      <c r="CU135" s="276" t="s">
        <v>9</v>
      </c>
      <c r="CV135" s="277"/>
      <c r="CW135" s="276" t="s">
        <v>106</v>
      </c>
      <c r="CX135" s="277"/>
      <c r="CY135" s="80"/>
      <c r="CZ135" s="285" t="s">
        <v>316</v>
      </c>
      <c r="DA135" s="285"/>
      <c r="DB135" s="276" t="s">
        <v>4</v>
      </c>
      <c r="DC135" s="277"/>
      <c r="DD135" s="276" t="s">
        <v>5</v>
      </c>
      <c r="DE135" s="277"/>
      <c r="DF135" s="276" t="s">
        <v>9</v>
      </c>
      <c r="DG135" s="277"/>
      <c r="DH135" s="276" t="s">
        <v>106</v>
      </c>
      <c r="DI135" s="277"/>
      <c r="DJ135" s="80"/>
      <c r="DK135" s="285" t="s">
        <v>258</v>
      </c>
      <c r="DL135" s="285"/>
      <c r="DM135" s="276" t="s">
        <v>4</v>
      </c>
      <c r="DN135" s="277"/>
      <c r="DO135" s="276" t="s">
        <v>5</v>
      </c>
      <c r="DP135" s="277"/>
      <c r="DQ135" s="276" t="s">
        <v>9</v>
      </c>
      <c r="DR135" s="277"/>
      <c r="DS135" s="276" t="s">
        <v>106</v>
      </c>
      <c r="DT135" s="277"/>
      <c r="DU135" s="80"/>
      <c r="DV135" s="285" t="s">
        <v>317</v>
      </c>
      <c r="DW135" s="285"/>
      <c r="DX135" s="276" t="s">
        <v>4</v>
      </c>
      <c r="DY135" s="277"/>
      <c r="DZ135" s="276" t="s">
        <v>5</v>
      </c>
      <c r="EA135" s="277"/>
      <c r="EB135" s="276" t="s">
        <v>9</v>
      </c>
      <c r="EC135" s="277"/>
      <c r="ED135" s="276" t="s">
        <v>106</v>
      </c>
      <c r="EE135" s="277"/>
      <c r="EF135" s="80"/>
      <c r="EG135" s="285" t="s">
        <v>318</v>
      </c>
      <c r="EH135" s="285"/>
      <c r="EI135" s="276" t="s">
        <v>4</v>
      </c>
      <c r="EJ135" s="277"/>
      <c r="EK135" s="276" t="s">
        <v>5</v>
      </c>
      <c r="EL135" s="277"/>
      <c r="EM135" s="276" t="s">
        <v>9</v>
      </c>
      <c r="EN135" s="277"/>
      <c r="EO135" s="276" t="s">
        <v>106</v>
      </c>
      <c r="EP135" s="277"/>
      <c r="EQ135" s="80"/>
      <c r="ER135" s="285" t="s">
        <v>319</v>
      </c>
      <c r="ES135" s="285"/>
      <c r="ET135" s="276" t="s">
        <v>4</v>
      </c>
      <c r="EU135" s="277"/>
      <c r="EV135" s="276" t="s">
        <v>5</v>
      </c>
      <c r="EW135" s="277"/>
      <c r="EX135" s="276" t="s">
        <v>9</v>
      </c>
      <c r="EY135" s="277"/>
      <c r="EZ135" s="276" t="s">
        <v>106</v>
      </c>
      <c r="FA135" s="277"/>
      <c r="FB135" s="80"/>
      <c r="FC135" s="285" t="s">
        <v>320</v>
      </c>
      <c r="FD135" s="285"/>
      <c r="FE135" s="276" t="s">
        <v>4</v>
      </c>
      <c r="FF135" s="277"/>
      <c r="FG135" s="276" t="s">
        <v>5</v>
      </c>
      <c r="FH135" s="277"/>
      <c r="FI135" s="276" t="s">
        <v>9</v>
      </c>
      <c r="FJ135" s="277"/>
      <c r="FK135" s="276" t="s">
        <v>106</v>
      </c>
      <c r="FL135" s="277"/>
      <c r="FM135" s="80"/>
      <c r="FN135" s="285" t="s">
        <v>321</v>
      </c>
      <c r="FO135" s="285"/>
      <c r="FP135" s="276" t="s">
        <v>4</v>
      </c>
      <c r="FQ135" s="277"/>
      <c r="FR135" s="276" t="s">
        <v>5</v>
      </c>
      <c r="FS135" s="277"/>
      <c r="FT135" s="276" t="s">
        <v>9</v>
      </c>
      <c r="FU135" s="277"/>
      <c r="FV135" s="276" t="s">
        <v>106</v>
      </c>
      <c r="FW135" s="277"/>
      <c r="FX135" s="80"/>
      <c r="FY135" s="285" t="s">
        <v>322</v>
      </c>
      <c r="FZ135" s="285"/>
      <c r="GA135" s="276" t="s">
        <v>4</v>
      </c>
      <c r="GB135" s="277"/>
      <c r="GC135" s="276" t="s">
        <v>5</v>
      </c>
      <c r="GD135" s="277"/>
      <c r="GE135" s="276" t="s">
        <v>9</v>
      </c>
      <c r="GF135" s="277"/>
      <c r="GG135" s="276" t="s">
        <v>106</v>
      </c>
      <c r="GH135" s="277"/>
      <c r="GI135" s="80"/>
      <c r="GJ135" s="285" t="s">
        <v>323</v>
      </c>
      <c r="GK135" s="285"/>
      <c r="GL135" s="276" t="s">
        <v>4</v>
      </c>
      <c r="GM135" s="277"/>
      <c r="GN135" s="276" t="s">
        <v>5</v>
      </c>
      <c r="GO135" s="277"/>
      <c r="GP135" s="276" t="s">
        <v>9</v>
      </c>
      <c r="GQ135" s="277"/>
      <c r="GR135" s="276" t="s">
        <v>106</v>
      </c>
      <c r="GS135" s="277"/>
      <c r="GT135" s="80"/>
      <c r="GU135" s="285" t="s">
        <v>324</v>
      </c>
      <c r="GV135" s="285"/>
      <c r="GW135" s="276" t="s">
        <v>4</v>
      </c>
      <c r="GX135" s="277"/>
      <c r="GY135" s="276" t="s">
        <v>5</v>
      </c>
      <c r="GZ135" s="277"/>
      <c r="HA135" s="276" t="s">
        <v>9</v>
      </c>
      <c r="HB135" s="277"/>
      <c r="HC135" s="276" t="s">
        <v>106</v>
      </c>
      <c r="HD135" s="277"/>
      <c r="HE135" s="80"/>
      <c r="HF135" s="285" t="s">
        <v>325</v>
      </c>
      <c r="HG135" s="285"/>
      <c r="HH135" s="276" t="s">
        <v>4</v>
      </c>
      <c r="HI135" s="277"/>
      <c r="HJ135" s="276" t="s">
        <v>5</v>
      </c>
      <c r="HK135" s="277"/>
      <c r="HL135" s="276" t="s">
        <v>9</v>
      </c>
      <c r="HM135" s="277"/>
      <c r="HN135" s="276" t="s">
        <v>106</v>
      </c>
      <c r="HO135" s="277"/>
      <c r="HP135" s="80"/>
      <c r="HQ135" s="285" t="s">
        <v>326</v>
      </c>
      <c r="HR135" s="285"/>
      <c r="HS135" s="276" t="s">
        <v>4</v>
      </c>
      <c r="HT135" s="277"/>
      <c r="HU135" s="276" t="s">
        <v>5</v>
      </c>
      <c r="HV135" s="277"/>
      <c r="HW135" s="276" t="s">
        <v>9</v>
      </c>
      <c r="HX135" s="277"/>
      <c r="HY135" s="276" t="s">
        <v>106</v>
      </c>
      <c r="HZ135" s="277"/>
      <c r="IA135" s="80"/>
      <c r="IB135" s="285" t="s">
        <v>327</v>
      </c>
      <c r="IC135" s="285"/>
      <c r="ID135" s="276" t="s">
        <v>4</v>
      </c>
      <c r="IE135" s="277"/>
      <c r="IF135" s="276" t="s">
        <v>5</v>
      </c>
      <c r="IG135" s="277"/>
      <c r="IH135" s="276" t="s">
        <v>9</v>
      </c>
      <c r="II135" s="277"/>
      <c r="IJ135" s="276" t="s">
        <v>106</v>
      </c>
      <c r="IK135" s="277"/>
      <c r="IL135" s="80"/>
      <c r="IM135" s="285" t="s">
        <v>328</v>
      </c>
      <c r="IN135" s="285"/>
      <c r="IO135" s="276" t="s">
        <v>4</v>
      </c>
      <c r="IP135" s="277"/>
      <c r="IQ135" s="276" t="s">
        <v>5</v>
      </c>
      <c r="IR135" s="277"/>
      <c r="IS135" s="276" t="s">
        <v>9</v>
      </c>
      <c r="IT135" s="277"/>
      <c r="IU135" s="276" t="s">
        <v>106</v>
      </c>
      <c r="IV135" s="277"/>
      <c r="IW135" s="80"/>
      <c r="IX135" s="285" t="s">
        <v>329</v>
      </c>
      <c r="IY135" s="285"/>
      <c r="IZ135" s="276" t="s">
        <v>4</v>
      </c>
      <c r="JA135" s="277"/>
      <c r="JB135" s="276" t="s">
        <v>5</v>
      </c>
      <c r="JC135" s="277"/>
      <c r="JD135" s="276" t="s">
        <v>9</v>
      </c>
      <c r="JE135" s="277"/>
      <c r="JF135" s="276" t="s">
        <v>106</v>
      </c>
      <c r="JG135" s="277"/>
      <c r="JH135" s="80"/>
      <c r="JI135" s="285" t="s">
        <v>330</v>
      </c>
      <c r="JJ135" s="285"/>
      <c r="JK135" s="276" t="s">
        <v>4</v>
      </c>
      <c r="JL135" s="277"/>
      <c r="JM135" s="276" t="s">
        <v>5</v>
      </c>
      <c r="JN135" s="277"/>
      <c r="JO135" s="276" t="s">
        <v>9</v>
      </c>
      <c r="JP135" s="277"/>
      <c r="JQ135" s="276" t="s">
        <v>106</v>
      </c>
      <c r="JR135" s="277"/>
      <c r="JS135" s="80"/>
      <c r="JT135" s="285" t="s">
        <v>331</v>
      </c>
      <c r="JU135" s="285"/>
      <c r="JV135" s="276" t="s">
        <v>4</v>
      </c>
      <c r="JW135" s="277"/>
      <c r="JX135" s="276" t="s">
        <v>5</v>
      </c>
      <c r="JY135" s="277"/>
      <c r="JZ135" s="276" t="s">
        <v>9</v>
      </c>
      <c r="KA135" s="277"/>
      <c r="KB135" s="276" t="s">
        <v>106</v>
      </c>
      <c r="KC135" s="277"/>
      <c r="KD135" s="80"/>
      <c r="KE135" s="285" t="s">
        <v>332</v>
      </c>
      <c r="KF135" s="285"/>
      <c r="KG135" s="276" t="s">
        <v>4</v>
      </c>
      <c r="KH135" s="277"/>
      <c r="KI135" s="276" t="s">
        <v>5</v>
      </c>
      <c r="KJ135" s="277"/>
      <c r="KK135" s="276" t="s">
        <v>9</v>
      </c>
      <c r="KL135" s="277"/>
      <c r="KM135" s="276" t="s">
        <v>106</v>
      </c>
      <c r="KN135" s="277"/>
      <c r="KO135" s="80"/>
      <c r="KP135" s="285" t="s">
        <v>333</v>
      </c>
      <c r="KQ135" s="285"/>
      <c r="KR135" s="276" t="s">
        <v>4</v>
      </c>
      <c r="KS135" s="277"/>
      <c r="KT135" s="276" t="s">
        <v>5</v>
      </c>
      <c r="KU135" s="277"/>
      <c r="KV135" s="276" t="s">
        <v>9</v>
      </c>
      <c r="KW135" s="277"/>
      <c r="KX135" s="276" t="s">
        <v>106</v>
      </c>
      <c r="KY135" s="277"/>
      <c r="KZ135" s="80"/>
      <c r="LA135" s="285" t="s">
        <v>334</v>
      </c>
      <c r="LB135" s="285"/>
      <c r="LC135" s="276" t="s">
        <v>4</v>
      </c>
      <c r="LD135" s="277"/>
      <c r="LE135" s="276" t="s">
        <v>5</v>
      </c>
      <c r="LF135" s="277"/>
      <c r="LG135" s="276" t="s">
        <v>9</v>
      </c>
      <c r="LH135" s="277"/>
      <c r="LI135" s="276" t="s">
        <v>106</v>
      </c>
      <c r="LJ135" s="277"/>
      <c r="LK135" s="80"/>
      <c r="LL135" s="285" t="s">
        <v>335</v>
      </c>
      <c r="LM135" s="285"/>
      <c r="LN135" s="276" t="s">
        <v>4</v>
      </c>
      <c r="LO135" s="277"/>
      <c r="LP135" s="276" t="s">
        <v>5</v>
      </c>
      <c r="LQ135" s="277"/>
      <c r="LR135" s="276" t="s">
        <v>9</v>
      </c>
      <c r="LS135" s="277"/>
      <c r="LT135" s="276" t="s">
        <v>106</v>
      </c>
      <c r="LU135" s="277"/>
      <c r="LV135" s="80"/>
      <c r="LW135" s="285" t="s">
        <v>336</v>
      </c>
      <c r="LX135" s="285"/>
      <c r="LY135" s="276" t="s">
        <v>4</v>
      </c>
      <c r="LZ135" s="277"/>
      <c r="MA135" s="276" t="s">
        <v>5</v>
      </c>
      <c r="MB135" s="277"/>
      <c r="MC135" s="276" t="s">
        <v>9</v>
      </c>
      <c r="MD135" s="277"/>
      <c r="ME135" s="276" t="s">
        <v>106</v>
      </c>
      <c r="MF135" s="277"/>
      <c r="MG135" s="80"/>
      <c r="MH135" s="285" t="s">
        <v>337</v>
      </c>
      <c r="MI135" s="285"/>
      <c r="MJ135" s="276" t="s">
        <v>4</v>
      </c>
      <c r="MK135" s="277"/>
      <c r="ML135" s="276" t="s">
        <v>5</v>
      </c>
      <c r="MM135" s="277"/>
      <c r="MN135" s="276" t="s">
        <v>9</v>
      </c>
      <c r="MO135" s="277"/>
      <c r="MP135" s="276" t="s">
        <v>106</v>
      </c>
      <c r="MQ135" s="277"/>
      <c r="MR135" s="80"/>
      <c r="MS135" s="285" t="s">
        <v>338</v>
      </c>
      <c r="MT135" s="285"/>
      <c r="MU135" s="276" t="s">
        <v>4</v>
      </c>
      <c r="MV135" s="277"/>
      <c r="MW135" s="276" t="s">
        <v>5</v>
      </c>
      <c r="MX135" s="277"/>
      <c r="MY135" s="276" t="s">
        <v>9</v>
      </c>
      <c r="MZ135" s="277"/>
      <c r="NA135" s="276" t="s">
        <v>106</v>
      </c>
      <c r="NB135" s="277"/>
      <c r="NC135" s="80"/>
      <c r="ND135" s="285" t="s">
        <v>339</v>
      </c>
      <c r="NE135" s="285"/>
      <c r="NF135" s="276" t="s">
        <v>4</v>
      </c>
      <c r="NG135" s="277"/>
      <c r="NH135" s="276" t="s">
        <v>5</v>
      </c>
      <c r="NI135" s="277"/>
      <c r="NJ135" s="276" t="s">
        <v>9</v>
      </c>
      <c r="NK135" s="277"/>
      <c r="NL135" s="276" t="s">
        <v>106</v>
      </c>
      <c r="NM135" s="277"/>
      <c r="NN135" s="80"/>
      <c r="NO135" s="285" t="s">
        <v>340</v>
      </c>
      <c r="NP135" s="285"/>
      <c r="NQ135" s="276" t="s">
        <v>4</v>
      </c>
      <c r="NR135" s="277"/>
      <c r="NS135" s="276" t="s">
        <v>5</v>
      </c>
      <c r="NT135" s="277"/>
      <c r="NU135" s="276" t="s">
        <v>9</v>
      </c>
      <c r="NV135" s="277"/>
      <c r="NW135" s="276" t="s">
        <v>106</v>
      </c>
      <c r="NX135" s="277"/>
      <c r="NY135" s="80"/>
      <c r="NZ135" s="285" t="s">
        <v>341</v>
      </c>
      <c r="OA135" s="285"/>
      <c r="OB135" s="276" t="s">
        <v>4</v>
      </c>
      <c r="OC135" s="277"/>
      <c r="OD135" s="276" t="s">
        <v>5</v>
      </c>
      <c r="OE135" s="277"/>
      <c r="OF135" s="276" t="s">
        <v>9</v>
      </c>
      <c r="OG135" s="277"/>
      <c r="OH135" s="276" t="s">
        <v>106</v>
      </c>
      <c r="OI135" s="277"/>
      <c r="OJ135" s="80"/>
      <c r="OK135" s="285" t="s">
        <v>342</v>
      </c>
      <c r="OL135" s="285"/>
      <c r="OM135" s="276" t="s">
        <v>4</v>
      </c>
      <c r="ON135" s="277"/>
      <c r="OO135" s="276" t="s">
        <v>5</v>
      </c>
      <c r="OP135" s="277"/>
      <c r="OQ135" s="276" t="s">
        <v>9</v>
      </c>
      <c r="OR135" s="277"/>
      <c r="OS135" s="276" t="s">
        <v>106</v>
      </c>
      <c r="OT135" s="277"/>
      <c r="OU135" s="80"/>
      <c r="OV135" s="285" t="s">
        <v>343</v>
      </c>
      <c r="OW135" s="285"/>
      <c r="OX135" s="276" t="s">
        <v>4</v>
      </c>
      <c r="OY135" s="277"/>
      <c r="OZ135" s="276" t="s">
        <v>5</v>
      </c>
      <c r="PA135" s="277"/>
      <c r="PB135" s="276" t="s">
        <v>9</v>
      </c>
      <c r="PC135" s="277"/>
      <c r="PD135" s="276" t="s">
        <v>106</v>
      </c>
      <c r="PE135" s="277"/>
      <c r="PF135" s="80"/>
      <c r="PG135" s="285" t="s">
        <v>344</v>
      </c>
      <c r="PH135" s="285"/>
      <c r="PI135" s="276" t="s">
        <v>4</v>
      </c>
      <c r="PJ135" s="277"/>
      <c r="PK135" s="276" t="s">
        <v>5</v>
      </c>
      <c r="PL135" s="277"/>
      <c r="PM135" s="276" t="s">
        <v>9</v>
      </c>
      <c r="PN135" s="277"/>
      <c r="PO135" s="276" t="s">
        <v>106</v>
      </c>
      <c r="PP135" s="277"/>
      <c r="PQ135" s="80"/>
      <c r="PR135" s="285" t="s">
        <v>345</v>
      </c>
      <c r="PS135" s="285"/>
      <c r="PT135" s="276" t="s">
        <v>4</v>
      </c>
      <c r="PU135" s="277"/>
      <c r="PV135" s="276" t="s">
        <v>5</v>
      </c>
      <c r="PW135" s="277"/>
      <c r="PX135" s="276" t="s">
        <v>9</v>
      </c>
      <c r="PY135" s="277"/>
      <c r="PZ135" s="276" t="s">
        <v>106</v>
      </c>
      <c r="QA135" s="277"/>
    </row>
    <row r="136" spans="1:443" x14ac:dyDescent="0.25">
      <c r="A136" s="272" t="s">
        <v>350</v>
      </c>
      <c r="B136" s="273"/>
      <c r="C136" s="50"/>
      <c r="D136" s="39"/>
      <c r="E136" s="284"/>
      <c r="F136" s="284"/>
      <c r="G136" s="281" t="s">
        <v>157</v>
      </c>
      <c r="H136" s="282"/>
      <c r="I136" s="281" t="s">
        <v>157</v>
      </c>
      <c r="J136" s="282"/>
      <c r="K136" s="281" t="s">
        <v>157</v>
      </c>
      <c r="L136" s="282"/>
      <c r="M136" s="281" t="s">
        <v>157</v>
      </c>
      <c r="N136" s="282"/>
      <c r="O136" s="81"/>
      <c r="P136" s="284"/>
      <c r="Q136" s="284"/>
      <c r="R136" s="281" t="s">
        <v>157</v>
      </c>
      <c r="S136" s="282"/>
      <c r="T136" s="281" t="s">
        <v>157</v>
      </c>
      <c r="U136" s="282"/>
      <c r="V136" s="281" t="s">
        <v>157</v>
      </c>
      <c r="W136" s="282"/>
      <c r="X136" s="281" t="s">
        <v>157</v>
      </c>
      <c r="Y136" s="282"/>
      <c r="Z136" s="81"/>
      <c r="AA136" s="284"/>
      <c r="AB136" s="284"/>
      <c r="AC136" s="281" t="s">
        <v>157</v>
      </c>
      <c r="AD136" s="282"/>
      <c r="AE136" s="281" t="s">
        <v>157</v>
      </c>
      <c r="AF136" s="282"/>
      <c r="AG136" s="281" t="s">
        <v>157</v>
      </c>
      <c r="AH136" s="282"/>
      <c r="AI136" s="281" t="s">
        <v>157</v>
      </c>
      <c r="AJ136" s="282"/>
      <c r="AK136" s="81"/>
      <c r="AL136" s="284"/>
      <c r="AM136" s="284"/>
      <c r="AN136" s="281" t="s">
        <v>157</v>
      </c>
      <c r="AO136" s="282"/>
      <c r="AP136" s="281" t="s">
        <v>157</v>
      </c>
      <c r="AQ136" s="282"/>
      <c r="AR136" s="281" t="s">
        <v>157</v>
      </c>
      <c r="AS136" s="282"/>
      <c r="AT136" s="281" t="s">
        <v>157</v>
      </c>
      <c r="AU136" s="282"/>
      <c r="AV136" s="81"/>
      <c r="AW136" s="284"/>
      <c r="AX136" s="284"/>
      <c r="AY136" s="281" t="s">
        <v>157</v>
      </c>
      <c r="AZ136" s="282"/>
      <c r="BA136" s="281" t="s">
        <v>157</v>
      </c>
      <c r="BB136" s="282"/>
      <c r="BC136" s="281" t="s">
        <v>157</v>
      </c>
      <c r="BD136" s="282"/>
      <c r="BE136" s="281" t="s">
        <v>157</v>
      </c>
      <c r="BF136" s="282"/>
      <c r="BG136" s="81"/>
      <c r="BH136" s="284"/>
      <c r="BI136" s="284"/>
      <c r="BJ136" s="281" t="s">
        <v>157</v>
      </c>
      <c r="BK136" s="282"/>
      <c r="BL136" s="281" t="s">
        <v>157</v>
      </c>
      <c r="BM136" s="282"/>
      <c r="BN136" s="281" t="s">
        <v>157</v>
      </c>
      <c r="BO136" s="282"/>
      <c r="BP136" s="281" t="s">
        <v>157</v>
      </c>
      <c r="BQ136" s="282"/>
      <c r="BR136" s="81"/>
      <c r="BS136" s="284"/>
      <c r="BT136" s="284"/>
      <c r="BU136" s="281" t="s">
        <v>157</v>
      </c>
      <c r="BV136" s="282"/>
      <c r="BW136" s="281" t="s">
        <v>157</v>
      </c>
      <c r="BX136" s="282"/>
      <c r="BY136" s="281" t="s">
        <v>157</v>
      </c>
      <c r="BZ136" s="282"/>
      <c r="CA136" s="281" t="s">
        <v>157</v>
      </c>
      <c r="CB136" s="282"/>
      <c r="CC136" s="81"/>
      <c r="CD136" s="284"/>
      <c r="CE136" s="284"/>
      <c r="CF136" s="281" t="s">
        <v>157</v>
      </c>
      <c r="CG136" s="282"/>
      <c r="CH136" s="281" t="s">
        <v>157</v>
      </c>
      <c r="CI136" s="282"/>
      <c r="CJ136" s="281" t="s">
        <v>157</v>
      </c>
      <c r="CK136" s="282"/>
      <c r="CL136" s="281" t="s">
        <v>157</v>
      </c>
      <c r="CM136" s="282"/>
      <c r="CN136" s="81"/>
      <c r="CO136" s="284"/>
      <c r="CP136" s="284"/>
      <c r="CQ136" s="281" t="s">
        <v>157</v>
      </c>
      <c r="CR136" s="282"/>
      <c r="CS136" s="281" t="s">
        <v>157</v>
      </c>
      <c r="CT136" s="282"/>
      <c r="CU136" s="281" t="s">
        <v>157</v>
      </c>
      <c r="CV136" s="282"/>
      <c r="CW136" s="281" t="s">
        <v>157</v>
      </c>
      <c r="CX136" s="282"/>
      <c r="CY136" s="81"/>
      <c r="CZ136" s="284"/>
      <c r="DA136" s="284"/>
      <c r="DB136" s="281" t="s">
        <v>157</v>
      </c>
      <c r="DC136" s="282"/>
      <c r="DD136" s="281" t="s">
        <v>157</v>
      </c>
      <c r="DE136" s="282"/>
      <c r="DF136" s="281" t="s">
        <v>157</v>
      </c>
      <c r="DG136" s="282"/>
      <c r="DH136" s="281" t="s">
        <v>157</v>
      </c>
      <c r="DI136" s="282"/>
      <c r="DJ136" s="81"/>
      <c r="DK136" s="284"/>
      <c r="DL136" s="284"/>
      <c r="DM136" s="281" t="s">
        <v>157</v>
      </c>
      <c r="DN136" s="282"/>
      <c r="DO136" s="281" t="s">
        <v>157</v>
      </c>
      <c r="DP136" s="282"/>
      <c r="DQ136" s="281" t="s">
        <v>157</v>
      </c>
      <c r="DR136" s="282"/>
      <c r="DS136" s="281" t="s">
        <v>157</v>
      </c>
      <c r="DT136" s="282"/>
      <c r="DU136" s="81"/>
      <c r="DV136" s="284"/>
      <c r="DW136" s="284"/>
      <c r="DX136" s="281" t="s">
        <v>157</v>
      </c>
      <c r="DY136" s="282"/>
      <c r="DZ136" s="281" t="s">
        <v>157</v>
      </c>
      <c r="EA136" s="282"/>
      <c r="EB136" s="281" t="s">
        <v>157</v>
      </c>
      <c r="EC136" s="282"/>
      <c r="ED136" s="281" t="s">
        <v>157</v>
      </c>
      <c r="EE136" s="282"/>
      <c r="EF136" s="81"/>
      <c r="EG136" s="284"/>
      <c r="EH136" s="284"/>
      <c r="EI136" s="281" t="s">
        <v>157</v>
      </c>
      <c r="EJ136" s="282"/>
      <c r="EK136" s="281" t="s">
        <v>157</v>
      </c>
      <c r="EL136" s="282"/>
      <c r="EM136" s="281" t="s">
        <v>157</v>
      </c>
      <c r="EN136" s="282"/>
      <c r="EO136" s="281" t="s">
        <v>157</v>
      </c>
      <c r="EP136" s="282"/>
      <c r="EQ136" s="81"/>
      <c r="ER136" s="284"/>
      <c r="ES136" s="284"/>
      <c r="ET136" s="281" t="s">
        <v>157</v>
      </c>
      <c r="EU136" s="282"/>
      <c r="EV136" s="281" t="s">
        <v>157</v>
      </c>
      <c r="EW136" s="282"/>
      <c r="EX136" s="281" t="s">
        <v>157</v>
      </c>
      <c r="EY136" s="282"/>
      <c r="EZ136" s="281" t="s">
        <v>157</v>
      </c>
      <c r="FA136" s="282"/>
      <c r="FB136" s="81"/>
      <c r="FC136" s="284"/>
      <c r="FD136" s="284"/>
      <c r="FE136" s="281" t="s">
        <v>157</v>
      </c>
      <c r="FF136" s="282"/>
      <c r="FG136" s="281" t="s">
        <v>157</v>
      </c>
      <c r="FH136" s="282"/>
      <c r="FI136" s="281" t="s">
        <v>157</v>
      </c>
      <c r="FJ136" s="282"/>
      <c r="FK136" s="281" t="s">
        <v>157</v>
      </c>
      <c r="FL136" s="282"/>
      <c r="FM136" s="81"/>
      <c r="FN136" s="284"/>
      <c r="FO136" s="284"/>
      <c r="FP136" s="281" t="s">
        <v>157</v>
      </c>
      <c r="FQ136" s="282"/>
      <c r="FR136" s="281" t="s">
        <v>157</v>
      </c>
      <c r="FS136" s="282"/>
      <c r="FT136" s="281" t="s">
        <v>157</v>
      </c>
      <c r="FU136" s="282"/>
      <c r="FV136" s="281" t="s">
        <v>157</v>
      </c>
      <c r="FW136" s="282"/>
      <c r="FX136" s="81"/>
      <c r="FY136" s="284"/>
      <c r="FZ136" s="284"/>
      <c r="GA136" s="281" t="s">
        <v>157</v>
      </c>
      <c r="GB136" s="282"/>
      <c r="GC136" s="281" t="s">
        <v>157</v>
      </c>
      <c r="GD136" s="282"/>
      <c r="GE136" s="281" t="s">
        <v>157</v>
      </c>
      <c r="GF136" s="282"/>
      <c r="GG136" s="281" t="s">
        <v>157</v>
      </c>
      <c r="GH136" s="282"/>
      <c r="GI136" s="81"/>
      <c r="GJ136" s="284"/>
      <c r="GK136" s="284"/>
      <c r="GL136" s="281" t="s">
        <v>157</v>
      </c>
      <c r="GM136" s="282"/>
      <c r="GN136" s="281" t="s">
        <v>157</v>
      </c>
      <c r="GO136" s="282"/>
      <c r="GP136" s="281" t="s">
        <v>157</v>
      </c>
      <c r="GQ136" s="282"/>
      <c r="GR136" s="281" t="s">
        <v>157</v>
      </c>
      <c r="GS136" s="282"/>
      <c r="GT136" s="81"/>
      <c r="GU136" s="284"/>
      <c r="GV136" s="284"/>
      <c r="GW136" s="281" t="s">
        <v>157</v>
      </c>
      <c r="GX136" s="282"/>
      <c r="GY136" s="281" t="s">
        <v>157</v>
      </c>
      <c r="GZ136" s="282"/>
      <c r="HA136" s="281" t="s">
        <v>157</v>
      </c>
      <c r="HB136" s="282"/>
      <c r="HC136" s="281" t="s">
        <v>157</v>
      </c>
      <c r="HD136" s="282"/>
      <c r="HE136" s="81"/>
      <c r="HF136" s="284"/>
      <c r="HG136" s="284"/>
      <c r="HH136" s="281" t="s">
        <v>157</v>
      </c>
      <c r="HI136" s="282"/>
      <c r="HJ136" s="281" t="s">
        <v>157</v>
      </c>
      <c r="HK136" s="282"/>
      <c r="HL136" s="281" t="s">
        <v>157</v>
      </c>
      <c r="HM136" s="282"/>
      <c r="HN136" s="281" t="s">
        <v>157</v>
      </c>
      <c r="HO136" s="282"/>
      <c r="HP136" s="81"/>
      <c r="HQ136" s="284"/>
      <c r="HR136" s="284"/>
      <c r="HS136" s="281" t="s">
        <v>157</v>
      </c>
      <c r="HT136" s="282"/>
      <c r="HU136" s="281" t="s">
        <v>157</v>
      </c>
      <c r="HV136" s="282"/>
      <c r="HW136" s="281" t="s">
        <v>157</v>
      </c>
      <c r="HX136" s="282"/>
      <c r="HY136" s="281" t="s">
        <v>157</v>
      </c>
      <c r="HZ136" s="282"/>
      <c r="IA136" s="81"/>
      <c r="IB136" s="284"/>
      <c r="IC136" s="284"/>
      <c r="ID136" s="281" t="s">
        <v>157</v>
      </c>
      <c r="IE136" s="282"/>
      <c r="IF136" s="281" t="s">
        <v>157</v>
      </c>
      <c r="IG136" s="282"/>
      <c r="IH136" s="281" t="s">
        <v>157</v>
      </c>
      <c r="II136" s="282"/>
      <c r="IJ136" s="281" t="s">
        <v>157</v>
      </c>
      <c r="IK136" s="282"/>
      <c r="IL136" s="81"/>
      <c r="IM136" s="284"/>
      <c r="IN136" s="284"/>
      <c r="IO136" s="281" t="s">
        <v>157</v>
      </c>
      <c r="IP136" s="282"/>
      <c r="IQ136" s="281" t="s">
        <v>157</v>
      </c>
      <c r="IR136" s="282"/>
      <c r="IS136" s="281" t="s">
        <v>157</v>
      </c>
      <c r="IT136" s="282"/>
      <c r="IU136" s="281" t="s">
        <v>157</v>
      </c>
      <c r="IV136" s="282"/>
      <c r="IW136" s="81"/>
      <c r="IX136" s="284"/>
      <c r="IY136" s="284"/>
      <c r="IZ136" s="281" t="s">
        <v>157</v>
      </c>
      <c r="JA136" s="282"/>
      <c r="JB136" s="281" t="s">
        <v>157</v>
      </c>
      <c r="JC136" s="282"/>
      <c r="JD136" s="281" t="s">
        <v>157</v>
      </c>
      <c r="JE136" s="282"/>
      <c r="JF136" s="281" t="s">
        <v>157</v>
      </c>
      <c r="JG136" s="282"/>
      <c r="JH136" s="81"/>
      <c r="JI136" s="284"/>
      <c r="JJ136" s="284"/>
      <c r="JK136" s="281" t="s">
        <v>157</v>
      </c>
      <c r="JL136" s="282"/>
      <c r="JM136" s="281" t="s">
        <v>157</v>
      </c>
      <c r="JN136" s="282"/>
      <c r="JO136" s="281" t="s">
        <v>157</v>
      </c>
      <c r="JP136" s="282"/>
      <c r="JQ136" s="281" t="s">
        <v>157</v>
      </c>
      <c r="JR136" s="282"/>
      <c r="JS136" s="81"/>
      <c r="JT136" s="284"/>
      <c r="JU136" s="284"/>
      <c r="JV136" s="281" t="s">
        <v>157</v>
      </c>
      <c r="JW136" s="282"/>
      <c r="JX136" s="281" t="s">
        <v>157</v>
      </c>
      <c r="JY136" s="282"/>
      <c r="JZ136" s="281" t="s">
        <v>157</v>
      </c>
      <c r="KA136" s="282"/>
      <c r="KB136" s="281" t="s">
        <v>157</v>
      </c>
      <c r="KC136" s="282"/>
      <c r="KD136" s="81"/>
      <c r="KE136" s="284"/>
      <c r="KF136" s="284"/>
      <c r="KG136" s="281" t="s">
        <v>157</v>
      </c>
      <c r="KH136" s="282"/>
      <c r="KI136" s="281" t="s">
        <v>157</v>
      </c>
      <c r="KJ136" s="282"/>
      <c r="KK136" s="281" t="s">
        <v>157</v>
      </c>
      <c r="KL136" s="282"/>
      <c r="KM136" s="281" t="s">
        <v>157</v>
      </c>
      <c r="KN136" s="282"/>
      <c r="KO136" s="81"/>
      <c r="KP136" s="284"/>
      <c r="KQ136" s="284"/>
      <c r="KR136" s="281" t="s">
        <v>157</v>
      </c>
      <c r="KS136" s="282"/>
      <c r="KT136" s="281" t="s">
        <v>157</v>
      </c>
      <c r="KU136" s="282"/>
      <c r="KV136" s="281" t="s">
        <v>157</v>
      </c>
      <c r="KW136" s="282"/>
      <c r="KX136" s="281" t="s">
        <v>157</v>
      </c>
      <c r="KY136" s="282"/>
      <c r="KZ136" s="81"/>
      <c r="LA136" s="284"/>
      <c r="LB136" s="284"/>
      <c r="LC136" s="281" t="s">
        <v>157</v>
      </c>
      <c r="LD136" s="282"/>
      <c r="LE136" s="281" t="s">
        <v>157</v>
      </c>
      <c r="LF136" s="282"/>
      <c r="LG136" s="281" t="s">
        <v>157</v>
      </c>
      <c r="LH136" s="282"/>
      <c r="LI136" s="281" t="s">
        <v>157</v>
      </c>
      <c r="LJ136" s="282"/>
      <c r="LK136" s="81"/>
      <c r="LL136" s="284"/>
      <c r="LM136" s="284"/>
      <c r="LN136" s="281" t="s">
        <v>157</v>
      </c>
      <c r="LO136" s="282"/>
      <c r="LP136" s="281" t="s">
        <v>157</v>
      </c>
      <c r="LQ136" s="282"/>
      <c r="LR136" s="281" t="s">
        <v>157</v>
      </c>
      <c r="LS136" s="282"/>
      <c r="LT136" s="281" t="s">
        <v>157</v>
      </c>
      <c r="LU136" s="282"/>
      <c r="LV136" s="81"/>
      <c r="LW136" s="284"/>
      <c r="LX136" s="284"/>
      <c r="LY136" s="281" t="s">
        <v>157</v>
      </c>
      <c r="LZ136" s="282"/>
      <c r="MA136" s="281" t="s">
        <v>157</v>
      </c>
      <c r="MB136" s="282"/>
      <c r="MC136" s="281" t="s">
        <v>157</v>
      </c>
      <c r="MD136" s="282"/>
      <c r="ME136" s="281" t="s">
        <v>157</v>
      </c>
      <c r="MF136" s="282"/>
      <c r="MG136" s="81"/>
      <c r="MH136" s="284"/>
      <c r="MI136" s="284"/>
      <c r="MJ136" s="281" t="s">
        <v>157</v>
      </c>
      <c r="MK136" s="282"/>
      <c r="ML136" s="281" t="s">
        <v>157</v>
      </c>
      <c r="MM136" s="282"/>
      <c r="MN136" s="281" t="s">
        <v>157</v>
      </c>
      <c r="MO136" s="282"/>
      <c r="MP136" s="281" t="s">
        <v>157</v>
      </c>
      <c r="MQ136" s="282"/>
      <c r="MR136" s="81"/>
      <c r="MS136" s="284"/>
      <c r="MT136" s="284"/>
      <c r="MU136" s="281" t="s">
        <v>157</v>
      </c>
      <c r="MV136" s="282"/>
      <c r="MW136" s="281" t="s">
        <v>157</v>
      </c>
      <c r="MX136" s="282"/>
      <c r="MY136" s="281" t="s">
        <v>157</v>
      </c>
      <c r="MZ136" s="282"/>
      <c r="NA136" s="281" t="s">
        <v>157</v>
      </c>
      <c r="NB136" s="282"/>
      <c r="NC136" s="81"/>
      <c r="ND136" s="284"/>
      <c r="NE136" s="284"/>
      <c r="NF136" s="281" t="s">
        <v>157</v>
      </c>
      <c r="NG136" s="282"/>
      <c r="NH136" s="281" t="s">
        <v>157</v>
      </c>
      <c r="NI136" s="282"/>
      <c r="NJ136" s="281" t="s">
        <v>157</v>
      </c>
      <c r="NK136" s="282"/>
      <c r="NL136" s="281" t="s">
        <v>157</v>
      </c>
      <c r="NM136" s="282"/>
      <c r="NN136" s="81"/>
      <c r="NO136" s="284"/>
      <c r="NP136" s="284"/>
      <c r="NQ136" s="281" t="s">
        <v>157</v>
      </c>
      <c r="NR136" s="282"/>
      <c r="NS136" s="281" t="s">
        <v>157</v>
      </c>
      <c r="NT136" s="282"/>
      <c r="NU136" s="281" t="s">
        <v>157</v>
      </c>
      <c r="NV136" s="282"/>
      <c r="NW136" s="281" t="s">
        <v>157</v>
      </c>
      <c r="NX136" s="282"/>
      <c r="NY136" s="81"/>
      <c r="NZ136" s="284"/>
      <c r="OA136" s="284"/>
      <c r="OB136" s="281" t="s">
        <v>157</v>
      </c>
      <c r="OC136" s="282"/>
      <c r="OD136" s="281" t="s">
        <v>157</v>
      </c>
      <c r="OE136" s="282"/>
      <c r="OF136" s="281" t="s">
        <v>157</v>
      </c>
      <c r="OG136" s="282"/>
      <c r="OH136" s="281" t="s">
        <v>157</v>
      </c>
      <c r="OI136" s="282"/>
      <c r="OJ136" s="81"/>
      <c r="OK136" s="284"/>
      <c r="OL136" s="284"/>
      <c r="OM136" s="281" t="s">
        <v>157</v>
      </c>
      <c r="ON136" s="282"/>
      <c r="OO136" s="281" t="s">
        <v>157</v>
      </c>
      <c r="OP136" s="282"/>
      <c r="OQ136" s="281" t="s">
        <v>157</v>
      </c>
      <c r="OR136" s="282"/>
      <c r="OS136" s="281" t="s">
        <v>157</v>
      </c>
      <c r="OT136" s="282"/>
      <c r="OU136" s="81"/>
      <c r="OV136" s="284"/>
      <c r="OW136" s="284"/>
      <c r="OX136" s="281" t="s">
        <v>157</v>
      </c>
      <c r="OY136" s="282"/>
      <c r="OZ136" s="281" t="s">
        <v>157</v>
      </c>
      <c r="PA136" s="282"/>
      <c r="PB136" s="281" t="s">
        <v>157</v>
      </c>
      <c r="PC136" s="282"/>
      <c r="PD136" s="281" t="s">
        <v>157</v>
      </c>
      <c r="PE136" s="282"/>
      <c r="PF136" s="81"/>
      <c r="PG136" s="284"/>
      <c r="PH136" s="284"/>
      <c r="PI136" s="281" t="s">
        <v>157</v>
      </c>
      <c r="PJ136" s="282"/>
      <c r="PK136" s="281" t="s">
        <v>157</v>
      </c>
      <c r="PL136" s="282"/>
      <c r="PM136" s="281" t="s">
        <v>157</v>
      </c>
      <c r="PN136" s="282"/>
      <c r="PO136" s="281" t="s">
        <v>157</v>
      </c>
      <c r="PP136" s="282"/>
      <c r="PQ136" s="81"/>
      <c r="PR136" s="284"/>
      <c r="PS136" s="284"/>
      <c r="PT136" s="281" t="s">
        <v>157</v>
      </c>
      <c r="PU136" s="282"/>
      <c r="PV136" s="281" t="s">
        <v>157</v>
      </c>
      <c r="PW136" s="282"/>
      <c r="PX136" s="281" t="s">
        <v>157</v>
      </c>
      <c r="PY136" s="282"/>
      <c r="PZ136" s="281" t="s">
        <v>157</v>
      </c>
      <c r="QA136" s="282"/>
    </row>
    <row r="137" spans="1:443" x14ac:dyDescent="0.25">
      <c r="A137" s="274"/>
      <c r="B137" s="275"/>
      <c r="C137" s="51"/>
      <c r="D137" s="39"/>
      <c r="E137" s="79" t="s">
        <v>154</v>
      </c>
      <c r="F137" s="85"/>
      <c r="G137" s="281">
        <f>IF($G$5="","",$G$5)</f>
        <v>26</v>
      </c>
      <c r="H137" s="282"/>
      <c r="I137" s="281" t="str">
        <f>IF($I$5="","",$I$5)</f>
        <v/>
      </c>
      <c r="J137" s="282"/>
      <c r="K137" s="281" t="str">
        <f>IF($K$5="","",$K$5)</f>
        <v/>
      </c>
      <c r="L137" s="282"/>
      <c r="M137" s="281" t="str">
        <f>IF($M$5="","",$M$5)</f>
        <v/>
      </c>
      <c r="N137" s="282"/>
      <c r="O137" s="81"/>
      <c r="P137" s="79" t="s">
        <v>154</v>
      </c>
      <c r="Q137" s="85"/>
      <c r="R137" s="281">
        <f>IF($G$5="","",$G$5)</f>
        <v>26</v>
      </c>
      <c r="S137" s="282"/>
      <c r="T137" s="281" t="str">
        <f>IF($I$5="","",$I$5)</f>
        <v/>
      </c>
      <c r="U137" s="282"/>
      <c r="V137" s="281" t="str">
        <f>IF($K$5="","",$K$5)</f>
        <v/>
      </c>
      <c r="W137" s="282"/>
      <c r="X137" s="281" t="str">
        <f>IF($M$5="","",$M$5)</f>
        <v/>
      </c>
      <c r="Y137" s="282"/>
      <c r="Z137" s="81"/>
      <c r="AA137" s="79" t="s">
        <v>154</v>
      </c>
      <c r="AB137" s="85"/>
      <c r="AC137" s="281">
        <f>IF($G$5="","",$G$5)</f>
        <v>26</v>
      </c>
      <c r="AD137" s="282"/>
      <c r="AE137" s="281" t="str">
        <f>IF($I$5="","",$I$5)</f>
        <v/>
      </c>
      <c r="AF137" s="282"/>
      <c r="AG137" s="281" t="str">
        <f>IF($K$5="","",$K$5)</f>
        <v/>
      </c>
      <c r="AH137" s="282"/>
      <c r="AI137" s="281" t="str">
        <f>IF($M$5="","",$M$5)</f>
        <v/>
      </c>
      <c r="AJ137" s="282"/>
      <c r="AK137" s="81"/>
      <c r="AL137" s="79" t="s">
        <v>154</v>
      </c>
      <c r="AM137" s="85"/>
      <c r="AN137" s="281">
        <f>IF($G$5="","",$G$5)</f>
        <v>26</v>
      </c>
      <c r="AO137" s="282"/>
      <c r="AP137" s="281" t="str">
        <f>IF($I$5="","",$I$5)</f>
        <v/>
      </c>
      <c r="AQ137" s="282"/>
      <c r="AR137" s="281" t="str">
        <f>IF($K$5="","",$K$5)</f>
        <v/>
      </c>
      <c r="AS137" s="282"/>
      <c r="AT137" s="281" t="str">
        <f>IF($M$5="","",$M$5)</f>
        <v/>
      </c>
      <c r="AU137" s="282"/>
      <c r="AV137" s="81"/>
      <c r="AW137" s="79" t="s">
        <v>154</v>
      </c>
      <c r="AX137" s="85"/>
      <c r="AY137" s="281">
        <f t="shared" ref="AY137" si="5987">IF($G$5="","",$G$5)</f>
        <v>26</v>
      </c>
      <c r="AZ137" s="282"/>
      <c r="BA137" s="281" t="str">
        <f t="shared" ref="BA137" si="5988">IF($I$5="","",$I$5)</f>
        <v/>
      </c>
      <c r="BB137" s="282"/>
      <c r="BC137" s="281" t="str">
        <f t="shared" ref="BC137" si="5989">IF($K$5="","",$K$5)</f>
        <v/>
      </c>
      <c r="BD137" s="282"/>
      <c r="BE137" s="281" t="str">
        <f t="shared" ref="BE137" si="5990">IF($M$5="","",$M$5)</f>
        <v/>
      </c>
      <c r="BF137" s="282"/>
      <c r="BG137" s="81"/>
      <c r="BH137" s="79" t="s">
        <v>154</v>
      </c>
      <c r="BI137" s="85"/>
      <c r="BJ137" s="281">
        <f t="shared" ref="BJ137" si="5991">IF($G$5="","",$G$5)</f>
        <v>26</v>
      </c>
      <c r="BK137" s="282"/>
      <c r="BL137" s="281" t="str">
        <f t="shared" ref="BL137" si="5992">IF($I$5="","",$I$5)</f>
        <v/>
      </c>
      <c r="BM137" s="282"/>
      <c r="BN137" s="281" t="str">
        <f t="shared" ref="BN137" si="5993">IF($K$5="","",$K$5)</f>
        <v/>
      </c>
      <c r="BO137" s="282"/>
      <c r="BP137" s="281" t="str">
        <f t="shared" ref="BP137" si="5994">IF($M$5="","",$M$5)</f>
        <v/>
      </c>
      <c r="BQ137" s="282"/>
      <c r="BR137" s="81"/>
      <c r="BS137" s="79" t="s">
        <v>154</v>
      </c>
      <c r="BT137" s="85"/>
      <c r="BU137" s="281">
        <f t="shared" ref="BU137" si="5995">IF($G$5="","",$G$5)</f>
        <v>26</v>
      </c>
      <c r="BV137" s="282"/>
      <c r="BW137" s="281" t="str">
        <f t="shared" ref="BW137" si="5996">IF($I$5="","",$I$5)</f>
        <v/>
      </c>
      <c r="BX137" s="282"/>
      <c r="BY137" s="281" t="str">
        <f t="shared" ref="BY137" si="5997">IF($K$5="","",$K$5)</f>
        <v/>
      </c>
      <c r="BZ137" s="282"/>
      <c r="CA137" s="281" t="str">
        <f t="shared" ref="CA137" si="5998">IF($M$5="","",$M$5)</f>
        <v/>
      </c>
      <c r="CB137" s="282"/>
      <c r="CC137" s="81"/>
      <c r="CD137" s="79" t="s">
        <v>154</v>
      </c>
      <c r="CE137" s="85"/>
      <c r="CF137" s="281">
        <f t="shared" ref="CF137" si="5999">IF($G$5="","",$G$5)</f>
        <v>26</v>
      </c>
      <c r="CG137" s="282"/>
      <c r="CH137" s="281" t="str">
        <f t="shared" ref="CH137" si="6000">IF($I$5="","",$I$5)</f>
        <v/>
      </c>
      <c r="CI137" s="282"/>
      <c r="CJ137" s="281" t="str">
        <f t="shared" ref="CJ137" si="6001">IF($K$5="","",$K$5)</f>
        <v/>
      </c>
      <c r="CK137" s="282"/>
      <c r="CL137" s="281" t="str">
        <f t="shared" ref="CL137" si="6002">IF($M$5="","",$M$5)</f>
        <v/>
      </c>
      <c r="CM137" s="282"/>
      <c r="CN137" s="81"/>
      <c r="CO137" s="79" t="s">
        <v>154</v>
      </c>
      <c r="CP137" s="85"/>
      <c r="CQ137" s="281">
        <f t="shared" ref="CQ137" si="6003">IF($G$5="","",$G$5)</f>
        <v>26</v>
      </c>
      <c r="CR137" s="282"/>
      <c r="CS137" s="281" t="str">
        <f t="shared" ref="CS137" si="6004">IF($I$5="","",$I$5)</f>
        <v/>
      </c>
      <c r="CT137" s="282"/>
      <c r="CU137" s="281" t="str">
        <f t="shared" ref="CU137" si="6005">IF($K$5="","",$K$5)</f>
        <v/>
      </c>
      <c r="CV137" s="282"/>
      <c r="CW137" s="281" t="str">
        <f t="shared" ref="CW137" si="6006">IF($M$5="","",$M$5)</f>
        <v/>
      </c>
      <c r="CX137" s="282"/>
      <c r="CY137" s="81"/>
      <c r="CZ137" s="79" t="s">
        <v>154</v>
      </c>
      <c r="DA137" s="85"/>
      <c r="DB137" s="281">
        <f t="shared" ref="DB137" si="6007">IF($G$5="","",$G$5)</f>
        <v>26</v>
      </c>
      <c r="DC137" s="282"/>
      <c r="DD137" s="281" t="str">
        <f t="shared" ref="DD137" si="6008">IF($I$5="","",$I$5)</f>
        <v/>
      </c>
      <c r="DE137" s="282"/>
      <c r="DF137" s="281" t="str">
        <f t="shared" ref="DF137" si="6009">IF($K$5="","",$K$5)</f>
        <v/>
      </c>
      <c r="DG137" s="282"/>
      <c r="DH137" s="281" t="str">
        <f t="shared" ref="DH137" si="6010">IF($M$5="","",$M$5)</f>
        <v/>
      </c>
      <c r="DI137" s="282"/>
      <c r="DJ137" s="81"/>
      <c r="DK137" s="79" t="s">
        <v>154</v>
      </c>
      <c r="DL137" s="85"/>
      <c r="DM137" s="281">
        <f t="shared" ref="DM137" si="6011">IF($G$5="","",$G$5)</f>
        <v>26</v>
      </c>
      <c r="DN137" s="282"/>
      <c r="DO137" s="281" t="str">
        <f t="shared" ref="DO137" si="6012">IF($I$5="","",$I$5)</f>
        <v/>
      </c>
      <c r="DP137" s="282"/>
      <c r="DQ137" s="281" t="str">
        <f t="shared" ref="DQ137" si="6013">IF($K$5="","",$K$5)</f>
        <v/>
      </c>
      <c r="DR137" s="282"/>
      <c r="DS137" s="281" t="str">
        <f t="shared" ref="DS137" si="6014">IF($M$5="","",$M$5)</f>
        <v/>
      </c>
      <c r="DT137" s="282"/>
      <c r="DU137" s="81"/>
      <c r="DV137" s="79" t="s">
        <v>154</v>
      </c>
      <c r="DW137" s="85"/>
      <c r="DX137" s="281">
        <f t="shared" ref="DX137" si="6015">IF($G$5="","",$G$5)</f>
        <v>26</v>
      </c>
      <c r="DY137" s="282"/>
      <c r="DZ137" s="281" t="str">
        <f t="shared" ref="DZ137" si="6016">IF($I$5="","",$I$5)</f>
        <v/>
      </c>
      <c r="EA137" s="282"/>
      <c r="EB137" s="281" t="str">
        <f t="shared" ref="EB137" si="6017">IF($K$5="","",$K$5)</f>
        <v/>
      </c>
      <c r="EC137" s="282"/>
      <c r="ED137" s="281" t="str">
        <f t="shared" ref="ED137" si="6018">IF($M$5="","",$M$5)</f>
        <v/>
      </c>
      <c r="EE137" s="282"/>
      <c r="EF137" s="81"/>
      <c r="EG137" s="79" t="s">
        <v>154</v>
      </c>
      <c r="EH137" s="85"/>
      <c r="EI137" s="281">
        <f t="shared" ref="EI137" si="6019">IF($G$5="","",$G$5)</f>
        <v>26</v>
      </c>
      <c r="EJ137" s="282"/>
      <c r="EK137" s="281" t="str">
        <f t="shared" ref="EK137" si="6020">IF($I$5="","",$I$5)</f>
        <v/>
      </c>
      <c r="EL137" s="282"/>
      <c r="EM137" s="281" t="str">
        <f t="shared" ref="EM137" si="6021">IF($K$5="","",$K$5)</f>
        <v/>
      </c>
      <c r="EN137" s="282"/>
      <c r="EO137" s="281" t="str">
        <f t="shared" ref="EO137" si="6022">IF($M$5="","",$M$5)</f>
        <v/>
      </c>
      <c r="EP137" s="282"/>
      <c r="EQ137" s="81"/>
      <c r="ER137" s="79" t="s">
        <v>154</v>
      </c>
      <c r="ES137" s="85"/>
      <c r="ET137" s="281">
        <f t="shared" ref="ET137" si="6023">IF($G$5="","",$G$5)</f>
        <v>26</v>
      </c>
      <c r="EU137" s="282"/>
      <c r="EV137" s="281" t="str">
        <f t="shared" ref="EV137" si="6024">IF($I$5="","",$I$5)</f>
        <v/>
      </c>
      <c r="EW137" s="282"/>
      <c r="EX137" s="281" t="str">
        <f t="shared" ref="EX137" si="6025">IF($K$5="","",$K$5)</f>
        <v/>
      </c>
      <c r="EY137" s="282"/>
      <c r="EZ137" s="281" t="str">
        <f t="shared" ref="EZ137" si="6026">IF($M$5="","",$M$5)</f>
        <v/>
      </c>
      <c r="FA137" s="282"/>
      <c r="FB137" s="81"/>
      <c r="FC137" s="79" t="s">
        <v>154</v>
      </c>
      <c r="FD137" s="85"/>
      <c r="FE137" s="281">
        <f t="shared" ref="FE137" si="6027">IF($G$5="","",$G$5)</f>
        <v>26</v>
      </c>
      <c r="FF137" s="282"/>
      <c r="FG137" s="281" t="str">
        <f t="shared" ref="FG137" si="6028">IF($I$5="","",$I$5)</f>
        <v/>
      </c>
      <c r="FH137" s="282"/>
      <c r="FI137" s="281" t="str">
        <f t="shared" ref="FI137" si="6029">IF($K$5="","",$K$5)</f>
        <v/>
      </c>
      <c r="FJ137" s="282"/>
      <c r="FK137" s="281" t="str">
        <f t="shared" ref="FK137" si="6030">IF($M$5="","",$M$5)</f>
        <v/>
      </c>
      <c r="FL137" s="282"/>
      <c r="FM137" s="81"/>
      <c r="FN137" s="79" t="s">
        <v>154</v>
      </c>
      <c r="FO137" s="85"/>
      <c r="FP137" s="281">
        <f t="shared" ref="FP137" si="6031">IF($G$5="","",$G$5)</f>
        <v>26</v>
      </c>
      <c r="FQ137" s="282"/>
      <c r="FR137" s="281" t="str">
        <f t="shared" ref="FR137" si="6032">IF($I$5="","",$I$5)</f>
        <v/>
      </c>
      <c r="FS137" s="282"/>
      <c r="FT137" s="281" t="str">
        <f t="shared" ref="FT137" si="6033">IF($K$5="","",$K$5)</f>
        <v/>
      </c>
      <c r="FU137" s="282"/>
      <c r="FV137" s="281" t="str">
        <f t="shared" ref="FV137" si="6034">IF($M$5="","",$M$5)</f>
        <v/>
      </c>
      <c r="FW137" s="282"/>
      <c r="FX137" s="81"/>
      <c r="FY137" s="79" t="s">
        <v>154</v>
      </c>
      <c r="FZ137" s="85"/>
      <c r="GA137" s="281">
        <f t="shared" ref="GA137" si="6035">IF($G$5="","",$G$5)</f>
        <v>26</v>
      </c>
      <c r="GB137" s="282"/>
      <c r="GC137" s="281" t="str">
        <f t="shared" ref="GC137" si="6036">IF($I$5="","",$I$5)</f>
        <v/>
      </c>
      <c r="GD137" s="282"/>
      <c r="GE137" s="281" t="str">
        <f t="shared" ref="GE137" si="6037">IF($K$5="","",$K$5)</f>
        <v/>
      </c>
      <c r="GF137" s="282"/>
      <c r="GG137" s="281" t="str">
        <f t="shared" ref="GG137" si="6038">IF($M$5="","",$M$5)</f>
        <v/>
      </c>
      <c r="GH137" s="282"/>
      <c r="GI137" s="81"/>
      <c r="GJ137" s="79" t="s">
        <v>154</v>
      </c>
      <c r="GK137" s="85"/>
      <c r="GL137" s="281">
        <f t="shared" ref="GL137" si="6039">IF($G$5="","",$G$5)</f>
        <v>26</v>
      </c>
      <c r="GM137" s="282"/>
      <c r="GN137" s="281" t="str">
        <f t="shared" ref="GN137" si="6040">IF($I$5="","",$I$5)</f>
        <v/>
      </c>
      <c r="GO137" s="282"/>
      <c r="GP137" s="281" t="str">
        <f t="shared" ref="GP137" si="6041">IF($K$5="","",$K$5)</f>
        <v/>
      </c>
      <c r="GQ137" s="282"/>
      <c r="GR137" s="281" t="str">
        <f t="shared" ref="GR137" si="6042">IF($M$5="","",$M$5)</f>
        <v/>
      </c>
      <c r="GS137" s="282"/>
      <c r="GT137" s="81"/>
      <c r="GU137" s="79" t="s">
        <v>154</v>
      </c>
      <c r="GV137" s="85"/>
      <c r="GW137" s="281">
        <f t="shared" ref="GW137" si="6043">IF($G$5="","",$G$5)</f>
        <v>26</v>
      </c>
      <c r="GX137" s="282"/>
      <c r="GY137" s="281" t="str">
        <f t="shared" ref="GY137" si="6044">IF($I$5="","",$I$5)</f>
        <v/>
      </c>
      <c r="GZ137" s="282"/>
      <c r="HA137" s="281" t="str">
        <f t="shared" ref="HA137" si="6045">IF($K$5="","",$K$5)</f>
        <v/>
      </c>
      <c r="HB137" s="282"/>
      <c r="HC137" s="281" t="str">
        <f t="shared" ref="HC137" si="6046">IF($M$5="","",$M$5)</f>
        <v/>
      </c>
      <c r="HD137" s="282"/>
      <c r="HE137" s="81"/>
      <c r="HF137" s="79" t="s">
        <v>154</v>
      </c>
      <c r="HG137" s="85"/>
      <c r="HH137" s="281">
        <f t="shared" ref="HH137" si="6047">IF($G$5="","",$G$5)</f>
        <v>26</v>
      </c>
      <c r="HI137" s="282"/>
      <c r="HJ137" s="281" t="str">
        <f t="shared" ref="HJ137" si="6048">IF($I$5="","",$I$5)</f>
        <v/>
      </c>
      <c r="HK137" s="282"/>
      <c r="HL137" s="281" t="str">
        <f t="shared" ref="HL137" si="6049">IF($K$5="","",$K$5)</f>
        <v/>
      </c>
      <c r="HM137" s="282"/>
      <c r="HN137" s="281" t="str">
        <f t="shared" ref="HN137" si="6050">IF($M$5="","",$M$5)</f>
        <v/>
      </c>
      <c r="HO137" s="282"/>
      <c r="HP137" s="81"/>
      <c r="HQ137" s="79" t="s">
        <v>154</v>
      </c>
      <c r="HR137" s="85"/>
      <c r="HS137" s="281">
        <f t="shared" ref="HS137" si="6051">IF($G$5="","",$G$5)</f>
        <v>26</v>
      </c>
      <c r="HT137" s="282"/>
      <c r="HU137" s="281" t="str">
        <f t="shared" ref="HU137" si="6052">IF($I$5="","",$I$5)</f>
        <v/>
      </c>
      <c r="HV137" s="282"/>
      <c r="HW137" s="281" t="str">
        <f t="shared" ref="HW137" si="6053">IF($K$5="","",$K$5)</f>
        <v/>
      </c>
      <c r="HX137" s="282"/>
      <c r="HY137" s="281" t="str">
        <f t="shared" ref="HY137" si="6054">IF($M$5="","",$M$5)</f>
        <v/>
      </c>
      <c r="HZ137" s="282"/>
      <c r="IA137" s="81"/>
      <c r="IB137" s="79" t="s">
        <v>154</v>
      </c>
      <c r="IC137" s="85"/>
      <c r="ID137" s="281">
        <f t="shared" ref="ID137" si="6055">IF($G$5="","",$G$5)</f>
        <v>26</v>
      </c>
      <c r="IE137" s="282"/>
      <c r="IF137" s="281" t="str">
        <f t="shared" ref="IF137" si="6056">IF($I$5="","",$I$5)</f>
        <v/>
      </c>
      <c r="IG137" s="282"/>
      <c r="IH137" s="281" t="str">
        <f t="shared" ref="IH137" si="6057">IF($K$5="","",$K$5)</f>
        <v/>
      </c>
      <c r="II137" s="282"/>
      <c r="IJ137" s="281" t="str">
        <f t="shared" ref="IJ137" si="6058">IF($M$5="","",$M$5)</f>
        <v/>
      </c>
      <c r="IK137" s="282"/>
      <c r="IL137" s="81"/>
      <c r="IM137" s="79" t="s">
        <v>154</v>
      </c>
      <c r="IN137" s="85"/>
      <c r="IO137" s="281">
        <f t="shared" ref="IO137" si="6059">IF($G$5="","",$G$5)</f>
        <v>26</v>
      </c>
      <c r="IP137" s="282"/>
      <c r="IQ137" s="281" t="str">
        <f t="shared" ref="IQ137" si="6060">IF($I$5="","",$I$5)</f>
        <v/>
      </c>
      <c r="IR137" s="282"/>
      <c r="IS137" s="281" t="str">
        <f t="shared" ref="IS137" si="6061">IF($K$5="","",$K$5)</f>
        <v/>
      </c>
      <c r="IT137" s="282"/>
      <c r="IU137" s="281" t="str">
        <f t="shared" ref="IU137" si="6062">IF($M$5="","",$M$5)</f>
        <v/>
      </c>
      <c r="IV137" s="282"/>
      <c r="IW137" s="81"/>
      <c r="IX137" s="79" t="s">
        <v>154</v>
      </c>
      <c r="IY137" s="85"/>
      <c r="IZ137" s="281">
        <f t="shared" ref="IZ137" si="6063">IF($G$5="","",$G$5)</f>
        <v>26</v>
      </c>
      <c r="JA137" s="282"/>
      <c r="JB137" s="281" t="str">
        <f t="shared" ref="JB137" si="6064">IF($I$5="","",$I$5)</f>
        <v/>
      </c>
      <c r="JC137" s="282"/>
      <c r="JD137" s="281" t="str">
        <f t="shared" ref="JD137" si="6065">IF($K$5="","",$K$5)</f>
        <v/>
      </c>
      <c r="JE137" s="282"/>
      <c r="JF137" s="281" t="str">
        <f t="shared" ref="JF137" si="6066">IF($M$5="","",$M$5)</f>
        <v/>
      </c>
      <c r="JG137" s="282"/>
      <c r="JH137" s="81"/>
      <c r="JI137" s="79" t="s">
        <v>154</v>
      </c>
      <c r="JJ137" s="85"/>
      <c r="JK137" s="281">
        <f t="shared" ref="JK137" si="6067">IF($G$5="","",$G$5)</f>
        <v>26</v>
      </c>
      <c r="JL137" s="282"/>
      <c r="JM137" s="281" t="str">
        <f t="shared" ref="JM137" si="6068">IF($I$5="","",$I$5)</f>
        <v/>
      </c>
      <c r="JN137" s="282"/>
      <c r="JO137" s="281" t="str">
        <f t="shared" ref="JO137" si="6069">IF($K$5="","",$K$5)</f>
        <v/>
      </c>
      <c r="JP137" s="282"/>
      <c r="JQ137" s="281" t="str">
        <f t="shared" ref="JQ137" si="6070">IF($M$5="","",$M$5)</f>
        <v/>
      </c>
      <c r="JR137" s="282"/>
      <c r="JS137" s="81"/>
      <c r="JT137" s="79" t="s">
        <v>154</v>
      </c>
      <c r="JU137" s="85"/>
      <c r="JV137" s="281">
        <f t="shared" ref="JV137" si="6071">IF($G$5="","",$G$5)</f>
        <v>26</v>
      </c>
      <c r="JW137" s="282"/>
      <c r="JX137" s="281" t="str">
        <f t="shared" ref="JX137" si="6072">IF($I$5="","",$I$5)</f>
        <v/>
      </c>
      <c r="JY137" s="282"/>
      <c r="JZ137" s="281" t="str">
        <f t="shared" ref="JZ137" si="6073">IF($K$5="","",$K$5)</f>
        <v/>
      </c>
      <c r="KA137" s="282"/>
      <c r="KB137" s="281" t="str">
        <f t="shared" ref="KB137" si="6074">IF($M$5="","",$M$5)</f>
        <v/>
      </c>
      <c r="KC137" s="282"/>
      <c r="KD137" s="81"/>
      <c r="KE137" s="79" t="s">
        <v>154</v>
      </c>
      <c r="KF137" s="85"/>
      <c r="KG137" s="281">
        <f t="shared" ref="KG137" si="6075">IF($G$5="","",$G$5)</f>
        <v>26</v>
      </c>
      <c r="KH137" s="282"/>
      <c r="KI137" s="281" t="str">
        <f t="shared" ref="KI137" si="6076">IF($I$5="","",$I$5)</f>
        <v/>
      </c>
      <c r="KJ137" s="282"/>
      <c r="KK137" s="281" t="str">
        <f t="shared" ref="KK137" si="6077">IF($K$5="","",$K$5)</f>
        <v/>
      </c>
      <c r="KL137" s="282"/>
      <c r="KM137" s="281" t="str">
        <f t="shared" ref="KM137" si="6078">IF($M$5="","",$M$5)</f>
        <v/>
      </c>
      <c r="KN137" s="282"/>
      <c r="KO137" s="81"/>
      <c r="KP137" s="79" t="s">
        <v>154</v>
      </c>
      <c r="KQ137" s="85"/>
      <c r="KR137" s="281">
        <f t="shared" ref="KR137" si="6079">IF($G$5="","",$G$5)</f>
        <v>26</v>
      </c>
      <c r="KS137" s="282"/>
      <c r="KT137" s="281" t="str">
        <f t="shared" ref="KT137" si="6080">IF($I$5="","",$I$5)</f>
        <v/>
      </c>
      <c r="KU137" s="282"/>
      <c r="KV137" s="281" t="str">
        <f t="shared" ref="KV137" si="6081">IF($K$5="","",$K$5)</f>
        <v/>
      </c>
      <c r="KW137" s="282"/>
      <c r="KX137" s="281" t="str">
        <f t="shared" ref="KX137" si="6082">IF($M$5="","",$M$5)</f>
        <v/>
      </c>
      <c r="KY137" s="282"/>
      <c r="KZ137" s="81"/>
      <c r="LA137" s="79" t="s">
        <v>154</v>
      </c>
      <c r="LB137" s="85"/>
      <c r="LC137" s="281">
        <f t="shared" ref="LC137" si="6083">IF($G$5="","",$G$5)</f>
        <v>26</v>
      </c>
      <c r="LD137" s="282"/>
      <c r="LE137" s="281" t="str">
        <f t="shared" ref="LE137" si="6084">IF($I$5="","",$I$5)</f>
        <v/>
      </c>
      <c r="LF137" s="282"/>
      <c r="LG137" s="281" t="str">
        <f t="shared" ref="LG137" si="6085">IF($K$5="","",$K$5)</f>
        <v/>
      </c>
      <c r="LH137" s="282"/>
      <c r="LI137" s="281" t="str">
        <f t="shared" ref="LI137" si="6086">IF($M$5="","",$M$5)</f>
        <v/>
      </c>
      <c r="LJ137" s="282"/>
      <c r="LK137" s="81"/>
      <c r="LL137" s="79" t="s">
        <v>154</v>
      </c>
      <c r="LM137" s="85"/>
      <c r="LN137" s="281">
        <f t="shared" ref="LN137" si="6087">IF($G$5="","",$G$5)</f>
        <v>26</v>
      </c>
      <c r="LO137" s="282"/>
      <c r="LP137" s="281" t="str">
        <f t="shared" ref="LP137" si="6088">IF($I$5="","",$I$5)</f>
        <v/>
      </c>
      <c r="LQ137" s="282"/>
      <c r="LR137" s="281" t="str">
        <f t="shared" ref="LR137" si="6089">IF($K$5="","",$K$5)</f>
        <v/>
      </c>
      <c r="LS137" s="282"/>
      <c r="LT137" s="281" t="str">
        <f t="shared" ref="LT137" si="6090">IF($M$5="","",$M$5)</f>
        <v/>
      </c>
      <c r="LU137" s="282"/>
      <c r="LV137" s="81"/>
      <c r="LW137" s="79" t="s">
        <v>154</v>
      </c>
      <c r="LX137" s="85"/>
      <c r="LY137" s="281">
        <f t="shared" ref="LY137" si="6091">IF($G$5="","",$G$5)</f>
        <v>26</v>
      </c>
      <c r="LZ137" s="282"/>
      <c r="MA137" s="281" t="str">
        <f t="shared" ref="MA137" si="6092">IF($I$5="","",$I$5)</f>
        <v/>
      </c>
      <c r="MB137" s="282"/>
      <c r="MC137" s="281" t="str">
        <f t="shared" ref="MC137" si="6093">IF($K$5="","",$K$5)</f>
        <v/>
      </c>
      <c r="MD137" s="282"/>
      <c r="ME137" s="281" t="str">
        <f t="shared" ref="ME137" si="6094">IF($M$5="","",$M$5)</f>
        <v/>
      </c>
      <c r="MF137" s="282"/>
      <c r="MG137" s="81"/>
      <c r="MH137" s="79" t="s">
        <v>154</v>
      </c>
      <c r="MI137" s="85"/>
      <c r="MJ137" s="281">
        <f t="shared" ref="MJ137" si="6095">IF($G$5="","",$G$5)</f>
        <v>26</v>
      </c>
      <c r="MK137" s="282"/>
      <c r="ML137" s="281" t="str">
        <f t="shared" ref="ML137" si="6096">IF($I$5="","",$I$5)</f>
        <v/>
      </c>
      <c r="MM137" s="282"/>
      <c r="MN137" s="281" t="str">
        <f t="shared" ref="MN137" si="6097">IF($K$5="","",$K$5)</f>
        <v/>
      </c>
      <c r="MO137" s="282"/>
      <c r="MP137" s="281" t="str">
        <f t="shared" ref="MP137" si="6098">IF($M$5="","",$M$5)</f>
        <v/>
      </c>
      <c r="MQ137" s="282"/>
      <c r="MR137" s="81"/>
      <c r="MS137" s="79" t="s">
        <v>154</v>
      </c>
      <c r="MT137" s="85"/>
      <c r="MU137" s="281">
        <f t="shared" ref="MU137" si="6099">IF($G$5="","",$G$5)</f>
        <v>26</v>
      </c>
      <c r="MV137" s="282"/>
      <c r="MW137" s="281" t="str">
        <f t="shared" ref="MW137" si="6100">IF($I$5="","",$I$5)</f>
        <v/>
      </c>
      <c r="MX137" s="282"/>
      <c r="MY137" s="281" t="str">
        <f t="shared" ref="MY137" si="6101">IF($K$5="","",$K$5)</f>
        <v/>
      </c>
      <c r="MZ137" s="282"/>
      <c r="NA137" s="281" t="str">
        <f t="shared" ref="NA137" si="6102">IF($M$5="","",$M$5)</f>
        <v/>
      </c>
      <c r="NB137" s="282"/>
      <c r="NC137" s="81"/>
      <c r="ND137" s="79" t="s">
        <v>154</v>
      </c>
      <c r="NE137" s="85"/>
      <c r="NF137" s="281">
        <f t="shared" ref="NF137" si="6103">IF($G$5="","",$G$5)</f>
        <v>26</v>
      </c>
      <c r="NG137" s="282"/>
      <c r="NH137" s="281" t="str">
        <f t="shared" ref="NH137" si="6104">IF($I$5="","",$I$5)</f>
        <v/>
      </c>
      <c r="NI137" s="282"/>
      <c r="NJ137" s="281" t="str">
        <f t="shared" ref="NJ137" si="6105">IF($K$5="","",$K$5)</f>
        <v/>
      </c>
      <c r="NK137" s="282"/>
      <c r="NL137" s="281" t="str">
        <f t="shared" ref="NL137" si="6106">IF($M$5="","",$M$5)</f>
        <v/>
      </c>
      <c r="NM137" s="282"/>
      <c r="NN137" s="81"/>
      <c r="NO137" s="79" t="s">
        <v>154</v>
      </c>
      <c r="NP137" s="85"/>
      <c r="NQ137" s="281">
        <f t="shared" ref="NQ137" si="6107">IF($G$5="","",$G$5)</f>
        <v>26</v>
      </c>
      <c r="NR137" s="282"/>
      <c r="NS137" s="281" t="str">
        <f t="shared" ref="NS137" si="6108">IF($I$5="","",$I$5)</f>
        <v/>
      </c>
      <c r="NT137" s="282"/>
      <c r="NU137" s="281" t="str">
        <f t="shared" ref="NU137" si="6109">IF($K$5="","",$K$5)</f>
        <v/>
      </c>
      <c r="NV137" s="282"/>
      <c r="NW137" s="281" t="str">
        <f t="shared" ref="NW137" si="6110">IF($M$5="","",$M$5)</f>
        <v/>
      </c>
      <c r="NX137" s="282"/>
      <c r="NY137" s="81"/>
      <c r="NZ137" s="79" t="s">
        <v>154</v>
      </c>
      <c r="OA137" s="85"/>
      <c r="OB137" s="281">
        <f t="shared" ref="OB137" si="6111">IF($G$5="","",$G$5)</f>
        <v>26</v>
      </c>
      <c r="OC137" s="282"/>
      <c r="OD137" s="281" t="str">
        <f t="shared" ref="OD137" si="6112">IF($I$5="","",$I$5)</f>
        <v/>
      </c>
      <c r="OE137" s="282"/>
      <c r="OF137" s="281" t="str">
        <f t="shared" ref="OF137" si="6113">IF($K$5="","",$K$5)</f>
        <v/>
      </c>
      <c r="OG137" s="282"/>
      <c r="OH137" s="281" t="str">
        <f t="shared" ref="OH137" si="6114">IF($M$5="","",$M$5)</f>
        <v/>
      </c>
      <c r="OI137" s="282"/>
      <c r="OJ137" s="81"/>
      <c r="OK137" s="79" t="s">
        <v>154</v>
      </c>
      <c r="OL137" s="85"/>
      <c r="OM137" s="281">
        <f t="shared" ref="OM137" si="6115">IF($G$5="","",$G$5)</f>
        <v>26</v>
      </c>
      <c r="ON137" s="282"/>
      <c r="OO137" s="281" t="str">
        <f t="shared" ref="OO137" si="6116">IF($I$5="","",$I$5)</f>
        <v/>
      </c>
      <c r="OP137" s="282"/>
      <c r="OQ137" s="281" t="str">
        <f t="shared" ref="OQ137" si="6117">IF($K$5="","",$K$5)</f>
        <v/>
      </c>
      <c r="OR137" s="282"/>
      <c r="OS137" s="281" t="str">
        <f t="shared" ref="OS137" si="6118">IF($M$5="","",$M$5)</f>
        <v/>
      </c>
      <c r="OT137" s="282"/>
      <c r="OU137" s="81"/>
      <c r="OV137" s="79" t="s">
        <v>154</v>
      </c>
      <c r="OW137" s="85"/>
      <c r="OX137" s="281">
        <f t="shared" ref="OX137" si="6119">IF($G$5="","",$G$5)</f>
        <v>26</v>
      </c>
      <c r="OY137" s="282"/>
      <c r="OZ137" s="281" t="str">
        <f t="shared" ref="OZ137" si="6120">IF($I$5="","",$I$5)</f>
        <v/>
      </c>
      <c r="PA137" s="282"/>
      <c r="PB137" s="281" t="str">
        <f t="shared" ref="PB137" si="6121">IF($K$5="","",$K$5)</f>
        <v/>
      </c>
      <c r="PC137" s="282"/>
      <c r="PD137" s="281" t="str">
        <f t="shared" ref="PD137" si="6122">IF($M$5="","",$M$5)</f>
        <v/>
      </c>
      <c r="PE137" s="282"/>
      <c r="PF137" s="81"/>
      <c r="PG137" s="79" t="s">
        <v>154</v>
      </c>
      <c r="PH137" s="85"/>
      <c r="PI137" s="281">
        <f t="shared" ref="PI137" si="6123">IF($G$5="","",$G$5)</f>
        <v>26</v>
      </c>
      <c r="PJ137" s="282"/>
      <c r="PK137" s="281" t="str">
        <f t="shared" ref="PK137" si="6124">IF($I$5="","",$I$5)</f>
        <v/>
      </c>
      <c r="PL137" s="282"/>
      <c r="PM137" s="281" t="str">
        <f t="shared" ref="PM137" si="6125">IF($K$5="","",$K$5)</f>
        <v/>
      </c>
      <c r="PN137" s="282"/>
      <c r="PO137" s="281" t="str">
        <f t="shared" ref="PO137" si="6126">IF($M$5="","",$M$5)</f>
        <v/>
      </c>
      <c r="PP137" s="282"/>
      <c r="PQ137" s="81"/>
      <c r="PR137" s="79" t="s">
        <v>154</v>
      </c>
      <c r="PS137" s="85"/>
      <c r="PT137" s="281">
        <f t="shared" ref="PT137" si="6127">IF($G$5="","",$G$5)</f>
        <v>26</v>
      </c>
      <c r="PU137" s="282"/>
      <c r="PV137" s="281" t="str">
        <f t="shared" ref="PV137" si="6128">IF($I$5="","",$I$5)</f>
        <v/>
      </c>
      <c r="PW137" s="282"/>
      <c r="PX137" s="281" t="str">
        <f t="shared" ref="PX137" si="6129">IF($K$5="","",$K$5)</f>
        <v/>
      </c>
      <c r="PY137" s="282"/>
      <c r="PZ137" s="281" t="str">
        <f t="shared" ref="PZ137" si="6130">IF($M$5="","",$M$5)</f>
        <v/>
      </c>
      <c r="QA137" s="282"/>
    </row>
    <row r="138" spans="1:443" ht="12.75" customHeight="1" x14ac:dyDescent="0.25">
      <c r="A138" s="278" t="s">
        <v>105</v>
      </c>
      <c r="B138" s="279" t="s">
        <v>111</v>
      </c>
      <c r="C138" s="52"/>
      <c r="D138" s="39"/>
      <c r="E138" s="283" t="s">
        <v>107</v>
      </c>
      <c r="F138" s="277"/>
      <c r="G138" s="276" t="s">
        <v>108</v>
      </c>
      <c r="H138" s="277"/>
      <c r="I138" s="276" t="s">
        <v>108</v>
      </c>
      <c r="J138" s="277"/>
      <c r="K138" s="276" t="s">
        <v>108</v>
      </c>
      <c r="L138" s="277"/>
      <c r="M138" s="276" t="s">
        <v>108</v>
      </c>
      <c r="N138" s="277"/>
      <c r="O138" s="82"/>
      <c r="P138" s="283" t="s">
        <v>107</v>
      </c>
      <c r="Q138" s="277"/>
      <c r="R138" s="276" t="s">
        <v>108</v>
      </c>
      <c r="S138" s="277"/>
      <c r="T138" s="276" t="s">
        <v>108</v>
      </c>
      <c r="U138" s="277"/>
      <c r="V138" s="276" t="s">
        <v>108</v>
      </c>
      <c r="W138" s="277"/>
      <c r="X138" s="276" t="s">
        <v>108</v>
      </c>
      <c r="Y138" s="277"/>
      <c r="Z138" s="82"/>
      <c r="AA138" s="283" t="s">
        <v>107</v>
      </c>
      <c r="AB138" s="277"/>
      <c r="AC138" s="276" t="s">
        <v>108</v>
      </c>
      <c r="AD138" s="277"/>
      <c r="AE138" s="276" t="s">
        <v>108</v>
      </c>
      <c r="AF138" s="277"/>
      <c r="AG138" s="276" t="s">
        <v>108</v>
      </c>
      <c r="AH138" s="277"/>
      <c r="AI138" s="276" t="s">
        <v>108</v>
      </c>
      <c r="AJ138" s="277"/>
      <c r="AK138" s="82"/>
      <c r="AL138" s="283" t="s">
        <v>107</v>
      </c>
      <c r="AM138" s="277"/>
      <c r="AN138" s="276" t="s">
        <v>108</v>
      </c>
      <c r="AO138" s="277"/>
      <c r="AP138" s="276" t="s">
        <v>108</v>
      </c>
      <c r="AQ138" s="277"/>
      <c r="AR138" s="276" t="s">
        <v>108</v>
      </c>
      <c r="AS138" s="277"/>
      <c r="AT138" s="276" t="s">
        <v>108</v>
      </c>
      <c r="AU138" s="277"/>
      <c r="AV138" s="82"/>
      <c r="AW138" s="283" t="s">
        <v>107</v>
      </c>
      <c r="AX138" s="277"/>
      <c r="AY138" s="276" t="s">
        <v>108</v>
      </c>
      <c r="AZ138" s="277"/>
      <c r="BA138" s="276" t="s">
        <v>108</v>
      </c>
      <c r="BB138" s="277"/>
      <c r="BC138" s="276" t="s">
        <v>108</v>
      </c>
      <c r="BD138" s="277"/>
      <c r="BE138" s="276" t="s">
        <v>108</v>
      </c>
      <c r="BF138" s="277"/>
      <c r="BG138" s="82"/>
      <c r="BH138" s="283" t="s">
        <v>107</v>
      </c>
      <c r="BI138" s="277"/>
      <c r="BJ138" s="276" t="s">
        <v>108</v>
      </c>
      <c r="BK138" s="277"/>
      <c r="BL138" s="276" t="s">
        <v>108</v>
      </c>
      <c r="BM138" s="277"/>
      <c r="BN138" s="276" t="s">
        <v>108</v>
      </c>
      <c r="BO138" s="277"/>
      <c r="BP138" s="276" t="s">
        <v>108</v>
      </c>
      <c r="BQ138" s="277"/>
      <c r="BR138" s="82"/>
      <c r="BS138" s="283" t="s">
        <v>107</v>
      </c>
      <c r="BT138" s="277"/>
      <c r="BU138" s="276" t="s">
        <v>108</v>
      </c>
      <c r="BV138" s="277"/>
      <c r="BW138" s="276" t="s">
        <v>108</v>
      </c>
      <c r="BX138" s="277"/>
      <c r="BY138" s="276" t="s">
        <v>108</v>
      </c>
      <c r="BZ138" s="277"/>
      <c r="CA138" s="276" t="s">
        <v>108</v>
      </c>
      <c r="CB138" s="277"/>
      <c r="CC138" s="82"/>
      <c r="CD138" s="283" t="s">
        <v>107</v>
      </c>
      <c r="CE138" s="277"/>
      <c r="CF138" s="276" t="s">
        <v>108</v>
      </c>
      <c r="CG138" s="277"/>
      <c r="CH138" s="276" t="s">
        <v>108</v>
      </c>
      <c r="CI138" s="277"/>
      <c r="CJ138" s="276" t="s">
        <v>108</v>
      </c>
      <c r="CK138" s="277"/>
      <c r="CL138" s="276" t="s">
        <v>108</v>
      </c>
      <c r="CM138" s="277"/>
      <c r="CN138" s="82"/>
      <c r="CO138" s="283" t="s">
        <v>107</v>
      </c>
      <c r="CP138" s="277"/>
      <c r="CQ138" s="276" t="s">
        <v>108</v>
      </c>
      <c r="CR138" s="277"/>
      <c r="CS138" s="276" t="s">
        <v>108</v>
      </c>
      <c r="CT138" s="277"/>
      <c r="CU138" s="276" t="s">
        <v>108</v>
      </c>
      <c r="CV138" s="277"/>
      <c r="CW138" s="276" t="s">
        <v>108</v>
      </c>
      <c r="CX138" s="277"/>
      <c r="CY138" s="82"/>
      <c r="CZ138" s="283" t="s">
        <v>107</v>
      </c>
      <c r="DA138" s="277"/>
      <c r="DB138" s="276" t="s">
        <v>108</v>
      </c>
      <c r="DC138" s="277"/>
      <c r="DD138" s="276" t="s">
        <v>108</v>
      </c>
      <c r="DE138" s="277"/>
      <c r="DF138" s="276" t="s">
        <v>108</v>
      </c>
      <c r="DG138" s="277"/>
      <c r="DH138" s="276" t="s">
        <v>108</v>
      </c>
      <c r="DI138" s="277"/>
      <c r="DJ138" s="82"/>
      <c r="DK138" s="283" t="s">
        <v>107</v>
      </c>
      <c r="DL138" s="277"/>
      <c r="DM138" s="276" t="s">
        <v>108</v>
      </c>
      <c r="DN138" s="277"/>
      <c r="DO138" s="276" t="s">
        <v>108</v>
      </c>
      <c r="DP138" s="277"/>
      <c r="DQ138" s="276" t="s">
        <v>108</v>
      </c>
      <c r="DR138" s="277"/>
      <c r="DS138" s="276" t="s">
        <v>108</v>
      </c>
      <c r="DT138" s="277"/>
      <c r="DU138" s="82"/>
      <c r="DV138" s="283" t="s">
        <v>107</v>
      </c>
      <c r="DW138" s="277"/>
      <c r="DX138" s="276" t="s">
        <v>108</v>
      </c>
      <c r="DY138" s="277"/>
      <c r="DZ138" s="276" t="s">
        <v>108</v>
      </c>
      <c r="EA138" s="277"/>
      <c r="EB138" s="276" t="s">
        <v>108</v>
      </c>
      <c r="EC138" s="277"/>
      <c r="ED138" s="276" t="s">
        <v>108</v>
      </c>
      <c r="EE138" s="277"/>
      <c r="EF138" s="82"/>
      <c r="EG138" s="283" t="s">
        <v>107</v>
      </c>
      <c r="EH138" s="277"/>
      <c r="EI138" s="276" t="s">
        <v>108</v>
      </c>
      <c r="EJ138" s="277"/>
      <c r="EK138" s="276" t="s">
        <v>108</v>
      </c>
      <c r="EL138" s="277"/>
      <c r="EM138" s="276" t="s">
        <v>108</v>
      </c>
      <c r="EN138" s="277"/>
      <c r="EO138" s="276" t="s">
        <v>108</v>
      </c>
      <c r="EP138" s="277"/>
      <c r="EQ138" s="82"/>
      <c r="ER138" s="283" t="s">
        <v>107</v>
      </c>
      <c r="ES138" s="277"/>
      <c r="ET138" s="276" t="s">
        <v>108</v>
      </c>
      <c r="EU138" s="277"/>
      <c r="EV138" s="276" t="s">
        <v>108</v>
      </c>
      <c r="EW138" s="277"/>
      <c r="EX138" s="276" t="s">
        <v>108</v>
      </c>
      <c r="EY138" s="277"/>
      <c r="EZ138" s="276" t="s">
        <v>108</v>
      </c>
      <c r="FA138" s="277"/>
      <c r="FB138" s="82"/>
      <c r="FC138" s="283" t="s">
        <v>107</v>
      </c>
      <c r="FD138" s="277"/>
      <c r="FE138" s="276" t="s">
        <v>108</v>
      </c>
      <c r="FF138" s="277"/>
      <c r="FG138" s="276" t="s">
        <v>108</v>
      </c>
      <c r="FH138" s="277"/>
      <c r="FI138" s="276" t="s">
        <v>108</v>
      </c>
      <c r="FJ138" s="277"/>
      <c r="FK138" s="276" t="s">
        <v>108</v>
      </c>
      <c r="FL138" s="277"/>
      <c r="FM138" s="82"/>
      <c r="FN138" s="283" t="s">
        <v>107</v>
      </c>
      <c r="FO138" s="277"/>
      <c r="FP138" s="276" t="s">
        <v>108</v>
      </c>
      <c r="FQ138" s="277"/>
      <c r="FR138" s="276" t="s">
        <v>108</v>
      </c>
      <c r="FS138" s="277"/>
      <c r="FT138" s="276" t="s">
        <v>108</v>
      </c>
      <c r="FU138" s="277"/>
      <c r="FV138" s="276" t="s">
        <v>108</v>
      </c>
      <c r="FW138" s="277"/>
      <c r="FX138" s="82"/>
      <c r="FY138" s="283" t="s">
        <v>107</v>
      </c>
      <c r="FZ138" s="277"/>
      <c r="GA138" s="276" t="s">
        <v>108</v>
      </c>
      <c r="GB138" s="277"/>
      <c r="GC138" s="276" t="s">
        <v>108</v>
      </c>
      <c r="GD138" s="277"/>
      <c r="GE138" s="276" t="s">
        <v>108</v>
      </c>
      <c r="GF138" s="277"/>
      <c r="GG138" s="276" t="s">
        <v>108</v>
      </c>
      <c r="GH138" s="277"/>
      <c r="GI138" s="82"/>
      <c r="GJ138" s="283" t="s">
        <v>107</v>
      </c>
      <c r="GK138" s="277"/>
      <c r="GL138" s="276" t="s">
        <v>108</v>
      </c>
      <c r="GM138" s="277"/>
      <c r="GN138" s="276" t="s">
        <v>108</v>
      </c>
      <c r="GO138" s="277"/>
      <c r="GP138" s="276" t="s">
        <v>108</v>
      </c>
      <c r="GQ138" s="277"/>
      <c r="GR138" s="276" t="s">
        <v>108</v>
      </c>
      <c r="GS138" s="277"/>
      <c r="GT138" s="82"/>
      <c r="GU138" s="283" t="s">
        <v>107</v>
      </c>
      <c r="GV138" s="277"/>
      <c r="GW138" s="276" t="s">
        <v>108</v>
      </c>
      <c r="GX138" s="277"/>
      <c r="GY138" s="276" t="s">
        <v>108</v>
      </c>
      <c r="GZ138" s="277"/>
      <c r="HA138" s="276" t="s">
        <v>108</v>
      </c>
      <c r="HB138" s="277"/>
      <c r="HC138" s="276" t="s">
        <v>108</v>
      </c>
      <c r="HD138" s="277"/>
      <c r="HE138" s="82"/>
      <c r="HF138" s="283" t="s">
        <v>107</v>
      </c>
      <c r="HG138" s="277"/>
      <c r="HH138" s="276" t="s">
        <v>108</v>
      </c>
      <c r="HI138" s="277"/>
      <c r="HJ138" s="276" t="s">
        <v>108</v>
      </c>
      <c r="HK138" s="277"/>
      <c r="HL138" s="276" t="s">
        <v>108</v>
      </c>
      <c r="HM138" s="277"/>
      <c r="HN138" s="276" t="s">
        <v>108</v>
      </c>
      <c r="HO138" s="277"/>
      <c r="HP138" s="82"/>
      <c r="HQ138" s="283" t="s">
        <v>107</v>
      </c>
      <c r="HR138" s="277"/>
      <c r="HS138" s="276" t="s">
        <v>108</v>
      </c>
      <c r="HT138" s="277"/>
      <c r="HU138" s="276" t="s">
        <v>108</v>
      </c>
      <c r="HV138" s="277"/>
      <c r="HW138" s="276" t="s">
        <v>108</v>
      </c>
      <c r="HX138" s="277"/>
      <c r="HY138" s="276" t="s">
        <v>108</v>
      </c>
      <c r="HZ138" s="277"/>
      <c r="IA138" s="82"/>
      <c r="IB138" s="283" t="s">
        <v>107</v>
      </c>
      <c r="IC138" s="277"/>
      <c r="ID138" s="276" t="s">
        <v>108</v>
      </c>
      <c r="IE138" s="277"/>
      <c r="IF138" s="276" t="s">
        <v>108</v>
      </c>
      <c r="IG138" s="277"/>
      <c r="IH138" s="276" t="s">
        <v>108</v>
      </c>
      <c r="II138" s="277"/>
      <c r="IJ138" s="276" t="s">
        <v>108</v>
      </c>
      <c r="IK138" s="277"/>
      <c r="IL138" s="82"/>
      <c r="IM138" s="283" t="s">
        <v>107</v>
      </c>
      <c r="IN138" s="277"/>
      <c r="IO138" s="276" t="s">
        <v>108</v>
      </c>
      <c r="IP138" s="277"/>
      <c r="IQ138" s="276" t="s">
        <v>108</v>
      </c>
      <c r="IR138" s="277"/>
      <c r="IS138" s="276" t="s">
        <v>108</v>
      </c>
      <c r="IT138" s="277"/>
      <c r="IU138" s="276" t="s">
        <v>108</v>
      </c>
      <c r="IV138" s="277"/>
      <c r="IW138" s="82"/>
      <c r="IX138" s="283" t="s">
        <v>107</v>
      </c>
      <c r="IY138" s="277"/>
      <c r="IZ138" s="276" t="s">
        <v>108</v>
      </c>
      <c r="JA138" s="277"/>
      <c r="JB138" s="276" t="s">
        <v>108</v>
      </c>
      <c r="JC138" s="277"/>
      <c r="JD138" s="276" t="s">
        <v>108</v>
      </c>
      <c r="JE138" s="277"/>
      <c r="JF138" s="276" t="s">
        <v>108</v>
      </c>
      <c r="JG138" s="277"/>
      <c r="JH138" s="82"/>
      <c r="JI138" s="283" t="s">
        <v>107</v>
      </c>
      <c r="JJ138" s="277"/>
      <c r="JK138" s="276" t="s">
        <v>108</v>
      </c>
      <c r="JL138" s="277"/>
      <c r="JM138" s="276" t="s">
        <v>108</v>
      </c>
      <c r="JN138" s="277"/>
      <c r="JO138" s="276" t="s">
        <v>108</v>
      </c>
      <c r="JP138" s="277"/>
      <c r="JQ138" s="276" t="s">
        <v>108</v>
      </c>
      <c r="JR138" s="277"/>
      <c r="JS138" s="82"/>
      <c r="JT138" s="283" t="s">
        <v>107</v>
      </c>
      <c r="JU138" s="277"/>
      <c r="JV138" s="276" t="s">
        <v>108</v>
      </c>
      <c r="JW138" s="277"/>
      <c r="JX138" s="276" t="s">
        <v>108</v>
      </c>
      <c r="JY138" s="277"/>
      <c r="JZ138" s="276" t="s">
        <v>108</v>
      </c>
      <c r="KA138" s="277"/>
      <c r="KB138" s="276" t="s">
        <v>108</v>
      </c>
      <c r="KC138" s="277"/>
      <c r="KD138" s="82"/>
      <c r="KE138" s="283" t="s">
        <v>107</v>
      </c>
      <c r="KF138" s="277"/>
      <c r="KG138" s="276" t="s">
        <v>108</v>
      </c>
      <c r="KH138" s="277"/>
      <c r="KI138" s="276" t="s">
        <v>108</v>
      </c>
      <c r="KJ138" s="277"/>
      <c r="KK138" s="276" t="s">
        <v>108</v>
      </c>
      <c r="KL138" s="277"/>
      <c r="KM138" s="276" t="s">
        <v>108</v>
      </c>
      <c r="KN138" s="277"/>
      <c r="KO138" s="82"/>
      <c r="KP138" s="283" t="s">
        <v>107</v>
      </c>
      <c r="KQ138" s="277"/>
      <c r="KR138" s="276" t="s">
        <v>108</v>
      </c>
      <c r="KS138" s="277"/>
      <c r="KT138" s="276" t="s">
        <v>108</v>
      </c>
      <c r="KU138" s="277"/>
      <c r="KV138" s="276" t="s">
        <v>108</v>
      </c>
      <c r="KW138" s="277"/>
      <c r="KX138" s="276" t="s">
        <v>108</v>
      </c>
      <c r="KY138" s="277"/>
      <c r="KZ138" s="82"/>
      <c r="LA138" s="283" t="s">
        <v>107</v>
      </c>
      <c r="LB138" s="277"/>
      <c r="LC138" s="276" t="s">
        <v>108</v>
      </c>
      <c r="LD138" s="277"/>
      <c r="LE138" s="276" t="s">
        <v>108</v>
      </c>
      <c r="LF138" s="277"/>
      <c r="LG138" s="276" t="s">
        <v>108</v>
      </c>
      <c r="LH138" s="277"/>
      <c r="LI138" s="276" t="s">
        <v>108</v>
      </c>
      <c r="LJ138" s="277"/>
      <c r="LK138" s="82"/>
      <c r="LL138" s="283" t="s">
        <v>107</v>
      </c>
      <c r="LM138" s="277"/>
      <c r="LN138" s="276" t="s">
        <v>108</v>
      </c>
      <c r="LO138" s="277"/>
      <c r="LP138" s="276" t="s">
        <v>108</v>
      </c>
      <c r="LQ138" s="277"/>
      <c r="LR138" s="276" t="s">
        <v>108</v>
      </c>
      <c r="LS138" s="277"/>
      <c r="LT138" s="276" t="s">
        <v>108</v>
      </c>
      <c r="LU138" s="277"/>
      <c r="LV138" s="82"/>
      <c r="LW138" s="283" t="s">
        <v>107</v>
      </c>
      <c r="LX138" s="277"/>
      <c r="LY138" s="276" t="s">
        <v>108</v>
      </c>
      <c r="LZ138" s="277"/>
      <c r="MA138" s="276" t="s">
        <v>108</v>
      </c>
      <c r="MB138" s="277"/>
      <c r="MC138" s="276" t="s">
        <v>108</v>
      </c>
      <c r="MD138" s="277"/>
      <c r="ME138" s="276" t="s">
        <v>108</v>
      </c>
      <c r="MF138" s="277"/>
      <c r="MG138" s="82"/>
      <c r="MH138" s="283" t="s">
        <v>107</v>
      </c>
      <c r="MI138" s="277"/>
      <c r="MJ138" s="276" t="s">
        <v>108</v>
      </c>
      <c r="MK138" s="277"/>
      <c r="ML138" s="276" t="s">
        <v>108</v>
      </c>
      <c r="MM138" s="277"/>
      <c r="MN138" s="276" t="s">
        <v>108</v>
      </c>
      <c r="MO138" s="277"/>
      <c r="MP138" s="276" t="s">
        <v>108</v>
      </c>
      <c r="MQ138" s="277"/>
      <c r="MR138" s="82"/>
      <c r="MS138" s="283" t="s">
        <v>107</v>
      </c>
      <c r="MT138" s="277"/>
      <c r="MU138" s="276" t="s">
        <v>108</v>
      </c>
      <c r="MV138" s="277"/>
      <c r="MW138" s="276" t="s">
        <v>108</v>
      </c>
      <c r="MX138" s="277"/>
      <c r="MY138" s="276" t="s">
        <v>108</v>
      </c>
      <c r="MZ138" s="277"/>
      <c r="NA138" s="276" t="s">
        <v>108</v>
      </c>
      <c r="NB138" s="277"/>
      <c r="NC138" s="82"/>
      <c r="ND138" s="283" t="s">
        <v>107</v>
      </c>
      <c r="NE138" s="277"/>
      <c r="NF138" s="276" t="s">
        <v>108</v>
      </c>
      <c r="NG138" s="277"/>
      <c r="NH138" s="276" t="s">
        <v>108</v>
      </c>
      <c r="NI138" s="277"/>
      <c r="NJ138" s="276" t="s">
        <v>108</v>
      </c>
      <c r="NK138" s="277"/>
      <c r="NL138" s="276" t="s">
        <v>108</v>
      </c>
      <c r="NM138" s="277"/>
      <c r="NN138" s="82"/>
      <c r="NO138" s="283" t="s">
        <v>107</v>
      </c>
      <c r="NP138" s="277"/>
      <c r="NQ138" s="276" t="s">
        <v>108</v>
      </c>
      <c r="NR138" s="277"/>
      <c r="NS138" s="276" t="s">
        <v>108</v>
      </c>
      <c r="NT138" s="277"/>
      <c r="NU138" s="276" t="s">
        <v>108</v>
      </c>
      <c r="NV138" s="277"/>
      <c r="NW138" s="276" t="s">
        <v>108</v>
      </c>
      <c r="NX138" s="277"/>
      <c r="NY138" s="82"/>
      <c r="NZ138" s="283" t="s">
        <v>107</v>
      </c>
      <c r="OA138" s="277"/>
      <c r="OB138" s="276" t="s">
        <v>108</v>
      </c>
      <c r="OC138" s="277"/>
      <c r="OD138" s="276" t="s">
        <v>108</v>
      </c>
      <c r="OE138" s="277"/>
      <c r="OF138" s="276" t="s">
        <v>108</v>
      </c>
      <c r="OG138" s="277"/>
      <c r="OH138" s="276" t="s">
        <v>108</v>
      </c>
      <c r="OI138" s="277"/>
      <c r="OJ138" s="82"/>
      <c r="OK138" s="283" t="s">
        <v>107</v>
      </c>
      <c r="OL138" s="277"/>
      <c r="OM138" s="276" t="s">
        <v>108</v>
      </c>
      <c r="ON138" s="277"/>
      <c r="OO138" s="276" t="s">
        <v>108</v>
      </c>
      <c r="OP138" s="277"/>
      <c r="OQ138" s="276" t="s">
        <v>108</v>
      </c>
      <c r="OR138" s="277"/>
      <c r="OS138" s="276" t="s">
        <v>108</v>
      </c>
      <c r="OT138" s="277"/>
      <c r="OU138" s="82"/>
      <c r="OV138" s="283" t="s">
        <v>107</v>
      </c>
      <c r="OW138" s="277"/>
      <c r="OX138" s="276" t="s">
        <v>108</v>
      </c>
      <c r="OY138" s="277"/>
      <c r="OZ138" s="276" t="s">
        <v>108</v>
      </c>
      <c r="PA138" s="277"/>
      <c r="PB138" s="276" t="s">
        <v>108</v>
      </c>
      <c r="PC138" s="277"/>
      <c r="PD138" s="276" t="s">
        <v>108</v>
      </c>
      <c r="PE138" s="277"/>
      <c r="PF138" s="82"/>
      <c r="PG138" s="283" t="s">
        <v>107</v>
      </c>
      <c r="PH138" s="277"/>
      <c r="PI138" s="276" t="s">
        <v>108</v>
      </c>
      <c r="PJ138" s="277"/>
      <c r="PK138" s="276" t="s">
        <v>108</v>
      </c>
      <c r="PL138" s="277"/>
      <c r="PM138" s="276" t="s">
        <v>108</v>
      </c>
      <c r="PN138" s="277"/>
      <c r="PO138" s="276" t="s">
        <v>108</v>
      </c>
      <c r="PP138" s="277"/>
      <c r="PQ138" s="82"/>
      <c r="PR138" s="283" t="s">
        <v>107</v>
      </c>
      <c r="PS138" s="277"/>
      <c r="PT138" s="276" t="s">
        <v>108</v>
      </c>
      <c r="PU138" s="277"/>
      <c r="PV138" s="276" t="s">
        <v>108</v>
      </c>
      <c r="PW138" s="277"/>
      <c r="PX138" s="276" t="s">
        <v>108</v>
      </c>
      <c r="PY138" s="277"/>
      <c r="PZ138" s="276" t="s">
        <v>108</v>
      </c>
      <c r="QA138" s="277"/>
    </row>
    <row r="139" spans="1:443" ht="26.4" x14ac:dyDescent="0.25">
      <c r="A139" s="278"/>
      <c r="B139" s="280"/>
      <c r="C139" s="52"/>
      <c r="D139" s="40"/>
      <c r="E139" s="41" t="s">
        <v>109</v>
      </c>
      <c r="F139" s="41" t="s">
        <v>110</v>
      </c>
      <c r="G139" s="41" t="s">
        <v>109</v>
      </c>
      <c r="H139" s="41" t="s">
        <v>110</v>
      </c>
      <c r="I139" s="41" t="s">
        <v>109</v>
      </c>
      <c r="J139" s="41" t="s">
        <v>110</v>
      </c>
      <c r="K139" s="41" t="s">
        <v>109</v>
      </c>
      <c r="L139" s="41" t="s">
        <v>110</v>
      </c>
      <c r="M139" s="41" t="s">
        <v>109</v>
      </c>
      <c r="N139" s="41" t="s">
        <v>110</v>
      </c>
      <c r="O139" s="52"/>
      <c r="P139" s="41" t="s">
        <v>109</v>
      </c>
      <c r="Q139" s="41" t="s">
        <v>110</v>
      </c>
      <c r="R139" s="41" t="s">
        <v>109</v>
      </c>
      <c r="S139" s="41" t="s">
        <v>110</v>
      </c>
      <c r="T139" s="41" t="s">
        <v>109</v>
      </c>
      <c r="U139" s="41" t="s">
        <v>110</v>
      </c>
      <c r="V139" s="41" t="s">
        <v>109</v>
      </c>
      <c r="W139" s="41" t="s">
        <v>110</v>
      </c>
      <c r="X139" s="41" t="s">
        <v>109</v>
      </c>
      <c r="Y139" s="41" t="s">
        <v>110</v>
      </c>
      <c r="Z139" s="52"/>
      <c r="AA139" s="41" t="s">
        <v>109</v>
      </c>
      <c r="AB139" s="41" t="s">
        <v>110</v>
      </c>
      <c r="AC139" s="41" t="s">
        <v>109</v>
      </c>
      <c r="AD139" s="41" t="s">
        <v>110</v>
      </c>
      <c r="AE139" s="41" t="s">
        <v>109</v>
      </c>
      <c r="AF139" s="41" t="s">
        <v>110</v>
      </c>
      <c r="AG139" s="41" t="s">
        <v>109</v>
      </c>
      <c r="AH139" s="41" t="s">
        <v>110</v>
      </c>
      <c r="AI139" s="41" t="s">
        <v>109</v>
      </c>
      <c r="AJ139" s="41" t="s">
        <v>110</v>
      </c>
      <c r="AK139" s="52"/>
      <c r="AL139" s="41" t="s">
        <v>109</v>
      </c>
      <c r="AM139" s="41" t="s">
        <v>110</v>
      </c>
      <c r="AN139" s="41" t="s">
        <v>109</v>
      </c>
      <c r="AO139" s="41" t="s">
        <v>110</v>
      </c>
      <c r="AP139" s="41" t="s">
        <v>109</v>
      </c>
      <c r="AQ139" s="41" t="s">
        <v>110</v>
      </c>
      <c r="AR139" s="41" t="s">
        <v>109</v>
      </c>
      <c r="AS139" s="41" t="s">
        <v>110</v>
      </c>
      <c r="AT139" s="41" t="s">
        <v>109</v>
      </c>
      <c r="AU139" s="41" t="s">
        <v>110</v>
      </c>
      <c r="AV139" s="52"/>
      <c r="AW139" s="41" t="s">
        <v>109</v>
      </c>
      <c r="AX139" s="41" t="s">
        <v>110</v>
      </c>
      <c r="AY139" s="41" t="s">
        <v>109</v>
      </c>
      <c r="AZ139" s="41" t="s">
        <v>110</v>
      </c>
      <c r="BA139" s="41" t="s">
        <v>109</v>
      </c>
      <c r="BB139" s="41" t="s">
        <v>110</v>
      </c>
      <c r="BC139" s="41" t="s">
        <v>109</v>
      </c>
      <c r="BD139" s="41" t="s">
        <v>110</v>
      </c>
      <c r="BE139" s="41" t="s">
        <v>109</v>
      </c>
      <c r="BF139" s="41" t="s">
        <v>110</v>
      </c>
      <c r="BG139" s="52"/>
      <c r="BH139" s="41" t="s">
        <v>109</v>
      </c>
      <c r="BI139" s="41" t="s">
        <v>110</v>
      </c>
      <c r="BJ139" s="41" t="s">
        <v>109</v>
      </c>
      <c r="BK139" s="41" t="s">
        <v>110</v>
      </c>
      <c r="BL139" s="41" t="s">
        <v>109</v>
      </c>
      <c r="BM139" s="41" t="s">
        <v>110</v>
      </c>
      <c r="BN139" s="41" t="s">
        <v>109</v>
      </c>
      <c r="BO139" s="41" t="s">
        <v>110</v>
      </c>
      <c r="BP139" s="41" t="s">
        <v>109</v>
      </c>
      <c r="BQ139" s="41" t="s">
        <v>110</v>
      </c>
      <c r="BR139" s="52"/>
      <c r="BS139" s="41" t="s">
        <v>109</v>
      </c>
      <c r="BT139" s="41" t="s">
        <v>110</v>
      </c>
      <c r="BU139" s="41" t="s">
        <v>109</v>
      </c>
      <c r="BV139" s="41" t="s">
        <v>110</v>
      </c>
      <c r="BW139" s="41" t="s">
        <v>109</v>
      </c>
      <c r="BX139" s="41" t="s">
        <v>110</v>
      </c>
      <c r="BY139" s="41" t="s">
        <v>109</v>
      </c>
      <c r="BZ139" s="41" t="s">
        <v>110</v>
      </c>
      <c r="CA139" s="41" t="s">
        <v>109</v>
      </c>
      <c r="CB139" s="41" t="s">
        <v>110</v>
      </c>
      <c r="CC139" s="52"/>
      <c r="CD139" s="41" t="s">
        <v>109</v>
      </c>
      <c r="CE139" s="41" t="s">
        <v>110</v>
      </c>
      <c r="CF139" s="41" t="s">
        <v>109</v>
      </c>
      <c r="CG139" s="41" t="s">
        <v>110</v>
      </c>
      <c r="CH139" s="41" t="s">
        <v>109</v>
      </c>
      <c r="CI139" s="41" t="s">
        <v>110</v>
      </c>
      <c r="CJ139" s="41" t="s">
        <v>109</v>
      </c>
      <c r="CK139" s="41" t="s">
        <v>110</v>
      </c>
      <c r="CL139" s="41" t="s">
        <v>109</v>
      </c>
      <c r="CM139" s="41" t="s">
        <v>110</v>
      </c>
      <c r="CN139" s="52"/>
      <c r="CO139" s="41" t="s">
        <v>109</v>
      </c>
      <c r="CP139" s="41" t="s">
        <v>110</v>
      </c>
      <c r="CQ139" s="41" t="s">
        <v>109</v>
      </c>
      <c r="CR139" s="41" t="s">
        <v>110</v>
      </c>
      <c r="CS139" s="41" t="s">
        <v>109</v>
      </c>
      <c r="CT139" s="41" t="s">
        <v>110</v>
      </c>
      <c r="CU139" s="41" t="s">
        <v>109</v>
      </c>
      <c r="CV139" s="41" t="s">
        <v>110</v>
      </c>
      <c r="CW139" s="41" t="s">
        <v>109</v>
      </c>
      <c r="CX139" s="41" t="s">
        <v>110</v>
      </c>
      <c r="CY139" s="52"/>
      <c r="CZ139" s="41" t="s">
        <v>109</v>
      </c>
      <c r="DA139" s="41" t="s">
        <v>110</v>
      </c>
      <c r="DB139" s="41" t="s">
        <v>109</v>
      </c>
      <c r="DC139" s="41" t="s">
        <v>110</v>
      </c>
      <c r="DD139" s="41" t="s">
        <v>109</v>
      </c>
      <c r="DE139" s="41" t="s">
        <v>110</v>
      </c>
      <c r="DF139" s="41" t="s">
        <v>109</v>
      </c>
      <c r="DG139" s="41" t="s">
        <v>110</v>
      </c>
      <c r="DH139" s="41" t="s">
        <v>109</v>
      </c>
      <c r="DI139" s="41" t="s">
        <v>110</v>
      </c>
      <c r="DJ139" s="52"/>
      <c r="DK139" s="41" t="s">
        <v>109</v>
      </c>
      <c r="DL139" s="41" t="s">
        <v>110</v>
      </c>
      <c r="DM139" s="41" t="s">
        <v>109</v>
      </c>
      <c r="DN139" s="41" t="s">
        <v>110</v>
      </c>
      <c r="DO139" s="41" t="s">
        <v>109</v>
      </c>
      <c r="DP139" s="41" t="s">
        <v>110</v>
      </c>
      <c r="DQ139" s="41" t="s">
        <v>109</v>
      </c>
      <c r="DR139" s="41" t="s">
        <v>110</v>
      </c>
      <c r="DS139" s="41" t="s">
        <v>109</v>
      </c>
      <c r="DT139" s="41" t="s">
        <v>110</v>
      </c>
      <c r="DU139" s="52"/>
      <c r="DV139" s="41" t="s">
        <v>109</v>
      </c>
      <c r="DW139" s="41" t="s">
        <v>110</v>
      </c>
      <c r="DX139" s="41" t="s">
        <v>109</v>
      </c>
      <c r="DY139" s="41" t="s">
        <v>110</v>
      </c>
      <c r="DZ139" s="41" t="s">
        <v>109</v>
      </c>
      <c r="EA139" s="41" t="s">
        <v>110</v>
      </c>
      <c r="EB139" s="41" t="s">
        <v>109</v>
      </c>
      <c r="EC139" s="41" t="s">
        <v>110</v>
      </c>
      <c r="ED139" s="41" t="s">
        <v>109</v>
      </c>
      <c r="EE139" s="41" t="s">
        <v>110</v>
      </c>
      <c r="EF139" s="52"/>
      <c r="EG139" s="41" t="s">
        <v>109</v>
      </c>
      <c r="EH139" s="41" t="s">
        <v>110</v>
      </c>
      <c r="EI139" s="41" t="s">
        <v>109</v>
      </c>
      <c r="EJ139" s="41" t="s">
        <v>110</v>
      </c>
      <c r="EK139" s="41" t="s">
        <v>109</v>
      </c>
      <c r="EL139" s="41" t="s">
        <v>110</v>
      </c>
      <c r="EM139" s="41" t="s">
        <v>109</v>
      </c>
      <c r="EN139" s="41" t="s">
        <v>110</v>
      </c>
      <c r="EO139" s="41" t="s">
        <v>109</v>
      </c>
      <c r="EP139" s="41" t="s">
        <v>110</v>
      </c>
      <c r="EQ139" s="52"/>
      <c r="ER139" s="41" t="s">
        <v>109</v>
      </c>
      <c r="ES139" s="41" t="s">
        <v>110</v>
      </c>
      <c r="ET139" s="41" t="s">
        <v>109</v>
      </c>
      <c r="EU139" s="41" t="s">
        <v>110</v>
      </c>
      <c r="EV139" s="41" t="s">
        <v>109</v>
      </c>
      <c r="EW139" s="41" t="s">
        <v>110</v>
      </c>
      <c r="EX139" s="41" t="s">
        <v>109</v>
      </c>
      <c r="EY139" s="41" t="s">
        <v>110</v>
      </c>
      <c r="EZ139" s="41" t="s">
        <v>109</v>
      </c>
      <c r="FA139" s="41" t="s">
        <v>110</v>
      </c>
      <c r="FB139" s="52"/>
      <c r="FC139" s="41" t="s">
        <v>109</v>
      </c>
      <c r="FD139" s="41" t="s">
        <v>110</v>
      </c>
      <c r="FE139" s="41" t="s">
        <v>109</v>
      </c>
      <c r="FF139" s="41" t="s">
        <v>110</v>
      </c>
      <c r="FG139" s="41" t="s">
        <v>109</v>
      </c>
      <c r="FH139" s="41" t="s">
        <v>110</v>
      </c>
      <c r="FI139" s="41" t="s">
        <v>109</v>
      </c>
      <c r="FJ139" s="41" t="s">
        <v>110</v>
      </c>
      <c r="FK139" s="41" t="s">
        <v>109</v>
      </c>
      <c r="FL139" s="41" t="s">
        <v>110</v>
      </c>
      <c r="FM139" s="52"/>
      <c r="FN139" s="41" t="s">
        <v>109</v>
      </c>
      <c r="FO139" s="41" t="s">
        <v>110</v>
      </c>
      <c r="FP139" s="41" t="s">
        <v>109</v>
      </c>
      <c r="FQ139" s="41" t="s">
        <v>110</v>
      </c>
      <c r="FR139" s="41" t="s">
        <v>109</v>
      </c>
      <c r="FS139" s="41" t="s">
        <v>110</v>
      </c>
      <c r="FT139" s="41" t="s">
        <v>109</v>
      </c>
      <c r="FU139" s="41" t="s">
        <v>110</v>
      </c>
      <c r="FV139" s="41" t="s">
        <v>109</v>
      </c>
      <c r="FW139" s="41" t="s">
        <v>110</v>
      </c>
      <c r="FX139" s="52"/>
      <c r="FY139" s="41" t="s">
        <v>109</v>
      </c>
      <c r="FZ139" s="41" t="s">
        <v>110</v>
      </c>
      <c r="GA139" s="41" t="s">
        <v>109</v>
      </c>
      <c r="GB139" s="41" t="s">
        <v>110</v>
      </c>
      <c r="GC139" s="41" t="s">
        <v>109</v>
      </c>
      <c r="GD139" s="41" t="s">
        <v>110</v>
      </c>
      <c r="GE139" s="41" t="s">
        <v>109</v>
      </c>
      <c r="GF139" s="41" t="s">
        <v>110</v>
      </c>
      <c r="GG139" s="41" t="s">
        <v>109</v>
      </c>
      <c r="GH139" s="41" t="s">
        <v>110</v>
      </c>
      <c r="GI139" s="52"/>
      <c r="GJ139" s="41" t="s">
        <v>109</v>
      </c>
      <c r="GK139" s="41" t="s">
        <v>110</v>
      </c>
      <c r="GL139" s="41" t="s">
        <v>109</v>
      </c>
      <c r="GM139" s="41" t="s">
        <v>110</v>
      </c>
      <c r="GN139" s="41" t="s">
        <v>109</v>
      </c>
      <c r="GO139" s="41" t="s">
        <v>110</v>
      </c>
      <c r="GP139" s="41" t="s">
        <v>109</v>
      </c>
      <c r="GQ139" s="41" t="s">
        <v>110</v>
      </c>
      <c r="GR139" s="41" t="s">
        <v>109</v>
      </c>
      <c r="GS139" s="41" t="s">
        <v>110</v>
      </c>
      <c r="GT139" s="52"/>
      <c r="GU139" s="41" t="s">
        <v>109</v>
      </c>
      <c r="GV139" s="41" t="s">
        <v>110</v>
      </c>
      <c r="GW139" s="41" t="s">
        <v>109</v>
      </c>
      <c r="GX139" s="41" t="s">
        <v>110</v>
      </c>
      <c r="GY139" s="41" t="s">
        <v>109</v>
      </c>
      <c r="GZ139" s="41" t="s">
        <v>110</v>
      </c>
      <c r="HA139" s="41" t="s">
        <v>109</v>
      </c>
      <c r="HB139" s="41" t="s">
        <v>110</v>
      </c>
      <c r="HC139" s="41" t="s">
        <v>109</v>
      </c>
      <c r="HD139" s="41" t="s">
        <v>110</v>
      </c>
      <c r="HE139" s="52"/>
      <c r="HF139" s="41" t="s">
        <v>109</v>
      </c>
      <c r="HG139" s="41" t="s">
        <v>110</v>
      </c>
      <c r="HH139" s="41" t="s">
        <v>109</v>
      </c>
      <c r="HI139" s="41" t="s">
        <v>110</v>
      </c>
      <c r="HJ139" s="41" t="s">
        <v>109</v>
      </c>
      <c r="HK139" s="41" t="s">
        <v>110</v>
      </c>
      <c r="HL139" s="41" t="s">
        <v>109</v>
      </c>
      <c r="HM139" s="41" t="s">
        <v>110</v>
      </c>
      <c r="HN139" s="41" t="s">
        <v>109</v>
      </c>
      <c r="HO139" s="41" t="s">
        <v>110</v>
      </c>
      <c r="HP139" s="52"/>
      <c r="HQ139" s="41" t="s">
        <v>109</v>
      </c>
      <c r="HR139" s="41" t="s">
        <v>110</v>
      </c>
      <c r="HS139" s="41" t="s">
        <v>109</v>
      </c>
      <c r="HT139" s="41" t="s">
        <v>110</v>
      </c>
      <c r="HU139" s="41" t="s">
        <v>109</v>
      </c>
      <c r="HV139" s="41" t="s">
        <v>110</v>
      </c>
      <c r="HW139" s="41" t="s">
        <v>109</v>
      </c>
      <c r="HX139" s="41" t="s">
        <v>110</v>
      </c>
      <c r="HY139" s="41" t="s">
        <v>109</v>
      </c>
      <c r="HZ139" s="41" t="s">
        <v>110</v>
      </c>
      <c r="IA139" s="52"/>
      <c r="IB139" s="41" t="s">
        <v>109</v>
      </c>
      <c r="IC139" s="41" t="s">
        <v>110</v>
      </c>
      <c r="ID139" s="41" t="s">
        <v>109</v>
      </c>
      <c r="IE139" s="41" t="s">
        <v>110</v>
      </c>
      <c r="IF139" s="41" t="s">
        <v>109</v>
      </c>
      <c r="IG139" s="41" t="s">
        <v>110</v>
      </c>
      <c r="IH139" s="41" t="s">
        <v>109</v>
      </c>
      <c r="II139" s="41" t="s">
        <v>110</v>
      </c>
      <c r="IJ139" s="41" t="s">
        <v>109</v>
      </c>
      <c r="IK139" s="41" t="s">
        <v>110</v>
      </c>
      <c r="IL139" s="52"/>
      <c r="IM139" s="41" t="s">
        <v>109</v>
      </c>
      <c r="IN139" s="41" t="s">
        <v>110</v>
      </c>
      <c r="IO139" s="41" t="s">
        <v>109</v>
      </c>
      <c r="IP139" s="41" t="s">
        <v>110</v>
      </c>
      <c r="IQ139" s="41" t="s">
        <v>109</v>
      </c>
      <c r="IR139" s="41" t="s">
        <v>110</v>
      </c>
      <c r="IS139" s="41" t="s">
        <v>109</v>
      </c>
      <c r="IT139" s="41" t="s">
        <v>110</v>
      </c>
      <c r="IU139" s="41" t="s">
        <v>109</v>
      </c>
      <c r="IV139" s="41" t="s">
        <v>110</v>
      </c>
      <c r="IW139" s="52"/>
      <c r="IX139" s="41" t="s">
        <v>109</v>
      </c>
      <c r="IY139" s="41" t="s">
        <v>110</v>
      </c>
      <c r="IZ139" s="41" t="s">
        <v>109</v>
      </c>
      <c r="JA139" s="41" t="s">
        <v>110</v>
      </c>
      <c r="JB139" s="41" t="s">
        <v>109</v>
      </c>
      <c r="JC139" s="41" t="s">
        <v>110</v>
      </c>
      <c r="JD139" s="41" t="s">
        <v>109</v>
      </c>
      <c r="JE139" s="41" t="s">
        <v>110</v>
      </c>
      <c r="JF139" s="41" t="s">
        <v>109</v>
      </c>
      <c r="JG139" s="41" t="s">
        <v>110</v>
      </c>
      <c r="JH139" s="52"/>
      <c r="JI139" s="41" t="s">
        <v>109</v>
      </c>
      <c r="JJ139" s="41" t="s">
        <v>110</v>
      </c>
      <c r="JK139" s="41" t="s">
        <v>109</v>
      </c>
      <c r="JL139" s="41" t="s">
        <v>110</v>
      </c>
      <c r="JM139" s="41" t="s">
        <v>109</v>
      </c>
      <c r="JN139" s="41" t="s">
        <v>110</v>
      </c>
      <c r="JO139" s="41" t="s">
        <v>109</v>
      </c>
      <c r="JP139" s="41" t="s">
        <v>110</v>
      </c>
      <c r="JQ139" s="41" t="s">
        <v>109</v>
      </c>
      <c r="JR139" s="41" t="s">
        <v>110</v>
      </c>
      <c r="JS139" s="52"/>
      <c r="JT139" s="41" t="s">
        <v>109</v>
      </c>
      <c r="JU139" s="41" t="s">
        <v>110</v>
      </c>
      <c r="JV139" s="41" t="s">
        <v>109</v>
      </c>
      <c r="JW139" s="41" t="s">
        <v>110</v>
      </c>
      <c r="JX139" s="41" t="s">
        <v>109</v>
      </c>
      <c r="JY139" s="41" t="s">
        <v>110</v>
      </c>
      <c r="JZ139" s="41" t="s">
        <v>109</v>
      </c>
      <c r="KA139" s="41" t="s">
        <v>110</v>
      </c>
      <c r="KB139" s="41" t="s">
        <v>109</v>
      </c>
      <c r="KC139" s="41" t="s">
        <v>110</v>
      </c>
      <c r="KD139" s="52"/>
      <c r="KE139" s="41" t="s">
        <v>109</v>
      </c>
      <c r="KF139" s="41" t="s">
        <v>110</v>
      </c>
      <c r="KG139" s="41" t="s">
        <v>109</v>
      </c>
      <c r="KH139" s="41" t="s">
        <v>110</v>
      </c>
      <c r="KI139" s="41" t="s">
        <v>109</v>
      </c>
      <c r="KJ139" s="41" t="s">
        <v>110</v>
      </c>
      <c r="KK139" s="41" t="s">
        <v>109</v>
      </c>
      <c r="KL139" s="41" t="s">
        <v>110</v>
      </c>
      <c r="KM139" s="41" t="s">
        <v>109</v>
      </c>
      <c r="KN139" s="41" t="s">
        <v>110</v>
      </c>
      <c r="KO139" s="52"/>
      <c r="KP139" s="41" t="s">
        <v>109</v>
      </c>
      <c r="KQ139" s="41" t="s">
        <v>110</v>
      </c>
      <c r="KR139" s="41" t="s">
        <v>109</v>
      </c>
      <c r="KS139" s="41" t="s">
        <v>110</v>
      </c>
      <c r="KT139" s="41" t="s">
        <v>109</v>
      </c>
      <c r="KU139" s="41" t="s">
        <v>110</v>
      </c>
      <c r="KV139" s="41" t="s">
        <v>109</v>
      </c>
      <c r="KW139" s="41" t="s">
        <v>110</v>
      </c>
      <c r="KX139" s="41" t="s">
        <v>109</v>
      </c>
      <c r="KY139" s="41" t="s">
        <v>110</v>
      </c>
      <c r="KZ139" s="52"/>
      <c r="LA139" s="41" t="s">
        <v>109</v>
      </c>
      <c r="LB139" s="41" t="s">
        <v>110</v>
      </c>
      <c r="LC139" s="41" t="s">
        <v>109</v>
      </c>
      <c r="LD139" s="41" t="s">
        <v>110</v>
      </c>
      <c r="LE139" s="41" t="s">
        <v>109</v>
      </c>
      <c r="LF139" s="41" t="s">
        <v>110</v>
      </c>
      <c r="LG139" s="41" t="s">
        <v>109</v>
      </c>
      <c r="LH139" s="41" t="s">
        <v>110</v>
      </c>
      <c r="LI139" s="41" t="s">
        <v>109</v>
      </c>
      <c r="LJ139" s="41" t="s">
        <v>110</v>
      </c>
      <c r="LK139" s="52"/>
      <c r="LL139" s="41" t="s">
        <v>109</v>
      </c>
      <c r="LM139" s="41" t="s">
        <v>110</v>
      </c>
      <c r="LN139" s="41" t="s">
        <v>109</v>
      </c>
      <c r="LO139" s="41" t="s">
        <v>110</v>
      </c>
      <c r="LP139" s="41" t="s">
        <v>109</v>
      </c>
      <c r="LQ139" s="41" t="s">
        <v>110</v>
      </c>
      <c r="LR139" s="41" t="s">
        <v>109</v>
      </c>
      <c r="LS139" s="41" t="s">
        <v>110</v>
      </c>
      <c r="LT139" s="41" t="s">
        <v>109</v>
      </c>
      <c r="LU139" s="41" t="s">
        <v>110</v>
      </c>
      <c r="LV139" s="52"/>
      <c r="LW139" s="41" t="s">
        <v>109</v>
      </c>
      <c r="LX139" s="41" t="s">
        <v>110</v>
      </c>
      <c r="LY139" s="41" t="s">
        <v>109</v>
      </c>
      <c r="LZ139" s="41" t="s">
        <v>110</v>
      </c>
      <c r="MA139" s="41" t="s">
        <v>109</v>
      </c>
      <c r="MB139" s="41" t="s">
        <v>110</v>
      </c>
      <c r="MC139" s="41" t="s">
        <v>109</v>
      </c>
      <c r="MD139" s="41" t="s">
        <v>110</v>
      </c>
      <c r="ME139" s="41" t="s">
        <v>109</v>
      </c>
      <c r="MF139" s="41" t="s">
        <v>110</v>
      </c>
      <c r="MG139" s="52"/>
      <c r="MH139" s="41" t="s">
        <v>109</v>
      </c>
      <c r="MI139" s="41" t="s">
        <v>110</v>
      </c>
      <c r="MJ139" s="41" t="s">
        <v>109</v>
      </c>
      <c r="MK139" s="41" t="s">
        <v>110</v>
      </c>
      <c r="ML139" s="41" t="s">
        <v>109</v>
      </c>
      <c r="MM139" s="41" t="s">
        <v>110</v>
      </c>
      <c r="MN139" s="41" t="s">
        <v>109</v>
      </c>
      <c r="MO139" s="41" t="s">
        <v>110</v>
      </c>
      <c r="MP139" s="41" t="s">
        <v>109</v>
      </c>
      <c r="MQ139" s="41" t="s">
        <v>110</v>
      </c>
      <c r="MR139" s="52"/>
      <c r="MS139" s="41" t="s">
        <v>109</v>
      </c>
      <c r="MT139" s="41" t="s">
        <v>110</v>
      </c>
      <c r="MU139" s="41" t="s">
        <v>109</v>
      </c>
      <c r="MV139" s="41" t="s">
        <v>110</v>
      </c>
      <c r="MW139" s="41" t="s">
        <v>109</v>
      </c>
      <c r="MX139" s="41" t="s">
        <v>110</v>
      </c>
      <c r="MY139" s="41" t="s">
        <v>109</v>
      </c>
      <c r="MZ139" s="41" t="s">
        <v>110</v>
      </c>
      <c r="NA139" s="41" t="s">
        <v>109</v>
      </c>
      <c r="NB139" s="41" t="s">
        <v>110</v>
      </c>
      <c r="NC139" s="52"/>
      <c r="ND139" s="41" t="s">
        <v>109</v>
      </c>
      <c r="NE139" s="41" t="s">
        <v>110</v>
      </c>
      <c r="NF139" s="41" t="s">
        <v>109</v>
      </c>
      <c r="NG139" s="41" t="s">
        <v>110</v>
      </c>
      <c r="NH139" s="41" t="s">
        <v>109</v>
      </c>
      <c r="NI139" s="41" t="s">
        <v>110</v>
      </c>
      <c r="NJ139" s="41" t="s">
        <v>109</v>
      </c>
      <c r="NK139" s="41" t="s">
        <v>110</v>
      </c>
      <c r="NL139" s="41" t="s">
        <v>109</v>
      </c>
      <c r="NM139" s="41" t="s">
        <v>110</v>
      </c>
      <c r="NN139" s="52"/>
      <c r="NO139" s="41" t="s">
        <v>109</v>
      </c>
      <c r="NP139" s="41" t="s">
        <v>110</v>
      </c>
      <c r="NQ139" s="41" t="s">
        <v>109</v>
      </c>
      <c r="NR139" s="41" t="s">
        <v>110</v>
      </c>
      <c r="NS139" s="41" t="s">
        <v>109</v>
      </c>
      <c r="NT139" s="41" t="s">
        <v>110</v>
      </c>
      <c r="NU139" s="41" t="s">
        <v>109</v>
      </c>
      <c r="NV139" s="41" t="s">
        <v>110</v>
      </c>
      <c r="NW139" s="41" t="s">
        <v>109</v>
      </c>
      <c r="NX139" s="41" t="s">
        <v>110</v>
      </c>
      <c r="NY139" s="52"/>
      <c r="NZ139" s="41" t="s">
        <v>109</v>
      </c>
      <c r="OA139" s="41" t="s">
        <v>110</v>
      </c>
      <c r="OB139" s="41" t="s">
        <v>109</v>
      </c>
      <c r="OC139" s="41" t="s">
        <v>110</v>
      </c>
      <c r="OD139" s="41" t="s">
        <v>109</v>
      </c>
      <c r="OE139" s="41" t="s">
        <v>110</v>
      </c>
      <c r="OF139" s="41" t="s">
        <v>109</v>
      </c>
      <c r="OG139" s="41" t="s">
        <v>110</v>
      </c>
      <c r="OH139" s="41" t="s">
        <v>109</v>
      </c>
      <c r="OI139" s="41" t="s">
        <v>110</v>
      </c>
      <c r="OJ139" s="52"/>
      <c r="OK139" s="41" t="s">
        <v>109</v>
      </c>
      <c r="OL139" s="41" t="s">
        <v>110</v>
      </c>
      <c r="OM139" s="41" t="s">
        <v>109</v>
      </c>
      <c r="ON139" s="41" t="s">
        <v>110</v>
      </c>
      <c r="OO139" s="41" t="s">
        <v>109</v>
      </c>
      <c r="OP139" s="41" t="s">
        <v>110</v>
      </c>
      <c r="OQ139" s="41" t="s">
        <v>109</v>
      </c>
      <c r="OR139" s="41" t="s">
        <v>110</v>
      </c>
      <c r="OS139" s="41" t="s">
        <v>109</v>
      </c>
      <c r="OT139" s="41" t="s">
        <v>110</v>
      </c>
      <c r="OU139" s="52"/>
      <c r="OV139" s="41" t="s">
        <v>109</v>
      </c>
      <c r="OW139" s="41" t="s">
        <v>110</v>
      </c>
      <c r="OX139" s="41" t="s">
        <v>109</v>
      </c>
      <c r="OY139" s="41" t="s">
        <v>110</v>
      </c>
      <c r="OZ139" s="41" t="s">
        <v>109</v>
      </c>
      <c r="PA139" s="41" t="s">
        <v>110</v>
      </c>
      <c r="PB139" s="41" t="s">
        <v>109</v>
      </c>
      <c r="PC139" s="41" t="s">
        <v>110</v>
      </c>
      <c r="PD139" s="41" t="s">
        <v>109</v>
      </c>
      <c r="PE139" s="41" t="s">
        <v>110</v>
      </c>
      <c r="PF139" s="52"/>
      <c r="PG139" s="41" t="s">
        <v>109</v>
      </c>
      <c r="PH139" s="41" t="s">
        <v>110</v>
      </c>
      <c r="PI139" s="41" t="s">
        <v>109</v>
      </c>
      <c r="PJ139" s="41" t="s">
        <v>110</v>
      </c>
      <c r="PK139" s="41" t="s">
        <v>109</v>
      </c>
      <c r="PL139" s="41" t="s">
        <v>110</v>
      </c>
      <c r="PM139" s="41" t="s">
        <v>109</v>
      </c>
      <c r="PN139" s="41" t="s">
        <v>110</v>
      </c>
      <c r="PO139" s="41" t="s">
        <v>109</v>
      </c>
      <c r="PP139" s="41" t="s">
        <v>110</v>
      </c>
      <c r="PQ139" s="52"/>
      <c r="PR139" s="41" t="s">
        <v>109</v>
      </c>
      <c r="PS139" s="41" t="s">
        <v>110</v>
      </c>
      <c r="PT139" s="41" t="s">
        <v>109</v>
      </c>
      <c r="PU139" s="41" t="s">
        <v>110</v>
      </c>
      <c r="PV139" s="41" t="s">
        <v>109</v>
      </c>
      <c r="PW139" s="41" t="s">
        <v>110</v>
      </c>
      <c r="PX139" s="41" t="s">
        <v>109</v>
      </c>
      <c r="PY139" s="41" t="s">
        <v>110</v>
      </c>
      <c r="PZ139" s="41" t="s">
        <v>109</v>
      </c>
      <c r="QA139" s="41" t="s">
        <v>110</v>
      </c>
    </row>
    <row r="140" spans="1:443" x14ac:dyDescent="0.25">
      <c r="A140" s="222" t="s">
        <v>18</v>
      </c>
      <c r="B140" s="83">
        <v>105.24</v>
      </c>
      <c r="C140" s="53"/>
      <c r="D140" s="43"/>
      <c r="E140" s="83">
        <v>53.04</v>
      </c>
      <c r="F140" s="44">
        <f>$B140-E140</f>
        <v>52.199999999999996</v>
      </c>
      <c r="G140" s="44">
        <f t="shared" ref="G140:G145" si="6131">IF(G$5=0,0,(E140/G$5))</f>
        <v>2.04</v>
      </c>
      <c r="H140" s="44">
        <f t="shared" ref="H140:H145" si="6132">IF(G$5=0,0,(F140/G$5))</f>
        <v>2.0076923076923077</v>
      </c>
      <c r="I140" s="44">
        <f t="shared" ref="I140:I145" si="6133">IF(I$5=0,0,(E140/I$5))</f>
        <v>0</v>
      </c>
      <c r="J140" s="44">
        <f t="shared" ref="J140:J145" si="6134">IF(I$5=0,0,(F140/I$5))</f>
        <v>0</v>
      </c>
      <c r="K140" s="44">
        <f t="shared" ref="K140:K145" si="6135">IF(K$5=0,0,(E140/K$5))</f>
        <v>0</v>
      </c>
      <c r="L140" s="44">
        <f t="shared" ref="L140:L145" si="6136">IF(K$5=0,0,(F140/K$5))</f>
        <v>0</v>
      </c>
      <c r="M140" s="44">
        <f t="shared" ref="M140:M145" si="6137">IF(M$5=0,0,(E140/M$5))</f>
        <v>0</v>
      </c>
      <c r="N140" s="44">
        <f t="shared" ref="N140:N145" si="6138">IF(M$5=0,0,(F140/M$5))</f>
        <v>0</v>
      </c>
      <c r="O140" s="53"/>
      <c r="P140" s="83">
        <f>$B140*Q$137</f>
        <v>0</v>
      </c>
      <c r="Q140" s="44">
        <f>$B140-P140</f>
        <v>105.24</v>
      </c>
      <c r="R140" s="44">
        <f t="shared" ref="R140:R145" si="6139">IF(R$5=0,0,(P140/R$5))</f>
        <v>0</v>
      </c>
      <c r="S140" s="44">
        <f t="shared" ref="S140:S145" si="6140">IF(R$5=0,0,(Q140/R$5))</f>
        <v>4.0476923076923077</v>
      </c>
      <c r="T140" s="44" t="e">
        <f t="shared" ref="T140:T145" si="6141">IF(T$5=0,0,(P140/T$5))</f>
        <v>#VALUE!</v>
      </c>
      <c r="U140" s="44" t="e">
        <f t="shared" ref="U140:U145" si="6142">IF(T$5=0,0,(Q140/T$5))</f>
        <v>#VALUE!</v>
      </c>
      <c r="V140" s="44" t="e">
        <f t="shared" ref="V140:V145" si="6143">IF(V$5=0,0,(P140/V$5))</f>
        <v>#VALUE!</v>
      </c>
      <c r="W140" s="44" t="e">
        <f t="shared" ref="W140:W145" si="6144">IF(V$5=0,0,(Q140/V$5))</f>
        <v>#VALUE!</v>
      </c>
      <c r="X140" s="44" t="e">
        <f t="shared" ref="X140:X145" si="6145">IF(X$5=0,0,(P140/X$5))</f>
        <v>#VALUE!</v>
      </c>
      <c r="Y140" s="44" t="e">
        <f t="shared" ref="Y140:Y145" si="6146">IF(X$5=0,0,(Q140/X$5))</f>
        <v>#VALUE!</v>
      </c>
      <c r="Z140" s="53"/>
      <c r="AA140" s="83">
        <f>$B140*AB$137</f>
        <v>0</v>
      </c>
      <c r="AB140" s="44">
        <f>$B140-AA140</f>
        <v>105.24</v>
      </c>
      <c r="AC140" s="44">
        <f t="shared" ref="AC140:AC145" si="6147">IF(AC$5=0,0,(AA140/AC$5))</f>
        <v>0</v>
      </c>
      <c r="AD140" s="44">
        <f t="shared" ref="AD140:AD145" si="6148">IF(AC$5=0,0,(AB140/AC$5))</f>
        <v>4.0476923076923077</v>
      </c>
      <c r="AE140" s="44" t="e">
        <f t="shared" ref="AE140:AE145" si="6149">IF(AE$5=0,0,(AA140/AE$5))</f>
        <v>#VALUE!</v>
      </c>
      <c r="AF140" s="44" t="e">
        <f t="shared" ref="AF140:AF145" si="6150">IF(AE$5=0,0,(AB140/AE$5))</f>
        <v>#VALUE!</v>
      </c>
      <c r="AG140" s="44" t="e">
        <f t="shared" ref="AG140:AG145" si="6151">IF(AG$5=0,0,(AA140/AG$5))</f>
        <v>#VALUE!</v>
      </c>
      <c r="AH140" s="44" t="e">
        <f t="shared" ref="AH140:AH145" si="6152">IF(AG$5=0,0,(AB140/AG$5))</f>
        <v>#VALUE!</v>
      </c>
      <c r="AI140" s="44" t="e">
        <f t="shared" ref="AI140:AI145" si="6153">IF(AI$5=0,0,(AA140/AI$5))</f>
        <v>#VALUE!</v>
      </c>
      <c r="AJ140" s="44" t="e">
        <f t="shared" ref="AJ140:AJ145" si="6154">IF(AI$5=0,0,(AB140/AI$5))</f>
        <v>#VALUE!</v>
      </c>
      <c r="AK140" s="53"/>
      <c r="AL140" s="83">
        <f>$B140*AM$137</f>
        <v>0</v>
      </c>
      <c r="AM140" s="44">
        <f>$B140-AL140</f>
        <v>105.24</v>
      </c>
      <c r="AN140" s="44">
        <f t="shared" ref="AN140:AN145" si="6155">IF(AN$5=0,0,(AL140/AN$5))</f>
        <v>0</v>
      </c>
      <c r="AO140" s="44">
        <f t="shared" ref="AO140:AO145" si="6156">IF(AN$5=0,0,(AM140/AN$5))</f>
        <v>4.0476923076923077</v>
      </c>
      <c r="AP140" s="44" t="e">
        <f t="shared" ref="AP140:AP145" si="6157">IF(AP$5=0,0,(AL140/AP$5))</f>
        <v>#VALUE!</v>
      </c>
      <c r="AQ140" s="44" t="e">
        <f t="shared" ref="AQ140:AQ145" si="6158">IF(AP$5=0,0,(AM140/AP$5))</f>
        <v>#VALUE!</v>
      </c>
      <c r="AR140" s="44" t="e">
        <f t="shared" ref="AR140:AR145" si="6159">IF(AR$5=0,0,(AL140/AR$5))</f>
        <v>#VALUE!</v>
      </c>
      <c r="AS140" s="44" t="e">
        <f t="shared" ref="AS140:AS145" si="6160">IF(AR$5=0,0,(AM140/AR$5))</f>
        <v>#VALUE!</v>
      </c>
      <c r="AT140" s="44" t="e">
        <f t="shared" ref="AT140:AT145" si="6161">IF(AT$5=0,0,(AL140/AT$5))</f>
        <v>#VALUE!</v>
      </c>
      <c r="AU140" s="44" t="e">
        <f t="shared" ref="AU140:AU145" si="6162">IF(AT$5=0,0,(AM140/AT$5))</f>
        <v>#VALUE!</v>
      </c>
      <c r="AV140" s="53"/>
      <c r="AW140" s="83">
        <f t="shared" ref="AW140:AW145" si="6163">$B140*AX$137</f>
        <v>0</v>
      </c>
      <c r="AX140" s="44">
        <f t="shared" ref="AX140:AX145" si="6164">$B140-AW140</f>
        <v>105.24</v>
      </c>
      <c r="AY140" s="44">
        <f t="shared" ref="AY140:AY145" si="6165">IF(AY$5=0,0,(AW140/AY$5))</f>
        <v>0</v>
      </c>
      <c r="AZ140" s="44">
        <f t="shared" ref="AZ140:AZ145" si="6166">IF(AY$5=0,0,(AX140/AY$5))</f>
        <v>4.0476923076923077</v>
      </c>
      <c r="BA140" s="44" t="e">
        <f t="shared" ref="BA140:BA145" si="6167">IF(BA$5=0,0,(AW140/BA$5))</f>
        <v>#VALUE!</v>
      </c>
      <c r="BB140" s="44" t="e">
        <f t="shared" ref="BB140:BB145" si="6168">IF(BA$5=0,0,(AX140/BA$5))</f>
        <v>#VALUE!</v>
      </c>
      <c r="BC140" s="44" t="e">
        <f t="shared" ref="BC140:BC145" si="6169">IF(BC$5=0,0,(AW140/BC$5))</f>
        <v>#VALUE!</v>
      </c>
      <c r="BD140" s="44" t="e">
        <f t="shared" ref="BD140:BD145" si="6170">IF(BC$5=0,0,(AX140/BC$5))</f>
        <v>#VALUE!</v>
      </c>
      <c r="BE140" s="44" t="e">
        <f t="shared" ref="BE140:BE145" si="6171">IF(BE$5=0,0,(AW140/BE$5))</f>
        <v>#VALUE!</v>
      </c>
      <c r="BF140" s="44" t="e">
        <f t="shared" ref="BF140:BF145" si="6172">IF(BE$5=0,0,(AX140/BE$5))</f>
        <v>#VALUE!</v>
      </c>
      <c r="BG140" s="53"/>
      <c r="BH140" s="83">
        <f t="shared" ref="BH140:BH145" si="6173">$B140*BI$137</f>
        <v>0</v>
      </c>
      <c r="BI140" s="44">
        <f t="shared" ref="BI140:BI145" si="6174">$B140-BH140</f>
        <v>105.24</v>
      </c>
      <c r="BJ140" s="44">
        <f t="shared" ref="BJ140:BJ145" si="6175">IF(BJ$5=0,0,(BH140/BJ$5))</f>
        <v>0</v>
      </c>
      <c r="BK140" s="44">
        <f t="shared" ref="BK140:BK145" si="6176">IF(BJ$5=0,0,(BI140/BJ$5))</f>
        <v>4.0476923076923077</v>
      </c>
      <c r="BL140" s="44" t="e">
        <f t="shared" ref="BL140:BL145" si="6177">IF(BL$5=0,0,(BH140/BL$5))</f>
        <v>#VALUE!</v>
      </c>
      <c r="BM140" s="44" t="e">
        <f t="shared" ref="BM140:BM145" si="6178">IF(BL$5=0,0,(BI140/BL$5))</f>
        <v>#VALUE!</v>
      </c>
      <c r="BN140" s="44" t="e">
        <f t="shared" ref="BN140:BN145" si="6179">IF(BN$5=0,0,(BH140/BN$5))</f>
        <v>#VALUE!</v>
      </c>
      <c r="BO140" s="44" t="e">
        <f t="shared" ref="BO140:BO145" si="6180">IF(BN$5=0,0,(BI140/BN$5))</f>
        <v>#VALUE!</v>
      </c>
      <c r="BP140" s="44" t="e">
        <f t="shared" ref="BP140:BP145" si="6181">IF(BP$5=0,0,(BH140/BP$5))</f>
        <v>#VALUE!</v>
      </c>
      <c r="BQ140" s="44" t="e">
        <f t="shared" ref="BQ140:BQ145" si="6182">IF(BP$5=0,0,(BI140/BP$5))</f>
        <v>#VALUE!</v>
      </c>
      <c r="BR140" s="53"/>
      <c r="BS140" s="83">
        <f t="shared" ref="BS140:BS145" si="6183">$B140*BT$137</f>
        <v>0</v>
      </c>
      <c r="BT140" s="44">
        <f t="shared" ref="BT140:BT145" si="6184">$B140-BS140</f>
        <v>105.24</v>
      </c>
      <c r="BU140" s="44">
        <f t="shared" ref="BU140:BU145" si="6185">IF(BU$5=0,0,(BS140/BU$5))</f>
        <v>0</v>
      </c>
      <c r="BV140" s="44">
        <f t="shared" ref="BV140:BV145" si="6186">IF(BU$5=0,0,(BT140/BU$5))</f>
        <v>4.0476923076923077</v>
      </c>
      <c r="BW140" s="44" t="e">
        <f t="shared" ref="BW140:BW145" si="6187">IF(BW$5=0,0,(BS140/BW$5))</f>
        <v>#VALUE!</v>
      </c>
      <c r="BX140" s="44" t="e">
        <f t="shared" ref="BX140:BX145" si="6188">IF(BW$5=0,0,(BT140/BW$5))</f>
        <v>#VALUE!</v>
      </c>
      <c r="BY140" s="44" t="e">
        <f t="shared" ref="BY140:BY145" si="6189">IF(BY$5=0,0,(BS140/BY$5))</f>
        <v>#VALUE!</v>
      </c>
      <c r="BZ140" s="44" t="e">
        <f t="shared" ref="BZ140:BZ145" si="6190">IF(BY$5=0,0,(BT140/BY$5))</f>
        <v>#VALUE!</v>
      </c>
      <c r="CA140" s="44" t="e">
        <f t="shared" ref="CA140:CA145" si="6191">IF(CA$5=0,0,(BS140/CA$5))</f>
        <v>#VALUE!</v>
      </c>
      <c r="CB140" s="44" t="e">
        <f t="shared" ref="CB140:CB145" si="6192">IF(CA$5=0,0,(BT140/CA$5))</f>
        <v>#VALUE!</v>
      </c>
      <c r="CC140" s="53"/>
      <c r="CD140" s="83">
        <f t="shared" ref="CD140:CD145" si="6193">$B140*CE$137</f>
        <v>0</v>
      </c>
      <c r="CE140" s="44">
        <f t="shared" ref="CE140:CE145" si="6194">$B140-CD140</f>
        <v>105.24</v>
      </c>
      <c r="CF140" s="44">
        <f t="shared" ref="CF140:CF145" si="6195">IF(CF$5=0,0,(CD140/CF$5))</f>
        <v>0</v>
      </c>
      <c r="CG140" s="44">
        <f t="shared" ref="CG140:CG145" si="6196">IF(CF$5=0,0,(CE140/CF$5))</f>
        <v>4.0476923076923077</v>
      </c>
      <c r="CH140" s="44" t="e">
        <f t="shared" ref="CH140:CH145" si="6197">IF(CH$5=0,0,(CD140/CH$5))</f>
        <v>#VALUE!</v>
      </c>
      <c r="CI140" s="44" t="e">
        <f t="shared" ref="CI140:CI145" si="6198">IF(CH$5=0,0,(CE140/CH$5))</f>
        <v>#VALUE!</v>
      </c>
      <c r="CJ140" s="44" t="e">
        <f t="shared" ref="CJ140:CJ145" si="6199">IF(CJ$5=0,0,(CD140/CJ$5))</f>
        <v>#VALUE!</v>
      </c>
      <c r="CK140" s="44" t="e">
        <f t="shared" ref="CK140:CK145" si="6200">IF(CJ$5=0,0,(CE140/CJ$5))</f>
        <v>#VALUE!</v>
      </c>
      <c r="CL140" s="44" t="e">
        <f t="shared" ref="CL140:CL145" si="6201">IF(CL$5=0,0,(CD140/CL$5))</f>
        <v>#VALUE!</v>
      </c>
      <c r="CM140" s="44" t="e">
        <f t="shared" ref="CM140:CM145" si="6202">IF(CL$5=0,0,(CE140/CL$5))</f>
        <v>#VALUE!</v>
      </c>
      <c r="CN140" s="53"/>
      <c r="CO140" s="83">
        <f t="shared" ref="CO140:CO145" si="6203">$B140*CP$137</f>
        <v>0</v>
      </c>
      <c r="CP140" s="44">
        <f t="shared" ref="CP140:CP145" si="6204">$B140-CO140</f>
        <v>105.24</v>
      </c>
      <c r="CQ140" s="44">
        <f t="shared" ref="CQ140:CQ145" si="6205">IF(CQ$5=0,0,(CO140/CQ$5))</f>
        <v>0</v>
      </c>
      <c r="CR140" s="44">
        <f t="shared" ref="CR140:CR145" si="6206">IF(CQ$5=0,0,(CP140/CQ$5))</f>
        <v>4.0476923076923077</v>
      </c>
      <c r="CS140" s="44" t="e">
        <f t="shared" ref="CS140:CS145" si="6207">IF(CS$5=0,0,(CO140/CS$5))</f>
        <v>#VALUE!</v>
      </c>
      <c r="CT140" s="44" t="e">
        <f t="shared" ref="CT140:CT145" si="6208">IF(CS$5=0,0,(CP140/CS$5))</f>
        <v>#VALUE!</v>
      </c>
      <c r="CU140" s="44" t="e">
        <f t="shared" ref="CU140:CU145" si="6209">IF(CU$5=0,0,(CO140/CU$5))</f>
        <v>#VALUE!</v>
      </c>
      <c r="CV140" s="44" t="e">
        <f t="shared" ref="CV140:CV145" si="6210">IF(CU$5=0,0,(CP140/CU$5))</f>
        <v>#VALUE!</v>
      </c>
      <c r="CW140" s="44" t="e">
        <f t="shared" ref="CW140:CW145" si="6211">IF(CW$5=0,0,(CO140/CW$5))</f>
        <v>#VALUE!</v>
      </c>
      <c r="CX140" s="44" t="e">
        <f t="shared" ref="CX140:CX145" si="6212">IF(CW$5=0,0,(CP140/CW$5))</f>
        <v>#VALUE!</v>
      </c>
      <c r="CY140" s="53"/>
      <c r="CZ140" s="83">
        <f t="shared" ref="CZ140:CZ145" si="6213">$B140*DA$137</f>
        <v>0</v>
      </c>
      <c r="DA140" s="44">
        <f t="shared" ref="DA140:DA145" si="6214">$B140-CZ140</f>
        <v>105.24</v>
      </c>
      <c r="DB140" s="44">
        <f t="shared" ref="DB140:DB145" si="6215">IF(DB$5=0,0,(CZ140/DB$5))</f>
        <v>0</v>
      </c>
      <c r="DC140" s="44">
        <f t="shared" ref="DC140:DC145" si="6216">IF(DB$5=0,0,(DA140/DB$5))</f>
        <v>4.0476923076923077</v>
      </c>
      <c r="DD140" s="44" t="e">
        <f t="shared" ref="DD140:DD145" si="6217">IF(DD$5=0,0,(CZ140/DD$5))</f>
        <v>#VALUE!</v>
      </c>
      <c r="DE140" s="44" t="e">
        <f t="shared" ref="DE140:DE145" si="6218">IF(DD$5=0,0,(DA140/DD$5))</f>
        <v>#VALUE!</v>
      </c>
      <c r="DF140" s="44" t="e">
        <f t="shared" ref="DF140:DF145" si="6219">IF(DF$5=0,0,(CZ140/DF$5))</f>
        <v>#VALUE!</v>
      </c>
      <c r="DG140" s="44" t="e">
        <f t="shared" ref="DG140:DG145" si="6220">IF(DF$5=0,0,(DA140/DF$5))</f>
        <v>#VALUE!</v>
      </c>
      <c r="DH140" s="44" t="e">
        <f t="shared" ref="DH140:DH145" si="6221">IF(DH$5=0,0,(CZ140/DH$5))</f>
        <v>#VALUE!</v>
      </c>
      <c r="DI140" s="44" t="e">
        <f t="shared" ref="DI140:DI145" si="6222">IF(DH$5=0,0,(DA140/DH$5))</f>
        <v>#VALUE!</v>
      </c>
      <c r="DJ140" s="53"/>
      <c r="DK140" s="83">
        <f t="shared" ref="DK140:DK145" si="6223">$B140*DL$137</f>
        <v>0</v>
      </c>
      <c r="DL140" s="44">
        <f t="shared" ref="DL140:DL145" si="6224">$B140-DK140</f>
        <v>105.24</v>
      </c>
      <c r="DM140" s="44">
        <f t="shared" ref="DM140:DM145" si="6225">IF(DM$5=0,0,(DK140/DM$5))</f>
        <v>0</v>
      </c>
      <c r="DN140" s="44">
        <f t="shared" ref="DN140:DN145" si="6226">IF(DM$5=0,0,(DL140/DM$5))</f>
        <v>4.0476923076923077</v>
      </c>
      <c r="DO140" s="44" t="e">
        <f t="shared" ref="DO140:DO145" si="6227">IF(DO$5=0,0,(DK140/DO$5))</f>
        <v>#VALUE!</v>
      </c>
      <c r="DP140" s="44" t="e">
        <f t="shared" ref="DP140:DP145" si="6228">IF(DO$5=0,0,(DL140/DO$5))</f>
        <v>#VALUE!</v>
      </c>
      <c r="DQ140" s="44" t="e">
        <f t="shared" ref="DQ140:DQ145" si="6229">IF(DQ$5=0,0,(DK140/DQ$5))</f>
        <v>#VALUE!</v>
      </c>
      <c r="DR140" s="44" t="e">
        <f t="shared" ref="DR140:DR145" si="6230">IF(DQ$5=0,0,(DL140/DQ$5))</f>
        <v>#VALUE!</v>
      </c>
      <c r="DS140" s="44" t="e">
        <f t="shared" ref="DS140:DS145" si="6231">IF(DS$5=0,0,(DK140/DS$5))</f>
        <v>#VALUE!</v>
      </c>
      <c r="DT140" s="44" t="e">
        <f t="shared" ref="DT140:DT145" si="6232">IF(DS$5=0,0,(DL140/DS$5))</f>
        <v>#VALUE!</v>
      </c>
      <c r="DU140" s="53"/>
      <c r="DV140" s="83">
        <f t="shared" ref="DV140:DV145" si="6233">$B140*DW$137</f>
        <v>0</v>
      </c>
      <c r="DW140" s="44">
        <f t="shared" ref="DW140:DW145" si="6234">$B140-DV140</f>
        <v>105.24</v>
      </c>
      <c r="DX140" s="44">
        <f t="shared" ref="DX140:DX145" si="6235">IF(DX$5=0,0,(DV140/DX$5))</f>
        <v>0</v>
      </c>
      <c r="DY140" s="44">
        <f t="shared" ref="DY140:DY145" si="6236">IF(DX$5=0,0,(DW140/DX$5))</f>
        <v>4.0476923076923077</v>
      </c>
      <c r="DZ140" s="44" t="e">
        <f t="shared" ref="DZ140:DZ145" si="6237">IF(DZ$5=0,0,(DV140/DZ$5))</f>
        <v>#VALUE!</v>
      </c>
      <c r="EA140" s="44" t="e">
        <f t="shared" ref="EA140:EA145" si="6238">IF(DZ$5=0,0,(DW140/DZ$5))</f>
        <v>#VALUE!</v>
      </c>
      <c r="EB140" s="44" t="e">
        <f t="shared" ref="EB140:EB145" si="6239">IF(EB$5=0,0,(DV140/EB$5))</f>
        <v>#VALUE!</v>
      </c>
      <c r="EC140" s="44" t="e">
        <f t="shared" ref="EC140:EC145" si="6240">IF(EB$5=0,0,(DW140/EB$5))</f>
        <v>#VALUE!</v>
      </c>
      <c r="ED140" s="44" t="e">
        <f t="shared" ref="ED140:ED145" si="6241">IF(ED$5=0,0,(DV140/ED$5))</f>
        <v>#VALUE!</v>
      </c>
      <c r="EE140" s="44" t="e">
        <f t="shared" ref="EE140:EE145" si="6242">IF(ED$5=0,0,(DW140/ED$5))</f>
        <v>#VALUE!</v>
      </c>
      <c r="EF140" s="53"/>
      <c r="EG140" s="83">
        <f t="shared" ref="EG140:EG145" si="6243">$B140*EH$137</f>
        <v>0</v>
      </c>
      <c r="EH140" s="44">
        <f t="shared" ref="EH140:EH145" si="6244">$B140-EG140</f>
        <v>105.24</v>
      </c>
      <c r="EI140" s="44">
        <f t="shared" ref="EI140:EI145" si="6245">IF(EI$5=0,0,(EG140/EI$5))</f>
        <v>0</v>
      </c>
      <c r="EJ140" s="44">
        <f t="shared" ref="EJ140:EJ145" si="6246">IF(EI$5=0,0,(EH140/EI$5))</f>
        <v>4.0476923076923077</v>
      </c>
      <c r="EK140" s="44" t="e">
        <f t="shared" ref="EK140:EK145" si="6247">IF(EK$5=0,0,(EG140/EK$5))</f>
        <v>#VALUE!</v>
      </c>
      <c r="EL140" s="44" t="e">
        <f t="shared" ref="EL140:EL145" si="6248">IF(EK$5=0,0,(EH140/EK$5))</f>
        <v>#VALUE!</v>
      </c>
      <c r="EM140" s="44" t="e">
        <f t="shared" ref="EM140:EM145" si="6249">IF(EM$5=0,0,(EG140/EM$5))</f>
        <v>#VALUE!</v>
      </c>
      <c r="EN140" s="44" t="e">
        <f t="shared" ref="EN140:EN145" si="6250">IF(EM$5=0,0,(EH140/EM$5))</f>
        <v>#VALUE!</v>
      </c>
      <c r="EO140" s="44" t="e">
        <f t="shared" ref="EO140:EO145" si="6251">IF(EO$5=0,0,(EG140/EO$5))</f>
        <v>#VALUE!</v>
      </c>
      <c r="EP140" s="44" t="e">
        <f t="shared" ref="EP140:EP145" si="6252">IF(EO$5=0,0,(EH140/EO$5))</f>
        <v>#VALUE!</v>
      </c>
      <c r="EQ140" s="53"/>
      <c r="ER140" s="83">
        <f t="shared" ref="ER140:ER145" si="6253">$B140*ES$137</f>
        <v>0</v>
      </c>
      <c r="ES140" s="44">
        <f t="shared" ref="ES140:ES145" si="6254">$B140-ER140</f>
        <v>105.24</v>
      </c>
      <c r="ET140" s="44">
        <f t="shared" ref="ET140:ET145" si="6255">IF(ET$5=0,0,(ER140/ET$5))</f>
        <v>0</v>
      </c>
      <c r="EU140" s="44">
        <f t="shared" ref="EU140:EU145" si="6256">IF(ET$5=0,0,(ES140/ET$5))</f>
        <v>4.0476923076923077</v>
      </c>
      <c r="EV140" s="44" t="e">
        <f t="shared" ref="EV140:EV145" si="6257">IF(EV$5=0,0,(ER140/EV$5))</f>
        <v>#VALUE!</v>
      </c>
      <c r="EW140" s="44" t="e">
        <f t="shared" ref="EW140:EW145" si="6258">IF(EV$5=0,0,(ES140/EV$5))</f>
        <v>#VALUE!</v>
      </c>
      <c r="EX140" s="44" t="e">
        <f t="shared" ref="EX140:EX145" si="6259">IF(EX$5=0,0,(ER140/EX$5))</f>
        <v>#VALUE!</v>
      </c>
      <c r="EY140" s="44" t="e">
        <f t="shared" ref="EY140:EY145" si="6260">IF(EX$5=0,0,(ES140/EX$5))</f>
        <v>#VALUE!</v>
      </c>
      <c r="EZ140" s="44" t="e">
        <f t="shared" ref="EZ140:EZ145" si="6261">IF(EZ$5=0,0,(ER140/EZ$5))</f>
        <v>#VALUE!</v>
      </c>
      <c r="FA140" s="44" t="e">
        <f t="shared" ref="FA140:FA145" si="6262">IF(EZ$5=0,0,(ES140/EZ$5))</f>
        <v>#VALUE!</v>
      </c>
      <c r="FB140" s="53"/>
      <c r="FC140" s="83">
        <f t="shared" ref="FC140:FC145" si="6263">$B140*FD$137</f>
        <v>0</v>
      </c>
      <c r="FD140" s="44">
        <f t="shared" ref="FD140:FD145" si="6264">$B140-FC140</f>
        <v>105.24</v>
      </c>
      <c r="FE140" s="44">
        <f t="shared" ref="FE140:FE145" si="6265">IF(FE$5=0,0,(FC140/FE$5))</f>
        <v>0</v>
      </c>
      <c r="FF140" s="44">
        <f t="shared" ref="FF140:FF145" si="6266">IF(FE$5=0,0,(FD140/FE$5))</f>
        <v>4.0476923076923077</v>
      </c>
      <c r="FG140" s="44" t="e">
        <f t="shared" ref="FG140:FG145" si="6267">IF(FG$5=0,0,(FC140/FG$5))</f>
        <v>#VALUE!</v>
      </c>
      <c r="FH140" s="44" t="e">
        <f t="shared" ref="FH140:FH145" si="6268">IF(FG$5=0,0,(FD140/FG$5))</f>
        <v>#VALUE!</v>
      </c>
      <c r="FI140" s="44" t="e">
        <f t="shared" ref="FI140:FI145" si="6269">IF(FI$5=0,0,(FC140/FI$5))</f>
        <v>#VALUE!</v>
      </c>
      <c r="FJ140" s="44" t="e">
        <f t="shared" ref="FJ140:FJ145" si="6270">IF(FI$5=0,0,(FD140/FI$5))</f>
        <v>#VALUE!</v>
      </c>
      <c r="FK140" s="44" t="e">
        <f t="shared" ref="FK140:FK145" si="6271">IF(FK$5=0,0,(FC140/FK$5))</f>
        <v>#VALUE!</v>
      </c>
      <c r="FL140" s="44" t="e">
        <f t="shared" ref="FL140:FL145" si="6272">IF(FK$5=0,0,(FD140/FK$5))</f>
        <v>#VALUE!</v>
      </c>
      <c r="FM140" s="53"/>
      <c r="FN140" s="83">
        <f t="shared" ref="FN140:FN145" si="6273">$B140*FO$137</f>
        <v>0</v>
      </c>
      <c r="FO140" s="44">
        <f t="shared" ref="FO140:FO145" si="6274">$B140-FN140</f>
        <v>105.24</v>
      </c>
      <c r="FP140" s="44">
        <f t="shared" ref="FP140:FP145" si="6275">IF(FP$5=0,0,(FN140/FP$5))</f>
        <v>0</v>
      </c>
      <c r="FQ140" s="44">
        <f t="shared" ref="FQ140:FQ145" si="6276">IF(FP$5=0,0,(FO140/FP$5))</f>
        <v>4.0476923076923077</v>
      </c>
      <c r="FR140" s="44" t="e">
        <f t="shared" ref="FR140:FR145" si="6277">IF(FR$5=0,0,(FN140/FR$5))</f>
        <v>#VALUE!</v>
      </c>
      <c r="FS140" s="44" t="e">
        <f t="shared" ref="FS140:FS145" si="6278">IF(FR$5=0,0,(FO140/FR$5))</f>
        <v>#VALUE!</v>
      </c>
      <c r="FT140" s="44" t="e">
        <f t="shared" ref="FT140:FT145" si="6279">IF(FT$5=0,0,(FN140/FT$5))</f>
        <v>#VALUE!</v>
      </c>
      <c r="FU140" s="44" t="e">
        <f t="shared" ref="FU140:FU145" si="6280">IF(FT$5=0,0,(FO140/FT$5))</f>
        <v>#VALUE!</v>
      </c>
      <c r="FV140" s="44" t="e">
        <f t="shared" ref="FV140:FV145" si="6281">IF(FV$5=0,0,(FN140/FV$5))</f>
        <v>#VALUE!</v>
      </c>
      <c r="FW140" s="44" t="e">
        <f t="shared" ref="FW140:FW145" si="6282">IF(FV$5=0,0,(FO140/FV$5))</f>
        <v>#VALUE!</v>
      </c>
      <c r="FX140" s="53"/>
      <c r="FY140" s="83">
        <f t="shared" ref="FY140:FY145" si="6283">$B140*FZ$137</f>
        <v>0</v>
      </c>
      <c r="FZ140" s="44">
        <f t="shared" ref="FZ140:FZ145" si="6284">$B140-FY140</f>
        <v>105.24</v>
      </c>
      <c r="GA140" s="44">
        <f t="shared" ref="GA140:GA145" si="6285">IF(GA$5=0,0,(FY140/GA$5))</f>
        <v>0</v>
      </c>
      <c r="GB140" s="44">
        <f t="shared" ref="GB140:GB145" si="6286">IF(GA$5=0,0,(FZ140/GA$5))</f>
        <v>4.0476923076923077</v>
      </c>
      <c r="GC140" s="44" t="e">
        <f t="shared" ref="GC140:GC145" si="6287">IF(GC$5=0,0,(FY140/GC$5))</f>
        <v>#VALUE!</v>
      </c>
      <c r="GD140" s="44" t="e">
        <f t="shared" ref="GD140:GD145" si="6288">IF(GC$5=0,0,(FZ140/GC$5))</f>
        <v>#VALUE!</v>
      </c>
      <c r="GE140" s="44" t="e">
        <f t="shared" ref="GE140:GE145" si="6289">IF(GE$5=0,0,(FY140/GE$5))</f>
        <v>#VALUE!</v>
      </c>
      <c r="GF140" s="44" t="e">
        <f t="shared" ref="GF140:GF145" si="6290">IF(GE$5=0,0,(FZ140/GE$5))</f>
        <v>#VALUE!</v>
      </c>
      <c r="GG140" s="44" t="e">
        <f t="shared" ref="GG140:GG145" si="6291">IF(GG$5=0,0,(FY140/GG$5))</f>
        <v>#VALUE!</v>
      </c>
      <c r="GH140" s="44" t="e">
        <f t="shared" ref="GH140:GH145" si="6292">IF(GG$5=0,0,(FZ140/GG$5))</f>
        <v>#VALUE!</v>
      </c>
      <c r="GI140" s="53"/>
      <c r="GJ140" s="83">
        <f t="shared" ref="GJ140:GJ145" si="6293">$B140*GK$137</f>
        <v>0</v>
      </c>
      <c r="GK140" s="44">
        <f t="shared" ref="GK140:GK145" si="6294">$B140-GJ140</f>
        <v>105.24</v>
      </c>
      <c r="GL140" s="44">
        <f t="shared" ref="GL140:GL145" si="6295">IF(GL$5=0,0,(GJ140/GL$5))</f>
        <v>0</v>
      </c>
      <c r="GM140" s="44">
        <f t="shared" ref="GM140:GM145" si="6296">IF(GL$5=0,0,(GK140/GL$5))</f>
        <v>4.0476923076923077</v>
      </c>
      <c r="GN140" s="44" t="e">
        <f t="shared" ref="GN140:GN145" si="6297">IF(GN$5=0,0,(GJ140/GN$5))</f>
        <v>#VALUE!</v>
      </c>
      <c r="GO140" s="44" t="e">
        <f t="shared" ref="GO140:GO145" si="6298">IF(GN$5=0,0,(GK140/GN$5))</f>
        <v>#VALUE!</v>
      </c>
      <c r="GP140" s="44" t="e">
        <f t="shared" ref="GP140:GP145" si="6299">IF(GP$5=0,0,(GJ140/GP$5))</f>
        <v>#VALUE!</v>
      </c>
      <c r="GQ140" s="44" t="e">
        <f t="shared" ref="GQ140:GQ145" si="6300">IF(GP$5=0,0,(GK140/GP$5))</f>
        <v>#VALUE!</v>
      </c>
      <c r="GR140" s="44" t="e">
        <f t="shared" ref="GR140:GR145" si="6301">IF(GR$5=0,0,(GJ140/GR$5))</f>
        <v>#VALUE!</v>
      </c>
      <c r="GS140" s="44" t="e">
        <f t="shared" ref="GS140:GS145" si="6302">IF(GR$5=0,0,(GK140/GR$5))</f>
        <v>#VALUE!</v>
      </c>
      <c r="GT140" s="53"/>
      <c r="GU140" s="83">
        <f t="shared" ref="GU140:GU145" si="6303">$B140*GV$137</f>
        <v>0</v>
      </c>
      <c r="GV140" s="44">
        <f t="shared" ref="GV140:GV145" si="6304">$B140-GU140</f>
        <v>105.24</v>
      </c>
      <c r="GW140" s="44">
        <f t="shared" ref="GW140:GW145" si="6305">IF(GW$5=0,0,(GU140/GW$5))</f>
        <v>0</v>
      </c>
      <c r="GX140" s="44">
        <f t="shared" ref="GX140:GX145" si="6306">IF(GW$5=0,0,(GV140/GW$5))</f>
        <v>4.0476923076923077</v>
      </c>
      <c r="GY140" s="44" t="e">
        <f t="shared" ref="GY140:GY145" si="6307">IF(GY$5=0,0,(GU140/GY$5))</f>
        <v>#VALUE!</v>
      </c>
      <c r="GZ140" s="44" t="e">
        <f t="shared" ref="GZ140:GZ145" si="6308">IF(GY$5=0,0,(GV140/GY$5))</f>
        <v>#VALUE!</v>
      </c>
      <c r="HA140" s="44" t="e">
        <f t="shared" ref="HA140:HA145" si="6309">IF(HA$5=0,0,(GU140/HA$5))</f>
        <v>#VALUE!</v>
      </c>
      <c r="HB140" s="44" t="e">
        <f t="shared" ref="HB140:HB145" si="6310">IF(HA$5=0,0,(GV140/HA$5))</f>
        <v>#VALUE!</v>
      </c>
      <c r="HC140" s="44" t="e">
        <f t="shared" ref="HC140:HC145" si="6311">IF(HC$5=0,0,(GU140/HC$5))</f>
        <v>#VALUE!</v>
      </c>
      <c r="HD140" s="44" t="e">
        <f t="shared" ref="HD140:HD145" si="6312">IF(HC$5=0,0,(GV140/HC$5))</f>
        <v>#VALUE!</v>
      </c>
      <c r="HE140" s="53"/>
      <c r="HF140" s="83">
        <f t="shared" ref="HF140:HF145" si="6313">$B140*HG$137</f>
        <v>0</v>
      </c>
      <c r="HG140" s="44">
        <f t="shared" ref="HG140:HG145" si="6314">$B140-HF140</f>
        <v>105.24</v>
      </c>
      <c r="HH140" s="44">
        <f t="shared" ref="HH140:HH145" si="6315">IF(HH$5=0,0,(HF140/HH$5))</f>
        <v>0</v>
      </c>
      <c r="HI140" s="44">
        <f t="shared" ref="HI140:HI145" si="6316">IF(HH$5=0,0,(HG140/HH$5))</f>
        <v>4.0476923076923077</v>
      </c>
      <c r="HJ140" s="44" t="e">
        <f t="shared" ref="HJ140:HJ145" si="6317">IF(HJ$5=0,0,(HF140/HJ$5))</f>
        <v>#VALUE!</v>
      </c>
      <c r="HK140" s="44" t="e">
        <f t="shared" ref="HK140:HK145" si="6318">IF(HJ$5=0,0,(HG140/HJ$5))</f>
        <v>#VALUE!</v>
      </c>
      <c r="HL140" s="44" t="e">
        <f t="shared" ref="HL140:HL145" si="6319">IF(HL$5=0,0,(HF140/HL$5))</f>
        <v>#VALUE!</v>
      </c>
      <c r="HM140" s="44" t="e">
        <f t="shared" ref="HM140:HM145" si="6320">IF(HL$5=0,0,(HG140/HL$5))</f>
        <v>#VALUE!</v>
      </c>
      <c r="HN140" s="44" t="e">
        <f t="shared" ref="HN140:HN145" si="6321">IF(HN$5=0,0,(HF140/HN$5))</f>
        <v>#VALUE!</v>
      </c>
      <c r="HO140" s="44" t="e">
        <f t="shared" ref="HO140:HO145" si="6322">IF(HN$5=0,0,(HG140/HN$5))</f>
        <v>#VALUE!</v>
      </c>
      <c r="HP140" s="53"/>
      <c r="HQ140" s="83">
        <f t="shared" ref="HQ140:HQ145" si="6323">$B140*HR$137</f>
        <v>0</v>
      </c>
      <c r="HR140" s="44">
        <f t="shared" ref="HR140:HR145" si="6324">$B140-HQ140</f>
        <v>105.24</v>
      </c>
      <c r="HS140" s="44">
        <f t="shared" ref="HS140:HS145" si="6325">IF(HS$5=0,0,(HQ140/HS$5))</f>
        <v>0</v>
      </c>
      <c r="HT140" s="44">
        <f t="shared" ref="HT140:HT145" si="6326">IF(HS$5=0,0,(HR140/HS$5))</f>
        <v>4.0476923076923077</v>
      </c>
      <c r="HU140" s="44" t="e">
        <f t="shared" ref="HU140:HU145" si="6327">IF(HU$5=0,0,(HQ140/HU$5))</f>
        <v>#VALUE!</v>
      </c>
      <c r="HV140" s="44" t="e">
        <f t="shared" ref="HV140:HV145" si="6328">IF(HU$5=0,0,(HR140/HU$5))</f>
        <v>#VALUE!</v>
      </c>
      <c r="HW140" s="44" t="e">
        <f t="shared" ref="HW140:HW145" si="6329">IF(HW$5=0,0,(HQ140/HW$5))</f>
        <v>#VALUE!</v>
      </c>
      <c r="HX140" s="44" t="e">
        <f t="shared" ref="HX140:HX145" si="6330">IF(HW$5=0,0,(HR140/HW$5))</f>
        <v>#VALUE!</v>
      </c>
      <c r="HY140" s="44" t="e">
        <f t="shared" ref="HY140:HY145" si="6331">IF(HY$5=0,0,(HQ140/HY$5))</f>
        <v>#VALUE!</v>
      </c>
      <c r="HZ140" s="44" t="e">
        <f t="shared" ref="HZ140:HZ145" si="6332">IF(HY$5=0,0,(HR140/HY$5))</f>
        <v>#VALUE!</v>
      </c>
      <c r="IA140" s="53"/>
      <c r="IB140" s="83">
        <f t="shared" ref="IB140:IB145" si="6333">$B140*IC$137</f>
        <v>0</v>
      </c>
      <c r="IC140" s="44">
        <f t="shared" ref="IC140:IC145" si="6334">$B140-IB140</f>
        <v>105.24</v>
      </c>
      <c r="ID140" s="44">
        <f t="shared" ref="ID140:ID145" si="6335">IF(ID$5=0,0,(IB140/ID$5))</f>
        <v>0</v>
      </c>
      <c r="IE140" s="44">
        <f t="shared" ref="IE140:IE145" si="6336">IF(ID$5=0,0,(IC140/ID$5))</f>
        <v>4.0476923076923077</v>
      </c>
      <c r="IF140" s="44" t="e">
        <f t="shared" ref="IF140:IF145" si="6337">IF(IF$5=0,0,(IB140/IF$5))</f>
        <v>#VALUE!</v>
      </c>
      <c r="IG140" s="44" t="e">
        <f t="shared" ref="IG140:IG145" si="6338">IF(IF$5=0,0,(IC140/IF$5))</f>
        <v>#VALUE!</v>
      </c>
      <c r="IH140" s="44" t="e">
        <f t="shared" ref="IH140:IH145" si="6339">IF(IH$5=0,0,(IB140/IH$5))</f>
        <v>#VALUE!</v>
      </c>
      <c r="II140" s="44" t="e">
        <f t="shared" ref="II140:II145" si="6340">IF(IH$5=0,0,(IC140/IH$5))</f>
        <v>#VALUE!</v>
      </c>
      <c r="IJ140" s="44" t="e">
        <f t="shared" ref="IJ140:IJ145" si="6341">IF(IJ$5=0,0,(IB140/IJ$5))</f>
        <v>#VALUE!</v>
      </c>
      <c r="IK140" s="44" t="e">
        <f t="shared" ref="IK140:IK145" si="6342">IF(IJ$5=0,0,(IC140/IJ$5))</f>
        <v>#VALUE!</v>
      </c>
      <c r="IL140" s="53"/>
      <c r="IM140" s="83">
        <f t="shared" ref="IM140:IM145" si="6343">$B140*IN$137</f>
        <v>0</v>
      </c>
      <c r="IN140" s="44">
        <f t="shared" ref="IN140:IN145" si="6344">$B140-IM140</f>
        <v>105.24</v>
      </c>
      <c r="IO140" s="44">
        <f t="shared" ref="IO140:IO145" si="6345">IF(IO$5=0,0,(IM140/IO$5))</f>
        <v>0</v>
      </c>
      <c r="IP140" s="44">
        <f t="shared" ref="IP140:IP145" si="6346">IF(IO$5=0,0,(IN140/IO$5))</f>
        <v>4.0476923076923077</v>
      </c>
      <c r="IQ140" s="44" t="e">
        <f t="shared" ref="IQ140:IQ145" si="6347">IF(IQ$5=0,0,(IM140/IQ$5))</f>
        <v>#VALUE!</v>
      </c>
      <c r="IR140" s="44" t="e">
        <f t="shared" ref="IR140:IR145" si="6348">IF(IQ$5=0,0,(IN140/IQ$5))</f>
        <v>#VALUE!</v>
      </c>
      <c r="IS140" s="44" t="e">
        <f t="shared" ref="IS140:IS145" si="6349">IF(IS$5=0,0,(IM140/IS$5))</f>
        <v>#VALUE!</v>
      </c>
      <c r="IT140" s="44" t="e">
        <f t="shared" ref="IT140:IT145" si="6350">IF(IS$5=0,0,(IN140/IS$5))</f>
        <v>#VALUE!</v>
      </c>
      <c r="IU140" s="44" t="e">
        <f t="shared" ref="IU140:IU145" si="6351">IF(IU$5=0,0,(IM140/IU$5))</f>
        <v>#VALUE!</v>
      </c>
      <c r="IV140" s="44" t="e">
        <f t="shared" ref="IV140:IV145" si="6352">IF(IU$5=0,0,(IN140/IU$5))</f>
        <v>#VALUE!</v>
      </c>
      <c r="IW140" s="53"/>
      <c r="IX140" s="83">
        <f t="shared" ref="IX140:IX145" si="6353">$B140*IY$137</f>
        <v>0</v>
      </c>
      <c r="IY140" s="44">
        <f t="shared" ref="IY140:IY145" si="6354">$B140-IX140</f>
        <v>105.24</v>
      </c>
      <c r="IZ140" s="44">
        <f t="shared" ref="IZ140:IZ145" si="6355">IF(IZ$5=0,0,(IX140/IZ$5))</f>
        <v>0</v>
      </c>
      <c r="JA140" s="44">
        <f t="shared" ref="JA140:JA145" si="6356">IF(IZ$5=0,0,(IY140/IZ$5))</f>
        <v>4.0476923076923077</v>
      </c>
      <c r="JB140" s="44" t="e">
        <f t="shared" ref="JB140:JB145" si="6357">IF(JB$5=0,0,(IX140/JB$5))</f>
        <v>#VALUE!</v>
      </c>
      <c r="JC140" s="44" t="e">
        <f t="shared" ref="JC140:JC145" si="6358">IF(JB$5=0,0,(IY140/JB$5))</f>
        <v>#VALUE!</v>
      </c>
      <c r="JD140" s="44" t="e">
        <f t="shared" ref="JD140:JD145" si="6359">IF(JD$5=0,0,(IX140/JD$5))</f>
        <v>#VALUE!</v>
      </c>
      <c r="JE140" s="44" t="e">
        <f t="shared" ref="JE140:JE145" si="6360">IF(JD$5=0,0,(IY140/JD$5))</f>
        <v>#VALUE!</v>
      </c>
      <c r="JF140" s="44" t="e">
        <f t="shared" ref="JF140:JF145" si="6361">IF(JF$5=0,0,(IX140/JF$5))</f>
        <v>#VALUE!</v>
      </c>
      <c r="JG140" s="44" t="e">
        <f t="shared" ref="JG140:JG145" si="6362">IF(JF$5=0,0,(IY140/JF$5))</f>
        <v>#VALUE!</v>
      </c>
      <c r="JH140" s="53"/>
      <c r="JI140" s="83">
        <f t="shared" ref="JI140:JI145" si="6363">$B140*JJ$137</f>
        <v>0</v>
      </c>
      <c r="JJ140" s="44">
        <f t="shared" ref="JJ140:JJ145" si="6364">$B140-JI140</f>
        <v>105.24</v>
      </c>
      <c r="JK140" s="44">
        <f t="shared" ref="JK140:JK145" si="6365">IF(JK$5=0,0,(JI140/JK$5))</f>
        <v>0</v>
      </c>
      <c r="JL140" s="44">
        <f t="shared" ref="JL140:JL145" si="6366">IF(JK$5=0,0,(JJ140/JK$5))</f>
        <v>4.0476923076923077</v>
      </c>
      <c r="JM140" s="44" t="e">
        <f t="shared" ref="JM140:JM145" si="6367">IF(JM$5=0,0,(JI140/JM$5))</f>
        <v>#VALUE!</v>
      </c>
      <c r="JN140" s="44" t="e">
        <f t="shared" ref="JN140:JN145" si="6368">IF(JM$5=0,0,(JJ140/JM$5))</f>
        <v>#VALUE!</v>
      </c>
      <c r="JO140" s="44" t="e">
        <f t="shared" ref="JO140:JO145" si="6369">IF(JO$5=0,0,(JI140/JO$5))</f>
        <v>#VALUE!</v>
      </c>
      <c r="JP140" s="44" t="e">
        <f t="shared" ref="JP140:JP145" si="6370">IF(JO$5=0,0,(JJ140/JO$5))</f>
        <v>#VALUE!</v>
      </c>
      <c r="JQ140" s="44" t="e">
        <f t="shared" ref="JQ140:JQ145" si="6371">IF(JQ$5=0,0,(JI140/JQ$5))</f>
        <v>#VALUE!</v>
      </c>
      <c r="JR140" s="44" t="e">
        <f t="shared" ref="JR140:JR145" si="6372">IF(JQ$5=0,0,(JJ140/JQ$5))</f>
        <v>#VALUE!</v>
      </c>
      <c r="JS140" s="53"/>
      <c r="JT140" s="83">
        <f t="shared" ref="JT140:JT145" si="6373">$B140*JU$137</f>
        <v>0</v>
      </c>
      <c r="JU140" s="44">
        <f t="shared" ref="JU140:JU145" si="6374">$B140-JT140</f>
        <v>105.24</v>
      </c>
      <c r="JV140" s="44">
        <f t="shared" ref="JV140:JV145" si="6375">IF(JV$5=0,0,(JT140/JV$5))</f>
        <v>0</v>
      </c>
      <c r="JW140" s="44">
        <f t="shared" ref="JW140:JW145" si="6376">IF(JV$5=0,0,(JU140/JV$5))</f>
        <v>4.0476923076923077</v>
      </c>
      <c r="JX140" s="44" t="e">
        <f t="shared" ref="JX140:JX145" si="6377">IF(JX$5=0,0,(JT140/JX$5))</f>
        <v>#VALUE!</v>
      </c>
      <c r="JY140" s="44" t="e">
        <f t="shared" ref="JY140:JY145" si="6378">IF(JX$5=0,0,(JU140/JX$5))</f>
        <v>#VALUE!</v>
      </c>
      <c r="JZ140" s="44" t="e">
        <f t="shared" ref="JZ140:JZ145" si="6379">IF(JZ$5=0,0,(JT140/JZ$5))</f>
        <v>#VALUE!</v>
      </c>
      <c r="KA140" s="44" t="e">
        <f t="shared" ref="KA140:KA145" si="6380">IF(JZ$5=0,0,(JU140/JZ$5))</f>
        <v>#VALUE!</v>
      </c>
      <c r="KB140" s="44" t="e">
        <f t="shared" ref="KB140:KB145" si="6381">IF(KB$5=0,0,(JT140/KB$5))</f>
        <v>#VALUE!</v>
      </c>
      <c r="KC140" s="44" t="e">
        <f t="shared" ref="KC140:KC145" si="6382">IF(KB$5=0,0,(JU140/KB$5))</f>
        <v>#VALUE!</v>
      </c>
      <c r="KD140" s="53"/>
      <c r="KE140" s="83">
        <f t="shared" ref="KE140:KE145" si="6383">$B140*KF$137</f>
        <v>0</v>
      </c>
      <c r="KF140" s="44">
        <f t="shared" ref="KF140:KF145" si="6384">$B140-KE140</f>
        <v>105.24</v>
      </c>
      <c r="KG140" s="44">
        <f t="shared" ref="KG140:KG145" si="6385">IF(KG$5=0,0,(KE140/KG$5))</f>
        <v>0</v>
      </c>
      <c r="KH140" s="44">
        <f t="shared" ref="KH140:KH145" si="6386">IF(KG$5=0,0,(KF140/KG$5))</f>
        <v>4.0476923076923077</v>
      </c>
      <c r="KI140" s="44" t="e">
        <f t="shared" ref="KI140:KI145" si="6387">IF(KI$5=0,0,(KE140/KI$5))</f>
        <v>#VALUE!</v>
      </c>
      <c r="KJ140" s="44" t="e">
        <f t="shared" ref="KJ140:KJ145" si="6388">IF(KI$5=0,0,(KF140/KI$5))</f>
        <v>#VALUE!</v>
      </c>
      <c r="KK140" s="44" t="e">
        <f t="shared" ref="KK140:KK145" si="6389">IF(KK$5=0,0,(KE140/KK$5))</f>
        <v>#VALUE!</v>
      </c>
      <c r="KL140" s="44" t="e">
        <f t="shared" ref="KL140:KL145" si="6390">IF(KK$5=0,0,(KF140/KK$5))</f>
        <v>#VALUE!</v>
      </c>
      <c r="KM140" s="44" t="e">
        <f t="shared" ref="KM140:KM145" si="6391">IF(KM$5=0,0,(KE140/KM$5))</f>
        <v>#VALUE!</v>
      </c>
      <c r="KN140" s="44" t="e">
        <f t="shared" ref="KN140:KN145" si="6392">IF(KM$5=0,0,(KF140/KM$5))</f>
        <v>#VALUE!</v>
      </c>
      <c r="KO140" s="53"/>
      <c r="KP140" s="83">
        <f t="shared" ref="KP140:KP145" si="6393">$B140*KQ$137</f>
        <v>0</v>
      </c>
      <c r="KQ140" s="44">
        <f t="shared" ref="KQ140:KQ145" si="6394">$B140-KP140</f>
        <v>105.24</v>
      </c>
      <c r="KR140" s="44">
        <f t="shared" ref="KR140:KR145" si="6395">IF(KR$5=0,0,(KP140/KR$5))</f>
        <v>0</v>
      </c>
      <c r="KS140" s="44">
        <f t="shared" ref="KS140:KS145" si="6396">IF(KR$5=0,0,(KQ140/KR$5))</f>
        <v>4.0476923076923077</v>
      </c>
      <c r="KT140" s="44" t="e">
        <f t="shared" ref="KT140:KT145" si="6397">IF(KT$5=0,0,(KP140/KT$5))</f>
        <v>#VALUE!</v>
      </c>
      <c r="KU140" s="44" t="e">
        <f t="shared" ref="KU140:KU145" si="6398">IF(KT$5=0,0,(KQ140/KT$5))</f>
        <v>#VALUE!</v>
      </c>
      <c r="KV140" s="44" t="e">
        <f t="shared" ref="KV140:KV145" si="6399">IF(KV$5=0,0,(KP140/KV$5))</f>
        <v>#VALUE!</v>
      </c>
      <c r="KW140" s="44" t="e">
        <f t="shared" ref="KW140:KW145" si="6400">IF(KV$5=0,0,(KQ140/KV$5))</f>
        <v>#VALUE!</v>
      </c>
      <c r="KX140" s="44" t="e">
        <f t="shared" ref="KX140:KX145" si="6401">IF(KX$5=0,0,(KP140/KX$5))</f>
        <v>#VALUE!</v>
      </c>
      <c r="KY140" s="44" t="e">
        <f t="shared" ref="KY140:KY145" si="6402">IF(KX$5=0,0,(KQ140/KX$5))</f>
        <v>#VALUE!</v>
      </c>
      <c r="KZ140" s="53"/>
      <c r="LA140" s="83">
        <f t="shared" ref="LA140:LA145" si="6403">$B140*LB$137</f>
        <v>0</v>
      </c>
      <c r="LB140" s="44">
        <f t="shared" ref="LB140:LB145" si="6404">$B140-LA140</f>
        <v>105.24</v>
      </c>
      <c r="LC140" s="44">
        <f t="shared" ref="LC140:LC145" si="6405">IF(LC$5=0,0,(LA140/LC$5))</f>
        <v>0</v>
      </c>
      <c r="LD140" s="44">
        <f t="shared" ref="LD140:LD145" si="6406">IF(LC$5=0,0,(LB140/LC$5))</f>
        <v>4.0476923076923077</v>
      </c>
      <c r="LE140" s="44" t="e">
        <f t="shared" ref="LE140:LE145" si="6407">IF(LE$5=0,0,(LA140/LE$5))</f>
        <v>#VALUE!</v>
      </c>
      <c r="LF140" s="44" t="e">
        <f t="shared" ref="LF140:LF145" si="6408">IF(LE$5=0,0,(LB140/LE$5))</f>
        <v>#VALUE!</v>
      </c>
      <c r="LG140" s="44" t="e">
        <f t="shared" ref="LG140:LG145" si="6409">IF(LG$5=0,0,(LA140/LG$5))</f>
        <v>#VALUE!</v>
      </c>
      <c r="LH140" s="44" t="e">
        <f t="shared" ref="LH140:LH145" si="6410">IF(LG$5=0,0,(LB140/LG$5))</f>
        <v>#VALUE!</v>
      </c>
      <c r="LI140" s="44" t="e">
        <f t="shared" ref="LI140:LI145" si="6411">IF(LI$5=0,0,(LA140/LI$5))</f>
        <v>#VALUE!</v>
      </c>
      <c r="LJ140" s="44" t="e">
        <f t="shared" ref="LJ140:LJ145" si="6412">IF(LI$5=0,0,(LB140/LI$5))</f>
        <v>#VALUE!</v>
      </c>
      <c r="LK140" s="53"/>
      <c r="LL140" s="83">
        <f t="shared" ref="LL140:LL145" si="6413">$B140*LM$137</f>
        <v>0</v>
      </c>
      <c r="LM140" s="44">
        <f t="shared" ref="LM140:LM145" si="6414">$B140-LL140</f>
        <v>105.24</v>
      </c>
      <c r="LN140" s="44">
        <f t="shared" ref="LN140:LN145" si="6415">IF(LN$5=0,0,(LL140/LN$5))</f>
        <v>0</v>
      </c>
      <c r="LO140" s="44">
        <f t="shared" ref="LO140:LO145" si="6416">IF(LN$5=0,0,(LM140/LN$5))</f>
        <v>4.0476923076923077</v>
      </c>
      <c r="LP140" s="44" t="e">
        <f t="shared" ref="LP140:LP145" si="6417">IF(LP$5=0,0,(LL140/LP$5))</f>
        <v>#VALUE!</v>
      </c>
      <c r="LQ140" s="44" t="e">
        <f t="shared" ref="LQ140:LQ145" si="6418">IF(LP$5=0,0,(LM140/LP$5))</f>
        <v>#VALUE!</v>
      </c>
      <c r="LR140" s="44" t="e">
        <f t="shared" ref="LR140:LR145" si="6419">IF(LR$5=0,0,(LL140/LR$5))</f>
        <v>#VALUE!</v>
      </c>
      <c r="LS140" s="44" t="e">
        <f t="shared" ref="LS140:LS145" si="6420">IF(LR$5=0,0,(LM140/LR$5))</f>
        <v>#VALUE!</v>
      </c>
      <c r="LT140" s="44" t="e">
        <f t="shared" ref="LT140:LT145" si="6421">IF(LT$5=0,0,(LL140/LT$5))</f>
        <v>#VALUE!</v>
      </c>
      <c r="LU140" s="44" t="e">
        <f t="shared" ref="LU140:LU145" si="6422">IF(LT$5=0,0,(LM140/LT$5))</f>
        <v>#VALUE!</v>
      </c>
      <c r="LV140" s="53"/>
      <c r="LW140" s="83">
        <f t="shared" ref="LW140:LW145" si="6423">$B140*LX$137</f>
        <v>0</v>
      </c>
      <c r="LX140" s="44">
        <f t="shared" ref="LX140:LX145" si="6424">$B140-LW140</f>
        <v>105.24</v>
      </c>
      <c r="LY140" s="44">
        <f t="shared" ref="LY140:LY145" si="6425">IF(LY$5=0,0,(LW140/LY$5))</f>
        <v>0</v>
      </c>
      <c r="LZ140" s="44">
        <f t="shared" ref="LZ140:LZ145" si="6426">IF(LY$5=0,0,(LX140/LY$5))</f>
        <v>4.0476923076923077</v>
      </c>
      <c r="MA140" s="44" t="e">
        <f t="shared" ref="MA140:MA145" si="6427">IF(MA$5=0,0,(LW140/MA$5))</f>
        <v>#VALUE!</v>
      </c>
      <c r="MB140" s="44" t="e">
        <f t="shared" ref="MB140:MB145" si="6428">IF(MA$5=0,0,(LX140/MA$5))</f>
        <v>#VALUE!</v>
      </c>
      <c r="MC140" s="44" t="e">
        <f t="shared" ref="MC140:MC145" si="6429">IF(MC$5=0,0,(LW140/MC$5))</f>
        <v>#VALUE!</v>
      </c>
      <c r="MD140" s="44" t="e">
        <f t="shared" ref="MD140:MD145" si="6430">IF(MC$5=0,0,(LX140/MC$5))</f>
        <v>#VALUE!</v>
      </c>
      <c r="ME140" s="44" t="e">
        <f t="shared" ref="ME140:ME145" si="6431">IF(ME$5=0,0,(LW140/ME$5))</f>
        <v>#VALUE!</v>
      </c>
      <c r="MF140" s="44" t="e">
        <f t="shared" ref="MF140:MF145" si="6432">IF(ME$5=0,0,(LX140/ME$5))</f>
        <v>#VALUE!</v>
      </c>
      <c r="MG140" s="53"/>
      <c r="MH140" s="83">
        <f t="shared" ref="MH140:MH145" si="6433">$B140*MI$137</f>
        <v>0</v>
      </c>
      <c r="MI140" s="44">
        <f t="shared" ref="MI140:MI145" si="6434">$B140-MH140</f>
        <v>105.24</v>
      </c>
      <c r="MJ140" s="44">
        <f t="shared" ref="MJ140:MJ145" si="6435">IF(MJ$5=0,0,(MH140/MJ$5))</f>
        <v>0</v>
      </c>
      <c r="MK140" s="44">
        <f t="shared" ref="MK140:MK145" si="6436">IF(MJ$5=0,0,(MI140/MJ$5))</f>
        <v>4.0476923076923077</v>
      </c>
      <c r="ML140" s="44" t="e">
        <f t="shared" ref="ML140:ML145" si="6437">IF(ML$5=0,0,(MH140/ML$5))</f>
        <v>#VALUE!</v>
      </c>
      <c r="MM140" s="44" t="e">
        <f t="shared" ref="MM140:MM145" si="6438">IF(ML$5=0,0,(MI140/ML$5))</f>
        <v>#VALUE!</v>
      </c>
      <c r="MN140" s="44" t="e">
        <f t="shared" ref="MN140:MN145" si="6439">IF(MN$5=0,0,(MH140/MN$5))</f>
        <v>#VALUE!</v>
      </c>
      <c r="MO140" s="44" t="e">
        <f t="shared" ref="MO140:MO145" si="6440">IF(MN$5=0,0,(MI140/MN$5))</f>
        <v>#VALUE!</v>
      </c>
      <c r="MP140" s="44" t="e">
        <f t="shared" ref="MP140:MP145" si="6441">IF(MP$5=0,0,(MH140/MP$5))</f>
        <v>#VALUE!</v>
      </c>
      <c r="MQ140" s="44" t="e">
        <f t="shared" ref="MQ140:MQ145" si="6442">IF(MP$5=0,0,(MI140/MP$5))</f>
        <v>#VALUE!</v>
      </c>
      <c r="MR140" s="53"/>
      <c r="MS140" s="83">
        <f t="shared" ref="MS140:MS145" si="6443">$B140*MT$137</f>
        <v>0</v>
      </c>
      <c r="MT140" s="44">
        <f t="shared" ref="MT140:MT145" si="6444">$B140-MS140</f>
        <v>105.24</v>
      </c>
      <c r="MU140" s="44">
        <f t="shared" ref="MU140:MU145" si="6445">IF(MU$5=0,0,(MS140/MU$5))</f>
        <v>0</v>
      </c>
      <c r="MV140" s="44">
        <f t="shared" ref="MV140:MV145" si="6446">IF(MU$5=0,0,(MT140/MU$5))</f>
        <v>4.0476923076923077</v>
      </c>
      <c r="MW140" s="44" t="e">
        <f t="shared" ref="MW140:MW145" si="6447">IF(MW$5=0,0,(MS140/MW$5))</f>
        <v>#VALUE!</v>
      </c>
      <c r="MX140" s="44" t="e">
        <f t="shared" ref="MX140:MX145" si="6448">IF(MW$5=0,0,(MT140/MW$5))</f>
        <v>#VALUE!</v>
      </c>
      <c r="MY140" s="44" t="e">
        <f t="shared" ref="MY140:MY145" si="6449">IF(MY$5=0,0,(MS140/MY$5))</f>
        <v>#VALUE!</v>
      </c>
      <c r="MZ140" s="44" t="e">
        <f t="shared" ref="MZ140:MZ145" si="6450">IF(MY$5=0,0,(MT140/MY$5))</f>
        <v>#VALUE!</v>
      </c>
      <c r="NA140" s="44" t="e">
        <f t="shared" ref="NA140:NA145" si="6451">IF(NA$5=0,0,(MS140/NA$5))</f>
        <v>#VALUE!</v>
      </c>
      <c r="NB140" s="44" t="e">
        <f t="shared" ref="NB140:NB145" si="6452">IF(NA$5=0,0,(MT140/NA$5))</f>
        <v>#VALUE!</v>
      </c>
      <c r="NC140" s="53"/>
      <c r="ND140" s="83">
        <f t="shared" ref="ND140:ND145" si="6453">$B140*NE$137</f>
        <v>0</v>
      </c>
      <c r="NE140" s="44">
        <f t="shared" ref="NE140:NE145" si="6454">$B140-ND140</f>
        <v>105.24</v>
      </c>
      <c r="NF140" s="44">
        <f t="shared" ref="NF140:NF145" si="6455">IF(NF$5=0,0,(ND140/NF$5))</f>
        <v>0</v>
      </c>
      <c r="NG140" s="44">
        <f t="shared" ref="NG140:NG145" si="6456">IF(NF$5=0,0,(NE140/NF$5))</f>
        <v>4.0476923076923077</v>
      </c>
      <c r="NH140" s="44" t="e">
        <f t="shared" ref="NH140:NH145" si="6457">IF(NH$5=0,0,(ND140/NH$5))</f>
        <v>#VALUE!</v>
      </c>
      <c r="NI140" s="44" t="e">
        <f t="shared" ref="NI140:NI145" si="6458">IF(NH$5=0,0,(NE140/NH$5))</f>
        <v>#VALUE!</v>
      </c>
      <c r="NJ140" s="44" t="e">
        <f t="shared" ref="NJ140:NJ145" si="6459">IF(NJ$5=0,0,(ND140/NJ$5))</f>
        <v>#VALUE!</v>
      </c>
      <c r="NK140" s="44" t="e">
        <f t="shared" ref="NK140:NK145" si="6460">IF(NJ$5=0,0,(NE140/NJ$5))</f>
        <v>#VALUE!</v>
      </c>
      <c r="NL140" s="44" t="e">
        <f t="shared" ref="NL140:NL145" si="6461">IF(NL$5=0,0,(ND140/NL$5))</f>
        <v>#VALUE!</v>
      </c>
      <c r="NM140" s="44" t="e">
        <f t="shared" ref="NM140:NM145" si="6462">IF(NL$5=0,0,(NE140/NL$5))</f>
        <v>#VALUE!</v>
      </c>
      <c r="NN140" s="53"/>
      <c r="NO140" s="83">
        <f t="shared" ref="NO140:NO145" si="6463">$B140*NP$137</f>
        <v>0</v>
      </c>
      <c r="NP140" s="44">
        <f t="shared" ref="NP140:NP145" si="6464">$B140-NO140</f>
        <v>105.24</v>
      </c>
      <c r="NQ140" s="44">
        <f t="shared" ref="NQ140:NQ145" si="6465">IF(NQ$5=0,0,(NO140/NQ$5))</f>
        <v>0</v>
      </c>
      <c r="NR140" s="44">
        <f t="shared" ref="NR140:NR145" si="6466">IF(NQ$5=0,0,(NP140/NQ$5))</f>
        <v>4.0476923076923077</v>
      </c>
      <c r="NS140" s="44" t="e">
        <f t="shared" ref="NS140:NS145" si="6467">IF(NS$5=0,0,(NO140/NS$5))</f>
        <v>#VALUE!</v>
      </c>
      <c r="NT140" s="44" t="e">
        <f t="shared" ref="NT140:NT145" si="6468">IF(NS$5=0,0,(NP140/NS$5))</f>
        <v>#VALUE!</v>
      </c>
      <c r="NU140" s="44" t="e">
        <f t="shared" ref="NU140:NU145" si="6469">IF(NU$5=0,0,(NO140/NU$5))</f>
        <v>#VALUE!</v>
      </c>
      <c r="NV140" s="44" t="e">
        <f t="shared" ref="NV140:NV145" si="6470">IF(NU$5=0,0,(NP140/NU$5))</f>
        <v>#VALUE!</v>
      </c>
      <c r="NW140" s="44" t="e">
        <f t="shared" ref="NW140:NW145" si="6471">IF(NW$5=0,0,(NO140/NW$5))</f>
        <v>#VALUE!</v>
      </c>
      <c r="NX140" s="44" t="e">
        <f t="shared" ref="NX140:NX145" si="6472">IF(NW$5=0,0,(NP140/NW$5))</f>
        <v>#VALUE!</v>
      </c>
      <c r="NY140" s="53"/>
      <c r="NZ140" s="83">
        <f t="shared" ref="NZ140:NZ145" si="6473">$B140*OA$137</f>
        <v>0</v>
      </c>
      <c r="OA140" s="44">
        <f t="shared" ref="OA140:OA145" si="6474">$B140-NZ140</f>
        <v>105.24</v>
      </c>
      <c r="OB140" s="44">
        <f t="shared" ref="OB140:OB145" si="6475">IF(OB$5=0,0,(NZ140/OB$5))</f>
        <v>0</v>
      </c>
      <c r="OC140" s="44">
        <f t="shared" ref="OC140:OC145" si="6476">IF(OB$5=0,0,(OA140/OB$5))</f>
        <v>4.0476923076923077</v>
      </c>
      <c r="OD140" s="44" t="e">
        <f t="shared" ref="OD140:OD145" si="6477">IF(OD$5=0,0,(NZ140/OD$5))</f>
        <v>#VALUE!</v>
      </c>
      <c r="OE140" s="44" t="e">
        <f t="shared" ref="OE140:OE145" si="6478">IF(OD$5=0,0,(OA140/OD$5))</f>
        <v>#VALUE!</v>
      </c>
      <c r="OF140" s="44" t="e">
        <f t="shared" ref="OF140:OF145" si="6479">IF(OF$5=0,0,(NZ140/OF$5))</f>
        <v>#VALUE!</v>
      </c>
      <c r="OG140" s="44" t="e">
        <f t="shared" ref="OG140:OG145" si="6480">IF(OF$5=0,0,(OA140/OF$5))</f>
        <v>#VALUE!</v>
      </c>
      <c r="OH140" s="44" t="e">
        <f t="shared" ref="OH140:OH145" si="6481">IF(OH$5=0,0,(NZ140/OH$5))</f>
        <v>#VALUE!</v>
      </c>
      <c r="OI140" s="44" t="e">
        <f t="shared" ref="OI140:OI145" si="6482">IF(OH$5=0,0,(OA140/OH$5))</f>
        <v>#VALUE!</v>
      </c>
      <c r="OJ140" s="53"/>
      <c r="OK140" s="83">
        <f t="shared" ref="OK140:OK145" si="6483">$B140*OL$137</f>
        <v>0</v>
      </c>
      <c r="OL140" s="44">
        <f t="shared" ref="OL140:OL145" si="6484">$B140-OK140</f>
        <v>105.24</v>
      </c>
      <c r="OM140" s="44">
        <f t="shared" ref="OM140:OM145" si="6485">IF(OM$5=0,0,(OK140/OM$5))</f>
        <v>0</v>
      </c>
      <c r="ON140" s="44">
        <f t="shared" ref="ON140:ON145" si="6486">IF(OM$5=0,0,(OL140/OM$5))</f>
        <v>4.0476923076923077</v>
      </c>
      <c r="OO140" s="44" t="e">
        <f t="shared" ref="OO140:OO145" si="6487">IF(OO$5=0,0,(OK140/OO$5))</f>
        <v>#VALUE!</v>
      </c>
      <c r="OP140" s="44" t="e">
        <f t="shared" ref="OP140:OP145" si="6488">IF(OO$5=0,0,(OL140/OO$5))</f>
        <v>#VALUE!</v>
      </c>
      <c r="OQ140" s="44" t="e">
        <f t="shared" ref="OQ140:OQ145" si="6489">IF(OQ$5=0,0,(OK140/OQ$5))</f>
        <v>#VALUE!</v>
      </c>
      <c r="OR140" s="44" t="e">
        <f t="shared" ref="OR140:OR145" si="6490">IF(OQ$5=0,0,(OL140/OQ$5))</f>
        <v>#VALUE!</v>
      </c>
      <c r="OS140" s="44" t="e">
        <f t="shared" ref="OS140:OS145" si="6491">IF(OS$5=0,0,(OK140/OS$5))</f>
        <v>#VALUE!</v>
      </c>
      <c r="OT140" s="44" t="e">
        <f t="shared" ref="OT140:OT145" si="6492">IF(OS$5=0,0,(OL140/OS$5))</f>
        <v>#VALUE!</v>
      </c>
      <c r="OU140" s="53"/>
      <c r="OV140" s="83">
        <f t="shared" ref="OV140:OV145" si="6493">$B140*OW$137</f>
        <v>0</v>
      </c>
      <c r="OW140" s="44">
        <f t="shared" ref="OW140:OW145" si="6494">$B140-OV140</f>
        <v>105.24</v>
      </c>
      <c r="OX140" s="44">
        <f t="shared" ref="OX140:OX145" si="6495">IF(OX$5=0,0,(OV140/OX$5))</f>
        <v>0</v>
      </c>
      <c r="OY140" s="44">
        <f t="shared" ref="OY140:OY145" si="6496">IF(OX$5=0,0,(OW140/OX$5))</f>
        <v>4.0476923076923077</v>
      </c>
      <c r="OZ140" s="44" t="e">
        <f t="shared" ref="OZ140:OZ145" si="6497">IF(OZ$5=0,0,(OV140/OZ$5))</f>
        <v>#VALUE!</v>
      </c>
      <c r="PA140" s="44" t="e">
        <f t="shared" ref="PA140:PA145" si="6498">IF(OZ$5=0,0,(OW140/OZ$5))</f>
        <v>#VALUE!</v>
      </c>
      <c r="PB140" s="44" t="e">
        <f t="shared" ref="PB140:PB145" si="6499">IF(PB$5=0,0,(OV140/PB$5))</f>
        <v>#VALUE!</v>
      </c>
      <c r="PC140" s="44" t="e">
        <f t="shared" ref="PC140:PC145" si="6500">IF(PB$5=0,0,(OW140/PB$5))</f>
        <v>#VALUE!</v>
      </c>
      <c r="PD140" s="44" t="e">
        <f t="shared" ref="PD140:PD145" si="6501">IF(PD$5=0,0,(OV140/PD$5))</f>
        <v>#VALUE!</v>
      </c>
      <c r="PE140" s="44" t="e">
        <f t="shared" ref="PE140:PE145" si="6502">IF(PD$5=0,0,(OW140/PD$5))</f>
        <v>#VALUE!</v>
      </c>
      <c r="PF140" s="53"/>
      <c r="PG140" s="83">
        <f t="shared" ref="PG140:PG145" si="6503">$B140*PH$137</f>
        <v>0</v>
      </c>
      <c r="PH140" s="44">
        <f t="shared" ref="PH140:PH145" si="6504">$B140-PG140</f>
        <v>105.24</v>
      </c>
      <c r="PI140" s="44">
        <f t="shared" ref="PI140:PI145" si="6505">IF(PI$5=0,0,(PG140/PI$5))</f>
        <v>0</v>
      </c>
      <c r="PJ140" s="44">
        <f t="shared" ref="PJ140:PJ145" si="6506">IF(PI$5=0,0,(PH140/PI$5))</f>
        <v>4.0476923076923077</v>
      </c>
      <c r="PK140" s="44" t="e">
        <f t="shared" ref="PK140:PK145" si="6507">IF(PK$5=0,0,(PG140/PK$5))</f>
        <v>#VALUE!</v>
      </c>
      <c r="PL140" s="44" t="e">
        <f t="shared" ref="PL140:PL145" si="6508">IF(PK$5=0,0,(PH140/PK$5))</f>
        <v>#VALUE!</v>
      </c>
      <c r="PM140" s="44" t="e">
        <f t="shared" ref="PM140:PM145" si="6509">IF(PM$5=0,0,(PG140/PM$5))</f>
        <v>#VALUE!</v>
      </c>
      <c r="PN140" s="44" t="e">
        <f t="shared" ref="PN140:PN145" si="6510">IF(PM$5=0,0,(PH140/PM$5))</f>
        <v>#VALUE!</v>
      </c>
      <c r="PO140" s="44" t="e">
        <f t="shared" ref="PO140:PO145" si="6511">IF(PO$5=0,0,(PG140/PO$5))</f>
        <v>#VALUE!</v>
      </c>
      <c r="PP140" s="44" t="e">
        <f t="shared" ref="PP140:PP145" si="6512">IF(PO$5=0,0,(PH140/PO$5))</f>
        <v>#VALUE!</v>
      </c>
      <c r="PQ140" s="53"/>
      <c r="PR140" s="83">
        <f t="shared" ref="PR140:PR145" si="6513">$B140*PS$137</f>
        <v>0</v>
      </c>
      <c r="PS140" s="44">
        <f t="shared" ref="PS140:PS145" si="6514">$B140-PR140</f>
        <v>105.24</v>
      </c>
      <c r="PT140" s="44">
        <f t="shared" ref="PT140:PT145" si="6515">IF(PT$5=0,0,(PR140/PT$5))</f>
        <v>0</v>
      </c>
      <c r="PU140" s="44">
        <f t="shared" ref="PU140:PU145" si="6516">IF(PT$5=0,0,(PS140/PT$5))</f>
        <v>4.0476923076923077</v>
      </c>
      <c r="PV140" s="44" t="e">
        <f t="shared" ref="PV140:PV145" si="6517">IF(PV$5=0,0,(PR140/PV$5))</f>
        <v>#VALUE!</v>
      </c>
      <c r="PW140" s="44" t="e">
        <f t="shared" ref="PW140:PW145" si="6518">IF(PV$5=0,0,(PS140/PV$5))</f>
        <v>#VALUE!</v>
      </c>
      <c r="PX140" s="44" t="e">
        <f t="shared" ref="PX140:PX145" si="6519">IF(PX$5=0,0,(PR140/PX$5))</f>
        <v>#VALUE!</v>
      </c>
      <c r="PY140" s="44" t="e">
        <f t="shared" ref="PY140:PY145" si="6520">IF(PX$5=0,0,(PS140/PX$5))</f>
        <v>#VALUE!</v>
      </c>
      <c r="PZ140" s="44" t="e">
        <f t="shared" ref="PZ140:PZ145" si="6521">IF(PZ$5=0,0,(PR140/PZ$5))</f>
        <v>#VALUE!</v>
      </c>
      <c r="QA140" s="44" t="e">
        <f t="shared" ref="QA140:QA145" si="6522">IF(PZ$5=0,0,(PS140/PZ$5))</f>
        <v>#VALUE!</v>
      </c>
    </row>
    <row r="141" spans="1:443" x14ac:dyDescent="0.25">
      <c r="A141" s="222" t="s">
        <v>19</v>
      </c>
      <c r="B141" s="84">
        <v>152.16</v>
      </c>
      <c r="C141" s="53"/>
      <c r="D141" s="43"/>
      <c r="E141" s="83">
        <v>76.44</v>
      </c>
      <c r="F141" s="44">
        <f t="shared" ref="F141:F145" si="6523">$B141-E141</f>
        <v>75.72</v>
      </c>
      <c r="G141" s="44">
        <f t="shared" si="6131"/>
        <v>2.94</v>
      </c>
      <c r="H141" s="44">
        <f t="shared" si="6132"/>
        <v>2.9123076923076923</v>
      </c>
      <c r="I141" s="44">
        <f t="shared" si="6133"/>
        <v>0</v>
      </c>
      <c r="J141" s="44">
        <f t="shared" si="6134"/>
        <v>0</v>
      </c>
      <c r="K141" s="44">
        <f t="shared" si="6135"/>
        <v>0</v>
      </c>
      <c r="L141" s="44">
        <f t="shared" si="6136"/>
        <v>0</v>
      </c>
      <c r="M141" s="44">
        <f t="shared" si="6137"/>
        <v>0</v>
      </c>
      <c r="N141" s="44">
        <f t="shared" si="6138"/>
        <v>0</v>
      </c>
      <c r="O141" s="53"/>
      <c r="P141" s="83">
        <f t="shared" ref="P141:P145" si="6524">$B141*Q$137</f>
        <v>0</v>
      </c>
      <c r="Q141" s="44">
        <f t="shared" ref="Q141:Q145" si="6525">$B141-P141</f>
        <v>152.16</v>
      </c>
      <c r="R141" s="44">
        <f t="shared" si="6139"/>
        <v>0</v>
      </c>
      <c r="S141" s="44">
        <f t="shared" si="6140"/>
        <v>5.8523076923076918</v>
      </c>
      <c r="T141" s="44" t="e">
        <f t="shared" si="6141"/>
        <v>#VALUE!</v>
      </c>
      <c r="U141" s="44" t="e">
        <f t="shared" si="6142"/>
        <v>#VALUE!</v>
      </c>
      <c r="V141" s="44" t="e">
        <f t="shared" si="6143"/>
        <v>#VALUE!</v>
      </c>
      <c r="W141" s="44" t="e">
        <f t="shared" si="6144"/>
        <v>#VALUE!</v>
      </c>
      <c r="X141" s="44" t="e">
        <f t="shared" si="6145"/>
        <v>#VALUE!</v>
      </c>
      <c r="Y141" s="44" t="e">
        <f t="shared" si="6146"/>
        <v>#VALUE!</v>
      </c>
      <c r="Z141" s="53"/>
      <c r="AA141" s="83">
        <f t="shared" ref="AA141:AA145" si="6526">$B141*AB$137</f>
        <v>0</v>
      </c>
      <c r="AB141" s="44">
        <f t="shared" ref="AB141:AB145" si="6527">$B141-AA141</f>
        <v>152.16</v>
      </c>
      <c r="AC141" s="44">
        <f t="shared" si="6147"/>
        <v>0</v>
      </c>
      <c r="AD141" s="44">
        <f t="shared" si="6148"/>
        <v>5.8523076923076918</v>
      </c>
      <c r="AE141" s="44" t="e">
        <f t="shared" si="6149"/>
        <v>#VALUE!</v>
      </c>
      <c r="AF141" s="44" t="e">
        <f t="shared" si="6150"/>
        <v>#VALUE!</v>
      </c>
      <c r="AG141" s="44" t="e">
        <f t="shared" si="6151"/>
        <v>#VALUE!</v>
      </c>
      <c r="AH141" s="44" t="e">
        <f t="shared" si="6152"/>
        <v>#VALUE!</v>
      </c>
      <c r="AI141" s="44" t="e">
        <f t="shared" si="6153"/>
        <v>#VALUE!</v>
      </c>
      <c r="AJ141" s="44" t="e">
        <f t="shared" si="6154"/>
        <v>#VALUE!</v>
      </c>
      <c r="AK141" s="53"/>
      <c r="AL141" s="83">
        <f t="shared" ref="AL141:AL145" si="6528">$B141*AM$137</f>
        <v>0</v>
      </c>
      <c r="AM141" s="44">
        <f t="shared" ref="AM141:AM145" si="6529">$B141-AL141</f>
        <v>152.16</v>
      </c>
      <c r="AN141" s="44">
        <f t="shared" si="6155"/>
        <v>0</v>
      </c>
      <c r="AO141" s="44">
        <f t="shared" si="6156"/>
        <v>5.8523076923076918</v>
      </c>
      <c r="AP141" s="44" t="e">
        <f t="shared" si="6157"/>
        <v>#VALUE!</v>
      </c>
      <c r="AQ141" s="44" t="e">
        <f t="shared" si="6158"/>
        <v>#VALUE!</v>
      </c>
      <c r="AR141" s="44" t="e">
        <f t="shared" si="6159"/>
        <v>#VALUE!</v>
      </c>
      <c r="AS141" s="44" t="e">
        <f t="shared" si="6160"/>
        <v>#VALUE!</v>
      </c>
      <c r="AT141" s="44" t="e">
        <f t="shared" si="6161"/>
        <v>#VALUE!</v>
      </c>
      <c r="AU141" s="44" t="e">
        <f t="shared" si="6162"/>
        <v>#VALUE!</v>
      </c>
      <c r="AV141" s="53"/>
      <c r="AW141" s="83">
        <f t="shared" si="6163"/>
        <v>0</v>
      </c>
      <c r="AX141" s="44">
        <f t="shared" si="6164"/>
        <v>152.16</v>
      </c>
      <c r="AY141" s="44">
        <f t="shared" si="6165"/>
        <v>0</v>
      </c>
      <c r="AZ141" s="44">
        <f t="shared" si="6166"/>
        <v>5.8523076923076918</v>
      </c>
      <c r="BA141" s="44" t="e">
        <f t="shared" si="6167"/>
        <v>#VALUE!</v>
      </c>
      <c r="BB141" s="44" t="e">
        <f t="shared" si="6168"/>
        <v>#VALUE!</v>
      </c>
      <c r="BC141" s="44" t="e">
        <f t="shared" si="6169"/>
        <v>#VALUE!</v>
      </c>
      <c r="BD141" s="44" t="e">
        <f t="shared" si="6170"/>
        <v>#VALUE!</v>
      </c>
      <c r="BE141" s="44" t="e">
        <f t="shared" si="6171"/>
        <v>#VALUE!</v>
      </c>
      <c r="BF141" s="44" t="e">
        <f t="shared" si="6172"/>
        <v>#VALUE!</v>
      </c>
      <c r="BG141" s="53"/>
      <c r="BH141" s="83">
        <f t="shared" si="6173"/>
        <v>0</v>
      </c>
      <c r="BI141" s="44">
        <f t="shared" si="6174"/>
        <v>152.16</v>
      </c>
      <c r="BJ141" s="44">
        <f t="shared" si="6175"/>
        <v>0</v>
      </c>
      <c r="BK141" s="44">
        <f t="shared" si="6176"/>
        <v>5.8523076923076918</v>
      </c>
      <c r="BL141" s="44" t="e">
        <f t="shared" si="6177"/>
        <v>#VALUE!</v>
      </c>
      <c r="BM141" s="44" t="e">
        <f t="shared" si="6178"/>
        <v>#VALUE!</v>
      </c>
      <c r="BN141" s="44" t="e">
        <f t="shared" si="6179"/>
        <v>#VALUE!</v>
      </c>
      <c r="BO141" s="44" t="e">
        <f t="shared" si="6180"/>
        <v>#VALUE!</v>
      </c>
      <c r="BP141" s="44" t="e">
        <f t="shared" si="6181"/>
        <v>#VALUE!</v>
      </c>
      <c r="BQ141" s="44" t="e">
        <f t="shared" si="6182"/>
        <v>#VALUE!</v>
      </c>
      <c r="BR141" s="53"/>
      <c r="BS141" s="83">
        <f t="shared" si="6183"/>
        <v>0</v>
      </c>
      <c r="BT141" s="44">
        <f t="shared" si="6184"/>
        <v>152.16</v>
      </c>
      <c r="BU141" s="44">
        <f t="shared" si="6185"/>
        <v>0</v>
      </c>
      <c r="BV141" s="44">
        <f t="shared" si="6186"/>
        <v>5.8523076923076918</v>
      </c>
      <c r="BW141" s="44" t="e">
        <f t="shared" si="6187"/>
        <v>#VALUE!</v>
      </c>
      <c r="BX141" s="44" t="e">
        <f t="shared" si="6188"/>
        <v>#VALUE!</v>
      </c>
      <c r="BY141" s="44" t="e">
        <f t="shared" si="6189"/>
        <v>#VALUE!</v>
      </c>
      <c r="BZ141" s="44" t="e">
        <f t="shared" si="6190"/>
        <v>#VALUE!</v>
      </c>
      <c r="CA141" s="44" t="e">
        <f t="shared" si="6191"/>
        <v>#VALUE!</v>
      </c>
      <c r="CB141" s="44" t="e">
        <f t="shared" si="6192"/>
        <v>#VALUE!</v>
      </c>
      <c r="CC141" s="53"/>
      <c r="CD141" s="83">
        <f t="shared" si="6193"/>
        <v>0</v>
      </c>
      <c r="CE141" s="44">
        <f t="shared" si="6194"/>
        <v>152.16</v>
      </c>
      <c r="CF141" s="44">
        <f t="shared" si="6195"/>
        <v>0</v>
      </c>
      <c r="CG141" s="44">
        <f t="shared" si="6196"/>
        <v>5.8523076923076918</v>
      </c>
      <c r="CH141" s="44" t="e">
        <f t="shared" si="6197"/>
        <v>#VALUE!</v>
      </c>
      <c r="CI141" s="44" t="e">
        <f t="shared" si="6198"/>
        <v>#VALUE!</v>
      </c>
      <c r="CJ141" s="44" t="e">
        <f t="shared" si="6199"/>
        <v>#VALUE!</v>
      </c>
      <c r="CK141" s="44" t="e">
        <f t="shared" si="6200"/>
        <v>#VALUE!</v>
      </c>
      <c r="CL141" s="44" t="e">
        <f t="shared" si="6201"/>
        <v>#VALUE!</v>
      </c>
      <c r="CM141" s="44" t="e">
        <f t="shared" si="6202"/>
        <v>#VALUE!</v>
      </c>
      <c r="CN141" s="53"/>
      <c r="CO141" s="83">
        <f t="shared" si="6203"/>
        <v>0</v>
      </c>
      <c r="CP141" s="44">
        <f t="shared" si="6204"/>
        <v>152.16</v>
      </c>
      <c r="CQ141" s="44">
        <f t="shared" si="6205"/>
        <v>0</v>
      </c>
      <c r="CR141" s="44">
        <f t="shared" si="6206"/>
        <v>5.8523076923076918</v>
      </c>
      <c r="CS141" s="44" t="e">
        <f t="shared" si="6207"/>
        <v>#VALUE!</v>
      </c>
      <c r="CT141" s="44" t="e">
        <f t="shared" si="6208"/>
        <v>#VALUE!</v>
      </c>
      <c r="CU141" s="44" t="e">
        <f t="shared" si="6209"/>
        <v>#VALUE!</v>
      </c>
      <c r="CV141" s="44" t="e">
        <f t="shared" si="6210"/>
        <v>#VALUE!</v>
      </c>
      <c r="CW141" s="44" t="e">
        <f t="shared" si="6211"/>
        <v>#VALUE!</v>
      </c>
      <c r="CX141" s="44" t="e">
        <f t="shared" si="6212"/>
        <v>#VALUE!</v>
      </c>
      <c r="CY141" s="53"/>
      <c r="CZ141" s="83">
        <f t="shared" si="6213"/>
        <v>0</v>
      </c>
      <c r="DA141" s="44">
        <f t="shared" si="6214"/>
        <v>152.16</v>
      </c>
      <c r="DB141" s="44">
        <f t="shared" si="6215"/>
        <v>0</v>
      </c>
      <c r="DC141" s="44">
        <f t="shared" si="6216"/>
        <v>5.8523076923076918</v>
      </c>
      <c r="DD141" s="44" t="e">
        <f t="shared" si="6217"/>
        <v>#VALUE!</v>
      </c>
      <c r="DE141" s="44" t="e">
        <f t="shared" si="6218"/>
        <v>#VALUE!</v>
      </c>
      <c r="DF141" s="44" t="e">
        <f t="shared" si="6219"/>
        <v>#VALUE!</v>
      </c>
      <c r="DG141" s="44" t="e">
        <f t="shared" si="6220"/>
        <v>#VALUE!</v>
      </c>
      <c r="DH141" s="44" t="e">
        <f t="shared" si="6221"/>
        <v>#VALUE!</v>
      </c>
      <c r="DI141" s="44" t="e">
        <f t="shared" si="6222"/>
        <v>#VALUE!</v>
      </c>
      <c r="DJ141" s="53"/>
      <c r="DK141" s="83">
        <f t="shared" si="6223"/>
        <v>0</v>
      </c>
      <c r="DL141" s="44">
        <f t="shared" si="6224"/>
        <v>152.16</v>
      </c>
      <c r="DM141" s="44">
        <f t="shared" si="6225"/>
        <v>0</v>
      </c>
      <c r="DN141" s="44">
        <f t="shared" si="6226"/>
        <v>5.8523076923076918</v>
      </c>
      <c r="DO141" s="44" t="e">
        <f t="shared" si="6227"/>
        <v>#VALUE!</v>
      </c>
      <c r="DP141" s="44" t="e">
        <f t="shared" si="6228"/>
        <v>#VALUE!</v>
      </c>
      <c r="DQ141" s="44" t="e">
        <f t="shared" si="6229"/>
        <v>#VALUE!</v>
      </c>
      <c r="DR141" s="44" t="e">
        <f t="shared" si="6230"/>
        <v>#VALUE!</v>
      </c>
      <c r="DS141" s="44" t="e">
        <f t="shared" si="6231"/>
        <v>#VALUE!</v>
      </c>
      <c r="DT141" s="44" t="e">
        <f t="shared" si="6232"/>
        <v>#VALUE!</v>
      </c>
      <c r="DU141" s="53"/>
      <c r="DV141" s="83">
        <f t="shared" si="6233"/>
        <v>0</v>
      </c>
      <c r="DW141" s="44">
        <f t="shared" si="6234"/>
        <v>152.16</v>
      </c>
      <c r="DX141" s="44">
        <f t="shared" si="6235"/>
        <v>0</v>
      </c>
      <c r="DY141" s="44">
        <f t="shared" si="6236"/>
        <v>5.8523076923076918</v>
      </c>
      <c r="DZ141" s="44" t="e">
        <f t="shared" si="6237"/>
        <v>#VALUE!</v>
      </c>
      <c r="EA141" s="44" t="e">
        <f t="shared" si="6238"/>
        <v>#VALUE!</v>
      </c>
      <c r="EB141" s="44" t="e">
        <f t="shared" si="6239"/>
        <v>#VALUE!</v>
      </c>
      <c r="EC141" s="44" t="e">
        <f t="shared" si="6240"/>
        <v>#VALUE!</v>
      </c>
      <c r="ED141" s="44" t="e">
        <f t="shared" si="6241"/>
        <v>#VALUE!</v>
      </c>
      <c r="EE141" s="44" t="e">
        <f t="shared" si="6242"/>
        <v>#VALUE!</v>
      </c>
      <c r="EF141" s="53"/>
      <c r="EG141" s="83">
        <f t="shared" si="6243"/>
        <v>0</v>
      </c>
      <c r="EH141" s="44">
        <f t="shared" si="6244"/>
        <v>152.16</v>
      </c>
      <c r="EI141" s="44">
        <f t="shared" si="6245"/>
        <v>0</v>
      </c>
      <c r="EJ141" s="44">
        <f t="shared" si="6246"/>
        <v>5.8523076923076918</v>
      </c>
      <c r="EK141" s="44" t="e">
        <f t="shared" si="6247"/>
        <v>#VALUE!</v>
      </c>
      <c r="EL141" s="44" t="e">
        <f t="shared" si="6248"/>
        <v>#VALUE!</v>
      </c>
      <c r="EM141" s="44" t="e">
        <f t="shared" si="6249"/>
        <v>#VALUE!</v>
      </c>
      <c r="EN141" s="44" t="e">
        <f t="shared" si="6250"/>
        <v>#VALUE!</v>
      </c>
      <c r="EO141" s="44" t="e">
        <f t="shared" si="6251"/>
        <v>#VALUE!</v>
      </c>
      <c r="EP141" s="44" t="e">
        <f t="shared" si="6252"/>
        <v>#VALUE!</v>
      </c>
      <c r="EQ141" s="53"/>
      <c r="ER141" s="83">
        <f t="shared" si="6253"/>
        <v>0</v>
      </c>
      <c r="ES141" s="44">
        <f t="shared" si="6254"/>
        <v>152.16</v>
      </c>
      <c r="ET141" s="44">
        <f t="shared" si="6255"/>
        <v>0</v>
      </c>
      <c r="EU141" s="44">
        <f t="shared" si="6256"/>
        <v>5.8523076923076918</v>
      </c>
      <c r="EV141" s="44" t="e">
        <f t="shared" si="6257"/>
        <v>#VALUE!</v>
      </c>
      <c r="EW141" s="44" t="e">
        <f t="shared" si="6258"/>
        <v>#VALUE!</v>
      </c>
      <c r="EX141" s="44" t="e">
        <f t="shared" si="6259"/>
        <v>#VALUE!</v>
      </c>
      <c r="EY141" s="44" t="e">
        <f t="shared" si="6260"/>
        <v>#VALUE!</v>
      </c>
      <c r="EZ141" s="44" t="e">
        <f t="shared" si="6261"/>
        <v>#VALUE!</v>
      </c>
      <c r="FA141" s="44" t="e">
        <f t="shared" si="6262"/>
        <v>#VALUE!</v>
      </c>
      <c r="FB141" s="53"/>
      <c r="FC141" s="83">
        <f t="shared" si="6263"/>
        <v>0</v>
      </c>
      <c r="FD141" s="44">
        <f t="shared" si="6264"/>
        <v>152.16</v>
      </c>
      <c r="FE141" s="44">
        <f t="shared" si="6265"/>
        <v>0</v>
      </c>
      <c r="FF141" s="44">
        <f t="shared" si="6266"/>
        <v>5.8523076923076918</v>
      </c>
      <c r="FG141" s="44" t="e">
        <f t="shared" si="6267"/>
        <v>#VALUE!</v>
      </c>
      <c r="FH141" s="44" t="e">
        <f t="shared" si="6268"/>
        <v>#VALUE!</v>
      </c>
      <c r="FI141" s="44" t="e">
        <f t="shared" si="6269"/>
        <v>#VALUE!</v>
      </c>
      <c r="FJ141" s="44" t="e">
        <f t="shared" si="6270"/>
        <v>#VALUE!</v>
      </c>
      <c r="FK141" s="44" t="e">
        <f t="shared" si="6271"/>
        <v>#VALUE!</v>
      </c>
      <c r="FL141" s="44" t="e">
        <f t="shared" si="6272"/>
        <v>#VALUE!</v>
      </c>
      <c r="FM141" s="53"/>
      <c r="FN141" s="83">
        <f t="shared" si="6273"/>
        <v>0</v>
      </c>
      <c r="FO141" s="44">
        <f t="shared" si="6274"/>
        <v>152.16</v>
      </c>
      <c r="FP141" s="44">
        <f t="shared" si="6275"/>
        <v>0</v>
      </c>
      <c r="FQ141" s="44">
        <f t="shared" si="6276"/>
        <v>5.8523076923076918</v>
      </c>
      <c r="FR141" s="44" t="e">
        <f t="shared" si="6277"/>
        <v>#VALUE!</v>
      </c>
      <c r="FS141" s="44" t="e">
        <f t="shared" si="6278"/>
        <v>#VALUE!</v>
      </c>
      <c r="FT141" s="44" t="e">
        <f t="shared" si="6279"/>
        <v>#VALUE!</v>
      </c>
      <c r="FU141" s="44" t="e">
        <f t="shared" si="6280"/>
        <v>#VALUE!</v>
      </c>
      <c r="FV141" s="44" t="e">
        <f t="shared" si="6281"/>
        <v>#VALUE!</v>
      </c>
      <c r="FW141" s="44" t="e">
        <f t="shared" si="6282"/>
        <v>#VALUE!</v>
      </c>
      <c r="FX141" s="53"/>
      <c r="FY141" s="83">
        <f t="shared" si="6283"/>
        <v>0</v>
      </c>
      <c r="FZ141" s="44">
        <f t="shared" si="6284"/>
        <v>152.16</v>
      </c>
      <c r="GA141" s="44">
        <f t="shared" si="6285"/>
        <v>0</v>
      </c>
      <c r="GB141" s="44">
        <f t="shared" si="6286"/>
        <v>5.8523076923076918</v>
      </c>
      <c r="GC141" s="44" t="e">
        <f t="shared" si="6287"/>
        <v>#VALUE!</v>
      </c>
      <c r="GD141" s="44" t="e">
        <f t="shared" si="6288"/>
        <v>#VALUE!</v>
      </c>
      <c r="GE141" s="44" t="e">
        <f t="shared" si="6289"/>
        <v>#VALUE!</v>
      </c>
      <c r="GF141" s="44" t="e">
        <f t="shared" si="6290"/>
        <v>#VALUE!</v>
      </c>
      <c r="GG141" s="44" t="e">
        <f t="shared" si="6291"/>
        <v>#VALUE!</v>
      </c>
      <c r="GH141" s="44" t="e">
        <f t="shared" si="6292"/>
        <v>#VALUE!</v>
      </c>
      <c r="GI141" s="53"/>
      <c r="GJ141" s="83">
        <f t="shared" si="6293"/>
        <v>0</v>
      </c>
      <c r="GK141" s="44">
        <f t="shared" si="6294"/>
        <v>152.16</v>
      </c>
      <c r="GL141" s="44">
        <f t="shared" si="6295"/>
        <v>0</v>
      </c>
      <c r="GM141" s="44">
        <f t="shared" si="6296"/>
        <v>5.8523076923076918</v>
      </c>
      <c r="GN141" s="44" t="e">
        <f t="shared" si="6297"/>
        <v>#VALUE!</v>
      </c>
      <c r="GO141" s="44" t="e">
        <f t="shared" si="6298"/>
        <v>#VALUE!</v>
      </c>
      <c r="GP141" s="44" t="e">
        <f t="shared" si="6299"/>
        <v>#VALUE!</v>
      </c>
      <c r="GQ141" s="44" t="e">
        <f t="shared" si="6300"/>
        <v>#VALUE!</v>
      </c>
      <c r="GR141" s="44" t="e">
        <f t="shared" si="6301"/>
        <v>#VALUE!</v>
      </c>
      <c r="GS141" s="44" t="e">
        <f t="shared" si="6302"/>
        <v>#VALUE!</v>
      </c>
      <c r="GT141" s="53"/>
      <c r="GU141" s="83">
        <f t="shared" si="6303"/>
        <v>0</v>
      </c>
      <c r="GV141" s="44">
        <f t="shared" si="6304"/>
        <v>152.16</v>
      </c>
      <c r="GW141" s="44">
        <f t="shared" si="6305"/>
        <v>0</v>
      </c>
      <c r="GX141" s="44">
        <f t="shared" si="6306"/>
        <v>5.8523076923076918</v>
      </c>
      <c r="GY141" s="44" t="e">
        <f t="shared" si="6307"/>
        <v>#VALUE!</v>
      </c>
      <c r="GZ141" s="44" t="e">
        <f t="shared" si="6308"/>
        <v>#VALUE!</v>
      </c>
      <c r="HA141" s="44" t="e">
        <f t="shared" si="6309"/>
        <v>#VALUE!</v>
      </c>
      <c r="HB141" s="44" t="e">
        <f t="shared" si="6310"/>
        <v>#VALUE!</v>
      </c>
      <c r="HC141" s="44" t="e">
        <f t="shared" si="6311"/>
        <v>#VALUE!</v>
      </c>
      <c r="HD141" s="44" t="e">
        <f t="shared" si="6312"/>
        <v>#VALUE!</v>
      </c>
      <c r="HE141" s="53"/>
      <c r="HF141" s="83">
        <f t="shared" si="6313"/>
        <v>0</v>
      </c>
      <c r="HG141" s="44">
        <f t="shared" si="6314"/>
        <v>152.16</v>
      </c>
      <c r="HH141" s="44">
        <f t="shared" si="6315"/>
        <v>0</v>
      </c>
      <c r="HI141" s="44">
        <f t="shared" si="6316"/>
        <v>5.8523076923076918</v>
      </c>
      <c r="HJ141" s="44" t="e">
        <f t="shared" si="6317"/>
        <v>#VALUE!</v>
      </c>
      <c r="HK141" s="44" t="e">
        <f t="shared" si="6318"/>
        <v>#VALUE!</v>
      </c>
      <c r="HL141" s="44" t="e">
        <f t="shared" si="6319"/>
        <v>#VALUE!</v>
      </c>
      <c r="HM141" s="44" t="e">
        <f t="shared" si="6320"/>
        <v>#VALUE!</v>
      </c>
      <c r="HN141" s="44" t="e">
        <f t="shared" si="6321"/>
        <v>#VALUE!</v>
      </c>
      <c r="HO141" s="44" t="e">
        <f t="shared" si="6322"/>
        <v>#VALUE!</v>
      </c>
      <c r="HP141" s="53"/>
      <c r="HQ141" s="83">
        <f t="shared" si="6323"/>
        <v>0</v>
      </c>
      <c r="HR141" s="44">
        <f t="shared" si="6324"/>
        <v>152.16</v>
      </c>
      <c r="HS141" s="44">
        <f t="shared" si="6325"/>
        <v>0</v>
      </c>
      <c r="HT141" s="44">
        <f t="shared" si="6326"/>
        <v>5.8523076923076918</v>
      </c>
      <c r="HU141" s="44" t="e">
        <f t="shared" si="6327"/>
        <v>#VALUE!</v>
      </c>
      <c r="HV141" s="44" t="e">
        <f t="shared" si="6328"/>
        <v>#VALUE!</v>
      </c>
      <c r="HW141" s="44" t="e">
        <f t="shared" si="6329"/>
        <v>#VALUE!</v>
      </c>
      <c r="HX141" s="44" t="e">
        <f t="shared" si="6330"/>
        <v>#VALUE!</v>
      </c>
      <c r="HY141" s="44" t="e">
        <f t="shared" si="6331"/>
        <v>#VALUE!</v>
      </c>
      <c r="HZ141" s="44" t="e">
        <f t="shared" si="6332"/>
        <v>#VALUE!</v>
      </c>
      <c r="IA141" s="53"/>
      <c r="IB141" s="83">
        <f t="shared" si="6333"/>
        <v>0</v>
      </c>
      <c r="IC141" s="44">
        <f t="shared" si="6334"/>
        <v>152.16</v>
      </c>
      <c r="ID141" s="44">
        <f t="shared" si="6335"/>
        <v>0</v>
      </c>
      <c r="IE141" s="44">
        <f t="shared" si="6336"/>
        <v>5.8523076923076918</v>
      </c>
      <c r="IF141" s="44" t="e">
        <f t="shared" si="6337"/>
        <v>#VALUE!</v>
      </c>
      <c r="IG141" s="44" t="e">
        <f t="shared" si="6338"/>
        <v>#VALUE!</v>
      </c>
      <c r="IH141" s="44" t="e">
        <f t="shared" si="6339"/>
        <v>#VALUE!</v>
      </c>
      <c r="II141" s="44" t="e">
        <f t="shared" si="6340"/>
        <v>#VALUE!</v>
      </c>
      <c r="IJ141" s="44" t="e">
        <f t="shared" si="6341"/>
        <v>#VALUE!</v>
      </c>
      <c r="IK141" s="44" t="e">
        <f t="shared" si="6342"/>
        <v>#VALUE!</v>
      </c>
      <c r="IL141" s="53"/>
      <c r="IM141" s="83">
        <f t="shared" si="6343"/>
        <v>0</v>
      </c>
      <c r="IN141" s="44">
        <f t="shared" si="6344"/>
        <v>152.16</v>
      </c>
      <c r="IO141" s="44">
        <f t="shared" si="6345"/>
        <v>0</v>
      </c>
      <c r="IP141" s="44">
        <f t="shared" si="6346"/>
        <v>5.8523076923076918</v>
      </c>
      <c r="IQ141" s="44" t="e">
        <f t="shared" si="6347"/>
        <v>#VALUE!</v>
      </c>
      <c r="IR141" s="44" t="e">
        <f t="shared" si="6348"/>
        <v>#VALUE!</v>
      </c>
      <c r="IS141" s="44" t="e">
        <f t="shared" si="6349"/>
        <v>#VALUE!</v>
      </c>
      <c r="IT141" s="44" t="e">
        <f t="shared" si="6350"/>
        <v>#VALUE!</v>
      </c>
      <c r="IU141" s="44" t="e">
        <f t="shared" si="6351"/>
        <v>#VALUE!</v>
      </c>
      <c r="IV141" s="44" t="e">
        <f t="shared" si="6352"/>
        <v>#VALUE!</v>
      </c>
      <c r="IW141" s="53"/>
      <c r="IX141" s="83">
        <f t="shared" si="6353"/>
        <v>0</v>
      </c>
      <c r="IY141" s="44">
        <f t="shared" si="6354"/>
        <v>152.16</v>
      </c>
      <c r="IZ141" s="44">
        <f t="shared" si="6355"/>
        <v>0</v>
      </c>
      <c r="JA141" s="44">
        <f t="shared" si="6356"/>
        <v>5.8523076923076918</v>
      </c>
      <c r="JB141" s="44" t="e">
        <f t="shared" si="6357"/>
        <v>#VALUE!</v>
      </c>
      <c r="JC141" s="44" t="e">
        <f t="shared" si="6358"/>
        <v>#VALUE!</v>
      </c>
      <c r="JD141" s="44" t="e">
        <f t="shared" si="6359"/>
        <v>#VALUE!</v>
      </c>
      <c r="JE141" s="44" t="e">
        <f t="shared" si="6360"/>
        <v>#VALUE!</v>
      </c>
      <c r="JF141" s="44" t="e">
        <f t="shared" si="6361"/>
        <v>#VALUE!</v>
      </c>
      <c r="JG141" s="44" t="e">
        <f t="shared" si="6362"/>
        <v>#VALUE!</v>
      </c>
      <c r="JH141" s="53"/>
      <c r="JI141" s="83">
        <f t="shared" si="6363"/>
        <v>0</v>
      </c>
      <c r="JJ141" s="44">
        <f t="shared" si="6364"/>
        <v>152.16</v>
      </c>
      <c r="JK141" s="44">
        <f t="shared" si="6365"/>
        <v>0</v>
      </c>
      <c r="JL141" s="44">
        <f t="shared" si="6366"/>
        <v>5.8523076923076918</v>
      </c>
      <c r="JM141" s="44" t="e">
        <f t="shared" si="6367"/>
        <v>#VALUE!</v>
      </c>
      <c r="JN141" s="44" t="e">
        <f t="shared" si="6368"/>
        <v>#VALUE!</v>
      </c>
      <c r="JO141" s="44" t="e">
        <f t="shared" si="6369"/>
        <v>#VALUE!</v>
      </c>
      <c r="JP141" s="44" t="e">
        <f t="shared" si="6370"/>
        <v>#VALUE!</v>
      </c>
      <c r="JQ141" s="44" t="e">
        <f t="shared" si="6371"/>
        <v>#VALUE!</v>
      </c>
      <c r="JR141" s="44" t="e">
        <f t="shared" si="6372"/>
        <v>#VALUE!</v>
      </c>
      <c r="JS141" s="53"/>
      <c r="JT141" s="83">
        <f t="shared" si="6373"/>
        <v>0</v>
      </c>
      <c r="JU141" s="44">
        <f t="shared" si="6374"/>
        <v>152.16</v>
      </c>
      <c r="JV141" s="44">
        <f t="shared" si="6375"/>
        <v>0</v>
      </c>
      <c r="JW141" s="44">
        <f t="shared" si="6376"/>
        <v>5.8523076923076918</v>
      </c>
      <c r="JX141" s="44" t="e">
        <f t="shared" si="6377"/>
        <v>#VALUE!</v>
      </c>
      <c r="JY141" s="44" t="e">
        <f t="shared" si="6378"/>
        <v>#VALUE!</v>
      </c>
      <c r="JZ141" s="44" t="e">
        <f t="shared" si="6379"/>
        <v>#VALUE!</v>
      </c>
      <c r="KA141" s="44" t="e">
        <f t="shared" si="6380"/>
        <v>#VALUE!</v>
      </c>
      <c r="KB141" s="44" t="e">
        <f t="shared" si="6381"/>
        <v>#VALUE!</v>
      </c>
      <c r="KC141" s="44" t="e">
        <f t="shared" si="6382"/>
        <v>#VALUE!</v>
      </c>
      <c r="KD141" s="53"/>
      <c r="KE141" s="83">
        <f t="shared" si="6383"/>
        <v>0</v>
      </c>
      <c r="KF141" s="44">
        <f t="shared" si="6384"/>
        <v>152.16</v>
      </c>
      <c r="KG141" s="44">
        <f t="shared" si="6385"/>
        <v>0</v>
      </c>
      <c r="KH141" s="44">
        <f t="shared" si="6386"/>
        <v>5.8523076923076918</v>
      </c>
      <c r="KI141" s="44" t="e">
        <f t="shared" si="6387"/>
        <v>#VALUE!</v>
      </c>
      <c r="KJ141" s="44" t="e">
        <f t="shared" si="6388"/>
        <v>#VALUE!</v>
      </c>
      <c r="KK141" s="44" t="e">
        <f t="shared" si="6389"/>
        <v>#VALUE!</v>
      </c>
      <c r="KL141" s="44" t="e">
        <f t="shared" si="6390"/>
        <v>#VALUE!</v>
      </c>
      <c r="KM141" s="44" t="e">
        <f t="shared" si="6391"/>
        <v>#VALUE!</v>
      </c>
      <c r="KN141" s="44" t="e">
        <f t="shared" si="6392"/>
        <v>#VALUE!</v>
      </c>
      <c r="KO141" s="53"/>
      <c r="KP141" s="83">
        <f t="shared" si="6393"/>
        <v>0</v>
      </c>
      <c r="KQ141" s="44">
        <f t="shared" si="6394"/>
        <v>152.16</v>
      </c>
      <c r="KR141" s="44">
        <f t="shared" si="6395"/>
        <v>0</v>
      </c>
      <c r="KS141" s="44">
        <f t="shared" si="6396"/>
        <v>5.8523076923076918</v>
      </c>
      <c r="KT141" s="44" t="e">
        <f t="shared" si="6397"/>
        <v>#VALUE!</v>
      </c>
      <c r="KU141" s="44" t="e">
        <f t="shared" si="6398"/>
        <v>#VALUE!</v>
      </c>
      <c r="KV141" s="44" t="e">
        <f t="shared" si="6399"/>
        <v>#VALUE!</v>
      </c>
      <c r="KW141" s="44" t="e">
        <f t="shared" si="6400"/>
        <v>#VALUE!</v>
      </c>
      <c r="KX141" s="44" t="e">
        <f t="shared" si="6401"/>
        <v>#VALUE!</v>
      </c>
      <c r="KY141" s="44" t="e">
        <f t="shared" si="6402"/>
        <v>#VALUE!</v>
      </c>
      <c r="KZ141" s="53"/>
      <c r="LA141" s="83">
        <f t="shared" si="6403"/>
        <v>0</v>
      </c>
      <c r="LB141" s="44">
        <f t="shared" si="6404"/>
        <v>152.16</v>
      </c>
      <c r="LC141" s="44">
        <f t="shared" si="6405"/>
        <v>0</v>
      </c>
      <c r="LD141" s="44">
        <f t="shared" si="6406"/>
        <v>5.8523076923076918</v>
      </c>
      <c r="LE141" s="44" t="e">
        <f t="shared" si="6407"/>
        <v>#VALUE!</v>
      </c>
      <c r="LF141" s="44" t="e">
        <f t="shared" si="6408"/>
        <v>#VALUE!</v>
      </c>
      <c r="LG141" s="44" t="e">
        <f t="shared" si="6409"/>
        <v>#VALUE!</v>
      </c>
      <c r="LH141" s="44" t="e">
        <f t="shared" si="6410"/>
        <v>#VALUE!</v>
      </c>
      <c r="LI141" s="44" t="e">
        <f t="shared" si="6411"/>
        <v>#VALUE!</v>
      </c>
      <c r="LJ141" s="44" t="e">
        <f t="shared" si="6412"/>
        <v>#VALUE!</v>
      </c>
      <c r="LK141" s="53"/>
      <c r="LL141" s="83">
        <f t="shared" si="6413"/>
        <v>0</v>
      </c>
      <c r="LM141" s="44">
        <f t="shared" si="6414"/>
        <v>152.16</v>
      </c>
      <c r="LN141" s="44">
        <f t="shared" si="6415"/>
        <v>0</v>
      </c>
      <c r="LO141" s="44">
        <f t="shared" si="6416"/>
        <v>5.8523076923076918</v>
      </c>
      <c r="LP141" s="44" t="e">
        <f t="shared" si="6417"/>
        <v>#VALUE!</v>
      </c>
      <c r="LQ141" s="44" t="e">
        <f t="shared" si="6418"/>
        <v>#VALUE!</v>
      </c>
      <c r="LR141" s="44" t="e">
        <f t="shared" si="6419"/>
        <v>#VALUE!</v>
      </c>
      <c r="LS141" s="44" t="e">
        <f t="shared" si="6420"/>
        <v>#VALUE!</v>
      </c>
      <c r="LT141" s="44" t="e">
        <f t="shared" si="6421"/>
        <v>#VALUE!</v>
      </c>
      <c r="LU141" s="44" t="e">
        <f t="shared" si="6422"/>
        <v>#VALUE!</v>
      </c>
      <c r="LV141" s="53"/>
      <c r="LW141" s="83">
        <f t="shared" si="6423"/>
        <v>0</v>
      </c>
      <c r="LX141" s="44">
        <f t="shared" si="6424"/>
        <v>152.16</v>
      </c>
      <c r="LY141" s="44">
        <f t="shared" si="6425"/>
        <v>0</v>
      </c>
      <c r="LZ141" s="44">
        <f t="shared" si="6426"/>
        <v>5.8523076923076918</v>
      </c>
      <c r="MA141" s="44" t="e">
        <f t="shared" si="6427"/>
        <v>#VALUE!</v>
      </c>
      <c r="MB141" s="44" t="e">
        <f t="shared" si="6428"/>
        <v>#VALUE!</v>
      </c>
      <c r="MC141" s="44" t="e">
        <f t="shared" si="6429"/>
        <v>#VALUE!</v>
      </c>
      <c r="MD141" s="44" t="e">
        <f t="shared" si="6430"/>
        <v>#VALUE!</v>
      </c>
      <c r="ME141" s="44" t="e">
        <f t="shared" si="6431"/>
        <v>#VALUE!</v>
      </c>
      <c r="MF141" s="44" t="e">
        <f t="shared" si="6432"/>
        <v>#VALUE!</v>
      </c>
      <c r="MG141" s="53"/>
      <c r="MH141" s="83">
        <f t="shared" si="6433"/>
        <v>0</v>
      </c>
      <c r="MI141" s="44">
        <f t="shared" si="6434"/>
        <v>152.16</v>
      </c>
      <c r="MJ141" s="44">
        <f t="shared" si="6435"/>
        <v>0</v>
      </c>
      <c r="MK141" s="44">
        <f t="shared" si="6436"/>
        <v>5.8523076923076918</v>
      </c>
      <c r="ML141" s="44" t="e">
        <f t="shared" si="6437"/>
        <v>#VALUE!</v>
      </c>
      <c r="MM141" s="44" t="e">
        <f t="shared" si="6438"/>
        <v>#VALUE!</v>
      </c>
      <c r="MN141" s="44" t="e">
        <f t="shared" si="6439"/>
        <v>#VALUE!</v>
      </c>
      <c r="MO141" s="44" t="e">
        <f t="shared" si="6440"/>
        <v>#VALUE!</v>
      </c>
      <c r="MP141" s="44" t="e">
        <f t="shared" si="6441"/>
        <v>#VALUE!</v>
      </c>
      <c r="MQ141" s="44" t="e">
        <f t="shared" si="6442"/>
        <v>#VALUE!</v>
      </c>
      <c r="MR141" s="53"/>
      <c r="MS141" s="83">
        <f t="shared" si="6443"/>
        <v>0</v>
      </c>
      <c r="MT141" s="44">
        <f t="shared" si="6444"/>
        <v>152.16</v>
      </c>
      <c r="MU141" s="44">
        <f t="shared" si="6445"/>
        <v>0</v>
      </c>
      <c r="MV141" s="44">
        <f t="shared" si="6446"/>
        <v>5.8523076923076918</v>
      </c>
      <c r="MW141" s="44" t="e">
        <f t="shared" si="6447"/>
        <v>#VALUE!</v>
      </c>
      <c r="MX141" s="44" t="e">
        <f t="shared" si="6448"/>
        <v>#VALUE!</v>
      </c>
      <c r="MY141" s="44" t="e">
        <f t="shared" si="6449"/>
        <v>#VALUE!</v>
      </c>
      <c r="MZ141" s="44" t="e">
        <f t="shared" si="6450"/>
        <v>#VALUE!</v>
      </c>
      <c r="NA141" s="44" t="e">
        <f t="shared" si="6451"/>
        <v>#VALUE!</v>
      </c>
      <c r="NB141" s="44" t="e">
        <f t="shared" si="6452"/>
        <v>#VALUE!</v>
      </c>
      <c r="NC141" s="53"/>
      <c r="ND141" s="83">
        <f t="shared" si="6453"/>
        <v>0</v>
      </c>
      <c r="NE141" s="44">
        <f t="shared" si="6454"/>
        <v>152.16</v>
      </c>
      <c r="NF141" s="44">
        <f t="shared" si="6455"/>
        <v>0</v>
      </c>
      <c r="NG141" s="44">
        <f t="shared" si="6456"/>
        <v>5.8523076923076918</v>
      </c>
      <c r="NH141" s="44" t="e">
        <f t="shared" si="6457"/>
        <v>#VALUE!</v>
      </c>
      <c r="NI141" s="44" t="e">
        <f t="shared" si="6458"/>
        <v>#VALUE!</v>
      </c>
      <c r="NJ141" s="44" t="e">
        <f t="shared" si="6459"/>
        <v>#VALUE!</v>
      </c>
      <c r="NK141" s="44" t="e">
        <f t="shared" si="6460"/>
        <v>#VALUE!</v>
      </c>
      <c r="NL141" s="44" t="e">
        <f t="shared" si="6461"/>
        <v>#VALUE!</v>
      </c>
      <c r="NM141" s="44" t="e">
        <f t="shared" si="6462"/>
        <v>#VALUE!</v>
      </c>
      <c r="NN141" s="53"/>
      <c r="NO141" s="83">
        <f t="shared" si="6463"/>
        <v>0</v>
      </c>
      <c r="NP141" s="44">
        <f t="shared" si="6464"/>
        <v>152.16</v>
      </c>
      <c r="NQ141" s="44">
        <f t="shared" si="6465"/>
        <v>0</v>
      </c>
      <c r="NR141" s="44">
        <f t="shared" si="6466"/>
        <v>5.8523076923076918</v>
      </c>
      <c r="NS141" s="44" t="e">
        <f t="shared" si="6467"/>
        <v>#VALUE!</v>
      </c>
      <c r="NT141" s="44" t="e">
        <f t="shared" si="6468"/>
        <v>#VALUE!</v>
      </c>
      <c r="NU141" s="44" t="e">
        <f t="shared" si="6469"/>
        <v>#VALUE!</v>
      </c>
      <c r="NV141" s="44" t="e">
        <f t="shared" si="6470"/>
        <v>#VALUE!</v>
      </c>
      <c r="NW141" s="44" t="e">
        <f t="shared" si="6471"/>
        <v>#VALUE!</v>
      </c>
      <c r="NX141" s="44" t="e">
        <f t="shared" si="6472"/>
        <v>#VALUE!</v>
      </c>
      <c r="NY141" s="53"/>
      <c r="NZ141" s="83">
        <f t="shared" si="6473"/>
        <v>0</v>
      </c>
      <c r="OA141" s="44">
        <f t="shared" si="6474"/>
        <v>152.16</v>
      </c>
      <c r="OB141" s="44">
        <f t="shared" si="6475"/>
        <v>0</v>
      </c>
      <c r="OC141" s="44">
        <f t="shared" si="6476"/>
        <v>5.8523076923076918</v>
      </c>
      <c r="OD141" s="44" t="e">
        <f t="shared" si="6477"/>
        <v>#VALUE!</v>
      </c>
      <c r="OE141" s="44" t="e">
        <f t="shared" si="6478"/>
        <v>#VALUE!</v>
      </c>
      <c r="OF141" s="44" t="e">
        <f t="shared" si="6479"/>
        <v>#VALUE!</v>
      </c>
      <c r="OG141" s="44" t="e">
        <f t="shared" si="6480"/>
        <v>#VALUE!</v>
      </c>
      <c r="OH141" s="44" t="e">
        <f t="shared" si="6481"/>
        <v>#VALUE!</v>
      </c>
      <c r="OI141" s="44" t="e">
        <f t="shared" si="6482"/>
        <v>#VALUE!</v>
      </c>
      <c r="OJ141" s="53"/>
      <c r="OK141" s="83">
        <f t="shared" si="6483"/>
        <v>0</v>
      </c>
      <c r="OL141" s="44">
        <f t="shared" si="6484"/>
        <v>152.16</v>
      </c>
      <c r="OM141" s="44">
        <f t="shared" si="6485"/>
        <v>0</v>
      </c>
      <c r="ON141" s="44">
        <f t="shared" si="6486"/>
        <v>5.8523076923076918</v>
      </c>
      <c r="OO141" s="44" t="e">
        <f t="shared" si="6487"/>
        <v>#VALUE!</v>
      </c>
      <c r="OP141" s="44" t="e">
        <f t="shared" si="6488"/>
        <v>#VALUE!</v>
      </c>
      <c r="OQ141" s="44" t="e">
        <f t="shared" si="6489"/>
        <v>#VALUE!</v>
      </c>
      <c r="OR141" s="44" t="e">
        <f t="shared" si="6490"/>
        <v>#VALUE!</v>
      </c>
      <c r="OS141" s="44" t="e">
        <f t="shared" si="6491"/>
        <v>#VALUE!</v>
      </c>
      <c r="OT141" s="44" t="e">
        <f t="shared" si="6492"/>
        <v>#VALUE!</v>
      </c>
      <c r="OU141" s="53"/>
      <c r="OV141" s="83">
        <f t="shared" si="6493"/>
        <v>0</v>
      </c>
      <c r="OW141" s="44">
        <f t="shared" si="6494"/>
        <v>152.16</v>
      </c>
      <c r="OX141" s="44">
        <f t="shared" si="6495"/>
        <v>0</v>
      </c>
      <c r="OY141" s="44">
        <f t="shared" si="6496"/>
        <v>5.8523076923076918</v>
      </c>
      <c r="OZ141" s="44" t="e">
        <f t="shared" si="6497"/>
        <v>#VALUE!</v>
      </c>
      <c r="PA141" s="44" t="e">
        <f t="shared" si="6498"/>
        <v>#VALUE!</v>
      </c>
      <c r="PB141" s="44" t="e">
        <f t="shared" si="6499"/>
        <v>#VALUE!</v>
      </c>
      <c r="PC141" s="44" t="e">
        <f t="shared" si="6500"/>
        <v>#VALUE!</v>
      </c>
      <c r="PD141" s="44" t="e">
        <f t="shared" si="6501"/>
        <v>#VALUE!</v>
      </c>
      <c r="PE141" s="44" t="e">
        <f t="shared" si="6502"/>
        <v>#VALUE!</v>
      </c>
      <c r="PF141" s="53"/>
      <c r="PG141" s="83">
        <f t="shared" si="6503"/>
        <v>0</v>
      </c>
      <c r="PH141" s="44">
        <f t="shared" si="6504"/>
        <v>152.16</v>
      </c>
      <c r="PI141" s="44">
        <f t="shared" si="6505"/>
        <v>0</v>
      </c>
      <c r="PJ141" s="44">
        <f t="shared" si="6506"/>
        <v>5.8523076923076918</v>
      </c>
      <c r="PK141" s="44" t="e">
        <f t="shared" si="6507"/>
        <v>#VALUE!</v>
      </c>
      <c r="PL141" s="44" t="e">
        <f t="shared" si="6508"/>
        <v>#VALUE!</v>
      </c>
      <c r="PM141" s="44" t="e">
        <f t="shared" si="6509"/>
        <v>#VALUE!</v>
      </c>
      <c r="PN141" s="44" t="e">
        <f t="shared" si="6510"/>
        <v>#VALUE!</v>
      </c>
      <c r="PO141" s="44" t="e">
        <f t="shared" si="6511"/>
        <v>#VALUE!</v>
      </c>
      <c r="PP141" s="44" t="e">
        <f t="shared" si="6512"/>
        <v>#VALUE!</v>
      </c>
      <c r="PQ141" s="53"/>
      <c r="PR141" s="83">
        <f t="shared" si="6513"/>
        <v>0</v>
      </c>
      <c r="PS141" s="44">
        <f t="shared" si="6514"/>
        <v>152.16</v>
      </c>
      <c r="PT141" s="44">
        <f t="shared" si="6515"/>
        <v>0</v>
      </c>
      <c r="PU141" s="44">
        <f t="shared" si="6516"/>
        <v>5.8523076923076918</v>
      </c>
      <c r="PV141" s="44" t="e">
        <f t="shared" si="6517"/>
        <v>#VALUE!</v>
      </c>
      <c r="PW141" s="44" t="e">
        <f t="shared" si="6518"/>
        <v>#VALUE!</v>
      </c>
      <c r="PX141" s="44" t="e">
        <f t="shared" si="6519"/>
        <v>#VALUE!</v>
      </c>
      <c r="PY141" s="44" t="e">
        <f t="shared" si="6520"/>
        <v>#VALUE!</v>
      </c>
      <c r="PZ141" s="44" t="e">
        <f t="shared" si="6521"/>
        <v>#VALUE!</v>
      </c>
      <c r="QA141" s="44" t="e">
        <f t="shared" si="6522"/>
        <v>#VALUE!</v>
      </c>
    </row>
    <row r="142" spans="1:443" x14ac:dyDescent="0.25">
      <c r="A142" s="222" t="s">
        <v>20</v>
      </c>
      <c r="B142" s="84">
        <v>152.16</v>
      </c>
      <c r="C142" s="53"/>
      <c r="D142" s="43"/>
      <c r="E142" s="83">
        <v>76.44</v>
      </c>
      <c r="F142" s="44">
        <f t="shared" si="6523"/>
        <v>75.72</v>
      </c>
      <c r="G142" s="44">
        <f t="shared" si="6131"/>
        <v>2.94</v>
      </c>
      <c r="H142" s="44">
        <f t="shared" si="6132"/>
        <v>2.9123076923076923</v>
      </c>
      <c r="I142" s="44">
        <f t="shared" si="6133"/>
        <v>0</v>
      </c>
      <c r="J142" s="44">
        <f t="shared" si="6134"/>
        <v>0</v>
      </c>
      <c r="K142" s="44">
        <f t="shared" si="6135"/>
        <v>0</v>
      </c>
      <c r="L142" s="44">
        <f t="shared" si="6136"/>
        <v>0</v>
      </c>
      <c r="M142" s="44">
        <f t="shared" si="6137"/>
        <v>0</v>
      </c>
      <c r="N142" s="44">
        <f t="shared" si="6138"/>
        <v>0</v>
      </c>
      <c r="O142" s="53"/>
      <c r="P142" s="83">
        <f t="shared" si="6524"/>
        <v>0</v>
      </c>
      <c r="Q142" s="44">
        <f t="shared" si="6525"/>
        <v>152.16</v>
      </c>
      <c r="R142" s="44">
        <f t="shared" si="6139"/>
        <v>0</v>
      </c>
      <c r="S142" s="44">
        <f t="shared" si="6140"/>
        <v>5.8523076923076918</v>
      </c>
      <c r="T142" s="44" t="e">
        <f t="shared" si="6141"/>
        <v>#VALUE!</v>
      </c>
      <c r="U142" s="44" t="e">
        <f t="shared" si="6142"/>
        <v>#VALUE!</v>
      </c>
      <c r="V142" s="44" t="e">
        <f t="shared" si="6143"/>
        <v>#VALUE!</v>
      </c>
      <c r="W142" s="44" t="e">
        <f t="shared" si="6144"/>
        <v>#VALUE!</v>
      </c>
      <c r="X142" s="44" t="e">
        <f t="shared" si="6145"/>
        <v>#VALUE!</v>
      </c>
      <c r="Y142" s="44" t="e">
        <f t="shared" si="6146"/>
        <v>#VALUE!</v>
      </c>
      <c r="Z142" s="53"/>
      <c r="AA142" s="83">
        <f t="shared" si="6526"/>
        <v>0</v>
      </c>
      <c r="AB142" s="44">
        <f t="shared" si="6527"/>
        <v>152.16</v>
      </c>
      <c r="AC142" s="44">
        <f t="shared" si="6147"/>
        <v>0</v>
      </c>
      <c r="AD142" s="44">
        <f t="shared" si="6148"/>
        <v>5.8523076923076918</v>
      </c>
      <c r="AE142" s="44" t="e">
        <f t="shared" si="6149"/>
        <v>#VALUE!</v>
      </c>
      <c r="AF142" s="44" t="e">
        <f t="shared" si="6150"/>
        <v>#VALUE!</v>
      </c>
      <c r="AG142" s="44" t="e">
        <f t="shared" si="6151"/>
        <v>#VALUE!</v>
      </c>
      <c r="AH142" s="44" t="e">
        <f t="shared" si="6152"/>
        <v>#VALUE!</v>
      </c>
      <c r="AI142" s="44" t="e">
        <f t="shared" si="6153"/>
        <v>#VALUE!</v>
      </c>
      <c r="AJ142" s="44" t="e">
        <f t="shared" si="6154"/>
        <v>#VALUE!</v>
      </c>
      <c r="AK142" s="53"/>
      <c r="AL142" s="83">
        <f t="shared" si="6528"/>
        <v>0</v>
      </c>
      <c r="AM142" s="44">
        <f t="shared" si="6529"/>
        <v>152.16</v>
      </c>
      <c r="AN142" s="44">
        <f t="shared" si="6155"/>
        <v>0</v>
      </c>
      <c r="AO142" s="44">
        <f t="shared" si="6156"/>
        <v>5.8523076923076918</v>
      </c>
      <c r="AP142" s="44" t="e">
        <f t="shared" si="6157"/>
        <v>#VALUE!</v>
      </c>
      <c r="AQ142" s="44" t="e">
        <f t="shared" si="6158"/>
        <v>#VALUE!</v>
      </c>
      <c r="AR142" s="44" t="e">
        <f t="shared" si="6159"/>
        <v>#VALUE!</v>
      </c>
      <c r="AS142" s="44" t="e">
        <f t="shared" si="6160"/>
        <v>#VALUE!</v>
      </c>
      <c r="AT142" s="44" t="e">
        <f t="shared" si="6161"/>
        <v>#VALUE!</v>
      </c>
      <c r="AU142" s="44" t="e">
        <f t="shared" si="6162"/>
        <v>#VALUE!</v>
      </c>
      <c r="AV142" s="53"/>
      <c r="AW142" s="83">
        <f t="shared" si="6163"/>
        <v>0</v>
      </c>
      <c r="AX142" s="44">
        <f t="shared" si="6164"/>
        <v>152.16</v>
      </c>
      <c r="AY142" s="44">
        <f t="shared" si="6165"/>
        <v>0</v>
      </c>
      <c r="AZ142" s="44">
        <f t="shared" si="6166"/>
        <v>5.8523076923076918</v>
      </c>
      <c r="BA142" s="44" t="e">
        <f t="shared" si="6167"/>
        <v>#VALUE!</v>
      </c>
      <c r="BB142" s="44" t="e">
        <f t="shared" si="6168"/>
        <v>#VALUE!</v>
      </c>
      <c r="BC142" s="44" t="e">
        <f t="shared" si="6169"/>
        <v>#VALUE!</v>
      </c>
      <c r="BD142" s="44" t="e">
        <f t="shared" si="6170"/>
        <v>#VALUE!</v>
      </c>
      <c r="BE142" s="44" t="e">
        <f t="shared" si="6171"/>
        <v>#VALUE!</v>
      </c>
      <c r="BF142" s="44" t="e">
        <f t="shared" si="6172"/>
        <v>#VALUE!</v>
      </c>
      <c r="BG142" s="53"/>
      <c r="BH142" s="83">
        <f t="shared" si="6173"/>
        <v>0</v>
      </c>
      <c r="BI142" s="44">
        <f t="shared" si="6174"/>
        <v>152.16</v>
      </c>
      <c r="BJ142" s="44">
        <f t="shared" si="6175"/>
        <v>0</v>
      </c>
      <c r="BK142" s="44">
        <f t="shared" si="6176"/>
        <v>5.8523076923076918</v>
      </c>
      <c r="BL142" s="44" t="e">
        <f t="shared" si="6177"/>
        <v>#VALUE!</v>
      </c>
      <c r="BM142" s="44" t="e">
        <f t="shared" si="6178"/>
        <v>#VALUE!</v>
      </c>
      <c r="BN142" s="44" t="e">
        <f t="shared" si="6179"/>
        <v>#VALUE!</v>
      </c>
      <c r="BO142" s="44" t="e">
        <f t="shared" si="6180"/>
        <v>#VALUE!</v>
      </c>
      <c r="BP142" s="44" t="e">
        <f t="shared" si="6181"/>
        <v>#VALUE!</v>
      </c>
      <c r="BQ142" s="44" t="e">
        <f t="shared" si="6182"/>
        <v>#VALUE!</v>
      </c>
      <c r="BR142" s="53"/>
      <c r="BS142" s="83">
        <f t="shared" si="6183"/>
        <v>0</v>
      </c>
      <c r="BT142" s="44">
        <f t="shared" si="6184"/>
        <v>152.16</v>
      </c>
      <c r="BU142" s="44">
        <f t="shared" si="6185"/>
        <v>0</v>
      </c>
      <c r="BV142" s="44">
        <f t="shared" si="6186"/>
        <v>5.8523076923076918</v>
      </c>
      <c r="BW142" s="44" t="e">
        <f t="shared" si="6187"/>
        <v>#VALUE!</v>
      </c>
      <c r="BX142" s="44" t="e">
        <f t="shared" si="6188"/>
        <v>#VALUE!</v>
      </c>
      <c r="BY142" s="44" t="e">
        <f t="shared" si="6189"/>
        <v>#VALUE!</v>
      </c>
      <c r="BZ142" s="44" t="e">
        <f t="shared" si="6190"/>
        <v>#VALUE!</v>
      </c>
      <c r="CA142" s="44" t="e">
        <f t="shared" si="6191"/>
        <v>#VALUE!</v>
      </c>
      <c r="CB142" s="44" t="e">
        <f t="shared" si="6192"/>
        <v>#VALUE!</v>
      </c>
      <c r="CC142" s="53"/>
      <c r="CD142" s="83">
        <f t="shared" si="6193"/>
        <v>0</v>
      </c>
      <c r="CE142" s="44">
        <f t="shared" si="6194"/>
        <v>152.16</v>
      </c>
      <c r="CF142" s="44">
        <f t="shared" si="6195"/>
        <v>0</v>
      </c>
      <c r="CG142" s="44">
        <f t="shared" si="6196"/>
        <v>5.8523076923076918</v>
      </c>
      <c r="CH142" s="44" t="e">
        <f t="shared" si="6197"/>
        <v>#VALUE!</v>
      </c>
      <c r="CI142" s="44" t="e">
        <f t="shared" si="6198"/>
        <v>#VALUE!</v>
      </c>
      <c r="CJ142" s="44" t="e">
        <f t="shared" si="6199"/>
        <v>#VALUE!</v>
      </c>
      <c r="CK142" s="44" t="e">
        <f t="shared" si="6200"/>
        <v>#VALUE!</v>
      </c>
      <c r="CL142" s="44" t="e">
        <f t="shared" si="6201"/>
        <v>#VALUE!</v>
      </c>
      <c r="CM142" s="44" t="e">
        <f t="shared" si="6202"/>
        <v>#VALUE!</v>
      </c>
      <c r="CN142" s="53"/>
      <c r="CO142" s="83">
        <f t="shared" si="6203"/>
        <v>0</v>
      </c>
      <c r="CP142" s="44">
        <f t="shared" si="6204"/>
        <v>152.16</v>
      </c>
      <c r="CQ142" s="44">
        <f t="shared" si="6205"/>
        <v>0</v>
      </c>
      <c r="CR142" s="44">
        <f t="shared" si="6206"/>
        <v>5.8523076923076918</v>
      </c>
      <c r="CS142" s="44" t="e">
        <f t="shared" si="6207"/>
        <v>#VALUE!</v>
      </c>
      <c r="CT142" s="44" t="e">
        <f t="shared" si="6208"/>
        <v>#VALUE!</v>
      </c>
      <c r="CU142" s="44" t="e">
        <f t="shared" si="6209"/>
        <v>#VALUE!</v>
      </c>
      <c r="CV142" s="44" t="e">
        <f t="shared" si="6210"/>
        <v>#VALUE!</v>
      </c>
      <c r="CW142" s="44" t="e">
        <f t="shared" si="6211"/>
        <v>#VALUE!</v>
      </c>
      <c r="CX142" s="44" t="e">
        <f t="shared" si="6212"/>
        <v>#VALUE!</v>
      </c>
      <c r="CY142" s="53"/>
      <c r="CZ142" s="83">
        <f t="shared" si="6213"/>
        <v>0</v>
      </c>
      <c r="DA142" s="44">
        <f t="shared" si="6214"/>
        <v>152.16</v>
      </c>
      <c r="DB142" s="44">
        <f t="shared" si="6215"/>
        <v>0</v>
      </c>
      <c r="DC142" s="44">
        <f t="shared" si="6216"/>
        <v>5.8523076923076918</v>
      </c>
      <c r="DD142" s="44" t="e">
        <f t="shared" si="6217"/>
        <v>#VALUE!</v>
      </c>
      <c r="DE142" s="44" t="e">
        <f t="shared" si="6218"/>
        <v>#VALUE!</v>
      </c>
      <c r="DF142" s="44" t="e">
        <f t="shared" si="6219"/>
        <v>#VALUE!</v>
      </c>
      <c r="DG142" s="44" t="e">
        <f t="shared" si="6220"/>
        <v>#VALUE!</v>
      </c>
      <c r="DH142" s="44" t="e">
        <f t="shared" si="6221"/>
        <v>#VALUE!</v>
      </c>
      <c r="DI142" s="44" t="e">
        <f t="shared" si="6222"/>
        <v>#VALUE!</v>
      </c>
      <c r="DJ142" s="53"/>
      <c r="DK142" s="83">
        <f t="shared" si="6223"/>
        <v>0</v>
      </c>
      <c r="DL142" s="44">
        <f t="shared" si="6224"/>
        <v>152.16</v>
      </c>
      <c r="DM142" s="44">
        <f t="shared" si="6225"/>
        <v>0</v>
      </c>
      <c r="DN142" s="44">
        <f t="shared" si="6226"/>
        <v>5.8523076923076918</v>
      </c>
      <c r="DO142" s="44" t="e">
        <f t="shared" si="6227"/>
        <v>#VALUE!</v>
      </c>
      <c r="DP142" s="44" t="e">
        <f t="shared" si="6228"/>
        <v>#VALUE!</v>
      </c>
      <c r="DQ142" s="44" t="e">
        <f t="shared" si="6229"/>
        <v>#VALUE!</v>
      </c>
      <c r="DR142" s="44" t="e">
        <f t="shared" si="6230"/>
        <v>#VALUE!</v>
      </c>
      <c r="DS142" s="44" t="e">
        <f t="shared" si="6231"/>
        <v>#VALUE!</v>
      </c>
      <c r="DT142" s="44" t="e">
        <f t="shared" si="6232"/>
        <v>#VALUE!</v>
      </c>
      <c r="DU142" s="53"/>
      <c r="DV142" s="83">
        <f t="shared" si="6233"/>
        <v>0</v>
      </c>
      <c r="DW142" s="44">
        <f t="shared" si="6234"/>
        <v>152.16</v>
      </c>
      <c r="DX142" s="44">
        <f t="shared" si="6235"/>
        <v>0</v>
      </c>
      <c r="DY142" s="44">
        <f t="shared" si="6236"/>
        <v>5.8523076923076918</v>
      </c>
      <c r="DZ142" s="44" t="e">
        <f t="shared" si="6237"/>
        <v>#VALUE!</v>
      </c>
      <c r="EA142" s="44" t="e">
        <f t="shared" si="6238"/>
        <v>#VALUE!</v>
      </c>
      <c r="EB142" s="44" t="e">
        <f t="shared" si="6239"/>
        <v>#VALUE!</v>
      </c>
      <c r="EC142" s="44" t="e">
        <f t="shared" si="6240"/>
        <v>#VALUE!</v>
      </c>
      <c r="ED142" s="44" t="e">
        <f t="shared" si="6241"/>
        <v>#VALUE!</v>
      </c>
      <c r="EE142" s="44" t="e">
        <f t="shared" si="6242"/>
        <v>#VALUE!</v>
      </c>
      <c r="EF142" s="53"/>
      <c r="EG142" s="83">
        <f t="shared" si="6243"/>
        <v>0</v>
      </c>
      <c r="EH142" s="44">
        <f t="shared" si="6244"/>
        <v>152.16</v>
      </c>
      <c r="EI142" s="44">
        <f t="shared" si="6245"/>
        <v>0</v>
      </c>
      <c r="EJ142" s="44">
        <f t="shared" si="6246"/>
        <v>5.8523076923076918</v>
      </c>
      <c r="EK142" s="44" t="e">
        <f t="shared" si="6247"/>
        <v>#VALUE!</v>
      </c>
      <c r="EL142" s="44" t="e">
        <f t="shared" si="6248"/>
        <v>#VALUE!</v>
      </c>
      <c r="EM142" s="44" t="e">
        <f t="shared" si="6249"/>
        <v>#VALUE!</v>
      </c>
      <c r="EN142" s="44" t="e">
        <f t="shared" si="6250"/>
        <v>#VALUE!</v>
      </c>
      <c r="EO142" s="44" t="e">
        <f t="shared" si="6251"/>
        <v>#VALUE!</v>
      </c>
      <c r="EP142" s="44" t="e">
        <f t="shared" si="6252"/>
        <v>#VALUE!</v>
      </c>
      <c r="EQ142" s="53"/>
      <c r="ER142" s="83">
        <f t="shared" si="6253"/>
        <v>0</v>
      </c>
      <c r="ES142" s="44">
        <f t="shared" si="6254"/>
        <v>152.16</v>
      </c>
      <c r="ET142" s="44">
        <f t="shared" si="6255"/>
        <v>0</v>
      </c>
      <c r="EU142" s="44">
        <f t="shared" si="6256"/>
        <v>5.8523076923076918</v>
      </c>
      <c r="EV142" s="44" t="e">
        <f t="shared" si="6257"/>
        <v>#VALUE!</v>
      </c>
      <c r="EW142" s="44" t="e">
        <f t="shared" si="6258"/>
        <v>#VALUE!</v>
      </c>
      <c r="EX142" s="44" t="e">
        <f t="shared" si="6259"/>
        <v>#VALUE!</v>
      </c>
      <c r="EY142" s="44" t="e">
        <f t="shared" si="6260"/>
        <v>#VALUE!</v>
      </c>
      <c r="EZ142" s="44" t="e">
        <f t="shared" si="6261"/>
        <v>#VALUE!</v>
      </c>
      <c r="FA142" s="44" t="e">
        <f t="shared" si="6262"/>
        <v>#VALUE!</v>
      </c>
      <c r="FB142" s="53"/>
      <c r="FC142" s="83">
        <f t="shared" si="6263"/>
        <v>0</v>
      </c>
      <c r="FD142" s="44">
        <f t="shared" si="6264"/>
        <v>152.16</v>
      </c>
      <c r="FE142" s="44">
        <f t="shared" si="6265"/>
        <v>0</v>
      </c>
      <c r="FF142" s="44">
        <f t="shared" si="6266"/>
        <v>5.8523076923076918</v>
      </c>
      <c r="FG142" s="44" t="e">
        <f t="shared" si="6267"/>
        <v>#VALUE!</v>
      </c>
      <c r="FH142" s="44" t="e">
        <f t="shared" si="6268"/>
        <v>#VALUE!</v>
      </c>
      <c r="FI142" s="44" t="e">
        <f t="shared" si="6269"/>
        <v>#VALUE!</v>
      </c>
      <c r="FJ142" s="44" t="e">
        <f t="shared" si="6270"/>
        <v>#VALUE!</v>
      </c>
      <c r="FK142" s="44" t="e">
        <f t="shared" si="6271"/>
        <v>#VALUE!</v>
      </c>
      <c r="FL142" s="44" t="e">
        <f t="shared" si="6272"/>
        <v>#VALUE!</v>
      </c>
      <c r="FM142" s="53"/>
      <c r="FN142" s="83">
        <f t="shared" si="6273"/>
        <v>0</v>
      </c>
      <c r="FO142" s="44">
        <f t="shared" si="6274"/>
        <v>152.16</v>
      </c>
      <c r="FP142" s="44">
        <f t="shared" si="6275"/>
        <v>0</v>
      </c>
      <c r="FQ142" s="44">
        <f t="shared" si="6276"/>
        <v>5.8523076923076918</v>
      </c>
      <c r="FR142" s="44" t="e">
        <f t="shared" si="6277"/>
        <v>#VALUE!</v>
      </c>
      <c r="FS142" s="44" t="e">
        <f t="shared" si="6278"/>
        <v>#VALUE!</v>
      </c>
      <c r="FT142" s="44" t="e">
        <f t="shared" si="6279"/>
        <v>#VALUE!</v>
      </c>
      <c r="FU142" s="44" t="e">
        <f t="shared" si="6280"/>
        <v>#VALUE!</v>
      </c>
      <c r="FV142" s="44" t="e">
        <f t="shared" si="6281"/>
        <v>#VALUE!</v>
      </c>
      <c r="FW142" s="44" t="e">
        <f t="shared" si="6282"/>
        <v>#VALUE!</v>
      </c>
      <c r="FX142" s="53"/>
      <c r="FY142" s="83">
        <f t="shared" si="6283"/>
        <v>0</v>
      </c>
      <c r="FZ142" s="44">
        <f t="shared" si="6284"/>
        <v>152.16</v>
      </c>
      <c r="GA142" s="44">
        <f t="shared" si="6285"/>
        <v>0</v>
      </c>
      <c r="GB142" s="44">
        <f t="shared" si="6286"/>
        <v>5.8523076923076918</v>
      </c>
      <c r="GC142" s="44" t="e">
        <f t="shared" si="6287"/>
        <v>#VALUE!</v>
      </c>
      <c r="GD142" s="44" t="e">
        <f t="shared" si="6288"/>
        <v>#VALUE!</v>
      </c>
      <c r="GE142" s="44" t="e">
        <f t="shared" si="6289"/>
        <v>#VALUE!</v>
      </c>
      <c r="GF142" s="44" t="e">
        <f t="shared" si="6290"/>
        <v>#VALUE!</v>
      </c>
      <c r="GG142" s="44" t="e">
        <f t="shared" si="6291"/>
        <v>#VALUE!</v>
      </c>
      <c r="GH142" s="44" t="e">
        <f t="shared" si="6292"/>
        <v>#VALUE!</v>
      </c>
      <c r="GI142" s="53"/>
      <c r="GJ142" s="83">
        <f t="shared" si="6293"/>
        <v>0</v>
      </c>
      <c r="GK142" s="44">
        <f t="shared" si="6294"/>
        <v>152.16</v>
      </c>
      <c r="GL142" s="44">
        <f t="shared" si="6295"/>
        <v>0</v>
      </c>
      <c r="GM142" s="44">
        <f t="shared" si="6296"/>
        <v>5.8523076923076918</v>
      </c>
      <c r="GN142" s="44" t="e">
        <f t="shared" si="6297"/>
        <v>#VALUE!</v>
      </c>
      <c r="GO142" s="44" t="e">
        <f t="shared" si="6298"/>
        <v>#VALUE!</v>
      </c>
      <c r="GP142" s="44" t="e">
        <f t="shared" si="6299"/>
        <v>#VALUE!</v>
      </c>
      <c r="GQ142" s="44" t="e">
        <f t="shared" si="6300"/>
        <v>#VALUE!</v>
      </c>
      <c r="GR142" s="44" t="e">
        <f t="shared" si="6301"/>
        <v>#VALUE!</v>
      </c>
      <c r="GS142" s="44" t="e">
        <f t="shared" si="6302"/>
        <v>#VALUE!</v>
      </c>
      <c r="GT142" s="53"/>
      <c r="GU142" s="83">
        <f t="shared" si="6303"/>
        <v>0</v>
      </c>
      <c r="GV142" s="44">
        <f t="shared" si="6304"/>
        <v>152.16</v>
      </c>
      <c r="GW142" s="44">
        <f t="shared" si="6305"/>
        <v>0</v>
      </c>
      <c r="GX142" s="44">
        <f t="shared" si="6306"/>
        <v>5.8523076923076918</v>
      </c>
      <c r="GY142" s="44" t="e">
        <f t="shared" si="6307"/>
        <v>#VALUE!</v>
      </c>
      <c r="GZ142" s="44" t="e">
        <f t="shared" si="6308"/>
        <v>#VALUE!</v>
      </c>
      <c r="HA142" s="44" t="e">
        <f t="shared" si="6309"/>
        <v>#VALUE!</v>
      </c>
      <c r="HB142" s="44" t="e">
        <f t="shared" si="6310"/>
        <v>#VALUE!</v>
      </c>
      <c r="HC142" s="44" t="e">
        <f t="shared" si="6311"/>
        <v>#VALUE!</v>
      </c>
      <c r="HD142" s="44" t="e">
        <f t="shared" si="6312"/>
        <v>#VALUE!</v>
      </c>
      <c r="HE142" s="53"/>
      <c r="HF142" s="83">
        <f t="shared" si="6313"/>
        <v>0</v>
      </c>
      <c r="HG142" s="44">
        <f t="shared" si="6314"/>
        <v>152.16</v>
      </c>
      <c r="HH142" s="44">
        <f t="shared" si="6315"/>
        <v>0</v>
      </c>
      <c r="HI142" s="44">
        <f t="shared" si="6316"/>
        <v>5.8523076923076918</v>
      </c>
      <c r="HJ142" s="44" t="e">
        <f t="shared" si="6317"/>
        <v>#VALUE!</v>
      </c>
      <c r="HK142" s="44" t="e">
        <f t="shared" si="6318"/>
        <v>#VALUE!</v>
      </c>
      <c r="HL142" s="44" t="e">
        <f t="shared" si="6319"/>
        <v>#VALUE!</v>
      </c>
      <c r="HM142" s="44" t="e">
        <f t="shared" si="6320"/>
        <v>#VALUE!</v>
      </c>
      <c r="HN142" s="44" t="e">
        <f t="shared" si="6321"/>
        <v>#VALUE!</v>
      </c>
      <c r="HO142" s="44" t="e">
        <f t="shared" si="6322"/>
        <v>#VALUE!</v>
      </c>
      <c r="HP142" s="53"/>
      <c r="HQ142" s="83">
        <f t="shared" si="6323"/>
        <v>0</v>
      </c>
      <c r="HR142" s="44">
        <f t="shared" si="6324"/>
        <v>152.16</v>
      </c>
      <c r="HS142" s="44">
        <f t="shared" si="6325"/>
        <v>0</v>
      </c>
      <c r="HT142" s="44">
        <f t="shared" si="6326"/>
        <v>5.8523076923076918</v>
      </c>
      <c r="HU142" s="44" t="e">
        <f t="shared" si="6327"/>
        <v>#VALUE!</v>
      </c>
      <c r="HV142" s="44" t="e">
        <f t="shared" si="6328"/>
        <v>#VALUE!</v>
      </c>
      <c r="HW142" s="44" t="e">
        <f t="shared" si="6329"/>
        <v>#VALUE!</v>
      </c>
      <c r="HX142" s="44" t="e">
        <f t="shared" si="6330"/>
        <v>#VALUE!</v>
      </c>
      <c r="HY142" s="44" t="e">
        <f t="shared" si="6331"/>
        <v>#VALUE!</v>
      </c>
      <c r="HZ142" s="44" t="e">
        <f t="shared" si="6332"/>
        <v>#VALUE!</v>
      </c>
      <c r="IA142" s="53"/>
      <c r="IB142" s="83">
        <f t="shared" si="6333"/>
        <v>0</v>
      </c>
      <c r="IC142" s="44">
        <f t="shared" si="6334"/>
        <v>152.16</v>
      </c>
      <c r="ID142" s="44">
        <f t="shared" si="6335"/>
        <v>0</v>
      </c>
      <c r="IE142" s="44">
        <f t="shared" si="6336"/>
        <v>5.8523076923076918</v>
      </c>
      <c r="IF142" s="44" t="e">
        <f t="shared" si="6337"/>
        <v>#VALUE!</v>
      </c>
      <c r="IG142" s="44" t="e">
        <f t="shared" si="6338"/>
        <v>#VALUE!</v>
      </c>
      <c r="IH142" s="44" t="e">
        <f t="shared" si="6339"/>
        <v>#VALUE!</v>
      </c>
      <c r="II142" s="44" t="e">
        <f t="shared" si="6340"/>
        <v>#VALUE!</v>
      </c>
      <c r="IJ142" s="44" t="e">
        <f t="shared" si="6341"/>
        <v>#VALUE!</v>
      </c>
      <c r="IK142" s="44" t="e">
        <f t="shared" si="6342"/>
        <v>#VALUE!</v>
      </c>
      <c r="IL142" s="53"/>
      <c r="IM142" s="83">
        <f t="shared" si="6343"/>
        <v>0</v>
      </c>
      <c r="IN142" s="44">
        <f t="shared" si="6344"/>
        <v>152.16</v>
      </c>
      <c r="IO142" s="44">
        <f t="shared" si="6345"/>
        <v>0</v>
      </c>
      <c r="IP142" s="44">
        <f t="shared" si="6346"/>
        <v>5.8523076923076918</v>
      </c>
      <c r="IQ142" s="44" t="e">
        <f t="shared" si="6347"/>
        <v>#VALUE!</v>
      </c>
      <c r="IR142" s="44" t="e">
        <f t="shared" si="6348"/>
        <v>#VALUE!</v>
      </c>
      <c r="IS142" s="44" t="e">
        <f t="shared" si="6349"/>
        <v>#VALUE!</v>
      </c>
      <c r="IT142" s="44" t="e">
        <f t="shared" si="6350"/>
        <v>#VALUE!</v>
      </c>
      <c r="IU142" s="44" t="e">
        <f t="shared" si="6351"/>
        <v>#VALUE!</v>
      </c>
      <c r="IV142" s="44" t="e">
        <f t="shared" si="6352"/>
        <v>#VALUE!</v>
      </c>
      <c r="IW142" s="53"/>
      <c r="IX142" s="83">
        <f t="shared" si="6353"/>
        <v>0</v>
      </c>
      <c r="IY142" s="44">
        <f t="shared" si="6354"/>
        <v>152.16</v>
      </c>
      <c r="IZ142" s="44">
        <f t="shared" si="6355"/>
        <v>0</v>
      </c>
      <c r="JA142" s="44">
        <f t="shared" si="6356"/>
        <v>5.8523076923076918</v>
      </c>
      <c r="JB142" s="44" t="e">
        <f t="shared" si="6357"/>
        <v>#VALUE!</v>
      </c>
      <c r="JC142" s="44" t="e">
        <f t="shared" si="6358"/>
        <v>#VALUE!</v>
      </c>
      <c r="JD142" s="44" t="e">
        <f t="shared" si="6359"/>
        <v>#VALUE!</v>
      </c>
      <c r="JE142" s="44" t="e">
        <f t="shared" si="6360"/>
        <v>#VALUE!</v>
      </c>
      <c r="JF142" s="44" t="e">
        <f t="shared" si="6361"/>
        <v>#VALUE!</v>
      </c>
      <c r="JG142" s="44" t="e">
        <f t="shared" si="6362"/>
        <v>#VALUE!</v>
      </c>
      <c r="JH142" s="53"/>
      <c r="JI142" s="83">
        <f t="shared" si="6363"/>
        <v>0</v>
      </c>
      <c r="JJ142" s="44">
        <f t="shared" si="6364"/>
        <v>152.16</v>
      </c>
      <c r="JK142" s="44">
        <f t="shared" si="6365"/>
        <v>0</v>
      </c>
      <c r="JL142" s="44">
        <f t="shared" si="6366"/>
        <v>5.8523076923076918</v>
      </c>
      <c r="JM142" s="44" t="e">
        <f t="shared" si="6367"/>
        <v>#VALUE!</v>
      </c>
      <c r="JN142" s="44" t="e">
        <f t="shared" si="6368"/>
        <v>#VALUE!</v>
      </c>
      <c r="JO142" s="44" t="e">
        <f t="shared" si="6369"/>
        <v>#VALUE!</v>
      </c>
      <c r="JP142" s="44" t="e">
        <f t="shared" si="6370"/>
        <v>#VALUE!</v>
      </c>
      <c r="JQ142" s="44" t="e">
        <f t="shared" si="6371"/>
        <v>#VALUE!</v>
      </c>
      <c r="JR142" s="44" t="e">
        <f t="shared" si="6372"/>
        <v>#VALUE!</v>
      </c>
      <c r="JS142" s="53"/>
      <c r="JT142" s="83">
        <f t="shared" si="6373"/>
        <v>0</v>
      </c>
      <c r="JU142" s="44">
        <f t="shared" si="6374"/>
        <v>152.16</v>
      </c>
      <c r="JV142" s="44">
        <f t="shared" si="6375"/>
        <v>0</v>
      </c>
      <c r="JW142" s="44">
        <f t="shared" si="6376"/>
        <v>5.8523076923076918</v>
      </c>
      <c r="JX142" s="44" t="e">
        <f t="shared" si="6377"/>
        <v>#VALUE!</v>
      </c>
      <c r="JY142" s="44" t="e">
        <f t="shared" si="6378"/>
        <v>#VALUE!</v>
      </c>
      <c r="JZ142" s="44" t="e">
        <f t="shared" si="6379"/>
        <v>#VALUE!</v>
      </c>
      <c r="KA142" s="44" t="e">
        <f t="shared" si="6380"/>
        <v>#VALUE!</v>
      </c>
      <c r="KB142" s="44" t="e">
        <f t="shared" si="6381"/>
        <v>#VALUE!</v>
      </c>
      <c r="KC142" s="44" t="e">
        <f t="shared" si="6382"/>
        <v>#VALUE!</v>
      </c>
      <c r="KD142" s="53"/>
      <c r="KE142" s="83">
        <f t="shared" si="6383"/>
        <v>0</v>
      </c>
      <c r="KF142" s="44">
        <f t="shared" si="6384"/>
        <v>152.16</v>
      </c>
      <c r="KG142" s="44">
        <f t="shared" si="6385"/>
        <v>0</v>
      </c>
      <c r="KH142" s="44">
        <f t="shared" si="6386"/>
        <v>5.8523076923076918</v>
      </c>
      <c r="KI142" s="44" t="e">
        <f t="shared" si="6387"/>
        <v>#VALUE!</v>
      </c>
      <c r="KJ142" s="44" t="e">
        <f t="shared" si="6388"/>
        <v>#VALUE!</v>
      </c>
      <c r="KK142" s="44" t="e">
        <f t="shared" si="6389"/>
        <v>#VALUE!</v>
      </c>
      <c r="KL142" s="44" t="e">
        <f t="shared" si="6390"/>
        <v>#VALUE!</v>
      </c>
      <c r="KM142" s="44" t="e">
        <f t="shared" si="6391"/>
        <v>#VALUE!</v>
      </c>
      <c r="KN142" s="44" t="e">
        <f t="shared" si="6392"/>
        <v>#VALUE!</v>
      </c>
      <c r="KO142" s="53"/>
      <c r="KP142" s="83">
        <f t="shared" si="6393"/>
        <v>0</v>
      </c>
      <c r="KQ142" s="44">
        <f t="shared" si="6394"/>
        <v>152.16</v>
      </c>
      <c r="KR142" s="44">
        <f t="shared" si="6395"/>
        <v>0</v>
      </c>
      <c r="KS142" s="44">
        <f t="shared" si="6396"/>
        <v>5.8523076923076918</v>
      </c>
      <c r="KT142" s="44" t="e">
        <f t="shared" si="6397"/>
        <v>#VALUE!</v>
      </c>
      <c r="KU142" s="44" t="e">
        <f t="shared" si="6398"/>
        <v>#VALUE!</v>
      </c>
      <c r="KV142" s="44" t="e">
        <f t="shared" si="6399"/>
        <v>#VALUE!</v>
      </c>
      <c r="KW142" s="44" t="e">
        <f t="shared" si="6400"/>
        <v>#VALUE!</v>
      </c>
      <c r="KX142" s="44" t="e">
        <f t="shared" si="6401"/>
        <v>#VALUE!</v>
      </c>
      <c r="KY142" s="44" t="e">
        <f t="shared" si="6402"/>
        <v>#VALUE!</v>
      </c>
      <c r="KZ142" s="53"/>
      <c r="LA142" s="83">
        <f t="shared" si="6403"/>
        <v>0</v>
      </c>
      <c r="LB142" s="44">
        <f t="shared" si="6404"/>
        <v>152.16</v>
      </c>
      <c r="LC142" s="44">
        <f t="shared" si="6405"/>
        <v>0</v>
      </c>
      <c r="LD142" s="44">
        <f t="shared" si="6406"/>
        <v>5.8523076923076918</v>
      </c>
      <c r="LE142" s="44" t="e">
        <f t="shared" si="6407"/>
        <v>#VALUE!</v>
      </c>
      <c r="LF142" s="44" t="e">
        <f t="shared" si="6408"/>
        <v>#VALUE!</v>
      </c>
      <c r="LG142" s="44" t="e">
        <f t="shared" si="6409"/>
        <v>#VALUE!</v>
      </c>
      <c r="LH142" s="44" t="e">
        <f t="shared" si="6410"/>
        <v>#VALUE!</v>
      </c>
      <c r="LI142" s="44" t="e">
        <f t="shared" si="6411"/>
        <v>#VALUE!</v>
      </c>
      <c r="LJ142" s="44" t="e">
        <f t="shared" si="6412"/>
        <v>#VALUE!</v>
      </c>
      <c r="LK142" s="53"/>
      <c r="LL142" s="83">
        <f t="shared" si="6413"/>
        <v>0</v>
      </c>
      <c r="LM142" s="44">
        <f t="shared" si="6414"/>
        <v>152.16</v>
      </c>
      <c r="LN142" s="44">
        <f t="shared" si="6415"/>
        <v>0</v>
      </c>
      <c r="LO142" s="44">
        <f t="shared" si="6416"/>
        <v>5.8523076923076918</v>
      </c>
      <c r="LP142" s="44" t="e">
        <f t="shared" si="6417"/>
        <v>#VALUE!</v>
      </c>
      <c r="LQ142" s="44" t="e">
        <f t="shared" si="6418"/>
        <v>#VALUE!</v>
      </c>
      <c r="LR142" s="44" t="e">
        <f t="shared" si="6419"/>
        <v>#VALUE!</v>
      </c>
      <c r="LS142" s="44" t="e">
        <f t="shared" si="6420"/>
        <v>#VALUE!</v>
      </c>
      <c r="LT142" s="44" t="e">
        <f t="shared" si="6421"/>
        <v>#VALUE!</v>
      </c>
      <c r="LU142" s="44" t="e">
        <f t="shared" si="6422"/>
        <v>#VALUE!</v>
      </c>
      <c r="LV142" s="53"/>
      <c r="LW142" s="83">
        <f t="shared" si="6423"/>
        <v>0</v>
      </c>
      <c r="LX142" s="44">
        <f t="shared" si="6424"/>
        <v>152.16</v>
      </c>
      <c r="LY142" s="44">
        <f t="shared" si="6425"/>
        <v>0</v>
      </c>
      <c r="LZ142" s="44">
        <f t="shared" si="6426"/>
        <v>5.8523076923076918</v>
      </c>
      <c r="MA142" s="44" t="e">
        <f t="shared" si="6427"/>
        <v>#VALUE!</v>
      </c>
      <c r="MB142" s="44" t="e">
        <f t="shared" si="6428"/>
        <v>#VALUE!</v>
      </c>
      <c r="MC142" s="44" t="e">
        <f t="shared" si="6429"/>
        <v>#VALUE!</v>
      </c>
      <c r="MD142" s="44" t="e">
        <f t="shared" si="6430"/>
        <v>#VALUE!</v>
      </c>
      <c r="ME142" s="44" t="e">
        <f t="shared" si="6431"/>
        <v>#VALUE!</v>
      </c>
      <c r="MF142" s="44" t="e">
        <f t="shared" si="6432"/>
        <v>#VALUE!</v>
      </c>
      <c r="MG142" s="53"/>
      <c r="MH142" s="83">
        <f t="shared" si="6433"/>
        <v>0</v>
      </c>
      <c r="MI142" s="44">
        <f t="shared" si="6434"/>
        <v>152.16</v>
      </c>
      <c r="MJ142" s="44">
        <f t="shared" si="6435"/>
        <v>0</v>
      </c>
      <c r="MK142" s="44">
        <f t="shared" si="6436"/>
        <v>5.8523076923076918</v>
      </c>
      <c r="ML142" s="44" t="e">
        <f t="shared" si="6437"/>
        <v>#VALUE!</v>
      </c>
      <c r="MM142" s="44" t="e">
        <f t="shared" si="6438"/>
        <v>#VALUE!</v>
      </c>
      <c r="MN142" s="44" t="e">
        <f t="shared" si="6439"/>
        <v>#VALUE!</v>
      </c>
      <c r="MO142" s="44" t="e">
        <f t="shared" si="6440"/>
        <v>#VALUE!</v>
      </c>
      <c r="MP142" s="44" t="e">
        <f t="shared" si="6441"/>
        <v>#VALUE!</v>
      </c>
      <c r="MQ142" s="44" t="e">
        <f t="shared" si="6442"/>
        <v>#VALUE!</v>
      </c>
      <c r="MR142" s="53"/>
      <c r="MS142" s="83">
        <f t="shared" si="6443"/>
        <v>0</v>
      </c>
      <c r="MT142" s="44">
        <f t="shared" si="6444"/>
        <v>152.16</v>
      </c>
      <c r="MU142" s="44">
        <f t="shared" si="6445"/>
        <v>0</v>
      </c>
      <c r="MV142" s="44">
        <f t="shared" si="6446"/>
        <v>5.8523076923076918</v>
      </c>
      <c r="MW142" s="44" t="e">
        <f t="shared" si="6447"/>
        <v>#VALUE!</v>
      </c>
      <c r="MX142" s="44" t="e">
        <f t="shared" si="6448"/>
        <v>#VALUE!</v>
      </c>
      <c r="MY142" s="44" t="e">
        <f t="shared" si="6449"/>
        <v>#VALUE!</v>
      </c>
      <c r="MZ142" s="44" t="e">
        <f t="shared" si="6450"/>
        <v>#VALUE!</v>
      </c>
      <c r="NA142" s="44" t="e">
        <f t="shared" si="6451"/>
        <v>#VALUE!</v>
      </c>
      <c r="NB142" s="44" t="e">
        <f t="shared" si="6452"/>
        <v>#VALUE!</v>
      </c>
      <c r="NC142" s="53"/>
      <c r="ND142" s="83">
        <f t="shared" si="6453"/>
        <v>0</v>
      </c>
      <c r="NE142" s="44">
        <f t="shared" si="6454"/>
        <v>152.16</v>
      </c>
      <c r="NF142" s="44">
        <f t="shared" si="6455"/>
        <v>0</v>
      </c>
      <c r="NG142" s="44">
        <f t="shared" si="6456"/>
        <v>5.8523076923076918</v>
      </c>
      <c r="NH142" s="44" t="e">
        <f t="shared" si="6457"/>
        <v>#VALUE!</v>
      </c>
      <c r="NI142" s="44" t="e">
        <f t="shared" si="6458"/>
        <v>#VALUE!</v>
      </c>
      <c r="NJ142" s="44" t="e">
        <f t="shared" si="6459"/>
        <v>#VALUE!</v>
      </c>
      <c r="NK142" s="44" t="e">
        <f t="shared" si="6460"/>
        <v>#VALUE!</v>
      </c>
      <c r="NL142" s="44" t="e">
        <f t="shared" si="6461"/>
        <v>#VALUE!</v>
      </c>
      <c r="NM142" s="44" t="e">
        <f t="shared" si="6462"/>
        <v>#VALUE!</v>
      </c>
      <c r="NN142" s="53"/>
      <c r="NO142" s="83">
        <f t="shared" si="6463"/>
        <v>0</v>
      </c>
      <c r="NP142" s="44">
        <f t="shared" si="6464"/>
        <v>152.16</v>
      </c>
      <c r="NQ142" s="44">
        <f t="shared" si="6465"/>
        <v>0</v>
      </c>
      <c r="NR142" s="44">
        <f t="shared" si="6466"/>
        <v>5.8523076923076918</v>
      </c>
      <c r="NS142" s="44" t="e">
        <f t="shared" si="6467"/>
        <v>#VALUE!</v>
      </c>
      <c r="NT142" s="44" t="e">
        <f t="shared" si="6468"/>
        <v>#VALUE!</v>
      </c>
      <c r="NU142" s="44" t="e">
        <f t="shared" si="6469"/>
        <v>#VALUE!</v>
      </c>
      <c r="NV142" s="44" t="e">
        <f t="shared" si="6470"/>
        <v>#VALUE!</v>
      </c>
      <c r="NW142" s="44" t="e">
        <f t="shared" si="6471"/>
        <v>#VALUE!</v>
      </c>
      <c r="NX142" s="44" t="e">
        <f t="shared" si="6472"/>
        <v>#VALUE!</v>
      </c>
      <c r="NY142" s="53"/>
      <c r="NZ142" s="83">
        <f t="shared" si="6473"/>
        <v>0</v>
      </c>
      <c r="OA142" s="44">
        <f t="shared" si="6474"/>
        <v>152.16</v>
      </c>
      <c r="OB142" s="44">
        <f t="shared" si="6475"/>
        <v>0</v>
      </c>
      <c r="OC142" s="44">
        <f t="shared" si="6476"/>
        <v>5.8523076923076918</v>
      </c>
      <c r="OD142" s="44" t="e">
        <f t="shared" si="6477"/>
        <v>#VALUE!</v>
      </c>
      <c r="OE142" s="44" t="e">
        <f t="shared" si="6478"/>
        <v>#VALUE!</v>
      </c>
      <c r="OF142" s="44" t="e">
        <f t="shared" si="6479"/>
        <v>#VALUE!</v>
      </c>
      <c r="OG142" s="44" t="e">
        <f t="shared" si="6480"/>
        <v>#VALUE!</v>
      </c>
      <c r="OH142" s="44" t="e">
        <f t="shared" si="6481"/>
        <v>#VALUE!</v>
      </c>
      <c r="OI142" s="44" t="e">
        <f t="shared" si="6482"/>
        <v>#VALUE!</v>
      </c>
      <c r="OJ142" s="53"/>
      <c r="OK142" s="83">
        <f t="shared" si="6483"/>
        <v>0</v>
      </c>
      <c r="OL142" s="44">
        <f t="shared" si="6484"/>
        <v>152.16</v>
      </c>
      <c r="OM142" s="44">
        <f t="shared" si="6485"/>
        <v>0</v>
      </c>
      <c r="ON142" s="44">
        <f t="shared" si="6486"/>
        <v>5.8523076923076918</v>
      </c>
      <c r="OO142" s="44" t="e">
        <f t="shared" si="6487"/>
        <v>#VALUE!</v>
      </c>
      <c r="OP142" s="44" t="e">
        <f t="shared" si="6488"/>
        <v>#VALUE!</v>
      </c>
      <c r="OQ142" s="44" t="e">
        <f t="shared" si="6489"/>
        <v>#VALUE!</v>
      </c>
      <c r="OR142" s="44" t="e">
        <f t="shared" si="6490"/>
        <v>#VALUE!</v>
      </c>
      <c r="OS142" s="44" t="e">
        <f t="shared" si="6491"/>
        <v>#VALUE!</v>
      </c>
      <c r="OT142" s="44" t="e">
        <f t="shared" si="6492"/>
        <v>#VALUE!</v>
      </c>
      <c r="OU142" s="53"/>
      <c r="OV142" s="83">
        <f t="shared" si="6493"/>
        <v>0</v>
      </c>
      <c r="OW142" s="44">
        <f t="shared" si="6494"/>
        <v>152.16</v>
      </c>
      <c r="OX142" s="44">
        <f t="shared" si="6495"/>
        <v>0</v>
      </c>
      <c r="OY142" s="44">
        <f t="shared" si="6496"/>
        <v>5.8523076923076918</v>
      </c>
      <c r="OZ142" s="44" t="e">
        <f t="shared" si="6497"/>
        <v>#VALUE!</v>
      </c>
      <c r="PA142" s="44" t="e">
        <f t="shared" si="6498"/>
        <v>#VALUE!</v>
      </c>
      <c r="PB142" s="44" t="e">
        <f t="shared" si="6499"/>
        <v>#VALUE!</v>
      </c>
      <c r="PC142" s="44" t="e">
        <f t="shared" si="6500"/>
        <v>#VALUE!</v>
      </c>
      <c r="PD142" s="44" t="e">
        <f t="shared" si="6501"/>
        <v>#VALUE!</v>
      </c>
      <c r="PE142" s="44" t="e">
        <f t="shared" si="6502"/>
        <v>#VALUE!</v>
      </c>
      <c r="PF142" s="53"/>
      <c r="PG142" s="83">
        <f t="shared" si="6503"/>
        <v>0</v>
      </c>
      <c r="PH142" s="44">
        <f t="shared" si="6504"/>
        <v>152.16</v>
      </c>
      <c r="PI142" s="44">
        <f t="shared" si="6505"/>
        <v>0</v>
      </c>
      <c r="PJ142" s="44">
        <f t="shared" si="6506"/>
        <v>5.8523076923076918</v>
      </c>
      <c r="PK142" s="44" t="e">
        <f t="shared" si="6507"/>
        <v>#VALUE!</v>
      </c>
      <c r="PL142" s="44" t="e">
        <f t="shared" si="6508"/>
        <v>#VALUE!</v>
      </c>
      <c r="PM142" s="44" t="e">
        <f t="shared" si="6509"/>
        <v>#VALUE!</v>
      </c>
      <c r="PN142" s="44" t="e">
        <f t="shared" si="6510"/>
        <v>#VALUE!</v>
      </c>
      <c r="PO142" s="44" t="e">
        <f t="shared" si="6511"/>
        <v>#VALUE!</v>
      </c>
      <c r="PP142" s="44" t="e">
        <f t="shared" si="6512"/>
        <v>#VALUE!</v>
      </c>
      <c r="PQ142" s="53"/>
      <c r="PR142" s="83">
        <f t="shared" si="6513"/>
        <v>0</v>
      </c>
      <c r="PS142" s="44">
        <f t="shared" si="6514"/>
        <v>152.16</v>
      </c>
      <c r="PT142" s="44">
        <f t="shared" si="6515"/>
        <v>0</v>
      </c>
      <c r="PU142" s="44">
        <f t="shared" si="6516"/>
        <v>5.8523076923076918</v>
      </c>
      <c r="PV142" s="44" t="e">
        <f t="shared" si="6517"/>
        <v>#VALUE!</v>
      </c>
      <c r="PW142" s="44" t="e">
        <f t="shared" si="6518"/>
        <v>#VALUE!</v>
      </c>
      <c r="PX142" s="44" t="e">
        <f t="shared" si="6519"/>
        <v>#VALUE!</v>
      </c>
      <c r="PY142" s="44" t="e">
        <f t="shared" si="6520"/>
        <v>#VALUE!</v>
      </c>
      <c r="PZ142" s="44" t="e">
        <f t="shared" si="6521"/>
        <v>#VALUE!</v>
      </c>
      <c r="QA142" s="44" t="e">
        <f t="shared" si="6522"/>
        <v>#VALUE!</v>
      </c>
    </row>
    <row r="143" spans="1:443" x14ac:dyDescent="0.25">
      <c r="A143" s="222" t="s">
        <v>353</v>
      </c>
      <c r="B143" s="84">
        <v>277.92</v>
      </c>
      <c r="C143" s="53"/>
      <c r="D143" s="43"/>
      <c r="E143" s="83">
        <v>138.84</v>
      </c>
      <c r="F143" s="44">
        <f t="shared" si="6523"/>
        <v>139.08000000000001</v>
      </c>
      <c r="G143" s="44">
        <f t="shared" si="6131"/>
        <v>5.34</v>
      </c>
      <c r="H143" s="44">
        <f t="shared" si="6132"/>
        <v>5.3492307692307701</v>
      </c>
      <c r="I143" s="44">
        <f t="shared" si="6133"/>
        <v>0</v>
      </c>
      <c r="J143" s="44">
        <f t="shared" si="6134"/>
        <v>0</v>
      </c>
      <c r="K143" s="44">
        <f t="shared" si="6135"/>
        <v>0</v>
      </c>
      <c r="L143" s="44">
        <f t="shared" si="6136"/>
        <v>0</v>
      </c>
      <c r="M143" s="44">
        <f t="shared" si="6137"/>
        <v>0</v>
      </c>
      <c r="N143" s="44">
        <f t="shared" si="6138"/>
        <v>0</v>
      </c>
      <c r="O143" s="53"/>
      <c r="P143" s="83">
        <f t="shared" si="6524"/>
        <v>0</v>
      </c>
      <c r="Q143" s="44">
        <f t="shared" si="6525"/>
        <v>277.92</v>
      </c>
      <c r="R143" s="44">
        <f t="shared" si="6139"/>
        <v>0</v>
      </c>
      <c r="S143" s="44">
        <f t="shared" si="6140"/>
        <v>10.68923076923077</v>
      </c>
      <c r="T143" s="44" t="e">
        <f t="shared" si="6141"/>
        <v>#VALUE!</v>
      </c>
      <c r="U143" s="44" t="e">
        <f t="shared" si="6142"/>
        <v>#VALUE!</v>
      </c>
      <c r="V143" s="44" t="e">
        <f t="shared" si="6143"/>
        <v>#VALUE!</v>
      </c>
      <c r="W143" s="44" t="e">
        <f t="shared" si="6144"/>
        <v>#VALUE!</v>
      </c>
      <c r="X143" s="44" t="e">
        <f t="shared" si="6145"/>
        <v>#VALUE!</v>
      </c>
      <c r="Y143" s="44" t="e">
        <f t="shared" si="6146"/>
        <v>#VALUE!</v>
      </c>
      <c r="Z143" s="53"/>
      <c r="AA143" s="83">
        <f t="shared" si="6526"/>
        <v>0</v>
      </c>
      <c r="AB143" s="44">
        <f t="shared" si="6527"/>
        <v>277.92</v>
      </c>
      <c r="AC143" s="44">
        <f t="shared" si="6147"/>
        <v>0</v>
      </c>
      <c r="AD143" s="44">
        <f t="shared" si="6148"/>
        <v>10.68923076923077</v>
      </c>
      <c r="AE143" s="44" t="e">
        <f t="shared" si="6149"/>
        <v>#VALUE!</v>
      </c>
      <c r="AF143" s="44" t="e">
        <f t="shared" si="6150"/>
        <v>#VALUE!</v>
      </c>
      <c r="AG143" s="44" t="e">
        <f t="shared" si="6151"/>
        <v>#VALUE!</v>
      </c>
      <c r="AH143" s="44" t="e">
        <f t="shared" si="6152"/>
        <v>#VALUE!</v>
      </c>
      <c r="AI143" s="44" t="e">
        <f t="shared" si="6153"/>
        <v>#VALUE!</v>
      </c>
      <c r="AJ143" s="44" t="e">
        <f t="shared" si="6154"/>
        <v>#VALUE!</v>
      </c>
      <c r="AK143" s="53"/>
      <c r="AL143" s="83">
        <f t="shared" si="6528"/>
        <v>0</v>
      </c>
      <c r="AM143" s="44">
        <f t="shared" si="6529"/>
        <v>277.92</v>
      </c>
      <c r="AN143" s="44">
        <f t="shared" si="6155"/>
        <v>0</v>
      </c>
      <c r="AO143" s="44">
        <f t="shared" si="6156"/>
        <v>10.68923076923077</v>
      </c>
      <c r="AP143" s="44" t="e">
        <f t="shared" si="6157"/>
        <v>#VALUE!</v>
      </c>
      <c r="AQ143" s="44" t="e">
        <f t="shared" si="6158"/>
        <v>#VALUE!</v>
      </c>
      <c r="AR143" s="44" t="e">
        <f t="shared" si="6159"/>
        <v>#VALUE!</v>
      </c>
      <c r="AS143" s="44" t="e">
        <f t="shared" si="6160"/>
        <v>#VALUE!</v>
      </c>
      <c r="AT143" s="44" t="e">
        <f t="shared" si="6161"/>
        <v>#VALUE!</v>
      </c>
      <c r="AU143" s="44" t="e">
        <f t="shared" si="6162"/>
        <v>#VALUE!</v>
      </c>
      <c r="AV143" s="53"/>
      <c r="AW143" s="83">
        <f t="shared" si="6163"/>
        <v>0</v>
      </c>
      <c r="AX143" s="44">
        <f t="shared" si="6164"/>
        <v>277.92</v>
      </c>
      <c r="AY143" s="44">
        <f t="shared" si="6165"/>
        <v>0</v>
      </c>
      <c r="AZ143" s="44">
        <f t="shared" si="6166"/>
        <v>10.68923076923077</v>
      </c>
      <c r="BA143" s="44" t="e">
        <f t="shared" si="6167"/>
        <v>#VALUE!</v>
      </c>
      <c r="BB143" s="44" t="e">
        <f t="shared" si="6168"/>
        <v>#VALUE!</v>
      </c>
      <c r="BC143" s="44" t="e">
        <f t="shared" si="6169"/>
        <v>#VALUE!</v>
      </c>
      <c r="BD143" s="44" t="e">
        <f t="shared" si="6170"/>
        <v>#VALUE!</v>
      </c>
      <c r="BE143" s="44" t="e">
        <f t="shared" si="6171"/>
        <v>#VALUE!</v>
      </c>
      <c r="BF143" s="44" t="e">
        <f t="shared" si="6172"/>
        <v>#VALUE!</v>
      </c>
      <c r="BG143" s="53"/>
      <c r="BH143" s="83">
        <f t="shared" si="6173"/>
        <v>0</v>
      </c>
      <c r="BI143" s="44">
        <f t="shared" si="6174"/>
        <v>277.92</v>
      </c>
      <c r="BJ143" s="44">
        <f t="shared" si="6175"/>
        <v>0</v>
      </c>
      <c r="BK143" s="44">
        <f t="shared" si="6176"/>
        <v>10.68923076923077</v>
      </c>
      <c r="BL143" s="44" t="e">
        <f t="shared" si="6177"/>
        <v>#VALUE!</v>
      </c>
      <c r="BM143" s="44" t="e">
        <f t="shared" si="6178"/>
        <v>#VALUE!</v>
      </c>
      <c r="BN143" s="44" t="e">
        <f t="shared" si="6179"/>
        <v>#VALUE!</v>
      </c>
      <c r="BO143" s="44" t="e">
        <f t="shared" si="6180"/>
        <v>#VALUE!</v>
      </c>
      <c r="BP143" s="44" t="e">
        <f t="shared" si="6181"/>
        <v>#VALUE!</v>
      </c>
      <c r="BQ143" s="44" t="e">
        <f t="shared" si="6182"/>
        <v>#VALUE!</v>
      </c>
      <c r="BR143" s="53"/>
      <c r="BS143" s="83">
        <f t="shared" si="6183"/>
        <v>0</v>
      </c>
      <c r="BT143" s="44">
        <f t="shared" si="6184"/>
        <v>277.92</v>
      </c>
      <c r="BU143" s="44">
        <f t="shared" si="6185"/>
        <v>0</v>
      </c>
      <c r="BV143" s="44">
        <f t="shared" si="6186"/>
        <v>10.68923076923077</v>
      </c>
      <c r="BW143" s="44" t="e">
        <f t="shared" si="6187"/>
        <v>#VALUE!</v>
      </c>
      <c r="BX143" s="44" t="e">
        <f t="shared" si="6188"/>
        <v>#VALUE!</v>
      </c>
      <c r="BY143" s="44" t="e">
        <f t="shared" si="6189"/>
        <v>#VALUE!</v>
      </c>
      <c r="BZ143" s="44" t="e">
        <f t="shared" si="6190"/>
        <v>#VALUE!</v>
      </c>
      <c r="CA143" s="44" t="e">
        <f t="shared" si="6191"/>
        <v>#VALUE!</v>
      </c>
      <c r="CB143" s="44" t="e">
        <f t="shared" si="6192"/>
        <v>#VALUE!</v>
      </c>
      <c r="CC143" s="53"/>
      <c r="CD143" s="83">
        <f t="shared" si="6193"/>
        <v>0</v>
      </c>
      <c r="CE143" s="44">
        <f t="shared" si="6194"/>
        <v>277.92</v>
      </c>
      <c r="CF143" s="44">
        <f t="shared" si="6195"/>
        <v>0</v>
      </c>
      <c r="CG143" s="44">
        <f t="shared" si="6196"/>
        <v>10.68923076923077</v>
      </c>
      <c r="CH143" s="44" t="e">
        <f t="shared" si="6197"/>
        <v>#VALUE!</v>
      </c>
      <c r="CI143" s="44" t="e">
        <f t="shared" si="6198"/>
        <v>#VALUE!</v>
      </c>
      <c r="CJ143" s="44" t="e">
        <f t="shared" si="6199"/>
        <v>#VALUE!</v>
      </c>
      <c r="CK143" s="44" t="e">
        <f t="shared" si="6200"/>
        <v>#VALUE!</v>
      </c>
      <c r="CL143" s="44" t="e">
        <f t="shared" si="6201"/>
        <v>#VALUE!</v>
      </c>
      <c r="CM143" s="44" t="e">
        <f t="shared" si="6202"/>
        <v>#VALUE!</v>
      </c>
      <c r="CN143" s="53"/>
      <c r="CO143" s="83">
        <f t="shared" si="6203"/>
        <v>0</v>
      </c>
      <c r="CP143" s="44">
        <f t="shared" si="6204"/>
        <v>277.92</v>
      </c>
      <c r="CQ143" s="44">
        <f t="shared" si="6205"/>
        <v>0</v>
      </c>
      <c r="CR143" s="44">
        <f t="shared" si="6206"/>
        <v>10.68923076923077</v>
      </c>
      <c r="CS143" s="44" t="e">
        <f t="shared" si="6207"/>
        <v>#VALUE!</v>
      </c>
      <c r="CT143" s="44" t="e">
        <f t="shared" si="6208"/>
        <v>#VALUE!</v>
      </c>
      <c r="CU143" s="44" t="e">
        <f t="shared" si="6209"/>
        <v>#VALUE!</v>
      </c>
      <c r="CV143" s="44" t="e">
        <f t="shared" si="6210"/>
        <v>#VALUE!</v>
      </c>
      <c r="CW143" s="44" t="e">
        <f t="shared" si="6211"/>
        <v>#VALUE!</v>
      </c>
      <c r="CX143" s="44" t="e">
        <f t="shared" si="6212"/>
        <v>#VALUE!</v>
      </c>
      <c r="CY143" s="53"/>
      <c r="CZ143" s="83">
        <f t="shared" si="6213"/>
        <v>0</v>
      </c>
      <c r="DA143" s="44">
        <f t="shared" si="6214"/>
        <v>277.92</v>
      </c>
      <c r="DB143" s="44">
        <f t="shared" si="6215"/>
        <v>0</v>
      </c>
      <c r="DC143" s="44">
        <f t="shared" si="6216"/>
        <v>10.68923076923077</v>
      </c>
      <c r="DD143" s="44" t="e">
        <f t="shared" si="6217"/>
        <v>#VALUE!</v>
      </c>
      <c r="DE143" s="44" t="e">
        <f t="shared" si="6218"/>
        <v>#VALUE!</v>
      </c>
      <c r="DF143" s="44" t="e">
        <f t="shared" si="6219"/>
        <v>#VALUE!</v>
      </c>
      <c r="DG143" s="44" t="e">
        <f t="shared" si="6220"/>
        <v>#VALUE!</v>
      </c>
      <c r="DH143" s="44" t="e">
        <f t="shared" si="6221"/>
        <v>#VALUE!</v>
      </c>
      <c r="DI143" s="44" t="e">
        <f t="shared" si="6222"/>
        <v>#VALUE!</v>
      </c>
      <c r="DJ143" s="53"/>
      <c r="DK143" s="83">
        <f t="shared" si="6223"/>
        <v>0</v>
      </c>
      <c r="DL143" s="44">
        <f t="shared" si="6224"/>
        <v>277.92</v>
      </c>
      <c r="DM143" s="44">
        <f t="shared" si="6225"/>
        <v>0</v>
      </c>
      <c r="DN143" s="44">
        <f t="shared" si="6226"/>
        <v>10.68923076923077</v>
      </c>
      <c r="DO143" s="44" t="e">
        <f t="shared" si="6227"/>
        <v>#VALUE!</v>
      </c>
      <c r="DP143" s="44" t="e">
        <f t="shared" si="6228"/>
        <v>#VALUE!</v>
      </c>
      <c r="DQ143" s="44" t="e">
        <f t="shared" si="6229"/>
        <v>#VALUE!</v>
      </c>
      <c r="DR143" s="44" t="e">
        <f t="shared" si="6230"/>
        <v>#VALUE!</v>
      </c>
      <c r="DS143" s="44" t="e">
        <f t="shared" si="6231"/>
        <v>#VALUE!</v>
      </c>
      <c r="DT143" s="44" t="e">
        <f t="shared" si="6232"/>
        <v>#VALUE!</v>
      </c>
      <c r="DU143" s="53"/>
      <c r="DV143" s="83">
        <f t="shared" si="6233"/>
        <v>0</v>
      </c>
      <c r="DW143" s="44">
        <f t="shared" si="6234"/>
        <v>277.92</v>
      </c>
      <c r="DX143" s="44">
        <f t="shared" si="6235"/>
        <v>0</v>
      </c>
      <c r="DY143" s="44">
        <f t="shared" si="6236"/>
        <v>10.68923076923077</v>
      </c>
      <c r="DZ143" s="44" t="e">
        <f t="shared" si="6237"/>
        <v>#VALUE!</v>
      </c>
      <c r="EA143" s="44" t="e">
        <f t="shared" si="6238"/>
        <v>#VALUE!</v>
      </c>
      <c r="EB143" s="44" t="e">
        <f t="shared" si="6239"/>
        <v>#VALUE!</v>
      </c>
      <c r="EC143" s="44" t="e">
        <f t="shared" si="6240"/>
        <v>#VALUE!</v>
      </c>
      <c r="ED143" s="44" t="e">
        <f t="shared" si="6241"/>
        <v>#VALUE!</v>
      </c>
      <c r="EE143" s="44" t="e">
        <f t="shared" si="6242"/>
        <v>#VALUE!</v>
      </c>
      <c r="EF143" s="53"/>
      <c r="EG143" s="83">
        <f t="shared" si="6243"/>
        <v>0</v>
      </c>
      <c r="EH143" s="44">
        <f t="shared" si="6244"/>
        <v>277.92</v>
      </c>
      <c r="EI143" s="44">
        <f t="shared" si="6245"/>
        <v>0</v>
      </c>
      <c r="EJ143" s="44">
        <f t="shared" si="6246"/>
        <v>10.68923076923077</v>
      </c>
      <c r="EK143" s="44" t="e">
        <f t="shared" si="6247"/>
        <v>#VALUE!</v>
      </c>
      <c r="EL143" s="44" t="e">
        <f t="shared" si="6248"/>
        <v>#VALUE!</v>
      </c>
      <c r="EM143" s="44" t="e">
        <f t="shared" si="6249"/>
        <v>#VALUE!</v>
      </c>
      <c r="EN143" s="44" t="e">
        <f t="shared" si="6250"/>
        <v>#VALUE!</v>
      </c>
      <c r="EO143" s="44" t="e">
        <f t="shared" si="6251"/>
        <v>#VALUE!</v>
      </c>
      <c r="EP143" s="44" t="e">
        <f t="shared" si="6252"/>
        <v>#VALUE!</v>
      </c>
      <c r="EQ143" s="53"/>
      <c r="ER143" s="83">
        <f t="shared" si="6253"/>
        <v>0</v>
      </c>
      <c r="ES143" s="44">
        <f t="shared" si="6254"/>
        <v>277.92</v>
      </c>
      <c r="ET143" s="44">
        <f t="shared" si="6255"/>
        <v>0</v>
      </c>
      <c r="EU143" s="44">
        <f t="shared" si="6256"/>
        <v>10.68923076923077</v>
      </c>
      <c r="EV143" s="44" t="e">
        <f t="shared" si="6257"/>
        <v>#VALUE!</v>
      </c>
      <c r="EW143" s="44" t="e">
        <f t="shared" si="6258"/>
        <v>#VALUE!</v>
      </c>
      <c r="EX143" s="44" t="e">
        <f t="shared" si="6259"/>
        <v>#VALUE!</v>
      </c>
      <c r="EY143" s="44" t="e">
        <f t="shared" si="6260"/>
        <v>#VALUE!</v>
      </c>
      <c r="EZ143" s="44" t="e">
        <f t="shared" si="6261"/>
        <v>#VALUE!</v>
      </c>
      <c r="FA143" s="44" t="e">
        <f t="shared" si="6262"/>
        <v>#VALUE!</v>
      </c>
      <c r="FB143" s="53"/>
      <c r="FC143" s="83">
        <f t="shared" si="6263"/>
        <v>0</v>
      </c>
      <c r="FD143" s="44">
        <f t="shared" si="6264"/>
        <v>277.92</v>
      </c>
      <c r="FE143" s="44">
        <f t="shared" si="6265"/>
        <v>0</v>
      </c>
      <c r="FF143" s="44">
        <f t="shared" si="6266"/>
        <v>10.68923076923077</v>
      </c>
      <c r="FG143" s="44" t="e">
        <f t="shared" si="6267"/>
        <v>#VALUE!</v>
      </c>
      <c r="FH143" s="44" t="e">
        <f t="shared" si="6268"/>
        <v>#VALUE!</v>
      </c>
      <c r="FI143" s="44" t="e">
        <f t="shared" si="6269"/>
        <v>#VALUE!</v>
      </c>
      <c r="FJ143" s="44" t="e">
        <f t="shared" si="6270"/>
        <v>#VALUE!</v>
      </c>
      <c r="FK143" s="44" t="e">
        <f t="shared" si="6271"/>
        <v>#VALUE!</v>
      </c>
      <c r="FL143" s="44" t="e">
        <f t="shared" si="6272"/>
        <v>#VALUE!</v>
      </c>
      <c r="FM143" s="53"/>
      <c r="FN143" s="83">
        <f t="shared" si="6273"/>
        <v>0</v>
      </c>
      <c r="FO143" s="44">
        <f t="shared" si="6274"/>
        <v>277.92</v>
      </c>
      <c r="FP143" s="44">
        <f t="shared" si="6275"/>
        <v>0</v>
      </c>
      <c r="FQ143" s="44">
        <f t="shared" si="6276"/>
        <v>10.68923076923077</v>
      </c>
      <c r="FR143" s="44" t="e">
        <f t="shared" si="6277"/>
        <v>#VALUE!</v>
      </c>
      <c r="FS143" s="44" t="e">
        <f t="shared" si="6278"/>
        <v>#VALUE!</v>
      </c>
      <c r="FT143" s="44" t="e">
        <f t="shared" si="6279"/>
        <v>#VALUE!</v>
      </c>
      <c r="FU143" s="44" t="e">
        <f t="shared" si="6280"/>
        <v>#VALUE!</v>
      </c>
      <c r="FV143" s="44" t="e">
        <f t="shared" si="6281"/>
        <v>#VALUE!</v>
      </c>
      <c r="FW143" s="44" t="e">
        <f t="shared" si="6282"/>
        <v>#VALUE!</v>
      </c>
      <c r="FX143" s="53"/>
      <c r="FY143" s="83">
        <f t="shared" si="6283"/>
        <v>0</v>
      </c>
      <c r="FZ143" s="44">
        <f t="shared" si="6284"/>
        <v>277.92</v>
      </c>
      <c r="GA143" s="44">
        <f t="shared" si="6285"/>
        <v>0</v>
      </c>
      <c r="GB143" s="44">
        <f t="shared" si="6286"/>
        <v>10.68923076923077</v>
      </c>
      <c r="GC143" s="44" t="e">
        <f t="shared" si="6287"/>
        <v>#VALUE!</v>
      </c>
      <c r="GD143" s="44" t="e">
        <f t="shared" si="6288"/>
        <v>#VALUE!</v>
      </c>
      <c r="GE143" s="44" t="e">
        <f t="shared" si="6289"/>
        <v>#VALUE!</v>
      </c>
      <c r="GF143" s="44" t="e">
        <f t="shared" si="6290"/>
        <v>#VALUE!</v>
      </c>
      <c r="GG143" s="44" t="e">
        <f t="shared" si="6291"/>
        <v>#VALUE!</v>
      </c>
      <c r="GH143" s="44" t="e">
        <f t="shared" si="6292"/>
        <v>#VALUE!</v>
      </c>
      <c r="GI143" s="53"/>
      <c r="GJ143" s="83">
        <f t="shared" si="6293"/>
        <v>0</v>
      </c>
      <c r="GK143" s="44">
        <f t="shared" si="6294"/>
        <v>277.92</v>
      </c>
      <c r="GL143" s="44">
        <f t="shared" si="6295"/>
        <v>0</v>
      </c>
      <c r="GM143" s="44">
        <f t="shared" si="6296"/>
        <v>10.68923076923077</v>
      </c>
      <c r="GN143" s="44" t="e">
        <f t="shared" si="6297"/>
        <v>#VALUE!</v>
      </c>
      <c r="GO143" s="44" t="e">
        <f t="shared" si="6298"/>
        <v>#VALUE!</v>
      </c>
      <c r="GP143" s="44" t="e">
        <f t="shared" si="6299"/>
        <v>#VALUE!</v>
      </c>
      <c r="GQ143" s="44" t="e">
        <f t="shared" si="6300"/>
        <v>#VALUE!</v>
      </c>
      <c r="GR143" s="44" t="e">
        <f t="shared" si="6301"/>
        <v>#VALUE!</v>
      </c>
      <c r="GS143" s="44" t="e">
        <f t="shared" si="6302"/>
        <v>#VALUE!</v>
      </c>
      <c r="GT143" s="53"/>
      <c r="GU143" s="83">
        <f t="shared" si="6303"/>
        <v>0</v>
      </c>
      <c r="GV143" s="44">
        <f t="shared" si="6304"/>
        <v>277.92</v>
      </c>
      <c r="GW143" s="44">
        <f t="shared" si="6305"/>
        <v>0</v>
      </c>
      <c r="GX143" s="44">
        <f t="shared" si="6306"/>
        <v>10.68923076923077</v>
      </c>
      <c r="GY143" s="44" t="e">
        <f t="shared" si="6307"/>
        <v>#VALUE!</v>
      </c>
      <c r="GZ143" s="44" t="e">
        <f t="shared" si="6308"/>
        <v>#VALUE!</v>
      </c>
      <c r="HA143" s="44" t="e">
        <f t="shared" si="6309"/>
        <v>#VALUE!</v>
      </c>
      <c r="HB143" s="44" t="e">
        <f t="shared" si="6310"/>
        <v>#VALUE!</v>
      </c>
      <c r="HC143" s="44" t="e">
        <f t="shared" si="6311"/>
        <v>#VALUE!</v>
      </c>
      <c r="HD143" s="44" t="e">
        <f t="shared" si="6312"/>
        <v>#VALUE!</v>
      </c>
      <c r="HE143" s="53"/>
      <c r="HF143" s="83">
        <f t="shared" si="6313"/>
        <v>0</v>
      </c>
      <c r="HG143" s="44">
        <f t="shared" si="6314"/>
        <v>277.92</v>
      </c>
      <c r="HH143" s="44">
        <f t="shared" si="6315"/>
        <v>0</v>
      </c>
      <c r="HI143" s="44">
        <f t="shared" si="6316"/>
        <v>10.68923076923077</v>
      </c>
      <c r="HJ143" s="44" t="e">
        <f t="shared" si="6317"/>
        <v>#VALUE!</v>
      </c>
      <c r="HK143" s="44" t="e">
        <f t="shared" si="6318"/>
        <v>#VALUE!</v>
      </c>
      <c r="HL143" s="44" t="e">
        <f t="shared" si="6319"/>
        <v>#VALUE!</v>
      </c>
      <c r="HM143" s="44" t="e">
        <f t="shared" si="6320"/>
        <v>#VALUE!</v>
      </c>
      <c r="HN143" s="44" t="e">
        <f t="shared" si="6321"/>
        <v>#VALUE!</v>
      </c>
      <c r="HO143" s="44" t="e">
        <f t="shared" si="6322"/>
        <v>#VALUE!</v>
      </c>
      <c r="HP143" s="53"/>
      <c r="HQ143" s="83">
        <f t="shared" si="6323"/>
        <v>0</v>
      </c>
      <c r="HR143" s="44">
        <f t="shared" si="6324"/>
        <v>277.92</v>
      </c>
      <c r="HS143" s="44">
        <f t="shared" si="6325"/>
        <v>0</v>
      </c>
      <c r="HT143" s="44">
        <f t="shared" si="6326"/>
        <v>10.68923076923077</v>
      </c>
      <c r="HU143" s="44" t="e">
        <f t="shared" si="6327"/>
        <v>#VALUE!</v>
      </c>
      <c r="HV143" s="44" t="e">
        <f t="shared" si="6328"/>
        <v>#VALUE!</v>
      </c>
      <c r="HW143" s="44" t="e">
        <f t="shared" si="6329"/>
        <v>#VALUE!</v>
      </c>
      <c r="HX143" s="44" t="e">
        <f t="shared" si="6330"/>
        <v>#VALUE!</v>
      </c>
      <c r="HY143" s="44" t="e">
        <f t="shared" si="6331"/>
        <v>#VALUE!</v>
      </c>
      <c r="HZ143" s="44" t="e">
        <f t="shared" si="6332"/>
        <v>#VALUE!</v>
      </c>
      <c r="IA143" s="53"/>
      <c r="IB143" s="83">
        <f t="shared" si="6333"/>
        <v>0</v>
      </c>
      <c r="IC143" s="44">
        <f t="shared" si="6334"/>
        <v>277.92</v>
      </c>
      <c r="ID143" s="44">
        <f t="shared" si="6335"/>
        <v>0</v>
      </c>
      <c r="IE143" s="44">
        <f t="shared" si="6336"/>
        <v>10.68923076923077</v>
      </c>
      <c r="IF143" s="44" t="e">
        <f t="shared" si="6337"/>
        <v>#VALUE!</v>
      </c>
      <c r="IG143" s="44" t="e">
        <f t="shared" si="6338"/>
        <v>#VALUE!</v>
      </c>
      <c r="IH143" s="44" t="e">
        <f t="shared" si="6339"/>
        <v>#VALUE!</v>
      </c>
      <c r="II143" s="44" t="e">
        <f t="shared" si="6340"/>
        <v>#VALUE!</v>
      </c>
      <c r="IJ143" s="44" t="e">
        <f t="shared" si="6341"/>
        <v>#VALUE!</v>
      </c>
      <c r="IK143" s="44" t="e">
        <f t="shared" si="6342"/>
        <v>#VALUE!</v>
      </c>
      <c r="IL143" s="53"/>
      <c r="IM143" s="83">
        <f t="shared" si="6343"/>
        <v>0</v>
      </c>
      <c r="IN143" s="44">
        <f t="shared" si="6344"/>
        <v>277.92</v>
      </c>
      <c r="IO143" s="44">
        <f t="shared" si="6345"/>
        <v>0</v>
      </c>
      <c r="IP143" s="44">
        <f t="shared" si="6346"/>
        <v>10.68923076923077</v>
      </c>
      <c r="IQ143" s="44" t="e">
        <f t="shared" si="6347"/>
        <v>#VALUE!</v>
      </c>
      <c r="IR143" s="44" t="e">
        <f t="shared" si="6348"/>
        <v>#VALUE!</v>
      </c>
      <c r="IS143" s="44" t="e">
        <f t="shared" si="6349"/>
        <v>#VALUE!</v>
      </c>
      <c r="IT143" s="44" t="e">
        <f t="shared" si="6350"/>
        <v>#VALUE!</v>
      </c>
      <c r="IU143" s="44" t="e">
        <f t="shared" si="6351"/>
        <v>#VALUE!</v>
      </c>
      <c r="IV143" s="44" t="e">
        <f t="shared" si="6352"/>
        <v>#VALUE!</v>
      </c>
      <c r="IW143" s="53"/>
      <c r="IX143" s="83">
        <f t="shared" si="6353"/>
        <v>0</v>
      </c>
      <c r="IY143" s="44">
        <f t="shared" si="6354"/>
        <v>277.92</v>
      </c>
      <c r="IZ143" s="44">
        <f t="shared" si="6355"/>
        <v>0</v>
      </c>
      <c r="JA143" s="44">
        <f t="shared" si="6356"/>
        <v>10.68923076923077</v>
      </c>
      <c r="JB143" s="44" t="e">
        <f t="shared" si="6357"/>
        <v>#VALUE!</v>
      </c>
      <c r="JC143" s="44" t="e">
        <f t="shared" si="6358"/>
        <v>#VALUE!</v>
      </c>
      <c r="JD143" s="44" t="e">
        <f t="shared" si="6359"/>
        <v>#VALUE!</v>
      </c>
      <c r="JE143" s="44" t="e">
        <f t="shared" si="6360"/>
        <v>#VALUE!</v>
      </c>
      <c r="JF143" s="44" t="e">
        <f t="shared" si="6361"/>
        <v>#VALUE!</v>
      </c>
      <c r="JG143" s="44" t="e">
        <f t="shared" si="6362"/>
        <v>#VALUE!</v>
      </c>
      <c r="JH143" s="53"/>
      <c r="JI143" s="83">
        <f t="shared" si="6363"/>
        <v>0</v>
      </c>
      <c r="JJ143" s="44">
        <f t="shared" si="6364"/>
        <v>277.92</v>
      </c>
      <c r="JK143" s="44">
        <f t="shared" si="6365"/>
        <v>0</v>
      </c>
      <c r="JL143" s="44">
        <f t="shared" si="6366"/>
        <v>10.68923076923077</v>
      </c>
      <c r="JM143" s="44" t="e">
        <f t="shared" si="6367"/>
        <v>#VALUE!</v>
      </c>
      <c r="JN143" s="44" t="e">
        <f t="shared" si="6368"/>
        <v>#VALUE!</v>
      </c>
      <c r="JO143" s="44" t="e">
        <f t="shared" si="6369"/>
        <v>#VALUE!</v>
      </c>
      <c r="JP143" s="44" t="e">
        <f t="shared" si="6370"/>
        <v>#VALUE!</v>
      </c>
      <c r="JQ143" s="44" t="e">
        <f t="shared" si="6371"/>
        <v>#VALUE!</v>
      </c>
      <c r="JR143" s="44" t="e">
        <f t="shared" si="6372"/>
        <v>#VALUE!</v>
      </c>
      <c r="JS143" s="53"/>
      <c r="JT143" s="83">
        <f t="shared" si="6373"/>
        <v>0</v>
      </c>
      <c r="JU143" s="44">
        <f t="shared" si="6374"/>
        <v>277.92</v>
      </c>
      <c r="JV143" s="44">
        <f t="shared" si="6375"/>
        <v>0</v>
      </c>
      <c r="JW143" s="44">
        <f t="shared" si="6376"/>
        <v>10.68923076923077</v>
      </c>
      <c r="JX143" s="44" t="e">
        <f t="shared" si="6377"/>
        <v>#VALUE!</v>
      </c>
      <c r="JY143" s="44" t="e">
        <f t="shared" si="6378"/>
        <v>#VALUE!</v>
      </c>
      <c r="JZ143" s="44" t="e">
        <f t="shared" si="6379"/>
        <v>#VALUE!</v>
      </c>
      <c r="KA143" s="44" t="e">
        <f t="shared" si="6380"/>
        <v>#VALUE!</v>
      </c>
      <c r="KB143" s="44" t="e">
        <f t="shared" si="6381"/>
        <v>#VALUE!</v>
      </c>
      <c r="KC143" s="44" t="e">
        <f t="shared" si="6382"/>
        <v>#VALUE!</v>
      </c>
      <c r="KD143" s="53"/>
      <c r="KE143" s="83">
        <f t="shared" si="6383"/>
        <v>0</v>
      </c>
      <c r="KF143" s="44">
        <f t="shared" si="6384"/>
        <v>277.92</v>
      </c>
      <c r="KG143" s="44">
        <f t="shared" si="6385"/>
        <v>0</v>
      </c>
      <c r="KH143" s="44">
        <f t="shared" si="6386"/>
        <v>10.68923076923077</v>
      </c>
      <c r="KI143" s="44" t="e">
        <f t="shared" si="6387"/>
        <v>#VALUE!</v>
      </c>
      <c r="KJ143" s="44" t="e">
        <f t="shared" si="6388"/>
        <v>#VALUE!</v>
      </c>
      <c r="KK143" s="44" t="e">
        <f t="shared" si="6389"/>
        <v>#VALUE!</v>
      </c>
      <c r="KL143" s="44" t="e">
        <f t="shared" si="6390"/>
        <v>#VALUE!</v>
      </c>
      <c r="KM143" s="44" t="e">
        <f t="shared" si="6391"/>
        <v>#VALUE!</v>
      </c>
      <c r="KN143" s="44" t="e">
        <f t="shared" si="6392"/>
        <v>#VALUE!</v>
      </c>
      <c r="KO143" s="53"/>
      <c r="KP143" s="83">
        <f t="shared" si="6393"/>
        <v>0</v>
      </c>
      <c r="KQ143" s="44">
        <f t="shared" si="6394"/>
        <v>277.92</v>
      </c>
      <c r="KR143" s="44">
        <f t="shared" si="6395"/>
        <v>0</v>
      </c>
      <c r="KS143" s="44">
        <f t="shared" si="6396"/>
        <v>10.68923076923077</v>
      </c>
      <c r="KT143" s="44" t="e">
        <f t="shared" si="6397"/>
        <v>#VALUE!</v>
      </c>
      <c r="KU143" s="44" t="e">
        <f t="shared" si="6398"/>
        <v>#VALUE!</v>
      </c>
      <c r="KV143" s="44" t="e">
        <f t="shared" si="6399"/>
        <v>#VALUE!</v>
      </c>
      <c r="KW143" s="44" t="e">
        <f t="shared" si="6400"/>
        <v>#VALUE!</v>
      </c>
      <c r="KX143" s="44" t="e">
        <f t="shared" si="6401"/>
        <v>#VALUE!</v>
      </c>
      <c r="KY143" s="44" t="e">
        <f t="shared" si="6402"/>
        <v>#VALUE!</v>
      </c>
      <c r="KZ143" s="53"/>
      <c r="LA143" s="83">
        <f t="shared" si="6403"/>
        <v>0</v>
      </c>
      <c r="LB143" s="44">
        <f t="shared" si="6404"/>
        <v>277.92</v>
      </c>
      <c r="LC143" s="44">
        <f t="shared" si="6405"/>
        <v>0</v>
      </c>
      <c r="LD143" s="44">
        <f t="shared" si="6406"/>
        <v>10.68923076923077</v>
      </c>
      <c r="LE143" s="44" t="e">
        <f t="shared" si="6407"/>
        <v>#VALUE!</v>
      </c>
      <c r="LF143" s="44" t="e">
        <f t="shared" si="6408"/>
        <v>#VALUE!</v>
      </c>
      <c r="LG143" s="44" t="e">
        <f t="shared" si="6409"/>
        <v>#VALUE!</v>
      </c>
      <c r="LH143" s="44" t="e">
        <f t="shared" si="6410"/>
        <v>#VALUE!</v>
      </c>
      <c r="LI143" s="44" t="e">
        <f t="shared" si="6411"/>
        <v>#VALUE!</v>
      </c>
      <c r="LJ143" s="44" t="e">
        <f t="shared" si="6412"/>
        <v>#VALUE!</v>
      </c>
      <c r="LK143" s="53"/>
      <c r="LL143" s="83">
        <f t="shared" si="6413"/>
        <v>0</v>
      </c>
      <c r="LM143" s="44">
        <f t="shared" si="6414"/>
        <v>277.92</v>
      </c>
      <c r="LN143" s="44">
        <f t="shared" si="6415"/>
        <v>0</v>
      </c>
      <c r="LO143" s="44">
        <f t="shared" si="6416"/>
        <v>10.68923076923077</v>
      </c>
      <c r="LP143" s="44" t="e">
        <f t="shared" si="6417"/>
        <v>#VALUE!</v>
      </c>
      <c r="LQ143" s="44" t="e">
        <f t="shared" si="6418"/>
        <v>#VALUE!</v>
      </c>
      <c r="LR143" s="44" t="e">
        <f t="shared" si="6419"/>
        <v>#VALUE!</v>
      </c>
      <c r="LS143" s="44" t="e">
        <f t="shared" si="6420"/>
        <v>#VALUE!</v>
      </c>
      <c r="LT143" s="44" t="e">
        <f t="shared" si="6421"/>
        <v>#VALUE!</v>
      </c>
      <c r="LU143" s="44" t="e">
        <f t="shared" si="6422"/>
        <v>#VALUE!</v>
      </c>
      <c r="LV143" s="53"/>
      <c r="LW143" s="83">
        <f t="shared" si="6423"/>
        <v>0</v>
      </c>
      <c r="LX143" s="44">
        <f t="shared" si="6424"/>
        <v>277.92</v>
      </c>
      <c r="LY143" s="44">
        <f t="shared" si="6425"/>
        <v>0</v>
      </c>
      <c r="LZ143" s="44">
        <f t="shared" si="6426"/>
        <v>10.68923076923077</v>
      </c>
      <c r="MA143" s="44" t="e">
        <f t="shared" si="6427"/>
        <v>#VALUE!</v>
      </c>
      <c r="MB143" s="44" t="e">
        <f t="shared" si="6428"/>
        <v>#VALUE!</v>
      </c>
      <c r="MC143" s="44" t="e">
        <f t="shared" si="6429"/>
        <v>#VALUE!</v>
      </c>
      <c r="MD143" s="44" t="e">
        <f t="shared" si="6430"/>
        <v>#VALUE!</v>
      </c>
      <c r="ME143" s="44" t="e">
        <f t="shared" si="6431"/>
        <v>#VALUE!</v>
      </c>
      <c r="MF143" s="44" t="e">
        <f t="shared" si="6432"/>
        <v>#VALUE!</v>
      </c>
      <c r="MG143" s="53"/>
      <c r="MH143" s="83">
        <f t="shared" si="6433"/>
        <v>0</v>
      </c>
      <c r="MI143" s="44">
        <f t="shared" si="6434"/>
        <v>277.92</v>
      </c>
      <c r="MJ143" s="44">
        <f t="shared" si="6435"/>
        <v>0</v>
      </c>
      <c r="MK143" s="44">
        <f t="shared" si="6436"/>
        <v>10.68923076923077</v>
      </c>
      <c r="ML143" s="44" t="e">
        <f t="shared" si="6437"/>
        <v>#VALUE!</v>
      </c>
      <c r="MM143" s="44" t="e">
        <f t="shared" si="6438"/>
        <v>#VALUE!</v>
      </c>
      <c r="MN143" s="44" t="e">
        <f t="shared" si="6439"/>
        <v>#VALUE!</v>
      </c>
      <c r="MO143" s="44" t="e">
        <f t="shared" si="6440"/>
        <v>#VALUE!</v>
      </c>
      <c r="MP143" s="44" t="e">
        <f t="shared" si="6441"/>
        <v>#VALUE!</v>
      </c>
      <c r="MQ143" s="44" t="e">
        <f t="shared" si="6442"/>
        <v>#VALUE!</v>
      </c>
      <c r="MR143" s="53"/>
      <c r="MS143" s="83">
        <f t="shared" si="6443"/>
        <v>0</v>
      </c>
      <c r="MT143" s="44">
        <f t="shared" si="6444"/>
        <v>277.92</v>
      </c>
      <c r="MU143" s="44">
        <f t="shared" si="6445"/>
        <v>0</v>
      </c>
      <c r="MV143" s="44">
        <f t="shared" si="6446"/>
        <v>10.68923076923077</v>
      </c>
      <c r="MW143" s="44" t="e">
        <f t="shared" si="6447"/>
        <v>#VALUE!</v>
      </c>
      <c r="MX143" s="44" t="e">
        <f t="shared" si="6448"/>
        <v>#VALUE!</v>
      </c>
      <c r="MY143" s="44" t="e">
        <f t="shared" si="6449"/>
        <v>#VALUE!</v>
      </c>
      <c r="MZ143" s="44" t="e">
        <f t="shared" si="6450"/>
        <v>#VALUE!</v>
      </c>
      <c r="NA143" s="44" t="e">
        <f t="shared" si="6451"/>
        <v>#VALUE!</v>
      </c>
      <c r="NB143" s="44" t="e">
        <f t="shared" si="6452"/>
        <v>#VALUE!</v>
      </c>
      <c r="NC143" s="53"/>
      <c r="ND143" s="83">
        <f t="shared" si="6453"/>
        <v>0</v>
      </c>
      <c r="NE143" s="44">
        <f t="shared" si="6454"/>
        <v>277.92</v>
      </c>
      <c r="NF143" s="44">
        <f t="shared" si="6455"/>
        <v>0</v>
      </c>
      <c r="NG143" s="44">
        <f t="shared" si="6456"/>
        <v>10.68923076923077</v>
      </c>
      <c r="NH143" s="44" t="e">
        <f t="shared" si="6457"/>
        <v>#VALUE!</v>
      </c>
      <c r="NI143" s="44" t="e">
        <f t="shared" si="6458"/>
        <v>#VALUE!</v>
      </c>
      <c r="NJ143" s="44" t="e">
        <f t="shared" si="6459"/>
        <v>#VALUE!</v>
      </c>
      <c r="NK143" s="44" t="e">
        <f t="shared" si="6460"/>
        <v>#VALUE!</v>
      </c>
      <c r="NL143" s="44" t="e">
        <f t="shared" si="6461"/>
        <v>#VALUE!</v>
      </c>
      <c r="NM143" s="44" t="e">
        <f t="shared" si="6462"/>
        <v>#VALUE!</v>
      </c>
      <c r="NN143" s="53"/>
      <c r="NO143" s="83">
        <f t="shared" si="6463"/>
        <v>0</v>
      </c>
      <c r="NP143" s="44">
        <f t="shared" si="6464"/>
        <v>277.92</v>
      </c>
      <c r="NQ143" s="44">
        <f t="shared" si="6465"/>
        <v>0</v>
      </c>
      <c r="NR143" s="44">
        <f t="shared" si="6466"/>
        <v>10.68923076923077</v>
      </c>
      <c r="NS143" s="44" t="e">
        <f t="shared" si="6467"/>
        <v>#VALUE!</v>
      </c>
      <c r="NT143" s="44" t="e">
        <f t="shared" si="6468"/>
        <v>#VALUE!</v>
      </c>
      <c r="NU143" s="44" t="e">
        <f t="shared" si="6469"/>
        <v>#VALUE!</v>
      </c>
      <c r="NV143" s="44" t="e">
        <f t="shared" si="6470"/>
        <v>#VALUE!</v>
      </c>
      <c r="NW143" s="44" t="e">
        <f t="shared" si="6471"/>
        <v>#VALUE!</v>
      </c>
      <c r="NX143" s="44" t="e">
        <f t="shared" si="6472"/>
        <v>#VALUE!</v>
      </c>
      <c r="NY143" s="53"/>
      <c r="NZ143" s="83">
        <f t="shared" si="6473"/>
        <v>0</v>
      </c>
      <c r="OA143" s="44">
        <f t="shared" si="6474"/>
        <v>277.92</v>
      </c>
      <c r="OB143" s="44">
        <f t="shared" si="6475"/>
        <v>0</v>
      </c>
      <c r="OC143" s="44">
        <f t="shared" si="6476"/>
        <v>10.68923076923077</v>
      </c>
      <c r="OD143" s="44" t="e">
        <f t="shared" si="6477"/>
        <v>#VALUE!</v>
      </c>
      <c r="OE143" s="44" t="e">
        <f t="shared" si="6478"/>
        <v>#VALUE!</v>
      </c>
      <c r="OF143" s="44" t="e">
        <f t="shared" si="6479"/>
        <v>#VALUE!</v>
      </c>
      <c r="OG143" s="44" t="e">
        <f t="shared" si="6480"/>
        <v>#VALUE!</v>
      </c>
      <c r="OH143" s="44" t="e">
        <f t="shared" si="6481"/>
        <v>#VALUE!</v>
      </c>
      <c r="OI143" s="44" t="e">
        <f t="shared" si="6482"/>
        <v>#VALUE!</v>
      </c>
      <c r="OJ143" s="53"/>
      <c r="OK143" s="83">
        <f t="shared" si="6483"/>
        <v>0</v>
      </c>
      <c r="OL143" s="44">
        <f t="shared" si="6484"/>
        <v>277.92</v>
      </c>
      <c r="OM143" s="44">
        <f t="shared" si="6485"/>
        <v>0</v>
      </c>
      <c r="ON143" s="44">
        <f t="shared" si="6486"/>
        <v>10.68923076923077</v>
      </c>
      <c r="OO143" s="44" t="e">
        <f t="shared" si="6487"/>
        <v>#VALUE!</v>
      </c>
      <c r="OP143" s="44" t="e">
        <f t="shared" si="6488"/>
        <v>#VALUE!</v>
      </c>
      <c r="OQ143" s="44" t="e">
        <f t="shared" si="6489"/>
        <v>#VALUE!</v>
      </c>
      <c r="OR143" s="44" t="e">
        <f t="shared" si="6490"/>
        <v>#VALUE!</v>
      </c>
      <c r="OS143" s="44" t="e">
        <f t="shared" si="6491"/>
        <v>#VALUE!</v>
      </c>
      <c r="OT143" s="44" t="e">
        <f t="shared" si="6492"/>
        <v>#VALUE!</v>
      </c>
      <c r="OU143" s="53"/>
      <c r="OV143" s="83">
        <f t="shared" si="6493"/>
        <v>0</v>
      </c>
      <c r="OW143" s="44">
        <f t="shared" si="6494"/>
        <v>277.92</v>
      </c>
      <c r="OX143" s="44">
        <f t="shared" si="6495"/>
        <v>0</v>
      </c>
      <c r="OY143" s="44">
        <f t="shared" si="6496"/>
        <v>10.68923076923077</v>
      </c>
      <c r="OZ143" s="44" t="e">
        <f t="shared" si="6497"/>
        <v>#VALUE!</v>
      </c>
      <c r="PA143" s="44" t="e">
        <f t="shared" si="6498"/>
        <v>#VALUE!</v>
      </c>
      <c r="PB143" s="44" t="e">
        <f t="shared" si="6499"/>
        <v>#VALUE!</v>
      </c>
      <c r="PC143" s="44" t="e">
        <f t="shared" si="6500"/>
        <v>#VALUE!</v>
      </c>
      <c r="PD143" s="44" t="e">
        <f t="shared" si="6501"/>
        <v>#VALUE!</v>
      </c>
      <c r="PE143" s="44" t="e">
        <f t="shared" si="6502"/>
        <v>#VALUE!</v>
      </c>
      <c r="PF143" s="53"/>
      <c r="PG143" s="83">
        <f t="shared" si="6503"/>
        <v>0</v>
      </c>
      <c r="PH143" s="44">
        <f t="shared" si="6504"/>
        <v>277.92</v>
      </c>
      <c r="PI143" s="44">
        <f t="shared" si="6505"/>
        <v>0</v>
      </c>
      <c r="PJ143" s="44">
        <f t="shared" si="6506"/>
        <v>10.68923076923077</v>
      </c>
      <c r="PK143" s="44" t="e">
        <f t="shared" si="6507"/>
        <v>#VALUE!</v>
      </c>
      <c r="PL143" s="44" t="e">
        <f t="shared" si="6508"/>
        <v>#VALUE!</v>
      </c>
      <c r="PM143" s="44" t="e">
        <f t="shared" si="6509"/>
        <v>#VALUE!</v>
      </c>
      <c r="PN143" s="44" t="e">
        <f t="shared" si="6510"/>
        <v>#VALUE!</v>
      </c>
      <c r="PO143" s="44" t="e">
        <f t="shared" si="6511"/>
        <v>#VALUE!</v>
      </c>
      <c r="PP143" s="44" t="e">
        <f t="shared" si="6512"/>
        <v>#VALUE!</v>
      </c>
      <c r="PQ143" s="53"/>
      <c r="PR143" s="83">
        <f t="shared" si="6513"/>
        <v>0</v>
      </c>
      <c r="PS143" s="44">
        <f t="shared" si="6514"/>
        <v>277.92</v>
      </c>
      <c r="PT143" s="44">
        <f t="shared" si="6515"/>
        <v>0</v>
      </c>
      <c r="PU143" s="44">
        <f t="shared" si="6516"/>
        <v>10.68923076923077</v>
      </c>
      <c r="PV143" s="44" t="e">
        <f t="shared" si="6517"/>
        <v>#VALUE!</v>
      </c>
      <c r="PW143" s="44" t="e">
        <f t="shared" si="6518"/>
        <v>#VALUE!</v>
      </c>
      <c r="PX143" s="44" t="e">
        <f t="shared" si="6519"/>
        <v>#VALUE!</v>
      </c>
      <c r="PY143" s="44" t="e">
        <f t="shared" si="6520"/>
        <v>#VALUE!</v>
      </c>
      <c r="PZ143" s="44" t="e">
        <f t="shared" si="6521"/>
        <v>#VALUE!</v>
      </c>
      <c r="QA143" s="44" t="e">
        <f t="shared" si="6522"/>
        <v>#VALUE!</v>
      </c>
    </row>
    <row r="144" spans="1:443" x14ac:dyDescent="0.25">
      <c r="A144" s="222" t="s">
        <v>354</v>
      </c>
      <c r="B144" s="84">
        <v>277.92</v>
      </c>
      <c r="C144" s="53"/>
      <c r="D144" s="43"/>
      <c r="E144" s="83">
        <v>138.84</v>
      </c>
      <c r="F144" s="44">
        <f t="shared" si="6523"/>
        <v>139.08000000000001</v>
      </c>
      <c r="G144" s="44">
        <f t="shared" si="6131"/>
        <v>5.34</v>
      </c>
      <c r="H144" s="44">
        <f t="shared" si="6132"/>
        <v>5.3492307692307701</v>
      </c>
      <c r="I144" s="44">
        <f t="shared" si="6133"/>
        <v>0</v>
      </c>
      <c r="J144" s="44">
        <f t="shared" si="6134"/>
        <v>0</v>
      </c>
      <c r="K144" s="44">
        <f t="shared" si="6135"/>
        <v>0</v>
      </c>
      <c r="L144" s="44">
        <f t="shared" si="6136"/>
        <v>0</v>
      </c>
      <c r="M144" s="44">
        <f t="shared" si="6137"/>
        <v>0</v>
      </c>
      <c r="N144" s="44">
        <f t="shared" si="6138"/>
        <v>0</v>
      </c>
      <c r="O144" s="53"/>
      <c r="P144" s="83">
        <f t="shared" si="6524"/>
        <v>0</v>
      </c>
      <c r="Q144" s="44">
        <f t="shared" si="6525"/>
        <v>277.92</v>
      </c>
      <c r="R144" s="44">
        <f t="shared" si="6139"/>
        <v>0</v>
      </c>
      <c r="S144" s="44">
        <f t="shared" si="6140"/>
        <v>10.68923076923077</v>
      </c>
      <c r="T144" s="44" t="e">
        <f t="shared" si="6141"/>
        <v>#VALUE!</v>
      </c>
      <c r="U144" s="44" t="e">
        <f t="shared" si="6142"/>
        <v>#VALUE!</v>
      </c>
      <c r="V144" s="44" t="e">
        <f t="shared" si="6143"/>
        <v>#VALUE!</v>
      </c>
      <c r="W144" s="44" t="e">
        <f t="shared" si="6144"/>
        <v>#VALUE!</v>
      </c>
      <c r="X144" s="44" t="e">
        <f t="shared" si="6145"/>
        <v>#VALUE!</v>
      </c>
      <c r="Y144" s="44" t="e">
        <f t="shared" si="6146"/>
        <v>#VALUE!</v>
      </c>
      <c r="Z144" s="53"/>
      <c r="AA144" s="83">
        <f t="shared" si="6526"/>
        <v>0</v>
      </c>
      <c r="AB144" s="44">
        <f t="shared" si="6527"/>
        <v>277.92</v>
      </c>
      <c r="AC144" s="44">
        <f t="shared" si="6147"/>
        <v>0</v>
      </c>
      <c r="AD144" s="44">
        <f t="shared" si="6148"/>
        <v>10.68923076923077</v>
      </c>
      <c r="AE144" s="44" t="e">
        <f t="shared" si="6149"/>
        <v>#VALUE!</v>
      </c>
      <c r="AF144" s="44" t="e">
        <f t="shared" si="6150"/>
        <v>#VALUE!</v>
      </c>
      <c r="AG144" s="44" t="e">
        <f t="shared" si="6151"/>
        <v>#VALUE!</v>
      </c>
      <c r="AH144" s="44" t="e">
        <f t="shared" si="6152"/>
        <v>#VALUE!</v>
      </c>
      <c r="AI144" s="44" t="e">
        <f t="shared" si="6153"/>
        <v>#VALUE!</v>
      </c>
      <c r="AJ144" s="44" t="e">
        <f t="shared" si="6154"/>
        <v>#VALUE!</v>
      </c>
      <c r="AK144" s="53"/>
      <c r="AL144" s="83">
        <f t="shared" si="6528"/>
        <v>0</v>
      </c>
      <c r="AM144" s="44">
        <f t="shared" si="6529"/>
        <v>277.92</v>
      </c>
      <c r="AN144" s="44">
        <f t="shared" si="6155"/>
        <v>0</v>
      </c>
      <c r="AO144" s="44">
        <f t="shared" si="6156"/>
        <v>10.68923076923077</v>
      </c>
      <c r="AP144" s="44" t="e">
        <f t="shared" si="6157"/>
        <v>#VALUE!</v>
      </c>
      <c r="AQ144" s="44" t="e">
        <f t="shared" si="6158"/>
        <v>#VALUE!</v>
      </c>
      <c r="AR144" s="44" t="e">
        <f t="shared" si="6159"/>
        <v>#VALUE!</v>
      </c>
      <c r="AS144" s="44" t="e">
        <f t="shared" si="6160"/>
        <v>#VALUE!</v>
      </c>
      <c r="AT144" s="44" t="e">
        <f t="shared" si="6161"/>
        <v>#VALUE!</v>
      </c>
      <c r="AU144" s="44" t="e">
        <f t="shared" si="6162"/>
        <v>#VALUE!</v>
      </c>
      <c r="AV144" s="53"/>
      <c r="AW144" s="83">
        <f t="shared" si="6163"/>
        <v>0</v>
      </c>
      <c r="AX144" s="44">
        <f t="shared" si="6164"/>
        <v>277.92</v>
      </c>
      <c r="AY144" s="44">
        <f t="shared" si="6165"/>
        <v>0</v>
      </c>
      <c r="AZ144" s="44">
        <f t="shared" si="6166"/>
        <v>10.68923076923077</v>
      </c>
      <c r="BA144" s="44" t="e">
        <f t="shared" si="6167"/>
        <v>#VALUE!</v>
      </c>
      <c r="BB144" s="44" t="e">
        <f t="shared" si="6168"/>
        <v>#VALUE!</v>
      </c>
      <c r="BC144" s="44" t="e">
        <f t="shared" si="6169"/>
        <v>#VALUE!</v>
      </c>
      <c r="BD144" s="44" t="e">
        <f t="shared" si="6170"/>
        <v>#VALUE!</v>
      </c>
      <c r="BE144" s="44" t="e">
        <f t="shared" si="6171"/>
        <v>#VALUE!</v>
      </c>
      <c r="BF144" s="44" t="e">
        <f t="shared" si="6172"/>
        <v>#VALUE!</v>
      </c>
      <c r="BG144" s="53"/>
      <c r="BH144" s="83">
        <f t="shared" si="6173"/>
        <v>0</v>
      </c>
      <c r="BI144" s="44">
        <f t="shared" si="6174"/>
        <v>277.92</v>
      </c>
      <c r="BJ144" s="44">
        <f t="shared" si="6175"/>
        <v>0</v>
      </c>
      <c r="BK144" s="44">
        <f t="shared" si="6176"/>
        <v>10.68923076923077</v>
      </c>
      <c r="BL144" s="44" t="e">
        <f t="shared" si="6177"/>
        <v>#VALUE!</v>
      </c>
      <c r="BM144" s="44" t="e">
        <f t="shared" si="6178"/>
        <v>#VALUE!</v>
      </c>
      <c r="BN144" s="44" t="e">
        <f t="shared" si="6179"/>
        <v>#VALUE!</v>
      </c>
      <c r="BO144" s="44" t="e">
        <f t="shared" si="6180"/>
        <v>#VALUE!</v>
      </c>
      <c r="BP144" s="44" t="e">
        <f t="shared" si="6181"/>
        <v>#VALUE!</v>
      </c>
      <c r="BQ144" s="44" t="e">
        <f t="shared" si="6182"/>
        <v>#VALUE!</v>
      </c>
      <c r="BR144" s="53"/>
      <c r="BS144" s="83">
        <f t="shared" si="6183"/>
        <v>0</v>
      </c>
      <c r="BT144" s="44">
        <f t="shared" si="6184"/>
        <v>277.92</v>
      </c>
      <c r="BU144" s="44">
        <f t="shared" si="6185"/>
        <v>0</v>
      </c>
      <c r="BV144" s="44">
        <f t="shared" si="6186"/>
        <v>10.68923076923077</v>
      </c>
      <c r="BW144" s="44" t="e">
        <f t="shared" si="6187"/>
        <v>#VALUE!</v>
      </c>
      <c r="BX144" s="44" t="e">
        <f t="shared" si="6188"/>
        <v>#VALUE!</v>
      </c>
      <c r="BY144" s="44" t="e">
        <f t="shared" si="6189"/>
        <v>#VALUE!</v>
      </c>
      <c r="BZ144" s="44" t="e">
        <f t="shared" si="6190"/>
        <v>#VALUE!</v>
      </c>
      <c r="CA144" s="44" t="e">
        <f t="shared" si="6191"/>
        <v>#VALUE!</v>
      </c>
      <c r="CB144" s="44" t="e">
        <f t="shared" si="6192"/>
        <v>#VALUE!</v>
      </c>
      <c r="CC144" s="53"/>
      <c r="CD144" s="83">
        <f t="shared" si="6193"/>
        <v>0</v>
      </c>
      <c r="CE144" s="44">
        <f t="shared" si="6194"/>
        <v>277.92</v>
      </c>
      <c r="CF144" s="44">
        <f t="shared" si="6195"/>
        <v>0</v>
      </c>
      <c r="CG144" s="44">
        <f t="shared" si="6196"/>
        <v>10.68923076923077</v>
      </c>
      <c r="CH144" s="44" t="e">
        <f t="shared" si="6197"/>
        <v>#VALUE!</v>
      </c>
      <c r="CI144" s="44" t="e">
        <f t="shared" si="6198"/>
        <v>#VALUE!</v>
      </c>
      <c r="CJ144" s="44" t="e">
        <f t="shared" si="6199"/>
        <v>#VALUE!</v>
      </c>
      <c r="CK144" s="44" t="e">
        <f t="shared" si="6200"/>
        <v>#VALUE!</v>
      </c>
      <c r="CL144" s="44" t="e">
        <f t="shared" si="6201"/>
        <v>#VALUE!</v>
      </c>
      <c r="CM144" s="44" t="e">
        <f t="shared" si="6202"/>
        <v>#VALUE!</v>
      </c>
      <c r="CN144" s="53"/>
      <c r="CO144" s="83">
        <f t="shared" si="6203"/>
        <v>0</v>
      </c>
      <c r="CP144" s="44">
        <f t="shared" si="6204"/>
        <v>277.92</v>
      </c>
      <c r="CQ144" s="44">
        <f t="shared" si="6205"/>
        <v>0</v>
      </c>
      <c r="CR144" s="44">
        <f t="shared" si="6206"/>
        <v>10.68923076923077</v>
      </c>
      <c r="CS144" s="44" t="e">
        <f t="shared" si="6207"/>
        <v>#VALUE!</v>
      </c>
      <c r="CT144" s="44" t="e">
        <f t="shared" si="6208"/>
        <v>#VALUE!</v>
      </c>
      <c r="CU144" s="44" t="e">
        <f t="shared" si="6209"/>
        <v>#VALUE!</v>
      </c>
      <c r="CV144" s="44" t="e">
        <f t="shared" si="6210"/>
        <v>#VALUE!</v>
      </c>
      <c r="CW144" s="44" t="e">
        <f t="shared" si="6211"/>
        <v>#VALUE!</v>
      </c>
      <c r="CX144" s="44" t="e">
        <f t="shared" si="6212"/>
        <v>#VALUE!</v>
      </c>
      <c r="CY144" s="53"/>
      <c r="CZ144" s="83">
        <f t="shared" si="6213"/>
        <v>0</v>
      </c>
      <c r="DA144" s="44">
        <f t="shared" si="6214"/>
        <v>277.92</v>
      </c>
      <c r="DB144" s="44">
        <f t="shared" si="6215"/>
        <v>0</v>
      </c>
      <c r="DC144" s="44">
        <f t="shared" si="6216"/>
        <v>10.68923076923077</v>
      </c>
      <c r="DD144" s="44" t="e">
        <f t="shared" si="6217"/>
        <v>#VALUE!</v>
      </c>
      <c r="DE144" s="44" t="e">
        <f t="shared" si="6218"/>
        <v>#VALUE!</v>
      </c>
      <c r="DF144" s="44" t="e">
        <f t="shared" si="6219"/>
        <v>#VALUE!</v>
      </c>
      <c r="DG144" s="44" t="e">
        <f t="shared" si="6220"/>
        <v>#VALUE!</v>
      </c>
      <c r="DH144" s="44" t="e">
        <f t="shared" si="6221"/>
        <v>#VALUE!</v>
      </c>
      <c r="DI144" s="44" t="e">
        <f t="shared" si="6222"/>
        <v>#VALUE!</v>
      </c>
      <c r="DJ144" s="53"/>
      <c r="DK144" s="83">
        <f t="shared" si="6223"/>
        <v>0</v>
      </c>
      <c r="DL144" s="44">
        <f t="shared" si="6224"/>
        <v>277.92</v>
      </c>
      <c r="DM144" s="44">
        <f t="shared" si="6225"/>
        <v>0</v>
      </c>
      <c r="DN144" s="44">
        <f t="shared" si="6226"/>
        <v>10.68923076923077</v>
      </c>
      <c r="DO144" s="44" t="e">
        <f t="shared" si="6227"/>
        <v>#VALUE!</v>
      </c>
      <c r="DP144" s="44" t="e">
        <f t="shared" si="6228"/>
        <v>#VALUE!</v>
      </c>
      <c r="DQ144" s="44" t="e">
        <f t="shared" si="6229"/>
        <v>#VALUE!</v>
      </c>
      <c r="DR144" s="44" t="e">
        <f t="shared" si="6230"/>
        <v>#VALUE!</v>
      </c>
      <c r="DS144" s="44" t="e">
        <f t="shared" si="6231"/>
        <v>#VALUE!</v>
      </c>
      <c r="DT144" s="44" t="e">
        <f t="shared" si="6232"/>
        <v>#VALUE!</v>
      </c>
      <c r="DU144" s="53"/>
      <c r="DV144" s="83">
        <f t="shared" si="6233"/>
        <v>0</v>
      </c>
      <c r="DW144" s="44">
        <f t="shared" si="6234"/>
        <v>277.92</v>
      </c>
      <c r="DX144" s="44">
        <f t="shared" si="6235"/>
        <v>0</v>
      </c>
      <c r="DY144" s="44">
        <f t="shared" si="6236"/>
        <v>10.68923076923077</v>
      </c>
      <c r="DZ144" s="44" t="e">
        <f t="shared" si="6237"/>
        <v>#VALUE!</v>
      </c>
      <c r="EA144" s="44" t="e">
        <f t="shared" si="6238"/>
        <v>#VALUE!</v>
      </c>
      <c r="EB144" s="44" t="e">
        <f t="shared" si="6239"/>
        <v>#VALUE!</v>
      </c>
      <c r="EC144" s="44" t="e">
        <f t="shared" si="6240"/>
        <v>#VALUE!</v>
      </c>
      <c r="ED144" s="44" t="e">
        <f t="shared" si="6241"/>
        <v>#VALUE!</v>
      </c>
      <c r="EE144" s="44" t="e">
        <f t="shared" si="6242"/>
        <v>#VALUE!</v>
      </c>
      <c r="EF144" s="53"/>
      <c r="EG144" s="83">
        <f t="shared" si="6243"/>
        <v>0</v>
      </c>
      <c r="EH144" s="44">
        <f t="shared" si="6244"/>
        <v>277.92</v>
      </c>
      <c r="EI144" s="44">
        <f t="shared" si="6245"/>
        <v>0</v>
      </c>
      <c r="EJ144" s="44">
        <f t="shared" si="6246"/>
        <v>10.68923076923077</v>
      </c>
      <c r="EK144" s="44" t="e">
        <f t="shared" si="6247"/>
        <v>#VALUE!</v>
      </c>
      <c r="EL144" s="44" t="e">
        <f t="shared" si="6248"/>
        <v>#VALUE!</v>
      </c>
      <c r="EM144" s="44" t="e">
        <f t="shared" si="6249"/>
        <v>#VALUE!</v>
      </c>
      <c r="EN144" s="44" t="e">
        <f t="shared" si="6250"/>
        <v>#VALUE!</v>
      </c>
      <c r="EO144" s="44" t="e">
        <f t="shared" si="6251"/>
        <v>#VALUE!</v>
      </c>
      <c r="EP144" s="44" t="e">
        <f t="shared" si="6252"/>
        <v>#VALUE!</v>
      </c>
      <c r="EQ144" s="53"/>
      <c r="ER144" s="83">
        <f t="shared" si="6253"/>
        <v>0</v>
      </c>
      <c r="ES144" s="44">
        <f t="shared" si="6254"/>
        <v>277.92</v>
      </c>
      <c r="ET144" s="44">
        <f t="shared" si="6255"/>
        <v>0</v>
      </c>
      <c r="EU144" s="44">
        <f t="shared" si="6256"/>
        <v>10.68923076923077</v>
      </c>
      <c r="EV144" s="44" t="e">
        <f t="shared" si="6257"/>
        <v>#VALUE!</v>
      </c>
      <c r="EW144" s="44" t="e">
        <f t="shared" si="6258"/>
        <v>#VALUE!</v>
      </c>
      <c r="EX144" s="44" t="e">
        <f t="shared" si="6259"/>
        <v>#VALUE!</v>
      </c>
      <c r="EY144" s="44" t="e">
        <f t="shared" si="6260"/>
        <v>#VALUE!</v>
      </c>
      <c r="EZ144" s="44" t="e">
        <f t="shared" si="6261"/>
        <v>#VALUE!</v>
      </c>
      <c r="FA144" s="44" t="e">
        <f t="shared" si="6262"/>
        <v>#VALUE!</v>
      </c>
      <c r="FB144" s="53"/>
      <c r="FC144" s="83">
        <f t="shared" si="6263"/>
        <v>0</v>
      </c>
      <c r="FD144" s="44">
        <f t="shared" si="6264"/>
        <v>277.92</v>
      </c>
      <c r="FE144" s="44">
        <f t="shared" si="6265"/>
        <v>0</v>
      </c>
      <c r="FF144" s="44">
        <f t="shared" si="6266"/>
        <v>10.68923076923077</v>
      </c>
      <c r="FG144" s="44" t="e">
        <f t="shared" si="6267"/>
        <v>#VALUE!</v>
      </c>
      <c r="FH144" s="44" t="e">
        <f t="shared" si="6268"/>
        <v>#VALUE!</v>
      </c>
      <c r="FI144" s="44" t="e">
        <f t="shared" si="6269"/>
        <v>#VALUE!</v>
      </c>
      <c r="FJ144" s="44" t="e">
        <f t="shared" si="6270"/>
        <v>#VALUE!</v>
      </c>
      <c r="FK144" s="44" t="e">
        <f t="shared" si="6271"/>
        <v>#VALUE!</v>
      </c>
      <c r="FL144" s="44" t="e">
        <f t="shared" si="6272"/>
        <v>#VALUE!</v>
      </c>
      <c r="FM144" s="53"/>
      <c r="FN144" s="83">
        <f t="shared" si="6273"/>
        <v>0</v>
      </c>
      <c r="FO144" s="44">
        <f t="shared" si="6274"/>
        <v>277.92</v>
      </c>
      <c r="FP144" s="44">
        <f t="shared" si="6275"/>
        <v>0</v>
      </c>
      <c r="FQ144" s="44">
        <f t="shared" si="6276"/>
        <v>10.68923076923077</v>
      </c>
      <c r="FR144" s="44" t="e">
        <f t="shared" si="6277"/>
        <v>#VALUE!</v>
      </c>
      <c r="FS144" s="44" t="e">
        <f t="shared" si="6278"/>
        <v>#VALUE!</v>
      </c>
      <c r="FT144" s="44" t="e">
        <f t="shared" si="6279"/>
        <v>#VALUE!</v>
      </c>
      <c r="FU144" s="44" t="e">
        <f t="shared" si="6280"/>
        <v>#VALUE!</v>
      </c>
      <c r="FV144" s="44" t="e">
        <f t="shared" si="6281"/>
        <v>#VALUE!</v>
      </c>
      <c r="FW144" s="44" t="e">
        <f t="shared" si="6282"/>
        <v>#VALUE!</v>
      </c>
      <c r="FX144" s="53"/>
      <c r="FY144" s="83">
        <f t="shared" si="6283"/>
        <v>0</v>
      </c>
      <c r="FZ144" s="44">
        <f t="shared" si="6284"/>
        <v>277.92</v>
      </c>
      <c r="GA144" s="44">
        <f t="shared" si="6285"/>
        <v>0</v>
      </c>
      <c r="GB144" s="44">
        <f t="shared" si="6286"/>
        <v>10.68923076923077</v>
      </c>
      <c r="GC144" s="44" t="e">
        <f t="shared" si="6287"/>
        <v>#VALUE!</v>
      </c>
      <c r="GD144" s="44" t="e">
        <f t="shared" si="6288"/>
        <v>#VALUE!</v>
      </c>
      <c r="GE144" s="44" t="e">
        <f t="shared" si="6289"/>
        <v>#VALUE!</v>
      </c>
      <c r="GF144" s="44" t="e">
        <f t="shared" si="6290"/>
        <v>#VALUE!</v>
      </c>
      <c r="GG144" s="44" t="e">
        <f t="shared" si="6291"/>
        <v>#VALUE!</v>
      </c>
      <c r="GH144" s="44" t="e">
        <f t="shared" si="6292"/>
        <v>#VALUE!</v>
      </c>
      <c r="GI144" s="53"/>
      <c r="GJ144" s="83">
        <f t="shared" si="6293"/>
        <v>0</v>
      </c>
      <c r="GK144" s="44">
        <f t="shared" si="6294"/>
        <v>277.92</v>
      </c>
      <c r="GL144" s="44">
        <f t="shared" si="6295"/>
        <v>0</v>
      </c>
      <c r="GM144" s="44">
        <f t="shared" si="6296"/>
        <v>10.68923076923077</v>
      </c>
      <c r="GN144" s="44" t="e">
        <f t="shared" si="6297"/>
        <v>#VALUE!</v>
      </c>
      <c r="GO144" s="44" t="e">
        <f t="shared" si="6298"/>
        <v>#VALUE!</v>
      </c>
      <c r="GP144" s="44" t="e">
        <f t="shared" si="6299"/>
        <v>#VALUE!</v>
      </c>
      <c r="GQ144" s="44" t="e">
        <f t="shared" si="6300"/>
        <v>#VALUE!</v>
      </c>
      <c r="GR144" s="44" t="e">
        <f t="shared" si="6301"/>
        <v>#VALUE!</v>
      </c>
      <c r="GS144" s="44" t="e">
        <f t="shared" si="6302"/>
        <v>#VALUE!</v>
      </c>
      <c r="GT144" s="53"/>
      <c r="GU144" s="83">
        <f t="shared" si="6303"/>
        <v>0</v>
      </c>
      <c r="GV144" s="44">
        <f t="shared" si="6304"/>
        <v>277.92</v>
      </c>
      <c r="GW144" s="44">
        <f t="shared" si="6305"/>
        <v>0</v>
      </c>
      <c r="GX144" s="44">
        <f t="shared" si="6306"/>
        <v>10.68923076923077</v>
      </c>
      <c r="GY144" s="44" t="e">
        <f t="shared" si="6307"/>
        <v>#VALUE!</v>
      </c>
      <c r="GZ144" s="44" t="e">
        <f t="shared" si="6308"/>
        <v>#VALUE!</v>
      </c>
      <c r="HA144" s="44" t="e">
        <f t="shared" si="6309"/>
        <v>#VALUE!</v>
      </c>
      <c r="HB144" s="44" t="e">
        <f t="shared" si="6310"/>
        <v>#VALUE!</v>
      </c>
      <c r="HC144" s="44" t="e">
        <f t="shared" si="6311"/>
        <v>#VALUE!</v>
      </c>
      <c r="HD144" s="44" t="e">
        <f t="shared" si="6312"/>
        <v>#VALUE!</v>
      </c>
      <c r="HE144" s="53"/>
      <c r="HF144" s="83">
        <f t="shared" si="6313"/>
        <v>0</v>
      </c>
      <c r="HG144" s="44">
        <f t="shared" si="6314"/>
        <v>277.92</v>
      </c>
      <c r="HH144" s="44">
        <f t="shared" si="6315"/>
        <v>0</v>
      </c>
      <c r="HI144" s="44">
        <f t="shared" si="6316"/>
        <v>10.68923076923077</v>
      </c>
      <c r="HJ144" s="44" t="e">
        <f t="shared" si="6317"/>
        <v>#VALUE!</v>
      </c>
      <c r="HK144" s="44" t="e">
        <f t="shared" si="6318"/>
        <v>#VALUE!</v>
      </c>
      <c r="HL144" s="44" t="e">
        <f t="shared" si="6319"/>
        <v>#VALUE!</v>
      </c>
      <c r="HM144" s="44" t="e">
        <f t="shared" si="6320"/>
        <v>#VALUE!</v>
      </c>
      <c r="HN144" s="44" t="e">
        <f t="shared" si="6321"/>
        <v>#VALUE!</v>
      </c>
      <c r="HO144" s="44" t="e">
        <f t="shared" si="6322"/>
        <v>#VALUE!</v>
      </c>
      <c r="HP144" s="53"/>
      <c r="HQ144" s="83">
        <f t="shared" si="6323"/>
        <v>0</v>
      </c>
      <c r="HR144" s="44">
        <f t="shared" si="6324"/>
        <v>277.92</v>
      </c>
      <c r="HS144" s="44">
        <f t="shared" si="6325"/>
        <v>0</v>
      </c>
      <c r="HT144" s="44">
        <f t="shared" si="6326"/>
        <v>10.68923076923077</v>
      </c>
      <c r="HU144" s="44" t="e">
        <f t="shared" si="6327"/>
        <v>#VALUE!</v>
      </c>
      <c r="HV144" s="44" t="e">
        <f t="shared" si="6328"/>
        <v>#VALUE!</v>
      </c>
      <c r="HW144" s="44" t="e">
        <f t="shared" si="6329"/>
        <v>#VALUE!</v>
      </c>
      <c r="HX144" s="44" t="e">
        <f t="shared" si="6330"/>
        <v>#VALUE!</v>
      </c>
      <c r="HY144" s="44" t="e">
        <f t="shared" si="6331"/>
        <v>#VALUE!</v>
      </c>
      <c r="HZ144" s="44" t="e">
        <f t="shared" si="6332"/>
        <v>#VALUE!</v>
      </c>
      <c r="IA144" s="53"/>
      <c r="IB144" s="83">
        <f t="shared" si="6333"/>
        <v>0</v>
      </c>
      <c r="IC144" s="44">
        <f t="shared" si="6334"/>
        <v>277.92</v>
      </c>
      <c r="ID144" s="44">
        <f t="shared" si="6335"/>
        <v>0</v>
      </c>
      <c r="IE144" s="44">
        <f t="shared" si="6336"/>
        <v>10.68923076923077</v>
      </c>
      <c r="IF144" s="44" t="e">
        <f t="shared" si="6337"/>
        <v>#VALUE!</v>
      </c>
      <c r="IG144" s="44" t="e">
        <f t="shared" si="6338"/>
        <v>#VALUE!</v>
      </c>
      <c r="IH144" s="44" t="e">
        <f t="shared" si="6339"/>
        <v>#VALUE!</v>
      </c>
      <c r="II144" s="44" t="e">
        <f t="shared" si="6340"/>
        <v>#VALUE!</v>
      </c>
      <c r="IJ144" s="44" t="e">
        <f t="shared" si="6341"/>
        <v>#VALUE!</v>
      </c>
      <c r="IK144" s="44" t="e">
        <f t="shared" si="6342"/>
        <v>#VALUE!</v>
      </c>
      <c r="IL144" s="53"/>
      <c r="IM144" s="83">
        <f t="shared" si="6343"/>
        <v>0</v>
      </c>
      <c r="IN144" s="44">
        <f t="shared" si="6344"/>
        <v>277.92</v>
      </c>
      <c r="IO144" s="44">
        <f t="shared" si="6345"/>
        <v>0</v>
      </c>
      <c r="IP144" s="44">
        <f t="shared" si="6346"/>
        <v>10.68923076923077</v>
      </c>
      <c r="IQ144" s="44" t="e">
        <f t="shared" si="6347"/>
        <v>#VALUE!</v>
      </c>
      <c r="IR144" s="44" t="e">
        <f t="shared" si="6348"/>
        <v>#VALUE!</v>
      </c>
      <c r="IS144" s="44" t="e">
        <f t="shared" si="6349"/>
        <v>#VALUE!</v>
      </c>
      <c r="IT144" s="44" t="e">
        <f t="shared" si="6350"/>
        <v>#VALUE!</v>
      </c>
      <c r="IU144" s="44" t="e">
        <f t="shared" si="6351"/>
        <v>#VALUE!</v>
      </c>
      <c r="IV144" s="44" t="e">
        <f t="shared" si="6352"/>
        <v>#VALUE!</v>
      </c>
      <c r="IW144" s="53"/>
      <c r="IX144" s="83">
        <f t="shared" si="6353"/>
        <v>0</v>
      </c>
      <c r="IY144" s="44">
        <f t="shared" si="6354"/>
        <v>277.92</v>
      </c>
      <c r="IZ144" s="44">
        <f t="shared" si="6355"/>
        <v>0</v>
      </c>
      <c r="JA144" s="44">
        <f t="shared" si="6356"/>
        <v>10.68923076923077</v>
      </c>
      <c r="JB144" s="44" t="e">
        <f t="shared" si="6357"/>
        <v>#VALUE!</v>
      </c>
      <c r="JC144" s="44" t="e">
        <f t="shared" si="6358"/>
        <v>#VALUE!</v>
      </c>
      <c r="JD144" s="44" t="e">
        <f t="shared" si="6359"/>
        <v>#VALUE!</v>
      </c>
      <c r="JE144" s="44" t="e">
        <f t="shared" si="6360"/>
        <v>#VALUE!</v>
      </c>
      <c r="JF144" s="44" t="e">
        <f t="shared" si="6361"/>
        <v>#VALUE!</v>
      </c>
      <c r="JG144" s="44" t="e">
        <f t="shared" si="6362"/>
        <v>#VALUE!</v>
      </c>
      <c r="JH144" s="53"/>
      <c r="JI144" s="83">
        <f t="shared" si="6363"/>
        <v>0</v>
      </c>
      <c r="JJ144" s="44">
        <f t="shared" si="6364"/>
        <v>277.92</v>
      </c>
      <c r="JK144" s="44">
        <f t="shared" si="6365"/>
        <v>0</v>
      </c>
      <c r="JL144" s="44">
        <f t="shared" si="6366"/>
        <v>10.68923076923077</v>
      </c>
      <c r="JM144" s="44" t="e">
        <f t="shared" si="6367"/>
        <v>#VALUE!</v>
      </c>
      <c r="JN144" s="44" t="e">
        <f t="shared" si="6368"/>
        <v>#VALUE!</v>
      </c>
      <c r="JO144" s="44" t="e">
        <f t="shared" si="6369"/>
        <v>#VALUE!</v>
      </c>
      <c r="JP144" s="44" t="e">
        <f t="shared" si="6370"/>
        <v>#VALUE!</v>
      </c>
      <c r="JQ144" s="44" t="e">
        <f t="shared" si="6371"/>
        <v>#VALUE!</v>
      </c>
      <c r="JR144" s="44" t="e">
        <f t="shared" si="6372"/>
        <v>#VALUE!</v>
      </c>
      <c r="JS144" s="53"/>
      <c r="JT144" s="83">
        <f t="shared" si="6373"/>
        <v>0</v>
      </c>
      <c r="JU144" s="44">
        <f t="shared" si="6374"/>
        <v>277.92</v>
      </c>
      <c r="JV144" s="44">
        <f t="shared" si="6375"/>
        <v>0</v>
      </c>
      <c r="JW144" s="44">
        <f t="shared" si="6376"/>
        <v>10.68923076923077</v>
      </c>
      <c r="JX144" s="44" t="e">
        <f t="shared" si="6377"/>
        <v>#VALUE!</v>
      </c>
      <c r="JY144" s="44" t="e">
        <f t="shared" si="6378"/>
        <v>#VALUE!</v>
      </c>
      <c r="JZ144" s="44" t="e">
        <f t="shared" si="6379"/>
        <v>#VALUE!</v>
      </c>
      <c r="KA144" s="44" t="e">
        <f t="shared" si="6380"/>
        <v>#VALUE!</v>
      </c>
      <c r="KB144" s="44" t="e">
        <f t="shared" si="6381"/>
        <v>#VALUE!</v>
      </c>
      <c r="KC144" s="44" t="e">
        <f t="shared" si="6382"/>
        <v>#VALUE!</v>
      </c>
      <c r="KD144" s="53"/>
      <c r="KE144" s="83">
        <f t="shared" si="6383"/>
        <v>0</v>
      </c>
      <c r="KF144" s="44">
        <f t="shared" si="6384"/>
        <v>277.92</v>
      </c>
      <c r="KG144" s="44">
        <f t="shared" si="6385"/>
        <v>0</v>
      </c>
      <c r="KH144" s="44">
        <f t="shared" si="6386"/>
        <v>10.68923076923077</v>
      </c>
      <c r="KI144" s="44" t="e">
        <f t="shared" si="6387"/>
        <v>#VALUE!</v>
      </c>
      <c r="KJ144" s="44" t="e">
        <f t="shared" si="6388"/>
        <v>#VALUE!</v>
      </c>
      <c r="KK144" s="44" t="e">
        <f t="shared" si="6389"/>
        <v>#VALUE!</v>
      </c>
      <c r="KL144" s="44" t="e">
        <f t="shared" si="6390"/>
        <v>#VALUE!</v>
      </c>
      <c r="KM144" s="44" t="e">
        <f t="shared" si="6391"/>
        <v>#VALUE!</v>
      </c>
      <c r="KN144" s="44" t="e">
        <f t="shared" si="6392"/>
        <v>#VALUE!</v>
      </c>
      <c r="KO144" s="53"/>
      <c r="KP144" s="83">
        <f t="shared" si="6393"/>
        <v>0</v>
      </c>
      <c r="KQ144" s="44">
        <f t="shared" si="6394"/>
        <v>277.92</v>
      </c>
      <c r="KR144" s="44">
        <f t="shared" si="6395"/>
        <v>0</v>
      </c>
      <c r="KS144" s="44">
        <f t="shared" si="6396"/>
        <v>10.68923076923077</v>
      </c>
      <c r="KT144" s="44" t="e">
        <f t="shared" si="6397"/>
        <v>#VALUE!</v>
      </c>
      <c r="KU144" s="44" t="e">
        <f t="shared" si="6398"/>
        <v>#VALUE!</v>
      </c>
      <c r="KV144" s="44" t="e">
        <f t="shared" si="6399"/>
        <v>#VALUE!</v>
      </c>
      <c r="KW144" s="44" t="e">
        <f t="shared" si="6400"/>
        <v>#VALUE!</v>
      </c>
      <c r="KX144" s="44" t="e">
        <f t="shared" si="6401"/>
        <v>#VALUE!</v>
      </c>
      <c r="KY144" s="44" t="e">
        <f t="shared" si="6402"/>
        <v>#VALUE!</v>
      </c>
      <c r="KZ144" s="53"/>
      <c r="LA144" s="83">
        <f t="shared" si="6403"/>
        <v>0</v>
      </c>
      <c r="LB144" s="44">
        <f t="shared" si="6404"/>
        <v>277.92</v>
      </c>
      <c r="LC144" s="44">
        <f t="shared" si="6405"/>
        <v>0</v>
      </c>
      <c r="LD144" s="44">
        <f t="shared" si="6406"/>
        <v>10.68923076923077</v>
      </c>
      <c r="LE144" s="44" t="e">
        <f t="shared" si="6407"/>
        <v>#VALUE!</v>
      </c>
      <c r="LF144" s="44" t="e">
        <f t="shared" si="6408"/>
        <v>#VALUE!</v>
      </c>
      <c r="LG144" s="44" t="e">
        <f t="shared" si="6409"/>
        <v>#VALUE!</v>
      </c>
      <c r="LH144" s="44" t="e">
        <f t="shared" si="6410"/>
        <v>#VALUE!</v>
      </c>
      <c r="LI144" s="44" t="e">
        <f t="shared" si="6411"/>
        <v>#VALUE!</v>
      </c>
      <c r="LJ144" s="44" t="e">
        <f t="shared" si="6412"/>
        <v>#VALUE!</v>
      </c>
      <c r="LK144" s="53"/>
      <c r="LL144" s="83">
        <f t="shared" si="6413"/>
        <v>0</v>
      </c>
      <c r="LM144" s="44">
        <f t="shared" si="6414"/>
        <v>277.92</v>
      </c>
      <c r="LN144" s="44">
        <f t="shared" si="6415"/>
        <v>0</v>
      </c>
      <c r="LO144" s="44">
        <f t="shared" si="6416"/>
        <v>10.68923076923077</v>
      </c>
      <c r="LP144" s="44" t="e">
        <f t="shared" si="6417"/>
        <v>#VALUE!</v>
      </c>
      <c r="LQ144" s="44" t="e">
        <f t="shared" si="6418"/>
        <v>#VALUE!</v>
      </c>
      <c r="LR144" s="44" t="e">
        <f t="shared" si="6419"/>
        <v>#VALUE!</v>
      </c>
      <c r="LS144" s="44" t="e">
        <f t="shared" si="6420"/>
        <v>#VALUE!</v>
      </c>
      <c r="LT144" s="44" t="e">
        <f t="shared" si="6421"/>
        <v>#VALUE!</v>
      </c>
      <c r="LU144" s="44" t="e">
        <f t="shared" si="6422"/>
        <v>#VALUE!</v>
      </c>
      <c r="LV144" s="53"/>
      <c r="LW144" s="83">
        <f t="shared" si="6423"/>
        <v>0</v>
      </c>
      <c r="LX144" s="44">
        <f t="shared" si="6424"/>
        <v>277.92</v>
      </c>
      <c r="LY144" s="44">
        <f t="shared" si="6425"/>
        <v>0</v>
      </c>
      <c r="LZ144" s="44">
        <f t="shared" si="6426"/>
        <v>10.68923076923077</v>
      </c>
      <c r="MA144" s="44" t="e">
        <f t="shared" si="6427"/>
        <v>#VALUE!</v>
      </c>
      <c r="MB144" s="44" t="e">
        <f t="shared" si="6428"/>
        <v>#VALUE!</v>
      </c>
      <c r="MC144" s="44" t="e">
        <f t="shared" si="6429"/>
        <v>#VALUE!</v>
      </c>
      <c r="MD144" s="44" t="e">
        <f t="shared" si="6430"/>
        <v>#VALUE!</v>
      </c>
      <c r="ME144" s="44" t="e">
        <f t="shared" si="6431"/>
        <v>#VALUE!</v>
      </c>
      <c r="MF144" s="44" t="e">
        <f t="shared" si="6432"/>
        <v>#VALUE!</v>
      </c>
      <c r="MG144" s="53"/>
      <c r="MH144" s="83">
        <f t="shared" si="6433"/>
        <v>0</v>
      </c>
      <c r="MI144" s="44">
        <f t="shared" si="6434"/>
        <v>277.92</v>
      </c>
      <c r="MJ144" s="44">
        <f t="shared" si="6435"/>
        <v>0</v>
      </c>
      <c r="MK144" s="44">
        <f t="shared" si="6436"/>
        <v>10.68923076923077</v>
      </c>
      <c r="ML144" s="44" t="e">
        <f t="shared" si="6437"/>
        <v>#VALUE!</v>
      </c>
      <c r="MM144" s="44" t="e">
        <f t="shared" si="6438"/>
        <v>#VALUE!</v>
      </c>
      <c r="MN144" s="44" t="e">
        <f t="shared" si="6439"/>
        <v>#VALUE!</v>
      </c>
      <c r="MO144" s="44" t="e">
        <f t="shared" si="6440"/>
        <v>#VALUE!</v>
      </c>
      <c r="MP144" s="44" t="e">
        <f t="shared" si="6441"/>
        <v>#VALUE!</v>
      </c>
      <c r="MQ144" s="44" t="e">
        <f t="shared" si="6442"/>
        <v>#VALUE!</v>
      </c>
      <c r="MR144" s="53"/>
      <c r="MS144" s="83">
        <f t="shared" si="6443"/>
        <v>0</v>
      </c>
      <c r="MT144" s="44">
        <f t="shared" si="6444"/>
        <v>277.92</v>
      </c>
      <c r="MU144" s="44">
        <f t="shared" si="6445"/>
        <v>0</v>
      </c>
      <c r="MV144" s="44">
        <f t="shared" si="6446"/>
        <v>10.68923076923077</v>
      </c>
      <c r="MW144" s="44" t="e">
        <f t="shared" si="6447"/>
        <v>#VALUE!</v>
      </c>
      <c r="MX144" s="44" t="e">
        <f t="shared" si="6448"/>
        <v>#VALUE!</v>
      </c>
      <c r="MY144" s="44" t="e">
        <f t="shared" si="6449"/>
        <v>#VALUE!</v>
      </c>
      <c r="MZ144" s="44" t="e">
        <f t="shared" si="6450"/>
        <v>#VALUE!</v>
      </c>
      <c r="NA144" s="44" t="e">
        <f t="shared" si="6451"/>
        <v>#VALUE!</v>
      </c>
      <c r="NB144" s="44" t="e">
        <f t="shared" si="6452"/>
        <v>#VALUE!</v>
      </c>
      <c r="NC144" s="53"/>
      <c r="ND144" s="83">
        <f t="shared" si="6453"/>
        <v>0</v>
      </c>
      <c r="NE144" s="44">
        <f t="shared" si="6454"/>
        <v>277.92</v>
      </c>
      <c r="NF144" s="44">
        <f t="shared" si="6455"/>
        <v>0</v>
      </c>
      <c r="NG144" s="44">
        <f t="shared" si="6456"/>
        <v>10.68923076923077</v>
      </c>
      <c r="NH144" s="44" t="e">
        <f t="shared" si="6457"/>
        <v>#VALUE!</v>
      </c>
      <c r="NI144" s="44" t="e">
        <f t="shared" si="6458"/>
        <v>#VALUE!</v>
      </c>
      <c r="NJ144" s="44" t="e">
        <f t="shared" si="6459"/>
        <v>#VALUE!</v>
      </c>
      <c r="NK144" s="44" t="e">
        <f t="shared" si="6460"/>
        <v>#VALUE!</v>
      </c>
      <c r="NL144" s="44" t="e">
        <f t="shared" si="6461"/>
        <v>#VALUE!</v>
      </c>
      <c r="NM144" s="44" t="e">
        <f t="shared" si="6462"/>
        <v>#VALUE!</v>
      </c>
      <c r="NN144" s="53"/>
      <c r="NO144" s="83">
        <f t="shared" si="6463"/>
        <v>0</v>
      </c>
      <c r="NP144" s="44">
        <f t="shared" si="6464"/>
        <v>277.92</v>
      </c>
      <c r="NQ144" s="44">
        <f t="shared" si="6465"/>
        <v>0</v>
      </c>
      <c r="NR144" s="44">
        <f t="shared" si="6466"/>
        <v>10.68923076923077</v>
      </c>
      <c r="NS144" s="44" t="e">
        <f t="shared" si="6467"/>
        <v>#VALUE!</v>
      </c>
      <c r="NT144" s="44" t="e">
        <f t="shared" si="6468"/>
        <v>#VALUE!</v>
      </c>
      <c r="NU144" s="44" t="e">
        <f t="shared" si="6469"/>
        <v>#VALUE!</v>
      </c>
      <c r="NV144" s="44" t="e">
        <f t="shared" si="6470"/>
        <v>#VALUE!</v>
      </c>
      <c r="NW144" s="44" t="e">
        <f t="shared" si="6471"/>
        <v>#VALUE!</v>
      </c>
      <c r="NX144" s="44" t="e">
        <f t="shared" si="6472"/>
        <v>#VALUE!</v>
      </c>
      <c r="NY144" s="53"/>
      <c r="NZ144" s="83">
        <f t="shared" si="6473"/>
        <v>0</v>
      </c>
      <c r="OA144" s="44">
        <f t="shared" si="6474"/>
        <v>277.92</v>
      </c>
      <c r="OB144" s="44">
        <f t="shared" si="6475"/>
        <v>0</v>
      </c>
      <c r="OC144" s="44">
        <f t="shared" si="6476"/>
        <v>10.68923076923077</v>
      </c>
      <c r="OD144" s="44" t="e">
        <f t="shared" si="6477"/>
        <v>#VALUE!</v>
      </c>
      <c r="OE144" s="44" t="e">
        <f t="shared" si="6478"/>
        <v>#VALUE!</v>
      </c>
      <c r="OF144" s="44" t="e">
        <f t="shared" si="6479"/>
        <v>#VALUE!</v>
      </c>
      <c r="OG144" s="44" t="e">
        <f t="shared" si="6480"/>
        <v>#VALUE!</v>
      </c>
      <c r="OH144" s="44" t="e">
        <f t="shared" si="6481"/>
        <v>#VALUE!</v>
      </c>
      <c r="OI144" s="44" t="e">
        <f t="shared" si="6482"/>
        <v>#VALUE!</v>
      </c>
      <c r="OJ144" s="53"/>
      <c r="OK144" s="83">
        <f t="shared" si="6483"/>
        <v>0</v>
      </c>
      <c r="OL144" s="44">
        <f t="shared" si="6484"/>
        <v>277.92</v>
      </c>
      <c r="OM144" s="44">
        <f t="shared" si="6485"/>
        <v>0</v>
      </c>
      <c r="ON144" s="44">
        <f t="shared" si="6486"/>
        <v>10.68923076923077</v>
      </c>
      <c r="OO144" s="44" t="e">
        <f t="shared" si="6487"/>
        <v>#VALUE!</v>
      </c>
      <c r="OP144" s="44" t="e">
        <f t="shared" si="6488"/>
        <v>#VALUE!</v>
      </c>
      <c r="OQ144" s="44" t="e">
        <f t="shared" si="6489"/>
        <v>#VALUE!</v>
      </c>
      <c r="OR144" s="44" t="e">
        <f t="shared" si="6490"/>
        <v>#VALUE!</v>
      </c>
      <c r="OS144" s="44" t="e">
        <f t="shared" si="6491"/>
        <v>#VALUE!</v>
      </c>
      <c r="OT144" s="44" t="e">
        <f t="shared" si="6492"/>
        <v>#VALUE!</v>
      </c>
      <c r="OU144" s="53"/>
      <c r="OV144" s="83">
        <f t="shared" si="6493"/>
        <v>0</v>
      </c>
      <c r="OW144" s="44">
        <f t="shared" si="6494"/>
        <v>277.92</v>
      </c>
      <c r="OX144" s="44">
        <f t="shared" si="6495"/>
        <v>0</v>
      </c>
      <c r="OY144" s="44">
        <f t="shared" si="6496"/>
        <v>10.68923076923077</v>
      </c>
      <c r="OZ144" s="44" t="e">
        <f t="shared" si="6497"/>
        <v>#VALUE!</v>
      </c>
      <c r="PA144" s="44" t="e">
        <f t="shared" si="6498"/>
        <v>#VALUE!</v>
      </c>
      <c r="PB144" s="44" t="e">
        <f t="shared" si="6499"/>
        <v>#VALUE!</v>
      </c>
      <c r="PC144" s="44" t="e">
        <f t="shared" si="6500"/>
        <v>#VALUE!</v>
      </c>
      <c r="PD144" s="44" t="e">
        <f t="shared" si="6501"/>
        <v>#VALUE!</v>
      </c>
      <c r="PE144" s="44" t="e">
        <f t="shared" si="6502"/>
        <v>#VALUE!</v>
      </c>
      <c r="PF144" s="53"/>
      <c r="PG144" s="83">
        <f t="shared" si="6503"/>
        <v>0</v>
      </c>
      <c r="PH144" s="44">
        <f t="shared" si="6504"/>
        <v>277.92</v>
      </c>
      <c r="PI144" s="44">
        <f t="shared" si="6505"/>
        <v>0</v>
      </c>
      <c r="PJ144" s="44">
        <f t="shared" si="6506"/>
        <v>10.68923076923077</v>
      </c>
      <c r="PK144" s="44" t="e">
        <f t="shared" si="6507"/>
        <v>#VALUE!</v>
      </c>
      <c r="PL144" s="44" t="e">
        <f t="shared" si="6508"/>
        <v>#VALUE!</v>
      </c>
      <c r="PM144" s="44" t="e">
        <f t="shared" si="6509"/>
        <v>#VALUE!</v>
      </c>
      <c r="PN144" s="44" t="e">
        <f t="shared" si="6510"/>
        <v>#VALUE!</v>
      </c>
      <c r="PO144" s="44" t="e">
        <f t="shared" si="6511"/>
        <v>#VALUE!</v>
      </c>
      <c r="PP144" s="44" t="e">
        <f t="shared" si="6512"/>
        <v>#VALUE!</v>
      </c>
      <c r="PQ144" s="53"/>
      <c r="PR144" s="83">
        <f t="shared" si="6513"/>
        <v>0</v>
      </c>
      <c r="PS144" s="44">
        <f t="shared" si="6514"/>
        <v>277.92</v>
      </c>
      <c r="PT144" s="44">
        <f t="shared" si="6515"/>
        <v>0</v>
      </c>
      <c r="PU144" s="44">
        <f t="shared" si="6516"/>
        <v>10.68923076923077</v>
      </c>
      <c r="PV144" s="44" t="e">
        <f t="shared" si="6517"/>
        <v>#VALUE!</v>
      </c>
      <c r="PW144" s="44" t="e">
        <f t="shared" si="6518"/>
        <v>#VALUE!</v>
      </c>
      <c r="PX144" s="44" t="e">
        <f t="shared" si="6519"/>
        <v>#VALUE!</v>
      </c>
      <c r="PY144" s="44" t="e">
        <f t="shared" si="6520"/>
        <v>#VALUE!</v>
      </c>
      <c r="PZ144" s="44" t="e">
        <f t="shared" si="6521"/>
        <v>#VALUE!</v>
      </c>
      <c r="QA144" s="44" t="e">
        <f t="shared" si="6522"/>
        <v>#VALUE!</v>
      </c>
    </row>
    <row r="145" spans="1:443" x14ac:dyDescent="0.25">
      <c r="A145" s="42"/>
      <c r="B145" s="84"/>
      <c r="C145" s="53"/>
      <c r="D145" s="43"/>
      <c r="E145" s="83">
        <f t="shared" ref="E145" si="6530">$B145*F$137</f>
        <v>0</v>
      </c>
      <c r="F145" s="44">
        <f t="shared" si="6523"/>
        <v>0</v>
      </c>
      <c r="G145" s="44">
        <f t="shared" si="6131"/>
        <v>0</v>
      </c>
      <c r="H145" s="44">
        <f t="shared" si="6132"/>
        <v>0</v>
      </c>
      <c r="I145" s="44">
        <f t="shared" si="6133"/>
        <v>0</v>
      </c>
      <c r="J145" s="44">
        <f t="shared" si="6134"/>
        <v>0</v>
      </c>
      <c r="K145" s="44">
        <f t="shared" si="6135"/>
        <v>0</v>
      </c>
      <c r="L145" s="44">
        <f t="shared" si="6136"/>
        <v>0</v>
      </c>
      <c r="M145" s="44">
        <f t="shared" si="6137"/>
        <v>0</v>
      </c>
      <c r="N145" s="44">
        <f t="shared" si="6138"/>
        <v>0</v>
      </c>
      <c r="O145" s="53"/>
      <c r="P145" s="83">
        <f t="shared" si="6524"/>
        <v>0</v>
      </c>
      <c r="Q145" s="44">
        <f t="shared" si="6525"/>
        <v>0</v>
      </c>
      <c r="R145" s="44">
        <f t="shared" si="6139"/>
        <v>0</v>
      </c>
      <c r="S145" s="44">
        <f t="shared" si="6140"/>
        <v>0</v>
      </c>
      <c r="T145" s="44" t="e">
        <f t="shared" si="6141"/>
        <v>#VALUE!</v>
      </c>
      <c r="U145" s="44" t="e">
        <f t="shared" si="6142"/>
        <v>#VALUE!</v>
      </c>
      <c r="V145" s="44" t="e">
        <f t="shared" si="6143"/>
        <v>#VALUE!</v>
      </c>
      <c r="W145" s="44" t="e">
        <f t="shared" si="6144"/>
        <v>#VALUE!</v>
      </c>
      <c r="X145" s="44" t="e">
        <f t="shared" si="6145"/>
        <v>#VALUE!</v>
      </c>
      <c r="Y145" s="44" t="e">
        <f t="shared" si="6146"/>
        <v>#VALUE!</v>
      </c>
      <c r="Z145" s="53"/>
      <c r="AA145" s="83">
        <f t="shared" si="6526"/>
        <v>0</v>
      </c>
      <c r="AB145" s="44">
        <f t="shared" si="6527"/>
        <v>0</v>
      </c>
      <c r="AC145" s="44">
        <f t="shared" si="6147"/>
        <v>0</v>
      </c>
      <c r="AD145" s="44">
        <f t="shared" si="6148"/>
        <v>0</v>
      </c>
      <c r="AE145" s="44" t="e">
        <f t="shared" si="6149"/>
        <v>#VALUE!</v>
      </c>
      <c r="AF145" s="44" t="e">
        <f t="shared" si="6150"/>
        <v>#VALUE!</v>
      </c>
      <c r="AG145" s="44" t="e">
        <f t="shared" si="6151"/>
        <v>#VALUE!</v>
      </c>
      <c r="AH145" s="44" t="e">
        <f t="shared" si="6152"/>
        <v>#VALUE!</v>
      </c>
      <c r="AI145" s="44" t="e">
        <f t="shared" si="6153"/>
        <v>#VALUE!</v>
      </c>
      <c r="AJ145" s="44" t="e">
        <f t="shared" si="6154"/>
        <v>#VALUE!</v>
      </c>
      <c r="AK145" s="53"/>
      <c r="AL145" s="83">
        <f t="shared" si="6528"/>
        <v>0</v>
      </c>
      <c r="AM145" s="44">
        <f t="shared" si="6529"/>
        <v>0</v>
      </c>
      <c r="AN145" s="44">
        <f t="shared" si="6155"/>
        <v>0</v>
      </c>
      <c r="AO145" s="44">
        <f t="shared" si="6156"/>
        <v>0</v>
      </c>
      <c r="AP145" s="44" t="e">
        <f t="shared" si="6157"/>
        <v>#VALUE!</v>
      </c>
      <c r="AQ145" s="44" t="e">
        <f t="shared" si="6158"/>
        <v>#VALUE!</v>
      </c>
      <c r="AR145" s="44" t="e">
        <f t="shared" si="6159"/>
        <v>#VALUE!</v>
      </c>
      <c r="AS145" s="44" t="e">
        <f t="shared" si="6160"/>
        <v>#VALUE!</v>
      </c>
      <c r="AT145" s="44" t="e">
        <f t="shared" si="6161"/>
        <v>#VALUE!</v>
      </c>
      <c r="AU145" s="44" t="e">
        <f t="shared" si="6162"/>
        <v>#VALUE!</v>
      </c>
      <c r="AV145" s="53"/>
      <c r="AW145" s="83">
        <f t="shared" si="6163"/>
        <v>0</v>
      </c>
      <c r="AX145" s="44">
        <f t="shared" si="6164"/>
        <v>0</v>
      </c>
      <c r="AY145" s="44">
        <f t="shared" si="6165"/>
        <v>0</v>
      </c>
      <c r="AZ145" s="44">
        <f t="shared" si="6166"/>
        <v>0</v>
      </c>
      <c r="BA145" s="44" t="e">
        <f t="shared" si="6167"/>
        <v>#VALUE!</v>
      </c>
      <c r="BB145" s="44" t="e">
        <f t="shared" si="6168"/>
        <v>#VALUE!</v>
      </c>
      <c r="BC145" s="44" t="e">
        <f t="shared" si="6169"/>
        <v>#VALUE!</v>
      </c>
      <c r="BD145" s="44" t="e">
        <f t="shared" si="6170"/>
        <v>#VALUE!</v>
      </c>
      <c r="BE145" s="44" t="e">
        <f t="shared" si="6171"/>
        <v>#VALUE!</v>
      </c>
      <c r="BF145" s="44" t="e">
        <f t="shared" si="6172"/>
        <v>#VALUE!</v>
      </c>
      <c r="BG145" s="53"/>
      <c r="BH145" s="83">
        <f t="shared" si="6173"/>
        <v>0</v>
      </c>
      <c r="BI145" s="44">
        <f t="shared" si="6174"/>
        <v>0</v>
      </c>
      <c r="BJ145" s="44">
        <f t="shared" si="6175"/>
        <v>0</v>
      </c>
      <c r="BK145" s="44">
        <f t="shared" si="6176"/>
        <v>0</v>
      </c>
      <c r="BL145" s="44" t="e">
        <f t="shared" si="6177"/>
        <v>#VALUE!</v>
      </c>
      <c r="BM145" s="44" t="e">
        <f t="shared" si="6178"/>
        <v>#VALUE!</v>
      </c>
      <c r="BN145" s="44" t="e">
        <f t="shared" si="6179"/>
        <v>#VALUE!</v>
      </c>
      <c r="BO145" s="44" t="e">
        <f t="shared" si="6180"/>
        <v>#VALUE!</v>
      </c>
      <c r="BP145" s="44" t="e">
        <f t="shared" si="6181"/>
        <v>#VALUE!</v>
      </c>
      <c r="BQ145" s="44" t="e">
        <f t="shared" si="6182"/>
        <v>#VALUE!</v>
      </c>
      <c r="BR145" s="53"/>
      <c r="BS145" s="83">
        <f t="shared" si="6183"/>
        <v>0</v>
      </c>
      <c r="BT145" s="44">
        <f t="shared" si="6184"/>
        <v>0</v>
      </c>
      <c r="BU145" s="44">
        <f t="shared" si="6185"/>
        <v>0</v>
      </c>
      <c r="BV145" s="44">
        <f t="shared" si="6186"/>
        <v>0</v>
      </c>
      <c r="BW145" s="44" t="e">
        <f t="shared" si="6187"/>
        <v>#VALUE!</v>
      </c>
      <c r="BX145" s="44" t="e">
        <f t="shared" si="6188"/>
        <v>#VALUE!</v>
      </c>
      <c r="BY145" s="44" t="e">
        <f t="shared" si="6189"/>
        <v>#VALUE!</v>
      </c>
      <c r="BZ145" s="44" t="e">
        <f t="shared" si="6190"/>
        <v>#VALUE!</v>
      </c>
      <c r="CA145" s="44" t="e">
        <f t="shared" si="6191"/>
        <v>#VALUE!</v>
      </c>
      <c r="CB145" s="44" t="e">
        <f t="shared" si="6192"/>
        <v>#VALUE!</v>
      </c>
      <c r="CC145" s="53"/>
      <c r="CD145" s="83">
        <f t="shared" si="6193"/>
        <v>0</v>
      </c>
      <c r="CE145" s="44">
        <f t="shared" si="6194"/>
        <v>0</v>
      </c>
      <c r="CF145" s="44">
        <f t="shared" si="6195"/>
        <v>0</v>
      </c>
      <c r="CG145" s="44">
        <f t="shared" si="6196"/>
        <v>0</v>
      </c>
      <c r="CH145" s="44" t="e">
        <f t="shared" si="6197"/>
        <v>#VALUE!</v>
      </c>
      <c r="CI145" s="44" t="e">
        <f t="shared" si="6198"/>
        <v>#VALUE!</v>
      </c>
      <c r="CJ145" s="44" t="e">
        <f t="shared" si="6199"/>
        <v>#VALUE!</v>
      </c>
      <c r="CK145" s="44" t="e">
        <f t="shared" si="6200"/>
        <v>#VALUE!</v>
      </c>
      <c r="CL145" s="44" t="e">
        <f t="shared" si="6201"/>
        <v>#VALUE!</v>
      </c>
      <c r="CM145" s="44" t="e">
        <f t="shared" si="6202"/>
        <v>#VALUE!</v>
      </c>
      <c r="CN145" s="53"/>
      <c r="CO145" s="83">
        <f t="shared" si="6203"/>
        <v>0</v>
      </c>
      <c r="CP145" s="44">
        <f t="shared" si="6204"/>
        <v>0</v>
      </c>
      <c r="CQ145" s="44">
        <f t="shared" si="6205"/>
        <v>0</v>
      </c>
      <c r="CR145" s="44">
        <f t="shared" si="6206"/>
        <v>0</v>
      </c>
      <c r="CS145" s="44" t="e">
        <f t="shared" si="6207"/>
        <v>#VALUE!</v>
      </c>
      <c r="CT145" s="44" t="e">
        <f t="shared" si="6208"/>
        <v>#VALUE!</v>
      </c>
      <c r="CU145" s="44" t="e">
        <f t="shared" si="6209"/>
        <v>#VALUE!</v>
      </c>
      <c r="CV145" s="44" t="e">
        <f t="shared" si="6210"/>
        <v>#VALUE!</v>
      </c>
      <c r="CW145" s="44" t="e">
        <f t="shared" si="6211"/>
        <v>#VALUE!</v>
      </c>
      <c r="CX145" s="44" t="e">
        <f t="shared" si="6212"/>
        <v>#VALUE!</v>
      </c>
      <c r="CY145" s="53"/>
      <c r="CZ145" s="83">
        <f t="shared" si="6213"/>
        <v>0</v>
      </c>
      <c r="DA145" s="44">
        <f t="shared" si="6214"/>
        <v>0</v>
      </c>
      <c r="DB145" s="44">
        <f t="shared" si="6215"/>
        <v>0</v>
      </c>
      <c r="DC145" s="44">
        <f t="shared" si="6216"/>
        <v>0</v>
      </c>
      <c r="DD145" s="44" t="e">
        <f t="shared" si="6217"/>
        <v>#VALUE!</v>
      </c>
      <c r="DE145" s="44" t="e">
        <f t="shared" si="6218"/>
        <v>#VALUE!</v>
      </c>
      <c r="DF145" s="44" t="e">
        <f t="shared" si="6219"/>
        <v>#VALUE!</v>
      </c>
      <c r="DG145" s="44" t="e">
        <f t="shared" si="6220"/>
        <v>#VALUE!</v>
      </c>
      <c r="DH145" s="44" t="e">
        <f t="shared" si="6221"/>
        <v>#VALUE!</v>
      </c>
      <c r="DI145" s="44" t="e">
        <f t="shared" si="6222"/>
        <v>#VALUE!</v>
      </c>
      <c r="DJ145" s="53"/>
      <c r="DK145" s="83">
        <f t="shared" si="6223"/>
        <v>0</v>
      </c>
      <c r="DL145" s="44">
        <f t="shared" si="6224"/>
        <v>0</v>
      </c>
      <c r="DM145" s="44">
        <f t="shared" si="6225"/>
        <v>0</v>
      </c>
      <c r="DN145" s="44">
        <f t="shared" si="6226"/>
        <v>0</v>
      </c>
      <c r="DO145" s="44" t="e">
        <f t="shared" si="6227"/>
        <v>#VALUE!</v>
      </c>
      <c r="DP145" s="44" t="e">
        <f t="shared" si="6228"/>
        <v>#VALUE!</v>
      </c>
      <c r="DQ145" s="44" t="e">
        <f t="shared" si="6229"/>
        <v>#VALUE!</v>
      </c>
      <c r="DR145" s="44" t="e">
        <f t="shared" si="6230"/>
        <v>#VALUE!</v>
      </c>
      <c r="DS145" s="44" t="e">
        <f t="shared" si="6231"/>
        <v>#VALUE!</v>
      </c>
      <c r="DT145" s="44" t="e">
        <f t="shared" si="6232"/>
        <v>#VALUE!</v>
      </c>
      <c r="DU145" s="53"/>
      <c r="DV145" s="83">
        <f t="shared" si="6233"/>
        <v>0</v>
      </c>
      <c r="DW145" s="44">
        <f t="shared" si="6234"/>
        <v>0</v>
      </c>
      <c r="DX145" s="44">
        <f t="shared" si="6235"/>
        <v>0</v>
      </c>
      <c r="DY145" s="44">
        <f t="shared" si="6236"/>
        <v>0</v>
      </c>
      <c r="DZ145" s="44" t="e">
        <f t="shared" si="6237"/>
        <v>#VALUE!</v>
      </c>
      <c r="EA145" s="44" t="e">
        <f t="shared" si="6238"/>
        <v>#VALUE!</v>
      </c>
      <c r="EB145" s="44" t="e">
        <f t="shared" si="6239"/>
        <v>#VALUE!</v>
      </c>
      <c r="EC145" s="44" t="e">
        <f t="shared" si="6240"/>
        <v>#VALUE!</v>
      </c>
      <c r="ED145" s="44" t="e">
        <f t="shared" si="6241"/>
        <v>#VALUE!</v>
      </c>
      <c r="EE145" s="44" t="e">
        <f t="shared" si="6242"/>
        <v>#VALUE!</v>
      </c>
      <c r="EF145" s="53"/>
      <c r="EG145" s="83">
        <f t="shared" si="6243"/>
        <v>0</v>
      </c>
      <c r="EH145" s="44">
        <f t="shared" si="6244"/>
        <v>0</v>
      </c>
      <c r="EI145" s="44">
        <f t="shared" si="6245"/>
        <v>0</v>
      </c>
      <c r="EJ145" s="44">
        <f t="shared" si="6246"/>
        <v>0</v>
      </c>
      <c r="EK145" s="44" t="e">
        <f t="shared" si="6247"/>
        <v>#VALUE!</v>
      </c>
      <c r="EL145" s="44" t="e">
        <f t="shared" si="6248"/>
        <v>#VALUE!</v>
      </c>
      <c r="EM145" s="44" t="e">
        <f t="shared" si="6249"/>
        <v>#VALUE!</v>
      </c>
      <c r="EN145" s="44" t="e">
        <f t="shared" si="6250"/>
        <v>#VALUE!</v>
      </c>
      <c r="EO145" s="44" t="e">
        <f t="shared" si="6251"/>
        <v>#VALUE!</v>
      </c>
      <c r="EP145" s="44" t="e">
        <f t="shared" si="6252"/>
        <v>#VALUE!</v>
      </c>
      <c r="EQ145" s="53"/>
      <c r="ER145" s="83">
        <f t="shared" si="6253"/>
        <v>0</v>
      </c>
      <c r="ES145" s="44">
        <f t="shared" si="6254"/>
        <v>0</v>
      </c>
      <c r="ET145" s="44">
        <f t="shared" si="6255"/>
        <v>0</v>
      </c>
      <c r="EU145" s="44">
        <f t="shared" si="6256"/>
        <v>0</v>
      </c>
      <c r="EV145" s="44" t="e">
        <f t="shared" si="6257"/>
        <v>#VALUE!</v>
      </c>
      <c r="EW145" s="44" t="e">
        <f t="shared" si="6258"/>
        <v>#VALUE!</v>
      </c>
      <c r="EX145" s="44" t="e">
        <f t="shared" si="6259"/>
        <v>#VALUE!</v>
      </c>
      <c r="EY145" s="44" t="e">
        <f t="shared" si="6260"/>
        <v>#VALUE!</v>
      </c>
      <c r="EZ145" s="44" t="e">
        <f t="shared" si="6261"/>
        <v>#VALUE!</v>
      </c>
      <c r="FA145" s="44" t="e">
        <f t="shared" si="6262"/>
        <v>#VALUE!</v>
      </c>
      <c r="FB145" s="53"/>
      <c r="FC145" s="83">
        <f t="shared" si="6263"/>
        <v>0</v>
      </c>
      <c r="FD145" s="44">
        <f t="shared" si="6264"/>
        <v>0</v>
      </c>
      <c r="FE145" s="44">
        <f t="shared" si="6265"/>
        <v>0</v>
      </c>
      <c r="FF145" s="44">
        <f t="shared" si="6266"/>
        <v>0</v>
      </c>
      <c r="FG145" s="44" t="e">
        <f t="shared" si="6267"/>
        <v>#VALUE!</v>
      </c>
      <c r="FH145" s="44" t="e">
        <f t="shared" si="6268"/>
        <v>#VALUE!</v>
      </c>
      <c r="FI145" s="44" t="e">
        <f t="shared" si="6269"/>
        <v>#VALUE!</v>
      </c>
      <c r="FJ145" s="44" t="e">
        <f t="shared" si="6270"/>
        <v>#VALUE!</v>
      </c>
      <c r="FK145" s="44" t="e">
        <f t="shared" si="6271"/>
        <v>#VALUE!</v>
      </c>
      <c r="FL145" s="44" t="e">
        <f t="shared" si="6272"/>
        <v>#VALUE!</v>
      </c>
      <c r="FM145" s="53"/>
      <c r="FN145" s="83">
        <f t="shared" si="6273"/>
        <v>0</v>
      </c>
      <c r="FO145" s="44">
        <f t="shared" si="6274"/>
        <v>0</v>
      </c>
      <c r="FP145" s="44">
        <f t="shared" si="6275"/>
        <v>0</v>
      </c>
      <c r="FQ145" s="44">
        <f t="shared" si="6276"/>
        <v>0</v>
      </c>
      <c r="FR145" s="44" t="e">
        <f t="shared" si="6277"/>
        <v>#VALUE!</v>
      </c>
      <c r="FS145" s="44" t="e">
        <f t="shared" si="6278"/>
        <v>#VALUE!</v>
      </c>
      <c r="FT145" s="44" t="e">
        <f t="shared" si="6279"/>
        <v>#VALUE!</v>
      </c>
      <c r="FU145" s="44" t="e">
        <f t="shared" si="6280"/>
        <v>#VALUE!</v>
      </c>
      <c r="FV145" s="44" t="e">
        <f t="shared" si="6281"/>
        <v>#VALUE!</v>
      </c>
      <c r="FW145" s="44" t="e">
        <f t="shared" si="6282"/>
        <v>#VALUE!</v>
      </c>
      <c r="FX145" s="53"/>
      <c r="FY145" s="83">
        <f t="shared" si="6283"/>
        <v>0</v>
      </c>
      <c r="FZ145" s="44">
        <f t="shared" si="6284"/>
        <v>0</v>
      </c>
      <c r="GA145" s="44">
        <f t="shared" si="6285"/>
        <v>0</v>
      </c>
      <c r="GB145" s="44">
        <f t="shared" si="6286"/>
        <v>0</v>
      </c>
      <c r="GC145" s="44" t="e">
        <f t="shared" si="6287"/>
        <v>#VALUE!</v>
      </c>
      <c r="GD145" s="44" t="e">
        <f t="shared" si="6288"/>
        <v>#VALUE!</v>
      </c>
      <c r="GE145" s="44" t="e">
        <f t="shared" si="6289"/>
        <v>#VALUE!</v>
      </c>
      <c r="GF145" s="44" t="e">
        <f t="shared" si="6290"/>
        <v>#VALUE!</v>
      </c>
      <c r="GG145" s="44" t="e">
        <f t="shared" si="6291"/>
        <v>#VALUE!</v>
      </c>
      <c r="GH145" s="44" t="e">
        <f t="shared" si="6292"/>
        <v>#VALUE!</v>
      </c>
      <c r="GI145" s="53"/>
      <c r="GJ145" s="83">
        <f t="shared" si="6293"/>
        <v>0</v>
      </c>
      <c r="GK145" s="44">
        <f t="shared" si="6294"/>
        <v>0</v>
      </c>
      <c r="GL145" s="44">
        <f t="shared" si="6295"/>
        <v>0</v>
      </c>
      <c r="GM145" s="44">
        <f t="shared" si="6296"/>
        <v>0</v>
      </c>
      <c r="GN145" s="44" t="e">
        <f t="shared" si="6297"/>
        <v>#VALUE!</v>
      </c>
      <c r="GO145" s="44" t="e">
        <f t="shared" si="6298"/>
        <v>#VALUE!</v>
      </c>
      <c r="GP145" s="44" t="e">
        <f t="shared" si="6299"/>
        <v>#VALUE!</v>
      </c>
      <c r="GQ145" s="44" t="e">
        <f t="shared" si="6300"/>
        <v>#VALUE!</v>
      </c>
      <c r="GR145" s="44" t="e">
        <f t="shared" si="6301"/>
        <v>#VALUE!</v>
      </c>
      <c r="GS145" s="44" t="e">
        <f t="shared" si="6302"/>
        <v>#VALUE!</v>
      </c>
      <c r="GT145" s="53"/>
      <c r="GU145" s="83">
        <f t="shared" si="6303"/>
        <v>0</v>
      </c>
      <c r="GV145" s="44">
        <f t="shared" si="6304"/>
        <v>0</v>
      </c>
      <c r="GW145" s="44">
        <f t="shared" si="6305"/>
        <v>0</v>
      </c>
      <c r="GX145" s="44">
        <f t="shared" si="6306"/>
        <v>0</v>
      </c>
      <c r="GY145" s="44" t="e">
        <f t="shared" si="6307"/>
        <v>#VALUE!</v>
      </c>
      <c r="GZ145" s="44" t="e">
        <f t="shared" si="6308"/>
        <v>#VALUE!</v>
      </c>
      <c r="HA145" s="44" t="e">
        <f t="shared" si="6309"/>
        <v>#VALUE!</v>
      </c>
      <c r="HB145" s="44" t="e">
        <f t="shared" si="6310"/>
        <v>#VALUE!</v>
      </c>
      <c r="HC145" s="44" t="e">
        <f t="shared" si="6311"/>
        <v>#VALUE!</v>
      </c>
      <c r="HD145" s="44" t="e">
        <f t="shared" si="6312"/>
        <v>#VALUE!</v>
      </c>
      <c r="HE145" s="53"/>
      <c r="HF145" s="83">
        <f t="shared" si="6313"/>
        <v>0</v>
      </c>
      <c r="HG145" s="44">
        <f t="shared" si="6314"/>
        <v>0</v>
      </c>
      <c r="HH145" s="44">
        <f t="shared" si="6315"/>
        <v>0</v>
      </c>
      <c r="HI145" s="44">
        <f t="shared" si="6316"/>
        <v>0</v>
      </c>
      <c r="HJ145" s="44" t="e">
        <f t="shared" si="6317"/>
        <v>#VALUE!</v>
      </c>
      <c r="HK145" s="44" t="e">
        <f t="shared" si="6318"/>
        <v>#VALUE!</v>
      </c>
      <c r="HL145" s="44" t="e">
        <f t="shared" si="6319"/>
        <v>#VALUE!</v>
      </c>
      <c r="HM145" s="44" t="e">
        <f t="shared" si="6320"/>
        <v>#VALUE!</v>
      </c>
      <c r="HN145" s="44" t="e">
        <f t="shared" si="6321"/>
        <v>#VALUE!</v>
      </c>
      <c r="HO145" s="44" t="e">
        <f t="shared" si="6322"/>
        <v>#VALUE!</v>
      </c>
      <c r="HP145" s="53"/>
      <c r="HQ145" s="83">
        <f t="shared" si="6323"/>
        <v>0</v>
      </c>
      <c r="HR145" s="44">
        <f t="shared" si="6324"/>
        <v>0</v>
      </c>
      <c r="HS145" s="44">
        <f t="shared" si="6325"/>
        <v>0</v>
      </c>
      <c r="HT145" s="44">
        <f t="shared" si="6326"/>
        <v>0</v>
      </c>
      <c r="HU145" s="44" t="e">
        <f t="shared" si="6327"/>
        <v>#VALUE!</v>
      </c>
      <c r="HV145" s="44" t="e">
        <f t="shared" si="6328"/>
        <v>#VALUE!</v>
      </c>
      <c r="HW145" s="44" t="e">
        <f t="shared" si="6329"/>
        <v>#VALUE!</v>
      </c>
      <c r="HX145" s="44" t="e">
        <f t="shared" si="6330"/>
        <v>#VALUE!</v>
      </c>
      <c r="HY145" s="44" t="e">
        <f t="shared" si="6331"/>
        <v>#VALUE!</v>
      </c>
      <c r="HZ145" s="44" t="e">
        <f t="shared" si="6332"/>
        <v>#VALUE!</v>
      </c>
      <c r="IA145" s="53"/>
      <c r="IB145" s="83">
        <f t="shared" si="6333"/>
        <v>0</v>
      </c>
      <c r="IC145" s="44">
        <f t="shared" si="6334"/>
        <v>0</v>
      </c>
      <c r="ID145" s="44">
        <f t="shared" si="6335"/>
        <v>0</v>
      </c>
      <c r="IE145" s="44">
        <f t="shared" si="6336"/>
        <v>0</v>
      </c>
      <c r="IF145" s="44" t="e">
        <f t="shared" si="6337"/>
        <v>#VALUE!</v>
      </c>
      <c r="IG145" s="44" t="e">
        <f t="shared" si="6338"/>
        <v>#VALUE!</v>
      </c>
      <c r="IH145" s="44" t="e">
        <f t="shared" si="6339"/>
        <v>#VALUE!</v>
      </c>
      <c r="II145" s="44" t="e">
        <f t="shared" si="6340"/>
        <v>#VALUE!</v>
      </c>
      <c r="IJ145" s="44" t="e">
        <f t="shared" si="6341"/>
        <v>#VALUE!</v>
      </c>
      <c r="IK145" s="44" t="e">
        <f t="shared" si="6342"/>
        <v>#VALUE!</v>
      </c>
      <c r="IL145" s="53"/>
      <c r="IM145" s="83">
        <f t="shared" si="6343"/>
        <v>0</v>
      </c>
      <c r="IN145" s="44">
        <f t="shared" si="6344"/>
        <v>0</v>
      </c>
      <c r="IO145" s="44">
        <f t="shared" si="6345"/>
        <v>0</v>
      </c>
      <c r="IP145" s="44">
        <f t="shared" si="6346"/>
        <v>0</v>
      </c>
      <c r="IQ145" s="44" t="e">
        <f t="shared" si="6347"/>
        <v>#VALUE!</v>
      </c>
      <c r="IR145" s="44" t="e">
        <f t="shared" si="6348"/>
        <v>#VALUE!</v>
      </c>
      <c r="IS145" s="44" t="e">
        <f t="shared" si="6349"/>
        <v>#VALUE!</v>
      </c>
      <c r="IT145" s="44" t="e">
        <f t="shared" si="6350"/>
        <v>#VALUE!</v>
      </c>
      <c r="IU145" s="44" t="e">
        <f t="shared" si="6351"/>
        <v>#VALUE!</v>
      </c>
      <c r="IV145" s="44" t="e">
        <f t="shared" si="6352"/>
        <v>#VALUE!</v>
      </c>
      <c r="IW145" s="53"/>
      <c r="IX145" s="83">
        <f t="shared" si="6353"/>
        <v>0</v>
      </c>
      <c r="IY145" s="44">
        <f t="shared" si="6354"/>
        <v>0</v>
      </c>
      <c r="IZ145" s="44">
        <f t="shared" si="6355"/>
        <v>0</v>
      </c>
      <c r="JA145" s="44">
        <f t="shared" si="6356"/>
        <v>0</v>
      </c>
      <c r="JB145" s="44" t="e">
        <f t="shared" si="6357"/>
        <v>#VALUE!</v>
      </c>
      <c r="JC145" s="44" t="e">
        <f t="shared" si="6358"/>
        <v>#VALUE!</v>
      </c>
      <c r="JD145" s="44" t="e">
        <f t="shared" si="6359"/>
        <v>#VALUE!</v>
      </c>
      <c r="JE145" s="44" t="e">
        <f t="shared" si="6360"/>
        <v>#VALUE!</v>
      </c>
      <c r="JF145" s="44" t="e">
        <f t="shared" si="6361"/>
        <v>#VALUE!</v>
      </c>
      <c r="JG145" s="44" t="e">
        <f t="shared" si="6362"/>
        <v>#VALUE!</v>
      </c>
      <c r="JH145" s="53"/>
      <c r="JI145" s="83">
        <f t="shared" si="6363"/>
        <v>0</v>
      </c>
      <c r="JJ145" s="44">
        <f t="shared" si="6364"/>
        <v>0</v>
      </c>
      <c r="JK145" s="44">
        <f t="shared" si="6365"/>
        <v>0</v>
      </c>
      <c r="JL145" s="44">
        <f t="shared" si="6366"/>
        <v>0</v>
      </c>
      <c r="JM145" s="44" t="e">
        <f t="shared" si="6367"/>
        <v>#VALUE!</v>
      </c>
      <c r="JN145" s="44" t="e">
        <f t="shared" si="6368"/>
        <v>#VALUE!</v>
      </c>
      <c r="JO145" s="44" t="e">
        <f t="shared" si="6369"/>
        <v>#VALUE!</v>
      </c>
      <c r="JP145" s="44" t="e">
        <f t="shared" si="6370"/>
        <v>#VALUE!</v>
      </c>
      <c r="JQ145" s="44" t="e">
        <f t="shared" si="6371"/>
        <v>#VALUE!</v>
      </c>
      <c r="JR145" s="44" t="e">
        <f t="shared" si="6372"/>
        <v>#VALUE!</v>
      </c>
      <c r="JS145" s="53"/>
      <c r="JT145" s="83">
        <f t="shared" si="6373"/>
        <v>0</v>
      </c>
      <c r="JU145" s="44">
        <f t="shared" si="6374"/>
        <v>0</v>
      </c>
      <c r="JV145" s="44">
        <f t="shared" si="6375"/>
        <v>0</v>
      </c>
      <c r="JW145" s="44">
        <f t="shared" si="6376"/>
        <v>0</v>
      </c>
      <c r="JX145" s="44" t="e">
        <f t="shared" si="6377"/>
        <v>#VALUE!</v>
      </c>
      <c r="JY145" s="44" t="e">
        <f t="shared" si="6378"/>
        <v>#VALUE!</v>
      </c>
      <c r="JZ145" s="44" t="e">
        <f t="shared" si="6379"/>
        <v>#VALUE!</v>
      </c>
      <c r="KA145" s="44" t="e">
        <f t="shared" si="6380"/>
        <v>#VALUE!</v>
      </c>
      <c r="KB145" s="44" t="e">
        <f t="shared" si="6381"/>
        <v>#VALUE!</v>
      </c>
      <c r="KC145" s="44" t="e">
        <f t="shared" si="6382"/>
        <v>#VALUE!</v>
      </c>
      <c r="KD145" s="53"/>
      <c r="KE145" s="83">
        <f t="shared" si="6383"/>
        <v>0</v>
      </c>
      <c r="KF145" s="44">
        <f t="shared" si="6384"/>
        <v>0</v>
      </c>
      <c r="KG145" s="44">
        <f t="shared" si="6385"/>
        <v>0</v>
      </c>
      <c r="KH145" s="44">
        <f t="shared" si="6386"/>
        <v>0</v>
      </c>
      <c r="KI145" s="44" t="e">
        <f t="shared" si="6387"/>
        <v>#VALUE!</v>
      </c>
      <c r="KJ145" s="44" t="e">
        <f t="shared" si="6388"/>
        <v>#VALUE!</v>
      </c>
      <c r="KK145" s="44" t="e">
        <f t="shared" si="6389"/>
        <v>#VALUE!</v>
      </c>
      <c r="KL145" s="44" t="e">
        <f t="shared" si="6390"/>
        <v>#VALUE!</v>
      </c>
      <c r="KM145" s="44" t="e">
        <f t="shared" si="6391"/>
        <v>#VALUE!</v>
      </c>
      <c r="KN145" s="44" t="e">
        <f t="shared" si="6392"/>
        <v>#VALUE!</v>
      </c>
      <c r="KO145" s="53"/>
      <c r="KP145" s="83">
        <f t="shared" si="6393"/>
        <v>0</v>
      </c>
      <c r="KQ145" s="44">
        <f t="shared" si="6394"/>
        <v>0</v>
      </c>
      <c r="KR145" s="44">
        <f t="shared" si="6395"/>
        <v>0</v>
      </c>
      <c r="KS145" s="44">
        <f t="shared" si="6396"/>
        <v>0</v>
      </c>
      <c r="KT145" s="44" t="e">
        <f t="shared" si="6397"/>
        <v>#VALUE!</v>
      </c>
      <c r="KU145" s="44" t="e">
        <f t="shared" si="6398"/>
        <v>#VALUE!</v>
      </c>
      <c r="KV145" s="44" t="e">
        <f t="shared" si="6399"/>
        <v>#VALUE!</v>
      </c>
      <c r="KW145" s="44" t="e">
        <f t="shared" si="6400"/>
        <v>#VALUE!</v>
      </c>
      <c r="KX145" s="44" t="e">
        <f t="shared" si="6401"/>
        <v>#VALUE!</v>
      </c>
      <c r="KY145" s="44" t="e">
        <f t="shared" si="6402"/>
        <v>#VALUE!</v>
      </c>
      <c r="KZ145" s="53"/>
      <c r="LA145" s="83">
        <f t="shared" si="6403"/>
        <v>0</v>
      </c>
      <c r="LB145" s="44">
        <f t="shared" si="6404"/>
        <v>0</v>
      </c>
      <c r="LC145" s="44">
        <f t="shared" si="6405"/>
        <v>0</v>
      </c>
      <c r="LD145" s="44">
        <f t="shared" si="6406"/>
        <v>0</v>
      </c>
      <c r="LE145" s="44" t="e">
        <f t="shared" si="6407"/>
        <v>#VALUE!</v>
      </c>
      <c r="LF145" s="44" t="e">
        <f t="shared" si="6408"/>
        <v>#VALUE!</v>
      </c>
      <c r="LG145" s="44" t="e">
        <f t="shared" si="6409"/>
        <v>#VALUE!</v>
      </c>
      <c r="LH145" s="44" t="e">
        <f t="shared" si="6410"/>
        <v>#VALUE!</v>
      </c>
      <c r="LI145" s="44" t="e">
        <f t="shared" si="6411"/>
        <v>#VALUE!</v>
      </c>
      <c r="LJ145" s="44" t="e">
        <f t="shared" si="6412"/>
        <v>#VALUE!</v>
      </c>
      <c r="LK145" s="53"/>
      <c r="LL145" s="83">
        <f t="shared" si="6413"/>
        <v>0</v>
      </c>
      <c r="LM145" s="44">
        <f t="shared" si="6414"/>
        <v>0</v>
      </c>
      <c r="LN145" s="44">
        <f t="shared" si="6415"/>
        <v>0</v>
      </c>
      <c r="LO145" s="44">
        <f t="shared" si="6416"/>
        <v>0</v>
      </c>
      <c r="LP145" s="44" t="e">
        <f t="shared" si="6417"/>
        <v>#VALUE!</v>
      </c>
      <c r="LQ145" s="44" t="e">
        <f t="shared" si="6418"/>
        <v>#VALUE!</v>
      </c>
      <c r="LR145" s="44" t="e">
        <f t="shared" si="6419"/>
        <v>#VALUE!</v>
      </c>
      <c r="LS145" s="44" t="e">
        <f t="shared" si="6420"/>
        <v>#VALUE!</v>
      </c>
      <c r="LT145" s="44" t="e">
        <f t="shared" si="6421"/>
        <v>#VALUE!</v>
      </c>
      <c r="LU145" s="44" t="e">
        <f t="shared" si="6422"/>
        <v>#VALUE!</v>
      </c>
      <c r="LV145" s="53"/>
      <c r="LW145" s="83">
        <f t="shared" si="6423"/>
        <v>0</v>
      </c>
      <c r="LX145" s="44">
        <f t="shared" si="6424"/>
        <v>0</v>
      </c>
      <c r="LY145" s="44">
        <f t="shared" si="6425"/>
        <v>0</v>
      </c>
      <c r="LZ145" s="44">
        <f t="shared" si="6426"/>
        <v>0</v>
      </c>
      <c r="MA145" s="44" t="e">
        <f t="shared" si="6427"/>
        <v>#VALUE!</v>
      </c>
      <c r="MB145" s="44" t="e">
        <f t="shared" si="6428"/>
        <v>#VALUE!</v>
      </c>
      <c r="MC145" s="44" t="e">
        <f t="shared" si="6429"/>
        <v>#VALUE!</v>
      </c>
      <c r="MD145" s="44" t="e">
        <f t="shared" si="6430"/>
        <v>#VALUE!</v>
      </c>
      <c r="ME145" s="44" t="e">
        <f t="shared" si="6431"/>
        <v>#VALUE!</v>
      </c>
      <c r="MF145" s="44" t="e">
        <f t="shared" si="6432"/>
        <v>#VALUE!</v>
      </c>
      <c r="MG145" s="53"/>
      <c r="MH145" s="83">
        <f t="shared" si="6433"/>
        <v>0</v>
      </c>
      <c r="MI145" s="44">
        <f t="shared" si="6434"/>
        <v>0</v>
      </c>
      <c r="MJ145" s="44">
        <f t="shared" si="6435"/>
        <v>0</v>
      </c>
      <c r="MK145" s="44">
        <f t="shared" si="6436"/>
        <v>0</v>
      </c>
      <c r="ML145" s="44" t="e">
        <f t="shared" si="6437"/>
        <v>#VALUE!</v>
      </c>
      <c r="MM145" s="44" t="e">
        <f t="shared" si="6438"/>
        <v>#VALUE!</v>
      </c>
      <c r="MN145" s="44" t="e">
        <f t="shared" si="6439"/>
        <v>#VALUE!</v>
      </c>
      <c r="MO145" s="44" t="e">
        <f t="shared" si="6440"/>
        <v>#VALUE!</v>
      </c>
      <c r="MP145" s="44" t="e">
        <f t="shared" si="6441"/>
        <v>#VALUE!</v>
      </c>
      <c r="MQ145" s="44" t="e">
        <f t="shared" si="6442"/>
        <v>#VALUE!</v>
      </c>
      <c r="MR145" s="53"/>
      <c r="MS145" s="83">
        <f t="shared" si="6443"/>
        <v>0</v>
      </c>
      <c r="MT145" s="44">
        <f t="shared" si="6444"/>
        <v>0</v>
      </c>
      <c r="MU145" s="44">
        <f t="shared" si="6445"/>
        <v>0</v>
      </c>
      <c r="MV145" s="44">
        <f t="shared" si="6446"/>
        <v>0</v>
      </c>
      <c r="MW145" s="44" t="e">
        <f t="shared" si="6447"/>
        <v>#VALUE!</v>
      </c>
      <c r="MX145" s="44" t="e">
        <f t="shared" si="6448"/>
        <v>#VALUE!</v>
      </c>
      <c r="MY145" s="44" t="e">
        <f t="shared" si="6449"/>
        <v>#VALUE!</v>
      </c>
      <c r="MZ145" s="44" t="e">
        <f t="shared" si="6450"/>
        <v>#VALUE!</v>
      </c>
      <c r="NA145" s="44" t="e">
        <f t="shared" si="6451"/>
        <v>#VALUE!</v>
      </c>
      <c r="NB145" s="44" t="e">
        <f t="shared" si="6452"/>
        <v>#VALUE!</v>
      </c>
      <c r="NC145" s="53"/>
      <c r="ND145" s="83">
        <f t="shared" si="6453"/>
        <v>0</v>
      </c>
      <c r="NE145" s="44">
        <f t="shared" si="6454"/>
        <v>0</v>
      </c>
      <c r="NF145" s="44">
        <f t="shared" si="6455"/>
        <v>0</v>
      </c>
      <c r="NG145" s="44">
        <f t="shared" si="6456"/>
        <v>0</v>
      </c>
      <c r="NH145" s="44" t="e">
        <f t="shared" si="6457"/>
        <v>#VALUE!</v>
      </c>
      <c r="NI145" s="44" t="e">
        <f t="shared" si="6458"/>
        <v>#VALUE!</v>
      </c>
      <c r="NJ145" s="44" t="e">
        <f t="shared" si="6459"/>
        <v>#VALUE!</v>
      </c>
      <c r="NK145" s="44" t="e">
        <f t="shared" si="6460"/>
        <v>#VALUE!</v>
      </c>
      <c r="NL145" s="44" t="e">
        <f t="shared" si="6461"/>
        <v>#VALUE!</v>
      </c>
      <c r="NM145" s="44" t="e">
        <f t="shared" si="6462"/>
        <v>#VALUE!</v>
      </c>
      <c r="NN145" s="53"/>
      <c r="NO145" s="83">
        <f t="shared" si="6463"/>
        <v>0</v>
      </c>
      <c r="NP145" s="44">
        <f t="shared" si="6464"/>
        <v>0</v>
      </c>
      <c r="NQ145" s="44">
        <f t="shared" si="6465"/>
        <v>0</v>
      </c>
      <c r="NR145" s="44">
        <f t="shared" si="6466"/>
        <v>0</v>
      </c>
      <c r="NS145" s="44" t="e">
        <f t="shared" si="6467"/>
        <v>#VALUE!</v>
      </c>
      <c r="NT145" s="44" t="e">
        <f t="shared" si="6468"/>
        <v>#VALUE!</v>
      </c>
      <c r="NU145" s="44" t="e">
        <f t="shared" si="6469"/>
        <v>#VALUE!</v>
      </c>
      <c r="NV145" s="44" t="e">
        <f t="shared" si="6470"/>
        <v>#VALUE!</v>
      </c>
      <c r="NW145" s="44" t="e">
        <f t="shared" si="6471"/>
        <v>#VALUE!</v>
      </c>
      <c r="NX145" s="44" t="e">
        <f t="shared" si="6472"/>
        <v>#VALUE!</v>
      </c>
      <c r="NY145" s="53"/>
      <c r="NZ145" s="83">
        <f t="shared" si="6473"/>
        <v>0</v>
      </c>
      <c r="OA145" s="44">
        <f t="shared" si="6474"/>
        <v>0</v>
      </c>
      <c r="OB145" s="44">
        <f t="shared" si="6475"/>
        <v>0</v>
      </c>
      <c r="OC145" s="44">
        <f t="shared" si="6476"/>
        <v>0</v>
      </c>
      <c r="OD145" s="44" t="e">
        <f t="shared" si="6477"/>
        <v>#VALUE!</v>
      </c>
      <c r="OE145" s="44" t="e">
        <f t="shared" si="6478"/>
        <v>#VALUE!</v>
      </c>
      <c r="OF145" s="44" t="e">
        <f t="shared" si="6479"/>
        <v>#VALUE!</v>
      </c>
      <c r="OG145" s="44" t="e">
        <f t="shared" si="6480"/>
        <v>#VALUE!</v>
      </c>
      <c r="OH145" s="44" t="e">
        <f t="shared" si="6481"/>
        <v>#VALUE!</v>
      </c>
      <c r="OI145" s="44" t="e">
        <f t="shared" si="6482"/>
        <v>#VALUE!</v>
      </c>
      <c r="OJ145" s="53"/>
      <c r="OK145" s="83">
        <f t="shared" si="6483"/>
        <v>0</v>
      </c>
      <c r="OL145" s="44">
        <f t="shared" si="6484"/>
        <v>0</v>
      </c>
      <c r="OM145" s="44">
        <f t="shared" si="6485"/>
        <v>0</v>
      </c>
      <c r="ON145" s="44">
        <f t="shared" si="6486"/>
        <v>0</v>
      </c>
      <c r="OO145" s="44" t="e">
        <f t="shared" si="6487"/>
        <v>#VALUE!</v>
      </c>
      <c r="OP145" s="44" t="e">
        <f t="shared" si="6488"/>
        <v>#VALUE!</v>
      </c>
      <c r="OQ145" s="44" t="e">
        <f t="shared" si="6489"/>
        <v>#VALUE!</v>
      </c>
      <c r="OR145" s="44" t="e">
        <f t="shared" si="6490"/>
        <v>#VALUE!</v>
      </c>
      <c r="OS145" s="44" t="e">
        <f t="shared" si="6491"/>
        <v>#VALUE!</v>
      </c>
      <c r="OT145" s="44" t="e">
        <f t="shared" si="6492"/>
        <v>#VALUE!</v>
      </c>
      <c r="OU145" s="53"/>
      <c r="OV145" s="83">
        <f t="shared" si="6493"/>
        <v>0</v>
      </c>
      <c r="OW145" s="44">
        <f t="shared" si="6494"/>
        <v>0</v>
      </c>
      <c r="OX145" s="44">
        <f t="shared" si="6495"/>
        <v>0</v>
      </c>
      <c r="OY145" s="44">
        <f t="shared" si="6496"/>
        <v>0</v>
      </c>
      <c r="OZ145" s="44" t="e">
        <f t="shared" si="6497"/>
        <v>#VALUE!</v>
      </c>
      <c r="PA145" s="44" t="e">
        <f t="shared" si="6498"/>
        <v>#VALUE!</v>
      </c>
      <c r="PB145" s="44" t="e">
        <f t="shared" si="6499"/>
        <v>#VALUE!</v>
      </c>
      <c r="PC145" s="44" t="e">
        <f t="shared" si="6500"/>
        <v>#VALUE!</v>
      </c>
      <c r="PD145" s="44" t="e">
        <f t="shared" si="6501"/>
        <v>#VALUE!</v>
      </c>
      <c r="PE145" s="44" t="e">
        <f t="shared" si="6502"/>
        <v>#VALUE!</v>
      </c>
      <c r="PF145" s="53"/>
      <c r="PG145" s="83">
        <f t="shared" si="6503"/>
        <v>0</v>
      </c>
      <c r="PH145" s="44">
        <f t="shared" si="6504"/>
        <v>0</v>
      </c>
      <c r="PI145" s="44">
        <f t="shared" si="6505"/>
        <v>0</v>
      </c>
      <c r="PJ145" s="44">
        <f t="shared" si="6506"/>
        <v>0</v>
      </c>
      <c r="PK145" s="44" t="e">
        <f t="shared" si="6507"/>
        <v>#VALUE!</v>
      </c>
      <c r="PL145" s="44" t="e">
        <f t="shared" si="6508"/>
        <v>#VALUE!</v>
      </c>
      <c r="PM145" s="44" t="e">
        <f t="shared" si="6509"/>
        <v>#VALUE!</v>
      </c>
      <c r="PN145" s="44" t="e">
        <f t="shared" si="6510"/>
        <v>#VALUE!</v>
      </c>
      <c r="PO145" s="44" t="e">
        <f t="shared" si="6511"/>
        <v>#VALUE!</v>
      </c>
      <c r="PP145" s="44" t="e">
        <f t="shared" si="6512"/>
        <v>#VALUE!</v>
      </c>
      <c r="PQ145" s="53"/>
      <c r="PR145" s="83">
        <f t="shared" si="6513"/>
        <v>0</v>
      </c>
      <c r="PS145" s="44">
        <f t="shared" si="6514"/>
        <v>0</v>
      </c>
      <c r="PT145" s="44">
        <f t="shared" si="6515"/>
        <v>0</v>
      </c>
      <c r="PU145" s="44">
        <f t="shared" si="6516"/>
        <v>0</v>
      </c>
      <c r="PV145" s="44" t="e">
        <f t="shared" si="6517"/>
        <v>#VALUE!</v>
      </c>
      <c r="PW145" s="44" t="e">
        <f t="shared" si="6518"/>
        <v>#VALUE!</v>
      </c>
      <c r="PX145" s="44" t="e">
        <f t="shared" si="6519"/>
        <v>#VALUE!</v>
      </c>
      <c r="PY145" s="44" t="e">
        <f t="shared" si="6520"/>
        <v>#VALUE!</v>
      </c>
      <c r="PZ145" s="44" t="e">
        <f t="shared" si="6521"/>
        <v>#VALUE!</v>
      </c>
      <c r="QA145" s="44" t="e">
        <f t="shared" si="6522"/>
        <v>#VALUE!</v>
      </c>
    </row>
    <row r="147" spans="1:443" x14ac:dyDescent="0.25">
      <c r="A147" s="276" t="s">
        <v>170</v>
      </c>
      <c r="B147" s="277"/>
      <c r="C147" s="50"/>
      <c r="D147" s="37"/>
      <c r="E147" s="285" t="s">
        <v>103</v>
      </c>
      <c r="F147" s="285"/>
      <c r="G147" s="276" t="s">
        <v>4</v>
      </c>
      <c r="H147" s="277"/>
      <c r="I147" s="276" t="s">
        <v>5</v>
      </c>
      <c r="J147" s="277"/>
      <c r="K147" s="276" t="s">
        <v>9</v>
      </c>
      <c r="L147" s="277"/>
      <c r="M147" s="276" t="s">
        <v>106</v>
      </c>
      <c r="N147" s="277"/>
      <c r="O147" s="80"/>
      <c r="P147" s="286" t="s">
        <v>104</v>
      </c>
      <c r="Q147" s="286"/>
      <c r="R147" s="276" t="s">
        <v>4</v>
      </c>
      <c r="S147" s="277"/>
      <c r="T147" s="276" t="s">
        <v>5</v>
      </c>
      <c r="U147" s="277"/>
      <c r="V147" s="276" t="s">
        <v>9</v>
      </c>
      <c r="W147" s="277"/>
      <c r="X147" s="276" t="s">
        <v>106</v>
      </c>
      <c r="Y147" s="277"/>
      <c r="Z147" s="80"/>
      <c r="AA147" s="285" t="s">
        <v>155</v>
      </c>
      <c r="AB147" s="285"/>
      <c r="AC147" s="276" t="s">
        <v>4</v>
      </c>
      <c r="AD147" s="277"/>
      <c r="AE147" s="276" t="s">
        <v>5</v>
      </c>
      <c r="AF147" s="277"/>
      <c r="AG147" s="276" t="s">
        <v>9</v>
      </c>
      <c r="AH147" s="277"/>
      <c r="AI147" s="276" t="s">
        <v>106</v>
      </c>
      <c r="AJ147" s="277"/>
      <c r="AK147" s="80"/>
      <c r="AL147" s="285" t="s">
        <v>156</v>
      </c>
      <c r="AM147" s="285"/>
      <c r="AN147" s="276" t="s">
        <v>4</v>
      </c>
      <c r="AO147" s="277"/>
      <c r="AP147" s="276" t="s">
        <v>5</v>
      </c>
      <c r="AQ147" s="277"/>
      <c r="AR147" s="276" t="s">
        <v>9</v>
      </c>
      <c r="AS147" s="277"/>
      <c r="AT147" s="276" t="s">
        <v>106</v>
      </c>
      <c r="AU147" s="277"/>
      <c r="AV147" s="80"/>
      <c r="AW147" s="285" t="s">
        <v>311</v>
      </c>
      <c r="AX147" s="285"/>
      <c r="AY147" s="276" t="s">
        <v>4</v>
      </c>
      <c r="AZ147" s="277"/>
      <c r="BA147" s="276" t="s">
        <v>5</v>
      </c>
      <c r="BB147" s="277"/>
      <c r="BC147" s="276" t="s">
        <v>9</v>
      </c>
      <c r="BD147" s="277"/>
      <c r="BE147" s="276" t="s">
        <v>106</v>
      </c>
      <c r="BF147" s="277"/>
      <c r="BG147" s="80"/>
      <c r="BH147" s="285" t="s">
        <v>312</v>
      </c>
      <c r="BI147" s="285"/>
      <c r="BJ147" s="276" t="s">
        <v>4</v>
      </c>
      <c r="BK147" s="277"/>
      <c r="BL147" s="276" t="s">
        <v>5</v>
      </c>
      <c r="BM147" s="277"/>
      <c r="BN147" s="276" t="s">
        <v>9</v>
      </c>
      <c r="BO147" s="277"/>
      <c r="BP147" s="276" t="s">
        <v>106</v>
      </c>
      <c r="BQ147" s="277"/>
      <c r="BR147" s="80"/>
      <c r="BS147" s="285" t="s">
        <v>313</v>
      </c>
      <c r="BT147" s="285"/>
      <c r="BU147" s="276" t="s">
        <v>4</v>
      </c>
      <c r="BV147" s="277"/>
      <c r="BW147" s="276" t="s">
        <v>5</v>
      </c>
      <c r="BX147" s="277"/>
      <c r="BY147" s="276" t="s">
        <v>9</v>
      </c>
      <c r="BZ147" s="277"/>
      <c r="CA147" s="276" t="s">
        <v>106</v>
      </c>
      <c r="CB147" s="277"/>
      <c r="CC147" s="80"/>
      <c r="CD147" s="285" t="s">
        <v>314</v>
      </c>
      <c r="CE147" s="285"/>
      <c r="CF147" s="276" t="s">
        <v>4</v>
      </c>
      <c r="CG147" s="277"/>
      <c r="CH147" s="276" t="s">
        <v>5</v>
      </c>
      <c r="CI147" s="277"/>
      <c r="CJ147" s="276" t="s">
        <v>9</v>
      </c>
      <c r="CK147" s="277"/>
      <c r="CL147" s="276" t="s">
        <v>106</v>
      </c>
      <c r="CM147" s="277"/>
      <c r="CN147" s="80"/>
      <c r="CO147" s="285" t="s">
        <v>315</v>
      </c>
      <c r="CP147" s="285"/>
      <c r="CQ147" s="276" t="s">
        <v>4</v>
      </c>
      <c r="CR147" s="277"/>
      <c r="CS147" s="276" t="s">
        <v>5</v>
      </c>
      <c r="CT147" s="277"/>
      <c r="CU147" s="276" t="s">
        <v>9</v>
      </c>
      <c r="CV147" s="277"/>
      <c r="CW147" s="276" t="s">
        <v>106</v>
      </c>
      <c r="CX147" s="277"/>
      <c r="CY147" s="80"/>
      <c r="CZ147" s="285" t="s">
        <v>316</v>
      </c>
      <c r="DA147" s="285"/>
      <c r="DB147" s="276" t="s">
        <v>4</v>
      </c>
      <c r="DC147" s="277"/>
      <c r="DD147" s="276" t="s">
        <v>5</v>
      </c>
      <c r="DE147" s="277"/>
      <c r="DF147" s="276" t="s">
        <v>9</v>
      </c>
      <c r="DG147" s="277"/>
      <c r="DH147" s="276" t="s">
        <v>106</v>
      </c>
      <c r="DI147" s="277"/>
      <c r="DJ147" s="80"/>
      <c r="DK147" s="285" t="s">
        <v>258</v>
      </c>
      <c r="DL147" s="285"/>
      <c r="DM147" s="276" t="s">
        <v>4</v>
      </c>
      <c r="DN147" s="277"/>
      <c r="DO147" s="276" t="s">
        <v>5</v>
      </c>
      <c r="DP147" s="277"/>
      <c r="DQ147" s="276" t="s">
        <v>9</v>
      </c>
      <c r="DR147" s="277"/>
      <c r="DS147" s="276" t="s">
        <v>106</v>
      </c>
      <c r="DT147" s="277"/>
      <c r="DU147" s="80"/>
      <c r="DV147" s="285" t="s">
        <v>317</v>
      </c>
      <c r="DW147" s="285"/>
      <c r="DX147" s="276" t="s">
        <v>4</v>
      </c>
      <c r="DY147" s="277"/>
      <c r="DZ147" s="276" t="s">
        <v>5</v>
      </c>
      <c r="EA147" s="277"/>
      <c r="EB147" s="276" t="s">
        <v>9</v>
      </c>
      <c r="EC147" s="277"/>
      <c r="ED147" s="276" t="s">
        <v>106</v>
      </c>
      <c r="EE147" s="277"/>
      <c r="EF147" s="80"/>
      <c r="EG147" s="285" t="s">
        <v>318</v>
      </c>
      <c r="EH147" s="285"/>
      <c r="EI147" s="276" t="s">
        <v>4</v>
      </c>
      <c r="EJ147" s="277"/>
      <c r="EK147" s="276" t="s">
        <v>5</v>
      </c>
      <c r="EL147" s="277"/>
      <c r="EM147" s="276" t="s">
        <v>9</v>
      </c>
      <c r="EN147" s="277"/>
      <c r="EO147" s="276" t="s">
        <v>106</v>
      </c>
      <c r="EP147" s="277"/>
      <c r="EQ147" s="80"/>
      <c r="ER147" s="285" t="s">
        <v>319</v>
      </c>
      <c r="ES147" s="285"/>
      <c r="ET147" s="276" t="s">
        <v>4</v>
      </c>
      <c r="EU147" s="277"/>
      <c r="EV147" s="276" t="s">
        <v>5</v>
      </c>
      <c r="EW147" s="277"/>
      <c r="EX147" s="276" t="s">
        <v>9</v>
      </c>
      <c r="EY147" s="277"/>
      <c r="EZ147" s="276" t="s">
        <v>106</v>
      </c>
      <c r="FA147" s="277"/>
      <c r="FB147" s="80"/>
      <c r="FC147" s="285" t="s">
        <v>320</v>
      </c>
      <c r="FD147" s="285"/>
      <c r="FE147" s="276" t="s">
        <v>4</v>
      </c>
      <c r="FF147" s="277"/>
      <c r="FG147" s="276" t="s">
        <v>5</v>
      </c>
      <c r="FH147" s="277"/>
      <c r="FI147" s="276" t="s">
        <v>9</v>
      </c>
      <c r="FJ147" s="277"/>
      <c r="FK147" s="276" t="s">
        <v>106</v>
      </c>
      <c r="FL147" s="277"/>
      <c r="FM147" s="80"/>
      <c r="FN147" s="285" t="s">
        <v>321</v>
      </c>
      <c r="FO147" s="285"/>
      <c r="FP147" s="276" t="s">
        <v>4</v>
      </c>
      <c r="FQ147" s="277"/>
      <c r="FR147" s="276" t="s">
        <v>5</v>
      </c>
      <c r="FS147" s="277"/>
      <c r="FT147" s="276" t="s">
        <v>9</v>
      </c>
      <c r="FU147" s="277"/>
      <c r="FV147" s="276" t="s">
        <v>106</v>
      </c>
      <c r="FW147" s="277"/>
      <c r="FX147" s="80"/>
      <c r="FY147" s="285" t="s">
        <v>322</v>
      </c>
      <c r="FZ147" s="285"/>
      <c r="GA147" s="276" t="s">
        <v>4</v>
      </c>
      <c r="GB147" s="277"/>
      <c r="GC147" s="276" t="s">
        <v>5</v>
      </c>
      <c r="GD147" s="277"/>
      <c r="GE147" s="276" t="s">
        <v>9</v>
      </c>
      <c r="GF147" s="277"/>
      <c r="GG147" s="276" t="s">
        <v>106</v>
      </c>
      <c r="GH147" s="277"/>
      <c r="GI147" s="80"/>
      <c r="GJ147" s="285" t="s">
        <v>323</v>
      </c>
      <c r="GK147" s="285"/>
      <c r="GL147" s="276" t="s">
        <v>4</v>
      </c>
      <c r="GM147" s="277"/>
      <c r="GN147" s="276" t="s">
        <v>5</v>
      </c>
      <c r="GO147" s="277"/>
      <c r="GP147" s="276" t="s">
        <v>9</v>
      </c>
      <c r="GQ147" s="277"/>
      <c r="GR147" s="276" t="s">
        <v>106</v>
      </c>
      <c r="GS147" s="277"/>
      <c r="GT147" s="80"/>
      <c r="GU147" s="285" t="s">
        <v>324</v>
      </c>
      <c r="GV147" s="285"/>
      <c r="GW147" s="276" t="s">
        <v>4</v>
      </c>
      <c r="GX147" s="277"/>
      <c r="GY147" s="276" t="s">
        <v>5</v>
      </c>
      <c r="GZ147" s="277"/>
      <c r="HA147" s="276" t="s">
        <v>9</v>
      </c>
      <c r="HB147" s="277"/>
      <c r="HC147" s="276" t="s">
        <v>106</v>
      </c>
      <c r="HD147" s="277"/>
      <c r="HE147" s="80"/>
      <c r="HF147" s="285" t="s">
        <v>325</v>
      </c>
      <c r="HG147" s="285"/>
      <c r="HH147" s="276" t="s">
        <v>4</v>
      </c>
      <c r="HI147" s="277"/>
      <c r="HJ147" s="276" t="s">
        <v>5</v>
      </c>
      <c r="HK147" s="277"/>
      <c r="HL147" s="276" t="s">
        <v>9</v>
      </c>
      <c r="HM147" s="277"/>
      <c r="HN147" s="276" t="s">
        <v>106</v>
      </c>
      <c r="HO147" s="277"/>
      <c r="HP147" s="80"/>
      <c r="HQ147" s="285" t="s">
        <v>326</v>
      </c>
      <c r="HR147" s="285"/>
      <c r="HS147" s="276" t="s">
        <v>4</v>
      </c>
      <c r="HT147" s="277"/>
      <c r="HU147" s="276" t="s">
        <v>5</v>
      </c>
      <c r="HV147" s="277"/>
      <c r="HW147" s="276" t="s">
        <v>9</v>
      </c>
      <c r="HX147" s="277"/>
      <c r="HY147" s="276" t="s">
        <v>106</v>
      </c>
      <c r="HZ147" s="277"/>
      <c r="IA147" s="80"/>
      <c r="IB147" s="285" t="s">
        <v>327</v>
      </c>
      <c r="IC147" s="285"/>
      <c r="ID147" s="276" t="s">
        <v>4</v>
      </c>
      <c r="IE147" s="277"/>
      <c r="IF147" s="276" t="s">
        <v>5</v>
      </c>
      <c r="IG147" s="277"/>
      <c r="IH147" s="276" t="s">
        <v>9</v>
      </c>
      <c r="II147" s="277"/>
      <c r="IJ147" s="276" t="s">
        <v>106</v>
      </c>
      <c r="IK147" s="277"/>
      <c r="IL147" s="80"/>
      <c r="IM147" s="285" t="s">
        <v>328</v>
      </c>
      <c r="IN147" s="285"/>
      <c r="IO147" s="276" t="s">
        <v>4</v>
      </c>
      <c r="IP147" s="277"/>
      <c r="IQ147" s="276" t="s">
        <v>5</v>
      </c>
      <c r="IR147" s="277"/>
      <c r="IS147" s="276" t="s">
        <v>9</v>
      </c>
      <c r="IT147" s="277"/>
      <c r="IU147" s="276" t="s">
        <v>106</v>
      </c>
      <c r="IV147" s="277"/>
      <c r="IW147" s="80"/>
      <c r="IX147" s="285" t="s">
        <v>329</v>
      </c>
      <c r="IY147" s="285"/>
      <c r="IZ147" s="276" t="s">
        <v>4</v>
      </c>
      <c r="JA147" s="277"/>
      <c r="JB147" s="276" t="s">
        <v>5</v>
      </c>
      <c r="JC147" s="277"/>
      <c r="JD147" s="276" t="s">
        <v>9</v>
      </c>
      <c r="JE147" s="277"/>
      <c r="JF147" s="276" t="s">
        <v>106</v>
      </c>
      <c r="JG147" s="277"/>
      <c r="JH147" s="80"/>
      <c r="JI147" s="285" t="s">
        <v>330</v>
      </c>
      <c r="JJ147" s="285"/>
      <c r="JK147" s="276" t="s">
        <v>4</v>
      </c>
      <c r="JL147" s="277"/>
      <c r="JM147" s="276" t="s">
        <v>5</v>
      </c>
      <c r="JN147" s="277"/>
      <c r="JO147" s="276" t="s">
        <v>9</v>
      </c>
      <c r="JP147" s="277"/>
      <c r="JQ147" s="276" t="s">
        <v>106</v>
      </c>
      <c r="JR147" s="277"/>
      <c r="JS147" s="80"/>
      <c r="JT147" s="285" t="s">
        <v>331</v>
      </c>
      <c r="JU147" s="285"/>
      <c r="JV147" s="276" t="s">
        <v>4</v>
      </c>
      <c r="JW147" s="277"/>
      <c r="JX147" s="276" t="s">
        <v>5</v>
      </c>
      <c r="JY147" s="277"/>
      <c r="JZ147" s="276" t="s">
        <v>9</v>
      </c>
      <c r="KA147" s="277"/>
      <c r="KB147" s="276" t="s">
        <v>106</v>
      </c>
      <c r="KC147" s="277"/>
      <c r="KD147" s="80"/>
      <c r="KE147" s="285" t="s">
        <v>332</v>
      </c>
      <c r="KF147" s="285"/>
      <c r="KG147" s="276" t="s">
        <v>4</v>
      </c>
      <c r="KH147" s="277"/>
      <c r="KI147" s="276" t="s">
        <v>5</v>
      </c>
      <c r="KJ147" s="277"/>
      <c r="KK147" s="276" t="s">
        <v>9</v>
      </c>
      <c r="KL147" s="277"/>
      <c r="KM147" s="276" t="s">
        <v>106</v>
      </c>
      <c r="KN147" s="277"/>
      <c r="KO147" s="80"/>
      <c r="KP147" s="285" t="s">
        <v>333</v>
      </c>
      <c r="KQ147" s="285"/>
      <c r="KR147" s="276" t="s">
        <v>4</v>
      </c>
      <c r="KS147" s="277"/>
      <c r="KT147" s="276" t="s">
        <v>5</v>
      </c>
      <c r="KU147" s="277"/>
      <c r="KV147" s="276" t="s">
        <v>9</v>
      </c>
      <c r="KW147" s="277"/>
      <c r="KX147" s="276" t="s">
        <v>106</v>
      </c>
      <c r="KY147" s="277"/>
      <c r="KZ147" s="80"/>
      <c r="LA147" s="285" t="s">
        <v>334</v>
      </c>
      <c r="LB147" s="285"/>
      <c r="LC147" s="276" t="s">
        <v>4</v>
      </c>
      <c r="LD147" s="277"/>
      <c r="LE147" s="276" t="s">
        <v>5</v>
      </c>
      <c r="LF147" s="277"/>
      <c r="LG147" s="276" t="s">
        <v>9</v>
      </c>
      <c r="LH147" s="277"/>
      <c r="LI147" s="276" t="s">
        <v>106</v>
      </c>
      <c r="LJ147" s="277"/>
      <c r="LK147" s="80"/>
      <c r="LL147" s="285" t="s">
        <v>335</v>
      </c>
      <c r="LM147" s="285"/>
      <c r="LN147" s="276" t="s">
        <v>4</v>
      </c>
      <c r="LO147" s="277"/>
      <c r="LP147" s="276" t="s">
        <v>5</v>
      </c>
      <c r="LQ147" s="277"/>
      <c r="LR147" s="276" t="s">
        <v>9</v>
      </c>
      <c r="LS147" s="277"/>
      <c r="LT147" s="276" t="s">
        <v>106</v>
      </c>
      <c r="LU147" s="277"/>
      <c r="LV147" s="80"/>
      <c r="LW147" s="285" t="s">
        <v>336</v>
      </c>
      <c r="LX147" s="285"/>
      <c r="LY147" s="276" t="s">
        <v>4</v>
      </c>
      <c r="LZ147" s="277"/>
      <c r="MA147" s="276" t="s">
        <v>5</v>
      </c>
      <c r="MB147" s="277"/>
      <c r="MC147" s="276" t="s">
        <v>9</v>
      </c>
      <c r="MD147" s="277"/>
      <c r="ME147" s="276" t="s">
        <v>106</v>
      </c>
      <c r="MF147" s="277"/>
      <c r="MG147" s="80"/>
      <c r="MH147" s="285" t="s">
        <v>337</v>
      </c>
      <c r="MI147" s="285"/>
      <c r="MJ147" s="276" t="s">
        <v>4</v>
      </c>
      <c r="MK147" s="277"/>
      <c r="ML147" s="276" t="s">
        <v>5</v>
      </c>
      <c r="MM147" s="277"/>
      <c r="MN147" s="276" t="s">
        <v>9</v>
      </c>
      <c r="MO147" s="277"/>
      <c r="MP147" s="276" t="s">
        <v>106</v>
      </c>
      <c r="MQ147" s="277"/>
      <c r="MR147" s="80"/>
      <c r="MS147" s="285" t="s">
        <v>338</v>
      </c>
      <c r="MT147" s="285"/>
      <c r="MU147" s="276" t="s">
        <v>4</v>
      </c>
      <c r="MV147" s="277"/>
      <c r="MW147" s="276" t="s">
        <v>5</v>
      </c>
      <c r="MX147" s="277"/>
      <c r="MY147" s="276" t="s">
        <v>9</v>
      </c>
      <c r="MZ147" s="277"/>
      <c r="NA147" s="276" t="s">
        <v>106</v>
      </c>
      <c r="NB147" s="277"/>
      <c r="NC147" s="80"/>
      <c r="ND147" s="285" t="s">
        <v>339</v>
      </c>
      <c r="NE147" s="285"/>
      <c r="NF147" s="276" t="s">
        <v>4</v>
      </c>
      <c r="NG147" s="277"/>
      <c r="NH147" s="276" t="s">
        <v>5</v>
      </c>
      <c r="NI147" s="277"/>
      <c r="NJ147" s="276" t="s">
        <v>9</v>
      </c>
      <c r="NK147" s="277"/>
      <c r="NL147" s="276" t="s">
        <v>106</v>
      </c>
      <c r="NM147" s="277"/>
      <c r="NN147" s="80"/>
      <c r="NO147" s="285" t="s">
        <v>340</v>
      </c>
      <c r="NP147" s="285"/>
      <c r="NQ147" s="276" t="s">
        <v>4</v>
      </c>
      <c r="NR147" s="277"/>
      <c r="NS147" s="276" t="s">
        <v>5</v>
      </c>
      <c r="NT147" s="277"/>
      <c r="NU147" s="276" t="s">
        <v>9</v>
      </c>
      <c r="NV147" s="277"/>
      <c r="NW147" s="276" t="s">
        <v>106</v>
      </c>
      <c r="NX147" s="277"/>
      <c r="NY147" s="80"/>
      <c r="NZ147" s="285" t="s">
        <v>341</v>
      </c>
      <c r="OA147" s="285"/>
      <c r="OB147" s="276" t="s">
        <v>4</v>
      </c>
      <c r="OC147" s="277"/>
      <c r="OD147" s="276" t="s">
        <v>5</v>
      </c>
      <c r="OE147" s="277"/>
      <c r="OF147" s="276" t="s">
        <v>9</v>
      </c>
      <c r="OG147" s="277"/>
      <c r="OH147" s="276" t="s">
        <v>106</v>
      </c>
      <c r="OI147" s="277"/>
      <c r="OJ147" s="80"/>
      <c r="OK147" s="285" t="s">
        <v>342</v>
      </c>
      <c r="OL147" s="285"/>
      <c r="OM147" s="276" t="s">
        <v>4</v>
      </c>
      <c r="ON147" s="277"/>
      <c r="OO147" s="276" t="s">
        <v>5</v>
      </c>
      <c r="OP147" s="277"/>
      <c r="OQ147" s="276" t="s">
        <v>9</v>
      </c>
      <c r="OR147" s="277"/>
      <c r="OS147" s="276" t="s">
        <v>106</v>
      </c>
      <c r="OT147" s="277"/>
      <c r="OU147" s="80"/>
      <c r="OV147" s="285" t="s">
        <v>343</v>
      </c>
      <c r="OW147" s="285"/>
      <c r="OX147" s="276" t="s">
        <v>4</v>
      </c>
      <c r="OY147" s="277"/>
      <c r="OZ147" s="276" t="s">
        <v>5</v>
      </c>
      <c r="PA147" s="277"/>
      <c r="PB147" s="276" t="s">
        <v>9</v>
      </c>
      <c r="PC147" s="277"/>
      <c r="PD147" s="276" t="s">
        <v>106</v>
      </c>
      <c r="PE147" s="277"/>
      <c r="PF147" s="80"/>
      <c r="PG147" s="285" t="s">
        <v>344</v>
      </c>
      <c r="PH147" s="285"/>
      <c r="PI147" s="276" t="s">
        <v>4</v>
      </c>
      <c r="PJ147" s="277"/>
      <c r="PK147" s="276" t="s">
        <v>5</v>
      </c>
      <c r="PL147" s="277"/>
      <c r="PM147" s="276" t="s">
        <v>9</v>
      </c>
      <c r="PN147" s="277"/>
      <c r="PO147" s="276" t="s">
        <v>106</v>
      </c>
      <c r="PP147" s="277"/>
      <c r="PQ147" s="80"/>
      <c r="PR147" s="285" t="s">
        <v>345</v>
      </c>
      <c r="PS147" s="285"/>
      <c r="PT147" s="276" t="s">
        <v>4</v>
      </c>
      <c r="PU147" s="277"/>
      <c r="PV147" s="276" t="s">
        <v>5</v>
      </c>
      <c r="PW147" s="277"/>
      <c r="PX147" s="276" t="s">
        <v>9</v>
      </c>
      <c r="PY147" s="277"/>
      <c r="PZ147" s="276" t="s">
        <v>106</v>
      </c>
      <c r="QA147" s="277"/>
    </row>
    <row r="148" spans="1:443" x14ac:dyDescent="0.25">
      <c r="A148" s="268" t="s">
        <v>365</v>
      </c>
      <c r="B148" s="269"/>
      <c r="C148" s="50"/>
      <c r="D148" s="39"/>
      <c r="E148" s="284"/>
      <c r="F148" s="284"/>
      <c r="G148" s="281" t="s">
        <v>157</v>
      </c>
      <c r="H148" s="282"/>
      <c r="I148" s="281" t="s">
        <v>157</v>
      </c>
      <c r="J148" s="282"/>
      <c r="K148" s="281" t="s">
        <v>157</v>
      </c>
      <c r="L148" s="282"/>
      <c r="M148" s="281" t="s">
        <v>157</v>
      </c>
      <c r="N148" s="282"/>
      <c r="O148" s="81"/>
      <c r="P148" s="284"/>
      <c r="Q148" s="284"/>
      <c r="R148" s="281" t="s">
        <v>157</v>
      </c>
      <c r="S148" s="282"/>
      <c r="T148" s="281" t="s">
        <v>157</v>
      </c>
      <c r="U148" s="282"/>
      <c r="V148" s="281" t="s">
        <v>157</v>
      </c>
      <c r="W148" s="282"/>
      <c r="X148" s="281" t="s">
        <v>157</v>
      </c>
      <c r="Y148" s="282"/>
      <c r="Z148" s="81"/>
      <c r="AA148" s="284"/>
      <c r="AB148" s="284"/>
      <c r="AC148" s="281" t="s">
        <v>157</v>
      </c>
      <c r="AD148" s="282"/>
      <c r="AE148" s="281" t="s">
        <v>157</v>
      </c>
      <c r="AF148" s="282"/>
      <c r="AG148" s="281" t="s">
        <v>157</v>
      </c>
      <c r="AH148" s="282"/>
      <c r="AI148" s="281" t="s">
        <v>157</v>
      </c>
      <c r="AJ148" s="282"/>
      <c r="AK148" s="81"/>
      <c r="AL148" s="284"/>
      <c r="AM148" s="284"/>
      <c r="AN148" s="281" t="s">
        <v>157</v>
      </c>
      <c r="AO148" s="282"/>
      <c r="AP148" s="281" t="s">
        <v>157</v>
      </c>
      <c r="AQ148" s="282"/>
      <c r="AR148" s="281" t="s">
        <v>157</v>
      </c>
      <c r="AS148" s="282"/>
      <c r="AT148" s="281" t="s">
        <v>157</v>
      </c>
      <c r="AU148" s="282"/>
      <c r="AV148" s="81"/>
      <c r="AW148" s="284"/>
      <c r="AX148" s="284"/>
      <c r="AY148" s="281" t="s">
        <v>157</v>
      </c>
      <c r="AZ148" s="282"/>
      <c r="BA148" s="281" t="s">
        <v>157</v>
      </c>
      <c r="BB148" s="282"/>
      <c r="BC148" s="281" t="s">
        <v>157</v>
      </c>
      <c r="BD148" s="282"/>
      <c r="BE148" s="281" t="s">
        <v>157</v>
      </c>
      <c r="BF148" s="282"/>
      <c r="BG148" s="81"/>
      <c r="BH148" s="284"/>
      <c r="BI148" s="284"/>
      <c r="BJ148" s="281" t="s">
        <v>157</v>
      </c>
      <c r="BK148" s="282"/>
      <c r="BL148" s="281" t="s">
        <v>157</v>
      </c>
      <c r="BM148" s="282"/>
      <c r="BN148" s="281" t="s">
        <v>157</v>
      </c>
      <c r="BO148" s="282"/>
      <c r="BP148" s="281" t="s">
        <v>157</v>
      </c>
      <c r="BQ148" s="282"/>
      <c r="BR148" s="81"/>
      <c r="BS148" s="284"/>
      <c r="BT148" s="284"/>
      <c r="BU148" s="281" t="s">
        <v>157</v>
      </c>
      <c r="BV148" s="282"/>
      <c r="BW148" s="281" t="s">
        <v>157</v>
      </c>
      <c r="BX148" s="282"/>
      <c r="BY148" s="281" t="s">
        <v>157</v>
      </c>
      <c r="BZ148" s="282"/>
      <c r="CA148" s="281" t="s">
        <v>157</v>
      </c>
      <c r="CB148" s="282"/>
      <c r="CC148" s="81"/>
      <c r="CD148" s="284"/>
      <c r="CE148" s="284"/>
      <c r="CF148" s="281" t="s">
        <v>157</v>
      </c>
      <c r="CG148" s="282"/>
      <c r="CH148" s="281" t="s">
        <v>157</v>
      </c>
      <c r="CI148" s="282"/>
      <c r="CJ148" s="281" t="s">
        <v>157</v>
      </c>
      <c r="CK148" s="282"/>
      <c r="CL148" s="281" t="s">
        <v>157</v>
      </c>
      <c r="CM148" s="282"/>
      <c r="CN148" s="81"/>
      <c r="CO148" s="284"/>
      <c r="CP148" s="284"/>
      <c r="CQ148" s="281" t="s">
        <v>157</v>
      </c>
      <c r="CR148" s="282"/>
      <c r="CS148" s="281" t="s">
        <v>157</v>
      </c>
      <c r="CT148" s="282"/>
      <c r="CU148" s="281" t="s">
        <v>157</v>
      </c>
      <c r="CV148" s="282"/>
      <c r="CW148" s="281" t="s">
        <v>157</v>
      </c>
      <c r="CX148" s="282"/>
      <c r="CY148" s="81"/>
      <c r="CZ148" s="284"/>
      <c r="DA148" s="284"/>
      <c r="DB148" s="281" t="s">
        <v>157</v>
      </c>
      <c r="DC148" s="282"/>
      <c r="DD148" s="281" t="s">
        <v>157</v>
      </c>
      <c r="DE148" s="282"/>
      <c r="DF148" s="281" t="s">
        <v>157</v>
      </c>
      <c r="DG148" s="282"/>
      <c r="DH148" s="281" t="s">
        <v>157</v>
      </c>
      <c r="DI148" s="282"/>
      <c r="DJ148" s="81"/>
      <c r="DK148" s="284"/>
      <c r="DL148" s="284"/>
      <c r="DM148" s="281" t="s">
        <v>157</v>
      </c>
      <c r="DN148" s="282"/>
      <c r="DO148" s="281" t="s">
        <v>157</v>
      </c>
      <c r="DP148" s="282"/>
      <c r="DQ148" s="281" t="s">
        <v>157</v>
      </c>
      <c r="DR148" s="282"/>
      <c r="DS148" s="281" t="s">
        <v>157</v>
      </c>
      <c r="DT148" s="282"/>
      <c r="DU148" s="81"/>
      <c r="DV148" s="284"/>
      <c r="DW148" s="284"/>
      <c r="DX148" s="281" t="s">
        <v>157</v>
      </c>
      <c r="DY148" s="282"/>
      <c r="DZ148" s="281" t="s">
        <v>157</v>
      </c>
      <c r="EA148" s="282"/>
      <c r="EB148" s="281" t="s">
        <v>157</v>
      </c>
      <c r="EC148" s="282"/>
      <c r="ED148" s="281" t="s">
        <v>157</v>
      </c>
      <c r="EE148" s="282"/>
      <c r="EF148" s="81"/>
      <c r="EG148" s="284"/>
      <c r="EH148" s="284"/>
      <c r="EI148" s="281" t="s">
        <v>157</v>
      </c>
      <c r="EJ148" s="282"/>
      <c r="EK148" s="281" t="s">
        <v>157</v>
      </c>
      <c r="EL148" s="282"/>
      <c r="EM148" s="281" t="s">
        <v>157</v>
      </c>
      <c r="EN148" s="282"/>
      <c r="EO148" s="281" t="s">
        <v>157</v>
      </c>
      <c r="EP148" s="282"/>
      <c r="EQ148" s="81"/>
      <c r="ER148" s="284"/>
      <c r="ES148" s="284"/>
      <c r="ET148" s="281" t="s">
        <v>157</v>
      </c>
      <c r="EU148" s="282"/>
      <c r="EV148" s="281" t="s">
        <v>157</v>
      </c>
      <c r="EW148" s="282"/>
      <c r="EX148" s="281" t="s">
        <v>157</v>
      </c>
      <c r="EY148" s="282"/>
      <c r="EZ148" s="281" t="s">
        <v>157</v>
      </c>
      <c r="FA148" s="282"/>
      <c r="FB148" s="81"/>
      <c r="FC148" s="284"/>
      <c r="FD148" s="284"/>
      <c r="FE148" s="281" t="s">
        <v>157</v>
      </c>
      <c r="FF148" s="282"/>
      <c r="FG148" s="281" t="s">
        <v>157</v>
      </c>
      <c r="FH148" s="282"/>
      <c r="FI148" s="281" t="s">
        <v>157</v>
      </c>
      <c r="FJ148" s="282"/>
      <c r="FK148" s="281" t="s">
        <v>157</v>
      </c>
      <c r="FL148" s="282"/>
      <c r="FM148" s="81"/>
      <c r="FN148" s="284"/>
      <c r="FO148" s="284"/>
      <c r="FP148" s="281" t="s">
        <v>157</v>
      </c>
      <c r="FQ148" s="282"/>
      <c r="FR148" s="281" t="s">
        <v>157</v>
      </c>
      <c r="FS148" s="282"/>
      <c r="FT148" s="281" t="s">
        <v>157</v>
      </c>
      <c r="FU148" s="282"/>
      <c r="FV148" s="281" t="s">
        <v>157</v>
      </c>
      <c r="FW148" s="282"/>
      <c r="FX148" s="81"/>
      <c r="FY148" s="284"/>
      <c r="FZ148" s="284"/>
      <c r="GA148" s="281" t="s">
        <v>157</v>
      </c>
      <c r="GB148" s="282"/>
      <c r="GC148" s="281" t="s">
        <v>157</v>
      </c>
      <c r="GD148" s="282"/>
      <c r="GE148" s="281" t="s">
        <v>157</v>
      </c>
      <c r="GF148" s="282"/>
      <c r="GG148" s="281" t="s">
        <v>157</v>
      </c>
      <c r="GH148" s="282"/>
      <c r="GI148" s="81"/>
      <c r="GJ148" s="284"/>
      <c r="GK148" s="284"/>
      <c r="GL148" s="281" t="s">
        <v>157</v>
      </c>
      <c r="GM148" s="282"/>
      <c r="GN148" s="281" t="s">
        <v>157</v>
      </c>
      <c r="GO148" s="282"/>
      <c r="GP148" s="281" t="s">
        <v>157</v>
      </c>
      <c r="GQ148" s="282"/>
      <c r="GR148" s="281" t="s">
        <v>157</v>
      </c>
      <c r="GS148" s="282"/>
      <c r="GT148" s="81"/>
      <c r="GU148" s="284"/>
      <c r="GV148" s="284"/>
      <c r="GW148" s="281" t="s">
        <v>157</v>
      </c>
      <c r="GX148" s="282"/>
      <c r="GY148" s="281" t="s">
        <v>157</v>
      </c>
      <c r="GZ148" s="282"/>
      <c r="HA148" s="281" t="s">
        <v>157</v>
      </c>
      <c r="HB148" s="282"/>
      <c r="HC148" s="281" t="s">
        <v>157</v>
      </c>
      <c r="HD148" s="282"/>
      <c r="HE148" s="81"/>
      <c r="HF148" s="284"/>
      <c r="HG148" s="284"/>
      <c r="HH148" s="281" t="s">
        <v>157</v>
      </c>
      <c r="HI148" s="282"/>
      <c r="HJ148" s="281" t="s">
        <v>157</v>
      </c>
      <c r="HK148" s="282"/>
      <c r="HL148" s="281" t="s">
        <v>157</v>
      </c>
      <c r="HM148" s="282"/>
      <c r="HN148" s="281" t="s">
        <v>157</v>
      </c>
      <c r="HO148" s="282"/>
      <c r="HP148" s="81"/>
      <c r="HQ148" s="284"/>
      <c r="HR148" s="284"/>
      <c r="HS148" s="281" t="s">
        <v>157</v>
      </c>
      <c r="HT148" s="282"/>
      <c r="HU148" s="281" t="s">
        <v>157</v>
      </c>
      <c r="HV148" s="282"/>
      <c r="HW148" s="281" t="s">
        <v>157</v>
      </c>
      <c r="HX148" s="282"/>
      <c r="HY148" s="281" t="s">
        <v>157</v>
      </c>
      <c r="HZ148" s="282"/>
      <c r="IA148" s="81"/>
      <c r="IB148" s="284"/>
      <c r="IC148" s="284"/>
      <c r="ID148" s="281" t="s">
        <v>157</v>
      </c>
      <c r="IE148" s="282"/>
      <c r="IF148" s="281" t="s">
        <v>157</v>
      </c>
      <c r="IG148" s="282"/>
      <c r="IH148" s="281" t="s">
        <v>157</v>
      </c>
      <c r="II148" s="282"/>
      <c r="IJ148" s="281" t="s">
        <v>157</v>
      </c>
      <c r="IK148" s="282"/>
      <c r="IL148" s="81"/>
      <c r="IM148" s="284"/>
      <c r="IN148" s="284"/>
      <c r="IO148" s="281" t="s">
        <v>157</v>
      </c>
      <c r="IP148" s="282"/>
      <c r="IQ148" s="281" t="s">
        <v>157</v>
      </c>
      <c r="IR148" s="282"/>
      <c r="IS148" s="281" t="s">
        <v>157</v>
      </c>
      <c r="IT148" s="282"/>
      <c r="IU148" s="281" t="s">
        <v>157</v>
      </c>
      <c r="IV148" s="282"/>
      <c r="IW148" s="81"/>
      <c r="IX148" s="284"/>
      <c r="IY148" s="284"/>
      <c r="IZ148" s="281" t="s">
        <v>157</v>
      </c>
      <c r="JA148" s="282"/>
      <c r="JB148" s="281" t="s">
        <v>157</v>
      </c>
      <c r="JC148" s="282"/>
      <c r="JD148" s="281" t="s">
        <v>157</v>
      </c>
      <c r="JE148" s="282"/>
      <c r="JF148" s="281" t="s">
        <v>157</v>
      </c>
      <c r="JG148" s="282"/>
      <c r="JH148" s="81"/>
      <c r="JI148" s="284"/>
      <c r="JJ148" s="284"/>
      <c r="JK148" s="281" t="s">
        <v>157</v>
      </c>
      <c r="JL148" s="282"/>
      <c r="JM148" s="281" t="s">
        <v>157</v>
      </c>
      <c r="JN148" s="282"/>
      <c r="JO148" s="281" t="s">
        <v>157</v>
      </c>
      <c r="JP148" s="282"/>
      <c r="JQ148" s="281" t="s">
        <v>157</v>
      </c>
      <c r="JR148" s="282"/>
      <c r="JS148" s="81"/>
      <c r="JT148" s="284"/>
      <c r="JU148" s="284"/>
      <c r="JV148" s="281" t="s">
        <v>157</v>
      </c>
      <c r="JW148" s="282"/>
      <c r="JX148" s="281" t="s">
        <v>157</v>
      </c>
      <c r="JY148" s="282"/>
      <c r="JZ148" s="281" t="s">
        <v>157</v>
      </c>
      <c r="KA148" s="282"/>
      <c r="KB148" s="281" t="s">
        <v>157</v>
      </c>
      <c r="KC148" s="282"/>
      <c r="KD148" s="81"/>
      <c r="KE148" s="284"/>
      <c r="KF148" s="284"/>
      <c r="KG148" s="281" t="s">
        <v>157</v>
      </c>
      <c r="KH148" s="282"/>
      <c r="KI148" s="281" t="s">
        <v>157</v>
      </c>
      <c r="KJ148" s="282"/>
      <c r="KK148" s="281" t="s">
        <v>157</v>
      </c>
      <c r="KL148" s="282"/>
      <c r="KM148" s="281" t="s">
        <v>157</v>
      </c>
      <c r="KN148" s="282"/>
      <c r="KO148" s="81"/>
      <c r="KP148" s="284"/>
      <c r="KQ148" s="284"/>
      <c r="KR148" s="281" t="s">
        <v>157</v>
      </c>
      <c r="KS148" s="282"/>
      <c r="KT148" s="281" t="s">
        <v>157</v>
      </c>
      <c r="KU148" s="282"/>
      <c r="KV148" s="281" t="s">
        <v>157</v>
      </c>
      <c r="KW148" s="282"/>
      <c r="KX148" s="281" t="s">
        <v>157</v>
      </c>
      <c r="KY148" s="282"/>
      <c r="KZ148" s="81"/>
      <c r="LA148" s="284"/>
      <c r="LB148" s="284"/>
      <c r="LC148" s="281" t="s">
        <v>157</v>
      </c>
      <c r="LD148" s="282"/>
      <c r="LE148" s="281" t="s">
        <v>157</v>
      </c>
      <c r="LF148" s="282"/>
      <c r="LG148" s="281" t="s">
        <v>157</v>
      </c>
      <c r="LH148" s="282"/>
      <c r="LI148" s="281" t="s">
        <v>157</v>
      </c>
      <c r="LJ148" s="282"/>
      <c r="LK148" s="81"/>
      <c r="LL148" s="284"/>
      <c r="LM148" s="284"/>
      <c r="LN148" s="281" t="s">
        <v>157</v>
      </c>
      <c r="LO148" s="282"/>
      <c r="LP148" s="281" t="s">
        <v>157</v>
      </c>
      <c r="LQ148" s="282"/>
      <c r="LR148" s="281" t="s">
        <v>157</v>
      </c>
      <c r="LS148" s="282"/>
      <c r="LT148" s="281" t="s">
        <v>157</v>
      </c>
      <c r="LU148" s="282"/>
      <c r="LV148" s="81"/>
      <c r="LW148" s="284"/>
      <c r="LX148" s="284"/>
      <c r="LY148" s="281" t="s">
        <v>157</v>
      </c>
      <c r="LZ148" s="282"/>
      <c r="MA148" s="281" t="s">
        <v>157</v>
      </c>
      <c r="MB148" s="282"/>
      <c r="MC148" s="281" t="s">
        <v>157</v>
      </c>
      <c r="MD148" s="282"/>
      <c r="ME148" s="281" t="s">
        <v>157</v>
      </c>
      <c r="MF148" s="282"/>
      <c r="MG148" s="81"/>
      <c r="MH148" s="284"/>
      <c r="MI148" s="284"/>
      <c r="MJ148" s="281" t="s">
        <v>157</v>
      </c>
      <c r="MK148" s="282"/>
      <c r="ML148" s="281" t="s">
        <v>157</v>
      </c>
      <c r="MM148" s="282"/>
      <c r="MN148" s="281" t="s">
        <v>157</v>
      </c>
      <c r="MO148" s="282"/>
      <c r="MP148" s="281" t="s">
        <v>157</v>
      </c>
      <c r="MQ148" s="282"/>
      <c r="MR148" s="81"/>
      <c r="MS148" s="284"/>
      <c r="MT148" s="284"/>
      <c r="MU148" s="281" t="s">
        <v>157</v>
      </c>
      <c r="MV148" s="282"/>
      <c r="MW148" s="281" t="s">
        <v>157</v>
      </c>
      <c r="MX148" s="282"/>
      <c r="MY148" s="281" t="s">
        <v>157</v>
      </c>
      <c r="MZ148" s="282"/>
      <c r="NA148" s="281" t="s">
        <v>157</v>
      </c>
      <c r="NB148" s="282"/>
      <c r="NC148" s="81"/>
      <c r="ND148" s="284"/>
      <c r="NE148" s="284"/>
      <c r="NF148" s="281" t="s">
        <v>157</v>
      </c>
      <c r="NG148" s="282"/>
      <c r="NH148" s="281" t="s">
        <v>157</v>
      </c>
      <c r="NI148" s="282"/>
      <c r="NJ148" s="281" t="s">
        <v>157</v>
      </c>
      <c r="NK148" s="282"/>
      <c r="NL148" s="281" t="s">
        <v>157</v>
      </c>
      <c r="NM148" s="282"/>
      <c r="NN148" s="81"/>
      <c r="NO148" s="284"/>
      <c r="NP148" s="284"/>
      <c r="NQ148" s="281" t="s">
        <v>157</v>
      </c>
      <c r="NR148" s="282"/>
      <c r="NS148" s="281" t="s">
        <v>157</v>
      </c>
      <c r="NT148" s="282"/>
      <c r="NU148" s="281" t="s">
        <v>157</v>
      </c>
      <c r="NV148" s="282"/>
      <c r="NW148" s="281" t="s">
        <v>157</v>
      </c>
      <c r="NX148" s="282"/>
      <c r="NY148" s="81"/>
      <c r="NZ148" s="284"/>
      <c r="OA148" s="284"/>
      <c r="OB148" s="281" t="s">
        <v>157</v>
      </c>
      <c r="OC148" s="282"/>
      <c r="OD148" s="281" t="s">
        <v>157</v>
      </c>
      <c r="OE148" s="282"/>
      <c r="OF148" s="281" t="s">
        <v>157</v>
      </c>
      <c r="OG148" s="282"/>
      <c r="OH148" s="281" t="s">
        <v>157</v>
      </c>
      <c r="OI148" s="282"/>
      <c r="OJ148" s="81"/>
      <c r="OK148" s="284"/>
      <c r="OL148" s="284"/>
      <c r="OM148" s="281" t="s">
        <v>157</v>
      </c>
      <c r="ON148" s="282"/>
      <c r="OO148" s="281" t="s">
        <v>157</v>
      </c>
      <c r="OP148" s="282"/>
      <c r="OQ148" s="281" t="s">
        <v>157</v>
      </c>
      <c r="OR148" s="282"/>
      <c r="OS148" s="281" t="s">
        <v>157</v>
      </c>
      <c r="OT148" s="282"/>
      <c r="OU148" s="81"/>
      <c r="OV148" s="284"/>
      <c r="OW148" s="284"/>
      <c r="OX148" s="281" t="s">
        <v>157</v>
      </c>
      <c r="OY148" s="282"/>
      <c r="OZ148" s="281" t="s">
        <v>157</v>
      </c>
      <c r="PA148" s="282"/>
      <c r="PB148" s="281" t="s">
        <v>157</v>
      </c>
      <c r="PC148" s="282"/>
      <c r="PD148" s="281" t="s">
        <v>157</v>
      </c>
      <c r="PE148" s="282"/>
      <c r="PF148" s="81"/>
      <c r="PG148" s="284"/>
      <c r="PH148" s="284"/>
      <c r="PI148" s="281" t="s">
        <v>157</v>
      </c>
      <c r="PJ148" s="282"/>
      <c r="PK148" s="281" t="s">
        <v>157</v>
      </c>
      <c r="PL148" s="282"/>
      <c r="PM148" s="281" t="s">
        <v>157</v>
      </c>
      <c r="PN148" s="282"/>
      <c r="PO148" s="281" t="s">
        <v>157</v>
      </c>
      <c r="PP148" s="282"/>
      <c r="PQ148" s="81"/>
      <c r="PR148" s="284"/>
      <c r="PS148" s="284"/>
      <c r="PT148" s="281" t="s">
        <v>157</v>
      </c>
      <c r="PU148" s="282"/>
      <c r="PV148" s="281" t="s">
        <v>157</v>
      </c>
      <c r="PW148" s="282"/>
      <c r="PX148" s="281" t="s">
        <v>157</v>
      </c>
      <c r="PY148" s="282"/>
      <c r="PZ148" s="281" t="s">
        <v>157</v>
      </c>
      <c r="QA148" s="282"/>
    </row>
    <row r="149" spans="1:443" x14ac:dyDescent="0.25">
      <c r="A149" s="270"/>
      <c r="B149" s="271"/>
      <c r="C149" s="51"/>
      <c r="D149" s="39"/>
      <c r="E149" s="79" t="s">
        <v>154</v>
      </c>
      <c r="F149" s="85"/>
      <c r="G149" s="281">
        <f>IF($G$5="","",$G$5)</f>
        <v>26</v>
      </c>
      <c r="H149" s="282"/>
      <c r="I149" s="281" t="str">
        <f>IF($I$5="","",$I$5)</f>
        <v/>
      </c>
      <c r="J149" s="282"/>
      <c r="K149" s="281" t="str">
        <f>IF($K$5="","",$K$5)</f>
        <v/>
      </c>
      <c r="L149" s="282"/>
      <c r="M149" s="281" t="str">
        <f>IF($M$5="","",$M$5)</f>
        <v/>
      </c>
      <c r="N149" s="282"/>
      <c r="O149" s="81"/>
      <c r="P149" s="79" t="s">
        <v>154</v>
      </c>
      <c r="Q149" s="85"/>
      <c r="R149" s="281">
        <f>IF($G$5="","",$G$5)</f>
        <v>26</v>
      </c>
      <c r="S149" s="282"/>
      <c r="T149" s="281" t="str">
        <f>IF($I$5="","",$I$5)</f>
        <v/>
      </c>
      <c r="U149" s="282"/>
      <c r="V149" s="281" t="str">
        <f>IF($K$5="","",$K$5)</f>
        <v/>
      </c>
      <c r="W149" s="282"/>
      <c r="X149" s="281" t="str">
        <f>IF($M$5="","",$M$5)</f>
        <v/>
      </c>
      <c r="Y149" s="282"/>
      <c r="Z149" s="81"/>
      <c r="AA149" s="79" t="s">
        <v>154</v>
      </c>
      <c r="AB149" s="85"/>
      <c r="AC149" s="281">
        <f>IF($G$5="","",$G$5)</f>
        <v>26</v>
      </c>
      <c r="AD149" s="282"/>
      <c r="AE149" s="281" t="str">
        <f>IF($I$5="","",$I$5)</f>
        <v/>
      </c>
      <c r="AF149" s="282"/>
      <c r="AG149" s="281" t="str">
        <f>IF($K$5="","",$K$5)</f>
        <v/>
      </c>
      <c r="AH149" s="282"/>
      <c r="AI149" s="281" t="str">
        <f>IF($M$5="","",$M$5)</f>
        <v/>
      </c>
      <c r="AJ149" s="282"/>
      <c r="AK149" s="81"/>
      <c r="AL149" s="79" t="s">
        <v>154</v>
      </c>
      <c r="AM149" s="85"/>
      <c r="AN149" s="281">
        <f>IF($G$5="","",$G$5)</f>
        <v>26</v>
      </c>
      <c r="AO149" s="282"/>
      <c r="AP149" s="281" t="str">
        <f>IF($I$5="","",$I$5)</f>
        <v/>
      </c>
      <c r="AQ149" s="282"/>
      <c r="AR149" s="281" t="str">
        <f>IF($K$5="","",$K$5)</f>
        <v/>
      </c>
      <c r="AS149" s="282"/>
      <c r="AT149" s="281" t="str">
        <f>IF($M$5="","",$M$5)</f>
        <v/>
      </c>
      <c r="AU149" s="282"/>
      <c r="AV149" s="81"/>
      <c r="AW149" s="79" t="s">
        <v>154</v>
      </c>
      <c r="AX149" s="85"/>
      <c r="AY149" s="281">
        <f t="shared" ref="AY149" si="6531">IF($G$5="","",$G$5)</f>
        <v>26</v>
      </c>
      <c r="AZ149" s="282"/>
      <c r="BA149" s="281" t="str">
        <f t="shared" ref="BA149" si="6532">IF($I$5="","",$I$5)</f>
        <v/>
      </c>
      <c r="BB149" s="282"/>
      <c r="BC149" s="281" t="str">
        <f t="shared" ref="BC149" si="6533">IF($K$5="","",$K$5)</f>
        <v/>
      </c>
      <c r="BD149" s="282"/>
      <c r="BE149" s="281" t="str">
        <f t="shared" ref="BE149" si="6534">IF($M$5="","",$M$5)</f>
        <v/>
      </c>
      <c r="BF149" s="282"/>
      <c r="BG149" s="81"/>
      <c r="BH149" s="79" t="s">
        <v>154</v>
      </c>
      <c r="BI149" s="85"/>
      <c r="BJ149" s="281">
        <f t="shared" ref="BJ149" si="6535">IF($G$5="","",$G$5)</f>
        <v>26</v>
      </c>
      <c r="BK149" s="282"/>
      <c r="BL149" s="281" t="str">
        <f t="shared" ref="BL149" si="6536">IF($I$5="","",$I$5)</f>
        <v/>
      </c>
      <c r="BM149" s="282"/>
      <c r="BN149" s="281" t="str">
        <f t="shared" ref="BN149" si="6537">IF($K$5="","",$K$5)</f>
        <v/>
      </c>
      <c r="BO149" s="282"/>
      <c r="BP149" s="281" t="str">
        <f t="shared" ref="BP149" si="6538">IF($M$5="","",$M$5)</f>
        <v/>
      </c>
      <c r="BQ149" s="282"/>
      <c r="BR149" s="81"/>
      <c r="BS149" s="79" t="s">
        <v>154</v>
      </c>
      <c r="BT149" s="85"/>
      <c r="BU149" s="281">
        <f t="shared" ref="BU149" si="6539">IF($G$5="","",$G$5)</f>
        <v>26</v>
      </c>
      <c r="BV149" s="282"/>
      <c r="BW149" s="281" t="str">
        <f t="shared" ref="BW149" si="6540">IF($I$5="","",$I$5)</f>
        <v/>
      </c>
      <c r="BX149" s="282"/>
      <c r="BY149" s="281" t="str">
        <f t="shared" ref="BY149" si="6541">IF($K$5="","",$K$5)</f>
        <v/>
      </c>
      <c r="BZ149" s="282"/>
      <c r="CA149" s="281" t="str">
        <f t="shared" ref="CA149" si="6542">IF($M$5="","",$M$5)</f>
        <v/>
      </c>
      <c r="CB149" s="282"/>
      <c r="CC149" s="81"/>
      <c r="CD149" s="79" t="s">
        <v>154</v>
      </c>
      <c r="CE149" s="85"/>
      <c r="CF149" s="281">
        <f t="shared" ref="CF149" si="6543">IF($G$5="","",$G$5)</f>
        <v>26</v>
      </c>
      <c r="CG149" s="282"/>
      <c r="CH149" s="281" t="str">
        <f t="shared" ref="CH149" si="6544">IF($I$5="","",$I$5)</f>
        <v/>
      </c>
      <c r="CI149" s="282"/>
      <c r="CJ149" s="281" t="str">
        <f t="shared" ref="CJ149" si="6545">IF($K$5="","",$K$5)</f>
        <v/>
      </c>
      <c r="CK149" s="282"/>
      <c r="CL149" s="281" t="str">
        <f t="shared" ref="CL149" si="6546">IF($M$5="","",$M$5)</f>
        <v/>
      </c>
      <c r="CM149" s="282"/>
      <c r="CN149" s="81"/>
      <c r="CO149" s="79" t="s">
        <v>154</v>
      </c>
      <c r="CP149" s="85"/>
      <c r="CQ149" s="281">
        <f t="shared" ref="CQ149" si="6547">IF($G$5="","",$G$5)</f>
        <v>26</v>
      </c>
      <c r="CR149" s="282"/>
      <c r="CS149" s="281" t="str">
        <f t="shared" ref="CS149" si="6548">IF($I$5="","",$I$5)</f>
        <v/>
      </c>
      <c r="CT149" s="282"/>
      <c r="CU149" s="281" t="str">
        <f t="shared" ref="CU149" si="6549">IF($K$5="","",$K$5)</f>
        <v/>
      </c>
      <c r="CV149" s="282"/>
      <c r="CW149" s="281" t="str">
        <f t="shared" ref="CW149" si="6550">IF($M$5="","",$M$5)</f>
        <v/>
      </c>
      <c r="CX149" s="282"/>
      <c r="CY149" s="81"/>
      <c r="CZ149" s="79" t="s">
        <v>154</v>
      </c>
      <c r="DA149" s="85"/>
      <c r="DB149" s="281">
        <f t="shared" ref="DB149" si="6551">IF($G$5="","",$G$5)</f>
        <v>26</v>
      </c>
      <c r="DC149" s="282"/>
      <c r="DD149" s="281" t="str">
        <f t="shared" ref="DD149" si="6552">IF($I$5="","",$I$5)</f>
        <v/>
      </c>
      <c r="DE149" s="282"/>
      <c r="DF149" s="281" t="str">
        <f t="shared" ref="DF149" si="6553">IF($K$5="","",$K$5)</f>
        <v/>
      </c>
      <c r="DG149" s="282"/>
      <c r="DH149" s="281" t="str">
        <f t="shared" ref="DH149" si="6554">IF($M$5="","",$M$5)</f>
        <v/>
      </c>
      <c r="DI149" s="282"/>
      <c r="DJ149" s="81"/>
      <c r="DK149" s="79" t="s">
        <v>154</v>
      </c>
      <c r="DL149" s="85"/>
      <c r="DM149" s="281">
        <f t="shared" ref="DM149" si="6555">IF($G$5="","",$G$5)</f>
        <v>26</v>
      </c>
      <c r="DN149" s="282"/>
      <c r="DO149" s="281" t="str">
        <f t="shared" ref="DO149" si="6556">IF($I$5="","",$I$5)</f>
        <v/>
      </c>
      <c r="DP149" s="282"/>
      <c r="DQ149" s="281" t="str">
        <f t="shared" ref="DQ149" si="6557">IF($K$5="","",$K$5)</f>
        <v/>
      </c>
      <c r="DR149" s="282"/>
      <c r="DS149" s="281" t="str">
        <f t="shared" ref="DS149" si="6558">IF($M$5="","",$M$5)</f>
        <v/>
      </c>
      <c r="DT149" s="282"/>
      <c r="DU149" s="81"/>
      <c r="DV149" s="79" t="s">
        <v>154</v>
      </c>
      <c r="DW149" s="85"/>
      <c r="DX149" s="281">
        <f t="shared" ref="DX149" si="6559">IF($G$5="","",$G$5)</f>
        <v>26</v>
      </c>
      <c r="DY149" s="282"/>
      <c r="DZ149" s="281" t="str">
        <f t="shared" ref="DZ149" si="6560">IF($I$5="","",$I$5)</f>
        <v/>
      </c>
      <c r="EA149" s="282"/>
      <c r="EB149" s="281" t="str">
        <f t="shared" ref="EB149" si="6561">IF($K$5="","",$K$5)</f>
        <v/>
      </c>
      <c r="EC149" s="282"/>
      <c r="ED149" s="281" t="str">
        <f t="shared" ref="ED149" si="6562">IF($M$5="","",$M$5)</f>
        <v/>
      </c>
      <c r="EE149" s="282"/>
      <c r="EF149" s="81"/>
      <c r="EG149" s="79" t="s">
        <v>154</v>
      </c>
      <c r="EH149" s="85"/>
      <c r="EI149" s="281">
        <f t="shared" ref="EI149" si="6563">IF($G$5="","",$G$5)</f>
        <v>26</v>
      </c>
      <c r="EJ149" s="282"/>
      <c r="EK149" s="281" t="str">
        <f t="shared" ref="EK149" si="6564">IF($I$5="","",$I$5)</f>
        <v/>
      </c>
      <c r="EL149" s="282"/>
      <c r="EM149" s="281" t="str">
        <f t="shared" ref="EM149" si="6565">IF($K$5="","",$K$5)</f>
        <v/>
      </c>
      <c r="EN149" s="282"/>
      <c r="EO149" s="281" t="str">
        <f t="shared" ref="EO149" si="6566">IF($M$5="","",$M$5)</f>
        <v/>
      </c>
      <c r="EP149" s="282"/>
      <c r="EQ149" s="81"/>
      <c r="ER149" s="79" t="s">
        <v>154</v>
      </c>
      <c r="ES149" s="85"/>
      <c r="ET149" s="281">
        <f t="shared" ref="ET149" si="6567">IF($G$5="","",$G$5)</f>
        <v>26</v>
      </c>
      <c r="EU149" s="282"/>
      <c r="EV149" s="281" t="str">
        <f t="shared" ref="EV149" si="6568">IF($I$5="","",$I$5)</f>
        <v/>
      </c>
      <c r="EW149" s="282"/>
      <c r="EX149" s="281" t="str">
        <f t="shared" ref="EX149" si="6569">IF($K$5="","",$K$5)</f>
        <v/>
      </c>
      <c r="EY149" s="282"/>
      <c r="EZ149" s="281" t="str">
        <f t="shared" ref="EZ149" si="6570">IF($M$5="","",$M$5)</f>
        <v/>
      </c>
      <c r="FA149" s="282"/>
      <c r="FB149" s="81"/>
      <c r="FC149" s="79" t="s">
        <v>154</v>
      </c>
      <c r="FD149" s="85"/>
      <c r="FE149" s="281">
        <f t="shared" ref="FE149" si="6571">IF($G$5="","",$G$5)</f>
        <v>26</v>
      </c>
      <c r="FF149" s="282"/>
      <c r="FG149" s="281" t="str">
        <f t="shared" ref="FG149" si="6572">IF($I$5="","",$I$5)</f>
        <v/>
      </c>
      <c r="FH149" s="282"/>
      <c r="FI149" s="281" t="str">
        <f t="shared" ref="FI149" si="6573">IF($K$5="","",$K$5)</f>
        <v/>
      </c>
      <c r="FJ149" s="282"/>
      <c r="FK149" s="281" t="str">
        <f t="shared" ref="FK149" si="6574">IF($M$5="","",$M$5)</f>
        <v/>
      </c>
      <c r="FL149" s="282"/>
      <c r="FM149" s="81"/>
      <c r="FN149" s="79" t="s">
        <v>154</v>
      </c>
      <c r="FO149" s="85"/>
      <c r="FP149" s="281">
        <f t="shared" ref="FP149" si="6575">IF($G$5="","",$G$5)</f>
        <v>26</v>
      </c>
      <c r="FQ149" s="282"/>
      <c r="FR149" s="281" t="str">
        <f t="shared" ref="FR149" si="6576">IF($I$5="","",$I$5)</f>
        <v/>
      </c>
      <c r="FS149" s="282"/>
      <c r="FT149" s="281" t="str">
        <f t="shared" ref="FT149" si="6577">IF($K$5="","",$K$5)</f>
        <v/>
      </c>
      <c r="FU149" s="282"/>
      <c r="FV149" s="281" t="str">
        <f t="shared" ref="FV149" si="6578">IF($M$5="","",$M$5)</f>
        <v/>
      </c>
      <c r="FW149" s="282"/>
      <c r="FX149" s="81"/>
      <c r="FY149" s="79" t="s">
        <v>154</v>
      </c>
      <c r="FZ149" s="85"/>
      <c r="GA149" s="281">
        <f t="shared" ref="GA149" si="6579">IF($G$5="","",$G$5)</f>
        <v>26</v>
      </c>
      <c r="GB149" s="282"/>
      <c r="GC149" s="281" t="str">
        <f t="shared" ref="GC149" si="6580">IF($I$5="","",$I$5)</f>
        <v/>
      </c>
      <c r="GD149" s="282"/>
      <c r="GE149" s="281" t="str">
        <f t="shared" ref="GE149" si="6581">IF($K$5="","",$K$5)</f>
        <v/>
      </c>
      <c r="GF149" s="282"/>
      <c r="GG149" s="281" t="str">
        <f t="shared" ref="GG149" si="6582">IF($M$5="","",$M$5)</f>
        <v/>
      </c>
      <c r="GH149" s="282"/>
      <c r="GI149" s="81"/>
      <c r="GJ149" s="79" t="s">
        <v>154</v>
      </c>
      <c r="GK149" s="85"/>
      <c r="GL149" s="281">
        <f t="shared" ref="GL149" si="6583">IF($G$5="","",$G$5)</f>
        <v>26</v>
      </c>
      <c r="GM149" s="282"/>
      <c r="GN149" s="281" t="str">
        <f t="shared" ref="GN149" si="6584">IF($I$5="","",$I$5)</f>
        <v/>
      </c>
      <c r="GO149" s="282"/>
      <c r="GP149" s="281" t="str">
        <f t="shared" ref="GP149" si="6585">IF($K$5="","",$K$5)</f>
        <v/>
      </c>
      <c r="GQ149" s="282"/>
      <c r="GR149" s="281" t="str">
        <f t="shared" ref="GR149" si="6586">IF($M$5="","",$M$5)</f>
        <v/>
      </c>
      <c r="GS149" s="282"/>
      <c r="GT149" s="81"/>
      <c r="GU149" s="79" t="s">
        <v>154</v>
      </c>
      <c r="GV149" s="85"/>
      <c r="GW149" s="281">
        <f t="shared" ref="GW149" si="6587">IF($G$5="","",$G$5)</f>
        <v>26</v>
      </c>
      <c r="GX149" s="282"/>
      <c r="GY149" s="281" t="str">
        <f t="shared" ref="GY149" si="6588">IF($I$5="","",$I$5)</f>
        <v/>
      </c>
      <c r="GZ149" s="282"/>
      <c r="HA149" s="281" t="str">
        <f t="shared" ref="HA149" si="6589">IF($K$5="","",$K$5)</f>
        <v/>
      </c>
      <c r="HB149" s="282"/>
      <c r="HC149" s="281" t="str">
        <f t="shared" ref="HC149" si="6590">IF($M$5="","",$M$5)</f>
        <v/>
      </c>
      <c r="HD149" s="282"/>
      <c r="HE149" s="81"/>
      <c r="HF149" s="79" t="s">
        <v>154</v>
      </c>
      <c r="HG149" s="85"/>
      <c r="HH149" s="281">
        <f t="shared" ref="HH149" si="6591">IF($G$5="","",$G$5)</f>
        <v>26</v>
      </c>
      <c r="HI149" s="282"/>
      <c r="HJ149" s="281" t="str">
        <f t="shared" ref="HJ149" si="6592">IF($I$5="","",$I$5)</f>
        <v/>
      </c>
      <c r="HK149" s="282"/>
      <c r="HL149" s="281" t="str">
        <f t="shared" ref="HL149" si="6593">IF($K$5="","",$K$5)</f>
        <v/>
      </c>
      <c r="HM149" s="282"/>
      <c r="HN149" s="281" t="str">
        <f t="shared" ref="HN149" si="6594">IF($M$5="","",$M$5)</f>
        <v/>
      </c>
      <c r="HO149" s="282"/>
      <c r="HP149" s="81"/>
      <c r="HQ149" s="79" t="s">
        <v>154</v>
      </c>
      <c r="HR149" s="85"/>
      <c r="HS149" s="281">
        <f t="shared" ref="HS149" si="6595">IF($G$5="","",$G$5)</f>
        <v>26</v>
      </c>
      <c r="HT149" s="282"/>
      <c r="HU149" s="281" t="str">
        <f t="shared" ref="HU149" si="6596">IF($I$5="","",$I$5)</f>
        <v/>
      </c>
      <c r="HV149" s="282"/>
      <c r="HW149" s="281" t="str">
        <f t="shared" ref="HW149" si="6597">IF($K$5="","",$K$5)</f>
        <v/>
      </c>
      <c r="HX149" s="282"/>
      <c r="HY149" s="281" t="str">
        <f t="shared" ref="HY149" si="6598">IF($M$5="","",$M$5)</f>
        <v/>
      </c>
      <c r="HZ149" s="282"/>
      <c r="IA149" s="81"/>
      <c r="IB149" s="79" t="s">
        <v>154</v>
      </c>
      <c r="IC149" s="85"/>
      <c r="ID149" s="281">
        <f t="shared" ref="ID149" si="6599">IF($G$5="","",$G$5)</f>
        <v>26</v>
      </c>
      <c r="IE149" s="282"/>
      <c r="IF149" s="281" t="str">
        <f t="shared" ref="IF149" si="6600">IF($I$5="","",$I$5)</f>
        <v/>
      </c>
      <c r="IG149" s="282"/>
      <c r="IH149" s="281" t="str">
        <f t="shared" ref="IH149" si="6601">IF($K$5="","",$K$5)</f>
        <v/>
      </c>
      <c r="II149" s="282"/>
      <c r="IJ149" s="281" t="str">
        <f t="shared" ref="IJ149" si="6602">IF($M$5="","",$M$5)</f>
        <v/>
      </c>
      <c r="IK149" s="282"/>
      <c r="IL149" s="81"/>
      <c r="IM149" s="79" t="s">
        <v>154</v>
      </c>
      <c r="IN149" s="85"/>
      <c r="IO149" s="281">
        <f t="shared" ref="IO149" si="6603">IF($G$5="","",$G$5)</f>
        <v>26</v>
      </c>
      <c r="IP149" s="282"/>
      <c r="IQ149" s="281" t="str">
        <f t="shared" ref="IQ149" si="6604">IF($I$5="","",$I$5)</f>
        <v/>
      </c>
      <c r="IR149" s="282"/>
      <c r="IS149" s="281" t="str">
        <f t="shared" ref="IS149" si="6605">IF($K$5="","",$K$5)</f>
        <v/>
      </c>
      <c r="IT149" s="282"/>
      <c r="IU149" s="281" t="str">
        <f t="shared" ref="IU149" si="6606">IF($M$5="","",$M$5)</f>
        <v/>
      </c>
      <c r="IV149" s="282"/>
      <c r="IW149" s="81"/>
      <c r="IX149" s="79" t="s">
        <v>154</v>
      </c>
      <c r="IY149" s="85"/>
      <c r="IZ149" s="281">
        <f t="shared" ref="IZ149" si="6607">IF($G$5="","",$G$5)</f>
        <v>26</v>
      </c>
      <c r="JA149" s="282"/>
      <c r="JB149" s="281" t="str">
        <f t="shared" ref="JB149" si="6608">IF($I$5="","",$I$5)</f>
        <v/>
      </c>
      <c r="JC149" s="282"/>
      <c r="JD149" s="281" t="str">
        <f t="shared" ref="JD149" si="6609">IF($K$5="","",$K$5)</f>
        <v/>
      </c>
      <c r="JE149" s="282"/>
      <c r="JF149" s="281" t="str">
        <f t="shared" ref="JF149" si="6610">IF($M$5="","",$M$5)</f>
        <v/>
      </c>
      <c r="JG149" s="282"/>
      <c r="JH149" s="81"/>
      <c r="JI149" s="79" t="s">
        <v>154</v>
      </c>
      <c r="JJ149" s="85"/>
      <c r="JK149" s="281">
        <f t="shared" ref="JK149" si="6611">IF($G$5="","",$G$5)</f>
        <v>26</v>
      </c>
      <c r="JL149" s="282"/>
      <c r="JM149" s="281" t="str">
        <f t="shared" ref="JM149" si="6612">IF($I$5="","",$I$5)</f>
        <v/>
      </c>
      <c r="JN149" s="282"/>
      <c r="JO149" s="281" t="str">
        <f t="shared" ref="JO149" si="6613">IF($K$5="","",$K$5)</f>
        <v/>
      </c>
      <c r="JP149" s="282"/>
      <c r="JQ149" s="281" t="str">
        <f t="shared" ref="JQ149" si="6614">IF($M$5="","",$M$5)</f>
        <v/>
      </c>
      <c r="JR149" s="282"/>
      <c r="JS149" s="81"/>
      <c r="JT149" s="79" t="s">
        <v>154</v>
      </c>
      <c r="JU149" s="85"/>
      <c r="JV149" s="281">
        <f t="shared" ref="JV149" si="6615">IF($G$5="","",$G$5)</f>
        <v>26</v>
      </c>
      <c r="JW149" s="282"/>
      <c r="JX149" s="281" t="str">
        <f t="shared" ref="JX149" si="6616">IF($I$5="","",$I$5)</f>
        <v/>
      </c>
      <c r="JY149" s="282"/>
      <c r="JZ149" s="281" t="str">
        <f t="shared" ref="JZ149" si="6617">IF($K$5="","",$K$5)</f>
        <v/>
      </c>
      <c r="KA149" s="282"/>
      <c r="KB149" s="281" t="str">
        <f t="shared" ref="KB149" si="6618">IF($M$5="","",$M$5)</f>
        <v/>
      </c>
      <c r="KC149" s="282"/>
      <c r="KD149" s="81"/>
      <c r="KE149" s="79" t="s">
        <v>154</v>
      </c>
      <c r="KF149" s="85"/>
      <c r="KG149" s="281">
        <f t="shared" ref="KG149" si="6619">IF($G$5="","",$G$5)</f>
        <v>26</v>
      </c>
      <c r="KH149" s="282"/>
      <c r="KI149" s="281" t="str">
        <f t="shared" ref="KI149" si="6620">IF($I$5="","",$I$5)</f>
        <v/>
      </c>
      <c r="KJ149" s="282"/>
      <c r="KK149" s="281" t="str">
        <f t="shared" ref="KK149" si="6621">IF($K$5="","",$K$5)</f>
        <v/>
      </c>
      <c r="KL149" s="282"/>
      <c r="KM149" s="281" t="str">
        <f t="shared" ref="KM149" si="6622">IF($M$5="","",$M$5)</f>
        <v/>
      </c>
      <c r="KN149" s="282"/>
      <c r="KO149" s="81"/>
      <c r="KP149" s="79" t="s">
        <v>154</v>
      </c>
      <c r="KQ149" s="85"/>
      <c r="KR149" s="281">
        <f t="shared" ref="KR149" si="6623">IF($G$5="","",$G$5)</f>
        <v>26</v>
      </c>
      <c r="KS149" s="282"/>
      <c r="KT149" s="281" t="str">
        <f t="shared" ref="KT149" si="6624">IF($I$5="","",$I$5)</f>
        <v/>
      </c>
      <c r="KU149" s="282"/>
      <c r="KV149" s="281" t="str">
        <f t="shared" ref="KV149" si="6625">IF($K$5="","",$K$5)</f>
        <v/>
      </c>
      <c r="KW149" s="282"/>
      <c r="KX149" s="281" t="str">
        <f t="shared" ref="KX149" si="6626">IF($M$5="","",$M$5)</f>
        <v/>
      </c>
      <c r="KY149" s="282"/>
      <c r="KZ149" s="81"/>
      <c r="LA149" s="79" t="s">
        <v>154</v>
      </c>
      <c r="LB149" s="85"/>
      <c r="LC149" s="281">
        <f t="shared" ref="LC149" si="6627">IF($G$5="","",$G$5)</f>
        <v>26</v>
      </c>
      <c r="LD149" s="282"/>
      <c r="LE149" s="281" t="str">
        <f t="shared" ref="LE149" si="6628">IF($I$5="","",$I$5)</f>
        <v/>
      </c>
      <c r="LF149" s="282"/>
      <c r="LG149" s="281" t="str">
        <f t="shared" ref="LG149" si="6629">IF($K$5="","",$K$5)</f>
        <v/>
      </c>
      <c r="LH149" s="282"/>
      <c r="LI149" s="281" t="str">
        <f t="shared" ref="LI149" si="6630">IF($M$5="","",$M$5)</f>
        <v/>
      </c>
      <c r="LJ149" s="282"/>
      <c r="LK149" s="81"/>
      <c r="LL149" s="79" t="s">
        <v>154</v>
      </c>
      <c r="LM149" s="85"/>
      <c r="LN149" s="281">
        <f t="shared" ref="LN149" si="6631">IF($G$5="","",$G$5)</f>
        <v>26</v>
      </c>
      <c r="LO149" s="282"/>
      <c r="LP149" s="281" t="str">
        <f t="shared" ref="LP149" si="6632">IF($I$5="","",$I$5)</f>
        <v/>
      </c>
      <c r="LQ149" s="282"/>
      <c r="LR149" s="281" t="str">
        <f t="shared" ref="LR149" si="6633">IF($K$5="","",$K$5)</f>
        <v/>
      </c>
      <c r="LS149" s="282"/>
      <c r="LT149" s="281" t="str">
        <f t="shared" ref="LT149" si="6634">IF($M$5="","",$M$5)</f>
        <v/>
      </c>
      <c r="LU149" s="282"/>
      <c r="LV149" s="81"/>
      <c r="LW149" s="79" t="s">
        <v>154</v>
      </c>
      <c r="LX149" s="85"/>
      <c r="LY149" s="281">
        <f t="shared" ref="LY149" si="6635">IF($G$5="","",$G$5)</f>
        <v>26</v>
      </c>
      <c r="LZ149" s="282"/>
      <c r="MA149" s="281" t="str">
        <f t="shared" ref="MA149" si="6636">IF($I$5="","",$I$5)</f>
        <v/>
      </c>
      <c r="MB149" s="282"/>
      <c r="MC149" s="281" t="str">
        <f t="shared" ref="MC149" si="6637">IF($K$5="","",$K$5)</f>
        <v/>
      </c>
      <c r="MD149" s="282"/>
      <c r="ME149" s="281" t="str">
        <f t="shared" ref="ME149" si="6638">IF($M$5="","",$M$5)</f>
        <v/>
      </c>
      <c r="MF149" s="282"/>
      <c r="MG149" s="81"/>
      <c r="MH149" s="79" t="s">
        <v>154</v>
      </c>
      <c r="MI149" s="85"/>
      <c r="MJ149" s="281">
        <f t="shared" ref="MJ149" si="6639">IF($G$5="","",$G$5)</f>
        <v>26</v>
      </c>
      <c r="MK149" s="282"/>
      <c r="ML149" s="281" t="str">
        <f t="shared" ref="ML149" si="6640">IF($I$5="","",$I$5)</f>
        <v/>
      </c>
      <c r="MM149" s="282"/>
      <c r="MN149" s="281" t="str">
        <f t="shared" ref="MN149" si="6641">IF($K$5="","",$K$5)</f>
        <v/>
      </c>
      <c r="MO149" s="282"/>
      <c r="MP149" s="281" t="str">
        <f t="shared" ref="MP149" si="6642">IF($M$5="","",$M$5)</f>
        <v/>
      </c>
      <c r="MQ149" s="282"/>
      <c r="MR149" s="81"/>
      <c r="MS149" s="79" t="s">
        <v>154</v>
      </c>
      <c r="MT149" s="85"/>
      <c r="MU149" s="281">
        <f t="shared" ref="MU149" si="6643">IF($G$5="","",$G$5)</f>
        <v>26</v>
      </c>
      <c r="MV149" s="282"/>
      <c r="MW149" s="281" t="str">
        <f t="shared" ref="MW149" si="6644">IF($I$5="","",$I$5)</f>
        <v/>
      </c>
      <c r="MX149" s="282"/>
      <c r="MY149" s="281" t="str">
        <f t="shared" ref="MY149" si="6645">IF($K$5="","",$K$5)</f>
        <v/>
      </c>
      <c r="MZ149" s="282"/>
      <c r="NA149" s="281" t="str">
        <f t="shared" ref="NA149" si="6646">IF($M$5="","",$M$5)</f>
        <v/>
      </c>
      <c r="NB149" s="282"/>
      <c r="NC149" s="81"/>
      <c r="ND149" s="79" t="s">
        <v>154</v>
      </c>
      <c r="NE149" s="85"/>
      <c r="NF149" s="281">
        <f t="shared" ref="NF149" si="6647">IF($G$5="","",$G$5)</f>
        <v>26</v>
      </c>
      <c r="NG149" s="282"/>
      <c r="NH149" s="281" t="str">
        <f t="shared" ref="NH149" si="6648">IF($I$5="","",$I$5)</f>
        <v/>
      </c>
      <c r="NI149" s="282"/>
      <c r="NJ149" s="281" t="str">
        <f t="shared" ref="NJ149" si="6649">IF($K$5="","",$K$5)</f>
        <v/>
      </c>
      <c r="NK149" s="282"/>
      <c r="NL149" s="281" t="str">
        <f t="shared" ref="NL149" si="6650">IF($M$5="","",$M$5)</f>
        <v/>
      </c>
      <c r="NM149" s="282"/>
      <c r="NN149" s="81"/>
      <c r="NO149" s="79" t="s">
        <v>154</v>
      </c>
      <c r="NP149" s="85"/>
      <c r="NQ149" s="281">
        <f t="shared" ref="NQ149" si="6651">IF($G$5="","",$G$5)</f>
        <v>26</v>
      </c>
      <c r="NR149" s="282"/>
      <c r="NS149" s="281" t="str">
        <f t="shared" ref="NS149" si="6652">IF($I$5="","",$I$5)</f>
        <v/>
      </c>
      <c r="NT149" s="282"/>
      <c r="NU149" s="281" t="str">
        <f t="shared" ref="NU149" si="6653">IF($K$5="","",$K$5)</f>
        <v/>
      </c>
      <c r="NV149" s="282"/>
      <c r="NW149" s="281" t="str">
        <f t="shared" ref="NW149" si="6654">IF($M$5="","",$M$5)</f>
        <v/>
      </c>
      <c r="NX149" s="282"/>
      <c r="NY149" s="81"/>
      <c r="NZ149" s="79" t="s">
        <v>154</v>
      </c>
      <c r="OA149" s="85"/>
      <c r="OB149" s="281">
        <f t="shared" ref="OB149" si="6655">IF($G$5="","",$G$5)</f>
        <v>26</v>
      </c>
      <c r="OC149" s="282"/>
      <c r="OD149" s="281" t="str">
        <f t="shared" ref="OD149" si="6656">IF($I$5="","",$I$5)</f>
        <v/>
      </c>
      <c r="OE149" s="282"/>
      <c r="OF149" s="281" t="str">
        <f t="shared" ref="OF149" si="6657">IF($K$5="","",$K$5)</f>
        <v/>
      </c>
      <c r="OG149" s="282"/>
      <c r="OH149" s="281" t="str">
        <f t="shared" ref="OH149" si="6658">IF($M$5="","",$M$5)</f>
        <v/>
      </c>
      <c r="OI149" s="282"/>
      <c r="OJ149" s="81"/>
      <c r="OK149" s="79" t="s">
        <v>154</v>
      </c>
      <c r="OL149" s="85"/>
      <c r="OM149" s="281">
        <f t="shared" ref="OM149" si="6659">IF($G$5="","",$G$5)</f>
        <v>26</v>
      </c>
      <c r="ON149" s="282"/>
      <c r="OO149" s="281" t="str">
        <f t="shared" ref="OO149" si="6660">IF($I$5="","",$I$5)</f>
        <v/>
      </c>
      <c r="OP149" s="282"/>
      <c r="OQ149" s="281" t="str">
        <f t="shared" ref="OQ149" si="6661">IF($K$5="","",$K$5)</f>
        <v/>
      </c>
      <c r="OR149" s="282"/>
      <c r="OS149" s="281" t="str">
        <f t="shared" ref="OS149" si="6662">IF($M$5="","",$M$5)</f>
        <v/>
      </c>
      <c r="OT149" s="282"/>
      <c r="OU149" s="81"/>
      <c r="OV149" s="79" t="s">
        <v>154</v>
      </c>
      <c r="OW149" s="85"/>
      <c r="OX149" s="281">
        <f t="shared" ref="OX149" si="6663">IF($G$5="","",$G$5)</f>
        <v>26</v>
      </c>
      <c r="OY149" s="282"/>
      <c r="OZ149" s="281" t="str">
        <f t="shared" ref="OZ149" si="6664">IF($I$5="","",$I$5)</f>
        <v/>
      </c>
      <c r="PA149" s="282"/>
      <c r="PB149" s="281" t="str">
        <f t="shared" ref="PB149" si="6665">IF($K$5="","",$K$5)</f>
        <v/>
      </c>
      <c r="PC149" s="282"/>
      <c r="PD149" s="281" t="str">
        <f t="shared" ref="PD149" si="6666">IF($M$5="","",$M$5)</f>
        <v/>
      </c>
      <c r="PE149" s="282"/>
      <c r="PF149" s="81"/>
      <c r="PG149" s="79" t="s">
        <v>154</v>
      </c>
      <c r="PH149" s="85"/>
      <c r="PI149" s="281">
        <f t="shared" ref="PI149" si="6667">IF($G$5="","",$G$5)</f>
        <v>26</v>
      </c>
      <c r="PJ149" s="282"/>
      <c r="PK149" s="281" t="str">
        <f t="shared" ref="PK149" si="6668">IF($I$5="","",$I$5)</f>
        <v/>
      </c>
      <c r="PL149" s="282"/>
      <c r="PM149" s="281" t="str">
        <f t="shared" ref="PM149" si="6669">IF($K$5="","",$K$5)</f>
        <v/>
      </c>
      <c r="PN149" s="282"/>
      <c r="PO149" s="281" t="str">
        <f t="shared" ref="PO149" si="6670">IF($M$5="","",$M$5)</f>
        <v/>
      </c>
      <c r="PP149" s="282"/>
      <c r="PQ149" s="81"/>
      <c r="PR149" s="79" t="s">
        <v>154</v>
      </c>
      <c r="PS149" s="85"/>
      <c r="PT149" s="281">
        <f t="shared" ref="PT149" si="6671">IF($G$5="","",$G$5)</f>
        <v>26</v>
      </c>
      <c r="PU149" s="282"/>
      <c r="PV149" s="281" t="str">
        <f t="shared" ref="PV149" si="6672">IF($I$5="","",$I$5)</f>
        <v/>
      </c>
      <c r="PW149" s="282"/>
      <c r="PX149" s="281" t="str">
        <f t="shared" ref="PX149" si="6673">IF($K$5="","",$K$5)</f>
        <v/>
      </c>
      <c r="PY149" s="282"/>
      <c r="PZ149" s="281" t="str">
        <f t="shared" ref="PZ149" si="6674">IF($M$5="","",$M$5)</f>
        <v/>
      </c>
      <c r="QA149" s="282"/>
    </row>
    <row r="150" spans="1:443" ht="12.75" customHeight="1" x14ac:dyDescent="0.25">
      <c r="A150" s="278" t="s">
        <v>105</v>
      </c>
      <c r="B150" s="279" t="s">
        <v>111</v>
      </c>
      <c r="C150" s="52"/>
      <c r="D150" s="39"/>
      <c r="E150" s="283" t="s">
        <v>107</v>
      </c>
      <c r="F150" s="277"/>
      <c r="G150" s="276" t="s">
        <v>108</v>
      </c>
      <c r="H150" s="277"/>
      <c r="I150" s="276" t="s">
        <v>108</v>
      </c>
      <c r="J150" s="277"/>
      <c r="K150" s="276" t="s">
        <v>108</v>
      </c>
      <c r="L150" s="277"/>
      <c r="M150" s="276" t="s">
        <v>108</v>
      </c>
      <c r="N150" s="277"/>
      <c r="O150" s="82"/>
      <c r="P150" s="283" t="s">
        <v>107</v>
      </c>
      <c r="Q150" s="277"/>
      <c r="R150" s="276" t="s">
        <v>108</v>
      </c>
      <c r="S150" s="277"/>
      <c r="T150" s="276" t="s">
        <v>108</v>
      </c>
      <c r="U150" s="277"/>
      <c r="V150" s="276" t="s">
        <v>108</v>
      </c>
      <c r="W150" s="277"/>
      <c r="X150" s="276" t="s">
        <v>108</v>
      </c>
      <c r="Y150" s="277"/>
      <c r="Z150" s="82"/>
      <c r="AA150" s="283" t="s">
        <v>107</v>
      </c>
      <c r="AB150" s="277"/>
      <c r="AC150" s="276" t="s">
        <v>108</v>
      </c>
      <c r="AD150" s="277"/>
      <c r="AE150" s="276" t="s">
        <v>108</v>
      </c>
      <c r="AF150" s="277"/>
      <c r="AG150" s="276" t="s">
        <v>108</v>
      </c>
      <c r="AH150" s="277"/>
      <c r="AI150" s="276" t="s">
        <v>108</v>
      </c>
      <c r="AJ150" s="277"/>
      <c r="AK150" s="82"/>
      <c r="AL150" s="283" t="s">
        <v>107</v>
      </c>
      <c r="AM150" s="277"/>
      <c r="AN150" s="276" t="s">
        <v>108</v>
      </c>
      <c r="AO150" s="277"/>
      <c r="AP150" s="276" t="s">
        <v>108</v>
      </c>
      <c r="AQ150" s="277"/>
      <c r="AR150" s="276" t="s">
        <v>108</v>
      </c>
      <c r="AS150" s="277"/>
      <c r="AT150" s="276" t="s">
        <v>108</v>
      </c>
      <c r="AU150" s="277"/>
      <c r="AV150" s="82"/>
      <c r="AW150" s="283" t="s">
        <v>107</v>
      </c>
      <c r="AX150" s="277"/>
      <c r="AY150" s="276" t="s">
        <v>108</v>
      </c>
      <c r="AZ150" s="277"/>
      <c r="BA150" s="276" t="s">
        <v>108</v>
      </c>
      <c r="BB150" s="277"/>
      <c r="BC150" s="276" t="s">
        <v>108</v>
      </c>
      <c r="BD150" s="277"/>
      <c r="BE150" s="276" t="s">
        <v>108</v>
      </c>
      <c r="BF150" s="277"/>
      <c r="BG150" s="82"/>
      <c r="BH150" s="283" t="s">
        <v>107</v>
      </c>
      <c r="BI150" s="277"/>
      <c r="BJ150" s="276" t="s">
        <v>108</v>
      </c>
      <c r="BK150" s="277"/>
      <c r="BL150" s="276" t="s">
        <v>108</v>
      </c>
      <c r="BM150" s="277"/>
      <c r="BN150" s="276" t="s">
        <v>108</v>
      </c>
      <c r="BO150" s="277"/>
      <c r="BP150" s="276" t="s">
        <v>108</v>
      </c>
      <c r="BQ150" s="277"/>
      <c r="BR150" s="82"/>
      <c r="BS150" s="283" t="s">
        <v>107</v>
      </c>
      <c r="BT150" s="277"/>
      <c r="BU150" s="276" t="s">
        <v>108</v>
      </c>
      <c r="BV150" s="277"/>
      <c r="BW150" s="276" t="s">
        <v>108</v>
      </c>
      <c r="BX150" s="277"/>
      <c r="BY150" s="276" t="s">
        <v>108</v>
      </c>
      <c r="BZ150" s="277"/>
      <c r="CA150" s="276" t="s">
        <v>108</v>
      </c>
      <c r="CB150" s="277"/>
      <c r="CC150" s="82"/>
      <c r="CD150" s="283" t="s">
        <v>107</v>
      </c>
      <c r="CE150" s="277"/>
      <c r="CF150" s="276" t="s">
        <v>108</v>
      </c>
      <c r="CG150" s="277"/>
      <c r="CH150" s="276" t="s">
        <v>108</v>
      </c>
      <c r="CI150" s="277"/>
      <c r="CJ150" s="276" t="s">
        <v>108</v>
      </c>
      <c r="CK150" s="277"/>
      <c r="CL150" s="276" t="s">
        <v>108</v>
      </c>
      <c r="CM150" s="277"/>
      <c r="CN150" s="82"/>
      <c r="CO150" s="283" t="s">
        <v>107</v>
      </c>
      <c r="CP150" s="277"/>
      <c r="CQ150" s="276" t="s">
        <v>108</v>
      </c>
      <c r="CR150" s="277"/>
      <c r="CS150" s="276" t="s">
        <v>108</v>
      </c>
      <c r="CT150" s="277"/>
      <c r="CU150" s="276" t="s">
        <v>108</v>
      </c>
      <c r="CV150" s="277"/>
      <c r="CW150" s="276" t="s">
        <v>108</v>
      </c>
      <c r="CX150" s="277"/>
      <c r="CY150" s="82"/>
      <c r="CZ150" s="283" t="s">
        <v>107</v>
      </c>
      <c r="DA150" s="277"/>
      <c r="DB150" s="276" t="s">
        <v>108</v>
      </c>
      <c r="DC150" s="277"/>
      <c r="DD150" s="276" t="s">
        <v>108</v>
      </c>
      <c r="DE150" s="277"/>
      <c r="DF150" s="276" t="s">
        <v>108</v>
      </c>
      <c r="DG150" s="277"/>
      <c r="DH150" s="276" t="s">
        <v>108</v>
      </c>
      <c r="DI150" s="277"/>
      <c r="DJ150" s="82"/>
      <c r="DK150" s="283" t="s">
        <v>107</v>
      </c>
      <c r="DL150" s="277"/>
      <c r="DM150" s="276" t="s">
        <v>108</v>
      </c>
      <c r="DN150" s="277"/>
      <c r="DO150" s="276" t="s">
        <v>108</v>
      </c>
      <c r="DP150" s="277"/>
      <c r="DQ150" s="276" t="s">
        <v>108</v>
      </c>
      <c r="DR150" s="277"/>
      <c r="DS150" s="276" t="s">
        <v>108</v>
      </c>
      <c r="DT150" s="277"/>
      <c r="DU150" s="82"/>
      <c r="DV150" s="283" t="s">
        <v>107</v>
      </c>
      <c r="DW150" s="277"/>
      <c r="DX150" s="276" t="s">
        <v>108</v>
      </c>
      <c r="DY150" s="277"/>
      <c r="DZ150" s="276" t="s">
        <v>108</v>
      </c>
      <c r="EA150" s="277"/>
      <c r="EB150" s="276" t="s">
        <v>108</v>
      </c>
      <c r="EC150" s="277"/>
      <c r="ED150" s="276" t="s">
        <v>108</v>
      </c>
      <c r="EE150" s="277"/>
      <c r="EF150" s="82"/>
      <c r="EG150" s="283" t="s">
        <v>107</v>
      </c>
      <c r="EH150" s="277"/>
      <c r="EI150" s="276" t="s">
        <v>108</v>
      </c>
      <c r="EJ150" s="277"/>
      <c r="EK150" s="276" t="s">
        <v>108</v>
      </c>
      <c r="EL150" s="277"/>
      <c r="EM150" s="276" t="s">
        <v>108</v>
      </c>
      <c r="EN150" s="277"/>
      <c r="EO150" s="276" t="s">
        <v>108</v>
      </c>
      <c r="EP150" s="277"/>
      <c r="EQ150" s="82"/>
      <c r="ER150" s="283" t="s">
        <v>107</v>
      </c>
      <c r="ES150" s="277"/>
      <c r="ET150" s="276" t="s">
        <v>108</v>
      </c>
      <c r="EU150" s="277"/>
      <c r="EV150" s="276" t="s">
        <v>108</v>
      </c>
      <c r="EW150" s="277"/>
      <c r="EX150" s="276" t="s">
        <v>108</v>
      </c>
      <c r="EY150" s="277"/>
      <c r="EZ150" s="276" t="s">
        <v>108</v>
      </c>
      <c r="FA150" s="277"/>
      <c r="FB150" s="82"/>
      <c r="FC150" s="283" t="s">
        <v>107</v>
      </c>
      <c r="FD150" s="277"/>
      <c r="FE150" s="276" t="s">
        <v>108</v>
      </c>
      <c r="FF150" s="277"/>
      <c r="FG150" s="276" t="s">
        <v>108</v>
      </c>
      <c r="FH150" s="277"/>
      <c r="FI150" s="276" t="s">
        <v>108</v>
      </c>
      <c r="FJ150" s="277"/>
      <c r="FK150" s="276" t="s">
        <v>108</v>
      </c>
      <c r="FL150" s="277"/>
      <c r="FM150" s="82"/>
      <c r="FN150" s="283" t="s">
        <v>107</v>
      </c>
      <c r="FO150" s="277"/>
      <c r="FP150" s="276" t="s">
        <v>108</v>
      </c>
      <c r="FQ150" s="277"/>
      <c r="FR150" s="276" t="s">
        <v>108</v>
      </c>
      <c r="FS150" s="277"/>
      <c r="FT150" s="276" t="s">
        <v>108</v>
      </c>
      <c r="FU150" s="277"/>
      <c r="FV150" s="276" t="s">
        <v>108</v>
      </c>
      <c r="FW150" s="277"/>
      <c r="FX150" s="82"/>
      <c r="FY150" s="283" t="s">
        <v>107</v>
      </c>
      <c r="FZ150" s="277"/>
      <c r="GA150" s="276" t="s">
        <v>108</v>
      </c>
      <c r="GB150" s="277"/>
      <c r="GC150" s="276" t="s">
        <v>108</v>
      </c>
      <c r="GD150" s="277"/>
      <c r="GE150" s="276" t="s">
        <v>108</v>
      </c>
      <c r="GF150" s="277"/>
      <c r="GG150" s="276" t="s">
        <v>108</v>
      </c>
      <c r="GH150" s="277"/>
      <c r="GI150" s="82"/>
      <c r="GJ150" s="283" t="s">
        <v>107</v>
      </c>
      <c r="GK150" s="277"/>
      <c r="GL150" s="276" t="s">
        <v>108</v>
      </c>
      <c r="GM150" s="277"/>
      <c r="GN150" s="276" t="s">
        <v>108</v>
      </c>
      <c r="GO150" s="277"/>
      <c r="GP150" s="276" t="s">
        <v>108</v>
      </c>
      <c r="GQ150" s="277"/>
      <c r="GR150" s="276" t="s">
        <v>108</v>
      </c>
      <c r="GS150" s="277"/>
      <c r="GT150" s="82"/>
      <c r="GU150" s="283" t="s">
        <v>107</v>
      </c>
      <c r="GV150" s="277"/>
      <c r="GW150" s="276" t="s">
        <v>108</v>
      </c>
      <c r="GX150" s="277"/>
      <c r="GY150" s="276" t="s">
        <v>108</v>
      </c>
      <c r="GZ150" s="277"/>
      <c r="HA150" s="276" t="s">
        <v>108</v>
      </c>
      <c r="HB150" s="277"/>
      <c r="HC150" s="276" t="s">
        <v>108</v>
      </c>
      <c r="HD150" s="277"/>
      <c r="HE150" s="82"/>
      <c r="HF150" s="283" t="s">
        <v>107</v>
      </c>
      <c r="HG150" s="277"/>
      <c r="HH150" s="276" t="s">
        <v>108</v>
      </c>
      <c r="HI150" s="277"/>
      <c r="HJ150" s="276" t="s">
        <v>108</v>
      </c>
      <c r="HK150" s="277"/>
      <c r="HL150" s="276" t="s">
        <v>108</v>
      </c>
      <c r="HM150" s="277"/>
      <c r="HN150" s="276" t="s">
        <v>108</v>
      </c>
      <c r="HO150" s="277"/>
      <c r="HP150" s="82"/>
      <c r="HQ150" s="283" t="s">
        <v>107</v>
      </c>
      <c r="HR150" s="277"/>
      <c r="HS150" s="276" t="s">
        <v>108</v>
      </c>
      <c r="HT150" s="277"/>
      <c r="HU150" s="276" t="s">
        <v>108</v>
      </c>
      <c r="HV150" s="277"/>
      <c r="HW150" s="276" t="s">
        <v>108</v>
      </c>
      <c r="HX150" s="277"/>
      <c r="HY150" s="276" t="s">
        <v>108</v>
      </c>
      <c r="HZ150" s="277"/>
      <c r="IA150" s="82"/>
      <c r="IB150" s="283" t="s">
        <v>107</v>
      </c>
      <c r="IC150" s="277"/>
      <c r="ID150" s="276" t="s">
        <v>108</v>
      </c>
      <c r="IE150" s="277"/>
      <c r="IF150" s="276" t="s">
        <v>108</v>
      </c>
      <c r="IG150" s="277"/>
      <c r="IH150" s="276" t="s">
        <v>108</v>
      </c>
      <c r="II150" s="277"/>
      <c r="IJ150" s="276" t="s">
        <v>108</v>
      </c>
      <c r="IK150" s="277"/>
      <c r="IL150" s="82"/>
      <c r="IM150" s="283" t="s">
        <v>107</v>
      </c>
      <c r="IN150" s="277"/>
      <c r="IO150" s="276" t="s">
        <v>108</v>
      </c>
      <c r="IP150" s="277"/>
      <c r="IQ150" s="276" t="s">
        <v>108</v>
      </c>
      <c r="IR150" s="277"/>
      <c r="IS150" s="276" t="s">
        <v>108</v>
      </c>
      <c r="IT150" s="277"/>
      <c r="IU150" s="276" t="s">
        <v>108</v>
      </c>
      <c r="IV150" s="277"/>
      <c r="IW150" s="82"/>
      <c r="IX150" s="283" t="s">
        <v>107</v>
      </c>
      <c r="IY150" s="277"/>
      <c r="IZ150" s="276" t="s">
        <v>108</v>
      </c>
      <c r="JA150" s="277"/>
      <c r="JB150" s="276" t="s">
        <v>108</v>
      </c>
      <c r="JC150" s="277"/>
      <c r="JD150" s="276" t="s">
        <v>108</v>
      </c>
      <c r="JE150" s="277"/>
      <c r="JF150" s="276" t="s">
        <v>108</v>
      </c>
      <c r="JG150" s="277"/>
      <c r="JH150" s="82"/>
      <c r="JI150" s="283" t="s">
        <v>107</v>
      </c>
      <c r="JJ150" s="277"/>
      <c r="JK150" s="276" t="s">
        <v>108</v>
      </c>
      <c r="JL150" s="277"/>
      <c r="JM150" s="276" t="s">
        <v>108</v>
      </c>
      <c r="JN150" s="277"/>
      <c r="JO150" s="276" t="s">
        <v>108</v>
      </c>
      <c r="JP150" s="277"/>
      <c r="JQ150" s="276" t="s">
        <v>108</v>
      </c>
      <c r="JR150" s="277"/>
      <c r="JS150" s="82"/>
      <c r="JT150" s="283" t="s">
        <v>107</v>
      </c>
      <c r="JU150" s="277"/>
      <c r="JV150" s="276" t="s">
        <v>108</v>
      </c>
      <c r="JW150" s="277"/>
      <c r="JX150" s="276" t="s">
        <v>108</v>
      </c>
      <c r="JY150" s="277"/>
      <c r="JZ150" s="276" t="s">
        <v>108</v>
      </c>
      <c r="KA150" s="277"/>
      <c r="KB150" s="276" t="s">
        <v>108</v>
      </c>
      <c r="KC150" s="277"/>
      <c r="KD150" s="82"/>
      <c r="KE150" s="283" t="s">
        <v>107</v>
      </c>
      <c r="KF150" s="277"/>
      <c r="KG150" s="276" t="s">
        <v>108</v>
      </c>
      <c r="KH150" s="277"/>
      <c r="KI150" s="276" t="s">
        <v>108</v>
      </c>
      <c r="KJ150" s="277"/>
      <c r="KK150" s="276" t="s">
        <v>108</v>
      </c>
      <c r="KL150" s="277"/>
      <c r="KM150" s="276" t="s">
        <v>108</v>
      </c>
      <c r="KN150" s="277"/>
      <c r="KO150" s="82"/>
      <c r="KP150" s="283" t="s">
        <v>107</v>
      </c>
      <c r="KQ150" s="277"/>
      <c r="KR150" s="276" t="s">
        <v>108</v>
      </c>
      <c r="KS150" s="277"/>
      <c r="KT150" s="276" t="s">
        <v>108</v>
      </c>
      <c r="KU150" s="277"/>
      <c r="KV150" s="276" t="s">
        <v>108</v>
      </c>
      <c r="KW150" s="277"/>
      <c r="KX150" s="276" t="s">
        <v>108</v>
      </c>
      <c r="KY150" s="277"/>
      <c r="KZ150" s="82"/>
      <c r="LA150" s="283" t="s">
        <v>107</v>
      </c>
      <c r="LB150" s="277"/>
      <c r="LC150" s="276" t="s">
        <v>108</v>
      </c>
      <c r="LD150" s="277"/>
      <c r="LE150" s="276" t="s">
        <v>108</v>
      </c>
      <c r="LF150" s="277"/>
      <c r="LG150" s="276" t="s">
        <v>108</v>
      </c>
      <c r="LH150" s="277"/>
      <c r="LI150" s="276" t="s">
        <v>108</v>
      </c>
      <c r="LJ150" s="277"/>
      <c r="LK150" s="82"/>
      <c r="LL150" s="283" t="s">
        <v>107</v>
      </c>
      <c r="LM150" s="277"/>
      <c r="LN150" s="276" t="s">
        <v>108</v>
      </c>
      <c r="LO150" s="277"/>
      <c r="LP150" s="276" t="s">
        <v>108</v>
      </c>
      <c r="LQ150" s="277"/>
      <c r="LR150" s="276" t="s">
        <v>108</v>
      </c>
      <c r="LS150" s="277"/>
      <c r="LT150" s="276" t="s">
        <v>108</v>
      </c>
      <c r="LU150" s="277"/>
      <c r="LV150" s="82"/>
      <c r="LW150" s="283" t="s">
        <v>107</v>
      </c>
      <c r="LX150" s="277"/>
      <c r="LY150" s="276" t="s">
        <v>108</v>
      </c>
      <c r="LZ150" s="277"/>
      <c r="MA150" s="276" t="s">
        <v>108</v>
      </c>
      <c r="MB150" s="277"/>
      <c r="MC150" s="276" t="s">
        <v>108</v>
      </c>
      <c r="MD150" s="277"/>
      <c r="ME150" s="276" t="s">
        <v>108</v>
      </c>
      <c r="MF150" s="277"/>
      <c r="MG150" s="82"/>
      <c r="MH150" s="283" t="s">
        <v>107</v>
      </c>
      <c r="MI150" s="277"/>
      <c r="MJ150" s="276" t="s">
        <v>108</v>
      </c>
      <c r="MK150" s="277"/>
      <c r="ML150" s="276" t="s">
        <v>108</v>
      </c>
      <c r="MM150" s="277"/>
      <c r="MN150" s="276" t="s">
        <v>108</v>
      </c>
      <c r="MO150" s="277"/>
      <c r="MP150" s="276" t="s">
        <v>108</v>
      </c>
      <c r="MQ150" s="277"/>
      <c r="MR150" s="82"/>
      <c r="MS150" s="283" t="s">
        <v>107</v>
      </c>
      <c r="MT150" s="277"/>
      <c r="MU150" s="276" t="s">
        <v>108</v>
      </c>
      <c r="MV150" s="277"/>
      <c r="MW150" s="276" t="s">
        <v>108</v>
      </c>
      <c r="MX150" s="277"/>
      <c r="MY150" s="276" t="s">
        <v>108</v>
      </c>
      <c r="MZ150" s="277"/>
      <c r="NA150" s="276" t="s">
        <v>108</v>
      </c>
      <c r="NB150" s="277"/>
      <c r="NC150" s="82"/>
      <c r="ND150" s="283" t="s">
        <v>107</v>
      </c>
      <c r="NE150" s="277"/>
      <c r="NF150" s="276" t="s">
        <v>108</v>
      </c>
      <c r="NG150" s="277"/>
      <c r="NH150" s="276" t="s">
        <v>108</v>
      </c>
      <c r="NI150" s="277"/>
      <c r="NJ150" s="276" t="s">
        <v>108</v>
      </c>
      <c r="NK150" s="277"/>
      <c r="NL150" s="276" t="s">
        <v>108</v>
      </c>
      <c r="NM150" s="277"/>
      <c r="NN150" s="82"/>
      <c r="NO150" s="283" t="s">
        <v>107</v>
      </c>
      <c r="NP150" s="277"/>
      <c r="NQ150" s="276" t="s">
        <v>108</v>
      </c>
      <c r="NR150" s="277"/>
      <c r="NS150" s="276" t="s">
        <v>108</v>
      </c>
      <c r="NT150" s="277"/>
      <c r="NU150" s="276" t="s">
        <v>108</v>
      </c>
      <c r="NV150" s="277"/>
      <c r="NW150" s="276" t="s">
        <v>108</v>
      </c>
      <c r="NX150" s="277"/>
      <c r="NY150" s="82"/>
      <c r="NZ150" s="283" t="s">
        <v>107</v>
      </c>
      <c r="OA150" s="277"/>
      <c r="OB150" s="276" t="s">
        <v>108</v>
      </c>
      <c r="OC150" s="277"/>
      <c r="OD150" s="276" t="s">
        <v>108</v>
      </c>
      <c r="OE150" s="277"/>
      <c r="OF150" s="276" t="s">
        <v>108</v>
      </c>
      <c r="OG150" s="277"/>
      <c r="OH150" s="276" t="s">
        <v>108</v>
      </c>
      <c r="OI150" s="277"/>
      <c r="OJ150" s="82"/>
      <c r="OK150" s="283" t="s">
        <v>107</v>
      </c>
      <c r="OL150" s="277"/>
      <c r="OM150" s="276" t="s">
        <v>108</v>
      </c>
      <c r="ON150" s="277"/>
      <c r="OO150" s="276" t="s">
        <v>108</v>
      </c>
      <c r="OP150" s="277"/>
      <c r="OQ150" s="276" t="s">
        <v>108</v>
      </c>
      <c r="OR150" s="277"/>
      <c r="OS150" s="276" t="s">
        <v>108</v>
      </c>
      <c r="OT150" s="277"/>
      <c r="OU150" s="82"/>
      <c r="OV150" s="283" t="s">
        <v>107</v>
      </c>
      <c r="OW150" s="277"/>
      <c r="OX150" s="276" t="s">
        <v>108</v>
      </c>
      <c r="OY150" s="277"/>
      <c r="OZ150" s="276" t="s">
        <v>108</v>
      </c>
      <c r="PA150" s="277"/>
      <c r="PB150" s="276" t="s">
        <v>108</v>
      </c>
      <c r="PC150" s="277"/>
      <c r="PD150" s="276" t="s">
        <v>108</v>
      </c>
      <c r="PE150" s="277"/>
      <c r="PF150" s="82"/>
      <c r="PG150" s="283" t="s">
        <v>107</v>
      </c>
      <c r="PH150" s="277"/>
      <c r="PI150" s="276" t="s">
        <v>108</v>
      </c>
      <c r="PJ150" s="277"/>
      <c r="PK150" s="276" t="s">
        <v>108</v>
      </c>
      <c r="PL150" s="277"/>
      <c r="PM150" s="276" t="s">
        <v>108</v>
      </c>
      <c r="PN150" s="277"/>
      <c r="PO150" s="276" t="s">
        <v>108</v>
      </c>
      <c r="PP150" s="277"/>
      <c r="PQ150" s="82"/>
      <c r="PR150" s="283" t="s">
        <v>107</v>
      </c>
      <c r="PS150" s="277"/>
      <c r="PT150" s="276" t="s">
        <v>108</v>
      </c>
      <c r="PU150" s="277"/>
      <c r="PV150" s="276" t="s">
        <v>108</v>
      </c>
      <c r="PW150" s="277"/>
      <c r="PX150" s="276" t="s">
        <v>108</v>
      </c>
      <c r="PY150" s="277"/>
      <c r="PZ150" s="276" t="s">
        <v>108</v>
      </c>
      <c r="QA150" s="277"/>
    </row>
    <row r="151" spans="1:443" ht="26.4" x14ac:dyDescent="0.25">
      <c r="A151" s="278"/>
      <c r="B151" s="280"/>
      <c r="C151" s="52"/>
      <c r="D151" s="40"/>
      <c r="E151" s="41" t="s">
        <v>109</v>
      </c>
      <c r="F151" s="41" t="s">
        <v>110</v>
      </c>
      <c r="G151" s="41" t="s">
        <v>109</v>
      </c>
      <c r="H151" s="41" t="s">
        <v>110</v>
      </c>
      <c r="I151" s="41" t="s">
        <v>109</v>
      </c>
      <c r="J151" s="41" t="s">
        <v>110</v>
      </c>
      <c r="K151" s="41" t="s">
        <v>109</v>
      </c>
      <c r="L151" s="41" t="s">
        <v>110</v>
      </c>
      <c r="M151" s="41" t="s">
        <v>109</v>
      </c>
      <c r="N151" s="41" t="s">
        <v>110</v>
      </c>
      <c r="O151" s="52"/>
      <c r="P151" s="41" t="s">
        <v>109</v>
      </c>
      <c r="Q151" s="41" t="s">
        <v>110</v>
      </c>
      <c r="R151" s="41" t="s">
        <v>109</v>
      </c>
      <c r="S151" s="41" t="s">
        <v>110</v>
      </c>
      <c r="T151" s="41" t="s">
        <v>109</v>
      </c>
      <c r="U151" s="41" t="s">
        <v>110</v>
      </c>
      <c r="V151" s="41" t="s">
        <v>109</v>
      </c>
      <c r="W151" s="41" t="s">
        <v>110</v>
      </c>
      <c r="X151" s="41" t="s">
        <v>109</v>
      </c>
      <c r="Y151" s="41" t="s">
        <v>110</v>
      </c>
      <c r="Z151" s="52"/>
      <c r="AA151" s="41" t="s">
        <v>109</v>
      </c>
      <c r="AB151" s="41" t="s">
        <v>110</v>
      </c>
      <c r="AC151" s="41" t="s">
        <v>109</v>
      </c>
      <c r="AD151" s="41" t="s">
        <v>110</v>
      </c>
      <c r="AE151" s="41" t="s">
        <v>109</v>
      </c>
      <c r="AF151" s="41" t="s">
        <v>110</v>
      </c>
      <c r="AG151" s="41" t="s">
        <v>109</v>
      </c>
      <c r="AH151" s="41" t="s">
        <v>110</v>
      </c>
      <c r="AI151" s="41" t="s">
        <v>109</v>
      </c>
      <c r="AJ151" s="41" t="s">
        <v>110</v>
      </c>
      <c r="AK151" s="52"/>
      <c r="AL151" s="41" t="s">
        <v>109</v>
      </c>
      <c r="AM151" s="41" t="s">
        <v>110</v>
      </c>
      <c r="AN151" s="41" t="s">
        <v>109</v>
      </c>
      <c r="AO151" s="41" t="s">
        <v>110</v>
      </c>
      <c r="AP151" s="41" t="s">
        <v>109</v>
      </c>
      <c r="AQ151" s="41" t="s">
        <v>110</v>
      </c>
      <c r="AR151" s="41" t="s">
        <v>109</v>
      </c>
      <c r="AS151" s="41" t="s">
        <v>110</v>
      </c>
      <c r="AT151" s="41" t="s">
        <v>109</v>
      </c>
      <c r="AU151" s="41" t="s">
        <v>110</v>
      </c>
      <c r="AV151" s="52"/>
      <c r="AW151" s="41" t="s">
        <v>109</v>
      </c>
      <c r="AX151" s="41" t="s">
        <v>110</v>
      </c>
      <c r="AY151" s="41" t="s">
        <v>109</v>
      </c>
      <c r="AZ151" s="41" t="s">
        <v>110</v>
      </c>
      <c r="BA151" s="41" t="s">
        <v>109</v>
      </c>
      <c r="BB151" s="41" t="s">
        <v>110</v>
      </c>
      <c r="BC151" s="41" t="s">
        <v>109</v>
      </c>
      <c r="BD151" s="41" t="s">
        <v>110</v>
      </c>
      <c r="BE151" s="41" t="s">
        <v>109</v>
      </c>
      <c r="BF151" s="41" t="s">
        <v>110</v>
      </c>
      <c r="BG151" s="52"/>
      <c r="BH151" s="41" t="s">
        <v>109</v>
      </c>
      <c r="BI151" s="41" t="s">
        <v>110</v>
      </c>
      <c r="BJ151" s="41" t="s">
        <v>109</v>
      </c>
      <c r="BK151" s="41" t="s">
        <v>110</v>
      </c>
      <c r="BL151" s="41" t="s">
        <v>109</v>
      </c>
      <c r="BM151" s="41" t="s">
        <v>110</v>
      </c>
      <c r="BN151" s="41" t="s">
        <v>109</v>
      </c>
      <c r="BO151" s="41" t="s">
        <v>110</v>
      </c>
      <c r="BP151" s="41" t="s">
        <v>109</v>
      </c>
      <c r="BQ151" s="41" t="s">
        <v>110</v>
      </c>
      <c r="BR151" s="52"/>
      <c r="BS151" s="41" t="s">
        <v>109</v>
      </c>
      <c r="BT151" s="41" t="s">
        <v>110</v>
      </c>
      <c r="BU151" s="41" t="s">
        <v>109</v>
      </c>
      <c r="BV151" s="41" t="s">
        <v>110</v>
      </c>
      <c r="BW151" s="41" t="s">
        <v>109</v>
      </c>
      <c r="BX151" s="41" t="s">
        <v>110</v>
      </c>
      <c r="BY151" s="41" t="s">
        <v>109</v>
      </c>
      <c r="BZ151" s="41" t="s">
        <v>110</v>
      </c>
      <c r="CA151" s="41" t="s">
        <v>109</v>
      </c>
      <c r="CB151" s="41" t="s">
        <v>110</v>
      </c>
      <c r="CC151" s="52"/>
      <c r="CD151" s="41" t="s">
        <v>109</v>
      </c>
      <c r="CE151" s="41" t="s">
        <v>110</v>
      </c>
      <c r="CF151" s="41" t="s">
        <v>109</v>
      </c>
      <c r="CG151" s="41" t="s">
        <v>110</v>
      </c>
      <c r="CH151" s="41" t="s">
        <v>109</v>
      </c>
      <c r="CI151" s="41" t="s">
        <v>110</v>
      </c>
      <c r="CJ151" s="41" t="s">
        <v>109</v>
      </c>
      <c r="CK151" s="41" t="s">
        <v>110</v>
      </c>
      <c r="CL151" s="41" t="s">
        <v>109</v>
      </c>
      <c r="CM151" s="41" t="s">
        <v>110</v>
      </c>
      <c r="CN151" s="52"/>
      <c r="CO151" s="41" t="s">
        <v>109</v>
      </c>
      <c r="CP151" s="41" t="s">
        <v>110</v>
      </c>
      <c r="CQ151" s="41" t="s">
        <v>109</v>
      </c>
      <c r="CR151" s="41" t="s">
        <v>110</v>
      </c>
      <c r="CS151" s="41" t="s">
        <v>109</v>
      </c>
      <c r="CT151" s="41" t="s">
        <v>110</v>
      </c>
      <c r="CU151" s="41" t="s">
        <v>109</v>
      </c>
      <c r="CV151" s="41" t="s">
        <v>110</v>
      </c>
      <c r="CW151" s="41" t="s">
        <v>109</v>
      </c>
      <c r="CX151" s="41" t="s">
        <v>110</v>
      </c>
      <c r="CY151" s="52"/>
      <c r="CZ151" s="41" t="s">
        <v>109</v>
      </c>
      <c r="DA151" s="41" t="s">
        <v>110</v>
      </c>
      <c r="DB151" s="41" t="s">
        <v>109</v>
      </c>
      <c r="DC151" s="41" t="s">
        <v>110</v>
      </c>
      <c r="DD151" s="41" t="s">
        <v>109</v>
      </c>
      <c r="DE151" s="41" t="s">
        <v>110</v>
      </c>
      <c r="DF151" s="41" t="s">
        <v>109</v>
      </c>
      <c r="DG151" s="41" t="s">
        <v>110</v>
      </c>
      <c r="DH151" s="41" t="s">
        <v>109</v>
      </c>
      <c r="DI151" s="41" t="s">
        <v>110</v>
      </c>
      <c r="DJ151" s="52"/>
      <c r="DK151" s="41" t="s">
        <v>109</v>
      </c>
      <c r="DL151" s="41" t="s">
        <v>110</v>
      </c>
      <c r="DM151" s="41" t="s">
        <v>109</v>
      </c>
      <c r="DN151" s="41" t="s">
        <v>110</v>
      </c>
      <c r="DO151" s="41" t="s">
        <v>109</v>
      </c>
      <c r="DP151" s="41" t="s">
        <v>110</v>
      </c>
      <c r="DQ151" s="41" t="s">
        <v>109</v>
      </c>
      <c r="DR151" s="41" t="s">
        <v>110</v>
      </c>
      <c r="DS151" s="41" t="s">
        <v>109</v>
      </c>
      <c r="DT151" s="41" t="s">
        <v>110</v>
      </c>
      <c r="DU151" s="52"/>
      <c r="DV151" s="41" t="s">
        <v>109</v>
      </c>
      <c r="DW151" s="41" t="s">
        <v>110</v>
      </c>
      <c r="DX151" s="41" t="s">
        <v>109</v>
      </c>
      <c r="DY151" s="41" t="s">
        <v>110</v>
      </c>
      <c r="DZ151" s="41" t="s">
        <v>109</v>
      </c>
      <c r="EA151" s="41" t="s">
        <v>110</v>
      </c>
      <c r="EB151" s="41" t="s">
        <v>109</v>
      </c>
      <c r="EC151" s="41" t="s">
        <v>110</v>
      </c>
      <c r="ED151" s="41" t="s">
        <v>109</v>
      </c>
      <c r="EE151" s="41" t="s">
        <v>110</v>
      </c>
      <c r="EF151" s="52"/>
      <c r="EG151" s="41" t="s">
        <v>109</v>
      </c>
      <c r="EH151" s="41" t="s">
        <v>110</v>
      </c>
      <c r="EI151" s="41" t="s">
        <v>109</v>
      </c>
      <c r="EJ151" s="41" t="s">
        <v>110</v>
      </c>
      <c r="EK151" s="41" t="s">
        <v>109</v>
      </c>
      <c r="EL151" s="41" t="s">
        <v>110</v>
      </c>
      <c r="EM151" s="41" t="s">
        <v>109</v>
      </c>
      <c r="EN151" s="41" t="s">
        <v>110</v>
      </c>
      <c r="EO151" s="41" t="s">
        <v>109</v>
      </c>
      <c r="EP151" s="41" t="s">
        <v>110</v>
      </c>
      <c r="EQ151" s="52"/>
      <c r="ER151" s="41" t="s">
        <v>109</v>
      </c>
      <c r="ES151" s="41" t="s">
        <v>110</v>
      </c>
      <c r="ET151" s="41" t="s">
        <v>109</v>
      </c>
      <c r="EU151" s="41" t="s">
        <v>110</v>
      </c>
      <c r="EV151" s="41" t="s">
        <v>109</v>
      </c>
      <c r="EW151" s="41" t="s">
        <v>110</v>
      </c>
      <c r="EX151" s="41" t="s">
        <v>109</v>
      </c>
      <c r="EY151" s="41" t="s">
        <v>110</v>
      </c>
      <c r="EZ151" s="41" t="s">
        <v>109</v>
      </c>
      <c r="FA151" s="41" t="s">
        <v>110</v>
      </c>
      <c r="FB151" s="52"/>
      <c r="FC151" s="41" t="s">
        <v>109</v>
      </c>
      <c r="FD151" s="41" t="s">
        <v>110</v>
      </c>
      <c r="FE151" s="41" t="s">
        <v>109</v>
      </c>
      <c r="FF151" s="41" t="s">
        <v>110</v>
      </c>
      <c r="FG151" s="41" t="s">
        <v>109</v>
      </c>
      <c r="FH151" s="41" t="s">
        <v>110</v>
      </c>
      <c r="FI151" s="41" t="s">
        <v>109</v>
      </c>
      <c r="FJ151" s="41" t="s">
        <v>110</v>
      </c>
      <c r="FK151" s="41" t="s">
        <v>109</v>
      </c>
      <c r="FL151" s="41" t="s">
        <v>110</v>
      </c>
      <c r="FM151" s="52"/>
      <c r="FN151" s="41" t="s">
        <v>109</v>
      </c>
      <c r="FO151" s="41" t="s">
        <v>110</v>
      </c>
      <c r="FP151" s="41" t="s">
        <v>109</v>
      </c>
      <c r="FQ151" s="41" t="s">
        <v>110</v>
      </c>
      <c r="FR151" s="41" t="s">
        <v>109</v>
      </c>
      <c r="FS151" s="41" t="s">
        <v>110</v>
      </c>
      <c r="FT151" s="41" t="s">
        <v>109</v>
      </c>
      <c r="FU151" s="41" t="s">
        <v>110</v>
      </c>
      <c r="FV151" s="41" t="s">
        <v>109</v>
      </c>
      <c r="FW151" s="41" t="s">
        <v>110</v>
      </c>
      <c r="FX151" s="52"/>
      <c r="FY151" s="41" t="s">
        <v>109</v>
      </c>
      <c r="FZ151" s="41" t="s">
        <v>110</v>
      </c>
      <c r="GA151" s="41" t="s">
        <v>109</v>
      </c>
      <c r="GB151" s="41" t="s">
        <v>110</v>
      </c>
      <c r="GC151" s="41" t="s">
        <v>109</v>
      </c>
      <c r="GD151" s="41" t="s">
        <v>110</v>
      </c>
      <c r="GE151" s="41" t="s">
        <v>109</v>
      </c>
      <c r="GF151" s="41" t="s">
        <v>110</v>
      </c>
      <c r="GG151" s="41" t="s">
        <v>109</v>
      </c>
      <c r="GH151" s="41" t="s">
        <v>110</v>
      </c>
      <c r="GI151" s="52"/>
      <c r="GJ151" s="41" t="s">
        <v>109</v>
      </c>
      <c r="GK151" s="41" t="s">
        <v>110</v>
      </c>
      <c r="GL151" s="41" t="s">
        <v>109</v>
      </c>
      <c r="GM151" s="41" t="s">
        <v>110</v>
      </c>
      <c r="GN151" s="41" t="s">
        <v>109</v>
      </c>
      <c r="GO151" s="41" t="s">
        <v>110</v>
      </c>
      <c r="GP151" s="41" t="s">
        <v>109</v>
      </c>
      <c r="GQ151" s="41" t="s">
        <v>110</v>
      </c>
      <c r="GR151" s="41" t="s">
        <v>109</v>
      </c>
      <c r="GS151" s="41" t="s">
        <v>110</v>
      </c>
      <c r="GT151" s="52"/>
      <c r="GU151" s="41" t="s">
        <v>109</v>
      </c>
      <c r="GV151" s="41" t="s">
        <v>110</v>
      </c>
      <c r="GW151" s="41" t="s">
        <v>109</v>
      </c>
      <c r="GX151" s="41" t="s">
        <v>110</v>
      </c>
      <c r="GY151" s="41" t="s">
        <v>109</v>
      </c>
      <c r="GZ151" s="41" t="s">
        <v>110</v>
      </c>
      <c r="HA151" s="41" t="s">
        <v>109</v>
      </c>
      <c r="HB151" s="41" t="s">
        <v>110</v>
      </c>
      <c r="HC151" s="41" t="s">
        <v>109</v>
      </c>
      <c r="HD151" s="41" t="s">
        <v>110</v>
      </c>
      <c r="HE151" s="52"/>
      <c r="HF151" s="41" t="s">
        <v>109</v>
      </c>
      <c r="HG151" s="41" t="s">
        <v>110</v>
      </c>
      <c r="HH151" s="41" t="s">
        <v>109</v>
      </c>
      <c r="HI151" s="41" t="s">
        <v>110</v>
      </c>
      <c r="HJ151" s="41" t="s">
        <v>109</v>
      </c>
      <c r="HK151" s="41" t="s">
        <v>110</v>
      </c>
      <c r="HL151" s="41" t="s">
        <v>109</v>
      </c>
      <c r="HM151" s="41" t="s">
        <v>110</v>
      </c>
      <c r="HN151" s="41" t="s">
        <v>109</v>
      </c>
      <c r="HO151" s="41" t="s">
        <v>110</v>
      </c>
      <c r="HP151" s="52"/>
      <c r="HQ151" s="41" t="s">
        <v>109</v>
      </c>
      <c r="HR151" s="41" t="s">
        <v>110</v>
      </c>
      <c r="HS151" s="41" t="s">
        <v>109</v>
      </c>
      <c r="HT151" s="41" t="s">
        <v>110</v>
      </c>
      <c r="HU151" s="41" t="s">
        <v>109</v>
      </c>
      <c r="HV151" s="41" t="s">
        <v>110</v>
      </c>
      <c r="HW151" s="41" t="s">
        <v>109</v>
      </c>
      <c r="HX151" s="41" t="s">
        <v>110</v>
      </c>
      <c r="HY151" s="41" t="s">
        <v>109</v>
      </c>
      <c r="HZ151" s="41" t="s">
        <v>110</v>
      </c>
      <c r="IA151" s="52"/>
      <c r="IB151" s="41" t="s">
        <v>109</v>
      </c>
      <c r="IC151" s="41" t="s">
        <v>110</v>
      </c>
      <c r="ID151" s="41" t="s">
        <v>109</v>
      </c>
      <c r="IE151" s="41" t="s">
        <v>110</v>
      </c>
      <c r="IF151" s="41" t="s">
        <v>109</v>
      </c>
      <c r="IG151" s="41" t="s">
        <v>110</v>
      </c>
      <c r="IH151" s="41" t="s">
        <v>109</v>
      </c>
      <c r="II151" s="41" t="s">
        <v>110</v>
      </c>
      <c r="IJ151" s="41" t="s">
        <v>109</v>
      </c>
      <c r="IK151" s="41" t="s">
        <v>110</v>
      </c>
      <c r="IL151" s="52"/>
      <c r="IM151" s="41" t="s">
        <v>109</v>
      </c>
      <c r="IN151" s="41" t="s">
        <v>110</v>
      </c>
      <c r="IO151" s="41" t="s">
        <v>109</v>
      </c>
      <c r="IP151" s="41" t="s">
        <v>110</v>
      </c>
      <c r="IQ151" s="41" t="s">
        <v>109</v>
      </c>
      <c r="IR151" s="41" t="s">
        <v>110</v>
      </c>
      <c r="IS151" s="41" t="s">
        <v>109</v>
      </c>
      <c r="IT151" s="41" t="s">
        <v>110</v>
      </c>
      <c r="IU151" s="41" t="s">
        <v>109</v>
      </c>
      <c r="IV151" s="41" t="s">
        <v>110</v>
      </c>
      <c r="IW151" s="52"/>
      <c r="IX151" s="41" t="s">
        <v>109</v>
      </c>
      <c r="IY151" s="41" t="s">
        <v>110</v>
      </c>
      <c r="IZ151" s="41" t="s">
        <v>109</v>
      </c>
      <c r="JA151" s="41" t="s">
        <v>110</v>
      </c>
      <c r="JB151" s="41" t="s">
        <v>109</v>
      </c>
      <c r="JC151" s="41" t="s">
        <v>110</v>
      </c>
      <c r="JD151" s="41" t="s">
        <v>109</v>
      </c>
      <c r="JE151" s="41" t="s">
        <v>110</v>
      </c>
      <c r="JF151" s="41" t="s">
        <v>109</v>
      </c>
      <c r="JG151" s="41" t="s">
        <v>110</v>
      </c>
      <c r="JH151" s="52"/>
      <c r="JI151" s="41" t="s">
        <v>109</v>
      </c>
      <c r="JJ151" s="41" t="s">
        <v>110</v>
      </c>
      <c r="JK151" s="41" t="s">
        <v>109</v>
      </c>
      <c r="JL151" s="41" t="s">
        <v>110</v>
      </c>
      <c r="JM151" s="41" t="s">
        <v>109</v>
      </c>
      <c r="JN151" s="41" t="s">
        <v>110</v>
      </c>
      <c r="JO151" s="41" t="s">
        <v>109</v>
      </c>
      <c r="JP151" s="41" t="s">
        <v>110</v>
      </c>
      <c r="JQ151" s="41" t="s">
        <v>109</v>
      </c>
      <c r="JR151" s="41" t="s">
        <v>110</v>
      </c>
      <c r="JS151" s="52"/>
      <c r="JT151" s="41" t="s">
        <v>109</v>
      </c>
      <c r="JU151" s="41" t="s">
        <v>110</v>
      </c>
      <c r="JV151" s="41" t="s">
        <v>109</v>
      </c>
      <c r="JW151" s="41" t="s">
        <v>110</v>
      </c>
      <c r="JX151" s="41" t="s">
        <v>109</v>
      </c>
      <c r="JY151" s="41" t="s">
        <v>110</v>
      </c>
      <c r="JZ151" s="41" t="s">
        <v>109</v>
      </c>
      <c r="KA151" s="41" t="s">
        <v>110</v>
      </c>
      <c r="KB151" s="41" t="s">
        <v>109</v>
      </c>
      <c r="KC151" s="41" t="s">
        <v>110</v>
      </c>
      <c r="KD151" s="52"/>
      <c r="KE151" s="41" t="s">
        <v>109</v>
      </c>
      <c r="KF151" s="41" t="s">
        <v>110</v>
      </c>
      <c r="KG151" s="41" t="s">
        <v>109</v>
      </c>
      <c r="KH151" s="41" t="s">
        <v>110</v>
      </c>
      <c r="KI151" s="41" t="s">
        <v>109</v>
      </c>
      <c r="KJ151" s="41" t="s">
        <v>110</v>
      </c>
      <c r="KK151" s="41" t="s">
        <v>109</v>
      </c>
      <c r="KL151" s="41" t="s">
        <v>110</v>
      </c>
      <c r="KM151" s="41" t="s">
        <v>109</v>
      </c>
      <c r="KN151" s="41" t="s">
        <v>110</v>
      </c>
      <c r="KO151" s="52"/>
      <c r="KP151" s="41" t="s">
        <v>109</v>
      </c>
      <c r="KQ151" s="41" t="s">
        <v>110</v>
      </c>
      <c r="KR151" s="41" t="s">
        <v>109</v>
      </c>
      <c r="KS151" s="41" t="s">
        <v>110</v>
      </c>
      <c r="KT151" s="41" t="s">
        <v>109</v>
      </c>
      <c r="KU151" s="41" t="s">
        <v>110</v>
      </c>
      <c r="KV151" s="41" t="s">
        <v>109</v>
      </c>
      <c r="KW151" s="41" t="s">
        <v>110</v>
      </c>
      <c r="KX151" s="41" t="s">
        <v>109</v>
      </c>
      <c r="KY151" s="41" t="s">
        <v>110</v>
      </c>
      <c r="KZ151" s="52"/>
      <c r="LA151" s="41" t="s">
        <v>109</v>
      </c>
      <c r="LB151" s="41" t="s">
        <v>110</v>
      </c>
      <c r="LC151" s="41" t="s">
        <v>109</v>
      </c>
      <c r="LD151" s="41" t="s">
        <v>110</v>
      </c>
      <c r="LE151" s="41" t="s">
        <v>109</v>
      </c>
      <c r="LF151" s="41" t="s">
        <v>110</v>
      </c>
      <c r="LG151" s="41" t="s">
        <v>109</v>
      </c>
      <c r="LH151" s="41" t="s">
        <v>110</v>
      </c>
      <c r="LI151" s="41" t="s">
        <v>109</v>
      </c>
      <c r="LJ151" s="41" t="s">
        <v>110</v>
      </c>
      <c r="LK151" s="52"/>
      <c r="LL151" s="41" t="s">
        <v>109</v>
      </c>
      <c r="LM151" s="41" t="s">
        <v>110</v>
      </c>
      <c r="LN151" s="41" t="s">
        <v>109</v>
      </c>
      <c r="LO151" s="41" t="s">
        <v>110</v>
      </c>
      <c r="LP151" s="41" t="s">
        <v>109</v>
      </c>
      <c r="LQ151" s="41" t="s">
        <v>110</v>
      </c>
      <c r="LR151" s="41" t="s">
        <v>109</v>
      </c>
      <c r="LS151" s="41" t="s">
        <v>110</v>
      </c>
      <c r="LT151" s="41" t="s">
        <v>109</v>
      </c>
      <c r="LU151" s="41" t="s">
        <v>110</v>
      </c>
      <c r="LV151" s="52"/>
      <c r="LW151" s="41" t="s">
        <v>109</v>
      </c>
      <c r="LX151" s="41" t="s">
        <v>110</v>
      </c>
      <c r="LY151" s="41" t="s">
        <v>109</v>
      </c>
      <c r="LZ151" s="41" t="s">
        <v>110</v>
      </c>
      <c r="MA151" s="41" t="s">
        <v>109</v>
      </c>
      <c r="MB151" s="41" t="s">
        <v>110</v>
      </c>
      <c r="MC151" s="41" t="s">
        <v>109</v>
      </c>
      <c r="MD151" s="41" t="s">
        <v>110</v>
      </c>
      <c r="ME151" s="41" t="s">
        <v>109</v>
      </c>
      <c r="MF151" s="41" t="s">
        <v>110</v>
      </c>
      <c r="MG151" s="52"/>
      <c r="MH151" s="41" t="s">
        <v>109</v>
      </c>
      <c r="MI151" s="41" t="s">
        <v>110</v>
      </c>
      <c r="MJ151" s="41" t="s">
        <v>109</v>
      </c>
      <c r="MK151" s="41" t="s">
        <v>110</v>
      </c>
      <c r="ML151" s="41" t="s">
        <v>109</v>
      </c>
      <c r="MM151" s="41" t="s">
        <v>110</v>
      </c>
      <c r="MN151" s="41" t="s">
        <v>109</v>
      </c>
      <c r="MO151" s="41" t="s">
        <v>110</v>
      </c>
      <c r="MP151" s="41" t="s">
        <v>109</v>
      </c>
      <c r="MQ151" s="41" t="s">
        <v>110</v>
      </c>
      <c r="MR151" s="52"/>
      <c r="MS151" s="41" t="s">
        <v>109</v>
      </c>
      <c r="MT151" s="41" t="s">
        <v>110</v>
      </c>
      <c r="MU151" s="41" t="s">
        <v>109</v>
      </c>
      <c r="MV151" s="41" t="s">
        <v>110</v>
      </c>
      <c r="MW151" s="41" t="s">
        <v>109</v>
      </c>
      <c r="MX151" s="41" t="s">
        <v>110</v>
      </c>
      <c r="MY151" s="41" t="s">
        <v>109</v>
      </c>
      <c r="MZ151" s="41" t="s">
        <v>110</v>
      </c>
      <c r="NA151" s="41" t="s">
        <v>109</v>
      </c>
      <c r="NB151" s="41" t="s">
        <v>110</v>
      </c>
      <c r="NC151" s="52"/>
      <c r="ND151" s="41" t="s">
        <v>109</v>
      </c>
      <c r="NE151" s="41" t="s">
        <v>110</v>
      </c>
      <c r="NF151" s="41" t="s">
        <v>109</v>
      </c>
      <c r="NG151" s="41" t="s">
        <v>110</v>
      </c>
      <c r="NH151" s="41" t="s">
        <v>109</v>
      </c>
      <c r="NI151" s="41" t="s">
        <v>110</v>
      </c>
      <c r="NJ151" s="41" t="s">
        <v>109</v>
      </c>
      <c r="NK151" s="41" t="s">
        <v>110</v>
      </c>
      <c r="NL151" s="41" t="s">
        <v>109</v>
      </c>
      <c r="NM151" s="41" t="s">
        <v>110</v>
      </c>
      <c r="NN151" s="52"/>
      <c r="NO151" s="41" t="s">
        <v>109</v>
      </c>
      <c r="NP151" s="41" t="s">
        <v>110</v>
      </c>
      <c r="NQ151" s="41" t="s">
        <v>109</v>
      </c>
      <c r="NR151" s="41" t="s">
        <v>110</v>
      </c>
      <c r="NS151" s="41" t="s">
        <v>109</v>
      </c>
      <c r="NT151" s="41" t="s">
        <v>110</v>
      </c>
      <c r="NU151" s="41" t="s">
        <v>109</v>
      </c>
      <c r="NV151" s="41" t="s">
        <v>110</v>
      </c>
      <c r="NW151" s="41" t="s">
        <v>109</v>
      </c>
      <c r="NX151" s="41" t="s">
        <v>110</v>
      </c>
      <c r="NY151" s="52"/>
      <c r="NZ151" s="41" t="s">
        <v>109</v>
      </c>
      <c r="OA151" s="41" t="s">
        <v>110</v>
      </c>
      <c r="OB151" s="41" t="s">
        <v>109</v>
      </c>
      <c r="OC151" s="41" t="s">
        <v>110</v>
      </c>
      <c r="OD151" s="41" t="s">
        <v>109</v>
      </c>
      <c r="OE151" s="41" t="s">
        <v>110</v>
      </c>
      <c r="OF151" s="41" t="s">
        <v>109</v>
      </c>
      <c r="OG151" s="41" t="s">
        <v>110</v>
      </c>
      <c r="OH151" s="41" t="s">
        <v>109</v>
      </c>
      <c r="OI151" s="41" t="s">
        <v>110</v>
      </c>
      <c r="OJ151" s="52"/>
      <c r="OK151" s="41" t="s">
        <v>109</v>
      </c>
      <c r="OL151" s="41" t="s">
        <v>110</v>
      </c>
      <c r="OM151" s="41" t="s">
        <v>109</v>
      </c>
      <c r="ON151" s="41" t="s">
        <v>110</v>
      </c>
      <c r="OO151" s="41" t="s">
        <v>109</v>
      </c>
      <c r="OP151" s="41" t="s">
        <v>110</v>
      </c>
      <c r="OQ151" s="41" t="s">
        <v>109</v>
      </c>
      <c r="OR151" s="41" t="s">
        <v>110</v>
      </c>
      <c r="OS151" s="41" t="s">
        <v>109</v>
      </c>
      <c r="OT151" s="41" t="s">
        <v>110</v>
      </c>
      <c r="OU151" s="52"/>
      <c r="OV151" s="41" t="s">
        <v>109</v>
      </c>
      <c r="OW151" s="41" t="s">
        <v>110</v>
      </c>
      <c r="OX151" s="41" t="s">
        <v>109</v>
      </c>
      <c r="OY151" s="41" t="s">
        <v>110</v>
      </c>
      <c r="OZ151" s="41" t="s">
        <v>109</v>
      </c>
      <c r="PA151" s="41" t="s">
        <v>110</v>
      </c>
      <c r="PB151" s="41" t="s">
        <v>109</v>
      </c>
      <c r="PC151" s="41" t="s">
        <v>110</v>
      </c>
      <c r="PD151" s="41" t="s">
        <v>109</v>
      </c>
      <c r="PE151" s="41" t="s">
        <v>110</v>
      </c>
      <c r="PF151" s="52"/>
      <c r="PG151" s="41" t="s">
        <v>109</v>
      </c>
      <c r="PH151" s="41" t="s">
        <v>110</v>
      </c>
      <c r="PI151" s="41" t="s">
        <v>109</v>
      </c>
      <c r="PJ151" s="41" t="s">
        <v>110</v>
      </c>
      <c r="PK151" s="41" t="s">
        <v>109</v>
      </c>
      <c r="PL151" s="41" t="s">
        <v>110</v>
      </c>
      <c r="PM151" s="41" t="s">
        <v>109</v>
      </c>
      <c r="PN151" s="41" t="s">
        <v>110</v>
      </c>
      <c r="PO151" s="41" t="s">
        <v>109</v>
      </c>
      <c r="PP151" s="41" t="s">
        <v>110</v>
      </c>
      <c r="PQ151" s="52"/>
      <c r="PR151" s="41" t="s">
        <v>109</v>
      </c>
      <c r="PS151" s="41" t="s">
        <v>110</v>
      </c>
      <c r="PT151" s="41" t="s">
        <v>109</v>
      </c>
      <c r="PU151" s="41" t="s">
        <v>110</v>
      </c>
      <c r="PV151" s="41" t="s">
        <v>109</v>
      </c>
      <c r="PW151" s="41" t="s">
        <v>110</v>
      </c>
      <c r="PX151" s="41" t="s">
        <v>109</v>
      </c>
      <c r="PY151" s="41" t="s">
        <v>110</v>
      </c>
      <c r="PZ151" s="41" t="s">
        <v>109</v>
      </c>
      <c r="QA151" s="41" t="s">
        <v>110</v>
      </c>
    </row>
    <row r="152" spans="1:443" x14ac:dyDescent="0.25">
      <c r="A152" s="222" t="s">
        <v>18</v>
      </c>
      <c r="B152" s="83"/>
      <c r="C152" s="53"/>
      <c r="D152" s="43"/>
      <c r="E152" s="83">
        <f>$B152*F$149</f>
        <v>0</v>
      </c>
      <c r="F152" s="44">
        <f>$B152-E152</f>
        <v>0</v>
      </c>
      <c r="G152" s="44">
        <f>IF(G$5=0,0,(E152/G$5))</f>
        <v>0</v>
      </c>
      <c r="H152" s="44">
        <f>IF(G$5=0,0,(F152/G$5))</f>
        <v>0</v>
      </c>
      <c r="I152" s="44">
        <f>IF(I$5=0,0,(E152/I$5))</f>
        <v>0</v>
      </c>
      <c r="J152" s="44">
        <f>IF(I$5=0,0,(F152/I$5))</f>
        <v>0</v>
      </c>
      <c r="K152" s="44">
        <f>IF(K$5=0,0,(E152/K$5))</f>
        <v>0</v>
      </c>
      <c r="L152" s="44">
        <f>IF(K$5=0,0,(F152/K$5))</f>
        <v>0</v>
      </c>
      <c r="M152" s="44">
        <f>IF(M$5=0,0,(E152/M$5))</f>
        <v>0</v>
      </c>
      <c r="N152" s="44">
        <f>IF(M$5=0,0,(F152/M$5))</f>
        <v>0</v>
      </c>
      <c r="O152" s="53"/>
      <c r="P152" s="83">
        <f>$B152*Q$149</f>
        <v>0</v>
      </c>
      <c r="Q152" s="44">
        <f>$B152-P152</f>
        <v>0</v>
      </c>
      <c r="R152" s="44">
        <f>IF(R$5=0,0,(P152/R$5))</f>
        <v>0</v>
      </c>
      <c r="S152" s="44">
        <f>IF(R$5=0,0,(Q152/R$5))</f>
        <v>0</v>
      </c>
      <c r="T152" s="44" t="e">
        <f>IF(T$5=0,0,(P152/T$5))</f>
        <v>#VALUE!</v>
      </c>
      <c r="U152" s="44" t="e">
        <f>IF(T$5=0,0,(Q152/T$5))</f>
        <v>#VALUE!</v>
      </c>
      <c r="V152" s="44" t="e">
        <f>IF(V$5=0,0,(P152/V$5))</f>
        <v>#VALUE!</v>
      </c>
      <c r="W152" s="44" t="e">
        <f>IF(V$5=0,0,(Q152/V$5))</f>
        <v>#VALUE!</v>
      </c>
      <c r="X152" s="44" t="e">
        <f>IF(X$5=0,0,(P152/X$5))</f>
        <v>#VALUE!</v>
      </c>
      <c r="Y152" s="44" t="e">
        <f>IF(X$5=0,0,(Q152/X$5))</f>
        <v>#VALUE!</v>
      </c>
      <c r="Z152" s="53"/>
      <c r="AA152" s="83">
        <f>$B152*AB$149</f>
        <v>0</v>
      </c>
      <c r="AB152" s="44">
        <f>$B152-AA152</f>
        <v>0</v>
      </c>
      <c r="AC152" s="44">
        <f>IF(AC$5=0,0,(AA152/AC$5))</f>
        <v>0</v>
      </c>
      <c r="AD152" s="44">
        <f>IF(AC$5=0,0,(AB152/AC$5))</f>
        <v>0</v>
      </c>
      <c r="AE152" s="44" t="e">
        <f>IF(AE$5=0,0,(AA152/AE$5))</f>
        <v>#VALUE!</v>
      </c>
      <c r="AF152" s="44" t="e">
        <f>IF(AE$5=0,0,(AB152/AE$5))</f>
        <v>#VALUE!</v>
      </c>
      <c r="AG152" s="44" t="e">
        <f>IF(AG$5=0,0,(AA152/AG$5))</f>
        <v>#VALUE!</v>
      </c>
      <c r="AH152" s="44" t="e">
        <f>IF(AG$5=0,0,(AB152/AG$5))</f>
        <v>#VALUE!</v>
      </c>
      <c r="AI152" s="44" t="e">
        <f>IF(AI$5=0,0,(AA152/AI$5))</f>
        <v>#VALUE!</v>
      </c>
      <c r="AJ152" s="44" t="e">
        <f>IF(AI$5=0,0,(AB152/AI$5))</f>
        <v>#VALUE!</v>
      </c>
      <c r="AK152" s="53"/>
      <c r="AL152" s="83">
        <f>$B152*AM$149</f>
        <v>0</v>
      </c>
      <c r="AM152" s="44">
        <f>$B152-AL152</f>
        <v>0</v>
      </c>
      <c r="AN152" s="44">
        <f>IF(AN$5=0,0,(AL152/AN$5))</f>
        <v>0</v>
      </c>
      <c r="AO152" s="44">
        <f>IF(AN$5=0,0,(AM152/AN$5))</f>
        <v>0</v>
      </c>
      <c r="AP152" s="44" t="e">
        <f>IF(AP$5=0,0,(AL152/AP$5))</f>
        <v>#VALUE!</v>
      </c>
      <c r="AQ152" s="44" t="e">
        <f>IF(AP$5=0,0,(AM152/AP$5))</f>
        <v>#VALUE!</v>
      </c>
      <c r="AR152" s="44" t="e">
        <f>IF(AR$5=0,0,(AL152/AR$5))</f>
        <v>#VALUE!</v>
      </c>
      <c r="AS152" s="44" t="e">
        <f>IF(AR$5=0,0,(AM152/AR$5))</f>
        <v>#VALUE!</v>
      </c>
      <c r="AT152" s="44" t="e">
        <f>IF(AT$5=0,0,(AL152/AT$5))</f>
        <v>#VALUE!</v>
      </c>
      <c r="AU152" s="44" t="e">
        <f>IF(AT$5=0,0,(AM152/AT$5))</f>
        <v>#VALUE!</v>
      </c>
      <c r="AV152" s="53"/>
      <c r="AW152" s="83">
        <f t="shared" ref="AW152:AW157" si="6675">$B152*AX$149</f>
        <v>0</v>
      </c>
      <c r="AX152" s="44">
        <f t="shared" ref="AX152:AX157" si="6676">$B152-AW152</f>
        <v>0</v>
      </c>
      <c r="AY152" s="44">
        <f t="shared" ref="AY152:AY157" si="6677">IF(AY$5=0,0,(AW152/AY$5))</f>
        <v>0</v>
      </c>
      <c r="AZ152" s="44">
        <f t="shared" ref="AZ152:AZ157" si="6678">IF(AY$5=0,0,(AX152/AY$5))</f>
        <v>0</v>
      </c>
      <c r="BA152" s="44" t="e">
        <f t="shared" ref="BA152:BA157" si="6679">IF(BA$5=0,0,(AW152/BA$5))</f>
        <v>#VALUE!</v>
      </c>
      <c r="BB152" s="44" t="e">
        <f t="shared" ref="BB152:BB157" si="6680">IF(BA$5=0,0,(AX152/BA$5))</f>
        <v>#VALUE!</v>
      </c>
      <c r="BC152" s="44" t="e">
        <f t="shared" ref="BC152:BC157" si="6681">IF(BC$5=0,0,(AW152/BC$5))</f>
        <v>#VALUE!</v>
      </c>
      <c r="BD152" s="44" t="e">
        <f t="shared" ref="BD152:BD157" si="6682">IF(BC$5=0,0,(AX152/BC$5))</f>
        <v>#VALUE!</v>
      </c>
      <c r="BE152" s="44" t="e">
        <f t="shared" ref="BE152:BE157" si="6683">IF(BE$5=0,0,(AW152/BE$5))</f>
        <v>#VALUE!</v>
      </c>
      <c r="BF152" s="44" t="e">
        <f t="shared" ref="BF152:BF157" si="6684">IF(BE$5=0,0,(AX152/BE$5))</f>
        <v>#VALUE!</v>
      </c>
      <c r="BG152" s="53"/>
      <c r="BH152" s="83">
        <f t="shared" ref="BH152:BH157" si="6685">$B152*BI$149</f>
        <v>0</v>
      </c>
      <c r="BI152" s="44">
        <f t="shared" ref="BI152:BI157" si="6686">$B152-BH152</f>
        <v>0</v>
      </c>
      <c r="BJ152" s="44">
        <f t="shared" ref="BJ152:BJ157" si="6687">IF(BJ$5=0,0,(BH152/BJ$5))</f>
        <v>0</v>
      </c>
      <c r="BK152" s="44">
        <f t="shared" ref="BK152:BK157" si="6688">IF(BJ$5=0,0,(BI152/BJ$5))</f>
        <v>0</v>
      </c>
      <c r="BL152" s="44" t="e">
        <f t="shared" ref="BL152:BL157" si="6689">IF(BL$5=0,0,(BH152/BL$5))</f>
        <v>#VALUE!</v>
      </c>
      <c r="BM152" s="44" t="e">
        <f t="shared" ref="BM152:BM157" si="6690">IF(BL$5=0,0,(BI152/BL$5))</f>
        <v>#VALUE!</v>
      </c>
      <c r="BN152" s="44" t="e">
        <f t="shared" ref="BN152:BN157" si="6691">IF(BN$5=0,0,(BH152/BN$5))</f>
        <v>#VALUE!</v>
      </c>
      <c r="BO152" s="44" t="e">
        <f t="shared" ref="BO152:BO157" si="6692">IF(BN$5=0,0,(BI152/BN$5))</f>
        <v>#VALUE!</v>
      </c>
      <c r="BP152" s="44" t="e">
        <f t="shared" ref="BP152:BP157" si="6693">IF(BP$5=0,0,(BH152/BP$5))</f>
        <v>#VALUE!</v>
      </c>
      <c r="BQ152" s="44" t="e">
        <f t="shared" ref="BQ152:BQ157" si="6694">IF(BP$5=0,0,(BI152/BP$5))</f>
        <v>#VALUE!</v>
      </c>
      <c r="BR152" s="53"/>
      <c r="BS152" s="83">
        <f t="shared" ref="BS152:BS157" si="6695">$B152*BT$149</f>
        <v>0</v>
      </c>
      <c r="BT152" s="44">
        <f t="shared" ref="BT152:BT157" si="6696">$B152-BS152</f>
        <v>0</v>
      </c>
      <c r="BU152" s="44">
        <f t="shared" ref="BU152:BU157" si="6697">IF(BU$5=0,0,(BS152/BU$5))</f>
        <v>0</v>
      </c>
      <c r="BV152" s="44">
        <f t="shared" ref="BV152:BV157" si="6698">IF(BU$5=0,0,(BT152/BU$5))</f>
        <v>0</v>
      </c>
      <c r="BW152" s="44" t="e">
        <f t="shared" ref="BW152:BW157" si="6699">IF(BW$5=0,0,(BS152/BW$5))</f>
        <v>#VALUE!</v>
      </c>
      <c r="BX152" s="44" t="e">
        <f t="shared" ref="BX152:BX157" si="6700">IF(BW$5=0,0,(BT152/BW$5))</f>
        <v>#VALUE!</v>
      </c>
      <c r="BY152" s="44" t="e">
        <f t="shared" ref="BY152:BY157" si="6701">IF(BY$5=0,0,(BS152/BY$5))</f>
        <v>#VALUE!</v>
      </c>
      <c r="BZ152" s="44" t="e">
        <f t="shared" ref="BZ152:BZ157" si="6702">IF(BY$5=0,0,(BT152/BY$5))</f>
        <v>#VALUE!</v>
      </c>
      <c r="CA152" s="44" t="e">
        <f t="shared" ref="CA152:CA157" si="6703">IF(CA$5=0,0,(BS152/CA$5))</f>
        <v>#VALUE!</v>
      </c>
      <c r="CB152" s="44" t="e">
        <f t="shared" ref="CB152:CB157" si="6704">IF(CA$5=0,0,(BT152/CA$5))</f>
        <v>#VALUE!</v>
      </c>
      <c r="CC152" s="53"/>
      <c r="CD152" s="83">
        <f t="shared" ref="CD152:CD157" si="6705">$B152*CE$149</f>
        <v>0</v>
      </c>
      <c r="CE152" s="44">
        <f t="shared" ref="CE152:CE157" si="6706">$B152-CD152</f>
        <v>0</v>
      </c>
      <c r="CF152" s="44">
        <f t="shared" ref="CF152:CF157" si="6707">IF(CF$5=0,0,(CD152/CF$5))</f>
        <v>0</v>
      </c>
      <c r="CG152" s="44">
        <f t="shared" ref="CG152:CG157" si="6708">IF(CF$5=0,0,(CE152/CF$5))</f>
        <v>0</v>
      </c>
      <c r="CH152" s="44" t="e">
        <f t="shared" ref="CH152:CH157" si="6709">IF(CH$5=0,0,(CD152/CH$5))</f>
        <v>#VALUE!</v>
      </c>
      <c r="CI152" s="44" t="e">
        <f t="shared" ref="CI152:CI157" si="6710">IF(CH$5=0,0,(CE152/CH$5))</f>
        <v>#VALUE!</v>
      </c>
      <c r="CJ152" s="44" t="e">
        <f t="shared" ref="CJ152:CJ157" si="6711">IF(CJ$5=0,0,(CD152/CJ$5))</f>
        <v>#VALUE!</v>
      </c>
      <c r="CK152" s="44" t="e">
        <f t="shared" ref="CK152:CK157" si="6712">IF(CJ$5=0,0,(CE152/CJ$5))</f>
        <v>#VALUE!</v>
      </c>
      <c r="CL152" s="44" t="e">
        <f t="shared" ref="CL152:CL157" si="6713">IF(CL$5=0,0,(CD152/CL$5))</f>
        <v>#VALUE!</v>
      </c>
      <c r="CM152" s="44" t="e">
        <f t="shared" ref="CM152:CM157" si="6714">IF(CL$5=0,0,(CE152/CL$5))</f>
        <v>#VALUE!</v>
      </c>
      <c r="CN152" s="53"/>
      <c r="CO152" s="83">
        <f t="shared" ref="CO152:CO157" si="6715">$B152*CP$149</f>
        <v>0</v>
      </c>
      <c r="CP152" s="44">
        <f t="shared" ref="CP152:CP157" si="6716">$B152-CO152</f>
        <v>0</v>
      </c>
      <c r="CQ152" s="44">
        <f t="shared" ref="CQ152:CQ157" si="6717">IF(CQ$5=0,0,(CO152/CQ$5))</f>
        <v>0</v>
      </c>
      <c r="CR152" s="44">
        <f t="shared" ref="CR152:CR157" si="6718">IF(CQ$5=0,0,(CP152/CQ$5))</f>
        <v>0</v>
      </c>
      <c r="CS152" s="44" t="e">
        <f t="shared" ref="CS152:CS157" si="6719">IF(CS$5=0,0,(CO152/CS$5))</f>
        <v>#VALUE!</v>
      </c>
      <c r="CT152" s="44" t="e">
        <f t="shared" ref="CT152:CT157" si="6720">IF(CS$5=0,0,(CP152/CS$5))</f>
        <v>#VALUE!</v>
      </c>
      <c r="CU152" s="44" t="e">
        <f t="shared" ref="CU152:CU157" si="6721">IF(CU$5=0,0,(CO152/CU$5))</f>
        <v>#VALUE!</v>
      </c>
      <c r="CV152" s="44" t="e">
        <f t="shared" ref="CV152:CV157" si="6722">IF(CU$5=0,0,(CP152/CU$5))</f>
        <v>#VALUE!</v>
      </c>
      <c r="CW152" s="44" t="e">
        <f t="shared" ref="CW152:CW157" si="6723">IF(CW$5=0,0,(CO152/CW$5))</f>
        <v>#VALUE!</v>
      </c>
      <c r="CX152" s="44" t="e">
        <f t="shared" ref="CX152:CX157" si="6724">IF(CW$5=0,0,(CP152/CW$5))</f>
        <v>#VALUE!</v>
      </c>
      <c r="CY152" s="53"/>
      <c r="CZ152" s="83">
        <f t="shared" ref="CZ152:CZ157" si="6725">$B152*DA$149</f>
        <v>0</v>
      </c>
      <c r="DA152" s="44">
        <f t="shared" ref="DA152:DA157" si="6726">$B152-CZ152</f>
        <v>0</v>
      </c>
      <c r="DB152" s="44">
        <f t="shared" ref="DB152:DB157" si="6727">IF(DB$5=0,0,(CZ152/DB$5))</f>
        <v>0</v>
      </c>
      <c r="DC152" s="44">
        <f t="shared" ref="DC152:DC157" si="6728">IF(DB$5=0,0,(DA152/DB$5))</f>
        <v>0</v>
      </c>
      <c r="DD152" s="44" t="e">
        <f t="shared" ref="DD152:DD157" si="6729">IF(DD$5=0,0,(CZ152/DD$5))</f>
        <v>#VALUE!</v>
      </c>
      <c r="DE152" s="44" t="e">
        <f t="shared" ref="DE152:DE157" si="6730">IF(DD$5=0,0,(DA152/DD$5))</f>
        <v>#VALUE!</v>
      </c>
      <c r="DF152" s="44" t="e">
        <f t="shared" ref="DF152:DF157" si="6731">IF(DF$5=0,0,(CZ152/DF$5))</f>
        <v>#VALUE!</v>
      </c>
      <c r="DG152" s="44" t="e">
        <f t="shared" ref="DG152:DG157" si="6732">IF(DF$5=0,0,(DA152/DF$5))</f>
        <v>#VALUE!</v>
      </c>
      <c r="DH152" s="44" t="e">
        <f t="shared" ref="DH152:DH157" si="6733">IF(DH$5=0,0,(CZ152/DH$5))</f>
        <v>#VALUE!</v>
      </c>
      <c r="DI152" s="44" t="e">
        <f t="shared" ref="DI152:DI157" si="6734">IF(DH$5=0,0,(DA152/DH$5))</f>
        <v>#VALUE!</v>
      </c>
      <c r="DJ152" s="53"/>
      <c r="DK152" s="83">
        <f t="shared" ref="DK152:DK157" si="6735">$B152*DL$149</f>
        <v>0</v>
      </c>
      <c r="DL152" s="44">
        <f t="shared" ref="DL152:DL157" si="6736">$B152-DK152</f>
        <v>0</v>
      </c>
      <c r="DM152" s="44">
        <f t="shared" ref="DM152:DM157" si="6737">IF(DM$5=0,0,(DK152/DM$5))</f>
        <v>0</v>
      </c>
      <c r="DN152" s="44">
        <f t="shared" ref="DN152:DN157" si="6738">IF(DM$5=0,0,(DL152/DM$5))</f>
        <v>0</v>
      </c>
      <c r="DO152" s="44" t="e">
        <f t="shared" ref="DO152:DO157" si="6739">IF(DO$5=0,0,(DK152/DO$5))</f>
        <v>#VALUE!</v>
      </c>
      <c r="DP152" s="44" t="e">
        <f t="shared" ref="DP152:DP157" si="6740">IF(DO$5=0,0,(DL152/DO$5))</f>
        <v>#VALUE!</v>
      </c>
      <c r="DQ152" s="44" t="e">
        <f t="shared" ref="DQ152:DQ157" si="6741">IF(DQ$5=0,0,(DK152/DQ$5))</f>
        <v>#VALUE!</v>
      </c>
      <c r="DR152" s="44" t="e">
        <f t="shared" ref="DR152:DR157" si="6742">IF(DQ$5=0,0,(DL152/DQ$5))</f>
        <v>#VALUE!</v>
      </c>
      <c r="DS152" s="44" t="e">
        <f t="shared" ref="DS152:DS157" si="6743">IF(DS$5=0,0,(DK152/DS$5))</f>
        <v>#VALUE!</v>
      </c>
      <c r="DT152" s="44" t="e">
        <f t="shared" ref="DT152:DT157" si="6744">IF(DS$5=0,0,(DL152/DS$5))</f>
        <v>#VALUE!</v>
      </c>
      <c r="DU152" s="53"/>
      <c r="DV152" s="83">
        <f t="shared" ref="DV152:DV157" si="6745">$B152*DW$149</f>
        <v>0</v>
      </c>
      <c r="DW152" s="44">
        <f t="shared" ref="DW152:DW157" si="6746">$B152-DV152</f>
        <v>0</v>
      </c>
      <c r="DX152" s="44">
        <f t="shared" ref="DX152:DX157" si="6747">IF(DX$5=0,0,(DV152/DX$5))</f>
        <v>0</v>
      </c>
      <c r="DY152" s="44">
        <f t="shared" ref="DY152:DY157" si="6748">IF(DX$5=0,0,(DW152/DX$5))</f>
        <v>0</v>
      </c>
      <c r="DZ152" s="44" t="e">
        <f t="shared" ref="DZ152:DZ157" si="6749">IF(DZ$5=0,0,(DV152/DZ$5))</f>
        <v>#VALUE!</v>
      </c>
      <c r="EA152" s="44" t="e">
        <f t="shared" ref="EA152:EA157" si="6750">IF(DZ$5=0,0,(DW152/DZ$5))</f>
        <v>#VALUE!</v>
      </c>
      <c r="EB152" s="44" t="e">
        <f t="shared" ref="EB152:EB157" si="6751">IF(EB$5=0,0,(DV152/EB$5))</f>
        <v>#VALUE!</v>
      </c>
      <c r="EC152" s="44" t="e">
        <f t="shared" ref="EC152:EC157" si="6752">IF(EB$5=0,0,(DW152/EB$5))</f>
        <v>#VALUE!</v>
      </c>
      <c r="ED152" s="44" t="e">
        <f t="shared" ref="ED152:ED157" si="6753">IF(ED$5=0,0,(DV152/ED$5))</f>
        <v>#VALUE!</v>
      </c>
      <c r="EE152" s="44" t="e">
        <f t="shared" ref="EE152:EE157" si="6754">IF(ED$5=0,0,(DW152/ED$5))</f>
        <v>#VALUE!</v>
      </c>
      <c r="EF152" s="53"/>
      <c r="EG152" s="83">
        <f t="shared" ref="EG152:EG157" si="6755">$B152*EH$149</f>
        <v>0</v>
      </c>
      <c r="EH152" s="44">
        <f t="shared" ref="EH152:EH157" si="6756">$B152-EG152</f>
        <v>0</v>
      </c>
      <c r="EI152" s="44">
        <f t="shared" ref="EI152:EI157" si="6757">IF(EI$5=0,0,(EG152/EI$5))</f>
        <v>0</v>
      </c>
      <c r="EJ152" s="44">
        <f t="shared" ref="EJ152:EJ157" si="6758">IF(EI$5=0,0,(EH152/EI$5))</f>
        <v>0</v>
      </c>
      <c r="EK152" s="44" t="e">
        <f t="shared" ref="EK152:EK157" si="6759">IF(EK$5=0,0,(EG152/EK$5))</f>
        <v>#VALUE!</v>
      </c>
      <c r="EL152" s="44" t="e">
        <f t="shared" ref="EL152:EL157" si="6760">IF(EK$5=0,0,(EH152/EK$5))</f>
        <v>#VALUE!</v>
      </c>
      <c r="EM152" s="44" t="e">
        <f t="shared" ref="EM152:EM157" si="6761">IF(EM$5=0,0,(EG152/EM$5))</f>
        <v>#VALUE!</v>
      </c>
      <c r="EN152" s="44" t="e">
        <f t="shared" ref="EN152:EN157" si="6762">IF(EM$5=0,0,(EH152/EM$5))</f>
        <v>#VALUE!</v>
      </c>
      <c r="EO152" s="44" t="e">
        <f t="shared" ref="EO152:EO157" si="6763">IF(EO$5=0,0,(EG152/EO$5))</f>
        <v>#VALUE!</v>
      </c>
      <c r="EP152" s="44" t="e">
        <f t="shared" ref="EP152:EP157" si="6764">IF(EO$5=0,0,(EH152/EO$5))</f>
        <v>#VALUE!</v>
      </c>
      <c r="EQ152" s="53"/>
      <c r="ER152" s="83">
        <f t="shared" ref="ER152:ER157" si="6765">$B152*ES$149</f>
        <v>0</v>
      </c>
      <c r="ES152" s="44">
        <f t="shared" ref="ES152:ES157" si="6766">$B152-ER152</f>
        <v>0</v>
      </c>
      <c r="ET152" s="44">
        <f t="shared" ref="ET152:ET157" si="6767">IF(ET$5=0,0,(ER152/ET$5))</f>
        <v>0</v>
      </c>
      <c r="EU152" s="44">
        <f t="shared" ref="EU152:EU157" si="6768">IF(ET$5=0,0,(ES152/ET$5))</f>
        <v>0</v>
      </c>
      <c r="EV152" s="44" t="e">
        <f t="shared" ref="EV152:EV157" si="6769">IF(EV$5=0,0,(ER152/EV$5))</f>
        <v>#VALUE!</v>
      </c>
      <c r="EW152" s="44" t="e">
        <f t="shared" ref="EW152:EW157" si="6770">IF(EV$5=0,0,(ES152/EV$5))</f>
        <v>#VALUE!</v>
      </c>
      <c r="EX152" s="44" t="e">
        <f t="shared" ref="EX152:EX157" si="6771">IF(EX$5=0,0,(ER152/EX$5))</f>
        <v>#VALUE!</v>
      </c>
      <c r="EY152" s="44" t="e">
        <f t="shared" ref="EY152:EY157" si="6772">IF(EX$5=0,0,(ES152/EX$5))</f>
        <v>#VALUE!</v>
      </c>
      <c r="EZ152" s="44" t="e">
        <f t="shared" ref="EZ152:EZ157" si="6773">IF(EZ$5=0,0,(ER152/EZ$5))</f>
        <v>#VALUE!</v>
      </c>
      <c r="FA152" s="44" t="e">
        <f t="shared" ref="FA152:FA157" si="6774">IF(EZ$5=0,0,(ES152/EZ$5))</f>
        <v>#VALUE!</v>
      </c>
      <c r="FB152" s="53"/>
      <c r="FC152" s="83">
        <f t="shared" ref="FC152:FC157" si="6775">$B152*FD$149</f>
        <v>0</v>
      </c>
      <c r="FD152" s="44">
        <f t="shared" ref="FD152:FD157" si="6776">$B152-FC152</f>
        <v>0</v>
      </c>
      <c r="FE152" s="44">
        <f t="shared" ref="FE152:FE157" si="6777">IF(FE$5=0,0,(FC152/FE$5))</f>
        <v>0</v>
      </c>
      <c r="FF152" s="44">
        <f t="shared" ref="FF152:FF157" si="6778">IF(FE$5=0,0,(FD152/FE$5))</f>
        <v>0</v>
      </c>
      <c r="FG152" s="44" t="e">
        <f t="shared" ref="FG152:FG157" si="6779">IF(FG$5=0,0,(FC152/FG$5))</f>
        <v>#VALUE!</v>
      </c>
      <c r="FH152" s="44" t="e">
        <f t="shared" ref="FH152:FH157" si="6780">IF(FG$5=0,0,(FD152/FG$5))</f>
        <v>#VALUE!</v>
      </c>
      <c r="FI152" s="44" t="e">
        <f t="shared" ref="FI152:FI157" si="6781">IF(FI$5=0,0,(FC152/FI$5))</f>
        <v>#VALUE!</v>
      </c>
      <c r="FJ152" s="44" t="e">
        <f t="shared" ref="FJ152:FJ157" si="6782">IF(FI$5=0,0,(FD152/FI$5))</f>
        <v>#VALUE!</v>
      </c>
      <c r="FK152" s="44" t="e">
        <f t="shared" ref="FK152:FK157" si="6783">IF(FK$5=0,0,(FC152/FK$5))</f>
        <v>#VALUE!</v>
      </c>
      <c r="FL152" s="44" t="e">
        <f t="shared" ref="FL152:FL157" si="6784">IF(FK$5=0,0,(FD152/FK$5))</f>
        <v>#VALUE!</v>
      </c>
      <c r="FM152" s="53"/>
      <c r="FN152" s="83">
        <f t="shared" ref="FN152:FN157" si="6785">$B152*FO$149</f>
        <v>0</v>
      </c>
      <c r="FO152" s="44">
        <f t="shared" ref="FO152:FO157" si="6786">$B152-FN152</f>
        <v>0</v>
      </c>
      <c r="FP152" s="44">
        <f t="shared" ref="FP152:FP157" si="6787">IF(FP$5=0,0,(FN152/FP$5))</f>
        <v>0</v>
      </c>
      <c r="FQ152" s="44">
        <f t="shared" ref="FQ152:FQ157" si="6788">IF(FP$5=0,0,(FO152/FP$5))</f>
        <v>0</v>
      </c>
      <c r="FR152" s="44" t="e">
        <f t="shared" ref="FR152:FR157" si="6789">IF(FR$5=0,0,(FN152/FR$5))</f>
        <v>#VALUE!</v>
      </c>
      <c r="FS152" s="44" t="e">
        <f t="shared" ref="FS152:FS157" si="6790">IF(FR$5=0,0,(FO152/FR$5))</f>
        <v>#VALUE!</v>
      </c>
      <c r="FT152" s="44" t="e">
        <f t="shared" ref="FT152:FT157" si="6791">IF(FT$5=0,0,(FN152/FT$5))</f>
        <v>#VALUE!</v>
      </c>
      <c r="FU152" s="44" t="e">
        <f t="shared" ref="FU152:FU157" si="6792">IF(FT$5=0,0,(FO152/FT$5))</f>
        <v>#VALUE!</v>
      </c>
      <c r="FV152" s="44" t="e">
        <f t="shared" ref="FV152:FV157" si="6793">IF(FV$5=0,0,(FN152/FV$5))</f>
        <v>#VALUE!</v>
      </c>
      <c r="FW152" s="44" t="e">
        <f t="shared" ref="FW152:FW157" si="6794">IF(FV$5=0,0,(FO152/FV$5))</f>
        <v>#VALUE!</v>
      </c>
      <c r="FX152" s="53"/>
      <c r="FY152" s="83">
        <f t="shared" ref="FY152:FY157" si="6795">$B152*FZ$149</f>
        <v>0</v>
      </c>
      <c r="FZ152" s="44">
        <f t="shared" ref="FZ152:FZ157" si="6796">$B152-FY152</f>
        <v>0</v>
      </c>
      <c r="GA152" s="44">
        <f t="shared" ref="GA152:GA157" si="6797">IF(GA$5=0,0,(FY152/GA$5))</f>
        <v>0</v>
      </c>
      <c r="GB152" s="44">
        <f t="shared" ref="GB152:GB157" si="6798">IF(GA$5=0,0,(FZ152/GA$5))</f>
        <v>0</v>
      </c>
      <c r="GC152" s="44" t="e">
        <f t="shared" ref="GC152:GC157" si="6799">IF(GC$5=0,0,(FY152/GC$5))</f>
        <v>#VALUE!</v>
      </c>
      <c r="GD152" s="44" t="e">
        <f t="shared" ref="GD152:GD157" si="6800">IF(GC$5=0,0,(FZ152/GC$5))</f>
        <v>#VALUE!</v>
      </c>
      <c r="GE152" s="44" t="e">
        <f t="shared" ref="GE152:GE157" si="6801">IF(GE$5=0,0,(FY152/GE$5))</f>
        <v>#VALUE!</v>
      </c>
      <c r="GF152" s="44" t="e">
        <f t="shared" ref="GF152:GF157" si="6802">IF(GE$5=0,0,(FZ152/GE$5))</f>
        <v>#VALUE!</v>
      </c>
      <c r="GG152" s="44" t="e">
        <f t="shared" ref="GG152:GG157" si="6803">IF(GG$5=0,0,(FY152/GG$5))</f>
        <v>#VALUE!</v>
      </c>
      <c r="GH152" s="44" t="e">
        <f t="shared" ref="GH152:GH157" si="6804">IF(GG$5=0,0,(FZ152/GG$5))</f>
        <v>#VALUE!</v>
      </c>
      <c r="GI152" s="53"/>
      <c r="GJ152" s="83">
        <f t="shared" ref="GJ152:GJ157" si="6805">$B152*GK$149</f>
        <v>0</v>
      </c>
      <c r="GK152" s="44">
        <f t="shared" ref="GK152:GK157" si="6806">$B152-GJ152</f>
        <v>0</v>
      </c>
      <c r="GL152" s="44">
        <f t="shared" ref="GL152:GL157" si="6807">IF(GL$5=0,0,(GJ152/GL$5))</f>
        <v>0</v>
      </c>
      <c r="GM152" s="44">
        <f t="shared" ref="GM152:GM157" si="6808">IF(GL$5=0,0,(GK152/GL$5))</f>
        <v>0</v>
      </c>
      <c r="GN152" s="44" t="e">
        <f t="shared" ref="GN152:GN157" si="6809">IF(GN$5=0,0,(GJ152/GN$5))</f>
        <v>#VALUE!</v>
      </c>
      <c r="GO152" s="44" t="e">
        <f t="shared" ref="GO152:GO157" si="6810">IF(GN$5=0,0,(GK152/GN$5))</f>
        <v>#VALUE!</v>
      </c>
      <c r="GP152" s="44" t="e">
        <f t="shared" ref="GP152:GP157" si="6811">IF(GP$5=0,0,(GJ152/GP$5))</f>
        <v>#VALUE!</v>
      </c>
      <c r="GQ152" s="44" t="e">
        <f t="shared" ref="GQ152:GQ157" si="6812">IF(GP$5=0,0,(GK152/GP$5))</f>
        <v>#VALUE!</v>
      </c>
      <c r="GR152" s="44" t="e">
        <f t="shared" ref="GR152:GR157" si="6813">IF(GR$5=0,0,(GJ152/GR$5))</f>
        <v>#VALUE!</v>
      </c>
      <c r="GS152" s="44" t="e">
        <f t="shared" ref="GS152:GS157" si="6814">IF(GR$5=0,0,(GK152/GR$5))</f>
        <v>#VALUE!</v>
      </c>
      <c r="GT152" s="53"/>
      <c r="GU152" s="83">
        <f t="shared" ref="GU152:GU157" si="6815">$B152*GV$149</f>
        <v>0</v>
      </c>
      <c r="GV152" s="44">
        <f t="shared" ref="GV152:GV157" si="6816">$B152-GU152</f>
        <v>0</v>
      </c>
      <c r="GW152" s="44">
        <f t="shared" ref="GW152:GW157" si="6817">IF(GW$5=0,0,(GU152/GW$5))</f>
        <v>0</v>
      </c>
      <c r="GX152" s="44">
        <f t="shared" ref="GX152:GX157" si="6818">IF(GW$5=0,0,(GV152/GW$5))</f>
        <v>0</v>
      </c>
      <c r="GY152" s="44" t="e">
        <f t="shared" ref="GY152:GY157" si="6819">IF(GY$5=0,0,(GU152/GY$5))</f>
        <v>#VALUE!</v>
      </c>
      <c r="GZ152" s="44" t="e">
        <f t="shared" ref="GZ152:GZ157" si="6820">IF(GY$5=0,0,(GV152/GY$5))</f>
        <v>#VALUE!</v>
      </c>
      <c r="HA152" s="44" t="e">
        <f t="shared" ref="HA152:HA157" si="6821">IF(HA$5=0,0,(GU152/HA$5))</f>
        <v>#VALUE!</v>
      </c>
      <c r="HB152" s="44" t="e">
        <f t="shared" ref="HB152:HB157" si="6822">IF(HA$5=0,0,(GV152/HA$5))</f>
        <v>#VALUE!</v>
      </c>
      <c r="HC152" s="44" t="e">
        <f t="shared" ref="HC152:HC157" si="6823">IF(HC$5=0,0,(GU152/HC$5))</f>
        <v>#VALUE!</v>
      </c>
      <c r="HD152" s="44" t="e">
        <f t="shared" ref="HD152:HD157" si="6824">IF(HC$5=0,0,(GV152/HC$5))</f>
        <v>#VALUE!</v>
      </c>
      <c r="HE152" s="53"/>
      <c r="HF152" s="83">
        <f t="shared" ref="HF152:HF157" si="6825">$B152*HG$149</f>
        <v>0</v>
      </c>
      <c r="HG152" s="44">
        <f t="shared" ref="HG152:HG157" si="6826">$B152-HF152</f>
        <v>0</v>
      </c>
      <c r="HH152" s="44">
        <f t="shared" ref="HH152:HH157" si="6827">IF(HH$5=0,0,(HF152/HH$5))</f>
        <v>0</v>
      </c>
      <c r="HI152" s="44">
        <f t="shared" ref="HI152:HI157" si="6828">IF(HH$5=0,0,(HG152/HH$5))</f>
        <v>0</v>
      </c>
      <c r="HJ152" s="44" t="e">
        <f t="shared" ref="HJ152:HJ157" si="6829">IF(HJ$5=0,0,(HF152/HJ$5))</f>
        <v>#VALUE!</v>
      </c>
      <c r="HK152" s="44" t="e">
        <f t="shared" ref="HK152:HK157" si="6830">IF(HJ$5=0,0,(HG152/HJ$5))</f>
        <v>#VALUE!</v>
      </c>
      <c r="HL152" s="44" t="e">
        <f t="shared" ref="HL152:HL157" si="6831">IF(HL$5=0,0,(HF152/HL$5))</f>
        <v>#VALUE!</v>
      </c>
      <c r="HM152" s="44" t="e">
        <f t="shared" ref="HM152:HM157" si="6832">IF(HL$5=0,0,(HG152/HL$5))</f>
        <v>#VALUE!</v>
      </c>
      <c r="HN152" s="44" t="e">
        <f t="shared" ref="HN152:HN157" si="6833">IF(HN$5=0,0,(HF152/HN$5))</f>
        <v>#VALUE!</v>
      </c>
      <c r="HO152" s="44" t="e">
        <f t="shared" ref="HO152:HO157" si="6834">IF(HN$5=0,0,(HG152/HN$5))</f>
        <v>#VALUE!</v>
      </c>
      <c r="HP152" s="53"/>
      <c r="HQ152" s="83">
        <f t="shared" ref="HQ152:HQ157" si="6835">$B152*HR$149</f>
        <v>0</v>
      </c>
      <c r="HR152" s="44">
        <f t="shared" ref="HR152:HR157" si="6836">$B152-HQ152</f>
        <v>0</v>
      </c>
      <c r="HS152" s="44">
        <f t="shared" ref="HS152:HS157" si="6837">IF(HS$5=0,0,(HQ152/HS$5))</f>
        <v>0</v>
      </c>
      <c r="HT152" s="44">
        <f t="shared" ref="HT152:HT157" si="6838">IF(HS$5=0,0,(HR152/HS$5))</f>
        <v>0</v>
      </c>
      <c r="HU152" s="44" t="e">
        <f t="shared" ref="HU152:HU157" si="6839">IF(HU$5=0,0,(HQ152/HU$5))</f>
        <v>#VALUE!</v>
      </c>
      <c r="HV152" s="44" t="e">
        <f t="shared" ref="HV152:HV157" si="6840">IF(HU$5=0,0,(HR152/HU$5))</f>
        <v>#VALUE!</v>
      </c>
      <c r="HW152" s="44" t="e">
        <f t="shared" ref="HW152:HW157" si="6841">IF(HW$5=0,0,(HQ152/HW$5))</f>
        <v>#VALUE!</v>
      </c>
      <c r="HX152" s="44" t="e">
        <f t="shared" ref="HX152:HX157" si="6842">IF(HW$5=0,0,(HR152/HW$5))</f>
        <v>#VALUE!</v>
      </c>
      <c r="HY152" s="44" t="e">
        <f t="shared" ref="HY152:HY157" si="6843">IF(HY$5=0,0,(HQ152/HY$5))</f>
        <v>#VALUE!</v>
      </c>
      <c r="HZ152" s="44" t="e">
        <f t="shared" ref="HZ152:HZ157" si="6844">IF(HY$5=0,0,(HR152/HY$5))</f>
        <v>#VALUE!</v>
      </c>
      <c r="IA152" s="53"/>
      <c r="IB152" s="83">
        <f t="shared" ref="IB152:IB157" si="6845">$B152*IC$149</f>
        <v>0</v>
      </c>
      <c r="IC152" s="44">
        <f t="shared" ref="IC152:IC157" si="6846">$B152-IB152</f>
        <v>0</v>
      </c>
      <c r="ID152" s="44">
        <f t="shared" ref="ID152:ID157" si="6847">IF(ID$5=0,0,(IB152/ID$5))</f>
        <v>0</v>
      </c>
      <c r="IE152" s="44">
        <f t="shared" ref="IE152:IE157" si="6848">IF(ID$5=0,0,(IC152/ID$5))</f>
        <v>0</v>
      </c>
      <c r="IF152" s="44" t="e">
        <f t="shared" ref="IF152:IF157" si="6849">IF(IF$5=0,0,(IB152/IF$5))</f>
        <v>#VALUE!</v>
      </c>
      <c r="IG152" s="44" t="e">
        <f t="shared" ref="IG152:IG157" si="6850">IF(IF$5=0,0,(IC152/IF$5))</f>
        <v>#VALUE!</v>
      </c>
      <c r="IH152" s="44" t="e">
        <f t="shared" ref="IH152:IH157" si="6851">IF(IH$5=0,0,(IB152/IH$5))</f>
        <v>#VALUE!</v>
      </c>
      <c r="II152" s="44" t="e">
        <f t="shared" ref="II152:II157" si="6852">IF(IH$5=0,0,(IC152/IH$5))</f>
        <v>#VALUE!</v>
      </c>
      <c r="IJ152" s="44" t="e">
        <f t="shared" ref="IJ152:IJ157" si="6853">IF(IJ$5=0,0,(IB152/IJ$5))</f>
        <v>#VALUE!</v>
      </c>
      <c r="IK152" s="44" t="e">
        <f t="shared" ref="IK152:IK157" si="6854">IF(IJ$5=0,0,(IC152/IJ$5))</f>
        <v>#VALUE!</v>
      </c>
      <c r="IL152" s="53"/>
      <c r="IM152" s="83">
        <f t="shared" ref="IM152:IM157" si="6855">$B152*IN$149</f>
        <v>0</v>
      </c>
      <c r="IN152" s="44">
        <f t="shared" ref="IN152:IN157" si="6856">$B152-IM152</f>
        <v>0</v>
      </c>
      <c r="IO152" s="44">
        <f t="shared" ref="IO152:IO157" si="6857">IF(IO$5=0,0,(IM152/IO$5))</f>
        <v>0</v>
      </c>
      <c r="IP152" s="44">
        <f t="shared" ref="IP152:IP157" si="6858">IF(IO$5=0,0,(IN152/IO$5))</f>
        <v>0</v>
      </c>
      <c r="IQ152" s="44" t="e">
        <f t="shared" ref="IQ152:IQ157" si="6859">IF(IQ$5=0,0,(IM152/IQ$5))</f>
        <v>#VALUE!</v>
      </c>
      <c r="IR152" s="44" t="e">
        <f t="shared" ref="IR152:IR157" si="6860">IF(IQ$5=0,0,(IN152/IQ$5))</f>
        <v>#VALUE!</v>
      </c>
      <c r="IS152" s="44" t="e">
        <f t="shared" ref="IS152:IS157" si="6861">IF(IS$5=0,0,(IM152/IS$5))</f>
        <v>#VALUE!</v>
      </c>
      <c r="IT152" s="44" t="e">
        <f t="shared" ref="IT152:IT157" si="6862">IF(IS$5=0,0,(IN152/IS$5))</f>
        <v>#VALUE!</v>
      </c>
      <c r="IU152" s="44" t="e">
        <f t="shared" ref="IU152:IU157" si="6863">IF(IU$5=0,0,(IM152/IU$5))</f>
        <v>#VALUE!</v>
      </c>
      <c r="IV152" s="44" t="e">
        <f t="shared" ref="IV152:IV157" si="6864">IF(IU$5=0,0,(IN152/IU$5))</f>
        <v>#VALUE!</v>
      </c>
      <c r="IW152" s="53"/>
      <c r="IX152" s="83">
        <f t="shared" ref="IX152:IX157" si="6865">$B152*IY$149</f>
        <v>0</v>
      </c>
      <c r="IY152" s="44">
        <f t="shared" ref="IY152:IY157" si="6866">$B152-IX152</f>
        <v>0</v>
      </c>
      <c r="IZ152" s="44">
        <f t="shared" ref="IZ152:IZ157" si="6867">IF(IZ$5=0,0,(IX152/IZ$5))</f>
        <v>0</v>
      </c>
      <c r="JA152" s="44">
        <f t="shared" ref="JA152:JA157" si="6868">IF(IZ$5=0,0,(IY152/IZ$5))</f>
        <v>0</v>
      </c>
      <c r="JB152" s="44" t="e">
        <f t="shared" ref="JB152:JB157" si="6869">IF(JB$5=0,0,(IX152/JB$5))</f>
        <v>#VALUE!</v>
      </c>
      <c r="JC152" s="44" t="e">
        <f t="shared" ref="JC152:JC157" si="6870">IF(JB$5=0,0,(IY152/JB$5))</f>
        <v>#VALUE!</v>
      </c>
      <c r="JD152" s="44" t="e">
        <f t="shared" ref="JD152:JD157" si="6871">IF(JD$5=0,0,(IX152/JD$5))</f>
        <v>#VALUE!</v>
      </c>
      <c r="JE152" s="44" t="e">
        <f t="shared" ref="JE152:JE157" si="6872">IF(JD$5=0,0,(IY152/JD$5))</f>
        <v>#VALUE!</v>
      </c>
      <c r="JF152" s="44" t="e">
        <f t="shared" ref="JF152:JF157" si="6873">IF(JF$5=0,0,(IX152/JF$5))</f>
        <v>#VALUE!</v>
      </c>
      <c r="JG152" s="44" t="e">
        <f t="shared" ref="JG152:JG157" si="6874">IF(JF$5=0,0,(IY152/JF$5))</f>
        <v>#VALUE!</v>
      </c>
      <c r="JH152" s="53"/>
      <c r="JI152" s="83">
        <f t="shared" ref="JI152:JI157" si="6875">$B152*JJ$149</f>
        <v>0</v>
      </c>
      <c r="JJ152" s="44">
        <f t="shared" ref="JJ152:JJ157" si="6876">$B152-JI152</f>
        <v>0</v>
      </c>
      <c r="JK152" s="44">
        <f t="shared" ref="JK152:JK157" si="6877">IF(JK$5=0,0,(JI152/JK$5))</f>
        <v>0</v>
      </c>
      <c r="JL152" s="44">
        <f t="shared" ref="JL152:JL157" si="6878">IF(JK$5=0,0,(JJ152/JK$5))</f>
        <v>0</v>
      </c>
      <c r="JM152" s="44" t="e">
        <f t="shared" ref="JM152:JM157" si="6879">IF(JM$5=0,0,(JI152/JM$5))</f>
        <v>#VALUE!</v>
      </c>
      <c r="JN152" s="44" t="e">
        <f t="shared" ref="JN152:JN157" si="6880">IF(JM$5=0,0,(JJ152/JM$5))</f>
        <v>#VALUE!</v>
      </c>
      <c r="JO152" s="44" t="e">
        <f t="shared" ref="JO152:JO157" si="6881">IF(JO$5=0,0,(JI152/JO$5))</f>
        <v>#VALUE!</v>
      </c>
      <c r="JP152" s="44" t="e">
        <f t="shared" ref="JP152:JP157" si="6882">IF(JO$5=0,0,(JJ152/JO$5))</f>
        <v>#VALUE!</v>
      </c>
      <c r="JQ152" s="44" t="e">
        <f t="shared" ref="JQ152:JQ157" si="6883">IF(JQ$5=0,0,(JI152/JQ$5))</f>
        <v>#VALUE!</v>
      </c>
      <c r="JR152" s="44" t="e">
        <f t="shared" ref="JR152:JR157" si="6884">IF(JQ$5=0,0,(JJ152/JQ$5))</f>
        <v>#VALUE!</v>
      </c>
      <c r="JS152" s="53"/>
      <c r="JT152" s="83">
        <f t="shared" ref="JT152:JT157" si="6885">$B152*JU$149</f>
        <v>0</v>
      </c>
      <c r="JU152" s="44">
        <f t="shared" ref="JU152:JU157" si="6886">$B152-JT152</f>
        <v>0</v>
      </c>
      <c r="JV152" s="44">
        <f t="shared" ref="JV152:JV157" si="6887">IF(JV$5=0,0,(JT152/JV$5))</f>
        <v>0</v>
      </c>
      <c r="JW152" s="44">
        <f t="shared" ref="JW152:JW157" si="6888">IF(JV$5=0,0,(JU152/JV$5))</f>
        <v>0</v>
      </c>
      <c r="JX152" s="44" t="e">
        <f t="shared" ref="JX152:JX157" si="6889">IF(JX$5=0,0,(JT152/JX$5))</f>
        <v>#VALUE!</v>
      </c>
      <c r="JY152" s="44" t="e">
        <f t="shared" ref="JY152:JY157" si="6890">IF(JX$5=0,0,(JU152/JX$5))</f>
        <v>#VALUE!</v>
      </c>
      <c r="JZ152" s="44" t="e">
        <f t="shared" ref="JZ152:JZ157" si="6891">IF(JZ$5=0,0,(JT152/JZ$5))</f>
        <v>#VALUE!</v>
      </c>
      <c r="KA152" s="44" t="e">
        <f t="shared" ref="KA152:KA157" si="6892">IF(JZ$5=0,0,(JU152/JZ$5))</f>
        <v>#VALUE!</v>
      </c>
      <c r="KB152" s="44" t="e">
        <f t="shared" ref="KB152:KB157" si="6893">IF(KB$5=0,0,(JT152/KB$5))</f>
        <v>#VALUE!</v>
      </c>
      <c r="KC152" s="44" t="e">
        <f t="shared" ref="KC152:KC157" si="6894">IF(KB$5=0,0,(JU152/KB$5))</f>
        <v>#VALUE!</v>
      </c>
      <c r="KD152" s="53"/>
      <c r="KE152" s="83">
        <f t="shared" ref="KE152:KE157" si="6895">$B152*KF$149</f>
        <v>0</v>
      </c>
      <c r="KF152" s="44">
        <f t="shared" ref="KF152:KF157" si="6896">$B152-KE152</f>
        <v>0</v>
      </c>
      <c r="KG152" s="44">
        <f t="shared" ref="KG152:KG157" si="6897">IF(KG$5=0,0,(KE152/KG$5))</f>
        <v>0</v>
      </c>
      <c r="KH152" s="44">
        <f t="shared" ref="KH152:KH157" si="6898">IF(KG$5=0,0,(KF152/KG$5))</f>
        <v>0</v>
      </c>
      <c r="KI152" s="44" t="e">
        <f t="shared" ref="KI152:KI157" si="6899">IF(KI$5=0,0,(KE152/KI$5))</f>
        <v>#VALUE!</v>
      </c>
      <c r="KJ152" s="44" t="e">
        <f t="shared" ref="KJ152:KJ157" si="6900">IF(KI$5=0,0,(KF152/KI$5))</f>
        <v>#VALUE!</v>
      </c>
      <c r="KK152" s="44" t="e">
        <f t="shared" ref="KK152:KK157" si="6901">IF(KK$5=0,0,(KE152/KK$5))</f>
        <v>#VALUE!</v>
      </c>
      <c r="KL152" s="44" t="e">
        <f t="shared" ref="KL152:KL157" si="6902">IF(KK$5=0,0,(KF152/KK$5))</f>
        <v>#VALUE!</v>
      </c>
      <c r="KM152" s="44" t="e">
        <f t="shared" ref="KM152:KM157" si="6903">IF(KM$5=0,0,(KE152/KM$5))</f>
        <v>#VALUE!</v>
      </c>
      <c r="KN152" s="44" t="e">
        <f t="shared" ref="KN152:KN157" si="6904">IF(KM$5=0,0,(KF152/KM$5))</f>
        <v>#VALUE!</v>
      </c>
      <c r="KO152" s="53"/>
      <c r="KP152" s="83">
        <f t="shared" ref="KP152:KP157" si="6905">$B152*KQ$149</f>
        <v>0</v>
      </c>
      <c r="KQ152" s="44">
        <f t="shared" ref="KQ152:KQ157" si="6906">$B152-KP152</f>
        <v>0</v>
      </c>
      <c r="KR152" s="44">
        <f t="shared" ref="KR152:KR157" si="6907">IF(KR$5=0,0,(KP152/KR$5))</f>
        <v>0</v>
      </c>
      <c r="KS152" s="44">
        <f t="shared" ref="KS152:KS157" si="6908">IF(KR$5=0,0,(KQ152/KR$5))</f>
        <v>0</v>
      </c>
      <c r="KT152" s="44" t="e">
        <f t="shared" ref="KT152:KT157" si="6909">IF(KT$5=0,0,(KP152/KT$5))</f>
        <v>#VALUE!</v>
      </c>
      <c r="KU152" s="44" t="e">
        <f t="shared" ref="KU152:KU157" si="6910">IF(KT$5=0,0,(KQ152/KT$5))</f>
        <v>#VALUE!</v>
      </c>
      <c r="KV152" s="44" t="e">
        <f t="shared" ref="KV152:KV157" si="6911">IF(KV$5=0,0,(KP152/KV$5))</f>
        <v>#VALUE!</v>
      </c>
      <c r="KW152" s="44" t="e">
        <f t="shared" ref="KW152:KW157" si="6912">IF(KV$5=0,0,(KQ152/KV$5))</f>
        <v>#VALUE!</v>
      </c>
      <c r="KX152" s="44" t="e">
        <f t="shared" ref="KX152:KX157" si="6913">IF(KX$5=0,0,(KP152/KX$5))</f>
        <v>#VALUE!</v>
      </c>
      <c r="KY152" s="44" t="e">
        <f t="shared" ref="KY152:KY157" si="6914">IF(KX$5=0,0,(KQ152/KX$5))</f>
        <v>#VALUE!</v>
      </c>
      <c r="KZ152" s="53"/>
      <c r="LA152" s="83">
        <f t="shared" ref="LA152:LA157" si="6915">$B152*LB$149</f>
        <v>0</v>
      </c>
      <c r="LB152" s="44">
        <f t="shared" ref="LB152:LB157" si="6916">$B152-LA152</f>
        <v>0</v>
      </c>
      <c r="LC152" s="44">
        <f t="shared" ref="LC152:LC157" si="6917">IF(LC$5=0,0,(LA152/LC$5))</f>
        <v>0</v>
      </c>
      <c r="LD152" s="44">
        <f t="shared" ref="LD152:LD157" si="6918">IF(LC$5=0,0,(LB152/LC$5))</f>
        <v>0</v>
      </c>
      <c r="LE152" s="44" t="e">
        <f t="shared" ref="LE152:LE157" si="6919">IF(LE$5=0,0,(LA152/LE$5))</f>
        <v>#VALUE!</v>
      </c>
      <c r="LF152" s="44" t="e">
        <f t="shared" ref="LF152:LF157" si="6920">IF(LE$5=0,0,(LB152/LE$5))</f>
        <v>#VALUE!</v>
      </c>
      <c r="LG152" s="44" t="e">
        <f t="shared" ref="LG152:LG157" si="6921">IF(LG$5=0,0,(LA152/LG$5))</f>
        <v>#VALUE!</v>
      </c>
      <c r="LH152" s="44" t="e">
        <f t="shared" ref="LH152:LH157" si="6922">IF(LG$5=0,0,(LB152/LG$5))</f>
        <v>#VALUE!</v>
      </c>
      <c r="LI152" s="44" t="e">
        <f t="shared" ref="LI152:LI157" si="6923">IF(LI$5=0,0,(LA152/LI$5))</f>
        <v>#VALUE!</v>
      </c>
      <c r="LJ152" s="44" t="e">
        <f t="shared" ref="LJ152:LJ157" si="6924">IF(LI$5=0,0,(LB152/LI$5))</f>
        <v>#VALUE!</v>
      </c>
      <c r="LK152" s="53"/>
      <c r="LL152" s="83">
        <f t="shared" ref="LL152:LL157" si="6925">$B152*LM$149</f>
        <v>0</v>
      </c>
      <c r="LM152" s="44">
        <f t="shared" ref="LM152:LM157" si="6926">$B152-LL152</f>
        <v>0</v>
      </c>
      <c r="LN152" s="44">
        <f t="shared" ref="LN152:LN157" si="6927">IF(LN$5=0,0,(LL152/LN$5))</f>
        <v>0</v>
      </c>
      <c r="LO152" s="44">
        <f t="shared" ref="LO152:LO157" si="6928">IF(LN$5=0,0,(LM152/LN$5))</f>
        <v>0</v>
      </c>
      <c r="LP152" s="44" t="e">
        <f t="shared" ref="LP152:LP157" si="6929">IF(LP$5=0,0,(LL152/LP$5))</f>
        <v>#VALUE!</v>
      </c>
      <c r="LQ152" s="44" t="e">
        <f t="shared" ref="LQ152:LQ157" si="6930">IF(LP$5=0,0,(LM152/LP$5))</f>
        <v>#VALUE!</v>
      </c>
      <c r="LR152" s="44" t="e">
        <f t="shared" ref="LR152:LR157" si="6931">IF(LR$5=0,0,(LL152/LR$5))</f>
        <v>#VALUE!</v>
      </c>
      <c r="LS152" s="44" t="e">
        <f t="shared" ref="LS152:LS157" si="6932">IF(LR$5=0,0,(LM152/LR$5))</f>
        <v>#VALUE!</v>
      </c>
      <c r="LT152" s="44" t="e">
        <f t="shared" ref="LT152:LT157" si="6933">IF(LT$5=0,0,(LL152/LT$5))</f>
        <v>#VALUE!</v>
      </c>
      <c r="LU152" s="44" t="e">
        <f t="shared" ref="LU152:LU157" si="6934">IF(LT$5=0,0,(LM152/LT$5))</f>
        <v>#VALUE!</v>
      </c>
      <c r="LV152" s="53"/>
      <c r="LW152" s="83">
        <f t="shared" ref="LW152:LW157" si="6935">$B152*LX$149</f>
        <v>0</v>
      </c>
      <c r="LX152" s="44">
        <f t="shared" ref="LX152:LX157" si="6936">$B152-LW152</f>
        <v>0</v>
      </c>
      <c r="LY152" s="44">
        <f t="shared" ref="LY152:LY157" si="6937">IF(LY$5=0,0,(LW152/LY$5))</f>
        <v>0</v>
      </c>
      <c r="LZ152" s="44">
        <f t="shared" ref="LZ152:LZ157" si="6938">IF(LY$5=0,0,(LX152/LY$5))</f>
        <v>0</v>
      </c>
      <c r="MA152" s="44" t="e">
        <f t="shared" ref="MA152:MA157" si="6939">IF(MA$5=0,0,(LW152/MA$5))</f>
        <v>#VALUE!</v>
      </c>
      <c r="MB152" s="44" t="e">
        <f t="shared" ref="MB152:MB157" si="6940">IF(MA$5=0,0,(LX152/MA$5))</f>
        <v>#VALUE!</v>
      </c>
      <c r="MC152" s="44" t="e">
        <f t="shared" ref="MC152:MC157" si="6941">IF(MC$5=0,0,(LW152/MC$5))</f>
        <v>#VALUE!</v>
      </c>
      <c r="MD152" s="44" t="e">
        <f t="shared" ref="MD152:MD157" si="6942">IF(MC$5=0,0,(LX152/MC$5))</f>
        <v>#VALUE!</v>
      </c>
      <c r="ME152" s="44" t="e">
        <f t="shared" ref="ME152:ME157" si="6943">IF(ME$5=0,0,(LW152/ME$5))</f>
        <v>#VALUE!</v>
      </c>
      <c r="MF152" s="44" t="e">
        <f t="shared" ref="MF152:MF157" si="6944">IF(ME$5=0,0,(LX152/ME$5))</f>
        <v>#VALUE!</v>
      </c>
      <c r="MG152" s="53"/>
      <c r="MH152" s="83">
        <f t="shared" ref="MH152:MH157" si="6945">$B152*MI$149</f>
        <v>0</v>
      </c>
      <c r="MI152" s="44">
        <f t="shared" ref="MI152:MI157" si="6946">$B152-MH152</f>
        <v>0</v>
      </c>
      <c r="MJ152" s="44">
        <f t="shared" ref="MJ152:MJ157" si="6947">IF(MJ$5=0,0,(MH152/MJ$5))</f>
        <v>0</v>
      </c>
      <c r="MK152" s="44">
        <f t="shared" ref="MK152:MK157" si="6948">IF(MJ$5=0,0,(MI152/MJ$5))</f>
        <v>0</v>
      </c>
      <c r="ML152" s="44" t="e">
        <f t="shared" ref="ML152:ML157" si="6949">IF(ML$5=0,0,(MH152/ML$5))</f>
        <v>#VALUE!</v>
      </c>
      <c r="MM152" s="44" t="e">
        <f t="shared" ref="MM152:MM157" si="6950">IF(ML$5=0,0,(MI152/ML$5))</f>
        <v>#VALUE!</v>
      </c>
      <c r="MN152" s="44" t="e">
        <f t="shared" ref="MN152:MN157" si="6951">IF(MN$5=0,0,(MH152/MN$5))</f>
        <v>#VALUE!</v>
      </c>
      <c r="MO152" s="44" t="e">
        <f t="shared" ref="MO152:MO157" si="6952">IF(MN$5=0,0,(MI152/MN$5))</f>
        <v>#VALUE!</v>
      </c>
      <c r="MP152" s="44" t="e">
        <f t="shared" ref="MP152:MP157" si="6953">IF(MP$5=0,0,(MH152/MP$5))</f>
        <v>#VALUE!</v>
      </c>
      <c r="MQ152" s="44" t="e">
        <f t="shared" ref="MQ152:MQ157" si="6954">IF(MP$5=0,0,(MI152/MP$5))</f>
        <v>#VALUE!</v>
      </c>
      <c r="MR152" s="53"/>
      <c r="MS152" s="83">
        <f t="shared" ref="MS152:MS157" si="6955">$B152*MT$149</f>
        <v>0</v>
      </c>
      <c r="MT152" s="44">
        <f t="shared" ref="MT152:MT157" si="6956">$B152-MS152</f>
        <v>0</v>
      </c>
      <c r="MU152" s="44">
        <f t="shared" ref="MU152:MU157" si="6957">IF(MU$5=0,0,(MS152/MU$5))</f>
        <v>0</v>
      </c>
      <c r="MV152" s="44">
        <f t="shared" ref="MV152:MV157" si="6958">IF(MU$5=0,0,(MT152/MU$5))</f>
        <v>0</v>
      </c>
      <c r="MW152" s="44" t="e">
        <f t="shared" ref="MW152:MW157" si="6959">IF(MW$5=0,0,(MS152/MW$5))</f>
        <v>#VALUE!</v>
      </c>
      <c r="MX152" s="44" t="e">
        <f t="shared" ref="MX152:MX157" si="6960">IF(MW$5=0,0,(MT152/MW$5))</f>
        <v>#VALUE!</v>
      </c>
      <c r="MY152" s="44" t="e">
        <f t="shared" ref="MY152:MY157" si="6961">IF(MY$5=0,0,(MS152/MY$5))</f>
        <v>#VALUE!</v>
      </c>
      <c r="MZ152" s="44" t="e">
        <f t="shared" ref="MZ152:MZ157" si="6962">IF(MY$5=0,0,(MT152/MY$5))</f>
        <v>#VALUE!</v>
      </c>
      <c r="NA152" s="44" t="e">
        <f t="shared" ref="NA152:NA157" si="6963">IF(NA$5=0,0,(MS152/NA$5))</f>
        <v>#VALUE!</v>
      </c>
      <c r="NB152" s="44" t="e">
        <f t="shared" ref="NB152:NB157" si="6964">IF(NA$5=0,0,(MT152/NA$5))</f>
        <v>#VALUE!</v>
      </c>
      <c r="NC152" s="53"/>
      <c r="ND152" s="83">
        <f t="shared" ref="ND152:ND157" si="6965">$B152*NE$149</f>
        <v>0</v>
      </c>
      <c r="NE152" s="44">
        <f t="shared" ref="NE152:NE157" si="6966">$B152-ND152</f>
        <v>0</v>
      </c>
      <c r="NF152" s="44">
        <f t="shared" ref="NF152:NF157" si="6967">IF(NF$5=0,0,(ND152/NF$5))</f>
        <v>0</v>
      </c>
      <c r="NG152" s="44">
        <f t="shared" ref="NG152:NG157" si="6968">IF(NF$5=0,0,(NE152/NF$5))</f>
        <v>0</v>
      </c>
      <c r="NH152" s="44" t="e">
        <f t="shared" ref="NH152:NH157" si="6969">IF(NH$5=0,0,(ND152/NH$5))</f>
        <v>#VALUE!</v>
      </c>
      <c r="NI152" s="44" t="e">
        <f t="shared" ref="NI152:NI157" si="6970">IF(NH$5=0,0,(NE152/NH$5))</f>
        <v>#VALUE!</v>
      </c>
      <c r="NJ152" s="44" t="e">
        <f t="shared" ref="NJ152:NJ157" si="6971">IF(NJ$5=0,0,(ND152/NJ$5))</f>
        <v>#VALUE!</v>
      </c>
      <c r="NK152" s="44" t="e">
        <f t="shared" ref="NK152:NK157" si="6972">IF(NJ$5=0,0,(NE152/NJ$5))</f>
        <v>#VALUE!</v>
      </c>
      <c r="NL152" s="44" t="e">
        <f t="shared" ref="NL152:NL157" si="6973">IF(NL$5=0,0,(ND152/NL$5))</f>
        <v>#VALUE!</v>
      </c>
      <c r="NM152" s="44" t="e">
        <f t="shared" ref="NM152:NM157" si="6974">IF(NL$5=0,0,(NE152/NL$5))</f>
        <v>#VALUE!</v>
      </c>
      <c r="NN152" s="53"/>
      <c r="NO152" s="83">
        <f t="shared" ref="NO152:NO157" si="6975">$B152*NP$149</f>
        <v>0</v>
      </c>
      <c r="NP152" s="44">
        <f t="shared" ref="NP152:NP157" si="6976">$B152-NO152</f>
        <v>0</v>
      </c>
      <c r="NQ152" s="44">
        <f t="shared" ref="NQ152:NQ157" si="6977">IF(NQ$5=0,0,(NO152/NQ$5))</f>
        <v>0</v>
      </c>
      <c r="NR152" s="44">
        <f t="shared" ref="NR152:NR157" si="6978">IF(NQ$5=0,0,(NP152/NQ$5))</f>
        <v>0</v>
      </c>
      <c r="NS152" s="44" t="e">
        <f t="shared" ref="NS152:NS157" si="6979">IF(NS$5=0,0,(NO152/NS$5))</f>
        <v>#VALUE!</v>
      </c>
      <c r="NT152" s="44" t="e">
        <f t="shared" ref="NT152:NT157" si="6980">IF(NS$5=0,0,(NP152/NS$5))</f>
        <v>#VALUE!</v>
      </c>
      <c r="NU152" s="44" t="e">
        <f t="shared" ref="NU152:NU157" si="6981">IF(NU$5=0,0,(NO152/NU$5))</f>
        <v>#VALUE!</v>
      </c>
      <c r="NV152" s="44" t="e">
        <f t="shared" ref="NV152:NV157" si="6982">IF(NU$5=0,0,(NP152/NU$5))</f>
        <v>#VALUE!</v>
      </c>
      <c r="NW152" s="44" t="e">
        <f t="shared" ref="NW152:NW157" si="6983">IF(NW$5=0,0,(NO152/NW$5))</f>
        <v>#VALUE!</v>
      </c>
      <c r="NX152" s="44" t="e">
        <f t="shared" ref="NX152:NX157" si="6984">IF(NW$5=0,0,(NP152/NW$5))</f>
        <v>#VALUE!</v>
      </c>
      <c r="NY152" s="53"/>
      <c r="NZ152" s="83">
        <f t="shared" ref="NZ152:NZ157" si="6985">$B152*OA$149</f>
        <v>0</v>
      </c>
      <c r="OA152" s="44">
        <f t="shared" ref="OA152:OA157" si="6986">$B152-NZ152</f>
        <v>0</v>
      </c>
      <c r="OB152" s="44">
        <f t="shared" ref="OB152:OB157" si="6987">IF(OB$5=0,0,(NZ152/OB$5))</f>
        <v>0</v>
      </c>
      <c r="OC152" s="44">
        <f t="shared" ref="OC152:OC157" si="6988">IF(OB$5=0,0,(OA152/OB$5))</f>
        <v>0</v>
      </c>
      <c r="OD152" s="44" t="e">
        <f t="shared" ref="OD152:OD157" si="6989">IF(OD$5=0,0,(NZ152/OD$5))</f>
        <v>#VALUE!</v>
      </c>
      <c r="OE152" s="44" t="e">
        <f t="shared" ref="OE152:OE157" si="6990">IF(OD$5=0,0,(OA152/OD$5))</f>
        <v>#VALUE!</v>
      </c>
      <c r="OF152" s="44" t="e">
        <f t="shared" ref="OF152:OF157" si="6991">IF(OF$5=0,0,(NZ152/OF$5))</f>
        <v>#VALUE!</v>
      </c>
      <c r="OG152" s="44" t="e">
        <f t="shared" ref="OG152:OG157" si="6992">IF(OF$5=0,0,(OA152/OF$5))</f>
        <v>#VALUE!</v>
      </c>
      <c r="OH152" s="44" t="e">
        <f t="shared" ref="OH152:OH157" si="6993">IF(OH$5=0,0,(NZ152/OH$5))</f>
        <v>#VALUE!</v>
      </c>
      <c r="OI152" s="44" t="e">
        <f t="shared" ref="OI152:OI157" si="6994">IF(OH$5=0,0,(OA152/OH$5))</f>
        <v>#VALUE!</v>
      </c>
      <c r="OJ152" s="53"/>
      <c r="OK152" s="83">
        <f t="shared" ref="OK152:OK157" si="6995">$B152*OL$149</f>
        <v>0</v>
      </c>
      <c r="OL152" s="44">
        <f t="shared" ref="OL152:OL157" si="6996">$B152-OK152</f>
        <v>0</v>
      </c>
      <c r="OM152" s="44">
        <f t="shared" ref="OM152:OM157" si="6997">IF(OM$5=0,0,(OK152/OM$5))</f>
        <v>0</v>
      </c>
      <c r="ON152" s="44">
        <f t="shared" ref="ON152:ON157" si="6998">IF(OM$5=0,0,(OL152/OM$5))</f>
        <v>0</v>
      </c>
      <c r="OO152" s="44" t="e">
        <f t="shared" ref="OO152:OO157" si="6999">IF(OO$5=0,0,(OK152/OO$5))</f>
        <v>#VALUE!</v>
      </c>
      <c r="OP152" s="44" t="e">
        <f t="shared" ref="OP152:OP157" si="7000">IF(OO$5=0,0,(OL152/OO$5))</f>
        <v>#VALUE!</v>
      </c>
      <c r="OQ152" s="44" t="e">
        <f t="shared" ref="OQ152:OQ157" si="7001">IF(OQ$5=0,0,(OK152/OQ$5))</f>
        <v>#VALUE!</v>
      </c>
      <c r="OR152" s="44" t="e">
        <f t="shared" ref="OR152:OR157" si="7002">IF(OQ$5=0,0,(OL152/OQ$5))</f>
        <v>#VALUE!</v>
      </c>
      <c r="OS152" s="44" t="e">
        <f t="shared" ref="OS152:OS157" si="7003">IF(OS$5=0,0,(OK152/OS$5))</f>
        <v>#VALUE!</v>
      </c>
      <c r="OT152" s="44" t="e">
        <f t="shared" ref="OT152:OT157" si="7004">IF(OS$5=0,0,(OL152/OS$5))</f>
        <v>#VALUE!</v>
      </c>
      <c r="OU152" s="53"/>
      <c r="OV152" s="83">
        <f t="shared" ref="OV152:OV157" si="7005">$B152*OW$149</f>
        <v>0</v>
      </c>
      <c r="OW152" s="44">
        <f t="shared" ref="OW152:OW157" si="7006">$B152-OV152</f>
        <v>0</v>
      </c>
      <c r="OX152" s="44">
        <f t="shared" ref="OX152:OX157" si="7007">IF(OX$5=0,0,(OV152/OX$5))</f>
        <v>0</v>
      </c>
      <c r="OY152" s="44">
        <f t="shared" ref="OY152:OY157" si="7008">IF(OX$5=0,0,(OW152/OX$5))</f>
        <v>0</v>
      </c>
      <c r="OZ152" s="44" t="e">
        <f t="shared" ref="OZ152:OZ157" si="7009">IF(OZ$5=0,0,(OV152/OZ$5))</f>
        <v>#VALUE!</v>
      </c>
      <c r="PA152" s="44" t="e">
        <f t="shared" ref="PA152:PA157" si="7010">IF(OZ$5=0,0,(OW152/OZ$5))</f>
        <v>#VALUE!</v>
      </c>
      <c r="PB152" s="44" t="e">
        <f t="shared" ref="PB152:PB157" si="7011">IF(PB$5=0,0,(OV152/PB$5))</f>
        <v>#VALUE!</v>
      </c>
      <c r="PC152" s="44" t="e">
        <f t="shared" ref="PC152:PC157" si="7012">IF(PB$5=0,0,(OW152/PB$5))</f>
        <v>#VALUE!</v>
      </c>
      <c r="PD152" s="44" t="e">
        <f t="shared" ref="PD152:PD157" si="7013">IF(PD$5=0,0,(OV152/PD$5))</f>
        <v>#VALUE!</v>
      </c>
      <c r="PE152" s="44" t="e">
        <f t="shared" ref="PE152:PE157" si="7014">IF(PD$5=0,0,(OW152/PD$5))</f>
        <v>#VALUE!</v>
      </c>
      <c r="PF152" s="53"/>
      <c r="PG152" s="83">
        <f t="shared" ref="PG152:PG157" si="7015">$B152*PH$149</f>
        <v>0</v>
      </c>
      <c r="PH152" s="44">
        <f t="shared" ref="PH152:PH157" si="7016">$B152-PG152</f>
        <v>0</v>
      </c>
      <c r="PI152" s="44">
        <f t="shared" ref="PI152:PI157" si="7017">IF(PI$5=0,0,(PG152/PI$5))</f>
        <v>0</v>
      </c>
      <c r="PJ152" s="44">
        <f t="shared" ref="PJ152:PJ157" si="7018">IF(PI$5=0,0,(PH152/PI$5))</f>
        <v>0</v>
      </c>
      <c r="PK152" s="44" t="e">
        <f t="shared" ref="PK152:PK157" si="7019">IF(PK$5=0,0,(PG152/PK$5))</f>
        <v>#VALUE!</v>
      </c>
      <c r="PL152" s="44" t="e">
        <f t="shared" ref="PL152:PL157" si="7020">IF(PK$5=0,0,(PH152/PK$5))</f>
        <v>#VALUE!</v>
      </c>
      <c r="PM152" s="44" t="e">
        <f t="shared" ref="PM152:PM157" si="7021">IF(PM$5=0,0,(PG152/PM$5))</f>
        <v>#VALUE!</v>
      </c>
      <c r="PN152" s="44" t="e">
        <f t="shared" ref="PN152:PN157" si="7022">IF(PM$5=0,0,(PH152/PM$5))</f>
        <v>#VALUE!</v>
      </c>
      <c r="PO152" s="44" t="e">
        <f t="shared" ref="PO152:PO157" si="7023">IF(PO$5=0,0,(PG152/PO$5))</f>
        <v>#VALUE!</v>
      </c>
      <c r="PP152" s="44" t="e">
        <f t="shared" ref="PP152:PP157" si="7024">IF(PO$5=0,0,(PH152/PO$5))</f>
        <v>#VALUE!</v>
      </c>
      <c r="PQ152" s="53"/>
      <c r="PR152" s="83">
        <f t="shared" ref="PR152:PR157" si="7025">$B152*PS$149</f>
        <v>0</v>
      </c>
      <c r="PS152" s="44">
        <f t="shared" ref="PS152:PS157" si="7026">$B152-PR152</f>
        <v>0</v>
      </c>
      <c r="PT152" s="44">
        <f t="shared" ref="PT152:PT157" si="7027">IF(PT$5=0,0,(PR152/PT$5))</f>
        <v>0</v>
      </c>
      <c r="PU152" s="44">
        <f t="shared" ref="PU152:PU157" si="7028">IF(PT$5=0,0,(PS152/PT$5))</f>
        <v>0</v>
      </c>
      <c r="PV152" s="44" t="e">
        <f t="shared" ref="PV152:PV157" si="7029">IF(PV$5=0,0,(PR152/PV$5))</f>
        <v>#VALUE!</v>
      </c>
      <c r="PW152" s="44" t="e">
        <f t="shared" ref="PW152:PW157" si="7030">IF(PV$5=0,0,(PS152/PV$5))</f>
        <v>#VALUE!</v>
      </c>
      <c r="PX152" s="44" t="e">
        <f t="shared" ref="PX152:PX157" si="7031">IF(PX$5=0,0,(PR152/PX$5))</f>
        <v>#VALUE!</v>
      </c>
      <c r="PY152" s="44" t="e">
        <f t="shared" ref="PY152:PY157" si="7032">IF(PX$5=0,0,(PS152/PX$5))</f>
        <v>#VALUE!</v>
      </c>
      <c r="PZ152" s="44" t="e">
        <f t="shared" ref="PZ152:PZ157" si="7033">IF(PZ$5=0,0,(PR152/PZ$5))</f>
        <v>#VALUE!</v>
      </c>
      <c r="QA152" s="44" t="e">
        <f t="shared" ref="QA152:QA157" si="7034">IF(PZ$5=0,0,(PS152/PZ$5))</f>
        <v>#VALUE!</v>
      </c>
    </row>
    <row r="153" spans="1:443" x14ac:dyDescent="0.25">
      <c r="A153" s="222" t="s">
        <v>19</v>
      </c>
      <c r="B153" s="84"/>
      <c r="C153" s="53"/>
      <c r="D153" s="43"/>
      <c r="E153" s="83">
        <f t="shared" ref="E153:E157" si="7035">$B153*F$149</f>
        <v>0</v>
      </c>
      <c r="F153" s="44">
        <f t="shared" ref="F153:F157" si="7036">$B153-E153</f>
        <v>0</v>
      </c>
      <c r="G153" s="44">
        <f t="shared" ref="G153:G157" si="7037">IF(G$5=0,0,(E153/G$5))</f>
        <v>0</v>
      </c>
      <c r="H153" s="44">
        <f t="shared" ref="H153:H157" si="7038">IF(G$5=0,0,(F153/G$5))</f>
        <v>0</v>
      </c>
      <c r="I153" s="44">
        <f t="shared" ref="I153:I157" si="7039">IF(I$5=0,0,(E153/I$5))</f>
        <v>0</v>
      </c>
      <c r="J153" s="44">
        <f t="shared" ref="J153:J157" si="7040">IF(I$5=0,0,(F153/I$5))</f>
        <v>0</v>
      </c>
      <c r="K153" s="44">
        <f t="shared" ref="K153:K157" si="7041">IF(K$5=0,0,(E153/K$5))</f>
        <v>0</v>
      </c>
      <c r="L153" s="44">
        <f t="shared" ref="L153:L157" si="7042">IF(K$5=0,0,(F153/K$5))</f>
        <v>0</v>
      </c>
      <c r="M153" s="44">
        <f t="shared" ref="M153:M157" si="7043">IF(M$5=0,0,(E153/M$5))</f>
        <v>0</v>
      </c>
      <c r="N153" s="44">
        <f t="shared" ref="N153:N157" si="7044">IF(M$5=0,0,(F153/M$5))</f>
        <v>0</v>
      </c>
      <c r="O153" s="53"/>
      <c r="P153" s="83">
        <f t="shared" ref="P153:P157" si="7045">$B153*Q$149</f>
        <v>0</v>
      </c>
      <c r="Q153" s="44">
        <f t="shared" ref="Q153:Q157" si="7046">$B153-P153</f>
        <v>0</v>
      </c>
      <c r="R153" s="44">
        <f t="shared" ref="R153:R157" si="7047">IF(R$5=0,0,(P153/R$5))</f>
        <v>0</v>
      </c>
      <c r="S153" s="44">
        <f t="shared" ref="S153:S157" si="7048">IF(R$5=0,0,(Q153/R$5))</f>
        <v>0</v>
      </c>
      <c r="T153" s="44" t="e">
        <f t="shared" ref="T153:T157" si="7049">IF(T$5=0,0,(P153/T$5))</f>
        <v>#VALUE!</v>
      </c>
      <c r="U153" s="44" t="e">
        <f t="shared" ref="U153:U157" si="7050">IF(T$5=0,0,(Q153/T$5))</f>
        <v>#VALUE!</v>
      </c>
      <c r="V153" s="44" t="e">
        <f t="shared" ref="V153:V157" si="7051">IF(V$5=0,0,(P153/V$5))</f>
        <v>#VALUE!</v>
      </c>
      <c r="W153" s="44" t="e">
        <f t="shared" ref="W153:W157" si="7052">IF(V$5=0,0,(Q153/V$5))</f>
        <v>#VALUE!</v>
      </c>
      <c r="X153" s="44" t="e">
        <f t="shared" ref="X153:X157" si="7053">IF(X$5=0,0,(P153/X$5))</f>
        <v>#VALUE!</v>
      </c>
      <c r="Y153" s="44" t="e">
        <f t="shared" ref="Y153:Y157" si="7054">IF(X$5=0,0,(Q153/X$5))</f>
        <v>#VALUE!</v>
      </c>
      <c r="Z153" s="53"/>
      <c r="AA153" s="83">
        <f t="shared" ref="AA153:AA157" si="7055">$B153*AB$149</f>
        <v>0</v>
      </c>
      <c r="AB153" s="44">
        <f t="shared" ref="AB153:AB157" si="7056">$B153-AA153</f>
        <v>0</v>
      </c>
      <c r="AC153" s="44">
        <f t="shared" ref="AC153:AC157" si="7057">IF(AC$5=0,0,(AA153/AC$5))</f>
        <v>0</v>
      </c>
      <c r="AD153" s="44">
        <f t="shared" ref="AD153:AD157" si="7058">IF(AC$5=0,0,(AB153/AC$5))</f>
        <v>0</v>
      </c>
      <c r="AE153" s="44" t="e">
        <f t="shared" ref="AE153:AE157" si="7059">IF(AE$5=0,0,(AA153/AE$5))</f>
        <v>#VALUE!</v>
      </c>
      <c r="AF153" s="44" t="e">
        <f t="shared" ref="AF153:AF157" si="7060">IF(AE$5=0,0,(AB153/AE$5))</f>
        <v>#VALUE!</v>
      </c>
      <c r="AG153" s="44" t="e">
        <f t="shared" ref="AG153:AG157" si="7061">IF(AG$5=0,0,(AA153/AG$5))</f>
        <v>#VALUE!</v>
      </c>
      <c r="AH153" s="44" t="e">
        <f t="shared" ref="AH153:AH157" si="7062">IF(AG$5=0,0,(AB153/AG$5))</f>
        <v>#VALUE!</v>
      </c>
      <c r="AI153" s="44" t="e">
        <f t="shared" ref="AI153:AI157" si="7063">IF(AI$5=0,0,(AA153/AI$5))</f>
        <v>#VALUE!</v>
      </c>
      <c r="AJ153" s="44" t="e">
        <f t="shared" ref="AJ153:AJ157" si="7064">IF(AI$5=0,0,(AB153/AI$5))</f>
        <v>#VALUE!</v>
      </c>
      <c r="AK153" s="53"/>
      <c r="AL153" s="83">
        <f t="shared" ref="AL153:AL157" si="7065">$B153*AM$149</f>
        <v>0</v>
      </c>
      <c r="AM153" s="44">
        <f t="shared" ref="AM153:AM157" si="7066">$B153-AL153</f>
        <v>0</v>
      </c>
      <c r="AN153" s="44">
        <f t="shared" ref="AN153:AN157" si="7067">IF(AN$5=0,0,(AL153/AN$5))</f>
        <v>0</v>
      </c>
      <c r="AO153" s="44">
        <f t="shared" ref="AO153:AO157" si="7068">IF(AN$5=0,0,(AM153/AN$5))</f>
        <v>0</v>
      </c>
      <c r="AP153" s="44" t="e">
        <f t="shared" ref="AP153:AP157" si="7069">IF(AP$5=0,0,(AL153/AP$5))</f>
        <v>#VALUE!</v>
      </c>
      <c r="AQ153" s="44" t="e">
        <f t="shared" ref="AQ153:AQ157" si="7070">IF(AP$5=0,0,(AM153/AP$5))</f>
        <v>#VALUE!</v>
      </c>
      <c r="AR153" s="44" t="e">
        <f t="shared" ref="AR153:AR157" si="7071">IF(AR$5=0,0,(AL153/AR$5))</f>
        <v>#VALUE!</v>
      </c>
      <c r="AS153" s="44" t="e">
        <f t="shared" ref="AS153:AS157" si="7072">IF(AR$5=0,0,(AM153/AR$5))</f>
        <v>#VALUE!</v>
      </c>
      <c r="AT153" s="44" t="e">
        <f t="shared" ref="AT153:AT157" si="7073">IF(AT$5=0,0,(AL153/AT$5))</f>
        <v>#VALUE!</v>
      </c>
      <c r="AU153" s="44" t="e">
        <f t="shared" ref="AU153:AU157" si="7074">IF(AT$5=0,0,(AM153/AT$5))</f>
        <v>#VALUE!</v>
      </c>
      <c r="AV153" s="53"/>
      <c r="AW153" s="83">
        <f t="shared" si="6675"/>
        <v>0</v>
      </c>
      <c r="AX153" s="44">
        <f t="shared" si="6676"/>
        <v>0</v>
      </c>
      <c r="AY153" s="44">
        <f t="shared" si="6677"/>
        <v>0</v>
      </c>
      <c r="AZ153" s="44">
        <f t="shared" si="6678"/>
        <v>0</v>
      </c>
      <c r="BA153" s="44" t="e">
        <f t="shared" si="6679"/>
        <v>#VALUE!</v>
      </c>
      <c r="BB153" s="44" t="e">
        <f t="shared" si="6680"/>
        <v>#VALUE!</v>
      </c>
      <c r="BC153" s="44" t="e">
        <f t="shared" si="6681"/>
        <v>#VALUE!</v>
      </c>
      <c r="BD153" s="44" t="e">
        <f t="shared" si="6682"/>
        <v>#VALUE!</v>
      </c>
      <c r="BE153" s="44" t="e">
        <f t="shared" si="6683"/>
        <v>#VALUE!</v>
      </c>
      <c r="BF153" s="44" t="e">
        <f t="shared" si="6684"/>
        <v>#VALUE!</v>
      </c>
      <c r="BG153" s="53"/>
      <c r="BH153" s="83">
        <f t="shared" si="6685"/>
        <v>0</v>
      </c>
      <c r="BI153" s="44">
        <f t="shared" si="6686"/>
        <v>0</v>
      </c>
      <c r="BJ153" s="44">
        <f t="shared" si="6687"/>
        <v>0</v>
      </c>
      <c r="BK153" s="44">
        <f t="shared" si="6688"/>
        <v>0</v>
      </c>
      <c r="BL153" s="44" t="e">
        <f t="shared" si="6689"/>
        <v>#VALUE!</v>
      </c>
      <c r="BM153" s="44" t="e">
        <f t="shared" si="6690"/>
        <v>#VALUE!</v>
      </c>
      <c r="BN153" s="44" t="e">
        <f t="shared" si="6691"/>
        <v>#VALUE!</v>
      </c>
      <c r="BO153" s="44" t="e">
        <f t="shared" si="6692"/>
        <v>#VALUE!</v>
      </c>
      <c r="BP153" s="44" t="e">
        <f t="shared" si="6693"/>
        <v>#VALUE!</v>
      </c>
      <c r="BQ153" s="44" t="e">
        <f t="shared" si="6694"/>
        <v>#VALUE!</v>
      </c>
      <c r="BR153" s="53"/>
      <c r="BS153" s="83">
        <f t="shared" si="6695"/>
        <v>0</v>
      </c>
      <c r="BT153" s="44">
        <f t="shared" si="6696"/>
        <v>0</v>
      </c>
      <c r="BU153" s="44">
        <f t="shared" si="6697"/>
        <v>0</v>
      </c>
      <c r="BV153" s="44">
        <f t="shared" si="6698"/>
        <v>0</v>
      </c>
      <c r="BW153" s="44" t="e">
        <f t="shared" si="6699"/>
        <v>#VALUE!</v>
      </c>
      <c r="BX153" s="44" t="e">
        <f t="shared" si="6700"/>
        <v>#VALUE!</v>
      </c>
      <c r="BY153" s="44" t="e">
        <f t="shared" si="6701"/>
        <v>#VALUE!</v>
      </c>
      <c r="BZ153" s="44" t="e">
        <f t="shared" si="6702"/>
        <v>#VALUE!</v>
      </c>
      <c r="CA153" s="44" t="e">
        <f t="shared" si="6703"/>
        <v>#VALUE!</v>
      </c>
      <c r="CB153" s="44" t="e">
        <f t="shared" si="6704"/>
        <v>#VALUE!</v>
      </c>
      <c r="CC153" s="53"/>
      <c r="CD153" s="83">
        <f t="shared" si="6705"/>
        <v>0</v>
      </c>
      <c r="CE153" s="44">
        <f t="shared" si="6706"/>
        <v>0</v>
      </c>
      <c r="CF153" s="44">
        <f t="shared" si="6707"/>
        <v>0</v>
      </c>
      <c r="CG153" s="44">
        <f t="shared" si="6708"/>
        <v>0</v>
      </c>
      <c r="CH153" s="44" t="e">
        <f t="shared" si="6709"/>
        <v>#VALUE!</v>
      </c>
      <c r="CI153" s="44" t="e">
        <f t="shared" si="6710"/>
        <v>#VALUE!</v>
      </c>
      <c r="CJ153" s="44" t="e">
        <f t="shared" si="6711"/>
        <v>#VALUE!</v>
      </c>
      <c r="CK153" s="44" t="e">
        <f t="shared" si="6712"/>
        <v>#VALUE!</v>
      </c>
      <c r="CL153" s="44" t="e">
        <f t="shared" si="6713"/>
        <v>#VALUE!</v>
      </c>
      <c r="CM153" s="44" t="e">
        <f t="shared" si="6714"/>
        <v>#VALUE!</v>
      </c>
      <c r="CN153" s="53"/>
      <c r="CO153" s="83">
        <f t="shared" si="6715"/>
        <v>0</v>
      </c>
      <c r="CP153" s="44">
        <f t="shared" si="6716"/>
        <v>0</v>
      </c>
      <c r="CQ153" s="44">
        <f t="shared" si="6717"/>
        <v>0</v>
      </c>
      <c r="CR153" s="44">
        <f t="shared" si="6718"/>
        <v>0</v>
      </c>
      <c r="CS153" s="44" t="e">
        <f t="shared" si="6719"/>
        <v>#VALUE!</v>
      </c>
      <c r="CT153" s="44" t="e">
        <f t="shared" si="6720"/>
        <v>#VALUE!</v>
      </c>
      <c r="CU153" s="44" t="e">
        <f t="shared" si="6721"/>
        <v>#VALUE!</v>
      </c>
      <c r="CV153" s="44" t="e">
        <f t="shared" si="6722"/>
        <v>#VALUE!</v>
      </c>
      <c r="CW153" s="44" t="e">
        <f t="shared" si="6723"/>
        <v>#VALUE!</v>
      </c>
      <c r="CX153" s="44" t="e">
        <f t="shared" si="6724"/>
        <v>#VALUE!</v>
      </c>
      <c r="CY153" s="53"/>
      <c r="CZ153" s="83">
        <f t="shared" si="6725"/>
        <v>0</v>
      </c>
      <c r="DA153" s="44">
        <f t="shared" si="6726"/>
        <v>0</v>
      </c>
      <c r="DB153" s="44">
        <f t="shared" si="6727"/>
        <v>0</v>
      </c>
      <c r="DC153" s="44">
        <f t="shared" si="6728"/>
        <v>0</v>
      </c>
      <c r="DD153" s="44" t="e">
        <f t="shared" si="6729"/>
        <v>#VALUE!</v>
      </c>
      <c r="DE153" s="44" t="e">
        <f t="shared" si="6730"/>
        <v>#VALUE!</v>
      </c>
      <c r="DF153" s="44" t="e">
        <f t="shared" si="6731"/>
        <v>#VALUE!</v>
      </c>
      <c r="DG153" s="44" t="e">
        <f t="shared" si="6732"/>
        <v>#VALUE!</v>
      </c>
      <c r="DH153" s="44" t="e">
        <f t="shared" si="6733"/>
        <v>#VALUE!</v>
      </c>
      <c r="DI153" s="44" t="e">
        <f t="shared" si="6734"/>
        <v>#VALUE!</v>
      </c>
      <c r="DJ153" s="53"/>
      <c r="DK153" s="83">
        <f t="shared" si="6735"/>
        <v>0</v>
      </c>
      <c r="DL153" s="44">
        <f t="shared" si="6736"/>
        <v>0</v>
      </c>
      <c r="DM153" s="44">
        <f t="shared" si="6737"/>
        <v>0</v>
      </c>
      <c r="DN153" s="44">
        <f t="shared" si="6738"/>
        <v>0</v>
      </c>
      <c r="DO153" s="44" t="e">
        <f t="shared" si="6739"/>
        <v>#VALUE!</v>
      </c>
      <c r="DP153" s="44" t="e">
        <f t="shared" si="6740"/>
        <v>#VALUE!</v>
      </c>
      <c r="DQ153" s="44" t="e">
        <f t="shared" si="6741"/>
        <v>#VALUE!</v>
      </c>
      <c r="DR153" s="44" t="e">
        <f t="shared" si="6742"/>
        <v>#VALUE!</v>
      </c>
      <c r="DS153" s="44" t="e">
        <f t="shared" si="6743"/>
        <v>#VALUE!</v>
      </c>
      <c r="DT153" s="44" t="e">
        <f t="shared" si="6744"/>
        <v>#VALUE!</v>
      </c>
      <c r="DU153" s="53"/>
      <c r="DV153" s="83">
        <f t="shared" si="6745"/>
        <v>0</v>
      </c>
      <c r="DW153" s="44">
        <f t="shared" si="6746"/>
        <v>0</v>
      </c>
      <c r="DX153" s="44">
        <f t="shared" si="6747"/>
        <v>0</v>
      </c>
      <c r="DY153" s="44">
        <f t="shared" si="6748"/>
        <v>0</v>
      </c>
      <c r="DZ153" s="44" t="e">
        <f t="shared" si="6749"/>
        <v>#VALUE!</v>
      </c>
      <c r="EA153" s="44" t="e">
        <f t="shared" si="6750"/>
        <v>#VALUE!</v>
      </c>
      <c r="EB153" s="44" t="e">
        <f t="shared" si="6751"/>
        <v>#VALUE!</v>
      </c>
      <c r="EC153" s="44" t="e">
        <f t="shared" si="6752"/>
        <v>#VALUE!</v>
      </c>
      <c r="ED153" s="44" t="e">
        <f t="shared" si="6753"/>
        <v>#VALUE!</v>
      </c>
      <c r="EE153" s="44" t="e">
        <f t="shared" si="6754"/>
        <v>#VALUE!</v>
      </c>
      <c r="EF153" s="53"/>
      <c r="EG153" s="83">
        <f t="shared" si="6755"/>
        <v>0</v>
      </c>
      <c r="EH153" s="44">
        <f t="shared" si="6756"/>
        <v>0</v>
      </c>
      <c r="EI153" s="44">
        <f t="shared" si="6757"/>
        <v>0</v>
      </c>
      <c r="EJ153" s="44">
        <f t="shared" si="6758"/>
        <v>0</v>
      </c>
      <c r="EK153" s="44" t="e">
        <f t="shared" si="6759"/>
        <v>#VALUE!</v>
      </c>
      <c r="EL153" s="44" t="e">
        <f t="shared" si="6760"/>
        <v>#VALUE!</v>
      </c>
      <c r="EM153" s="44" t="e">
        <f t="shared" si="6761"/>
        <v>#VALUE!</v>
      </c>
      <c r="EN153" s="44" t="e">
        <f t="shared" si="6762"/>
        <v>#VALUE!</v>
      </c>
      <c r="EO153" s="44" t="e">
        <f t="shared" si="6763"/>
        <v>#VALUE!</v>
      </c>
      <c r="EP153" s="44" t="e">
        <f t="shared" si="6764"/>
        <v>#VALUE!</v>
      </c>
      <c r="EQ153" s="53"/>
      <c r="ER153" s="83">
        <f t="shared" si="6765"/>
        <v>0</v>
      </c>
      <c r="ES153" s="44">
        <f t="shared" si="6766"/>
        <v>0</v>
      </c>
      <c r="ET153" s="44">
        <f t="shared" si="6767"/>
        <v>0</v>
      </c>
      <c r="EU153" s="44">
        <f t="shared" si="6768"/>
        <v>0</v>
      </c>
      <c r="EV153" s="44" t="e">
        <f t="shared" si="6769"/>
        <v>#VALUE!</v>
      </c>
      <c r="EW153" s="44" t="e">
        <f t="shared" si="6770"/>
        <v>#VALUE!</v>
      </c>
      <c r="EX153" s="44" t="e">
        <f t="shared" si="6771"/>
        <v>#VALUE!</v>
      </c>
      <c r="EY153" s="44" t="e">
        <f t="shared" si="6772"/>
        <v>#VALUE!</v>
      </c>
      <c r="EZ153" s="44" t="e">
        <f t="shared" si="6773"/>
        <v>#VALUE!</v>
      </c>
      <c r="FA153" s="44" t="e">
        <f t="shared" si="6774"/>
        <v>#VALUE!</v>
      </c>
      <c r="FB153" s="53"/>
      <c r="FC153" s="83">
        <f t="shared" si="6775"/>
        <v>0</v>
      </c>
      <c r="FD153" s="44">
        <f t="shared" si="6776"/>
        <v>0</v>
      </c>
      <c r="FE153" s="44">
        <f t="shared" si="6777"/>
        <v>0</v>
      </c>
      <c r="FF153" s="44">
        <f t="shared" si="6778"/>
        <v>0</v>
      </c>
      <c r="FG153" s="44" t="e">
        <f t="shared" si="6779"/>
        <v>#VALUE!</v>
      </c>
      <c r="FH153" s="44" t="e">
        <f t="shared" si="6780"/>
        <v>#VALUE!</v>
      </c>
      <c r="FI153" s="44" t="e">
        <f t="shared" si="6781"/>
        <v>#VALUE!</v>
      </c>
      <c r="FJ153" s="44" t="e">
        <f t="shared" si="6782"/>
        <v>#VALUE!</v>
      </c>
      <c r="FK153" s="44" t="e">
        <f t="shared" si="6783"/>
        <v>#VALUE!</v>
      </c>
      <c r="FL153" s="44" t="e">
        <f t="shared" si="6784"/>
        <v>#VALUE!</v>
      </c>
      <c r="FM153" s="53"/>
      <c r="FN153" s="83">
        <f t="shared" si="6785"/>
        <v>0</v>
      </c>
      <c r="FO153" s="44">
        <f t="shared" si="6786"/>
        <v>0</v>
      </c>
      <c r="FP153" s="44">
        <f t="shared" si="6787"/>
        <v>0</v>
      </c>
      <c r="FQ153" s="44">
        <f t="shared" si="6788"/>
        <v>0</v>
      </c>
      <c r="FR153" s="44" t="e">
        <f t="shared" si="6789"/>
        <v>#VALUE!</v>
      </c>
      <c r="FS153" s="44" t="e">
        <f t="shared" si="6790"/>
        <v>#VALUE!</v>
      </c>
      <c r="FT153" s="44" t="e">
        <f t="shared" si="6791"/>
        <v>#VALUE!</v>
      </c>
      <c r="FU153" s="44" t="e">
        <f t="shared" si="6792"/>
        <v>#VALUE!</v>
      </c>
      <c r="FV153" s="44" t="e">
        <f t="shared" si="6793"/>
        <v>#VALUE!</v>
      </c>
      <c r="FW153" s="44" t="e">
        <f t="shared" si="6794"/>
        <v>#VALUE!</v>
      </c>
      <c r="FX153" s="53"/>
      <c r="FY153" s="83">
        <f t="shared" si="6795"/>
        <v>0</v>
      </c>
      <c r="FZ153" s="44">
        <f t="shared" si="6796"/>
        <v>0</v>
      </c>
      <c r="GA153" s="44">
        <f t="shared" si="6797"/>
        <v>0</v>
      </c>
      <c r="GB153" s="44">
        <f t="shared" si="6798"/>
        <v>0</v>
      </c>
      <c r="GC153" s="44" t="e">
        <f t="shared" si="6799"/>
        <v>#VALUE!</v>
      </c>
      <c r="GD153" s="44" t="e">
        <f t="shared" si="6800"/>
        <v>#VALUE!</v>
      </c>
      <c r="GE153" s="44" t="e">
        <f t="shared" si="6801"/>
        <v>#VALUE!</v>
      </c>
      <c r="GF153" s="44" t="e">
        <f t="shared" si="6802"/>
        <v>#VALUE!</v>
      </c>
      <c r="GG153" s="44" t="e">
        <f t="shared" si="6803"/>
        <v>#VALUE!</v>
      </c>
      <c r="GH153" s="44" t="e">
        <f t="shared" si="6804"/>
        <v>#VALUE!</v>
      </c>
      <c r="GI153" s="53"/>
      <c r="GJ153" s="83">
        <f t="shared" si="6805"/>
        <v>0</v>
      </c>
      <c r="GK153" s="44">
        <f t="shared" si="6806"/>
        <v>0</v>
      </c>
      <c r="GL153" s="44">
        <f t="shared" si="6807"/>
        <v>0</v>
      </c>
      <c r="GM153" s="44">
        <f t="shared" si="6808"/>
        <v>0</v>
      </c>
      <c r="GN153" s="44" t="e">
        <f t="shared" si="6809"/>
        <v>#VALUE!</v>
      </c>
      <c r="GO153" s="44" t="e">
        <f t="shared" si="6810"/>
        <v>#VALUE!</v>
      </c>
      <c r="GP153" s="44" t="e">
        <f t="shared" si="6811"/>
        <v>#VALUE!</v>
      </c>
      <c r="GQ153" s="44" t="e">
        <f t="shared" si="6812"/>
        <v>#VALUE!</v>
      </c>
      <c r="GR153" s="44" t="e">
        <f t="shared" si="6813"/>
        <v>#VALUE!</v>
      </c>
      <c r="GS153" s="44" t="e">
        <f t="shared" si="6814"/>
        <v>#VALUE!</v>
      </c>
      <c r="GT153" s="53"/>
      <c r="GU153" s="83">
        <f t="shared" si="6815"/>
        <v>0</v>
      </c>
      <c r="GV153" s="44">
        <f t="shared" si="6816"/>
        <v>0</v>
      </c>
      <c r="GW153" s="44">
        <f t="shared" si="6817"/>
        <v>0</v>
      </c>
      <c r="GX153" s="44">
        <f t="shared" si="6818"/>
        <v>0</v>
      </c>
      <c r="GY153" s="44" t="e">
        <f t="shared" si="6819"/>
        <v>#VALUE!</v>
      </c>
      <c r="GZ153" s="44" t="e">
        <f t="shared" si="6820"/>
        <v>#VALUE!</v>
      </c>
      <c r="HA153" s="44" t="e">
        <f t="shared" si="6821"/>
        <v>#VALUE!</v>
      </c>
      <c r="HB153" s="44" t="e">
        <f t="shared" si="6822"/>
        <v>#VALUE!</v>
      </c>
      <c r="HC153" s="44" t="e">
        <f t="shared" si="6823"/>
        <v>#VALUE!</v>
      </c>
      <c r="HD153" s="44" t="e">
        <f t="shared" si="6824"/>
        <v>#VALUE!</v>
      </c>
      <c r="HE153" s="53"/>
      <c r="HF153" s="83">
        <f t="shared" si="6825"/>
        <v>0</v>
      </c>
      <c r="HG153" s="44">
        <f t="shared" si="6826"/>
        <v>0</v>
      </c>
      <c r="HH153" s="44">
        <f t="shared" si="6827"/>
        <v>0</v>
      </c>
      <c r="HI153" s="44">
        <f t="shared" si="6828"/>
        <v>0</v>
      </c>
      <c r="HJ153" s="44" t="e">
        <f t="shared" si="6829"/>
        <v>#VALUE!</v>
      </c>
      <c r="HK153" s="44" t="e">
        <f t="shared" si="6830"/>
        <v>#VALUE!</v>
      </c>
      <c r="HL153" s="44" t="e">
        <f t="shared" si="6831"/>
        <v>#VALUE!</v>
      </c>
      <c r="HM153" s="44" t="e">
        <f t="shared" si="6832"/>
        <v>#VALUE!</v>
      </c>
      <c r="HN153" s="44" t="e">
        <f t="shared" si="6833"/>
        <v>#VALUE!</v>
      </c>
      <c r="HO153" s="44" t="e">
        <f t="shared" si="6834"/>
        <v>#VALUE!</v>
      </c>
      <c r="HP153" s="53"/>
      <c r="HQ153" s="83">
        <f t="shared" si="6835"/>
        <v>0</v>
      </c>
      <c r="HR153" s="44">
        <f t="shared" si="6836"/>
        <v>0</v>
      </c>
      <c r="HS153" s="44">
        <f t="shared" si="6837"/>
        <v>0</v>
      </c>
      <c r="HT153" s="44">
        <f t="shared" si="6838"/>
        <v>0</v>
      </c>
      <c r="HU153" s="44" t="e">
        <f t="shared" si="6839"/>
        <v>#VALUE!</v>
      </c>
      <c r="HV153" s="44" t="e">
        <f t="shared" si="6840"/>
        <v>#VALUE!</v>
      </c>
      <c r="HW153" s="44" t="e">
        <f t="shared" si="6841"/>
        <v>#VALUE!</v>
      </c>
      <c r="HX153" s="44" t="e">
        <f t="shared" si="6842"/>
        <v>#VALUE!</v>
      </c>
      <c r="HY153" s="44" t="e">
        <f t="shared" si="6843"/>
        <v>#VALUE!</v>
      </c>
      <c r="HZ153" s="44" t="e">
        <f t="shared" si="6844"/>
        <v>#VALUE!</v>
      </c>
      <c r="IA153" s="53"/>
      <c r="IB153" s="83">
        <f t="shared" si="6845"/>
        <v>0</v>
      </c>
      <c r="IC153" s="44">
        <f t="shared" si="6846"/>
        <v>0</v>
      </c>
      <c r="ID153" s="44">
        <f t="shared" si="6847"/>
        <v>0</v>
      </c>
      <c r="IE153" s="44">
        <f t="shared" si="6848"/>
        <v>0</v>
      </c>
      <c r="IF153" s="44" t="e">
        <f t="shared" si="6849"/>
        <v>#VALUE!</v>
      </c>
      <c r="IG153" s="44" t="e">
        <f t="shared" si="6850"/>
        <v>#VALUE!</v>
      </c>
      <c r="IH153" s="44" t="e">
        <f t="shared" si="6851"/>
        <v>#VALUE!</v>
      </c>
      <c r="II153" s="44" t="e">
        <f t="shared" si="6852"/>
        <v>#VALUE!</v>
      </c>
      <c r="IJ153" s="44" t="e">
        <f t="shared" si="6853"/>
        <v>#VALUE!</v>
      </c>
      <c r="IK153" s="44" t="e">
        <f t="shared" si="6854"/>
        <v>#VALUE!</v>
      </c>
      <c r="IL153" s="53"/>
      <c r="IM153" s="83">
        <f t="shared" si="6855"/>
        <v>0</v>
      </c>
      <c r="IN153" s="44">
        <f t="shared" si="6856"/>
        <v>0</v>
      </c>
      <c r="IO153" s="44">
        <f t="shared" si="6857"/>
        <v>0</v>
      </c>
      <c r="IP153" s="44">
        <f t="shared" si="6858"/>
        <v>0</v>
      </c>
      <c r="IQ153" s="44" t="e">
        <f t="shared" si="6859"/>
        <v>#VALUE!</v>
      </c>
      <c r="IR153" s="44" t="e">
        <f t="shared" si="6860"/>
        <v>#VALUE!</v>
      </c>
      <c r="IS153" s="44" t="e">
        <f t="shared" si="6861"/>
        <v>#VALUE!</v>
      </c>
      <c r="IT153" s="44" t="e">
        <f t="shared" si="6862"/>
        <v>#VALUE!</v>
      </c>
      <c r="IU153" s="44" t="e">
        <f t="shared" si="6863"/>
        <v>#VALUE!</v>
      </c>
      <c r="IV153" s="44" t="e">
        <f t="shared" si="6864"/>
        <v>#VALUE!</v>
      </c>
      <c r="IW153" s="53"/>
      <c r="IX153" s="83">
        <f t="shared" si="6865"/>
        <v>0</v>
      </c>
      <c r="IY153" s="44">
        <f t="shared" si="6866"/>
        <v>0</v>
      </c>
      <c r="IZ153" s="44">
        <f t="shared" si="6867"/>
        <v>0</v>
      </c>
      <c r="JA153" s="44">
        <f t="shared" si="6868"/>
        <v>0</v>
      </c>
      <c r="JB153" s="44" t="e">
        <f t="shared" si="6869"/>
        <v>#VALUE!</v>
      </c>
      <c r="JC153" s="44" t="e">
        <f t="shared" si="6870"/>
        <v>#VALUE!</v>
      </c>
      <c r="JD153" s="44" t="e">
        <f t="shared" si="6871"/>
        <v>#VALUE!</v>
      </c>
      <c r="JE153" s="44" t="e">
        <f t="shared" si="6872"/>
        <v>#VALUE!</v>
      </c>
      <c r="JF153" s="44" t="e">
        <f t="shared" si="6873"/>
        <v>#VALUE!</v>
      </c>
      <c r="JG153" s="44" t="e">
        <f t="shared" si="6874"/>
        <v>#VALUE!</v>
      </c>
      <c r="JH153" s="53"/>
      <c r="JI153" s="83">
        <f t="shared" si="6875"/>
        <v>0</v>
      </c>
      <c r="JJ153" s="44">
        <f t="shared" si="6876"/>
        <v>0</v>
      </c>
      <c r="JK153" s="44">
        <f t="shared" si="6877"/>
        <v>0</v>
      </c>
      <c r="JL153" s="44">
        <f t="shared" si="6878"/>
        <v>0</v>
      </c>
      <c r="JM153" s="44" t="e">
        <f t="shared" si="6879"/>
        <v>#VALUE!</v>
      </c>
      <c r="JN153" s="44" t="e">
        <f t="shared" si="6880"/>
        <v>#VALUE!</v>
      </c>
      <c r="JO153" s="44" t="e">
        <f t="shared" si="6881"/>
        <v>#VALUE!</v>
      </c>
      <c r="JP153" s="44" t="e">
        <f t="shared" si="6882"/>
        <v>#VALUE!</v>
      </c>
      <c r="JQ153" s="44" t="e">
        <f t="shared" si="6883"/>
        <v>#VALUE!</v>
      </c>
      <c r="JR153" s="44" t="e">
        <f t="shared" si="6884"/>
        <v>#VALUE!</v>
      </c>
      <c r="JS153" s="53"/>
      <c r="JT153" s="83">
        <f t="shared" si="6885"/>
        <v>0</v>
      </c>
      <c r="JU153" s="44">
        <f t="shared" si="6886"/>
        <v>0</v>
      </c>
      <c r="JV153" s="44">
        <f t="shared" si="6887"/>
        <v>0</v>
      </c>
      <c r="JW153" s="44">
        <f t="shared" si="6888"/>
        <v>0</v>
      </c>
      <c r="JX153" s="44" t="e">
        <f t="shared" si="6889"/>
        <v>#VALUE!</v>
      </c>
      <c r="JY153" s="44" t="e">
        <f t="shared" si="6890"/>
        <v>#VALUE!</v>
      </c>
      <c r="JZ153" s="44" t="e">
        <f t="shared" si="6891"/>
        <v>#VALUE!</v>
      </c>
      <c r="KA153" s="44" t="e">
        <f t="shared" si="6892"/>
        <v>#VALUE!</v>
      </c>
      <c r="KB153" s="44" t="e">
        <f t="shared" si="6893"/>
        <v>#VALUE!</v>
      </c>
      <c r="KC153" s="44" t="e">
        <f t="shared" si="6894"/>
        <v>#VALUE!</v>
      </c>
      <c r="KD153" s="53"/>
      <c r="KE153" s="83">
        <f t="shared" si="6895"/>
        <v>0</v>
      </c>
      <c r="KF153" s="44">
        <f t="shared" si="6896"/>
        <v>0</v>
      </c>
      <c r="KG153" s="44">
        <f t="shared" si="6897"/>
        <v>0</v>
      </c>
      <c r="KH153" s="44">
        <f t="shared" si="6898"/>
        <v>0</v>
      </c>
      <c r="KI153" s="44" t="e">
        <f t="shared" si="6899"/>
        <v>#VALUE!</v>
      </c>
      <c r="KJ153" s="44" t="e">
        <f t="shared" si="6900"/>
        <v>#VALUE!</v>
      </c>
      <c r="KK153" s="44" t="e">
        <f t="shared" si="6901"/>
        <v>#VALUE!</v>
      </c>
      <c r="KL153" s="44" t="e">
        <f t="shared" si="6902"/>
        <v>#VALUE!</v>
      </c>
      <c r="KM153" s="44" t="e">
        <f t="shared" si="6903"/>
        <v>#VALUE!</v>
      </c>
      <c r="KN153" s="44" t="e">
        <f t="shared" si="6904"/>
        <v>#VALUE!</v>
      </c>
      <c r="KO153" s="53"/>
      <c r="KP153" s="83">
        <f t="shared" si="6905"/>
        <v>0</v>
      </c>
      <c r="KQ153" s="44">
        <f t="shared" si="6906"/>
        <v>0</v>
      </c>
      <c r="KR153" s="44">
        <f t="shared" si="6907"/>
        <v>0</v>
      </c>
      <c r="KS153" s="44">
        <f t="shared" si="6908"/>
        <v>0</v>
      </c>
      <c r="KT153" s="44" t="e">
        <f t="shared" si="6909"/>
        <v>#VALUE!</v>
      </c>
      <c r="KU153" s="44" t="e">
        <f t="shared" si="6910"/>
        <v>#VALUE!</v>
      </c>
      <c r="KV153" s="44" t="e">
        <f t="shared" si="6911"/>
        <v>#VALUE!</v>
      </c>
      <c r="KW153" s="44" t="e">
        <f t="shared" si="6912"/>
        <v>#VALUE!</v>
      </c>
      <c r="KX153" s="44" t="e">
        <f t="shared" si="6913"/>
        <v>#VALUE!</v>
      </c>
      <c r="KY153" s="44" t="e">
        <f t="shared" si="6914"/>
        <v>#VALUE!</v>
      </c>
      <c r="KZ153" s="53"/>
      <c r="LA153" s="83">
        <f t="shared" si="6915"/>
        <v>0</v>
      </c>
      <c r="LB153" s="44">
        <f t="shared" si="6916"/>
        <v>0</v>
      </c>
      <c r="LC153" s="44">
        <f t="shared" si="6917"/>
        <v>0</v>
      </c>
      <c r="LD153" s="44">
        <f t="shared" si="6918"/>
        <v>0</v>
      </c>
      <c r="LE153" s="44" t="e">
        <f t="shared" si="6919"/>
        <v>#VALUE!</v>
      </c>
      <c r="LF153" s="44" t="e">
        <f t="shared" si="6920"/>
        <v>#VALUE!</v>
      </c>
      <c r="LG153" s="44" t="e">
        <f t="shared" si="6921"/>
        <v>#VALUE!</v>
      </c>
      <c r="LH153" s="44" t="e">
        <f t="shared" si="6922"/>
        <v>#VALUE!</v>
      </c>
      <c r="LI153" s="44" t="e">
        <f t="shared" si="6923"/>
        <v>#VALUE!</v>
      </c>
      <c r="LJ153" s="44" t="e">
        <f t="shared" si="6924"/>
        <v>#VALUE!</v>
      </c>
      <c r="LK153" s="53"/>
      <c r="LL153" s="83">
        <f t="shared" si="6925"/>
        <v>0</v>
      </c>
      <c r="LM153" s="44">
        <f t="shared" si="6926"/>
        <v>0</v>
      </c>
      <c r="LN153" s="44">
        <f t="shared" si="6927"/>
        <v>0</v>
      </c>
      <c r="LO153" s="44">
        <f t="shared" si="6928"/>
        <v>0</v>
      </c>
      <c r="LP153" s="44" t="e">
        <f t="shared" si="6929"/>
        <v>#VALUE!</v>
      </c>
      <c r="LQ153" s="44" t="e">
        <f t="shared" si="6930"/>
        <v>#VALUE!</v>
      </c>
      <c r="LR153" s="44" t="e">
        <f t="shared" si="6931"/>
        <v>#VALUE!</v>
      </c>
      <c r="LS153" s="44" t="e">
        <f t="shared" si="6932"/>
        <v>#VALUE!</v>
      </c>
      <c r="LT153" s="44" t="e">
        <f t="shared" si="6933"/>
        <v>#VALUE!</v>
      </c>
      <c r="LU153" s="44" t="e">
        <f t="shared" si="6934"/>
        <v>#VALUE!</v>
      </c>
      <c r="LV153" s="53"/>
      <c r="LW153" s="83">
        <f t="shared" si="6935"/>
        <v>0</v>
      </c>
      <c r="LX153" s="44">
        <f t="shared" si="6936"/>
        <v>0</v>
      </c>
      <c r="LY153" s="44">
        <f t="shared" si="6937"/>
        <v>0</v>
      </c>
      <c r="LZ153" s="44">
        <f t="shared" si="6938"/>
        <v>0</v>
      </c>
      <c r="MA153" s="44" t="e">
        <f t="shared" si="6939"/>
        <v>#VALUE!</v>
      </c>
      <c r="MB153" s="44" t="e">
        <f t="shared" si="6940"/>
        <v>#VALUE!</v>
      </c>
      <c r="MC153" s="44" t="e">
        <f t="shared" si="6941"/>
        <v>#VALUE!</v>
      </c>
      <c r="MD153" s="44" t="e">
        <f t="shared" si="6942"/>
        <v>#VALUE!</v>
      </c>
      <c r="ME153" s="44" t="e">
        <f t="shared" si="6943"/>
        <v>#VALUE!</v>
      </c>
      <c r="MF153" s="44" t="e">
        <f t="shared" si="6944"/>
        <v>#VALUE!</v>
      </c>
      <c r="MG153" s="53"/>
      <c r="MH153" s="83">
        <f t="shared" si="6945"/>
        <v>0</v>
      </c>
      <c r="MI153" s="44">
        <f t="shared" si="6946"/>
        <v>0</v>
      </c>
      <c r="MJ153" s="44">
        <f t="shared" si="6947"/>
        <v>0</v>
      </c>
      <c r="MK153" s="44">
        <f t="shared" si="6948"/>
        <v>0</v>
      </c>
      <c r="ML153" s="44" t="e">
        <f t="shared" si="6949"/>
        <v>#VALUE!</v>
      </c>
      <c r="MM153" s="44" t="e">
        <f t="shared" si="6950"/>
        <v>#VALUE!</v>
      </c>
      <c r="MN153" s="44" t="e">
        <f t="shared" si="6951"/>
        <v>#VALUE!</v>
      </c>
      <c r="MO153" s="44" t="e">
        <f t="shared" si="6952"/>
        <v>#VALUE!</v>
      </c>
      <c r="MP153" s="44" t="e">
        <f t="shared" si="6953"/>
        <v>#VALUE!</v>
      </c>
      <c r="MQ153" s="44" t="e">
        <f t="shared" si="6954"/>
        <v>#VALUE!</v>
      </c>
      <c r="MR153" s="53"/>
      <c r="MS153" s="83">
        <f t="shared" si="6955"/>
        <v>0</v>
      </c>
      <c r="MT153" s="44">
        <f t="shared" si="6956"/>
        <v>0</v>
      </c>
      <c r="MU153" s="44">
        <f t="shared" si="6957"/>
        <v>0</v>
      </c>
      <c r="MV153" s="44">
        <f t="shared" si="6958"/>
        <v>0</v>
      </c>
      <c r="MW153" s="44" t="e">
        <f t="shared" si="6959"/>
        <v>#VALUE!</v>
      </c>
      <c r="MX153" s="44" t="e">
        <f t="shared" si="6960"/>
        <v>#VALUE!</v>
      </c>
      <c r="MY153" s="44" t="e">
        <f t="shared" si="6961"/>
        <v>#VALUE!</v>
      </c>
      <c r="MZ153" s="44" t="e">
        <f t="shared" si="6962"/>
        <v>#VALUE!</v>
      </c>
      <c r="NA153" s="44" t="e">
        <f t="shared" si="6963"/>
        <v>#VALUE!</v>
      </c>
      <c r="NB153" s="44" t="e">
        <f t="shared" si="6964"/>
        <v>#VALUE!</v>
      </c>
      <c r="NC153" s="53"/>
      <c r="ND153" s="83">
        <f t="shared" si="6965"/>
        <v>0</v>
      </c>
      <c r="NE153" s="44">
        <f t="shared" si="6966"/>
        <v>0</v>
      </c>
      <c r="NF153" s="44">
        <f t="shared" si="6967"/>
        <v>0</v>
      </c>
      <c r="NG153" s="44">
        <f t="shared" si="6968"/>
        <v>0</v>
      </c>
      <c r="NH153" s="44" t="e">
        <f t="shared" si="6969"/>
        <v>#VALUE!</v>
      </c>
      <c r="NI153" s="44" t="e">
        <f t="shared" si="6970"/>
        <v>#VALUE!</v>
      </c>
      <c r="NJ153" s="44" t="e">
        <f t="shared" si="6971"/>
        <v>#VALUE!</v>
      </c>
      <c r="NK153" s="44" t="e">
        <f t="shared" si="6972"/>
        <v>#VALUE!</v>
      </c>
      <c r="NL153" s="44" t="e">
        <f t="shared" si="6973"/>
        <v>#VALUE!</v>
      </c>
      <c r="NM153" s="44" t="e">
        <f t="shared" si="6974"/>
        <v>#VALUE!</v>
      </c>
      <c r="NN153" s="53"/>
      <c r="NO153" s="83">
        <f t="shared" si="6975"/>
        <v>0</v>
      </c>
      <c r="NP153" s="44">
        <f t="shared" si="6976"/>
        <v>0</v>
      </c>
      <c r="NQ153" s="44">
        <f t="shared" si="6977"/>
        <v>0</v>
      </c>
      <c r="NR153" s="44">
        <f t="shared" si="6978"/>
        <v>0</v>
      </c>
      <c r="NS153" s="44" t="e">
        <f t="shared" si="6979"/>
        <v>#VALUE!</v>
      </c>
      <c r="NT153" s="44" t="e">
        <f t="shared" si="6980"/>
        <v>#VALUE!</v>
      </c>
      <c r="NU153" s="44" t="e">
        <f t="shared" si="6981"/>
        <v>#VALUE!</v>
      </c>
      <c r="NV153" s="44" t="e">
        <f t="shared" si="6982"/>
        <v>#VALUE!</v>
      </c>
      <c r="NW153" s="44" t="e">
        <f t="shared" si="6983"/>
        <v>#VALUE!</v>
      </c>
      <c r="NX153" s="44" t="e">
        <f t="shared" si="6984"/>
        <v>#VALUE!</v>
      </c>
      <c r="NY153" s="53"/>
      <c r="NZ153" s="83">
        <f t="shared" si="6985"/>
        <v>0</v>
      </c>
      <c r="OA153" s="44">
        <f t="shared" si="6986"/>
        <v>0</v>
      </c>
      <c r="OB153" s="44">
        <f t="shared" si="6987"/>
        <v>0</v>
      </c>
      <c r="OC153" s="44">
        <f t="shared" si="6988"/>
        <v>0</v>
      </c>
      <c r="OD153" s="44" t="e">
        <f t="shared" si="6989"/>
        <v>#VALUE!</v>
      </c>
      <c r="OE153" s="44" t="e">
        <f t="shared" si="6990"/>
        <v>#VALUE!</v>
      </c>
      <c r="OF153" s="44" t="e">
        <f t="shared" si="6991"/>
        <v>#VALUE!</v>
      </c>
      <c r="OG153" s="44" t="e">
        <f t="shared" si="6992"/>
        <v>#VALUE!</v>
      </c>
      <c r="OH153" s="44" t="e">
        <f t="shared" si="6993"/>
        <v>#VALUE!</v>
      </c>
      <c r="OI153" s="44" t="e">
        <f t="shared" si="6994"/>
        <v>#VALUE!</v>
      </c>
      <c r="OJ153" s="53"/>
      <c r="OK153" s="83">
        <f t="shared" si="6995"/>
        <v>0</v>
      </c>
      <c r="OL153" s="44">
        <f t="shared" si="6996"/>
        <v>0</v>
      </c>
      <c r="OM153" s="44">
        <f t="shared" si="6997"/>
        <v>0</v>
      </c>
      <c r="ON153" s="44">
        <f t="shared" si="6998"/>
        <v>0</v>
      </c>
      <c r="OO153" s="44" t="e">
        <f t="shared" si="6999"/>
        <v>#VALUE!</v>
      </c>
      <c r="OP153" s="44" t="e">
        <f t="shared" si="7000"/>
        <v>#VALUE!</v>
      </c>
      <c r="OQ153" s="44" t="e">
        <f t="shared" si="7001"/>
        <v>#VALUE!</v>
      </c>
      <c r="OR153" s="44" t="e">
        <f t="shared" si="7002"/>
        <v>#VALUE!</v>
      </c>
      <c r="OS153" s="44" t="e">
        <f t="shared" si="7003"/>
        <v>#VALUE!</v>
      </c>
      <c r="OT153" s="44" t="e">
        <f t="shared" si="7004"/>
        <v>#VALUE!</v>
      </c>
      <c r="OU153" s="53"/>
      <c r="OV153" s="83">
        <f t="shared" si="7005"/>
        <v>0</v>
      </c>
      <c r="OW153" s="44">
        <f t="shared" si="7006"/>
        <v>0</v>
      </c>
      <c r="OX153" s="44">
        <f t="shared" si="7007"/>
        <v>0</v>
      </c>
      <c r="OY153" s="44">
        <f t="shared" si="7008"/>
        <v>0</v>
      </c>
      <c r="OZ153" s="44" t="e">
        <f t="shared" si="7009"/>
        <v>#VALUE!</v>
      </c>
      <c r="PA153" s="44" t="e">
        <f t="shared" si="7010"/>
        <v>#VALUE!</v>
      </c>
      <c r="PB153" s="44" t="e">
        <f t="shared" si="7011"/>
        <v>#VALUE!</v>
      </c>
      <c r="PC153" s="44" t="e">
        <f t="shared" si="7012"/>
        <v>#VALUE!</v>
      </c>
      <c r="PD153" s="44" t="e">
        <f t="shared" si="7013"/>
        <v>#VALUE!</v>
      </c>
      <c r="PE153" s="44" t="e">
        <f t="shared" si="7014"/>
        <v>#VALUE!</v>
      </c>
      <c r="PF153" s="53"/>
      <c r="PG153" s="83">
        <f t="shared" si="7015"/>
        <v>0</v>
      </c>
      <c r="PH153" s="44">
        <f t="shared" si="7016"/>
        <v>0</v>
      </c>
      <c r="PI153" s="44">
        <f t="shared" si="7017"/>
        <v>0</v>
      </c>
      <c r="PJ153" s="44">
        <f t="shared" si="7018"/>
        <v>0</v>
      </c>
      <c r="PK153" s="44" t="e">
        <f t="shared" si="7019"/>
        <v>#VALUE!</v>
      </c>
      <c r="PL153" s="44" t="e">
        <f t="shared" si="7020"/>
        <v>#VALUE!</v>
      </c>
      <c r="PM153" s="44" t="e">
        <f t="shared" si="7021"/>
        <v>#VALUE!</v>
      </c>
      <c r="PN153" s="44" t="e">
        <f t="shared" si="7022"/>
        <v>#VALUE!</v>
      </c>
      <c r="PO153" s="44" t="e">
        <f t="shared" si="7023"/>
        <v>#VALUE!</v>
      </c>
      <c r="PP153" s="44" t="e">
        <f t="shared" si="7024"/>
        <v>#VALUE!</v>
      </c>
      <c r="PQ153" s="53"/>
      <c r="PR153" s="83">
        <f t="shared" si="7025"/>
        <v>0</v>
      </c>
      <c r="PS153" s="44">
        <f t="shared" si="7026"/>
        <v>0</v>
      </c>
      <c r="PT153" s="44">
        <f t="shared" si="7027"/>
        <v>0</v>
      </c>
      <c r="PU153" s="44">
        <f t="shared" si="7028"/>
        <v>0</v>
      </c>
      <c r="PV153" s="44" t="e">
        <f t="shared" si="7029"/>
        <v>#VALUE!</v>
      </c>
      <c r="PW153" s="44" t="e">
        <f t="shared" si="7030"/>
        <v>#VALUE!</v>
      </c>
      <c r="PX153" s="44" t="e">
        <f t="shared" si="7031"/>
        <v>#VALUE!</v>
      </c>
      <c r="PY153" s="44" t="e">
        <f t="shared" si="7032"/>
        <v>#VALUE!</v>
      </c>
      <c r="PZ153" s="44" t="e">
        <f t="shared" si="7033"/>
        <v>#VALUE!</v>
      </c>
      <c r="QA153" s="44" t="e">
        <f t="shared" si="7034"/>
        <v>#VALUE!</v>
      </c>
    </row>
    <row r="154" spans="1:443" x14ac:dyDescent="0.25">
      <c r="A154" s="222" t="s">
        <v>20</v>
      </c>
      <c r="B154" s="84"/>
      <c r="C154" s="53"/>
      <c r="D154" s="43"/>
      <c r="E154" s="83">
        <f t="shared" si="7035"/>
        <v>0</v>
      </c>
      <c r="F154" s="44">
        <f t="shared" si="7036"/>
        <v>0</v>
      </c>
      <c r="G154" s="44">
        <f t="shared" si="7037"/>
        <v>0</v>
      </c>
      <c r="H154" s="44">
        <f t="shared" si="7038"/>
        <v>0</v>
      </c>
      <c r="I154" s="44">
        <f t="shared" si="7039"/>
        <v>0</v>
      </c>
      <c r="J154" s="44">
        <f t="shared" si="7040"/>
        <v>0</v>
      </c>
      <c r="K154" s="44">
        <f t="shared" si="7041"/>
        <v>0</v>
      </c>
      <c r="L154" s="44">
        <f t="shared" si="7042"/>
        <v>0</v>
      </c>
      <c r="M154" s="44">
        <f t="shared" si="7043"/>
        <v>0</v>
      </c>
      <c r="N154" s="44">
        <f t="shared" si="7044"/>
        <v>0</v>
      </c>
      <c r="O154" s="53"/>
      <c r="P154" s="83">
        <f t="shared" si="7045"/>
        <v>0</v>
      </c>
      <c r="Q154" s="44">
        <f t="shared" si="7046"/>
        <v>0</v>
      </c>
      <c r="R154" s="44">
        <f t="shared" si="7047"/>
        <v>0</v>
      </c>
      <c r="S154" s="44">
        <f t="shared" si="7048"/>
        <v>0</v>
      </c>
      <c r="T154" s="44" t="e">
        <f t="shared" si="7049"/>
        <v>#VALUE!</v>
      </c>
      <c r="U154" s="44" t="e">
        <f t="shared" si="7050"/>
        <v>#VALUE!</v>
      </c>
      <c r="V154" s="44" t="e">
        <f t="shared" si="7051"/>
        <v>#VALUE!</v>
      </c>
      <c r="W154" s="44" t="e">
        <f t="shared" si="7052"/>
        <v>#VALUE!</v>
      </c>
      <c r="X154" s="44" t="e">
        <f t="shared" si="7053"/>
        <v>#VALUE!</v>
      </c>
      <c r="Y154" s="44" t="e">
        <f t="shared" si="7054"/>
        <v>#VALUE!</v>
      </c>
      <c r="Z154" s="53"/>
      <c r="AA154" s="83">
        <f t="shared" si="7055"/>
        <v>0</v>
      </c>
      <c r="AB154" s="44">
        <f t="shared" si="7056"/>
        <v>0</v>
      </c>
      <c r="AC154" s="44">
        <f t="shared" si="7057"/>
        <v>0</v>
      </c>
      <c r="AD154" s="44">
        <f t="shared" si="7058"/>
        <v>0</v>
      </c>
      <c r="AE154" s="44" t="e">
        <f t="shared" si="7059"/>
        <v>#VALUE!</v>
      </c>
      <c r="AF154" s="44" t="e">
        <f t="shared" si="7060"/>
        <v>#VALUE!</v>
      </c>
      <c r="AG154" s="44" t="e">
        <f t="shared" si="7061"/>
        <v>#VALUE!</v>
      </c>
      <c r="AH154" s="44" t="e">
        <f t="shared" si="7062"/>
        <v>#VALUE!</v>
      </c>
      <c r="AI154" s="44" t="e">
        <f t="shared" si="7063"/>
        <v>#VALUE!</v>
      </c>
      <c r="AJ154" s="44" t="e">
        <f t="shared" si="7064"/>
        <v>#VALUE!</v>
      </c>
      <c r="AK154" s="53"/>
      <c r="AL154" s="83">
        <f t="shared" si="7065"/>
        <v>0</v>
      </c>
      <c r="AM154" s="44">
        <f t="shared" si="7066"/>
        <v>0</v>
      </c>
      <c r="AN154" s="44">
        <f t="shared" si="7067"/>
        <v>0</v>
      </c>
      <c r="AO154" s="44">
        <f t="shared" si="7068"/>
        <v>0</v>
      </c>
      <c r="AP154" s="44" t="e">
        <f t="shared" si="7069"/>
        <v>#VALUE!</v>
      </c>
      <c r="AQ154" s="44" t="e">
        <f t="shared" si="7070"/>
        <v>#VALUE!</v>
      </c>
      <c r="AR154" s="44" t="e">
        <f t="shared" si="7071"/>
        <v>#VALUE!</v>
      </c>
      <c r="AS154" s="44" t="e">
        <f t="shared" si="7072"/>
        <v>#VALUE!</v>
      </c>
      <c r="AT154" s="44" t="e">
        <f t="shared" si="7073"/>
        <v>#VALUE!</v>
      </c>
      <c r="AU154" s="44" t="e">
        <f t="shared" si="7074"/>
        <v>#VALUE!</v>
      </c>
      <c r="AV154" s="53"/>
      <c r="AW154" s="83">
        <f t="shared" si="6675"/>
        <v>0</v>
      </c>
      <c r="AX154" s="44">
        <f t="shared" si="6676"/>
        <v>0</v>
      </c>
      <c r="AY154" s="44">
        <f t="shared" si="6677"/>
        <v>0</v>
      </c>
      <c r="AZ154" s="44">
        <f t="shared" si="6678"/>
        <v>0</v>
      </c>
      <c r="BA154" s="44" t="e">
        <f t="shared" si="6679"/>
        <v>#VALUE!</v>
      </c>
      <c r="BB154" s="44" t="e">
        <f t="shared" si="6680"/>
        <v>#VALUE!</v>
      </c>
      <c r="BC154" s="44" t="e">
        <f t="shared" si="6681"/>
        <v>#VALUE!</v>
      </c>
      <c r="BD154" s="44" t="e">
        <f t="shared" si="6682"/>
        <v>#VALUE!</v>
      </c>
      <c r="BE154" s="44" t="e">
        <f t="shared" si="6683"/>
        <v>#VALUE!</v>
      </c>
      <c r="BF154" s="44" t="e">
        <f t="shared" si="6684"/>
        <v>#VALUE!</v>
      </c>
      <c r="BG154" s="53"/>
      <c r="BH154" s="83">
        <f t="shared" si="6685"/>
        <v>0</v>
      </c>
      <c r="BI154" s="44">
        <f t="shared" si="6686"/>
        <v>0</v>
      </c>
      <c r="BJ154" s="44">
        <f t="shared" si="6687"/>
        <v>0</v>
      </c>
      <c r="BK154" s="44">
        <f t="shared" si="6688"/>
        <v>0</v>
      </c>
      <c r="BL154" s="44" t="e">
        <f t="shared" si="6689"/>
        <v>#VALUE!</v>
      </c>
      <c r="BM154" s="44" t="e">
        <f t="shared" si="6690"/>
        <v>#VALUE!</v>
      </c>
      <c r="BN154" s="44" t="e">
        <f t="shared" si="6691"/>
        <v>#VALUE!</v>
      </c>
      <c r="BO154" s="44" t="e">
        <f t="shared" si="6692"/>
        <v>#VALUE!</v>
      </c>
      <c r="BP154" s="44" t="e">
        <f t="shared" si="6693"/>
        <v>#VALUE!</v>
      </c>
      <c r="BQ154" s="44" t="e">
        <f t="shared" si="6694"/>
        <v>#VALUE!</v>
      </c>
      <c r="BR154" s="53"/>
      <c r="BS154" s="83">
        <f t="shared" si="6695"/>
        <v>0</v>
      </c>
      <c r="BT154" s="44">
        <f t="shared" si="6696"/>
        <v>0</v>
      </c>
      <c r="BU154" s="44">
        <f t="shared" si="6697"/>
        <v>0</v>
      </c>
      <c r="BV154" s="44">
        <f t="shared" si="6698"/>
        <v>0</v>
      </c>
      <c r="BW154" s="44" t="e">
        <f t="shared" si="6699"/>
        <v>#VALUE!</v>
      </c>
      <c r="BX154" s="44" t="e">
        <f t="shared" si="6700"/>
        <v>#VALUE!</v>
      </c>
      <c r="BY154" s="44" t="e">
        <f t="shared" si="6701"/>
        <v>#VALUE!</v>
      </c>
      <c r="BZ154" s="44" t="e">
        <f t="shared" si="6702"/>
        <v>#VALUE!</v>
      </c>
      <c r="CA154" s="44" t="e">
        <f t="shared" si="6703"/>
        <v>#VALUE!</v>
      </c>
      <c r="CB154" s="44" t="e">
        <f t="shared" si="6704"/>
        <v>#VALUE!</v>
      </c>
      <c r="CC154" s="53"/>
      <c r="CD154" s="83">
        <f t="shared" si="6705"/>
        <v>0</v>
      </c>
      <c r="CE154" s="44">
        <f t="shared" si="6706"/>
        <v>0</v>
      </c>
      <c r="CF154" s="44">
        <f t="shared" si="6707"/>
        <v>0</v>
      </c>
      <c r="CG154" s="44">
        <f t="shared" si="6708"/>
        <v>0</v>
      </c>
      <c r="CH154" s="44" t="e">
        <f t="shared" si="6709"/>
        <v>#VALUE!</v>
      </c>
      <c r="CI154" s="44" t="e">
        <f t="shared" si="6710"/>
        <v>#VALUE!</v>
      </c>
      <c r="CJ154" s="44" t="e">
        <f t="shared" si="6711"/>
        <v>#VALUE!</v>
      </c>
      <c r="CK154" s="44" t="e">
        <f t="shared" si="6712"/>
        <v>#VALUE!</v>
      </c>
      <c r="CL154" s="44" t="e">
        <f t="shared" si="6713"/>
        <v>#VALUE!</v>
      </c>
      <c r="CM154" s="44" t="e">
        <f t="shared" si="6714"/>
        <v>#VALUE!</v>
      </c>
      <c r="CN154" s="53"/>
      <c r="CO154" s="83">
        <f t="shared" si="6715"/>
        <v>0</v>
      </c>
      <c r="CP154" s="44">
        <f t="shared" si="6716"/>
        <v>0</v>
      </c>
      <c r="CQ154" s="44">
        <f t="shared" si="6717"/>
        <v>0</v>
      </c>
      <c r="CR154" s="44">
        <f t="shared" si="6718"/>
        <v>0</v>
      </c>
      <c r="CS154" s="44" t="e">
        <f t="shared" si="6719"/>
        <v>#VALUE!</v>
      </c>
      <c r="CT154" s="44" t="e">
        <f t="shared" si="6720"/>
        <v>#VALUE!</v>
      </c>
      <c r="CU154" s="44" t="e">
        <f t="shared" si="6721"/>
        <v>#VALUE!</v>
      </c>
      <c r="CV154" s="44" t="e">
        <f t="shared" si="6722"/>
        <v>#VALUE!</v>
      </c>
      <c r="CW154" s="44" t="e">
        <f t="shared" si="6723"/>
        <v>#VALUE!</v>
      </c>
      <c r="CX154" s="44" t="e">
        <f t="shared" si="6724"/>
        <v>#VALUE!</v>
      </c>
      <c r="CY154" s="53"/>
      <c r="CZ154" s="83">
        <f t="shared" si="6725"/>
        <v>0</v>
      </c>
      <c r="DA154" s="44">
        <f t="shared" si="6726"/>
        <v>0</v>
      </c>
      <c r="DB154" s="44">
        <f t="shared" si="6727"/>
        <v>0</v>
      </c>
      <c r="DC154" s="44">
        <f t="shared" si="6728"/>
        <v>0</v>
      </c>
      <c r="DD154" s="44" t="e">
        <f t="shared" si="6729"/>
        <v>#VALUE!</v>
      </c>
      <c r="DE154" s="44" t="e">
        <f t="shared" si="6730"/>
        <v>#VALUE!</v>
      </c>
      <c r="DF154" s="44" t="e">
        <f t="shared" si="6731"/>
        <v>#VALUE!</v>
      </c>
      <c r="DG154" s="44" t="e">
        <f t="shared" si="6732"/>
        <v>#VALUE!</v>
      </c>
      <c r="DH154" s="44" t="e">
        <f t="shared" si="6733"/>
        <v>#VALUE!</v>
      </c>
      <c r="DI154" s="44" t="e">
        <f t="shared" si="6734"/>
        <v>#VALUE!</v>
      </c>
      <c r="DJ154" s="53"/>
      <c r="DK154" s="83">
        <f t="shared" si="6735"/>
        <v>0</v>
      </c>
      <c r="DL154" s="44">
        <f t="shared" si="6736"/>
        <v>0</v>
      </c>
      <c r="DM154" s="44">
        <f t="shared" si="6737"/>
        <v>0</v>
      </c>
      <c r="DN154" s="44">
        <f t="shared" si="6738"/>
        <v>0</v>
      </c>
      <c r="DO154" s="44" t="e">
        <f t="shared" si="6739"/>
        <v>#VALUE!</v>
      </c>
      <c r="DP154" s="44" t="e">
        <f t="shared" si="6740"/>
        <v>#VALUE!</v>
      </c>
      <c r="DQ154" s="44" t="e">
        <f t="shared" si="6741"/>
        <v>#VALUE!</v>
      </c>
      <c r="DR154" s="44" t="e">
        <f t="shared" si="6742"/>
        <v>#VALUE!</v>
      </c>
      <c r="DS154" s="44" t="e">
        <f t="shared" si="6743"/>
        <v>#VALUE!</v>
      </c>
      <c r="DT154" s="44" t="e">
        <f t="shared" si="6744"/>
        <v>#VALUE!</v>
      </c>
      <c r="DU154" s="53"/>
      <c r="DV154" s="83">
        <f t="shared" si="6745"/>
        <v>0</v>
      </c>
      <c r="DW154" s="44">
        <f t="shared" si="6746"/>
        <v>0</v>
      </c>
      <c r="DX154" s="44">
        <f t="shared" si="6747"/>
        <v>0</v>
      </c>
      <c r="DY154" s="44">
        <f t="shared" si="6748"/>
        <v>0</v>
      </c>
      <c r="DZ154" s="44" t="e">
        <f t="shared" si="6749"/>
        <v>#VALUE!</v>
      </c>
      <c r="EA154" s="44" t="e">
        <f t="shared" si="6750"/>
        <v>#VALUE!</v>
      </c>
      <c r="EB154" s="44" t="e">
        <f t="shared" si="6751"/>
        <v>#VALUE!</v>
      </c>
      <c r="EC154" s="44" t="e">
        <f t="shared" si="6752"/>
        <v>#VALUE!</v>
      </c>
      <c r="ED154" s="44" t="e">
        <f t="shared" si="6753"/>
        <v>#VALUE!</v>
      </c>
      <c r="EE154" s="44" t="e">
        <f t="shared" si="6754"/>
        <v>#VALUE!</v>
      </c>
      <c r="EF154" s="53"/>
      <c r="EG154" s="83">
        <f t="shared" si="6755"/>
        <v>0</v>
      </c>
      <c r="EH154" s="44">
        <f t="shared" si="6756"/>
        <v>0</v>
      </c>
      <c r="EI154" s="44">
        <f t="shared" si="6757"/>
        <v>0</v>
      </c>
      <c r="EJ154" s="44">
        <f t="shared" si="6758"/>
        <v>0</v>
      </c>
      <c r="EK154" s="44" t="e">
        <f t="shared" si="6759"/>
        <v>#VALUE!</v>
      </c>
      <c r="EL154" s="44" t="e">
        <f t="shared" si="6760"/>
        <v>#VALUE!</v>
      </c>
      <c r="EM154" s="44" t="e">
        <f t="shared" si="6761"/>
        <v>#VALUE!</v>
      </c>
      <c r="EN154" s="44" t="e">
        <f t="shared" si="6762"/>
        <v>#VALUE!</v>
      </c>
      <c r="EO154" s="44" t="e">
        <f t="shared" si="6763"/>
        <v>#VALUE!</v>
      </c>
      <c r="EP154" s="44" t="e">
        <f t="shared" si="6764"/>
        <v>#VALUE!</v>
      </c>
      <c r="EQ154" s="53"/>
      <c r="ER154" s="83">
        <f t="shared" si="6765"/>
        <v>0</v>
      </c>
      <c r="ES154" s="44">
        <f t="shared" si="6766"/>
        <v>0</v>
      </c>
      <c r="ET154" s="44">
        <f t="shared" si="6767"/>
        <v>0</v>
      </c>
      <c r="EU154" s="44">
        <f t="shared" si="6768"/>
        <v>0</v>
      </c>
      <c r="EV154" s="44" t="e">
        <f t="shared" si="6769"/>
        <v>#VALUE!</v>
      </c>
      <c r="EW154" s="44" t="e">
        <f t="shared" si="6770"/>
        <v>#VALUE!</v>
      </c>
      <c r="EX154" s="44" t="e">
        <f t="shared" si="6771"/>
        <v>#VALUE!</v>
      </c>
      <c r="EY154" s="44" t="e">
        <f t="shared" si="6772"/>
        <v>#VALUE!</v>
      </c>
      <c r="EZ154" s="44" t="e">
        <f t="shared" si="6773"/>
        <v>#VALUE!</v>
      </c>
      <c r="FA154" s="44" t="e">
        <f t="shared" si="6774"/>
        <v>#VALUE!</v>
      </c>
      <c r="FB154" s="53"/>
      <c r="FC154" s="83">
        <f t="shared" si="6775"/>
        <v>0</v>
      </c>
      <c r="FD154" s="44">
        <f t="shared" si="6776"/>
        <v>0</v>
      </c>
      <c r="FE154" s="44">
        <f t="shared" si="6777"/>
        <v>0</v>
      </c>
      <c r="FF154" s="44">
        <f t="shared" si="6778"/>
        <v>0</v>
      </c>
      <c r="FG154" s="44" t="e">
        <f t="shared" si="6779"/>
        <v>#VALUE!</v>
      </c>
      <c r="FH154" s="44" t="e">
        <f t="shared" si="6780"/>
        <v>#VALUE!</v>
      </c>
      <c r="FI154" s="44" t="e">
        <f t="shared" si="6781"/>
        <v>#VALUE!</v>
      </c>
      <c r="FJ154" s="44" t="e">
        <f t="shared" si="6782"/>
        <v>#VALUE!</v>
      </c>
      <c r="FK154" s="44" t="e">
        <f t="shared" si="6783"/>
        <v>#VALUE!</v>
      </c>
      <c r="FL154" s="44" t="e">
        <f t="shared" si="6784"/>
        <v>#VALUE!</v>
      </c>
      <c r="FM154" s="53"/>
      <c r="FN154" s="83">
        <f t="shared" si="6785"/>
        <v>0</v>
      </c>
      <c r="FO154" s="44">
        <f t="shared" si="6786"/>
        <v>0</v>
      </c>
      <c r="FP154" s="44">
        <f t="shared" si="6787"/>
        <v>0</v>
      </c>
      <c r="FQ154" s="44">
        <f t="shared" si="6788"/>
        <v>0</v>
      </c>
      <c r="FR154" s="44" t="e">
        <f t="shared" si="6789"/>
        <v>#VALUE!</v>
      </c>
      <c r="FS154" s="44" t="e">
        <f t="shared" si="6790"/>
        <v>#VALUE!</v>
      </c>
      <c r="FT154" s="44" t="e">
        <f t="shared" si="6791"/>
        <v>#VALUE!</v>
      </c>
      <c r="FU154" s="44" t="e">
        <f t="shared" si="6792"/>
        <v>#VALUE!</v>
      </c>
      <c r="FV154" s="44" t="e">
        <f t="shared" si="6793"/>
        <v>#VALUE!</v>
      </c>
      <c r="FW154" s="44" t="e">
        <f t="shared" si="6794"/>
        <v>#VALUE!</v>
      </c>
      <c r="FX154" s="53"/>
      <c r="FY154" s="83">
        <f t="shared" si="6795"/>
        <v>0</v>
      </c>
      <c r="FZ154" s="44">
        <f t="shared" si="6796"/>
        <v>0</v>
      </c>
      <c r="GA154" s="44">
        <f t="shared" si="6797"/>
        <v>0</v>
      </c>
      <c r="GB154" s="44">
        <f t="shared" si="6798"/>
        <v>0</v>
      </c>
      <c r="GC154" s="44" t="e">
        <f t="shared" si="6799"/>
        <v>#VALUE!</v>
      </c>
      <c r="GD154" s="44" t="e">
        <f t="shared" si="6800"/>
        <v>#VALUE!</v>
      </c>
      <c r="GE154" s="44" t="e">
        <f t="shared" si="6801"/>
        <v>#VALUE!</v>
      </c>
      <c r="GF154" s="44" t="e">
        <f t="shared" si="6802"/>
        <v>#VALUE!</v>
      </c>
      <c r="GG154" s="44" t="e">
        <f t="shared" si="6803"/>
        <v>#VALUE!</v>
      </c>
      <c r="GH154" s="44" t="e">
        <f t="shared" si="6804"/>
        <v>#VALUE!</v>
      </c>
      <c r="GI154" s="53"/>
      <c r="GJ154" s="83">
        <f t="shared" si="6805"/>
        <v>0</v>
      </c>
      <c r="GK154" s="44">
        <f t="shared" si="6806"/>
        <v>0</v>
      </c>
      <c r="GL154" s="44">
        <f t="shared" si="6807"/>
        <v>0</v>
      </c>
      <c r="GM154" s="44">
        <f t="shared" si="6808"/>
        <v>0</v>
      </c>
      <c r="GN154" s="44" t="e">
        <f t="shared" si="6809"/>
        <v>#VALUE!</v>
      </c>
      <c r="GO154" s="44" t="e">
        <f t="shared" si="6810"/>
        <v>#VALUE!</v>
      </c>
      <c r="GP154" s="44" t="e">
        <f t="shared" si="6811"/>
        <v>#VALUE!</v>
      </c>
      <c r="GQ154" s="44" t="e">
        <f t="shared" si="6812"/>
        <v>#VALUE!</v>
      </c>
      <c r="GR154" s="44" t="e">
        <f t="shared" si="6813"/>
        <v>#VALUE!</v>
      </c>
      <c r="GS154" s="44" t="e">
        <f t="shared" si="6814"/>
        <v>#VALUE!</v>
      </c>
      <c r="GT154" s="53"/>
      <c r="GU154" s="83">
        <f t="shared" si="6815"/>
        <v>0</v>
      </c>
      <c r="GV154" s="44">
        <f t="shared" si="6816"/>
        <v>0</v>
      </c>
      <c r="GW154" s="44">
        <f t="shared" si="6817"/>
        <v>0</v>
      </c>
      <c r="GX154" s="44">
        <f t="shared" si="6818"/>
        <v>0</v>
      </c>
      <c r="GY154" s="44" t="e">
        <f t="shared" si="6819"/>
        <v>#VALUE!</v>
      </c>
      <c r="GZ154" s="44" t="e">
        <f t="shared" si="6820"/>
        <v>#VALUE!</v>
      </c>
      <c r="HA154" s="44" t="e">
        <f t="shared" si="6821"/>
        <v>#VALUE!</v>
      </c>
      <c r="HB154" s="44" t="e">
        <f t="shared" si="6822"/>
        <v>#VALUE!</v>
      </c>
      <c r="HC154" s="44" t="e">
        <f t="shared" si="6823"/>
        <v>#VALUE!</v>
      </c>
      <c r="HD154" s="44" t="e">
        <f t="shared" si="6824"/>
        <v>#VALUE!</v>
      </c>
      <c r="HE154" s="53"/>
      <c r="HF154" s="83">
        <f t="shared" si="6825"/>
        <v>0</v>
      </c>
      <c r="HG154" s="44">
        <f t="shared" si="6826"/>
        <v>0</v>
      </c>
      <c r="HH154" s="44">
        <f t="shared" si="6827"/>
        <v>0</v>
      </c>
      <c r="HI154" s="44">
        <f t="shared" si="6828"/>
        <v>0</v>
      </c>
      <c r="HJ154" s="44" t="e">
        <f t="shared" si="6829"/>
        <v>#VALUE!</v>
      </c>
      <c r="HK154" s="44" t="e">
        <f t="shared" si="6830"/>
        <v>#VALUE!</v>
      </c>
      <c r="HL154" s="44" t="e">
        <f t="shared" si="6831"/>
        <v>#VALUE!</v>
      </c>
      <c r="HM154" s="44" t="e">
        <f t="shared" si="6832"/>
        <v>#VALUE!</v>
      </c>
      <c r="HN154" s="44" t="e">
        <f t="shared" si="6833"/>
        <v>#VALUE!</v>
      </c>
      <c r="HO154" s="44" t="e">
        <f t="shared" si="6834"/>
        <v>#VALUE!</v>
      </c>
      <c r="HP154" s="53"/>
      <c r="HQ154" s="83">
        <f t="shared" si="6835"/>
        <v>0</v>
      </c>
      <c r="HR154" s="44">
        <f t="shared" si="6836"/>
        <v>0</v>
      </c>
      <c r="HS154" s="44">
        <f t="shared" si="6837"/>
        <v>0</v>
      </c>
      <c r="HT154" s="44">
        <f t="shared" si="6838"/>
        <v>0</v>
      </c>
      <c r="HU154" s="44" t="e">
        <f t="shared" si="6839"/>
        <v>#VALUE!</v>
      </c>
      <c r="HV154" s="44" t="e">
        <f t="shared" si="6840"/>
        <v>#VALUE!</v>
      </c>
      <c r="HW154" s="44" t="e">
        <f t="shared" si="6841"/>
        <v>#VALUE!</v>
      </c>
      <c r="HX154" s="44" t="e">
        <f t="shared" si="6842"/>
        <v>#VALUE!</v>
      </c>
      <c r="HY154" s="44" t="e">
        <f t="shared" si="6843"/>
        <v>#VALUE!</v>
      </c>
      <c r="HZ154" s="44" t="e">
        <f t="shared" si="6844"/>
        <v>#VALUE!</v>
      </c>
      <c r="IA154" s="53"/>
      <c r="IB154" s="83">
        <f t="shared" si="6845"/>
        <v>0</v>
      </c>
      <c r="IC154" s="44">
        <f t="shared" si="6846"/>
        <v>0</v>
      </c>
      <c r="ID154" s="44">
        <f t="shared" si="6847"/>
        <v>0</v>
      </c>
      <c r="IE154" s="44">
        <f t="shared" si="6848"/>
        <v>0</v>
      </c>
      <c r="IF154" s="44" t="e">
        <f t="shared" si="6849"/>
        <v>#VALUE!</v>
      </c>
      <c r="IG154" s="44" t="e">
        <f t="shared" si="6850"/>
        <v>#VALUE!</v>
      </c>
      <c r="IH154" s="44" t="e">
        <f t="shared" si="6851"/>
        <v>#VALUE!</v>
      </c>
      <c r="II154" s="44" t="e">
        <f t="shared" si="6852"/>
        <v>#VALUE!</v>
      </c>
      <c r="IJ154" s="44" t="e">
        <f t="shared" si="6853"/>
        <v>#VALUE!</v>
      </c>
      <c r="IK154" s="44" t="e">
        <f t="shared" si="6854"/>
        <v>#VALUE!</v>
      </c>
      <c r="IL154" s="53"/>
      <c r="IM154" s="83">
        <f t="shared" si="6855"/>
        <v>0</v>
      </c>
      <c r="IN154" s="44">
        <f t="shared" si="6856"/>
        <v>0</v>
      </c>
      <c r="IO154" s="44">
        <f t="shared" si="6857"/>
        <v>0</v>
      </c>
      <c r="IP154" s="44">
        <f t="shared" si="6858"/>
        <v>0</v>
      </c>
      <c r="IQ154" s="44" t="e">
        <f t="shared" si="6859"/>
        <v>#VALUE!</v>
      </c>
      <c r="IR154" s="44" t="e">
        <f t="shared" si="6860"/>
        <v>#VALUE!</v>
      </c>
      <c r="IS154" s="44" t="e">
        <f t="shared" si="6861"/>
        <v>#VALUE!</v>
      </c>
      <c r="IT154" s="44" t="e">
        <f t="shared" si="6862"/>
        <v>#VALUE!</v>
      </c>
      <c r="IU154" s="44" t="e">
        <f t="shared" si="6863"/>
        <v>#VALUE!</v>
      </c>
      <c r="IV154" s="44" t="e">
        <f t="shared" si="6864"/>
        <v>#VALUE!</v>
      </c>
      <c r="IW154" s="53"/>
      <c r="IX154" s="83">
        <f t="shared" si="6865"/>
        <v>0</v>
      </c>
      <c r="IY154" s="44">
        <f t="shared" si="6866"/>
        <v>0</v>
      </c>
      <c r="IZ154" s="44">
        <f t="shared" si="6867"/>
        <v>0</v>
      </c>
      <c r="JA154" s="44">
        <f t="shared" si="6868"/>
        <v>0</v>
      </c>
      <c r="JB154" s="44" t="e">
        <f t="shared" si="6869"/>
        <v>#VALUE!</v>
      </c>
      <c r="JC154" s="44" t="e">
        <f t="shared" si="6870"/>
        <v>#VALUE!</v>
      </c>
      <c r="JD154" s="44" t="e">
        <f t="shared" si="6871"/>
        <v>#VALUE!</v>
      </c>
      <c r="JE154" s="44" t="e">
        <f t="shared" si="6872"/>
        <v>#VALUE!</v>
      </c>
      <c r="JF154" s="44" t="e">
        <f t="shared" si="6873"/>
        <v>#VALUE!</v>
      </c>
      <c r="JG154" s="44" t="e">
        <f t="shared" si="6874"/>
        <v>#VALUE!</v>
      </c>
      <c r="JH154" s="53"/>
      <c r="JI154" s="83">
        <f t="shared" si="6875"/>
        <v>0</v>
      </c>
      <c r="JJ154" s="44">
        <f t="shared" si="6876"/>
        <v>0</v>
      </c>
      <c r="JK154" s="44">
        <f t="shared" si="6877"/>
        <v>0</v>
      </c>
      <c r="JL154" s="44">
        <f t="shared" si="6878"/>
        <v>0</v>
      </c>
      <c r="JM154" s="44" t="e">
        <f t="shared" si="6879"/>
        <v>#VALUE!</v>
      </c>
      <c r="JN154" s="44" t="e">
        <f t="shared" si="6880"/>
        <v>#VALUE!</v>
      </c>
      <c r="JO154" s="44" t="e">
        <f t="shared" si="6881"/>
        <v>#VALUE!</v>
      </c>
      <c r="JP154" s="44" t="e">
        <f t="shared" si="6882"/>
        <v>#VALUE!</v>
      </c>
      <c r="JQ154" s="44" t="e">
        <f t="shared" si="6883"/>
        <v>#VALUE!</v>
      </c>
      <c r="JR154" s="44" t="e">
        <f t="shared" si="6884"/>
        <v>#VALUE!</v>
      </c>
      <c r="JS154" s="53"/>
      <c r="JT154" s="83">
        <f t="shared" si="6885"/>
        <v>0</v>
      </c>
      <c r="JU154" s="44">
        <f t="shared" si="6886"/>
        <v>0</v>
      </c>
      <c r="JV154" s="44">
        <f t="shared" si="6887"/>
        <v>0</v>
      </c>
      <c r="JW154" s="44">
        <f t="shared" si="6888"/>
        <v>0</v>
      </c>
      <c r="JX154" s="44" t="e">
        <f t="shared" si="6889"/>
        <v>#VALUE!</v>
      </c>
      <c r="JY154" s="44" t="e">
        <f t="shared" si="6890"/>
        <v>#VALUE!</v>
      </c>
      <c r="JZ154" s="44" t="e">
        <f t="shared" si="6891"/>
        <v>#VALUE!</v>
      </c>
      <c r="KA154" s="44" t="e">
        <f t="shared" si="6892"/>
        <v>#VALUE!</v>
      </c>
      <c r="KB154" s="44" t="e">
        <f t="shared" si="6893"/>
        <v>#VALUE!</v>
      </c>
      <c r="KC154" s="44" t="e">
        <f t="shared" si="6894"/>
        <v>#VALUE!</v>
      </c>
      <c r="KD154" s="53"/>
      <c r="KE154" s="83">
        <f t="shared" si="6895"/>
        <v>0</v>
      </c>
      <c r="KF154" s="44">
        <f t="shared" si="6896"/>
        <v>0</v>
      </c>
      <c r="KG154" s="44">
        <f t="shared" si="6897"/>
        <v>0</v>
      </c>
      <c r="KH154" s="44">
        <f t="shared" si="6898"/>
        <v>0</v>
      </c>
      <c r="KI154" s="44" t="e">
        <f t="shared" si="6899"/>
        <v>#VALUE!</v>
      </c>
      <c r="KJ154" s="44" t="e">
        <f t="shared" si="6900"/>
        <v>#VALUE!</v>
      </c>
      <c r="KK154" s="44" t="e">
        <f t="shared" si="6901"/>
        <v>#VALUE!</v>
      </c>
      <c r="KL154" s="44" t="e">
        <f t="shared" si="6902"/>
        <v>#VALUE!</v>
      </c>
      <c r="KM154" s="44" t="e">
        <f t="shared" si="6903"/>
        <v>#VALUE!</v>
      </c>
      <c r="KN154" s="44" t="e">
        <f t="shared" si="6904"/>
        <v>#VALUE!</v>
      </c>
      <c r="KO154" s="53"/>
      <c r="KP154" s="83">
        <f t="shared" si="6905"/>
        <v>0</v>
      </c>
      <c r="KQ154" s="44">
        <f t="shared" si="6906"/>
        <v>0</v>
      </c>
      <c r="KR154" s="44">
        <f t="shared" si="6907"/>
        <v>0</v>
      </c>
      <c r="KS154" s="44">
        <f t="shared" si="6908"/>
        <v>0</v>
      </c>
      <c r="KT154" s="44" t="e">
        <f t="shared" si="6909"/>
        <v>#VALUE!</v>
      </c>
      <c r="KU154" s="44" t="e">
        <f t="shared" si="6910"/>
        <v>#VALUE!</v>
      </c>
      <c r="KV154" s="44" t="e">
        <f t="shared" si="6911"/>
        <v>#VALUE!</v>
      </c>
      <c r="KW154" s="44" t="e">
        <f t="shared" si="6912"/>
        <v>#VALUE!</v>
      </c>
      <c r="KX154" s="44" t="e">
        <f t="shared" si="6913"/>
        <v>#VALUE!</v>
      </c>
      <c r="KY154" s="44" t="e">
        <f t="shared" si="6914"/>
        <v>#VALUE!</v>
      </c>
      <c r="KZ154" s="53"/>
      <c r="LA154" s="83">
        <f t="shared" si="6915"/>
        <v>0</v>
      </c>
      <c r="LB154" s="44">
        <f t="shared" si="6916"/>
        <v>0</v>
      </c>
      <c r="LC154" s="44">
        <f t="shared" si="6917"/>
        <v>0</v>
      </c>
      <c r="LD154" s="44">
        <f t="shared" si="6918"/>
        <v>0</v>
      </c>
      <c r="LE154" s="44" t="e">
        <f t="shared" si="6919"/>
        <v>#VALUE!</v>
      </c>
      <c r="LF154" s="44" t="e">
        <f t="shared" si="6920"/>
        <v>#VALUE!</v>
      </c>
      <c r="LG154" s="44" t="e">
        <f t="shared" si="6921"/>
        <v>#VALUE!</v>
      </c>
      <c r="LH154" s="44" t="e">
        <f t="shared" si="6922"/>
        <v>#VALUE!</v>
      </c>
      <c r="LI154" s="44" t="e">
        <f t="shared" si="6923"/>
        <v>#VALUE!</v>
      </c>
      <c r="LJ154" s="44" t="e">
        <f t="shared" si="6924"/>
        <v>#VALUE!</v>
      </c>
      <c r="LK154" s="53"/>
      <c r="LL154" s="83">
        <f t="shared" si="6925"/>
        <v>0</v>
      </c>
      <c r="LM154" s="44">
        <f t="shared" si="6926"/>
        <v>0</v>
      </c>
      <c r="LN154" s="44">
        <f t="shared" si="6927"/>
        <v>0</v>
      </c>
      <c r="LO154" s="44">
        <f t="shared" si="6928"/>
        <v>0</v>
      </c>
      <c r="LP154" s="44" t="e">
        <f t="shared" si="6929"/>
        <v>#VALUE!</v>
      </c>
      <c r="LQ154" s="44" t="e">
        <f t="shared" si="6930"/>
        <v>#VALUE!</v>
      </c>
      <c r="LR154" s="44" t="e">
        <f t="shared" si="6931"/>
        <v>#VALUE!</v>
      </c>
      <c r="LS154" s="44" t="e">
        <f t="shared" si="6932"/>
        <v>#VALUE!</v>
      </c>
      <c r="LT154" s="44" t="e">
        <f t="shared" si="6933"/>
        <v>#VALUE!</v>
      </c>
      <c r="LU154" s="44" t="e">
        <f t="shared" si="6934"/>
        <v>#VALUE!</v>
      </c>
      <c r="LV154" s="53"/>
      <c r="LW154" s="83">
        <f t="shared" si="6935"/>
        <v>0</v>
      </c>
      <c r="LX154" s="44">
        <f t="shared" si="6936"/>
        <v>0</v>
      </c>
      <c r="LY154" s="44">
        <f t="shared" si="6937"/>
        <v>0</v>
      </c>
      <c r="LZ154" s="44">
        <f t="shared" si="6938"/>
        <v>0</v>
      </c>
      <c r="MA154" s="44" t="e">
        <f t="shared" si="6939"/>
        <v>#VALUE!</v>
      </c>
      <c r="MB154" s="44" t="e">
        <f t="shared" si="6940"/>
        <v>#VALUE!</v>
      </c>
      <c r="MC154" s="44" t="e">
        <f t="shared" si="6941"/>
        <v>#VALUE!</v>
      </c>
      <c r="MD154" s="44" t="e">
        <f t="shared" si="6942"/>
        <v>#VALUE!</v>
      </c>
      <c r="ME154" s="44" t="e">
        <f t="shared" si="6943"/>
        <v>#VALUE!</v>
      </c>
      <c r="MF154" s="44" t="e">
        <f t="shared" si="6944"/>
        <v>#VALUE!</v>
      </c>
      <c r="MG154" s="53"/>
      <c r="MH154" s="83">
        <f t="shared" si="6945"/>
        <v>0</v>
      </c>
      <c r="MI154" s="44">
        <f t="shared" si="6946"/>
        <v>0</v>
      </c>
      <c r="MJ154" s="44">
        <f t="shared" si="6947"/>
        <v>0</v>
      </c>
      <c r="MK154" s="44">
        <f t="shared" si="6948"/>
        <v>0</v>
      </c>
      <c r="ML154" s="44" t="e">
        <f t="shared" si="6949"/>
        <v>#VALUE!</v>
      </c>
      <c r="MM154" s="44" t="e">
        <f t="shared" si="6950"/>
        <v>#VALUE!</v>
      </c>
      <c r="MN154" s="44" t="e">
        <f t="shared" si="6951"/>
        <v>#VALUE!</v>
      </c>
      <c r="MO154" s="44" t="e">
        <f t="shared" si="6952"/>
        <v>#VALUE!</v>
      </c>
      <c r="MP154" s="44" t="e">
        <f t="shared" si="6953"/>
        <v>#VALUE!</v>
      </c>
      <c r="MQ154" s="44" t="e">
        <f t="shared" si="6954"/>
        <v>#VALUE!</v>
      </c>
      <c r="MR154" s="53"/>
      <c r="MS154" s="83">
        <f t="shared" si="6955"/>
        <v>0</v>
      </c>
      <c r="MT154" s="44">
        <f t="shared" si="6956"/>
        <v>0</v>
      </c>
      <c r="MU154" s="44">
        <f t="shared" si="6957"/>
        <v>0</v>
      </c>
      <c r="MV154" s="44">
        <f t="shared" si="6958"/>
        <v>0</v>
      </c>
      <c r="MW154" s="44" t="e">
        <f t="shared" si="6959"/>
        <v>#VALUE!</v>
      </c>
      <c r="MX154" s="44" t="e">
        <f t="shared" si="6960"/>
        <v>#VALUE!</v>
      </c>
      <c r="MY154" s="44" t="e">
        <f t="shared" si="6961"/>
        <v>#VALUE!</v>
      </c>
      <c r="MZ154" s="44" t="e">
        <f t="shared" si="6962"/>
        <v>#VALUE!</v>
      </c>
      <c r="NA154" s="44" t="e">
        <f t="shared" si="6963"/>
        <v>#VALUE!</v>
      </c>
      <c r="NB154" s="44" t="e">
        <f t="shared" si="6964"/>
        <v>#VALUE!</v>
      </c>
      <c r="NC154" s="53"/>
      <c r="ND154" s="83">
        <f t="shared" si="6965"/>
        <v>0</v>
      </c>
      <c r="NE154" s="44">
        <f t="shared" si="6966"/>
        <v>0</v>
      </c>
      <c r="NF154" s="44">
        <f t="shared" si="6967"/>
        <v>0</v>
      </c>
      <c r="NG154" s="44">
        <f t="shared" si="6968"/>
        <v>0</v>
      </c>
      <c r="NH154" s="44" t="e">
        <f t="shared" si="6969"/>
        <v>#VALUE!</v>
      </c>
      <c r="NI154" s="44" t="e">
        <f t="shared" si="6970"/>
        <v>#VALUE!</v>
      </c>
      <c r="NJ154" s="44" t="e">
        <f t="shared" si="6971"/>
        <v>#VALUE!</v>
      </c>
      <c r="NK154" s="44" t="e">
        <f t="shared" si="6972"/>
        <v>#VALUE!</v>
      </c>
      <c r="NL154" s="44" t="e">
        <f t="shared" si="6973"/>
        <v>#VALUE!</v>
      </c>
      <c r="NM154" s="44" t="e">
        <f t="shared" si="6974"/>
        <v>#VALUE!</v>
      </c>
      <c r="NN154" s="53"/>
      <c r="NO154" s="83">
        <f t="shared" si="6975"/>
        <v>0</v>
      </c>
      <c r="NP154" s="44">
        <f t="shared" si="6976"/>
        <v>0</v>
      </c>
      <c r="NQ154" s="44">
        <f t="shared" si="6977"/>
        <v>0</v>
      </c>
      <c r="NR154" s="44">
        <f t="shared" si="6978"/>
        <v>0</v>
      </c>
      <c r="NS154" s="44" t="e">
        <f t="shared" si="6979"/>
        <v>#VALUE!</v>
      </c>
      <c r="NT154" s="44" t="e">
        <f t="shared" si="6980"/>
        <v>#VALUE!</v>
      </c>
      <c r="NU154" s="44" t="e">
        <f t="shared" si="6981"/>
        <v>#VALUE!</v>
      </c>
      <c r="NV154" s="44" t="e">
        <f t="shared" si="6982"/>
        <v>#VALUE!</v>
      </c>
      <c r="NW154" s="44" t="e">
        <f t="shared" si="6983"/>
        <v>#VALUE!</v>
      </c>
      <c r="NX154" s="44" t="e">
        <f t="shared" si="6984"/>
        <v>#VALUE!</v>
      </c>
      <c r="NY154" s="53"/>
      <c r="NZ154" s="83">
        <f t="shared" si="6985"/>
        <v>0</v>
      </c>
      <c r="OA154" s="44">
        <f t="shared" si="6986"/>
        <v>0</v>
      </c>
      <c r="OB154" s="44">
        <f t="shared" si="6987"/>
        <v>0</v>
      </c>
      <c r="OC154" s="44">
        <f t="shared" si="6988"/>
        <v>0</v>
      </c>
      <c r="OD154" s="44" t="e">
        <f t="shared" si="6989"/>
        <v>#VALUE!</v>
      </c>
      <c r="OE154" s="44" t="e">
        <f t="shared" si="6990"/>
        <v>#VALUE!</v>
      </c>
      <c r="OF154" s="44" t="e">
        <f t="shared" si="6991"/>
        <v>#VALUE!</v>
      </c>
      <c r="OG154" s="44" t="e">
        <f t="shared" si="6992"/>
        <v>#VALUE!</v>
      </c>
      <c r="OH154" s="44" t="e">
        <f t="shared" si="6993"/>
        <v>#VALUE!</v>
      </c>
      <c r="OI154" s="44" t="e">
        <f t="shared" si="6994"/>
        <v>#VALUE!</v>
      </c>
      <c r="OJ154" s="53"/>
      <c r="OK154" s="83">
        <f t="shared" si="6995"/>
        <v>0</v>
      </c>
      <c r="OL154" s="44">
        <f t="shared" si="6996"/>
        <v>0</v>
      </c>
      <c r="OM154" s="44">
        <f t="shared" si="6997"/>
        <v>0</v>
      </c>
      <c r="ON154" s="44">
        <f t="shared" si="6998"/>
        <v>0</v>
      </c>
      <c r="OO154" s="44" t="e">
        <f t="shared" si="6999"/>
        <v>#VALUE!</v>
      </c>
      <c r="OP154" s="44" t="e">
        <f t="shared" si="7000"/>
        <v>#VALUE!</v>
      </c>
      <c r="OQ154" s="44" t="e">
        <f t="shared" si="7001"/>
        <v>#VALUE!</v>
      </c>
      <c r="OR154" s="44" t="e">
        <f t="shared" si="7002"/>
        <v>#VALUE!</v>
      </c>
      <c r="OS154" s="44" t="e">
        <f t="shared" si="7003"/>
        <v>#VALUE!</v>
      </c>
      <c r="OT154" s="44" t="e">
        <f t="shared" si="7004"/>
        <v>#VALUE!</v>
      </c>
      <c r="OU154" s="53"/>
      <c r="OV154" s="83">
        <f t="shared" si="7005"/>
        <v>0</v>
      </c>
      <c r="OW154" s="44">
        <f t="shared" si="7006"/>
        <v>0</v>
      </c>
      <c r="OX154" s="44">
        <f t="shared" si="7007"/>
        <v>0</v>
      </c>
      <c r="OY154" s="44">
        <f t="shared" si="7008"/>
        <v>0</v>
      </c>
      <c r="OZ154" s="44" t="e">
        <f t="shared" si="7009"/>
        <v>#VALUE!</v>
      </c>
      <c r="PA154" s="44" t="e">
        <f t="shared" si="7010"/>
        <v>#VALUE!</v>
      </c>
      <c r="PB154" s="44" t="e">
        <f t="shared" si="7011"/>
        <v>#VALUE!</v>
      </c>
      <c r="PC154" s="44" t="e">
        <f t="shared" si="7012"/>
        <v>#VALUE!</v>
      </c>
      <c r="PD154" s="44" t="e">
        <f t="shared" si="7013"/>
        <v>#VALUE!</v>
      </c>
      <c r="PE154" s="44" t="e">
        <f t="shared" si="7014"/>
        <v>#VALUE!</v>
      </c>
      <c r="PF154" s="53"/>
      <c r="PG154" s="83">
        <f t="shared" si="7015"/>
        <v>0</v>
      </c>
      <c r="PH154" s="44">
        <f t="shared" si="7016"/>
        <v>0</v>
      </c>
      <c r="PI154" s="44">
        <f t="shared" si="7017"/>
        <v>0</v>
      </c>
      <c r="PJ154" s="44">
        <f t="shared" si="7018"/>
        <v>0</v>
      </c>
      <c r="PK154" s="44" t="e">
        <f t="shared" si="7019"/>
        <v>#VALUE!</v>
      </c>
      <c r="PL154" s="44" t="e">
        <f t="shared" si="7020"/>
        <v>#VALUE!</v>
      </c>
      <c r="PM154" s="44" t="e">
        <f t="shared" si="7021"/>
        <v>#VALUE!</v>
      </c>
      <c r="PN154" s="44" t="e">
        <f t="shared" si="7022"/>
        <v>#VALUE!</v>
      </c>
      <c r="PO154" s="44" t="e">
        <f t="shared" si="7023"/>
        <v>#VALUE!</v>
      </c>
      <c r="PP154" s="44" t="e">
        <f t="shared" si="7024"/>
        <v>#VALUE!</v>
      </c>
      <c r="PQ154" s="53"/>
      <c r="PR154" s="83">
        <f t="shared" si="7025"/>
        <v>0</v>
      </c>
      <c r="PS154" s="44">
        <f t="shared" si="7026"/>
        <v>0</v>
      </c>
      <c r="PT154" s="44">
        <f t="shared" si="7027"/>
        <v>0</v>
      </c>
      <c r="PU154" s="44">
        <f t="shared" si="7028"/>
        <v>0</v>
      </c>
      <c r="PV154" s="44" t="e">
        <f t="shared" si="7029"/>
        <v>#VALUE!</v>
      </c>
      <c r="PW154" s="44" t="e">
        <f t="shared" si="7030"/>
        <v>#VALUE!</v>
      </c>
      <c r="PX154" s="44" t="e">
        <f t="shared" si="7031"/>
        <v>#VALUE!</v>
      </c>
      <c r="PY154" s="44" t="e">
        <f t="shared" si="7032"/>
        <v>#VALUE!</v>
      </c>
      <c r="PZ154" s="44" t="e">
        <f t="shared" si="7033"/>
        <v>#VALUE!</v>
      </c>
      <c r="QA154" s="44" t="e">
        <f t="shared" si="7034"/>
        <v>#VALUE!</v>
      </c>
    </row>
    <row r="155" spans="1:443" x14ac:dyDescent="0.25">
      <c r="A155" s="222" t="s">
        <v>353</v>
      </c>
      <c r="B155" s="84"/>
      <c r="C155" s="53"/>
      <c r="D155" s="43"/>
      <c r="E155" s="83">
        <f t="shared" si="7035"/>
        <v>0</v>
      </c>
      <c r="F155" s="44">
        <f t="shared" si="7036"/>
        <v>0</v>
      </c>
      <c r="G155" s="44">
        <f t="shared" si="7037"/>
        <v>0</v>
      </c>
      <c r="H155" s="44">
        <f t="shared" si="7038"/>
        <v>0</v>
      </c>
      <c r="I155" s="44">
        <f t="shared" si="7039"/>
        <v>0</v>
      </c>
      <c r="J155" s="44">
        <f t="shared" si="7040"/>
        <v>0</v>
      </c>
      <c r="K155" s="44">
        <f t="shared" si="7041"/>
        <v>0</v>
      </c>
      <c r="L155" s="44">
        <f t="shared" si="7042"/>
        <v>0</v>
      </c>
      <c r="M155" s="44">
        <f t="shared" si="7043"/>
        <v>0</v>
      </c>
      <c r="N155" s="44">
        <f t="shared" si="7044"/>
        <v>0</v>
      </c>
      <c r="O155" s="53"/>
      <c r="P155" s="83">
        <f t="shared" si="7045"/>
        <v>0</v>
      </c>
      <c r="Q155" s="44">
        <f t="shared" si="7046"/>
        <v>0</v>
      </c>
      <c r="R155" s="44">
        <f t="shared" si="7047"/>
        <v>0</v>
      </c>
      <c r="S155" s="44">
        <f t="shared" si="7048"/>
        <v>0</v>
      </c>
      <c r="T155" s="44" t="e">
        <f t="shared" si="7049"/>
        <v>#VALUE!</v>
      </c>
      <c r="U155" s="44" t="e">
        <f t="shared" si="7050"/>
        <v>#VALUE!</v>
      </c>
      <c r="V155" s="44" t="e">
        <f t="shared" si="7051"/>
        <v>#VALUE!</v>
      </c>
      <c r="W155" s="44" t="e">
        <f t="shared" si="7052"/>
        <v>#VALUE!</v>
      </c>
      <c r="X155" s="44" t="e">
        <f t="shared" si="7053"/>
        <v>#VALUE!</v>
      </c>
      <c r="Y155" s="44" t="e">
        <f t="shared" si="7054"/>
        <v>#VALUE!</v>
      </c>
      <c r="Z155" s="53"/>
      <c r="AA155" s="83">
        <f t="shared" si="7055"/>
        <v>0</v>
      </c>
      <c r="AB155" s="44">
        <f t="shared" si="7056"/>
        <v>0</v>
      </c>
      <c r="AC155" s="44">
        <f t="shared" si="7057"/>
        <v>0</v>
      </c>
      <c r="AD155" s="44">
        <f t="shared" si="7058"/>
        <v>0</v>
      </c>
      <c r="AE155" s="44" t="e">
        <f t="shared" si="7059"/>
        <v>#VALUE!</v>
      </c>
      <c r="AF155" s="44" t="e">
        <f t="shared" si="7060"/>
        <v>#VALUE!</v>
      </c>
      <c r="AG155" s="44" t="e">
        <f t="shared" si="7061"/>
        <v>#VALUE!</v>
      </c>
      <c r="AH155" s="44" t="e">
        <f t="shared" si="7062"/>
        <v>#VALUE!</v>
      </c>
      <c r="AI155" s="44" t="e">
        <f t="shared" si="7063"/>
        <v>#VALUE!</v>
      </c>
      <c r="AJ155" s="44" t="e">
        <f t="shared" si="7064"/>
        <v>#VALUE!</v>
      </c>
      <c r="AK155" s="53"/>
      <c r="AL155" s="83">
        <f t="shared" si="7065"/>
        <v>0</v>
      </c>
      <c r="AM155" s="44">
        <f t="shared" si="7066"/>
        <v>0</v>
      </c>
      <c r="AN155" s="44">
        <f t="shared" si="7067"/>
        <v>0</v>
      </c>
      <c r="AO155" s="44">
        <f t="shared" si="7068"/>
        <v>0</v>
      </c>
      <c r="AP155" s="44" t="e">
        <f t="shared" si="7069"/>
        <v>#VALUE!</v>
      </c>
      <c r="AQ155" s="44" t="e">
        <f t="shared" si="7070"/>
        <v>#VALUE!</v>
      </c>
      <c r="AR155" s="44" t="e">
        <f t="shared" si="7071"/>
        <v>#VALUE!</v>
      </c>
      <c r="AS155" s="44" t="e">
        <f t="shared" si="7072"/>
        <v>#VALUE!</v>
      </c>
      <c r="AT155" s="44" t="e">
        <f t="shared" si="7073"/>
        <v>#VALUE!</v>
      </c>
      <c r="AU155" s="44" t="e">
        <f t="shared" si="7074"/>
        <v>#VALUE!</v>
      </c>
      <c r="AV155" s="53"/>
      <c r="AW155" s="83">
        <f t="shared" si="6675"/>
        <v>0</v>
      </c>
      <c r="AX155" s="44">
        <f t="shared" si="6676"/>
        <v>0</v>
      </c>
      <c r="AY155" s="44">
        <f t="shared" si="6677"/>
        <v>0</v>
      </c>
      <c r="AZ155" s="44">
        <f t="shared" si="6678"/>
        <v>0</v>
      </c>
      <c r="BA155" s="44" t="e">
        <f t="shared" si="6679"/>
        <v>#VALUE!</v>
      </c>
      <c r="BB155" s="44" t="e">
        <f t="shared" si="6680"/>
        <v>#VALUE!</v>
      </c>
      <c r="BC155" s="44" t="e">
        <f t="shared" si="6681"/>
        <v>#VALUE!</v>
      </c>
      <c r="BD155" s="44" t="e">
        <f t="shared" si="6682"/>
        <v>#VALUE!</v>
      </c>
      <c r="BE155" s="44" t="e">
        <f t="shared" si="6683"/>
        <v>#VALUE!</v>
      </c>
      <c r="BF155" s="44" t="e">
        <f t="shared" si="6684"/>
        <v>#VALUE!</v>
      </c>
      <c r="BG155" s="53"/>
      <c r="BH155" s="83">
        <f t="shared" si="6685"/>
        <v>0</v>
      </c>
      <c r="BI155" s="44">
        <f t="shared" si="6686"/>
        <v>0</v>
      </c>
      <c r="BJ155" s="44">
        <f t="shared" si="6687"/>
        <v>0</v>
      </c>
      <c r="BK155" s="44">
        <f t="shared" si="6688"/>
        <v>0</v>
      </c>
      <c r="BL155" s="44" t="e">
        <f t="shared" si="6689"/>
        <v>#VALUE!</v>
      </c>
      <c r="BM155" s="44" t="e">
        <f t="shared" si="6690"/>
        <v>#VALUE!</v>
      </c>
      <c r="BN155" s="44" t="e">
        <f t="shared" si="6691"/>
        <v>#VALUE!</v>
      </c>
      <c r="BO155" s="44" t="e">
        <f t="shared" si="6692"/>
        <v>#VALUE!</v>
      </c>
      <c r="BP155" s="44" t="e">
        <f t="shared" si="6693"/>
        <v>#VALUE!</v>
      </c>
      <c r="BQ155" s="44" t="e">
        <f t="shared" si="6694"/>
        <v>#VALUE!</v>
      </c>
      <c r="BR155" s="53"/>
      <c r="BS155" s="83">
        <f t="shared" si="6695"/>
        <v>0</v>
      </c>
      <c r="BT155" s="44">
        <f t="shared" si="6696"/>
        <v>0</v>
      </c>
      <c r="BU155" s="44">
        <f t="shared" si="6697"/>
        <v>0</v>
      </c>
      <c r="BV155" s="44">
        <f t="shared" si="6698"/>
        <v>0</v>
      </c>
      <c r="BW155" s="44" t="e">
        <f t="shared" si="6699"/>
        <v>#VALUE!</v>
      </c>
      <c r="BX155" s="44" t="e">
        <f t="shared" si="6700"/>
        <v>#VALUE!</v>
      </c>
      <c r="BY155" s="44" t="e">
        <f t="shared" si="6701"/>
        <v>#VALUE!</v>
      </c>
      <c r="BZ155" s="44" t="e">
        <f t="shared" si="6702"/>
        <v>#VALUE!</v>
      </c>
      <c r="CA155" s="44" t="e">
        <f t="shared" si="6703"/>
        <v>#VALUE!</v>
      </c>
      <c r="CB155" s="44" t="e">
        <f t="shared" si="6704"/>
        <v>#VALUE!</v>
      </c>
      <c r="CC155" s="53"/>
      <c r="CD155" s="83">
        <f t="shared" si="6705"/>
        <v>0</v>
      </c>
      <c r="CE155" s="44">
        <f t="shared" si="6706"/>
        <v>0</v>
      </c>
      <c r="CF155" s="44">
        <f t="shared" si="6707"/>
        <v>0</v>
      </c>
      <c r="CG155" s="44">
        <f t="shared" si="6708"/>
        <v>0</v>
      </c>
      <c r="CH155" s="44" t="e">
        <f t="shared" si="6709"/>
        <v>#VALUE!</v>
      </c>
      <c r="CI155" s="44" t="e">
        <f t="shared" si="6710"/>
        <v>#VALUE!</v>
      </c>
      <c r="CJ155" s="44" t="e">
        <f t="shared" si="6711"/>
        <v>#VALUE!</v>
      </c>
      <c r="CK155" s="44" t="e">
        <f t="shared" si="6712"/>
        <v>#VALUE!</v>
      </c>
      <c r="CL155" s="44" t="e">
        <f t="shared" si="6713"/>
        <v>#VALUE!</v>
      </c>
      <c r="CM155" s="44" t="e">
        <f t="shared" si="6714"/>
        <v>#VALUE!</v>
      </c>
      <c r="CN155" s="53"/>
      <c r="CO155" s="83">
        <f t="shared" si="6715"/>
        <v>0</v>
      </c>
      <c r="CP155" s="44">
        <f t="shared" si="6716"/>
        <v>0</v>
      </c>
      <c r="CQ155" s="44">
        <f t="shared" si="6717"/>
        <v>0</v>
      </c>
      <c r="CR155" s="44">
        <f t="shared" si="6718"/>
        <v>0</v>
      </c>
      <c r="CS155" s="44" t="e">
        <f t="shared" si="6719"/>
        <v>#VALUE!</v>
      </c>
      <c r="CT155" s="44" t="e">
        <f t="shared" si="6720"/>
        <v>#VALUE!</v>
      </c>
      <c r="CU155" s="44" t="e">
        <f t="shared" si="6721"/>
        <v>#VALUE!</v>
      </c>
      <c r="CV155" s="44" t="e">
        <f t="shared" si="6722"/>
        <v>#VALUE!</v>
      </c>
      <c r="CW155" s="44" t="e">
        <f t="shared" si="6723"/>
        <v>#VALUE!</v>
      </c>
      <c r="CX155" s="44" t="e">
        <f t="shared" si="6724"/>
        <v>#VALUE!</v>
      </c>
      <c r="CY155" s="53"/>
      <c r="CZ155" s="83">
        <f t="shared" si="6725"/>
        <v>0</v>
      </c>
      <c r="DA155" s="44">
        <f t="shared" si="6726"/>
        <v>0</v>
      </c>
      <c r="DB155" s="44">
        <f t="shared" si="6727"/>
        <v>0</v>
      </c>
      <c r="DC155" s="44">
        <f t="shared" si="6728"/>
        <v>0</v>
      </c>
      <c r="DD155" s="44" t="e">
        <f t="shared" si="6729"/>
        <v>#VALUE!</v>
      </c>
      <c r="DE155" s="44" t="e">
        <f t="shared" si="6730"/>
        <v>#VALUE!</v>
      </c>
      <c r="DF155" s="44" t="e">
        <f t="shared" si="6731"/>
        <v>#VALUE!</v>
      </c>
      <c r="DG155" s="44" t="e">
        <f t="shared" si="6732"/>
        <v>#VALUE!</v>
      </c>
      <c r="DH155" s="44" t="e">
        <f t="shared" si="6733"/>
        <v>#VALUE!</v>
      </c>
      <c r="DI155" s="44" t="e">
        <f t="shared" si="6734"/>
        <v>#VALUE!</v>
      </c>
      <c r="DJ155" s="53"/>
      <c r="DK155" s="83">
        <f t="shared" si="6735"/>
        <v>0</v>
      </c>
      <c r="DL155" s="44">
        <f t="shared" si="6736"/>
        <v>0</v>
      </c>
      <c r="DM155" s="44">
        <f t="shared" si="6737"/>
        <v>0</v>
      </c>
      <c r="DN155" s="44">
        <f t="shared" si="6738"/>
        <v>0</v>
      </c>
      <c r="DO155" s="44" t="e">
        <f t="shared" si="6739"/>
        <v>#VALUE!</v>
      </c>
      <c r="DP155" s="44" t="e">
        <f t="shared" si="6740"/>
        <v>#VALUE!</v>
      </c>
      <c r="DQ155" s="44" t="e">
        <f t="shared" si="6741"/>
        <v>#VALUE!</v>
      </c>
      <c r="DR155" s="44" t="e">
        <f t="shared" si="6742"/>
        <v>#VALUE!</v>
      </c>
      <c r="DS155" s="44" t="e">
        <f t="shared" si="6743"/>
        <v>#VALUE!</v>
      </c>
      <c r="DT155" s="44" t="e">
        <f t="shared" si="6744"/>
        <v>#VALUE!</v>
      </c>
      <c r="DU155" s="53"/>
      <c r="DV155" s="83">
        <f t="shared" si="6745"/>
        <v>0</v>
      </c>
      <c r="DW155" s="44">
        <f t="shared" si="6746"/>
        <v>0</v>
      </c>
      <c r="DX155" s="44">
        <f t="shared" si="6747"/>
        <v>0</v>
      </c>
      <c r="DY155" s="44">
        <f t="shared" si="6748"/>
        <v>0</v>
      </c>
      <c r="DZ155" s="44" t="e">
        <f t="shared" si="6749"/>
        <v>#VALUE!</v>
      </c>
      <c r="EA155" s="44" t="e">
        <f t="shared" si="6750"/>
        <v>#VALUE!</v>
      </c>
      <c r="EB155" s="44" t="e">
        <f t="shared" si="6751"/>
        <v>#VALUE!</v>
      </c>
      <c r="EC155" s="44" t="e">
        <f t="shared" si="6752"/>
        <v>#VALUE!</v>
      </c>
      <c r="ED155" s="44" t="e">
        <f t="shared" si="6753"/>
        <v>#VALUE!</v>
      </c>
      <c r="EE155" s="44" t="e">
        <f t="shared" si="6754"/>
        <v>#VALUE!</v>
      </c>
      <c r="EF155" s="53"/>
      <c r="EG155" s="83">
        <f t="shared" si="6755"/>
        <v>0</v>
      </c>
      <c r="EH155" s="44">
        <f t="shared" si="6756"/>
        <v>0</v>
      </c>
      <c r="EI155" s="44">
        <f t="shared" si="6757"/>
        <v>0</v>
      </c>
      <c r="EJ155" s="44">
        <f t="shared" si="6758"/>
        <v>0</v>
      </c>
      <c r="EK155" s="44" t="e">
        <f t="shared" si="6759"/>
        <v>#VALUE!</v>
      </c>
      <c r="EL155" s="44" t="e">
        <f t="shared" si="6760"/>
        <v>#VALUE!</v>
      </c>
      <c r="EM155" s="44" t="e">
        <f t="shared" si="6761"/>
        <v>#VALUE!</v>
      </c>
      <c r="EN155" s="44" t="e">
        <f t="shared" si="6762"/>
        <v>#VALUE!</v>
      </c>
      <c r="EO155" s="44" t="e">
        <f t="shared" si="6763"/>
        <v>#VALUE!</v>
      </c>
      <c r="EP155" s="44" t="e">
        <f t="shared" si="6764"/>
        <v>#VALUE!</v>
      </c>
      <c r="EQ155" s="53"/>
      <c r="ER155" s="83">
        <f t="shared" si="6765"/>
        <v>0</v>
      </c>
      <c r="ES155" s="44">
        <f t="shared" si="6766"/>
        <v>0</v>
      </c>
      <c r="ET155" s="44">
        <f t="shared" si="6767"/>
        <v>0</v>
      </c>
      <c r="EU155" s="44">
        <f t="shared" si="6768"/>
        <v>0</v>
      </c>
      <c r="EV155" s="44" t="e">
        <f t="shared" si="6769"/>
        <v>#VALUE!</v>
      </c>
      <c r="EW155" s="44" t="e">
        <f t="shared" si="6770"/>
        <v>#VALUE!</v>
      </c>
      <c r="EX155" s="44" t="e">
        <f t="shared" si="6771"/>
        <v>#VALUE!</v>
      </c>
      <c r="EY155" s="44" t="e">
        <f t="shared" si="6772"/>
        <v>#VALUE!</v>
      </c>
      <c r="EZ155" s="44" t="e">
        <f t="shared" si="6773"/>
        <v>#VALUE!</v>
      </c>
      <c r="FA155" s="44" t="e">
        <f t="shared" si="6774"/>
        <v>#VALUE!</v>
      </c>
      <c r="FB155" s="53"/>
      <c r="FC155" s="83">
        <f t="shared" si="6775"/>
        <v>0</v>
      </c>
      <c r="FD155" s="44">
        <f t="shared" si="6776"/>
        <v>0</v>
      </c>
      <c r="FE155" s="44">
        <f t="shared" si="6777"/>
        <v>0</v>
      </c>
      <c r="FF155" s="44">
        <f t="shared" si="6778"/>
        <v>0</v>
      </c>
      <c r="FG155" s="44" t="e">
        <f t="shared" si="6779"/>
        <v>#VALUE!</v>
      </c>
      <c r="FH155" s="44" t="e">
        <f t="shared" si="6780"/>
        <v>#VALUE!</v>
      </c>
      <c r="FI155" s="44" t="e">
        <f t="shared" si="6781"/>
        <v>#VALUE!</v>
      </c>
      <c r="FJ155" s="44" t="e">
        <f t="shared" si="6782"/>
        <v>#VALUE!</v>
      </c>
      <c r="FK155" s="44" t="e">
        <f t="shared" si="6783"/>
        <v>#VALUE!</v>
      </c>
      <c r="FL155" s="44" t="e">
        <f t="shared" si="6784"/>
        <v>#VALUE!</v>
      </c>
      <c r="FM155" s="53"/>
      <c r="FN155" s="83">
        <f t="shared" si="6785"/>
        <v>0</v>
      </c>
      <c r="FO155" s="44">
        <f t="shared" si="6786"/>
        <v>0</v>
      </c>
      <c r="FP155" s="44">
        <f t="shared" si="6787"/>
        <v>0</v>
      </c>
      <c r="FQ155" s="44">
        <f t="shared" si="6788"/>
        <v>0</v>
      </c>
      <c r="FR155" s="44" t="e">
        <f t="shared" si="6789"/>
        <v>#VALUE!</v>
      </c>
      <c r="FS155" s="44" t="e">
        <f t="shared" si="6790"/>
        <v>#VALUE!</v>
      </c>
      <c r="FT155" s="44" t="e">
        <f t="shared" si="6791"/>
        <v>#VALUE!</v>
      </c>
      <c r="FU155" s="44" t="e">
        <f t="shared" si="6792"/>
        <v>#VALUE!</v>
      </c>
      <c r="FV155" s="44" t="e">
        <f t="shared" si="6793"/>
        <v>#VALUE!</v>
      </c>
      <c r="FW155" s="44" t="e">
        <f t="shared" si="6794"/>
        <v>#VALUE!</v>
      </c>
      <c r="FX155" s="53"/>
      <c r="FY155" s="83">
        <f t="shared" si="6795"/>
        <v>0</v>
      </c>
      <c r="FZ155" s="44">
        <f t="shared" si="6796"/>
        <v>0</v>
      </c>
      <c r="GA155" s="44">
        <f t="shared" si="6797"/>
        <v>0</v>
      </c>
      <c r="GB155" s="44">
        <f t="shared" si="6798"/>
        <v>0</v>
      </c>
      <c r="GC155" s="44" t="e">
        <f t="shared" si="6799"/>
        <v>#VALUE!</v>
      </c>
      <c r="GD155" s="44" t="e">
        <f t="shared" si="6800"/>
        <v>#VALUE!</v>
      </c>
      <c r="GE155" s="44" t="e">
        <f t="shared" si="6801"/>
        <v>#VALUE!</v>
      </c>
      <c r="GF155" s="44" t="e">
        <f t="shared" si="6802"/>
        <v>#VALUE!</v>
      </c>
      <c r="GG155" s="44" t="e">
        <f t="shared" si="6803"/>
        <v>#VALUE!</v>
      </c>
      <c r="GH155" s="44" t="e">
        <f t="shared" si="6804"/>
        <v>#VALUE!</v>
      </c>
      <c r="GI155" s="53"/>
      <c r="GJ155" s="83">
        <f t="shared" si="6805"/>
        <v>0</v>
      </c>
      <c r="GK155" s="44">
        <f t="shared" si="6806"/>
        <v>0</v>
      </c>
      <c r="GL155" s="44">
        <f t="shared" si="6807"/>
        <v>0</v>
      </c>
      <c r="GM155" s="44">
        <f t="shared" si="6808"/>
        <v>0</v>
      </c>
      <c r="GN155" s="44" t="e">
        <f t="shared" si="6809"/>
        <v>#VALUE!</v>
      </c>
      <c r="GO155" s="44" t="e">
        <f t="shared" si="6810"/>
        <v>#VALUE!</v>
      </c>
      <c r="GP155" s="44" t="e">
        <f t="shared" si="6811"/>
        <v>#VALUE!</v>
      </c>
      <c r="GQ155" s="44" t="e">
        <f t="shared" si="6812"/>
        <v>#VALUE!</v>
      </c>
      <c r="GR155" s="44" t="e">
        <f t="shared" si="6813"/>
        <v>#VALUE!</v>
      </c>
      <c r="GS155" s="44" t="e">
        <f t="shared" si="6814"/>
        <v>#VALUE!</v>
      </c>
      <c r="GT155" s="53"/>
      <c r="GU155" s="83">
        <f t="shared" si="6815"/>
        <v>0</v>
      </c>
      <c r="GV155" s="44">
        <f t="shared" si="6816"/>
        <v>0</v>
      </c>
      <c r="GW155" s="44">
        <f t="shared" si="6817"/>
        <v>0</v>
      </c>
      <c r="GX155" s="44">
        <f t="shared" si="6818"/>
        <v>0</v>
      </c>
      <c r="GY155" s="44" t="e">
        <f t="shared" si="6819"/>
        <v>#VALUE!</v>
      </c>
      <c r="GZ155" s="44" t="e">
        <f t="shared" si="6820"/>
        <v>#VALUE!</v>
      </c>
      <c r="HA155" s="44" t="e">
        <f t="shared" si="6821"/>
        <v>#VALUE!</v>
      </c>
      <c r="HB155" s="44" t="e">
        <f t="shared" si="6822"/>
        <v>#VALUE!</v>
      </c>
      <c r="HC155" s="44" t="e">
        <f t="shared" si="6823"/>
        <v>#VALUE!</v>
      </c>
      <c r="HD155" s="44" t="e">
        <f t="shared" si="6824"/>
        <v>#VALUE!</v>
      </c>
      <c r="HE155" s="53"/>
      <c r="HF155" s="83">
        <f t="shared" si="6825"/>
        <v>0</v>
      </c>
      <c r="HG155" s="44">
        <f t="shared" si="6826"/>
        <v>0</v>
      </c>
      <c r="HH155" s="44">
        <f t="shared" si="6827"/>
        <v>0</v>
      </c>
      <c r="HI155" s="44">
        <f t="shared" si="6828"/>
        <v>0</v>
      </c>
      <c r="HJ155" s="44" t="e">
        <f t="shared" si="6829"/>
        <v>#VALUE!</v>
      </c>
      <c r="HK155" s="44" t="e">
        <f t="shared" si="6830"/>
        <v>#VALUE!</v>
      </c>
      <c r="HL155" s="44" t="e">
        <f t="shared" si="6831"/>
        <v>#VALUE!</v>
      </c>
      <c r="HM155" s="44" t="e">
        <f t="shared" si="6832"/>
        <v>#VALUE!</v>
      </c>
      <c r="HN155" s="44" t="e">
        <f t="shared" si="6833"/>
        <v>#VALUE!</v>
      </c>
      <c r="HO155" s="44" t="e">
        <f t="shared" si="6834"/>
        <v>#VALUE!</v>
      </c>
      <c r="HP155" s="53"/>
      <c r="HQ155" s="83">
        <f t="shared" si="6835"/>
        <v>0</v>
      </c>
      <c r="HR155" s="44">
        <f t="shared" si="6836"/>
        <v>0</v>
      </c>
      <c r="HS155" s="44">
        <f t="shared" si="6837"/>
        <v>0</v>
      </c>
      <c r="HT155" s="44">
        <f t="shared" si="6838"/>
        <v>0</v>
      </c>
      <c r="HU155" s="44" t="e">
        <f t="shared" si="6839"/>
        <v>#VALUE!</v>
      </c>
      <c r="HV155" s="44" t="e">
        <f t="shared" si="6840"/>
        <v>#VALUE!</v>
      </c>
      <c r="HW155" s="44" t="e">
        <f t="shared" si="6841"/>
        <v>#VALUE!</v>
      </c>
      <c r="HX155" s="44" t="e">
        <f t="shared" si="6842"/>
        <v>#VALUE!</v>
      </c>
      <c r="HY155" s="44" t="e">
        <f t="shared" si="6843"/>
        <v>#VALUE!</v>
      </c>
      <c r="HZ155" s="44" t="e">
        <f t="shared" si="6844"/>
        <v>#VALUE!</v>
      </c>
      <c r="IA155" s="53"/>
      <c r="IB155" s="83">
        <f t="shared" si="6845"/>
        <v>0</v>
      </c>
      <c r="IC155" s="44">
        <f t="shared" si="6846"/>
        <v>0</v>
      </c>
      <c r="ID155" s="44">
        <f t="shared" si="6847"/>
        <v>0</v>
      </c>
      <c r="IE155" s="44">
        <f t="shared" si="6848"/>
        <v>0</v>
      </c>
      <c r="IF155" s="44" t="e">
        <f t="shared" si="6849"/>
        <v>#VALUE!</v>
      </c>
      <c r="IG155" s="44" t="e">
        <f t="shared" si="6850"/>
        <v>#VALUE!</v>
      </c>
      <c r="IH155" s="44" t="e">
        <f t="shared" si="6851"/>
        <v>#VALUE!</v>
      </c>
      <c r="II155" s="44" t="e">
        <f t="shared" si="6852"/>
        <v>#VALUE!</v>
      </c>
      <c r="IJ155" s="44" t="e">
        <f t="shared" si="6853"/>
        <v>#VALUE!</v>
      </c>
      <c r="IK155" s="44" t="e">
        <f t="shared" si="6854"/>
        <v>#VALUE!</v>
      </c>
      <c r="IL155" s="53"/>
      <c r="IM155" s="83">
        <f t="shared" si="6855"/>
        <v>0</v>
      </c>
      <c r="IN155" s="44">
        <f t="shared" si="6856"/>
        <v>0</v>
      </c>
      <c r="IO155" s="44">
        <f t="shared" si="6857"/>
        <v>0</v>
      </c>
      <c r="IP155" s="44">
        <f t="shared" si="6858"/>
        <v>0</v>
      </c>
      <c r="IQ155" s="44" t="e">
        <f t="shared" si="6859"/>
        <v>#VALUE!</v>
      </c>
      <c r="IR155" s="44" t="e">
        <f t="shared" si="6860"/>
        <v>#VALUE!</v>
      </c>
      <c r="IS155" s="44" t="e">
        <f t="shared" si="6861"/>
        <v>#VALUE!</v>
      </c>
      <c r="IT155" s="44" t="e">
        <f t="shared" si="6862"/>
        <v>#VALUE!</v>
      </c>
      <c r="IU155" s="44" t="e">
        <f t="shared" si="6863"/>
        <v>#VALUE!</v>
      </c>
      <c r="IV155" s="44" t="e">
        <f t="shared" si="6864"/>
        <v>#VALUE!</v>
      </c>
      <c r="IW155" s="53"/>
      <c r="IX155" s="83">
        <f t="shared" si="6865"/>
        <v>0</v>
      </c>
      <c r="IY155" s="44">
        <f t="shared" si="6866"/>
        <v>0</v>
      </c>
      <c r="IZ155" s="44">
        <f t="shared" si="6867"/>
        <v>0</v>
      </c>
      <c r="JA155" s="44">
        <f t="shared" si="6868"/>
        <v>0</v>
      </c>
      <c r="JB155" s="44" t="e">
        <f t="shared" si="6869"/>
        <v>#VALUE!</v>
      </c>
      <c r="JC155" s="44" t="e">
        <f t="shared" si="6870"/>
        <v>#VALUE!</v>
      </c>
      <c r="JD155" s="44" t="e">
        <f t="shared" si="6871"/>
        <v>#VALUE!</v>
      </c>
      <c r="JE155" s="44" t="e">
        <f t="shared" si="6872"/>
        <v>#VALUE!</v>
      </c>
      <c r="JF155" s="44" t="e">
        <f t="shared" si="6873"/>
        <v>#VALUE!</v>
      </c>
      <c r="JG155" s="44" t="e">
        <f t="shared" si="6874"/>
        <v>#VALUE!</v>
      </c>
      <c r="JH155" s="53"/>
      <c r="JI155" s="83">
        <f t="shared" si="6875"/>
        <v>0</v>
      </c>
      <c r="JJ155" s="44">
        <f t="shared" si="6876"/>
        <v>0</v>
      </c>
      <c r="JK155" s="44">
        <f t="shared" si="6877"/>
        <v>0</v>
      </c>
      <c r="JL155" s="44">
        <f t="shared" si="6878"/>
        <v>0</v>
      </c>
      <c r="JM155" s="44" t="e">
        <f t="shared" si="6879"/>
        <v>#VALUE!</v>
      </c>
      <c r="JN155" s="44" t="e">
        <f t="shared" si="6880"/>
        <v>#VALUE!</v>
      </c>
      <c r="JO155" s="44" t="e">
        <f t="shared" si="6881"/>
        <v>#VALUE!</v>
      </c>
      <c r="JP155" s="44" t="e">
        <f t="shared" si="6882"/>
        <v>#VALUE!</v>
      </c>
      <c r="JQ155" s="44" t="e">
        <f t="shared" si="6883"/>
        <v>#VALUE!</v>
      </c>
      <c r="JR155" s="44" t="e">
        <f t="shared" si="6884"/>
        <v>#VALUE!</v>
      </c>
      <c r="JS155" s="53"/>
      <c r="JT155" s="83">
        <f t="shared" si="6885"/>
        <v>0</v>
      </c>
      <c r="JU155" s="44">
        <f t="shared" si="6886"/>
        <v>0</v>
      </c>
      <c r="JV155" s="44">
        <f t="shared" si="6887"/>
        <v>0</v>
      </c>
      <c r="JW155" s="44">
        <f t="shared" si="6888"/>
        <v>0</v>
      </c>
      <c r="JX155" s="44" t="e">
        <f t="shared" si="6889"/>
        <v>#VALUE!</v>
      </c>
      <c r="JY155" s="44" t="e">
        <f t="shared" si="6890"/>
        <v>#VALUE!</v>
      </c>
      <c r="JZ155" s="44" t="e">
        <f t="shared" si="6891"/>
        <v>#VALUE!</v>
      </c>
      <c r="KA155" s="44" t="e">
        <f t="shared" si="6892"/>
        <v>#VALUE!</v>
      </c>
      <c r="KB155" s="44" t="e">
        <f t="shared" si="6893"/>
        <v>#VALUE!</v>
      </c>
      <c r="KC155" s="44" t="e">
        <f t="shared" si="6894"/>
        <v>#VALUE!</v>
      </c>
      <c r="KD155" s="53"/>
      <c r="KE155" s="83">
        <f t="shared" si="6895"/>
        <v>0</v>
      </c>
      <c r="KF155" s="44">
        <f t="shared" si="6896"/>
        <v>0</v>
      </c>
      <c r="KG155" s="44">
        <f t="shared" si="6897"/>
        <v>0</v>
      </c>
      <c r="KH155" s="44">
        <f t="shared" si="6898"/>
        <v>0</v>
      </c>
      <c r="KI155" s="44" t="e">
        <f t="shared" si="6899"/>
        <v>#VALUE!</v>
      </c>
      <c r="KJ155" s="44" t="e">
        <f t="shared" si="6900"/>
        <v>#VALUE!</v>
      </c>
      <c r="KK155" s="44" t="e">
        <f t="shared" si="6901"/>
        <v>#VALUE!</v>
      </c>
      <c r="KL155" s="44" t="e">
        <f t="shared" si="6902"/>
        <v>#VALUE!</v>
      </c>
      <c r="KM155" s="44" t="e">
        <f t="shared" si="6903"/>
        <v>#VALUE!</v>
      </c>
      <c r="KN155" s="44" t="e">
        <f t="shared" si="6904"/>
        <v>#VALUE!</v>
      </c>
      <c r="KO155" s="53"/>
      <c r="KP155" s="83">
        <f t="shared" si="6905"/>
        <v>0</v>
      </c>
      <c r="KQ155" s="44">
        <f t="shared" si="6906"/>
        <v>0</v>
      </c>
      <c r="KR155" s="44">
        <f t="shared" si="6907"/>
        <v>0</v>
      </c>
      <c r="KS155" s="44">
        <f t="shared" si="6908"/>
        <v>0</v>
      </c>
      <c r="KT155" s="44" t="e">
        <f t="shared" si="6909"/>
        <v>#VALUE!</v>
      </c>
      <c r="KU155" s="44" t="e">
        <f t="shared" si="6910"/>
        <v>#VALUE!</v>
      </c>
      <c r="KV155" s="44" t="e">
        <f t="shared" si="6911"/>
        <v>#VALUE!</v>
      </c>
      <c r="KW155" s="44" t="e">
        <f t="shared" si="6912"/>
        <v>#VALUE!</v>
      </c>
      <c r="KX155" s="44" t="e">
        <f t="shared" si="6913"/>
        <v>#VALUE!</v>
      </c>
      <c r="KY155" s="44" t="e">
        <f t="shared" si="6914"/>
        <v>#VALUE!</v>
      </c>
      <c r="KZ155" s="53"/>
      <c r="LA155" s="83">
        <f t="shared" si="6915"/>
        <v>0</v>
      </c>
      <c r="LB155" s="44">
        <f t="shared" si="6916"/>
        <v>0</v>
      </c>
      <c r="LC155" s="44">
        <f t="shared" si="6917"/>
        <v>0</v>
      </c>
      <c r="LD155" s="44">
        <f t="shared" si="6918"/>
        <v>0</v>
      </c>
      <c r="LE155" s="44" t="e">
        <f t="shared" si="6919"/>
        <v>#VALUE!</v>
      </c>
      <c r="LF155" s="44" t="e">
        <f t="shared" si="6920"/>
        <v>#VALUE!</v>
      </c>
      <c r="LG155" s="44" t="e">
        <f t="shared" si="6921"/>
        <v>#VALUE!</v>
      </c>
      <c r="LH155" s="44" t="e">
        <f t="shared" si="6922"/>
        <v>#VALUE!</v>
      </c>
      <c r="LI155" s="44" t="e">
        <f t="shared" si="6923"/>
        <v>#VALUE!</v>
      </c>
      <c r="LJ155" s="44" t="e">
        <f t="shared" si="6924"/>
        <v>#VALUE!</v>
      </c>
      <c r="LK155" s="53"/>
      <c r="LL155" s="83">
        <f t="shared" si="6925"/>
        <v>0</v>
      </c>
      <c r="LM155" s="44">
        <f t="shared" si="6926"/>
        <v>0</v>
      </c>
      <c r="LN155" s="44">
        <f t="shared" si="6927"/>
        <v>0</v>
      </c>
      <c r="LO155" s="44">
        <f t="shared" si="6928"/>
        <v>0</v>
      </c>
      <c r="LP155" s="44" t="e">
        <f t="shared" si="6929"/>
        <v>#VALUE!</v>
      </c>
      <c r="LQ155" s="44" t="e">
        <f t="shared" si="6930"/>
        <v>#VALUE!</v>
      </c>
      <c r="LR155" s="44" t="e">
        <f t="shared" si="6931"/>
        <v>#VALUE!</v>
      </c>
      <c r="LS155" s="44" t="e">
        <f t="shared" si="6932"/>
        <v>#VALUE!</v>
      </c>
      <c r="LT155" s="44" t="e">
        <f t="shared" si="6933"/>
        <v>#VALUE!</v>
      </c>
      <c r="LU155" s="44" t="e">
        <f t="shared" si="6934"/>
        <v>#VALUE!</v>
      </c>
      <c r="LV155" s="53"/>
      <c r="LW155" s="83">
        <f t="shared" si="6935"/>
        <v>0</v>
      </c>
      <c r="LX155" s="44">
        <f t="shared" si="6936"/>
        <v>0</v>
      </c>
      <c r="LY155" s="44">
        <f t="shared" si="6937"/>
        <v>0</v>
      </c>
      <c r="LZ155" s="44">
        <f t="shared" si="6938"/>
        <v>0</v>
      </c>
      <c r="MA155" s="44" t="e">
        <f t="shared" si="6939"/>
        <v>#VALUE!</v>
      </c>
      <c r="MB155" s="44" t="e">
        <f t="shared" si="6940"/>
        <v>#VALUE!</v>
      </c>
      <c r="MC155" s="44" t="e">
        <f t="shared" si="6941"/>
        <v>#VALUE!</v>
      </c>
      <c r="MD155" s="44" t="e">
        <f t="shared" si="6942"/>
        <v>#VALUE!</v>
      </c>
      <c r="ME155" s="44" t="e">
        <f t="shared" si="6943"/>
        <v>#VALUE!</v>
      </c>
      <c r="MF155" s="44" t="e">
        <f t="shared" si="6944"/>
        <v>#VALUE!</v>
      </c>
      <c r="MG155" s="53"/>
      <c r="MH155" s="83">
        <f t="shared" si="6945"/>
        <v>0</v>
      </c>
      <c r="MI155" s="44">
        <f t="shared" si="6946"/>
        <v>0</v>
      </c>
      <c r="MJ155" s="44">
        <f t="shared" si="6947"/>
        <v>0</v>
      </c>
      <c r="MK155" s="44">
        <f t="shared" si="6948"/>
        <v>0</v>
      </c>
      <c r="ML155" s="44" t="e">
        <f t="shared" si="6949"/>
        <v>#VALUE!</v>
      </c>
      <c r="MM155" s="44" t="e">
        <f t="shared" si="6950"/>
        <v>#VALUE!</v>
      </c>
      <c r="MN155" s="44" t="e">
        <f t="shared" si="6951"/>
        <v>#VALUE!</v>
      </c>
      <c r="MO155" s="44" t="e">
        <f t="shared" si="6952"/>
        <v>#VALUE!</v>
      </c>
      <c r="MP155" s="44" t="e">
        <f t="shared" si="6953"/>
        <v>#VALUE!</v>
      </c>
      <c r="MQ155" s="44" t="e">
        <f t="shared" si="6954"/>
        <v>#VALUE!</v>
      </c>
      <c r="MR155" s="53"/>
      <c r="MS155" s="83">
        <f t="shared" si="6955"/>
        <v>0</v>
      </c>
      <c r="MT155" s="44">
        <f t="shared" si="6956"/>
        <v>0</v>
      </c>
      <c r="MU155" s="44">
        <f t="shared" si="6957"/>
        <v>0</v>
      </c>
      <c r="MV155" s="44">
        <f t="shared" si="6958"/>
        <v>0</v>
      </c>
      <c r="MW155" s="44" t="e">
        <f t="shared" si="6959"/>
        <v>#VALUE!</v>
      </c>
      <c r="MX155" s="44" t="e">
        <f t="shared" si="6960"/>
        <v>#VALUE!</v>
      </c>
      <c r="MY155" s="44" t="e">
        <f t="shared" si="6961"/>
        <v>#VALUE!</v>
      </c>
      <c r="MZ155" s="44" t="e">
        <f t="shared" si="6962"/>
        <v>#VALUE!</v>
      </c>
      <c r="NA155" s="44" t="e">
        <f t="shared" si="6963"/>
        <v>#VALUE!</v>
      </c>
      <c r="NB155" s="44" t="e">
        <f t="shared" si="6964"/>
        <v>#VALUE!</v>
      </c>
      <c r="NC155" s="53"/>
      <c r="ND155" s="83">
        <f t="shared" si="6965"/>
        <v>0</v>
      </c>
      <c r="NE155" s="44">
        <f t="shared" si="6966"/>
        <v>0</v>
      </c>
      <c r="NF155" s="44">
        <f t="shared" si="6967"/>
        <v>0</v>
      </c>
      <c r="NG155" s="44">
        <f t="shared" si="6968"/>
        <v>0</v>
      </c>
      <c r="NH155" s="44" t="e">
        <f t="shared" si="6969"/>
        <v>#VALUE!</v>
      </c>
      <c r="NI155" s="44" t="e">
        <f t="shared" si="6970"/>
        <v>#VALUE!</v>
      </c>
      <c r="NJ155" s="44" t="e">
        <f t="shared" si="6971"/>
        <v>#VALUE!</v>
      </c>
      <c r="NK155" s="44" t="e">
        <f t="shared" si="6972"/>
        <v>#VALUE!</v>
      </c>
      <c r="NL155" s="44" t="e">
        <f t="shared" si="6973"/>
        <v>#VALUE!</v>
      </c>
      <c r="NM155" s="44" t="e">
        <f t="shared" si="6974"/>
        <v>#VALUE!</v>
      </c>
      <c r="NN155" s="53"/>
      <c r="NO155" s="83">
        <f t="shared" si="6975"/>
        <v>0</v>
      </c>
      <c r="NP155" s="44">
        <f t="shared" si="6976"/>
        <v>0</v>
      </c>
      <c r="NQ155" s="44">
        <f t="shared" si="6977"/>
        <v>0</v>
      </c>
      <c r="NR155" s="44">
        <f t="shared" si="6978"/>
        <v>0</v>
      </c>
      <c r="NS155" s="44" t="e">
        <f t="shared" si="6979"/>
        <v>#VALUE!</v>
      </c>
      <c r="NT155" s="44" t="e">
        <f t="shared" si="6980"/>
        <v>#VALUE!</v>
      </c>
      <c r="NU155" s="44" t="e">
        <f t="shared" si="6981"/>
        <v>#VALUE!</v>
      </c>
      <c r="NV155" s="44" t="e">
        <f t="shared" si="6982"/>
        <v>#VALUE!</v>
      </c>
      <c r="NW155" s="44" t="e">
        <f t="shared" si="6983"/>
        <v>#VALUE!</v>
      </c>
      <c r="NX155" s="44" t="e">
        <f t="shared" si="6984"/>
        <v>#VALUE!</v>
      </c>
      <c r="NY155" s="53"/>
      <c r="NZ155" s="83">
        <f t="shared" si="6985"/>
        <v>0</v>
      </c>
      <c r="OA155" s="44">
        <f t="shared" si="6986"/>
        <v>0</v>
      </c>
      <c r="OB155" s="44">
        <f t="shared" si="6987"/>
        <v>0</v>
      </c>
      <c r="OC155" s="44">
        <f t="shared" si="6988"/>
        <v>0</v>
      </c>
      <c r="OD155" s="44" t="e">
        <f t="shared" si="6989"/>
        <v>#VALUE!</v>
      </c>
      <c r="OE155" s="44" t="e">
        <f t="shared" si="6990"/>
        <v>#VALUE!</v>
      </c>
      <c r="OF155" s="44" t="e">
        <f t="shared" si="6991"/>
        <v>#VALUE!</v>
      </c>
      <c r="OG155" s="44" t="e">
        <f t="shared" si="6992"/>
        <v>#VALUE!</v>
      </c>
      <c r="OH155" s="44" t="e">
        <f t="shared" si="6993"/>
        <v>#VALUE!</v>
      </c>
      <c r="OI155" s="44" t="e">
        <f t="shared" si="6994"/>
        <v>#VALUE!</v>
      </c>
      <c r="OJ155" s="53"/>
      <c r="OK155" s="83">
        <f t="shared" si="6995"/>
        <v>0</v>
      </c>
      <c r="OL155" s="44">
        <f t="shared" si="6996"/>
        <v>0</v>
      </c>
      <c r="OM155" s="44">
        <f t="shared" si="6997"/>
        <v>0</v>
      </c>
      <c r="ON155" s="44">
        <f t="shared" si="6998"/>
        <v>0</v>
      </c>
      <c r="OO155" s="44" t="e">
        <f t="shared" si="6999"/>
        <v>#VALUE!</v>
      </c>
      <c r="OP155" s="44" t="e">
        <f t="shared" si="7000"/>
        <v>#VALUE!</v>
      </c>
      <c r="OQ155" s="44" t="e">
        <f t="shared" si="7001"/>
        <v>#VALUE!</v>
      </c>
      <c r="OR155" s="44" t="e">
        <f t="shared" si="7002"/>
        <v>#VALUE!</v>
      </c>
      <c r="OS155" s="44" t="e">
        <f t="shared" si="7003"/>
        <v>#VALUE!</v>
      </c>
      <c r="OT155" s="44" t="e">
        <f t="shared" si="7004"/>
        <v>#VALUE!</v>
      </c>
      <c r="OU155" s="53"/>
      <c r="OV155" s="83">
        <f t="shared" si="7005"/>
        <v>0</v>
      </c>
      <c r="OW155" s="44">
        <f t="shared" si="7006"/>
        <v>0</v>
      </c>
      <c r="OX155" s="44">
        <f t="shared" si="7007"/>
        <v>0</v>
      </c>
      <c r="OY155" s="44">
        <f t="shared" si="7008"/>
        <v>0</v>
      </c>
      <c r="OZ155" s="44" t="e">
        <f t="shared" si="7009"/>
        <v>#VALUE!</v>
      </c>
      <c r="PA155" s="44" t="e">
        <f t="shared" si="7010"/>
        <v>#VALUE!</v>
      </c>
      <c r="PB155" s="44" t="e">
        <f t="shared" si="7011"/>
        <v>#VALUE!</v>
      </c>
      <c r="PC155" s="44" t="e">
        <f t="shared" si="7012"/>
        <v>#VALUE!</v>
      </c>
      <c r="PD155" s="44" t="e">
        <f t="shared" si="7013"/>
        <v>#VALUE!</v>
      </c>
      <c r="PE155" s="44" t="e">
        <f t="shared" si="7014"/>
        <v>#VALUE!</v>
      </c>
      <c r="PF155" s="53"/>
      <c r="PG155" s="83">
        <f t="shared" si="7015"/>
        <v>0</v>
      </c>
      <c r="PH155" s="44">
        <f t="shared" si="7016"/>
        <v>0</v>
      </c>
      <c r="PI155" s="44">
        <f t="shared" si="7017"/>
        <v>0</v>
      </c>
      <c r="PJ155" s="44">
        <f t="shared" si="7018"/>
        <v>0</v>
      </c>
      <c r="PK155" s="44" t="e">
        <f t="shared" si="7019"/>
        <v>#VALUE!</v>
      </c>
      <c r="PL155" s="44" t="e">
        <f t="shared" si="7020"/>
        <v>#VALUE!</v>
      </c>
      <c r="PM155" s="44" t="e">
        <f t="shared" si="7021"/>
        <v>#VALUE!</v>
      </c>
      <c r="PN155" s="44" t="e">
        <f t="shared" si="7022"/>
        <v>#VALUE!</v>
      </c>
      <c r="PO155" s="44" t="e">
        <f t="shared" si="7023"/>
        <v>#VALUE!</v>
      </c>
      <c r="PP155" s="44" t="e">
        <f t="shared" si="7024"/>
        <v>#VALUE!</v>
      </c>
      <c r="PQ155" s="53"/>
      <c r="PR155" s="83">
        <f t="shared" si="7025"/>
        <v>0</v>
      </c>
      <c r="PS155" s="44">
        <f t="shared" si="7026"/>
        <v>0</v>
      </c>
      <c r="PT155" s="44">
        <f t="shared" si="7027"/>
        <v>0</v>
      </c>
      <c r="PU155" s="44">
        <f t="shared" si="7028"/>
        <v>0</v>
      </c>
      <c r="PV155" s="44" t="e">
        <f t="shared" si="7029"/>
        <v>#VALUE!</v>
      </c>
      <c r="PW155" s="44" t="e">
        <f t="shared" si="7030"/>
        <v>#VALUE!</v>
      </c>
      <c r="PX155" s="44" t="e">
        <f t="shared" si="7031"/>
        <v>#VALUE!</v>
      </c>
      <c r="PY155" s="44" t="e">
        <f t="shared" si="7032"/>
        <v>#VALUE!</v>
      </c>
      <c r="PZ155" s="44" t="e">
        <f t="shared" si="7033"/>
        <v>#VALUE!</v>
      </c>
      <c r="QA155" s="44" t="e">
        <f t="shared" si="7034"/>
        <v>#VALUE!</v>
      </c>
    </row>
    <row r="156" spans="1:443" x14ac:dyDescent="0.25">
      <c r="A156" s="222" t="s">
        <v>354</v>
      </c>
      <c r="B156" s="84"/>
      <c r="C156" s="53"/>
      <c r="D156" s="43"/>
      <c r="E156" s="83">
        <f t="shared" si="7035"/>
        <v>0</v>
      </c>
      <c r="F156" s="44">
        <f t="shared" si="7036"/>
        <v>0</v>
      </c>
      <c r="G156" s="44">
        <f t="shared" si="7037"/>
        <v>0</v>
      </c>
      <c r="H156" s="44">
        <f t="shared" si="7038"/>
        <v>0</v>
      </c>
      <c r="I156" s="44">
        <f t="shared" si="7039"/>
        <v>0</v>
      </c>
      <c r="J156" s="44">
        <f t="shared" si="7040"/>
        <v>0</v>
      </c>
      <c r="K156" s="44">
        <f t="shared" si="7041"/>
        <v>0</v>
      </c>
      <c r="L156" s="44">
        <f t="shared" si="7042"/>
        <v>0</v>
      </c>
      <c r="M156" s="44">
        <f t="shared" si="7043"/>
        <v>0</v>
      </c>
      <c r="N156" s="44">
        <f t="shared" si="7044"/>
        <v>0</v>
      </c>
      <c r="O156" s="53"/>
      <c r="P156" s="83">
        <f t="shared" si="7045"/>
        <v>0</v>
      </c>
      <c r="Q156" s="44">
        <f t="shared" si="7046"/>
        <v>0</v>
      </c>
      <c r="R156" s="44">
        <f t="shared" si="7047"/>
        <v>0</v>
      </c>
      <c r="S156" s="44">
        <f t="shared" si="7048"/>
        <v>0</v>
      </c>
      <c r="T156" s="44" t="e">
        <f t="shared" si="7049"/>
        <v>#VALUE!</v>
      </c>
      <c r="U156" s="44" t="e">
        <f t="shared" si="7050"/>
        <v>#VALUE!</v>
      </c>
      <c r="V156" s="44" t="e">
        <f t="shared" si="7051"/>
        <v>#VALUE!</v>
      </c>
      <c r="W156" s="44" t="e">
        <f t="shared" si="7052"/>
        <v>#VALUE!</v>
      </c>
      <c r="X156" s="44" t="e">
        <f t="shared" si="7053"/>
        <v>#VALUE!</v>
      </c>
      <c r="Y156" s="44" t="e">
        <f t="shared" si="7054"/>
        <v>#VALUE!</v>
      </c>
      <c r="Z156" s="53"/>
      <c r="AA156" s="83">
        <f t="shared" si="7055"/>
        <v>0</v>
      </c>
      <c r="AB156" s="44">
        <f t="shared" si="7056"/>
        <v>0</v>
      </c>
      <c r="AC156" s="44">
        <f t="shared" si="7057"/>
        <v>0</v>
      </c>
      <c r="AD156" s="44">
        <f t="shared" si="7058"/>
        <v>0</v>
      </c>
      <c r="AE156" s="44" t="e">
        <f t="shared" si="7059"/>
        <v>#VALUE!</v>
      </c>
      <c r="AF156" s="44" t="e">
        <f t="shared" si="7060"/>
        <v>#VALUE!</v>
      </c>
      <c r="AG156" s="44" t="e">
        <f t="shared" si="7061"/>
        <v>#VALUE!</v>
      </c>
      <c r="AH156" s="44" t="e">
        <f t="shared" si="7062"/>
        <v>#VALUE!</v>
      </c>
      <c r="AI156" s="44" t="e">
        <f t="shared" si="7063"/>
        <v>#VALUE!</v>
      </c>
      <c r="AJ156" s="44" t="e">
        <f t="shared" si="7064"/>
        <v>#VALUE!</v>
      </c>
      <c r="AK156" s="53"/>
      <c r="AL156" s="83">
        <f t="shared" si="7065"/>
        <v>0</v>
      </c>
      <c r="AM156" s="44">
        <f t="shared" si="7066"/>
        <v>0</v>
      </c>
      <c r="AN156" s="44">
        <f t="shared" si="7067"/>
        <v>0</v>
      </c>
      <c r="AO156" s="44">
        <f t="shared" si="7068"/>
        <v>0</v>
      </c>
      <c r="AP156" s="44" t="e">
        <f t="shared" si="7069"/>
        <v>#VALUE!</v>
      </c>
      <c r="AQ156" s="44" t="e">
        <f t="shared" si="7070"/>
        <v>#VALUE!</v>
      </c>
      <c r="AR156" s="44" t="e">
        <f t="shared" si="7071"/>
        <v>#VALUE!</v>
      </c>
      <c r="AS156" s="44" t="e">
        <f t="shared" si="7072"/>
        <v>#VALUE!</v>
      </c>
      <c r="AT156" s="44" t="e">
        <f t="shared" si="7073"/>
        <v>#VALUE!</v>
      </c>
      <c r="AU156" s="44" t="e">
        <f t="shared" si="7074"/>
        <v>#VALUE!</v>
      </c>
      <c r="AV156" s="53"/>
      <c r="AW156" s="83">
        <f t="shared" si="6675"/>
        <v>0</v>
      </c>
      <c r="AX156" s="44">
        <f t="shared" si="6676"/>
        <v>0</v>
      </c>
      <c r="AY156" s="44">
        <f t="shared" si="6677"/>
        <v>0</v>
      </c>
      <c r="AZ156" s="44">
        <f t="shared" si="6678"/>
        <v>0</v>
      </c>
      <c r="BA156" s="44" t="e">
        <f t="shared" si="6679"/>
        <v>#VALUE!</v>
      </c>
      <c r="BB156" s="44" t="e">
        <f t="shared" si="6680"/>
        <v>#VALUE!</v>
      </c>
      <c r="BC156" s="44" t="e">
        <f t="shared" si="6681"/>
        <v>#VALUE!</v>
      </c>
      <c r="BD156" s="44" t="e">
        <f t="shared" si="6682"/>
        <v>#VALUE!</v>
      </c>
      <c r="BE156" s="44" t="e">
        <f t="shared" si="6683"/>
        <v>#VALUE!</v>
      </c>
      <c r="BF156" s="44" t="e">
        <f t="shared" si="6684"/>
        <v>#VALUE!</v>
      </c>
      <c r="BG156" s="53"/>
      <c r="BH156" s="83">
        <f t="shared" si="6685"/>
        <v>0</v>
      </c>
      <c r="BI156" s="44">
        <f t="shared" si="6686"/>
        <v>0</v>
      </c>
      <c r="BJ156" s="44">
        <f t="shared" si="6687"/>
        <v>0</v>
      </c>
      <c r="BK156" s="44">
        <f t="shared" si="6688"/>
        <v>0</v>
      </c>
      <c r="BL156" s="44" t="e">
        <f t="shared" si="6689"/>
        <v>#VALUE!</v>
      </c>
      <c r="BM156" s="44" t="e">
        <f t="shared" si="6690"/>
        <v>#VALUE!</v>
      </c>
      <c r="BN156" s="44" t="e">
        <f t="shared" si="6691"/>
        <v>#VALUE!</v>
      </c>
      <c r="BO156" s="44" t="e">
        <f t="shared" si="6692"/>
        <v>#VALUE!</v>
      </c>
      <c r="BP156" s="44" t="e">
        <f t="shared" si="6693"/>
        <v>#VALUE!</v>
      </c>
      <c r="BQ156" s="44" t="e">
        <f t="shared" si="6694"/>
        <v>#VALUE!</v>
      </c>
      <c r="BR156" s="53"/>
      <c r="BS156" s="83">
        <f t="shared" si="6695"/>
        <v>0</v>
      </c>
      <c r="BT156" s="44">
        <f t="shared" si="6696"/>
        <v>0</v>
      </c>
      <c r="BU156" s="44">
        <f t="shared" si="6697"/>
        <v>0</v>
      </c>
      <c r="BV156" s="44">
        <f t="shared" si="6698"/>
        <v>0</v>
      </c>
      <c r="BW156" s="44" t="e">
        <f t="shared" si="6699"/>
        <v>#VALUE!</v>
      </c>
      <c r="BX156" s="44" t="e">
        <f t="shared" si="6700"/>
        <v>#VALUE!</v>
      </c>
      <c r="BY156" s="44" t="e">
        <f t="shared" si="6701"/>
        <v>#VALUE!</v>
      </c>
      <c r="BZ156" s="44" t="e">
        <f t="shared" si="6702"/>
        <v>#VALUE!</v>
      </c>
      <c r="CA156" s="44" t="e">
        <f t="shared" si="6703"/>
        <v>#VALUE!</v>
      </c>
      <c r="CB156" s="44" t="e">
        <f t="shared" si="6704"/>
        <v>#VALUE!</v>
      </c>
      <c r="CC156" s="53"/>
      <c r="CD156" s="83">
        <f t="shared" si="6705"/>
        <v>0</v>
      </c>
      <c r="CE156" s="44">
        <f t="shared" si="6706"/>
        <v>0</v>
      </c>
      <c r="CF156" s="44">
        <f t="shared" si="6707"/>
        <v>0</v>
      </c>
      <c r="CG156" s="44">
        <f t="shared" si="6708"/>
        <v>0</v>
      </c>
      <c r="CH156" s="44" t="e">
        <f t="shared" si="6709"/>
        <v>#VALUE!</v>
      </c>
      <c r="CI156" s="44" t="e">
        <f t="shared" si="6710"/>
        <v>#VALUE!</v>
      </c>
      <c r="CJ156" s="44" t="e">
        <f t="shared" si="6711"/>
        <v>#VALUE!</v>
      </c>
      <c r="CK156" s="44" t="e">
        <f t="shared" si="6712"/>
        <v>#VALUE!</v>
      </c>
      <c r="CL156" s="44" t="e">
        <f t="shared" si="6713"/>
        <v>#VALUE!</v>
      </c>
      <c r="CM156" s="44" t="e">
        <f t="shared" si="6714"/>
        <v>#VALUE!</v>
      </c>
      <c r="CN156" s="53"/>
      <c r="CO156" s="83">
        <f t="shared" si="6715"/>
        <v>0</v>
      </c>
      <c r="CP156" s="44">
        <f t="shared" si="6716"/>
        <v>0</v>
      </c>
      <c r="CQ156" s="44">
        <f t="shared" si="6717"/>
        <v>0</v>
      </c>
      <c r="CR156" s="44">
        <f t="shared" si="6718"/>
        <v>0</v>
      </c>
      <c r="CS156" s="44" t="e">
        <f t="shared" si="6719"/>
        <v>#VALUE!</v>
      </c>
      <c r="CT156" s="44" t="e">
        <f t="shared" si="6720"/>
        <v>#VALUE!</v>
      </c>
      <c r="CU156" s="44" t="e">
        <f t="shared" si="6721"/>
        <v>#VALUE!</v>
      </c>
      <c r="CV156" s="44" t="e">
        <f t="shared" si="6722"/>
        <v>#VALUE!</v>
      </c>
      <c r="CW156" s="44" t="e">
        <f t="shared" si="6723"/>
        <v>#VALUE!</v>
      </c>
      <c r="CX156" s="44" t="e">
        <f t="shared" si="6724"/>
        <v>#VALUE!</v>
      </c>
      <c r="CY156" s="53"/>
      <c r="CZ156" s="83">
        <f t="shared" si="6725"/>
        <v>0</v>
      </c>
      <c r="DA156" s="44">
        <f t="shared" si="6726"/>
        <v>0</v>
      </c>
      <c r="DB156" s="44">
        <f t="shared" si="6727"/>
        <v>0</v>
      </c>
      <c r="DC156" s="44">
        <f t="shared" si="6728"/>
        <v>0</v>
      </c>
      <c r="DD156" s="44" t="e">
        <f t="shared" si="6729"/>
        <v>#VALUE!</v>
      </c>
      <c r="DE156" s="44" t="e">
        <f t="shared" si="6730"/>
        <v>#VALUE!</v>
      </c>
      <c r="DF156" s="44" t="e">
        <f t="shared" si="6731"/>
        <v>#VALUE!</v>
      </c>
      <c r="DG156" s="44" t="e">
        <f t="shared" si="6732"/>
        <v>#VALUE!</v>
      </c>
      <c r="DH156" s="44" t="e">
        <f t="shared" si="6733"/>
        <v>#VALUE!</v>
      </c>
      <c r="DI156" s="44" t="e">
        <f t="shared" si="6734"/>
        <v>#VALUE!</v>
      </c>
      <c r="DJ156" s="53"/>
      <c r="DK156" s="83">
        <f t="shared" si="6735"/>
        <v>0</v>
      </c>
      <c r="DL156" s="44">
        <f t="shared" si="6736"/>
        <v>0</v>
      </c>
      <c r="DM156" s="44">
        <f t="shared" si="6737"/>
        <v>0</v>
      </c>
      <c r="DN156" s="44">
        <f t="shared" si="6738"/>
        <v>0</v>
      </c>
      <c r="DO156" s="44" t="e">
        <f t="shared" si="6739"/>
        <v>#VALUE!</v>
      </c>
      <c r="DP156" s="44" t="e">
        <f t="shared" si="6740"/>
        <v>#VALUE!</v>
      </c>
      <c r="DQ156" s="44" t="e">
        <f t="shared" si="6741"/>
        <v>#VALUE!</v>
      </c>
      <c r="DR156" s="44" t="e">
        <f t="shared" si="6742"/>
        <v>#VALUE!</v>
      </c>
      <c r="DS156" s="44" t="e">
        <f t="shared" si="6743"/>
        <v>#VALUE!</v>
      </c>
      <c r="DT156" s="44" t="e">
        <f t="shared" si="6744"/>
        <v>#VALUE!</v>
      </c>
      <c r="DU156" s="53"/>
      <c r="DV156" s="83">
        <f t="shared" si="6745"/>
        <v>0</v>
      </c>
      <c r="DW156" s="44">
        <f t="shared" si="6746"/>
        <v>0</v>
      </c>
      <c r="DX156" s="44">
        <f t="shared" si="6747"/>
        <v>0</v>
      </c>
      <c r="DY156" s="44">
        <f t="shared" si="6748"/>
        <v>0</v>
      </c>
      <c r="DZ156" s="44" t="e">
        <f t="shared" si="6749"/>
        <v>#VALUE!</v>
      </c>
      <c r="EA156" s="44" t="e">
        <f t="shared" si="6750"/>
        <v>#VALUE!</v>
      </c>
      <c r="EB156" s="44" t="e">
        <f t="shared" si="6751"/>
        <v>#VALUE!</v>
      </c>
      <c r="EC156" s="44" t="e">
        <f t="shared" si="6752"/>
        <v>#VALUE!</v>
      </c>
      <c r="ED156" s="44" t="e">
        <f t="shared" si="6753"/>
        <v>#VALUE!</v>
      </c>
      <c r="EE156" s="44" t="e">
        <f t="shared" si="6754"/>
        <v>#VALUE!</v>
      </c>
      <c r="EF156" s="53"/>
      <c r="EG156" s="83">
        <f t="shared" si="6755"/>
        <v>0</v>
      </c>
      <c r="EH156" s="44">
        <f t="shared" si="6756"/>
        <v>0</v>
      </c>
      <c r="EI156" s="44">
        <f t="shared" si="6757"/>
        <v>0</v>
      </c>
      <c r="EJ156" s="44">
        <f t="shared" si="6758"/>
        <v>0</v>
      </c>
      <c r="EK156" s="44" t="e">
        <f t="shared" si="6759"/>
        <v>#VALUE!</v>
      </c>
      <c r="EL156" s="44" t="e">
        <f t="shared" si="6760"/>
        <v>#VALUE!</v>
      </c>
      <c r="EM156" s="44" t="e">
        <f t="shared" si="6761"/>
        <v>#VALUE!</v>
      </c>
      <c r="EN156" s="44" t="e">
        <f t="shared" si="6762"/>
        <v>#VALUE!</v>
      </c>
      <c r="EO156" s="44" t="e">
        <f t="shared" si="6763"/>
        <v>#VALUE!</v>
      </c>
      <c r="EP156" s="44" t="e">
        <f t="shared" si="6764"/>
        <v>#VALUE!</v>
      </c>
      <c r="EQ156" s="53"/>
      <c r="ER156" s="83">
        <f t="shared" si="6765"/>
        <v>0</v>
      </c>
      <c r="ES156" s="44">
        <f t="shared" si="6766"/>
        <v>0</v>
      </c>
      <c r="ET156" s="44">
        <f t="shared" si="6767"/>
        <v>0</v>
      </c>
      <c r="EU156" s="44">
        <f t="shared" si="6768"/>
        <v>0</v>
      </c>
      <c r="EV156" s="44" t="e">
        <f t="shared" si="6769"/>
        <v>#VALUE!</v>
      </c>
      <c r="EW156" s="44" t="e">
        <f t="shared" si="6770"/>
        <v>#VALUE!</v>
      </c>
      <c r="EX156" s="44" t="e">
        <f t="shared" si="6771"/>
        <v>#VALUE!</v>
      </c>
      <c r="EY156" s="44" t="e">
        <f t="shared" si="6772"/>
        <v>#VALUE!</v>
      </c>
      <c r="EZ156" s="44" t="e">
        <f t="shared" si="6773"/>
        <v>#VALUE!</v>
      </c>
      <c r="FA156" s="44" t="e">
        <f t="shared" si="6774"/>
        <v>#VALUE!</v>
      </c>
      <c r="FB156" s="53"/>
      <c r="FC156" s="83">
        <f t="shared" si="6775"/>
        <v>0</v>
      </c>
      <c r="FD156" s="44">
        <f t="shared" si="6776"/>
        <v>0</v>
      </c>
      <c r="FE156" s="44">
        <f t="shared" si="6777"/>
        <v>0</v>
      </c>
      <c r="FF156" s="44">
        <f t="shared" si="6778"/>
        <v>0</v>
      </c>
      <c r="FG156" s="44" t="e">
        <f t="shared" si="6779"/>
        <v>#VALUE!</v>
      </c>
      <c r="FH156" s="44" t="e">
        <f t="shared" si="6780"/>
        <v>#VALUE!</v>
      </c>
      <c r="FI156" s="44" t="e">
        <f t="shared" si="6781"/>
        <v>#VALUE!</v>
      </c>
      <c r="FJ156" s="44" t="e">
        <f t="shared" si="6782"/>
        <v>#VALUE!</v>
      </c>
      <c r="FK156" s="44" t="e">
        <f t="shared" si="6783"/>
        <v>#VALUE!</v>
      </c>
      <c r="FL156" s="44" t="e">
        <f t="shared" si="6784"/>
        <v>#VALUE!</v>
      </c>
      <c r="FM156" s="53"/>
      <c r="FN156" s="83">
        <f t="shared" si="6785"/>
        <v>0</v>
      </c>
      <c r="FO156" s="44">
        <f t="shared" si="6786"/>
        <v>0</v>
      </c>
      <c r="FP156" s="44">
        <f t="shared" si="6787"/>
        <v>0</v>
      </c>
      <c r="FQ156" s="44">
        <f t="shared" si="6788"/>
        <v>0</v>
      </c>
      <c r="FR156" s="44" t="e">
        <f t="shared" si="6789"/>
        <v>#VALUE!</v>
      </c>
      <c r="FS156" s="44" t="e">
        <f t="shared" si="6790"/>
        <v>#VALUE!</v>
      </c>
      <c r="FT156" s="44" t="e">
        <f t="shared" si="6791"/>
        <v>#VALUE!</v>
      </c>
      <c r="FU156" s="44" t="e">
        <f t="shared" si="6792"/>
        <v>#VALUE!</v>
      </c>
      <c r="FV156" s="44" t="e">
        <f t="shared" si="6793"/>
        <v>#VALUE!</v>
      </c>
      <c r="FW156" s="44" t="e">
        <f t="shared" si="6794"/>
        <v>#VALUE!</v>
      </c>
      <c r="FX156" s="53"/>
      <c r="FY156" s="83">
        <f t="shared" si="6795"/>
        <v>0</v>
      </c>
      <c r="FZ156" s="44">
        <f t="shared" si="6796"/>
        <v>0</v>
      </c>
      <c r="GA156" s="44">
        <f t="shared" si="6797"/>
        <v>0</v>
      </c>
      <c r="GB156" s="44">
        <f t="shared" si="6798"/>
        <v>0</v>
      </c>
      <c r="GC156" s="44" t="e">
        <f t="shared" si="6799"/>
        <v>#VALUE!</v>
      </c>
      <c r="GD156" s="44" t="e">
        <f t="shared" si="6800"/>
        <v>#VALUE!</v>
      </c>
      <c r="GE156" s="44" t="e">
        <f t="shared" si="6801"/>
        <v>#VALUE!</v>
      </c>
      <c r="GF156" s="44" t="e">
        <f t="shared" si="6802"/>
        <v>#VALUE!</v>
      </c>
      <c r="GG156" s="44" t="e">
        <f t="shared" si="6803"/>
        <v>#VALUE!</v>
      </c>
      <c r="GH156" s="44" t="e">
        <f t="shared" si="6804"/>
        <v>#VALUE!</v>
      </c>
      <c r="GI156" s="53"/>
      <c r="GJ156" s="83">
        <f t="shared" si="6805"/>
        <v>0</v>
      </c>
      <c r="GK156" s="44">
        <f t="shared" si="6806"/>
        <v>0</v>
      </c>
      <c r="GL156" s="44">
        <f t="shared" si="6807"/>
        <v>0</v>
      </c>
      <c r="GM156" s="44">
        <f t="shared" si="6808"/>
        <v>0</v>
      </c>
      <c r="GN156" s="44" t="e">
        <f t="shared" si="6809"/>
        <v>#VALUE!</v>
      </c>
      <c r="GO156" s="44" t="e">
        <f t="shared" si="6810"/>
        <v>#VALUE!</v>
      </c>
      <c r="GP156" s="44" t="e">
        <f t="shared" si="6811"/>
        <v>#VALUE!</v>
      </c>
      <c r="GQ156" s="44" t="e">
        <f t="shared" si="6812"/>
        <v>#VALUE!</v>
      </c>
      <c r="GR156" s="44" t="e">
        <f t="shared" si="6813"/>
        <v>#VALUE!</v>
      </c>
      <c r="GS156" s="44" t="e">
        <f t="shared" si="6814"/>
        <v>#VALUE!</v>
      </c>
      <c r="GT156" s="53"/>
      <c r="GU156" s="83">
        <f t="shared" si="6815"/>
        <v>0</v>
      </c>
      <c r="GV156" s="44">
        <f t="shared" si="6816"/>
        <v>0</v>
      </c>
      <c r="GW156" s="44">
        <f t="shared" si="6817"/>
        <v>0</v>
      </c>
      <c r="GX156" s="44">
        <f t="shared" si="6818"/>
        <v>0</v>
      </c>
      <c r="GY156" s="44" t="e">
        <f t="shared" si="6819"/>
        <v>#VALUE!</v>
      </c>
      <c r="GZ156" s="44" t="e">
        <f t="shared" si="6820"/>
        <v>#VALUE!</v>
      </c>
      <c r="HA156" s="44" t="e">
        <f t="shared" si="6821"/>
        <v>#VALUE!</v>
      </c>
      <c r="HB156" s="44" t="e">
        <f t="shared" si="6822"/>
        <v>#VALUE!</v>
      </c>
      <c r="HC156" s="44" t="e">
        <f t="shared" si="6823"/>
        <v>#VALUE!</v>
      </c>
      <c r="HD156" s="44" t="e">
        <f t="shared" si="6824"/>
        <v>#VALUE!</v>
      </c>
      <c r="HE156" s="53"/>
      <c r="HF156" s="83">
        <f t="shared" si="6825"/>
        <v>0</v>
      </c>
      <c r="HG156" s="44">
        <f t="shared" si="6826"/>
        <v>0</v>
      </c>
      <c r="HH156" s="44">
        <f t="shared" si="6827"/>
        <v>0</v>
      </c>
      <c r="HI156" s="44">
        <f t="shared" si="6828"/>
        <v>0</v>
      </c>
      <c r="HJ156" s="44" t="e">
        <f t="shared" si="6829"/>
        <v>#VALUE!</v>
      </c>
      <c r="HK156" s="44" t="e">
        <f t="shared" si="6830"/>
        <v>#VALUE!</v>
      </c>
      <c r="HL156" s="44" t="e">
        <f t="shared" si="6831"/>
        <v>#VALUE!</v>
      </c>
      <c r="HM156" s="44" t="e">
        <f t="shared" si="6832"/>
        <v>#VALUE!</v>
      </c>
      <c r="HN156" s="44" t="e">
        <f t="shared" si="6833"/>
        <v>#VALUE!</v>
      </c>
      <c r="HO156" s="44" t="e">
        <f t="shared" si="6834"/>
        <v>#VALUE!</v>
      </c>
      <c r="HP156" s="53"/>
      <c r="HQ156" s="83">
        <f t="shared" si="6835"/>
        <v>0</v>
      </c>
      <c r="HR156" s="44">
        <f t="shared" si="6836"/>
        <v>0</v>
      </c>
      <c r="HS156" s="44">
        <f t="shared" si="6837"/>
        <v>0</v>
      </c>
      <c r="HT156" s="44">
        <f t="shared" si="6838"/>
        <v>0</v>
      </c>
      <c r="HU156" s="44" t="e">
        <f t="shared" si="6839"/>
        <v>#VALUE!</v>
      </c>
      <c r="HV156" s="44" t="e">
        <f t="shared" si="6840"/>
        <v>#VALUE!</v>
      </c>
      <c r="HW156" s="44" t="e">
        <f t="shared" si="6841"/>
        <v>#VALUE!</v>
      </c>
      <c r="HX156" s="44" t="e">
        <f t="shared" si="6842"/>
        <v>#VALUE!</v>
      </c>
      <c r="HY156" s="44" t="e">
        <f t="shared" si="6843"/>
        <v>#VALUE!</v>
      </c>
      <c r="HZ156" s="44" t="e">
        <f t="shared" si="6844"/>
        <v>#VALUE!</v>
      </c>
      <c r="IA156" s="53"/>
      <c r="IB156" s="83">
        <f t="shared" si="6845"/>
        <v>0</v>
      </c>
      <c r="IC156" s="44">
        <f t="shared" si="6846"/>
        <v>0</v>
      </c>
      <c r="ID156" s="44">
        <f t="shared" si="6847"/>
        <v>0</v>
      </c>
      <c r="IE156" s="44">
        <f t="shared" si="6848"/>
        <v>0</v>
      </c>
      <c r="IF156" s="44" t="e">
        <f t="shared" si="6849"/>
        <v>#VALUE!</v>
      </c>
      <c r="IG156" s="44" t="e">
        <f t="shared" si="6850"/>
        <v>#VALUE!</v>
      </c>
      <c r="IH156" s="44" t="e">
        <f t="shared" si="6851"/>
        <v>#VALUE!</v>
      </c>
      <c r="II156" s="44" t="e">
        <f t="shared" si="6852"/>
        <v>#VALUE!</v>
      </c>
      <c r="IJ156" s="44" t="e">
        <f t="shared" si="6853"/>
        <v>#VALUE!</v>
      </c>
      <c r="IK156" s="44" t="e">
        <f t="shared" si="6854"/>
        <v>#VALUE!</v>
      </c>
      <c r="IL156" s="53"/>
      <c r="IM156" s="83">
        <f t="shared" si="6855"/>
        <v>0</v>
      </c>
      <c r="IN156" s="44">
        <f t="shared" si="6856"/>
        <v>0</v>
      </c>
      <c r="IO156" s="44">
        <f t="shared" si="6857"/>
        <v>0</v>
      </c>
      <c r="IP156" s="44">
        <f t="shared" si="6858"/>
        <v>0</v>
      </c>
      <c r="IQ156" s="44" t="e">
        <f t="shared" si="6859"/>
        <v>#VALUE!</v>
      </c>
      <c r="IR156" s="44" t="e">
        <f t="shared" si="6860"/>
        <v>#VALUE!</v>
      </c>
      <c r="IS156" s="44" t="e">
        <f t="shared" si="6861"/>
        <v>#VALUE!</v>
      </c>
      <c r="IT156" s="44" t="e">
        <f t="shared" si="6862"/>
        <v>#VALUE!</v>
      </c>
      <c r="IU156" s="44" t="e">
        <f t="shared" si="6863"/>
        <v>#VALUE!</v>
      </c>
      <c r="IV156" s="44" t="e">
        <f t="shared" si="6864"/>
        <v>#VALUE!</v>
      </c>
      <c r="IW156" s="53"/>
      <c r="IX156" s="83">
        <f t="shared" si="6865"/>
        <v>0</v>
      </c>
      <c r="IY156" s="44">
        <f t="shared" si="6866"/>
        <v>0</v>
      </c>
      <c r="IZ156" s="44">
        <f t="shared" si="6867"/>
        <v>0</v>
      </c>
      <c r="JA156" s="44">
        <f t="shared" si="6868"/>
        <v>0</v>
      </c>
      <c r="JB156" s="44" t="e">
        <f t="shared" si="6869"/>
        <v>#VALUE!</v>
      </c>
      <c r="JC156" s="44" t="e">
        <f t="shared" si="6870"/>
        <v>#VALUE!</v>
      </c>
      <c r="JD156" s="44" t="e">
        <f t="shared" si="6871"/>
        <v>#VALUE!</v>
      </c>
      <c r="JE156" s="44" t="e">
        <f t="shared" si="6872"/>
        <v>#VALUE!</v>
      </c>
      <c r="JF156" s="44" t="e">
        <f t="shared" si="6873"/>
        <v>#VALUE!</v>
      </c>
      <c r="JG156" s="44" t="e">
        <f t="shared" si="6874"/>
        <v>#VALUE!</v>
      </c>
      <c r="JH156" s="53"/>
      <c r="JI156" s="83">
        <f t="shared" si="6875"/>
        <v>0</v>
      </c>
      <c r="JJ156" s="44">
        <f t="shared" si="6876"/>
        <v>0</v>
      </c>
      <c r="JK156" s="44">
        <f t="shared" si="6877"/>
        <v>0</v>
      </c>
      <c r="JL156" s="44">
        <f t="shared" si="6878"/>
        <v>0</v>
      </c>
      <c r="JM156" s="44" t="e">
        <f t="shared" si="6879"/>
        <v>#VALUE!</v>
      </c>
      <c r="JN156" s="44" t="e">
        <f t="shared" si="6880"/>
        <v>#VALUE!</v>
      </c>
      <c r="JO156" s="44" t="e">
        <f t="shared" si="6881"/>
        <v>#VALUE!</v>
      </c>
      <c r="JP156" s="44" t="e">
        <f t="shared" si="6882"/>
        <v>#VALUE!</v>
      </c>
      <c r="JQ156" s="44" t="e">
        <f t="shared" si="6883"/>
        <v>#VALUE!</v>
      </c>
      <c r="JR156" s="44" t="e">
        <f t="shared" si="6884"/>
        <v>#VALUE!</v>
      </c>
      <c r="JS156" s="53"/>
      <c r="JT156" s="83">
        <f t="shared" si="6885"/>
        <v>0</v>
      </c>
      <c r="JU156" s="44">
        <f t="shared" si="6886"/>
        <v>0</v>
      </c>
      <c r="JV156" s="44">
        <f t="shared" si="6887"/>
        <v>0</v>
      </c>
      <c r="JW156" s="44">
        <f t="shared" si="6888"/>
        <v>0</v>
      </c>
      <c r="JX156" s="44" t="e">
        <f t="shared" si="6889"/>
        <v>#VALUE!</v>
      </c>
      <c r="JY156" s="44" t="e">
        <f t="shared" si="6890"/>
        <v>#VALUE!</v>
      </c>
      <c r="JZ156" s="44" t="e">
        <f t="shared" si="6891"/>
        <v>#VALUE!</v>
      </c>
      <c r="KA156" s="44" t="e">
        <f t="shared" si="6892"/>
        <v>#VALUE!</v>
      </c>
      <c r="KB156" s="44" t="e">
        <f t="shared" si="6893"/>
        <v>#VALUE!</v>
      </c>
      <c r="KC156" s="44" t="e">
        <f t="shared" si="6894"/>
        <v>#VALUE!</v>
      </c>
      <c r="KD156" s="53"/>
      <c r="KE156" s="83">
        <f t="shared" si="6895"/>
        <v>0</v>
      </c>
      <c r="KF156" s="44">
        <f t="shared" si="6896"/>
        <v>0</v>
      </c>
      <c r="KG156" s="44">
        <f t="shared" si="6897"/>
        <v>0</v>
      </c>
      <c r="KH156" s="44">
        <f t="shared" si="6898"/>
        <v>0</v>
      </c>
      <c r="KI156" s="44" t="e">
        <f t="shared" si="6899"/>
        <v>#VALUE!</v>
      </c>
      <c r="KJ156" s="44" t="e">
        <f t="shared" si="6900"/>
        <v>#VALUE!</v>
      </c>
      <c r="KK156" s="44" t="e">
        <f t="shared" si="6901"/>
        <v>#VALUE!</v>
      </c>
      <c r="KL156" s="44" t="e">
        <f t="shared" si="6902"/>
        <v>#VALUE!</v>
      </c>
      <c r="KM156" s="44" t="e">
        <f t="shared" si="6903"/>
        <v>#VALUE!</v>
      </c>
      <c r="KN156" s="44" t="e">
        <f t="shared" si="6904"/>
        <v>#VALUE!</v>
      </c>
      <c r="KO156" s="53"/>
      <c r="KP156" s="83">
        <f t="shared" si="6905"/>
        <v>0</v>
      </c>
      <c r="KQ156" s="44">
        <f t="shared" si="6906"/>
        <v>0</v>
      </c>
      <c r="KR156" s="44">
        <f t="shared" si="6907"/>
        <v>0</v>
      </c>
      <c r="KS156" s="44">
        <f t="shared" si="6908"/>
        <v>0</v>
      </c>
      <c r="KT156" s="44" t="e">
        <f t="shared" si="6909"/>
        <v>#VALUE!</v>
      </c>
      <c r="KU156" s="44" t="e">
        <f t="shared" si="6910"/>
        <v>#VALUE!</v>
      </c>
      <c r="KV156" s="44" t="e">
        <f t="shared" si="6911"/>
        <v>#VALUE!</v>
      </c>
      <c r="KW156" s="44" t="e">
        <f t="shared" si="6912"/>
        <v>#VALUE!</v>
      </c>
      <c r="KX156" s="44" t="e">
        <f t="shared" si="6913"/>
        <v>#VALUE!</v>
      </c>
      <c r="KY156" s="44" t="e">
        <f t="shared" si="6914"/>
        <v>#VALUE!</v>
      </c>
      <c r="KZ156" s="53"/>
      <c r="LA156" s="83">
        <f t="shared" si="6915"/>
        <v>0</v>
      </c>
      <c r="LB156" s="44">
        <f t="shared" si="6916"/>
        <v>0</v>
      </c>
      <c r="LC156" s="44">
        <f t="shared" si="6917"/>
        <v>0</v>
      </c>
      <c r="LD156" s="44">
        <f t="shared" si="6918"/>
        <v>0</v>
      </c>
      <c r="LE156" s="44" t="e">
        <f t="shared" si="6919"/>
        <v>#VALUE!</v>
      </c>
      <c r="LF156" s="44" t="e">
        <f t="shared" si="6920"/>
        <v>#VALUE!</v>
      </c>
      <c r="LG156" s="44" t="e">
        <f t="shared" si="6921"/>
        <v>#VALUE!</v>
      </c>
      <c r="LH156" s="44" t="e">
        <f t="shared" si="6922"/>
        <v>#VALUE!</v>
      </c>
      <c r="LI156" s="44" t="e">
        <f t="shared" si="6923"/>
        <v>#VALUE!</v>
      </c>
      <c r="LJ156" s="44" t="e">
        <f t="shared" si="6924"/>
        <v>#VALUE!</v>
      </c>
      <c r="LK156" s="53"/>
      <c r="LL156" s="83">
        <f t="shared" si="6925"/>
        <v>0</v>
      </c>
      <c r="LM156" s="44">
        <f t="shared" si="6926"/>
        <v>0</v>
      </c>
      <c r="LN156" s="44">
        <f t="shared" si="6927"/>
        <v>0</v>
      </c>
      <c r="LO156" s="44">
        <f t="shared" si="6928"/>
        <v>0</v>
      </c>
      <c r="LP156" s="44" t="e">
        <f t="shared" si="6929"/>
        <v>#VALUE!</v>
      </c>
      <c r="LQ156" s="44" t="e">
        <f t="shared" si="6930"/>
        <v>#VALUE!</v>
      </c>
      <c r="LR156" s="44" t="e">
        <f t="shared" si="6931"/>
        <v>#VALUE!</v>
      </c>
      <c r="LS156" s="44" t="e">
        <f t="shared" si="6932"/>
        <v>#VALUE!</v>
      </c>
      <c r="LT156" s="44" t="e">
        <f t="shared" si="6933"/>
        <v>#VALUE!</v>
      </c>
      <c r="LU156" s="44" t="e">
        <f t="shared" si="6934"/>
        <v>#VALUE!</v>
      </c>
      <c r="LV156" s="53"/>
      <c r="LW156" s="83">
        <f t="shared" si="6935"/>
        <v>0</v>
      </c>
      <c r="LX156" s="44">
        <f t="shared" si="6936"/>
        <v>0</v>
      </c>
      <c r="LY156" s="44">
        <f t="shared" si="6937"/>
        <v>0</v>
      </c>
      <c r="LZ156" s="44">
        <f t="shared" si="6938"/>
        <v>0</v>
      </c>
      <c r="MA156" s="44" t="e">
        <f t="shared" si="6939"/>
        <v>#VALUE!</v>
      </c>
      <c r="MB156" s="44" t="e">
        <f t="shared" si="6940"/>
        <v>#VALUE!</v>
      </c>
      <c r="MC156" s="44" t="e">
        <f t="shared" si="6941"/>
        <v>#VALUE!</v>
      </c>
      <c r="MD156" s="44" t="e">
        <f t="shared" si="6942"/>
        <v>#VALUE!</v>
      </c>
      <c r="ME156" s="44" t="e">
        <f t="shared" si="6943"/>
        <v>#VALUE!</v>
      </c>
      <c r="MF156" s="44" t="e">
        <f t="shared" si="6944"/>
        <v>#VALUE!</v>
      </c>
      <c r="MG156" s="53"/>
      <c r="MH156" s="83">
        <f t="shared" si="6945"/>
        <v>0</v>
      </c>
      <c r="MI156" s="44">
        <f t="shared" si="6946"/>
        <v>0</v>
      </c>
      <c r="MJ156" s="44">
        <f t="shared" si="6947"/>
        <v>0</v>
      </c>
      <c r="MK156" s="44">
        <f t="shared" si="6948"/>
        <v>0</v>
      </c>
      <c r="ML156" s="44" t="e">
        <f t="shared" si="6949"/>
        <v>#VALUE!</v>
      </c>
      <c r="MM156" s="44" t="e">
        <f t="shared" si="6950"/>
        <v>#VALUE!</v>
      </c>
      <c r="MN156" s="44" t="e">
        <f t="shared" si="6951"/>
        <v>#VALUE!</v>
      </c>
      <c r="MO156" s="44" t="e">
        <f t="shared" si="6952"/>
        <v>#VALUE!</v>
      </c>
      <c r="MP156" s="44" t="e">
        <f t="shared" si="6953"/>
        <v>#VALUE!</v>
      </c>
      <c r="MQ156" s="44" t="e">
        <f t="shared" si="6954"/>
        <v>#VALUE!</v>
      </c>
      <c r="MR156" s="53"/>
      <c r="MS156" s="83">
        <f t="shared" si="6955"/>
        <v>0</v>
      </c>
      <c r="MT156" s="44">
        <f t="shared" si="6956"/>
        <v>0</v>
      </c>
      <c r="MU156" s="44">
        <f t="shared" si="6957"/>
        <v>0</v>
      </c>
      <c r="MV156" s="44">
        <f t="shared" si="6958"/>
        <v>0</v>
      </c>
      <c r="MW156" s="44" t="e">
        <f t="shared" si="6959"/>
        <v>#VALUE!</v>
      </c>
      <c r="MX156" s="44" t="e">
        <f t="shared" si="6960"/>
        <v>#VALUE!</v>
      </c>
      <c r="MY156" s="44" t="e">
        <f t="shared" si="6961"/>
        <v>#VALUE!</v>
      </c>
      <c r="MZ156" s="44" t="e">
        <f t="shared" si="6962"/>
        <v>#VALUE!</v>
      </c>
      <c r="NA156" s="44" t="e">
        <f t="shared" si="6963"/>
        <v>#VALUE!</v>
      </c>
      <c r="NB156" s="44" t="e">
        <f t="shared" si="6964"/>
        <v>#VALUE!</v>
      </c>
      <c r="NC156" s="53"/>
      <c r="ND156" s="83">
        <f t="shared" si="6965"/>
        <v>0</v>
      </c>
      <c r="NE156" s="44">
        <f t="shared" si="6966"/>
        <v>0</v>
      </c>
      <c r="NF156" s="44">
        <f t="shared" si="6967"/>
        <v>0</v>
      </c>
      <c r="NG156" s="44">
        <f t="shared" si="6968"/>
        <v>0</v>
      </c>
      <c r="NH156" s="44" t="e">
        <f t="shared" si="6969"/>
        <v>#VALUE!</v>
      </c>
      <c r="NI156" s="44" t="e">
        <f t="shared" si="6970"/>
        <v>#VALUE!</v>
      </c>
      <c r="NJ156" s="44" t="e">
        <f t="shared" si="6971"/>
        <v>#VALUE!</v>
      </c>
      <c r="NK156" s="44" t="e">
        <f t="shared" si="6972"/>
        <v>#VALUE!</v>
      </c>
      <c r="NL156" s="44" t="e">
        <f t="shared" si="6973"/>
        <v>#VALUE!</v>
      </c>
      <c r="NM156" s="44" t="e">
        <f t="shared" si="6974"/>
        <v>#VALUE!</v>
      </c>
      <c r="NN156" s="53"/>
      <c r="NO156" s="83">
        <f t="shared" si="6975"/>
        <v>0</v>
      </c>
      <c r="NP156" s="44">
        <f t="shared" si="6976"/>
        <v>0</v>
      </c>
      <c r="NQ156" s="44">
        <f t="shared" si="6977"/>
        <v>0</v>
      </c>
      <c r="NR156" s="44">
        <f t="shared" si="6978"/>
        <v>0</v>
      </c>
      <c r="NS156" s="44" t="e">
        <f t="shared" si="6979"/>
        <v>#VALUE!</v>
      </c>
      <c r="NT156" s="44" t="e">
        <f t="shared" si="6980"/>
        <v>#VALUE!</v>
      </c>
      <c r="NU156" s="44" t="e">
        <f t="shared" si="6981"/>
        <v>#VALUE!</v>
      </c>
      <c r="NV156" s="44" t="e">
        <f t="shared" si="6982"/>
        <v>#VALUE!</v>
      </c>
      <c r="NW156" s="44" t="e">
        <f t="shared" si="6983"/>
        <v>#VALUE!</v>
      </c>
      <c r="NX156" s="44" t="e">
        <f t="shared" si="6984"/>
        <v>#VALUE!</v>
      </c>
      <c r="NY156" s="53"/>
      <c r="NZ156" s="83">
        <f t="shared" si="6985"/>
        <v>0</v>
      </c>
      <c r="OA156" s="44">
        <f t="shared" si="6986"/>
        <v>0</v>
      </c>
      <c r="OB156" s="44">
        <f t="shared" si="6987"/>
        <v>0</v>
      </c>
      <c r="OC156" s="44">
        <f t="shared" si="6988"/>
        <v>0</v>
      </c>
      <c r="OD156" s="44" t="e">
        <f t="shared" si="6989"/>
        <v>#VALUE!</v>
      </c>
      <c r="OE156" s="44" t="e">
        <f t="shared" si="6990"/>
        <v>#VALUE!</v>
      </c>
      <c r="OF156" s="44" t="e">
        <f t="shared" si="6991"/>
        <v>#VALUE!</v>
      </c>
      <c r="OG156" s="44" t="e">
        <f t="shared" si="6992"/>
        <v>#VALUE!</v>
      </c>
      <c r="OH156" s="44" t="e">
        <f t="shared" si="6993"/>
        <v>#VALUE!</v>
      </c>
      <c r="OI156" s="44" t="e">
        <f t="shared" si="6994"/>
        <v>#VALUE!</v>
      </c>
      <c r="OJ156" s="53"/>
      <c r="OK156" s="83">
        <f t="shared" si="6995"/>
        <v>0</v>
      </c>
      <c r="OL156" s="44">
        <f t="shared" si="6996"/>
        <v>0</v>
      </c>
      <c r="OM156" s="44">
        <f t="shared" si="6997"/>
        <v>0</v>
      </c>
      <c r="ON156" s="44">
        <f t="shared" si="6998"/>
        <v>0</v>
      </c>
      <c r="OO156" s="44" t="e">
        <f t="shared" si="6999"/>
        <v>#VALUE!</v>
      </c>
      <c r="OP156" s="44" t="e">
        <f t="shared" si="7000"/>
        <v>#VALUE!</v>
      </c>
      <c r="OQ156" s="44" t="e">
        <f t="shared" si="7001"/>
        <v>#VALUE!</v>
      </c>
      <c r="OR156" s="44" t="e">
        <f t="shared" si="7002"/>
        <v>#VALUE!</v>
      </c>
      <c r="OS156" s="44" t="e">
        <f t="shared" si="7003"/>
        <v>#VALUE!</v>
      </c>
      <c r="OT156" s="44" t="e">
        <f t="shared" si="7004"/>
        <v>#VALUE!</v>
      </c>
      <c r="OU156" s="53"/>
      <c r="OV156" s="83">
        <f t="shared" si="7005"/>
        <v>0</v>
      </c>
      <c r="OW156" s="44">
        <f t="shared" si="7006"/>
        <v>0</v>
      </c>
      <c r="OX156" s="44">
        <f t="shared" si="7007"/>
        <v>0</v>
      </c>
      <c r="OY156" s="44">
        <f t="shared" si="7008"/>
        <v>0</v>
      </c>
      <c r="OZ156" s="44" t="e">
        <f t="shared" si="7009"/>
        <v>#VALUE!</v>
      </c>
      <c r="PA156" s="44" t="e">
        <f t="shared" si="7010"/>
        <v>#VALUE!</v>
      </c>
      <c r="PB156" s="44" t="e">
        <f t="shared" si="7011"/>
        <v>#VALUE!</v>
      </c>
      <c r="PC156" s="44" t="e">
        <f t="shared" si="7012"/>
        <v>#VALUE!</v>
      </c>
      <c r="PD156" s="44" t="e">
        <f t="shared" si="7013"/>
        <v>#VALUE!</v>
      </c>
      <c r="PE156" s="44" t="e">
        <f t="shared" si="7014"/>
        <v>#VALUE!</v>
      </c>
      <c r="PF156" s="53"/>
      <c r="PG156" s="83">
        <f t="shared" si="7015"/>
        <v>0</v>
      </c>
      <c r="PH156" s="44">
        <f t="shared" si="7016"/>
        <v>0</v>
      </c>
      <c r="PI156" s="44">
        <f t="shared" si="7017"/>
        <v>0</v>
      </c>
      <c r="PJ156" s="44">
        <f t="shared" si="7018"/>
        <v>0</v>
      </c>
      <c r="PK156" s="44" t="e">
        <f t="shared" si="7019"/>
        <v>#VALUE!</v>
      </c>
      <c r="PL156" s="44" t="e">
        <f t="shared" si="7020"/>
        <v>#VALUE!</v>
      </c>
      <c r="PM156" s="44" t="e">
        <f t="shared" si="7021"/>
        <v>#VALUE!</v>
      </c>
      <c r="PN156" s="44" t="e">
        <f t="shared" si="7022"/>
        <v>#VALUE!</v>
      </c>
      <c r="PO156" s="44" t="e">
        <f t="shared" si="7023"/>
        <v>#VALUE!</v>
      </c>
      <c r="PP156" s="44" t="e">
        <f t="shared" si="7024"/>
        <v>#VALUE!</v>
      </c>
      <c r="PQ156" s="53"/>
      <c r="PR156" s="83">
        <f t="shared" si="7025"/>
        <v>0</v>
      </c>
      <c r="PS156" s="44">
        <f t="shared" si="7026"/>
        <v>0</v>
      </c>
      <c r="PT156" s="44">
        <f t="shared" si="7027"/>
        <v>0</v>
      </c>
      <c r="PU156" s="44">
        <f t="shared" si="7028"/>
        <v>0</v>
      </c>
      <c r="PV156" s="44" t="e">
        <f t="shared" si="7029"/>
        <v>#VALUE!</v>
      </c>
      <c r="PW156" s="44" t="e">
        <f t="shared" si="7030"/>
        <v>#VALUE!</v>
      </c>
      <c r="PX156" s="44" t="e">
        <f t="shared" si="7031"/>
        <v>#VALUE!</v>
      </c>
      <c r="PY156" s="44" t="e">
        <f t="shared" si="7032"/>
        <v>#VALUE!</v>
      </c>
      <c r="PZ156" s="44" t="e">
        <f t="shared" si="7033"/>
        <v>#VALUE!</v>
      </c>
      <c r="QA156" s="44" t="e">
        <f t="shared" si="7034"/>
        <v>#VALUE!</v>
      </c>
    </row>
    <row r="157" spans="1:443" x14ac:dyDescent="0.25">
      <c r="A157" s="42"/>
      <c r="B157" s="84"/>
      <c r="C157" s="53"/>
      <c r="D157" s="43"/>
      <c r="E157" s="83">
        <f t="shared" si="7035"/>
        <v>0</v>
      </c>
      <c r="F157" s="44">
        <f t="shared" si="7036"/>
        <v>0</v>
      </c>
      <c r="G157" s="44">
        <f t="shared" si="7037"/>
        <v>0</v>
      </c>
      <c r="H157" s="44">
        <f t="shared" si="7038"/>
        <v>0</v>
      </c>
      <c r="I157" s="44">
        <f t="shared" si="7039"/>
        <v>0</v>
      </c>
      <c r="J157" s="44">
        <f t="shared" si="7040"/>
        <v>0</v>
      </c>
      <c r="K157" s="44">
        <f t="shared" si="7041"/>
        <v>0</v>
      </c>
      <c r="L157" s="44">
        <f t="shared" si="7042"/>
        <v>0</v>
      </c>
      <c r="M157" s="44">
        <f t="shared" si="7043"/>
        <v>0</v>
      </c>
      <c r="N157" s="44">
        <f t="shared" si="7044"/>
        <v>0</v>
      </c>
      <c r="O157" s="53"/>
      <c r="P157" s="83">
        <f t="shared" si="7045"/>
        <v>0</v>
      </c>
      <c r="Q157" s="44">
        <f t="shared" si="7046"/>
        <v>0</v>
      </c>
      <c r="R157" s="44">
        <f t="shared" si="7047"/>
        <v>0</v>
      </c>
      <c r="S157" s="44">
        <f t="shared" si="7048"/>
        <v>0</v>
      </c>
      <c r="T157" s="44" t="e">
        <f t="shared" si="7049"/>
        <v>#VALUE!</v>
      </c>
      <c r="U157" s="44" t="e">
        <f t="shared" si="7050"/>
        <v>#VALUE!</v>
      </c>
      <c r="V157" s="44" t="e">
        <f t="shared" si="7051"/>
        <v>#VALUE!</v>
      </c>
      <c r="W157" s="44" t="e">
        <f t="shared" si="7052"/>
        <v>#VALUE!</v>
      </c>
      <c r="X157" s="44" t="e">
        <f t="shared" si="7053"/>
        <v>#VALUE!</v>
      </c>
      <c r="Y157" s="44" t="e">
        <f t="shared" si="7054"/>
        <v>#VALUE!</v>
      </c>
      <c r="Z157" s="53"/>
      <c r="AA157" s="83">
        <f t="shared" si="7055"/>
        <v>0</v>
      </c>
      <c r="AB157" s="44">
        <f t="shared" si="7056"/>
        <v>0</v>
      </c>
      <c r="AC157" s="44">
        <f t="shared" si="7057"/>
        <v>0</v>
      </c>
      <c r="AD157" s="44">
        <f t="shared" si="7058"/>
        <v>0</v>
      </c>
      <c r="AE157" s="44" t="e">
        <f t="shared" si="7059"/>
        <v>#VALUE!</v>
      </c>
      <c r="AF157" s="44" t="e">
        <f t="shared" si="7060"/>
        <v>#VALUE!</v>
      </c>
      <c r="AG157" s="44" t="e">
        <f t="shared" si="7061"/>
        <v>#VALUE!</v>
      </c>
      <c r="AH157" s="44" t="e">
        <f t="shared" si="7062"/>
        <v>#VALUE!</v>
      </c>
      <c r="AI157" s="44" t="e">
        <f t="shared" si="7063"/>
        <v>#VALUE!</v>
      </c>
      <c r="AJ157" s="44" t="e">
        <f t="shared" si="7064"/>
        <v>#VALUE!</v>
      </c>
      <c r="AK157" s="53"/>
      <c r="AL157" s="83">
        <f t="shared" si="7065"/>
        <v>0</v>
      </c>
      <c r="AM157" s="44">
        <f t="shared" si="7066"/>
        <v>0</v>
      </c>
      <c r="AN157" s="44">
        <f t="shared" si="7067"/>
        <v>0</v>
      </c>
      <c r="AO157" s="44">
        <f t="shared" si="7068"/>
        <v>0</v>
      </c>
      <c r="AP157" s="44" t="e">
        <f t="shared" si="7069"/>
        <v>#VALUE!</v>
      </c>
      <c r="AQ157" s="44" t="e">
        <f t="shared" si="7070"/>
        <v>#VALUE!</v>
      </c>
      <c r="AR157" s="44" t="e">
        <f t="shared" si="7071"/>
        <v>#VALUE!</v>
      </c>
      <c r="AS157" s="44" t="e">
        <f t="shared" si="7072"/>
        <v>#VALUE!</v>
      </c>
      <c r="AT157" s="44" t="e">
        <f t="shared" si="7073"/>
        <v>#VALUE!</v>
      </c>
      <c r="AU157" s="44" t="e">
        <f t="shared" si="7074"/>
        <v>#VALUE!</v>
      </c>
      <c r="AV157" s="53"/>
      <c r="AW157" s="83">
        <f t="shared" si="6675"/>
        <v>0</v>
      </c>
      <c r="AX157" s="44">
        <f t="shared" si="6676"/>
        <v>0</v>
      </c>
      <c r="AY157" s="44">
        <f t="shared" si="6677"/>
        <v>0</v>
      </c>
      <c r="AZ157" s="44">
        <f t="shared" si="6678"/>
        <v>0</v>
      </c>
      <c r="BA157" s="44" t="e">
        <f t="shared" si="6679"/>
        <v>#VALUE!</v>
      </c>
      <c r="BB157" s="44" t="e">
        <f t="shared" si="6680"/>
        <v>#VALUE!</v>
      </c>
      <c r="BC157" s="44" t="e">
        <f t="shared" si="6681"/>
        <v>#VALUE!</v>
      </c>
      <c r="BD157" s="44" t="e">
        <f t="shared" si="6682"/>
        <v>#VALUE!</v>
      </c>
      <c r="BE157" s="44" t="e">
        <f t="shared" si="6683"/>
        <v>#VALUE!</v>
      </c>
      <c r="BF157" s="44" t="e">
        <f t="shared" si="6684"/>
        <v>#VALUE!</v>
      </c>
      <c r="BG157" s="53"/>
      <c r="BH157" s="83">
        <f t="shared" si="6685"/>
        <v>0</v>
      </c>
      <c r="BI157" s="44">
        <f t="shared" si="6686"/>
        <v>0</v>
      </c>
      <c r="BJ157" s="44">
        <f t="shared" si="6687"/>
        <v>0</v>
      </c>
      <c r="BK157" s="44">
        <f t="shared" si="6688"/>
        <v>0</v>
      </c>
      <c r="BL157" s="44" t="e">
        <f t="shared" si="6689"/>
        <v>#VALUE!</v>
      </c>
      <c r="BM157" s="44" t="e">
        <f t="shared" si="6690"/>
        <v>#VALUE!</v>
      </c>
      <c r="BN157" s="44" t="e">
        <f t="shared" si="6691"/>
        <v>#VALUE!</v>
      </c>
      <c r="BO157" s="44" t="e">
        <f t="shared" si="6692"/>
        <v>#VALUE!</v>
      </c>
      <c r="BP157" s="44" t="e">
        <f t="shared" si="6693"/>
        <v>#VALUE!</v>
      </c>
      <c r="BQ157" s="44" t="e">
        <f t="shared" si="6694"/>
        <v>#VALUE!</v>
      </c>
      <c r="BR157" s="53"/>
      <c r="BS157" s="83">
        <f t="shared" si="6695"/>
        <v>0</v>
      </c>
      <c r="BT157" s="44">
        <f t="shared" si="6696"/>
        <v>0</v>
      </c>
      <c r="BU157" s="44">
        <f t="shared" si="6697"/>
        <v>0</v>
      </c>
      <c r="BV157" s="44">
        <f t="shared" si="6698"/>
        <v>0</v>
      </c>
      <c r="BW157" s="44" t="e">
        <f t="shared" si="6699"/>
        <v>#VALUE!</v>
      </c>
      <c r="BX157" s="44" t="e">
        <f t="shared" si="6700"/>
        <v>#VALUE!</v>
      </c>
      <c r="BY157" s="44" t="e">
        <f t="shared" si="6701"/>
        <v>#VALUE!</v>
      </c>
      <c r="BZ157" s="44" t="e">
        <f t="shared" si="6702"/>
        <v>#VALUE!</v>
      </c>
      <c r="CA157" s="44" t="e">
        <f t="shared" si="6703"/>
        <v>#VALUE!</v>
      </c>
      <c r="CB157" s="44" t="e">
        <f t="shared" si="6704"/>
        <v>#VALUE!</v>
      </c>
      <c r="CC157" s="53"/>
      <c r="CD157" s="83">
        <f t="shared" si="6705"/>
        <v>0</v>
      </c>
      <c r="CE157" s="44">
        <f t="shared" si="6706"/>
        <v>0</v>
      </c>
      <c r="CF157" s="44">
        <f t="shared" si="6707"/>
        <v>0</v>
      </c>
      <c r="CG157" s="44">
        <f t="shared" si="6708"/>
        <v>0</v>
      </c>
      <c r="CH157" s="44" t="e">
        <f t="shared" si="6709"/>
        <v>#VALUE!</v>
      </c>
      <c r="CI157" s="44" t="e">
        <f t="shared" si="6710"/>
        <v>#VALUE!</v>
      </c>
      <c r="CJ157" s="44" t="e">
        <f t="shared" si="6711"/>
        <v>#VALUE!</v>
      </c>
      <c r="CK157" s="44" t="e">
        <f t="shared" si="6712"/>
        <v>#VALUE!</v>
      </c>
      <c r="CL157" s="44" t="e">
        <f t="shared" si="6713"/>
        <v>#VALUE!</v>
      </c>
      <c r="CM157" s="44" t="e">
        <f t="shared" si="6714"/>
        <v>#VALUE!</v>
      </c>
      <c r="CN157" s="53"/>
      <c r="CO157" s="83">
        <f t="shared" si="6715"/>
        <v>0</v>
      </c>
      <c r="CP157" s="44">
        <f t="shared" si="6716"/>
        <v>0</v>
      </c>
      <c r="CQ157" s="44">
        <f t="shared" si="6717"/>
        <v>0</v>
      </c>
      <c r="CR157" s="44">
        <f t="shared" si="6718"/>
        <v>0</v>
      </c>
      <c r="CS157" s="44" t="e">
        <f t="shared" si="6719"/>
        <v>#VALUE!</v>
      </c>
      <c r="CT157" s="44" t="e">
        <f t="shared" si="6720"/>
        <v>#VALUE!</v>
      </c>
      <c r="CU157" s="44" t="e">
        <f t="shared" si="6721"/>
        <v>#VALUE!</v>
      </c>
      <c r="CV157" s="44" t="e">
        <f t="shared" si="6722"/>
        <v>#VALUE!</v>
      </c>
      <c r="CW157" s="44" t="e">
        <f t="shared" si="6723"/>
        <v>#VALUE!</v>
      </c>
      <c r="CX157" s="44" t="e">
        <f t="shared" si="6724"/>
        <v>#VALUE!</v>
      </c>
      <c r="CY157" s="53"/>
      <c r="CZ157" s="83">
        <f t="shared" si="6725"/>
        <v>0</v>
      </c>
      <c r="DA157" s="44">
        <f t="shared" si="6726"/>
        <v>0</v>
      </c>
      <c r="DB157" s="44">
        <f t="shared" si="6727"/>
        <v>0</v>
      </c>
      <c r="DC157" s="44">
        <f t="shared" si="6728"/>
        <v>0</v>
      </c>
      <c r="DD157" s="44" t="e">
        <f t="shared" si="6729"/>
        <v>#VALUE!</v>
      </c>
      <c r="DE157" s="44" t="e">
        <f t="shared" si="6730"/>
        <v>#VALUE!</v>
      </c>
      <c r="DF157" s="44" t="e">
        <f t="shared" si="6731"/>
        <v>#VALUE!</v>
      </c>
      <c r="DG157" s="44" t="e">
        <f t="shared" si="6732"/>
        <v>#VALUE!</v>
      </c>
      <c r="DH157" s="44" t="e">
        <f t="shared" si="6733"/>
        <v>#VALUE!</v>
      </c>
      <c r="DI157" s="44" t="e">
        <f t="shared" si="6734"/>
        <v>#VALUE!</v>
      </c>
      <c r="DJ157" s="53"/>
      <c r="DK157" s="83">
        <f t="shared" si="6735"/>
        <v>0</v>
      </c>
      <c r="DL157" s="44">
        <f t="shared" si="6736"/>
        <v>0</v>
      </c>
      <c r="DM157" s="44">
        <f t="shared" si="6737"/>
        <v>0</v>
      </c>
      <c r="DN157" s="44">
        <f t="shared" si="6738"/>
        <v>0</v>
      </c>
      <c r="DO157" s="44" t="e">
        <f t="shared" si="6739"/>
        <v>#VALUE!</v>
      </c>
      <c r="DP157" s="44" t="e">
        <f t="shared" si="6740"/>
        <v>#VALUE!</v>
      </c>
      <c r="DQ157" s="44" t="e">
        <f t="shared" si="6741"/>
        <v>#VALUE!</v>
      </c>
      <c r="DR157" s="44" t="e">
        <f t="shared" si="6742"/>
        <v>#VALUE!</v>
      </c>
      <c r="DS157" s="44" t="e">
        <f t="shared" si="6743"/>
        <v>#VALUE!</v>
      </c>
      <c r="DT157" s="44" t="e">
        <f t="shared" si="6744"/>
        <v>#VALUE!</v>
      </c>
      <c r="DU157" s="53"/>
      <c r="DV157" s="83">
        <f t="shared" si="6745"/>
        <v>0</v>
      </c>
      <c r="DW157" s="44">
        <f t="shared" si="6746"/>
        <v>0</v>
      </c>
      <c r="DX157" s="44">
        <f t="shared" si="6747"/>
        <v>0</v>
      </c>
      <c r="DY157" s="44">
        <f t="shared" si="6748"/>
        <v>0</v>
      </c>
      <c r="DZ157" s="44" t="e">
        <f t="shared" si="6749"/>
        <v>#VALUE!</v>
      </c>
      <c r="EA157" s="44" t="e">
        <f t="shared" si="6750"/>
        <v>#VALUE!</v>
      </c>
      <c r="EB157" s="44" t="e">
        <f t="shared" si="6751"/>
        <v>#VALUE!</v>
      </c>
      <c r="EC157" s="44" t="e">
        <f t="shared" si="6752"/>
        <v>#VALUE!</v>
      </c>
      <c r="ED157" s="44" t="e">
        <f t="shared" si="6753"/>
        <v>#VALUE!</v>
      </c>
      <c r="EE157" s="44" t="e">
        <f t="shared" si="6754"/>
        <v>#VALUE!</v>
      </c>
      <c r="EF157" s="53"/>
      <c r="EG157" s="83">
        <f t="shared" si="6755"/>
        <v>0</v>
      </c>
      <c r="EH157" s="44">
        <f t="shared" si="6756"/>
        <v>0</v>
      </c>
      <c r="EI157" s="44">
        <f t="shared" si="6757"/>
        <v>0</v>
      </c>
      <c r="EJ157" s="44">
        <f t="shared" si="6758"/>
        <v>0</v>
      </c>
      <c r="EK157" s="44" t="e">
        <f t="shared" si="6759"/>
        <v>#VALUE!</v>
      </c>
      <c r="EL157" s="44" t="e">
        <f t="shared" si="6760"/>
        <v>#VALUE!</v>
      </c>
      <c r="EM157" s="44" t="e">
        <f t="shared" si="6761"/>
        <v>#VALUE!</v>
      </c>
      <c r="EN157" s="44" t="e">
        <f t="shared" si="6762"/>
        <v>#VALUE!</v>
      </c>
      <c r="EO157" s="44" t="e">
        <f t="shared" si="6763"/>
        <v>#VALUE!</v>
      </c>
      <c r="EP157" s="44" t="e">
        <f t="shared" si="6764"/>
        <v>#VALUE!</v>
      </c>
      <c r="EQ157" s="53"/>
      <c r="ER157" s="83">
        <f t="shared" si="6765"/>
        <v>0</v>
      </c>
      <c r="ES157" s="44">
        <f t="shared" si="6766"/>
        <v>0</v>
      </c>
      <c r="ET157" s="44">
        <f t="shared" si="6767"/>
        <v>0</v>
      </c>
      <c r="EU157" s="44">
        <f t="shared" si="6768"/>
        <v>0</v>
      </c>
      <c r="EV157" s="44" t="e">
        <f t="shared" si="6769"/>
        <v>#VALUE!</v>
      </c>
      <c r="EW157" s="44" t="e">
        <f t="shared" si="6770"/>
        <v>#VALUE!</v>
      </c>
      <c r="EX157" s="44" t="e">
        <f t="shared" si="6771"/>
        <v>#VALUE!</v>
      </c>
      <c r="EY157" s="44" t="e">
        <f t="shared" si="6772"/>
        <v>#VALUE!</v>
      </c>
      <c r="EZ157" s="44" t="e">
        <f t="shared" si="6773"/>
        <v>#VALUE!</v>
      </c>
      <c r="FA157" s="44" t="e">
        <f t="shared" si="6774"/>
        <v>#VALUE!</v>
      </c>
      <c r="FB157" s="53"/>
      <c r="FC157" s="83">
        <f t="shared" si="6775"/>
        <v>0</v>
      </c>
      <c r="FD157" s="44">
        <f t="shared" si="6776"/>
        <v>0</v>
      </c>
      <c r="FE157" s="44">
        <f t="shared" si="6777"/>
        <v>0</v>
      </c>
      <c r="FF157" s="44">
        <f t="shared" si="6778"/>
        <v>0</v>
      </c>
      <c r="FG157" s="44" t="e">
        <f t="shared" si="6779"/>
        <v>#VALUE!</v>
      </c>
      <c r="FH157" s="44" t="e">
        <f t="shared" si="6780"/>
        <v>#VALUE!</v>
      </c>
      <c r="FI157" s="44" t="e">
        <f t="shared" si="6781"/>
        <v>#VALUE!</v>
      </c>
      <c r="FJ157" s="44" t="e">
        <f t="shared" si="6782"/>
        <v>#VALUE!</v>
      </c>
      <c r="FK157" s="44" t="e">
        <f t="shared" si="6783"/>
        <v>#VALUE!</v>
      </c>
      <c r="FL157" s="44" t="e">
        <f t="shared" si="6784"/>
        <v>#VALUE!</v>
      </c>
      <c r="FM157" s="53"/>
      <c r="FN157" s="83">
        <f t="shared" si="6785"/>
        <v>0</v>
      </c>
      <c r="FO157" s="44">
        <f t="shared" si="6786"/>
        <v>0</v>
      </c>
      <c r="FP157" s="44">
        <f t="shared" si="6787"/>
        <v>0</v>
      </c>
      <c r="FQ157" s="44">
        <f t="shared" si="6788"/>
        <v>0</v>
      </c>
      <c r="FR157" s="44" t="e">
        <f t="shared" si="6789"/>
        <v>#VALUE!</v>
      </c>
      <c r="FS157" s="44" t="e">
        <f t="shared" si="6790"/>
        <v>#VALUE!</v>
      </c>
      <c r="FT157" s="44" t="e">
        <f t="shared" si="6791"/>
        <v>#VALUE!</v>
      </c>
      <c r="FU157" s="44" t="e">
        <f t="shared" si="6792"/>
        <v>#VALUE!</v>
      </c>
      <c r="FV157" s="44" t="e">
        <f t="shared" si="6793"/>
        <v>#VALUE!</v>
      </c>
      <c r="FW157" s="44" t="e">
        <f t="shared" si="6794"/>
        <v>#VALUE!</v>
      </c>
      <c r="FX157" s="53"/>
      <c r="FY157" s="83">
        <f t="shared" si="6795"/>
        <v>0</v>
      </c>
      <c r="FZ157" s="44">
        <f t="shared" si="6796"/>
        <v>0</v>
      </c>
      <c r="GA157" s="44">
        <f t="shared" si="6797"/>
        <v>0</v>
      </c>
      <c r="GB157" s="44">
        <f t="shared" si="6798"/>
        <v>0</v>
      </c>
      <c r="GC157" s="44" t="e">
        <f t="shared" si="6799"/>
        <v>#VALUE!</v>
      </c>
      <c r="GD157" s="44" t="e">
        <f t="shared" si="6800"/>
        <v>#VALUE!</v>
      </c>
      <c r="GE157" s="44" t="e">
        <f t="shared" si="6801"/>
        <v>#VALUE!</v>
      </c>
      <c r="GF157" s="44" t="e">
        <f t="shared" si="6802"/>
        <v>#VALUE!</v>
      </c>
      <c r="GG157" s="44" t="e">
        <f t="shared" si="6803"/>
        <v>#VALUE!</v>
      </c>
      <c r="GH157" s="44" t="e">
        <f t="shared" si="6804"/>
        <v>#VALUE!</v>
      </c>
      <c r="GI157" s="53"/>
      <c r="GJ157" s="83">
        <f t="shared" si="6805"/>
        <v>0</v>
      </c>
      <c r="GK157" s="44">
        <f t="shared" si="6806"/>
        <v>0</v>
      </c>
      <c r="GL157" s="44">
        <f t="shared" si="6807"/>
        <v>0</v>
      </c>
      <c r="GM157" s="44">
        <f t="shared" si="6808"/>
        <v>0</v>
      </c>
      <c r="GN157" s="44" t="e">
        <f t="shared" si="6809"/>
        <v>#VALUE!</v>
      </c>
      <c r="GO157" s="44" t="e">
        <f t="shared" si="6810"/>
        <v>#VALUE!</v>
      </c>
      <c r="GP157" s="44" t="e">
        <f t="shared" si="6811"/>
        <v>#VALUE!</v>
      </c>
      <c r="GQ157" s="44" t="e">
        <f t="shared" si="6812"/>
        <v>#VALUE!</v>
      </c>
      <c r="GR157" s="44" t="e">
        <f t="shared" si="6813"/>
        <v>#VALUE!</v>
      </c>
      <c r="GS157" s="44" t="e">
        <f t="shared" si="6814"/>
        <v>#VALUE!</v>
      </c>
      <c r="GT157" s="53"/>
      <c r="GU157" s="83">
        <f t="shared" si="6815"/>
        <v>0</v>
      </c>
      <c r="GV157" s="44">
        <f t="shared" si="6816"/>
        <v>0</v>
      </c>
      <c r="GW157" s="44">
        <f t="shared" si="6817"/>
        <v>0</v>
      </c>
      <c r="GX157" s="44">
        <f t="shared" si="6818"/>
        <v>0</v>
      </c>
      <c r="GY157" s="44" t="e">
        <f t="shared" si="6819"/>
        <v>#VALUE!</v>
      </c>
      <c r="GZ157" s="44" t="e">
        <f t="shared" si="6820"/>
        <v>#VALUE!</v>
      </c>
      <c r="HA157" s="44" t="e">
        <f t="shared" si="6821"/>
        <v>#VALUE!</v>
      </c>
      <c r="HB157" s="44" t="e">
        <f t="shared" si="6822"/>
        <v>#VALUE!</v>
      </c>
      <c r="HC157" s="44" t="e">
        <f t="shared" si="6823"/>
        <v>#VALUE!</v>
      </c>
      <c r="HD157" s="44" t="e">
        <f t="shared" si="6824"/>
        <v>#VALUE!</v>
      </c>
      <c r="HE157" s="53"/>
      <c r="HF157" s="83">
        <f t="shared" si="6825"/>
        <v>0</v>
      </c>
      <c r="HG157" s="44">
        <f t="shared" si="6826"/>
        <v>0</v>
      </c>
      <c r="HH157" s="44">
        <f t="shared" si="6827"/>
        <v>0</v>
      </c>
      <c r="HI157" s="44">
        <f t="shared" si="6828"/>
        <v>0</v>
      </c>
      <c r="HJ157" s="44" t="e">
        <f t="shared" si="6829"/>
        <v>#VALUE!</v>
      </c>
      <c r="HK157" s="44" t="e">
        <f t="shared" si="6830"/>
        <v>#VALUE!</v>
      </c>
      <c r="HL157" s="44" t="e">
        <f t="shared" si="6831"/>
        <v>#VALUE!</v>
      </c>
      <c r="HM157" s="44" t="e">
        <f t="shared" si="6832"/>
        <v>#VALUE!</v>
      </c>
      <c r="HN157" s="44" t="e">
        <f t="shared" si="6833"/>
        <v>#VALUE!</v>
      </c>
      <c r="HO157" s="44" t="e">
        <f t="shared" si="6834"/>
        <v>#VALUE!</v>
      </c>
      <c r="HP157" s="53"/>
      <c r="HQ157" s="83">
        <f t="shared" si="6835"/>
        <v>0</v>
      </c>
      <c r="HR157" s="44">
        <f t="shared" si="6836"/>
        <v>0</v>
      </c>
      <c r="HS157" s="44">
        <f t="shared" si="6837"/>
        <v>0</v>
      </c>
      <c r="HT157" s="44">
        <f t="shared" si="6838"/>
        <v>0</v>
      </c>
      <c r="HU157" s="44" t="e">
        <f t="shared" si="6839"/>
        <v>#VALUE!</v>
      </c>
      <c r="HV157" s="44" t="e">
        <f t="shared" si="6840"/>
        <v>#VALUE!</v>
      </c>
      <c r="HW157" s="44" t="e">
        <f t="shared" si="6841"/>
        <v>#VALUE!</v>
      </c>
      <c r="HX157" s="44" t="e">
        <f t="shared" si="6842"/>
        <v>#VALUE!</v>
      </c>
      <c r="HY157" s="44" t="e">
        <f t="shared" si="6843"/>
        <v>#VALUE!</v>
      </c>
      <c r="HZ157" s="44" t="e">
        <f t="shared" si="6844"/>
        <v>#VALUE!</v>
      </c>
      <c r="IA157" s="53"/>
      <c r="IB157" s="83">
        <f t="shared" si="6845"/>
        <v>0</v>
      </c>
      <c r="IC157" s="44">
        <f t="shared" si="6846"/>
        <v>0</v>
      </c>
      <c r="ID157" s="44">
        <f t="shared" si="6847"/>
        <v>0</v>
      </c>
      <c r="IE157" s="44">
        <f t="shared" si="6848"/>
        <v>0</v>
      </c>
      <c r="IF157" s="44" t="e">
        <f t="shared" si="6849"/>
        <v>#VALUE!</v>
      </c>
      <c r="IG157" s="44" t="e">
        <f t="shared" si="6850"/>
        <v>#VALUE!</v>
      </c>
      <c r="IH157" s="44" t="e">
        <f t="shared" si="6851"/>
        <v>#VALUE!</v>
      </c>
      <c r="II157" s="44" t="e">
        <f t="shared" si="6852"/>
        <v>#VALUE!</v>
      </c>
      <c r="IJ157" s="44" t="e">
        <f t="shared" si="6853"/>
        <v>#VALUE!</v>
      </c>
      <c r="IK157" s="44" t="e">
        <f t="shared" si="6854"/>
        <v>#VALUE!</v>
      </c>
      <c r="IL157" s="53"/>
      <c r="IM157" s="83">
        <f t="shared" si="6855"/>
        <v>0</v>
      </c>
      <c r="IN157" s="44">
        <f t="shared" si="6856"/>
        <v>0</v>
      </c>
      <c r="IO157" s="44">
        <f t="shared" si="6857"/>
        <v>0</v>
      </c>
      <c r="IP157" s="44">
        <f t="shared" si="6858"/>
        <v>0</v>
      </c>
      <c r="IQ157" s="44" t="e">
        <f t="shared" si="6859"/>
        <v>#VALUE!</v>
      </c>
      <c r="IR157" s="44" t="e">
        <f t="shared" si="6860"/>
        <v>#VALUE!</v>
      </c>
      <c r="IS157" s="44" t="e">
        <f t="shared" si="6861"/>
        <v>#VALUE!</v>
      </c>
      <c r="IT157" s="44" t="e">
        <f t="shared" si="6862"/>
        <v>#VALUE!</v>
      </c>
      <c r="IU157" s="44" t="e">
        <f t="shared" si="6863"/>
        <v>#VALUE!</v>
      </c>
      <c r="IV157" s="44" t="e">
        <f t="shared" si="6864"/>
        <v>#VALUE!</v>
      </c>
      <c r="IW157" s="53"/>
      <c r="IX157" s="83">
        <f t="shared" si="6865"/>
        <v>0</v>
      </c>
      <c r="IY157" s="44">
        <f t="shared" si="6866"/>
        <v>0</v>
      </c>
      <c r="IZ157" s="44">
        <f t="shared" si="6867"/>
        <v>0</v>
      </c>
      <c r="JA157" s="44">
        <f t="shared" si="6868"/>
        <v>0</v>
      </c>
      <c r="JB157" s="44" t="e">
        <f t="shared" si="6869"/>
        <v>#VALUE!</v>
      </c>
      <c r="JC157" s="44" t="e">
        <f t="shared" si="6870"/>
        <v>#VALUE!</v>
      </c>
      <c r="JD157" s="44" t="e">
        <f t="shared" si="6871"/>
        <v>#VALUE!</v>
      </c>
      <c r="JE157" s="44" t="e">
        <f t="shared" si="6872"/>
        <v>#VALUE!</v>
      </c>
      <c r="JF157" s="44" t="e">
        <f t="shared" si="6873"/>
        <v>#VALUE!</v>
      </c>
      <c r="JG157" s="44" t="e">
        <f t="shared" si="6874"/>
        <v>#VALUE!</v>
      </c>
      <c r="JH157" s="53"/>
      <c r="JI157" s="83">
        <f t="shared" si="6875"/>
        <v>0</v>
      </c>
      <c r="JJ157" s="44">
        <f t="shared" si="6876"/>
        <v>0</v>
      </c>
      <c r="JK157" s="44">
        <f t="shared" si="6877"/>
        <v>0</v>
      </c>
      <c r="JL157" s="44">
        <f t="shared" si="6878"/>
        <v>0</v>
      </c>
      <c r="JM157" s="44" t="e">
        <f t="shared" si="6879"/>
        <v>#VALUE!</v>
      </c>
      <c r="JN157" s="44" t="e">
        <f t="shared" si="6880"/>
        <v>#VALUE!</v>
      </c>
      <c r="JO157" s="44" t="e">
        <f t="shared" si="6881"/>
        <v>#VALUE!</v>
      </c>
      <c r="JP157" s="44" t="e">
        <f t="shared" si="6882"/>
        <v>#VALUE!</v>
      </c>
      <c r="JQ157" s="44" t="e">
        <f t="shared" si="6883"/>
        <v>#VALUE!</v>
      </c>
      <c r="JR157" s="44" t="e">
        <f t="shared" si="6884"/>
        <v>#VALUE!</v>
      </c>
      <c r="JS157" s="53"/>
      <c r="JT157" s="83">
        <f t="shared" si="6885"/>
        <v>0</v>
      </c>
      <c r="JU157" s="44">
        <f t="shared" si="6886"/>
        <v>0</v>
      </c>
      <c r="JV157" s="44">
        <f t="shared" si="6887"/>
        <v>0</v>
      </c>
      <c r="JW157" s="44">
        <f t="shared" si="6888"/>
        <v>0</v>
      </c>
      <c r="JX157" s="44" t="e">
        <f t="shared" si="6889"/>
        <v>#VALUE!</v>
      </c>
      <c r="JY157" s="44" t="e">
        <f t="shared" si="6890"/>
        <v>#VALUE!</v>
      </c>
      <c r="JZ157" s="44" t="e">
        <f t="shared" si="6891"/>
        <v>#VALUE!</v>
      </c>
      <c r="KA157" s="44" t="e">
        <f t="shared" si="6892"/>
        <v>#VALUE!</v>
      </c>
      <c r="KB157" s="44" t="e">
        <f t="shared" si="6893"/>
        <v>#VALUE!</v>
      </c>
      <c r="KC157" s="44" t="e">
        <f t="shared" si="6894"/>
        <v>#VALUE!</v>
      </c>
      <c r="KD157" s="53"/>
      <c r="KE157" s="83">
        <f t="shared" si="6895"/>
        <v>0</v>
      </c>
      <c r="KF157" s="44">
        <f t="shared" si="6896"/>
        <v>0</v>
      </c>
      <c r="KG157" s="44">
        <f t="shared" si="6897"/>
        <v>0</v>
      </c>
      <c r="KH157" s="44">
        <f t="shared" si="6898"/>
        <v>0</v>
      </c>
      <c r="KI157" s="44" t="e">
        <f t="shared" si="6899"/>
        <v>#VALUE!</v>
      </c>
      <c r="KJ157" s="44" t="e">
        <f t="shared" si="6900"/>
        <v>#VALUE!</v>
      </c>
      <c r="KK157" s="44" t="e">
        <f t="shared" si="6901"/>
        <v>#VALUE!</v>
      </c>
      <c r="KL157" s="44" t="e">
        <f t="shared" si="6902"/>
        <v>#VALUE!</v>
      </c>
      <c r="KM157" s="44" t="e">
        <f t="shared" si="6903"/>
        <v>#VALUE!</v>
      </c>
      <c r="KN157" s="44" t="e">
        <f t="shared" si="6904"/>
        <v>#VALUE!</v>
      </c>
      <c r="KO157" s="53"/>
      <c r="KP157" s="83">
        <f t="shared" si="6905"/>
        <v>0</v>
      </c>
      <c r="KQ157" s="44">
        <f t="shared" si="6906"/>
        <v>0</v>
      </c>
      <c r="KR157" s="44">
        <f t="shared" si="6907"/>
        <v>0</v>
      </c>
      <c r="KS157" s="44">
        <f t="shared" si="6908"/>
        <v>0</v>
      </c>
      <c r="KT157" s="44" t="e">
        <f t="shared" si="6909"/>
        <v>#VALUE!</v>
      </c>
      <c r="KU157" s="44" t="e">
        <f t="shared" si="6910"/>
        <v>#VALUE!</v>
      </c>
      <c r="KV157" s="44" t="e">
        <f t="shared" si="6911"/>
        <v>#VALUE!</v>
      </c>
      <c r="KW157" s="44" t="e">
        <f t="shared" si="6912"/>
        <v>#VALUE!</v>
      </c>
      <c r="KX157" s="44" t="e">
        <f t="shared" si="6913"/>
        <v>#VALUE!</v>
      </c>
      <c r="KY157" s="44" t="e">
        <f t="shared" si="6914"/>
        <v>#VALUE!</v>
      </c>
      <c r="KZ157" s="53"/>
      <c r="LA157" s="83">
        <f t="shared" si="6915"/>
        <v>0</v>
      </c>
      <c r="LB157" s="44">
        <f t="shared" si="6916"/>
        <v>0</v>
      </c>
      <c r="LC157" s="44">
        <f t="shared" si="6917"/>
        <v>0</v>
      </c>
      <c r="LD157" s="44">
        <f t="shared" si="6918"/>
        <v>0</v>
      </c>
      <c r="LE157" s="44" t="e">
        <f t="shared" si="6919"/>
        <v>#VALUE!</v>
      </c>
      <c r="LF157" s="44" t="e">
        <f t="shared" si="6920"/>
        <v>#VALUE!</v>
      </c>
      <c r="LG157" s="44" t="e">
        <f t="shared" si="6921"/>
        <v>#VALUE!</v>
      </c>
      <c r="LH157" s="44" t="e">
        <f t="shared" si="6922"/>
        <v>#VALUE!</v>
      </c>
      <c r="LI157" s="44" t="e">
        <f t="shared" si="6923"/>
        <v>#VALUE!</v>
      </c>
      <c r="LJ157" s="44" t="e">
        <f t="shared" si="6924"/>
        <v>#VALUE!</v>
      </c>
      <c r="LK157" s="53"/>
      <c r="LL157" s="83">
        <f t="shared" si="6925"/>
        <v>0</v>
      </c>
      <c r="LM157" s="44">
        <f t="shared" si="6926"/>
        <v>0</v>
      </c>
      <c r="LN157" s="44">
        <f t="shared" si="6927"/>
        <v>0</v>
      </c>
      <c r="LO157" s="44">
        <f t="shared" si="6928"/>
        <v>0</v>
      </c>
      <c r="LP157" s="44" t="e">
        <f t="shared" si="6929"/>
        <v>#VALUE!</v>
      </c>
      <c r="LQ157" s="44" t="e">
        <f t="shared" si="6930"/>
        <v>#VALUE!</v>
      </c>
      <c r="LR157" s="44" t="e">
        <f t="shared" si="6931"/>
        <v>#VALUE!</v>
      </c>
      <c r="LS157" s="44" t="e">
        <f t="shared" si="6932"/>
        <v>#VALUE!</v>
      </c>
      <c r="LT157" s="44" t="e">
        <f t="shared" si="6933"/>
        <v>#VALUE!</v>
      </c>
      <c r="LU157" s="44" t="e">
        <f t="shared" si="6934"/>
        <v>#VALUE!</v>
      </c>
      <c r="LV157" s="53"/>
      <c r="LW157" s="83">
        <f t="shared" si="6935"/>
        <v>0</v>
      </c>
      <c r="LX157" s="44">
        <f t="shared" si="6936"/>
        <v>0</v>
      </c>
      <c r="LY157" s="44">
        <f t="shared" si="6937"/>
        <v>0</v>
      </c>
      <c r="LZ157" s="44">
        <f t="shared" si="6938"/>
        <v>0</v>
      </c>
      <c r="MA157" s="44" t="e">
        <f t="shared" si="6939"/>
        <v>#VALUE!</v>
      </c>
      <c r="MB157" s="44" t="e">
        <f t="shared" si="6940"/>
        <v>#VALUE!</v>
      </c>
      <c r="MC157" s="44" t="e">
        <f t="shared" si="6941"/>
        <v>#VALUE!</v>
      </c>
      <c r="MD157" s="44" t="e">
        <f t="shared" si="6942"/>
        <v>#VALUE!</v>
      </c>
      <c r="ME157" s="44" t="e">
        <f t="shared" si="6943"/>
        <v>#VALUE!</v>
      </c>
      <c r="MF157" s="44" t="e">
        <f t="shared" si="6944"/>
        <v>#VALUE!</v>
      </c>
      <c r="MG157" s="53"/>
      <c r="MH157" s="83">
        <f t="shared" si="6945"/>
        <v>0</v>
      </c>
      <c r="MI157" s="44">
        <f t="shared" si="6946"/>
        <v>0</v>
      </c>
      <c r="MJ157" s="44">
        <f t="shared" si="6947"/>
        <v>0</v>
      </c>
      <c r="MK157" s="44">
        <f t="shared" si="6948"/>
        <v>0</v>
      </c>
      <c r="ML157" s="44" t="e">
        <f t="shared" si="6949"/>
        <v>#VALUE!</v>
      </c>
      <c r="MM157" s="44" t="e">
        <f t="shared" si="6950"/>
        <v>#VALUE!</v>
      </c>
      <c r="MN157" s="44" t="e">
        <f t="shared" si="6951"/>
        <v>#VALUE!</v>
      </c>
      <c r="MO157" s="44" t="e">
        <f t="shared" si="6952"/>
        <v>#VALUE!</v>
      </c>
      <c r="MP157" s="44" t="e">
        <f t="shared" si="6953"/>
        <v>#VALUE!</v>
      </c>
      <c r="MQ157" s="44" t="e">
        <f t="shared" si="6954"/>
        <v>#VALUE!</v>
      </c>
      <c r="MR157" s="53"/>
      <c r="MS157" s="83">
        <f t="shared" si="6955"/>
        <v>0</v>
      </c>
      <c r="MT157" s="44">
        <f t="shared" si="6956"/>
        <v>0</v>
      </c>
      <c r="MU157" s="44">
        <f t="shared" si="6957"/>
        <v>0</v>
      </c>
      <c r="MV157" s="44">
        <f t="shared" si="6958"/>
        <v>0</v>
      </c>
      <c r="MW157" s="44" t="e">
        <f t="shared" si="6959"/>
        <v>#VALUE!</v>
      </c>
      <c r="MX157" s="44" t="e">
        <f t="shared" si="6960"/>
        <v>#VALUE!</v>
      </c>
      <c r="MY157" s="44" t="e">
        <f t="shared" si="6961"/>
        <v>#VALUE!</v>
      </c>
      <c r="MZ157" s="44" t="e">
        <f t="shared" si="6962"/>
        <v>#VALUE!</v>
      </c>
      <c r="NA157" s="44" t="e">
        <f t="shared" si="6963"/>
        <v>#VALUE!</v>
      </c>
      <c r="NB157" s="44" t="e">
        <f t="shared" si="6964"/>
        <v>#VALUE!</v>
      </c>
      <c r="NC157" s="53"/>
      <c r="ND157" s="83">
        <f t="shared" si="6965"/>
        <v>0</v>
      </c>
      <c r="NE157" s="44">
        <f t="shared" si="6966"/>
        <v>0</v>
      </c>
      <c r="NF157" s="44">
        <f t="shared" si="6967"/>
        <v>0</v>
      </c>
      <c r="NG157" s="44">
        <f t="shared" si="6968"/>
        <v>0</v>
      </c>
      <c r="NH157" s="44" t="e">
        <f t="shared" si="6969"/>
        <v>#VALUE!</v>
      </c>
      <c r="NI157" s="44" t="e">
        <f t="shared" si="6970"/>
        <v>#VALUE!</v>
      </c>
      <c r="NJ157" s="44" t="e">
        <f t="shared" si="6971"/>
        <v>#VALUE!</v>
      </c>
      <c r="NK157" s="44" t="e">
        <f t="shared" si="6972"/>
        <v>#VALUE!</v>
      </c>
      <c r="NL157" s="44" t="e">
        <f t="shared" si="6973"/>
        <v>#VALUE!</v>
      </c>
      <c r="NM157" s="44" t="e">
        <f t="shared" si="6974"/>
        <v>#VALUE!</v>
      </c>
      <c r="NN157" s="53"/>
      <c r="NO157" s="83">
        <f t="shared" si="6975"/>
        <v>0</v>
      </c>
      <c r="NP157" s="44">
        <f t="shared" si="6976"/>
        <v>0</v>
      </c>
      <c r="NQ157" s="44">
        <f t="shared" si="6977"/>
        <v>0</v>
      </c>
      <c r="NR157" s="44">
        <f t="shared" si="6978"/>
        <v>0</v>
      </c>
      <c r="NS157" s="44" t="e">
        <f t="shared" si="6979"/>
        <v>#VALUE!</v>
      </c>
      <c r="NT157" s="44" t="e">
        <f t="shared" si="6980"/>
        <v>#VALUE!</v>
      </c>
      <c r="NU157" s="44" t="e">
        <f t="shared" si="6981"/>
        <v>#VALUE!</v>
      </c>
      <c r="NV157" s="44" t="e">
        <f t="shared" si="6982"/>
        <v>#VALUE!</v>
      </c>
      <c r="NW157" s="44" t="e">
        <f t="shared" si="6983"/>
        <v>#VALUE!</v>
      </c>
      <c r="NX157" s="44" t="e">
        <f t="shared" si="6984"/>
        <v>#VALUE!</v>
      </c>
      <c r="NY157" s="53"/>
      <c r="NZ157" s="83">
        <f t="shared" si="6985"/>
        <v>0</v>
      </c>
      <c r="OA157" s="44">
        <f t="shared" si="6986"/>
        <v>0</v>
      </c>
      <c r="OB157" s="44">
        <f t="shared" si="6987"/>
        <v>0</v>
      </c>
      <c r="OC157" s="44">
        <f t="shared" si="6988"/>
        <v>0</v>
      </c>
      <c r="OD157" s="44" t="e">
        <f t="shared" si="6989"/>
        <v>#VALUE!</v>
      </c>
      <c r="OE157" s="44" t="e">
        <f t="shared" si="6990"/>
        <v>#VALUE!</v>
      </c>
      <c r="OF157" s="44" t="e">
        <f t="shared" si="6991"/>
        <v>#VALUE!</v>
      </c>
      <c r="OG157" s="44" t="e">
        <f t="shared" si="6992"/>
        <v>#VALUE!</v>
      </c>
      <c r="OH157" s="44" t="e">
        <f t="shared" si="6993"/>
        <v>#VALUE!</v>
      </c>
      <c r="OI157" s="44" t="e">
        <f t="shared" si="6994"/>
        <v>#VALUE!</v>
      </c>
      <c r="OJ157" s="53"/>
      <c r="OK157" s="83">
        <f t="shared" si="6995"/>
        <v>0</v>
      </c>
      <c r="OL157" s="44">
        <f t="shared" si="6996"/>
        <v>0</v>
      </c>
      <c r="OM157" s="44">
        <f t="shared" si="6997"/>
        <v>0</v>
      </c>
      <c r="ON157" s="44">
        <f t="shared" si="6998"/>
        <v>0</v>
      </c>
      <c r="OO157" s="44" t="e">
        <f t="shared" si="6999"/>
        <v>#VALUE!</v>
      </c>
      <c r="OP157" s="44" t="e">
        <f t="shared" si="7000"/>
        <v>#VALUE!</v>
      </c>
      <c r="OQ157" s="44" t="e">
        <f t="shared" si="7001"/>
        <v>#VALUE!</v>
      </c>
      <c r="OR157" s="44" t="e">
        <f t="shared" si="7002"/>
        <v>#VALUE!</v>
      </c>
      <c r="OS157" s="44" t="e">
        <f t="shared" si="7003"/>
        <v>#VALUE!</v>
      </c>
      <c r="OT157" s="44" t="e">
        <f t="shared" si="7004"/>
        <v>#VALUE!</v>
      </c>
      <c r="OU157" s="53"/>
      <c r="OV157" s="83">
        <f t="shared" si="7005"/>
        <v>0</v>
      </c>
      <c r="OW157" s="44">
        <f t="shared" si="7006"/>
        <v>0</v>
      </c>
      <c r="OX157" s="44">
        <f t="shared" si="7007"/>
        <v>0</v>
      </c>
      <c r="OY157" s="44">
        <f t="shared" si="7008"/>
        <v>0</v>
      </c>
      <c r="OZ157" s="44" t="e">
        <f t="shared" si="7009"/>
        <v>#VALUE!</v>
      </c>
      <c r="PA157" s="44" t="e">
        <f t="shared" si="7010"/>
        <v>#VALUE!</v>
      </c>
      <c r="PB157" s="44" t="e">
        <f t="shared" si="7011"/>
        <v>#VALUE!</v>
      </c>
      <c r="PC157" s="44" t="e">
        <f t="shared" si="7012"/>
        <v>#VALUE!</v>
      </c>
      <c r="PD157" s="44" t="e">
        <f t="shared" si="7013"/>
        <v>#VALUE!</v>
      </c>
      <c r="PE157" s="44" t="e">
        <f t="shared" si="7014"/>
        <v>#VALUE!</v>
      </c>
      <c r="PF157" s="53"/>
      <c r="PG157" s="83">
        <f t="shared" si="7015"/>
        <v>0</v>
      </c>
      <c r="PH157" s="44">
        <f t="shared" si="7016"/>
        <v>0</v>
      </c>
      <c r="PI157" s="44">
        <f t="shared" si="7017"/>
        <v>0</v>
      </c>
      <c r="PJ157" s="44">
        <f t="shared" si="7018"/>
        <v>0</v>
      </c>
      <c r="PK157" s="44" t="e">
        <f t="shared" si="7019"/>
        <v>#VALUE!</v>
      </c>
      <c r="PL157" s="44" t="e">
        <f t="shared" si="7020"/>
        <v>#VALUE!</v>
      </c>
      <c r="PM157" s="44" t="e">
        <f t="shared" si="7021"/>
        <v>#VALUE!</v>
      </c>
      <c r="PN157" s="44" t="e">
        <f t="shared" si="7022"/>
        <v>#VALUE!</v>
      </c>
      <c r="PO157" s="44" t="e">
        <f t="shared" si="7023"/>
        <v>#VALUE!</v>
      </c>
      <c r="PP157" s="44" t="e">
        <f t="shared" si="7024"/>
        <v>#VALUE!</v>
      </c>
      <c r="PQ157" s="53"/>
      <c r="PR157" s="83">
        <f t="shared" si="7025"/>
        <v>0</v>
      </c>
      <c r="PS157" s="44">
        <f t="shared" si="7026"/>
        <v>0</v>
      </c>
      <c r="PT157" s="44">
        <f t="shared" si="7027"/>
        <v>0</v>
      </c>
      <c r="PU157" s="44">
        <f t="shared" si="7028"/>
        <v>0</v>
      </c>
      <c r="PV157" s="44" t="e">
        <f t="shared" si="7029"/>
        <v>#VALUE!</v>
      </c>
      <c r="PW157" s="44" t="e">
        <f t="shared" si="7030"/>
        <v>#VALUE!</v>
      </c>
      <c r="PX157" s="44" t="e">
        <f t="shared" si="7031"/>
        <v>#VALUE!</v>
      </c>
      <c r="PY157" s="44" t="e">
        <f t="shared" si="7032"/>
        <v>#VALUE!</v>
      </c>
      <c r="PZ157" s="44" t="e">
        <f t="shared" si="7033"/>
        <v>#VALUE!</v>
      </c>
      <c r="QA157" s="44" t="e">
        <f t="shared" si="7034"/>
        <v>#VALUE!</v>
      </c>
    </row>
    <row r="159" spans="1:443" x14ac:dyDescent="0.25">
      <c r="A159" s="276" t="s">
        <v>171</v>
      </c>
      <c r="B159" s="277"/>
      <c r="C159" s="50"/>
      <c r="D159" s="37"/>
      <c r="E159" s="285" t="s">
        <v>103</v>
      </c>
      <c r="F159" s="285"/>
      <c r="G159" s="276" t="s">
        <v>4</v>
      </c>
      <c r="H159" s="277"/>
      <c r="I159" s="276" t="s">
        <v>5</v>
      </c>
      <c r="J159" s="277"/>
      <c r="K159" s="276" t="s">
        <v>9</v>
      </c>
      <c r="L159" s="277"/>
      <c r="M159" s="276" t="s">
        <v>106</v>
      </c>
      <c r="N159" s="277"/>
      <c r="O159" s="80"/>
      <c r="P159" s="286" t="s">
        <v>104</v>
      </c>
      <c r="Q159" s="286"/>
      <c r="R159" s="276" t="s">
        <v>4</v>
      </c>
      <c r="S159" s="277"/>
      <c r="T159" s="276" t="s">
        <v>5</v>
      </c>
      <c r="U159" s="277"/>
      <c r="V159" s="276" t="s">
        <v>9</v>
      </c>
      <c r="W159" s="277"/>
      <c r="X159" s="276" t="s">
        <v>106</v>
      </c>
      <c r="Y159" s="277"/>
      <c r="Z159" s="80"/>
      <c r="AA159" s="285" t="s">
        <v>155</v>
      </c>
      <c r="AB159" s="285"/>
      <c r="AC159" s="276" t="s">
        <v>4</v>
      </c>
      <c r="AD159" s="277"/>
      <c r="AE159" s="276" t="s">
        <v>5</v>
      </c>
      <c r="AF159" s="277"/>
      <c r="AG159" s="276" t="s">
        <v>9</v>
      </c>
      <c r="AH159" s="277"/>
      <c r="AI159" s="276" t="s">
        <v>106</v>
      </c>
      <c r="AJ159" s="277"/>
      <c r="AK159" s="80"/>
      <c r="AL159" s="285" t="s">
        <v>156</v>
      </c>
      <c r="AM159" s="285"/>
      <c r="AN159" s="276" t="s">
        <v>4</v>
      </c>
      <c r="AO159" s="277"/>
      <c r="AP159" s="276" t="s">
        <v>5</v>
      </c>
      <c r="AQ159" s="277"/>
      <c r="AR159" s="276" t="s">
        <v>9</v>
      </c>
      <c r="AS159" s="277"/>
      <c r="AT159" s="276" t="s">
        <v>106</v>
      </c>
      <c r="AU159" s="277"/>
      <c r="AV159" s="80"/>
      <c r="AW159" s="285" t="s">
        <v>311</v>
      </c>
      <c r="AX159" s="285"/>
      <c r="AY159" s="276" t="s">
        <v>4</v>
      </c>
      <c r="AZ159" s="277"/>
      <c r="BA159" s="276" t="s">
        <v>5</v>
      </c>
      <c r="BB159" s="277"/>
      <c r="BC159" s="276" t="s">
        <v>9</v>
      </c>
      <c r="BD159" s="277"/>
      <c r="BE159" s="276" t="s">
        <v>106</v>
      </c>
      <c r="BF159" s="277"/>
      <c r="BG159" s="80"/>
      <c r="BH159" s="285" t="s">
        <v>312</v>
      </c>
      <c r="BI159" s="285"/>
      <c r="BJ159" s="276" t="s">
        <v>4</v>
      </c>
      <c r="BK159" s="277"/>
      <c r="BL159" s="276" t="s">
        <v>5</v>
      </c>
      <c r="BM159" s="277"/>
      <c r="BN159" s="276" t="s">
        <v>9</v>
      </c>
      <c r="BO159" s="277"/>
      <c r="BP159" s="276" t="s">
        <v>106</v>
      </c>
      <c r="BQ159" s="277"/>
      <c r="BR159" s="80"/>
      <c r="BS159" s="285" t="s">
        <v>313</v>
      </c>
      <c r="BT159" s="285"/>
      <c r="BU159" s="276" t="s">
        <v>4</v>
      </c>
      <c r="BV159" s="277"/>
      <c r="BW159" s="276" t="s">
        <v>5</v>
      </c>
      <c r="BX159" s="277"/>
      <c r="BY159" s="276" t="s">
        <v>9</v>
      </c>
      <c r="BZ159" s="277"/>
      <c r="CA159" s="276" t="s">
        <v>106</v>
      </c>
      <c r="CB159" s="277"/>
      <c r="CC159" s="80"/>
      <c r="CD159" s="285" t="s">
        <v>314</v>
      </c>
      <c r="CE159" s="285"/>
      <c r="CF159" s="276" t="s">
        <v>4</v>
      </c>
      <c r="CG159" s="277"/>
      <c r="CH159" s="276" t="s">
        <v>5</v>
      </c>
      <c r="CI159" s="277"/>
      <c r="CJ159" s="276" t="s">
        <v>9</v>
      </c>
      <c r="CK159" s="277"/>
      <c r="CL159" s="276" t="s">
        <v>106</v>
      </c>
      <c r="CM159" s="277"/>
      <c r="CN159" s="80"/>
      <c r="CO159" s="285" t="s">
        <v>315</v>
      </c>
      <c r="CP159" s="285"/>
      <c r="CQ159" s="276" t="s">
        <v>4</v>
      </c>
      <c r="CR159" s="277"/>
      <c r="CS159" s="276" t="s">
        <v>5</v>
      </c>
      <c r="CT159" s="277"/>
      <c r="CU159" s="276" t="s">
        <v>9</v>
      </c>
      <c r="CV159" s="277"/>
      <c r="CW159" s="276" t="s">
        <v>106</v>
      </c>
      <c r="CX159" s="277"/>
      <c r="CY159" s="80"/>
      <c r="CZ159" s="285" t="s">
        <v>316</v>
      </c>
      <c r="DA159" s="285"/>
      <c r="DB159" s="276" t="s">
        <v>4</v>
      </c>
      <c r="DC159" s="277"/>
      <c r="DD159" s="276" t="s">
        <v>5</v>
      </c>
      <c r="DE159" s="277"/>
      <c r="DF159" s="276" t="s">
        <v>9</v>
      </c>
      <c r="DG159" s="277"/>
      <c r="DH159" s="276" t="s">
        <v>106</v>
      </c>
      <c r="DI159" s="277"/>
      <c r="DJ159" s="80"/>
      <c r="DK159" s="285" t="s">
        <v>258</v>
      </c>
      <c r="DL159" s="285"/>
      <c r="DM159" s="276" t="s">
        <v>4</v>
      </c>
      <c r="DN159" s="277"/>
      <c r="DO159" s="276" t="s">
        <v>5</v>
      </c>
      <c r="DP159" s="277"/>
      <c r="DQ159" s="276" t="s">
        <v>9</v>
      </c>
      <c r="DR159" s="277"/>
      <c r="DS159" s="276" t="s">
        <v>106</v>
      </c>
      <c r="DT159" s="277"/>
      <c r="DU159" s="80"/>
      <c r="DV159" s="285" t="s">
        <v>317</v>
      </c>
      <c r="DW159" s="285"/>
      <c r="DX159" s="276" t="s">
        <v>4</v>
      </c>
      <c r="DY159" s="277"/>
      <c r="DZ159" s="276" t="s">
        <v>5</v>
      </c>
      <c r="EA159" s="277"/>
      <c r="EB159" s="276" t="s">
        <v>9</v>
      </c>
      <c r="EC159" s="277"/>
      <c r="ED159" s="276" t="s">
        <v>106</v>
      </c>
      <c r="EE159" s="277"/>
      <c r="EF159" s="80"/>
      <c r="EG159" s="285" t="s">
        <v>318</v>
      </c>
      <c r="EH159" s="285"/>
      <c r="EI159" s="276" t="s">
        <v>4</v>
      </c>
      <c r="EJ159" s="277"/>
      <c r="EK159" s="276" t="s">
        <v>5</v>
      </c>
      <c r="EL159" s="277"/>
      <c r="EM159" s="276" t="s">
        <v>9</v>
      </c>
      <c r="EN159" s="277"/>
      <c r="EO159" s="276" t="s">
        <v>106</v>
      </c>
      <c r="EP159" s="277"/>
      <c r="EQ159" s="80"/>
      <c r="ER159" s="285" t="s">
        <v>319</v>
      </c>
      <c r="ES159" s="285"/>
      <c r="ET159" s="276" t="s">
        <v>4</v>
      </c>
      <c r="EU159" s="277"/>
      <c r="EV159" s="276" t="s">
        <v>5</v>
      </c>
      <c r="EW159" s="277"/>
      <c r="EX159" s="276" t="s">
        <v>9</v>
      </c>
      <c r="EY159" s="277"/>
      <c r="EZ159" s="276" t="s">
        <v>106</v>
      </c>
      <c r="FA159" s="277"/>
      <c r="FB159" s="80"/>
      <c r="FC159" s="285" t="s">
        <v>320</v>
      </c>
      <c r="FD159" s="285"/>
      <c r="FE159" s="276" t="s">
        <v>4</v>
      </c>
      <c r="FF159" s="277"/>
      <c r="FG159" s="276" t="s">
        <v>5</v>
      </c>
      <c r="FH159" s="277"/>
      <c r="FI159" s="276" t="s">
        <v>9</v>
      </c>
      <c r="FJ159" s="277"/>
      <c r="FK159" s="276" t="s">
        <v>106</v>
      </c>
      <c r="FL159" s="277"/>
      <c r="FM159" s="80"/>
      <c r="FN159" s="285" t="s">
        <v>321</v>
      </c>
      <c r="FO159" s="285"/>
      <c r="FP159" s="276" t="s">
        <v>4</v>
      </c>
      <c r="FQ159" s="277"/>
      <c r="FR159" s="276" t="s">
        <v>5</v>
      </c>
      <c r="FS159" s="277"/>
      <c r="FT159" s="276" t="s">
        <v>9</v>
      </c>
      <c r="FU159" s="277"/>
      <c r="FV159" s="276" t="s">
        <v>106</v>
      </c>
      <c r="FW159" s="277"/>
      <c r="FX159" s="80"/>
      <c r="FY159" s="285" t="s">
        <v>322</v>
      </c>
      <c r="FZ159" s="285"/>
      <c r="GA159" s="276" t="s">
        <v>4</v>
      </c>
      <c r="GB159" s="277"/>
      <c r="GC159" s="276" t="s">
        <v>5</v>
      </c>
      <c r="GD159" s="277"/>
      <c r="GE159" s="276" t="s">
        <v>9</v>
      </c>
      <c r="GF159" s="277"/>
      <c r="GG159" s="276" t="s">
        <v>106</v>
      </c>
      <c r="GH159" s="277"/>
      <c r="GI159" s="80"/>
      <c r="GJ159" s="285" t="s">
        <v>323</v>
      </c>
      <c r="GK159" s="285"/>
      <c r="GL159" s="276" t="s">
        <v>4</v>
      </c>
      <c r="GM159" s="277"/>
      <c r="GN159" s="276" t="s">
        <v>5</v>
      </c>
      <c r="GO159" s="277"/>
      <c r="GP159" s="276" t="s">
        <v>9</v>
      </c>
      <c r="GQ159" s="277"/>
      <c r="GR159" s="276" t="s">
        <v>106</v>
      </c>
      <c r="GS159" s="277"/>
      <c r="GT159" s="80"/>
      <c r="GU159" s="285" t="s">
        <v>324</v>
      </c>
      <c r="GV159" s="285"/>
      <c r="GW159" s="276" t="s">
        <v>4</v>
      </c>
      <c r="GX159" s="277"/>
      <c r="GY159" s="276" t="s">
        <v>5</v>
      </c>
      <c r="GZ159" s="277"/>
      <c r="HA159" s="276" t="s">
        <v>9</v>
      </c>
      <c r="HB159" s="277"/>
      <c r="HC159" s="276" t="s">
        <v>106</v>
      </c>
      <c r="HD159" s="277"/>
      <c r="HE159" s="80"/>
      <c r="HF159" s="285" t="s">
        <v>325</v>
      </c>
      <c r="HG159" s="285"/>
      <c r="HH159" s="276" t="s">
        <v>4</v>
      </c>
      <c r="HI159" s="277"/>
      <c r="HJ159" s="276" t="s">
        <v>5</v>
      </c>
      <c r="HK159" s="277"/>
      <c r="HL159" s="276" t="s">
        <v>9</v>
      </c>
      <c r="HM159" s="277"/>
      <c r="HN159" s="276" t="s">
        <v>106</v>
      </c>
      <c r="HO159" s="277"/>
      <c r="HP159" s="80"/>
      <c r="HQ159" s="285" t="s">
        <v>326</v>
      </c>
      <c r="HR159" s="285"/>
      <c r="HS159" s="276" t="s">
        <v>4</v>
      </c>
      <c r="HT159" s="277"/>
      <c r="HU159" s="276" t="s">
        <v>5</v>
      </c>
      <c r="HV159" s="277"/>
      <c r="HW159" s="276" t="s">
        <v>9</v>
      </c>
      <c r="HX159" s="277"/>
      <c r="HY159" s="276" t="s">
        <v>106</v>
      </c>
      <c r="HZ159" s="277"/>
      <c r="IA159" s="80"/>
      <c r="IB159" s="285" t="s">
        <v>327</v>
      </c>
      <c r="IC159" s="285"/>
      <c r="ID159" s="276" t="s">
        <v>4</v>
      </c>
      <c r="IE159" s="277"/>
      <c r="IF159" s="276" t="s">
        <v>5</v>
      </c>
      <c r="IG159" s="277"/>
      <c r="IH159" s="276" t="s">
        <v>9</v>
      </c>
      <c r="II159" s="277"/>
      <c r="IJ159" s="276" t="s">
        <v>106</v>
      </c>
      <c r="IK159" s="277"/>
      <c r="IL159" s="80"/>
      <c r="IM159" s="285" t="s">
        <v>328</v>
      </c>
      <c r="IN159" s="285"/>
      <c r="IO159" s="276" t="s">
        <v>4</v>
      </c>
      <c r="IP159" s="277"/>
      <c r="IQ159" s="276" t="s">
        <v>5</v>
      </c>
      <c r="IR159" s="277"/>
      <c r="IS159" s="276" t="s">
        <v>9</v>
      </c>
      <c r="IT159" s="277"/>
      <c r="IU159" s="276" t="s">
        <v>106</v>
      </c>
      <c r="IV159" s="277"/>
      <c r="IW159" s="80"/>
      <c r="IX159" s="285" t="s">
        <v>329</v>
      </c>
      <c r="IY159" s="285"/>
      <c r="IZ159" s="276" t="s">
        <v>4</v>
      </c>
      <c r="JA159" s="277"/>
      <c r="JB159" s="276" t="s">
        <v>5</v>
      </c>
      <c r="JC159" s="277"/>
      <c r="JD159" s="276" t="s">
        <v>9</v>
      </c>
      <c r="JE159" s="277"/>
      <c r="JF159" s="276" t="s">
        <v>106</v>
      </c>
      <c r="JG159" s="277"/>
      <c r="JH159" s="80"/>
      <c r="JI159" s="285" t="s">
        <v>330</v>
      </c>
      <c r="JJ159" s="285"/>
      <c r="JK159" s="276" t="s">
        <v>4</v>
      </c>
      <c r="JL159" s="277"/>
      <c r="JM159" s="276" t="s">
        <v>5</v>
      </c>
      <c r="JN159" s="277"/>
      <c r="JO159" s="276" t="s">
        <v>9</v>
      </c>
      <c r="JP159" s="277"/>
      <c r="JQ159" s="276" t="s">
        <v>106</v>
      </c>
      <c r="JR159" s="277"/>
      <c r="JS159" s="80"/>
      <c r="JT159" s="285" t="s">
        <v>331</v>
      </c>
      <c r="JU159" s="285"/>
      <c r="JV159" s="276" t="s">
        <v>4</v>
      </c>
      <c r="JW159" s="277"/>
      <c r="JX159" s="276" t="s">
        <v>5</v>
      </c>
      <c r="JY159" s="277"/>
      <c r="JZ159" s="276" t="s">
        <v>9</v>
      </c>
      <c r="KA159" s="277"/>
      <c r="KB159" s="276" t="s">
        <v>106</v>
      </c>
      <c r="KC159" s="277"/>
      <c r="KD159" s="80"/>
      <c r="KE159" s="285" t="s">
        <v>332</v>
      </c>
      <c r="KF159" s="285"/>
      <c r="KG159" s="276" t="s">
        <v>4</v>
      </c>
      <c r="KH159" s="277"/>
      <c r="KI159" s="276" t="s">
        <v>5</v>
      </c>
      <c r="KJ159" s="277"/>
      <c r="KK159" s="276" t="s">
        <v>9</v>
      </c>
      <c r="KL159" s="277"/>
      <c r="KM159" s="276" t="s">
        <v>106</v>
      </c>
      <c r="KN159" s="277"/>
      <c r="KO159" s="80"/>
      <c r="KP159" s="285" t="s">
        <v>333</v>
      </c>
      <c r="KQ159" s="285"/>
      <c r="KR159" s="276" t="s">
        <v>4</v>
      </c>
      <c r="KS159" s="277"/>
      <c r="KT159" s="276" t="s">
        <v>5</v>
      </c>
      <c r="KU159" s="277"/>
      <c r="KV159" s="276" t="s">
        <v>9</v>
      </c>
      <c r="KW159" s="277"/>
      <c r="KX159" s="276" t="s">
        <v>106</v>
      </c>
      <c r="KY159" s="277"/>
      <c r="KZ159" s="80"/>
      <c r="LA159" s="285" t="s">
        <v>334</v>
      </c>
      <c r="LB159" s="285"/>
      <c r="LC159" s="276" t="s">
        <v>4</v>
      </c>
      <c r="LD159" s="277"/>
      <c r="LE159" s="276" t="s">
        <v>5</v>
      </c>
      <c r="LF159" s="277"/>
      <c r="LG159" s="276" t="s">
        <v>9</v>
      </c>
      <c r="LH159" s="277"/>
      <c r="LI159" s="276" t="s">
        <v>106</v>
      </c>
      <c r="LJ159" s="277"/>
      <c r="LK159" s="80"/>
      <c r="LL159" s="285" t="s">
        <v>335</v>
      </c>
      <c r="LM159" s="285"/>
      <c r="LN159" s="276" t="s">
        <v>4</v>
      </c>
      <c r="LO159" s="277"/>
      <c r="LP159" s="276" t="s">
        <v>5</v>
      </c>
      <c r="LQ159" s="277"/>
      <c r="LR159" s="276" t="s">
        <v>9</v>
      </c>
      <c r="LS159" s="277"/>
      <c r="LT159" s="276" t="s">
        <v>106</v>
      </c>
      <c r="LU159" s="277"/>
      <c r="LV159" s="80"/>
      <c r="LW159" s="285" t="s">
        <v>336</v>
      </c>
      <c r="LX159" s="285"/>
      <c r="LY159" s="276" t="s">
        <v>4</v>
      </c>
      <c r="LZ159" s="277"/>
      <c r="MA159" s="276" t="s">
        <v>5</v>
      </c>
      <c r="MB159" s="277"/>
      <c r="MC159" s="276" t="s">
        <v>9</v>
      </c>
      <c r="MD159" s="277"/>
      <c r="ME159" s="276" t="s">
        <v>106</v>
      </c>
      <c r="MF159" s="277"/>
      <c r="MG159" s="80"/>
      <c r="MH159" s="285" t="s">
        <v>337</v>
      </c>
      <c r="MI159" s="285"/>
      <c r="MJ159" s="276" t="s">
        <v>4</v>
      </c>
      <c r="MK159" s="277"/>
      <c r="ML159" s="276" t="s">
        <v>5</v>
      </c>
      <c r="MM159" s="277"/>
      <c r="MN159" s="276" t="s">
        <v>9</v>
      </c>
      <c r="MO159" s="277"/>
      <c r="MP159" s="276" t="s">
        <v>106</v>
      </c>
      <c r="MQ159" s="277"/>
      <c r="MR159" s="80"/>
      <c r="MS159" s="285" t="s">
        <v>338</v>
      </c>
      <c r="MT159" s="285"/>
      <c r="MU159" s="276" t="s">
        <v>4</v>
      </c>
      <c r="MV159" s="277"/>
      <c r="MW159" s="276" t="s">
        <v>5</v>
      </c>
      <c r="MX159" s="277"/>
      <c r="MY159" s="276" t="s">
        <v>9</v>
      </c>
      <c r="MZ159" s="277"/>
      <c r="NA159" s="276" t="s">
        <v>106</v>
      </c>
      <c r="NB159" s="277"/>
      <c r="NC159" s="80"/>
      <c r="ND159" s="285" t="s">
        <v>339</v>
      </c>
      <c r="NE159" s="285"/>
      <c r="NF159" s="276" t="s">
        <v>4</v>
      </c>
      <c r="NG159" s="277"/>
      <c r="NH159" s="276" t="s">
        <v>5</v>
      </c>
      <c r="NI159" s="277"/>
      <c r="NJ159" s="276" t="s">
        <v>9</v>
      </c>
      <c r="NK159" s="277"/>
      <c r="NL159" s="276" t="s">
        <v>106</v>
      </c>
      <c r="NM159" s="277"/>
      <c r="NN159" s="80"/>
      <c r="NO159" s="285" t="s">
        <v>340</v>
      </c>
      <c r="NP159" s="285"/>
      <c r="NQ159" s="276" t="s">
        <v>4</v>
      </c>
      <c r="NR159" s="277"/>
      <c r="NS159" s="276" t="s">
        <v>5</v>
      </c>
      <c r="NT159" s="277"/>
      <c r="NU159" s="276" t="s">
        <v>9</v>
      </c>
      <c r="NV159" s="277"/>
      <c r="NW159" s="276" t="s">
        <v>106</v>
      </c>
      <c r="NX159" s="277"/>
      <c r="NY159" s="80"/>
      <c r="NZ159" s="285" t="s">
        <v>341</v>
      </c>
      <c r="OA159" s="285"/>
      <c r="OB159" s="276" t="s">
        <v>4</v>
      </c>
      <c r="OC159" s="277"/>
      <c r="OD159" s="276" t="s">
        <v>5</v>
      </c>
      <c r="OE159" s="277"/>
      <c r="OF159" s="276" t="s">
        <v>9</v>
      </c>
      <c r="OG159" s="277"/>
      <c r="OH159" s="276" t="s">
        <v>106</v>
      </c>
      <c r="OI159" s="277"/>
      <c r="OJ159" s="80"/>
      <c r="OK159" s="285" t="s">
        <v>342</v>
      </c>
      <c r="OL159" s="285"/>
      <c r="OM159" s="276" t="s">
        <v>4</v>
      </c>
      <c r="ON159" s="277"/>
      <c r="OO159" s="276" t="s">
        <v>5</v>
      </c>
      <c r="OP159" s="277"/>
      <c r="OQ159" s="276" t="s">
        <v>9</v>
      </c>
      <c r="OR159" s="277"/>
      <c r="OS159" s="276" t="s">
        <v>106</v>
      </c>
      <c r="OT159" s="277"/>
      <c r="OU159" s="80"/>
      <c r="OV159" s="285" t="s">
        <v>343</v>
      </c>
      <c r="OW159" s="285"/>
      <c r="OX159" s="276" t="s">
        <v>4</v>
      </c>
      <c r="OY159" s="277"/>
      <c r="OZ159" s="276" t="s">
        <v>5</v>
      </c>
      <c r="PA159" s="277"/>
      <c r="PB159" s="276" t="s">
        <v>9</v>
      </c>
      <c r="PC159" s="277"/>
      <c r="PD159" s="276" t="s">
        <v>106</v>
      </c>
      <c r="PE159" s="277"/>
      <c r="PF159" s="80"/>
      <c r="PG159" s="285" t="s">
        <v>344</v>
      </c>
      <c r="PH159" s="285"/>
      <c r="PI159" s="276" t="s">
        <v>4</v>
      </c>
      <c r="PJ159" s="277"/>
      <c r="PK159" s="276" t="s">
        <v>5</v>
      </c>
      <c r="PL159" s="277"/>
      <c r="PM159" s="276" t="s">
        <v>9</v>
      </c>
      <c r="PN159" s="277"/>
      <c r="PO159" s="276" t="s">
        <v>106</v>
      </c>
      <c r="PP159" s="277"/>
      <c r="PQ159" s="80"/>
      <c r="PR159" s="285" t="s">
        <v>345</v>
      </c>
      <c r="PS159" s="285"/>
      <c r="PT159" s="276" t="s">
        <v>4</v>
      </c>
      <c r="PU159" s="277"/>
      <c r="PV159" s="276" t="s">
        <v>5</v>
      </c>
      <c r="PW159" s="277"/>
      <c r="PX159" s="276" t="s">
        <v>9</v>
      </c>
      <c r="PY159" s="277"/>
      <c r="PZ159" s="276" t="s">
        <v>106</v>
      </c>
      <c r="QA159" s="277"/>
    </row>
    <row r="160" spans="1:443" x14ac:dyDescent="0.25">
      <c r="A160" s="268" t="s">
        <v>366</v>
      </c>
      <c r="B160" s="269"/>
      <c r="C160" s="50"/>
      <c r="D160" s="39"/>
      <c r="E160" s="284"/>
      <c r="F160" s="284"/>
      <c r="G160" s="281" t="s">
        <v>157</v>
      </c>
      <c r="H160" s="282"/>
      <c r="I160" s="281" t="s">
        <v>157</v>
      </c>
      <c r="J160" s="282"/>
      <c r="K160" s="281" t="s">
        <v>157</v>
      </c>
      <c r="L160" s="282"/>
      <c r="M160" s="281" t="s">
        <v>157</v>
      </c>
      <c r="N160" s="282"/>
      <c r="O160" s="81"/>
      <c r="P160" s="284"/>
      <c r="Q160" s="284"/>
      <c r="R160" s="281" t="s">
        <v>157</v>
      </c>
      <c r="S160" s="282"/>
      <c r="T160" s="281" t="s">
        <v>157</v>
      </c>
      <c r="U160" s="282"/>
      <c r="V160" s="281" t="s">
        <v>157</v>
      </c>
      <c r="W160" s="282"/>
      <c r="X160" s="281" t="s">
        <v>157</v>
      </c>
      <c r="Y160" s="282"/>
      <c r="Z160" s="81"/>
      <c r="AA160" s="284"/>
      <c r="AB160" s="284"/>
      <c r="AC160" s="281" t="s">
        <v>157</v>
      </c>
      <c r="AD160" s="282"/>
      <c r="AE160" s="281" t="s">
        <v>157</v>
      </c>
      <c r="AF160" s="282"/>
      <c r="AG160" s="281" t="s">
        <v>157</v>
      </c>
      <c r="AH160" s="282"/>
      <c r="AI160" s="281" t="s">
        <v>157</v>
      </c>
      <c r="AJ160" s="282"/>
      <c r="AK160" s="81"/>
      <c r="AL160" s="284"/>
      <c r="AM160" s="284"/>
      <c r="AN160" s="281" t="s">
        <v>157</v>
      </c>
      <c r="AO160" s="282"/>
      <c r="AP160" s="281" t="s">
        <v>157</v>
      </c>
      <c r="AQ160" s="282"/>
      <c r="AR160" s="281" t="s">
        <v>157</v>
      </c>
      <c r="AS160" s="282"/>
      <c r="AT160" s="281" t="s">
        <v>157</v>
      </c>
      <c r="AU160" s="282"/>
      <c r="AV160" s="81"/>
      <c r="AW160" s="284"/>
      <c r="AX160" s="284"/>
      <c r="AY160" s="281" t="s">
        <v>157</v>
      </c>
      <c r="AZ160" s="282"/>
      <c r="BA160" s="281" t="s">
        <v>157</v>
      </c>
      <c r="BB160" s="282"/>
      <c r="BC160" s="281" t="s">
        <v>157</v>
      </c>
      <c r="BD160" s="282"/>
      <c r="BE160" s="281" t="s">
        <v>157</v>
      </c>
      <c r="BF160" s="282"/>
      <c r="BG160" s="81"/>
      <c r="BH160" s="284"/>
      <c r="BI160" s="284"/>
      <c r="BJ160" s="281" t="s">
        <v>157</v>
      </c>
      <c r="BK160" s="282"/>
      <c r="BL160" s="281" t="s">
        <v>157</v>
      </c>
      <c r="BM160" s="282"/>
      <c r="BN160" s="281" t="s">
        <v>157</v>
      </c>
      <c r="BO160" s="282"/>
      <c r="BP160" s="281" t="s">
        <v>157</v>
      </c>
      <c r="BQ160" s="282"/>
      <c r="BR160" s="81"/>
      <c r="BS160" s="284"/>
      <c r="BT160" s="284"/>
      <c r="BU160" s="281" t="s">
        <v>157</v>
      </c>
      <c r="BV160" s="282"/>
      <c r="BW160" s="281" t="s">
        <v>157</v>
      </c>
      <c r="BX160" s="282"/>
      <c r="BY160" s="281" t="s">
        <v>157</v>
      </c>
      <c r="BZ160" s="282"/>
      <c r="CA160" s="281" t="s">
        <v>157</v>
      </c>
      <c r="CB160" s="282"/>
      <c r="CC160" s="81"/>
      <c r="CD160" s="284"/>
      <c r="CE160" s="284"/>
      <c r="CF160" s="281" t="s">
        <v>157</v>
      </c>
      <c r="CG160" s="282"/>
      <c r="CH160" s="281" t="s">
        <v>157</v>
      </c>
      <c r="CI160" s="282"/>
      <c r="CJ160" s="281" t="s">
        <v>157</v>
      </c>
      <c r="CK160" s="282"/>
      <c r="CL160" s="281" t="s">
        <v>157</v>
      </c>
      <c r="CM160" s="282"/>
      <c r="CN160" s="81"/>
      <c r="CO160" s="284"/>
      <c r="CP160" s="284"/>
      <c r="CQ160" s="281" t="s">
        <v>157</v>
      </c>
      <c r="CR160" s="282"/>
      <c r="CS160" s="281" t="s">
        <v>157</v>
      </c>
      <c r="CT160" s="282"/>
      <c r="CU160" s="281" t="s">
        <v>157</v>
      </c>
      <c r="CV160" s="282"/>
      <c r="CW160" s="281" t="s">
        <v>157</v>
      </c>
      <c r="CX160" s="282"/>
      <c r="CY160" s="81"/>
      <c r="CZ160" s="284"/>
      <c r="DA160" s="284"/>
      <c r="DB160" s="281" t="s">
        <v>157</v>
      </c>
      <c r="DC160" s="282"/>
      <c r="DD160" s="281" t="s">
        <v>157</v>
      </c>
      <c r="DE160" s="282"/>
      <c r="DF160" s="281" t="s">
        <v>157</v>
      </c>
      <c r="DG160" s="282"/>
      <c r="DH160" s="281" t="s">
        <v>157</v>
      </c>
      <c r="DI160" s="282"/>
      <c r="DJ160" s="81"/>
      <c r="DK160" s="284"/>
      <c r="DL160" s="284"/>
      <c r="DM160" s="281" t="s">
        <v>157</v>
      </c>
      <c r="DN160" s="282"/>
      <c r="DO160" s="281" t="s">
        <v>157</v>
      </c>
      <c r="DP160" s="282"/>
      <c r="DQ160" s="281" t="s">
        <v>157</v>
      </c>
      <c r="DR160" s="282"/>
      <c r="DS160" s="281" t="s">
        <v>157</v>
      </c>
      <c r="DT160" s="282"/>
      <c r="DU160" s="81"/>
      <c r="DV160" s="284"/>
      <c r="DW160" s="284"/>
      <c r="DX160" s="281" t="s">
        <v>157</v>
      </c>
      <c r="DY160" s="282"/>
      <c r="DZ160" s="281" t="s">
        <v>157</v>
      </c>
      <c r="EA160" s="282"/>
      <c r="EB160" s="281" t="s">
        <v>157</v>
      </c>
      <c r="EC160" s="282"/>
      <c r="ED160" s="281" t="s">
        <v>157</v>
      </c>
      <c r="EE160" s="282"/>
      <c r="EF160" s="81"/>
      <c r="EG160" s="284"/>
      <c r="EH160" s="284"/>
      <c r="EI160" s="281" t="s">
        <v>157</v>
      </c>
      <c r="EJ160" s="282"/>
      <c r="EK160" s="281" t="s">
        <v>157</v>
      </c>
      <c r="EL160" s="282"/>
      <c r="EM160" s="281" t="s">
        <v>157</v>
      </c>
      <c r="EN160" s="282"/>
      <c r="EO160" s="281" t="s">
        <v>157</v>
      </c>
      <c r="EP160" s="282"/>
      <c r="EQ160" s="81"/>
      <c r="ER160" s="284"/>
      <c r="ES160" s="284"/>
      <c r="ET160" s="281" t="s">
        <v>157</v>
      </c>
      <c r="EU160" s="282"/>
      <c r="EV160" s="281" t="s">
        <v>157</v>
      </c>
      <c r="EW160" s="282"/>
      <c r="EX160" s="281" t="s">
        <v>157</v>
      </c>
      <c r="EY160" s="282"/>
      <c r="EZ160" s="281" t="s">
        <v>157</v>
      </c>
      <c r="FA160" s="282"/>
      <c r="FB160" s="81"/>
      <c r="FC160" s="284"/>
      <c r="FD160" s="284"/>
      <c r="FE160" s="281" t="s">
        <v>157</v>
      </c>
      <c r="FF160" s="282"/>
      <c r="FG160" s="281" t="s">
        <v>157</v>
      </c>
      <c r="FH160" s="282"/>
      <c r="FI160" s="281" t="s">
        <v>157</v>
      </c>
      <c r="FJ160" s="282"/>
      <c r="FK160" s="281" t="s">
        <v>157</v>
      </c>
      <c r="FL160" s="282"/>
      <c r="FM160" s="81"/>
      <c r="FN160" s="284"/>
      <c r="FO160" s="284"/>
      <c r="FP160" s="281" t="s">
        <v>157</v>
      </c>
      <c r="FQ160" s="282"/>
      <c r="FR160" s="281" t="s">
        <v>157</v>
      </c>
      <c r="FS160" s="282"/>
      <c r="FT160" s="281" t="s">
        <v>157</v>
      </c>
      <c r="FU160" s="282"/>
      <c r="FV160" s="281" t="s">
        <v>157</v>
      </c>
      <c r="FW160" s="282"/>
      <c r="FX160" s="81"/>
      <c r="FY160" s="284"/>
      <c r="FZ160" s="284"/>
      <c r="GA160" s="281" t="s">
        <v>157</v>
      </c>
      <c r="GB160" s="282"/>
      <c r="GC160" s="281" t="s">
        <v>157</v>
      </c>
      <c r="GD160" s="282"/>
      <c r="GE160" s="281" t="s">
        <v>157</v>
      </c>
      <c r="GF160" s="282"/>
      <c r="GG160" s="281" t="s">
        <v>157</v>
      </c>
      <c r="GH160" s="282"/>
      <c r="GI160" s="81"/>
      <c r="GJ160" s="284"/>
      <c r="GK160" s="284"/>
      <c r="GL160" s="281" t="s">
        <v>157</v>
      </c>
      <c r="GM160" s="282"/>
      <c r="GN160" s="281" t="s">
        <v>157</v>
      </c>
      <c r="GO160" s="282"/>
      <c r="GP160" s="281" t="s">
        <v>157</v>
      </c>
      <c r="GQ160" s="282"/>
      <c r="GR160" s="281" t="s">
        <v>157</v>
      </c>
      <c r="GS160" s="282"/>
      <c r="GT160" s="81"/>
      <c r="GU160" s="284"/>
      <c r="GV160" s="284"/>
      <c r="GW160" s="281" t="s">
        <v>157</v>
      </c>
      <c r="GX160" s="282"/>
      <c r="GY160" s="281" t="s">
        <v>157</v>
      </c>
      <c r="GZ160" s="282"/>
      <c r="HA160" s="281" t="s">
        <v>157</v>
      </c>
      <c r="HB160" s="282"/>
      <c r="HC160" s="281" t="s">
        <v>157</v>
      </c>
      <c r="HD160" s="282"/>
      <c r="HE160" s="81"/>
      <c r="HF160" s="284"/>
      <c r="HG160" s="284"/>
      <c r="HH160" s="281" t="s">
        <v>157</v>
      </c>
      <c r="HI160" s="282"/>
      <c r="HJ160" s="281" t="s">
        <v>157</v>
      </c>
      <c r="HK160" s="282"/>
      <c r="HL160" s="281" t="s">
        <v>157</v>
      </c>
      <c r="HM160" s="282"/>
      <c r="HN160" s="281" t="s">
        <v>157</v>
      </c>
      <c r="HO160" s="282"/>
      <c r="HP160" s="81"/>
      <c r="HQ160" s="284"/>
      <c r="HR160" s="284"/>
      <c r="HS160" s="281" t="s">
        <v>157</v>
      </c>
      <c r="HT160" s="282"/>
      <c r="HU160" s="281" t="s">
        <v>157</v>
      </c>
      <c r="HV160" s="282"/>
      <c r="HW160" s="281" t="s">
        <v>157</v>
      </c>
      <c r="HX160" s="282"/>
      <c r="HY160" s="281" t="s">
        <v>157</v>
      </c>
      <c r="HZ160" s="282"/>
      <c r="IA160" s="81"/>
      <c r="IB160" s="284"/>
      <c r="IC160" s="284"/>
      <c r="ID160" s="281" t="s">
        <v>157</v>
      </c>
      <c r="IE160" s="282"/>
      <c r="IF160" s="281" t="s">
        <v>157</v>
      </c>
      <c r="IG160" s="282"/>
      <c r="IH160" s="281" t="s">
        <v>157</v>
      </c>
      <c r="II160" s="282"/>
      <c r="IJ160" s="281" t="s">
        <v>157</v>
      </c>
      <c r="IK160" s="282"/>
      <c r="IL160" s="81"/>
      <c r="IM160" s="284"/>
      <c r="IN160" s="284"/>
      <c r="IO160" s="281" t="s">
        <v>157</v>
      </c>
      <c r="IP160" s="282"/>
      <c r="IQ160" s="281" t="s">
        <v>157</v>
      </c>
      <c r="IR160" s="282"/>
      <c r="IS160" s="281" t="s">
        <v>157</v>
      </c>
      <c r="IT160" s="282"/>
      <c r="IU160" s="281" t="s">
        <v>157</v>
      </c>
      <c r="IV160" s="282"/>
      <c r="IW160" s="81"/>
      <c r="IX160" s="284"/>
      <c r="IY160" s="284"/>
      <c r="IZ160" s="281" t="s">
        <v>157</v>
      </c>
      <c r="JA160" s="282"/>
      <c r="JB160" s="281" t="s">
        <v>157</v>
      </c>
      <c r="JC160" s="282"/>
      <c r="JD160" s="281" t="s">
        <v>157</v>
      </c>
      <c r="JE160" s="282"/>
      <c r="JF160" s="281" t="s">
        <v>157</v>
      </c>
      <c r="JG160" s="282"/>
      <c r="JH160" s="81"/>
      <c r="JI160" s="284"/>
      <c r="JJ160" s="284"/>
      <c r="JK160" s="281" t="s">
        <v>157</v>
      </c>
      <c r="JL160" s="282"/>
      <c r="JM160" s="281" t="s">
        <v>157</v>
      </c>
      <c r="JN160" s="282"/>
      <c r="JO160" s="281" t="s">
        <v>157</v>
      </c>
      <c r="JP160" s="282"/>
      <c r="JQ160" s="281" t="s">
        <v>157</v>
      </c>
      <c r="JR160" s="282"/>
      <c r="JS160" s="81"/>
      <c r="JT160" s="284"/>
      <c r="JU160" s="284"/>
      <c r="JV160" s="281" t="s">
        <v>157</v>
      </c>
      <c r="JW160" s="282"/>
      <c r="JX160" s="281" t="s">
        <v>157</v>
      </c>
      <c r="JY160" s="282"/>
      <c r="JZ160" s="281" t="s">
        <v>157</v>
      </c>
      <c r="KA160" s="282"/>
      <c r="KB160" s="281" t="s">
        <v>157</v>
      </c>
      <c r="KC160" s="282"/>
      <c r="KD160" s="81"/>
      <c r="KE160" s="284"/>
      <c r="KF160" s="284"/>
      <c r="KG160" s="281" t="s">
        <v>157</v>
      </c>
      <c r="KH160" s="282"/>
      <c r="KI160" s="281" t="s">
        <v>157</v>
      </c>
      <c r="KJ160" s="282"/>
      <c r="KK160" s="281" t="s">
        <v>157</v>
      </c>
      <c r="KL160" s="282"/>
      <c r="KM160" s="281" t="s">
        <v>157</v>
      </c>
      <c r="KN160" s="282"/>
      <c r="KO160" s="81"/>
      <c r="KP160" s="284"/>
      <c r="KQ160" s="284"/>
      <c r="KR160" s="281" t="s">
        <v>157</v>
      </c>
      <c r="KS160" s="282"/>
      <c r="KT160" s="281" t="s">
        <v>157</v>
      </c>
      <c r="KU160" s="282"/>
      <c r="KV160" s="281" t="s">
        <v>157</v>
      </c>
      <c r="KW160" s="282"/>
      <c r="KX160" s="281" t="s">
        <v>157</v>
      </c>
      <c r="KY160" s="282"/>
      <c r="KZ160" s="81"/>
      <c r="LA160" s="284"/>
      <c r="LB160" s="284"/>
      <c r="LC160" s="281" t="s">
        <v>157</v>
      </c>
      <c r="LD160" s="282"/>
      <c r="LE160" s="281" t="s">
        <v>157</v>
      </c>
      <c r="LF160" s="282"/>
      <c r="LG160" s="281" t="s">
        <v>157</v>
      </c>
      <c r="LH160" s="282"/>
      <c r="LI160" s="281" t="s">
        <v>157</v>
      </c>
      <c r="LJ160" s="282"/>
      <c r="LK160" s="81"/>
      <c r="LL160" s="284"/>
      <c r="LM160" s="284"/>
      <c r="LN160" s="281" t="s">
        <v>157</v>
      </c>
      <c r="LO160" s="282"/>
      <c r="LP160" s="281" t="s">
        <v>157</v>
      </c>
      <c r="LQ160" s="282"/>
      <c r="LR160" s="281" t="s">
        <v>157</v>
      </c>
      <c r="LS160" s="282"/>
      <c r="LT160" s="281" t="s">
        <v>157</v>
      </c>
      <c r="LU160" s="282"/>
      <c r="LV160" s="81"/>
      <c r="LW160" s="284"/>
      <c r="LX160" s="284"/>
      <c r="LY160" s="281" t="s">
        <v>157</v>
      </c>
      <c r="LZ160" s="282"/>
      <c r="MA160" s="281" t="s">
        <v>157</v>
      </c>
      <c r="MB160" s="282"/>
      <c r="MC160" s="281" t="s">
        <v>157</v>
      </c>
      <c r="MD160" s="282"/>
      <c r="ME160" s="281" t="s">
        <v>157</v>
      </c>
      <c r="MF160" s="282"/>
      <c r="MG160" s="81"/>
      <c r="MH160" s="284"/>
      <c r="MI160" s="284"/>
      <c r="MJ160" s="281" t="s">
        <v>157</v>
      </c>
      <c r="MK160" s="282"/>
      <c r="ML160" s="281" t="s">
        <v>157</v>
      </c>
      <c r="MM160" s="282"/>
      <c r="MN160" s="281" t="s">
        <v>157</v>
      </c>
      <c r="MO160" s="282"/>
      <c r="MP160" s="281" t="s">
        <v>157</v>
      </c>
      <c r="MQ160" s="282"/>
      <c r="MR160" s="81"/>
      <c r="MS160" s="284"/>
      <c r="MT160" s="284"/>
      <c r="MU160" s="281" t="s">
        <v>157</v>
      </c>
      <c r="MV160" s="282"/>
      <c r="MW160" s="281" t="s">
        <v>157</v>
      </c>
      <c r="MX160" s="282"/>
      <c r="MY160" s="281" t="s">
        <v>157</v>
      </c>
      <c r="MZ160" s="282"/>
      <c r="NA160" s="281" t="s">
        <v>157</v>
      </c>
      <c r="NB160" s="282"/>
      <c r="NC160" s="81"/>
      <c r="ND160" s="284"/>
      <c r="NE160" s="284"/>
      <c r="NF160" s="281" t="s">
        <v>157</v>
      </c>
      <c r="NG160" s="282"/>
      <c r="NH160" s="281" t="s">
        <v>157</v>
      </c>
      <c r="NI160" s="282"/>
      <c r="NJ160" s="281" t="s">
        <v>157</v>
      </c>
      <c r="NK160" s="282"/>
      <c r="NL160" s="281" t="s">
        <v>157</v>
      </c>
      <c r="NM160" s="282"/>
      <c r="NN160" s="81"/>
      <c r="NO160" s="284"/>
      <c r="NP160" s="284"/>
      <c r="NQ160" s="281" t="s">
        <v>157</v>
      </c>
      <c r="NR160" s="282"/>
      <c r="NS160" s="281" t="s">
        <v>157</v>
      </c>
      <c r="NT160" s="282"/>
      <c r="NU160" s="281" t="s">
        <v>157</v>
      </c>
      <c r="NV160" s="282"/>
      <c r="NW160" s="281" t="s">
        <v>157</v>
      </c>
      <c r="NX160" s="282"/>
      <c r="NY160" s="81"/>
      <c r="NZ160" s="284"/>
      <c r="OA160" s="284"/>
      <c r="OB160" s="281" t="s">
        <v>157</v>
      </c>
      <c r="OC160" s="282"/>
      <c r="OD160" s="281" t="s">
        <v>157</v>
      </c>
      <c r="OE160" s="282"/>
      <c r="OF160" s="281" t="s">
        <v>157</v>
      </c>
      <c r="OG160" s="282"/>
      <c r="OH160" s="281" t="s">
        <v>157</v>
      </c>
      <c r="OI160" s="282"/>
      <c r="OJ160" s="81"/>
      <c r="OK160" s="284"/>
      <c r="OL160" s="284"/>
      <c r="OM160" s="281" t="s">
        <v>157</v>
      </c>
      <c r="ON160" s="282"/>
      <c r="OO160" s="281" t="s">
        <v>157</v>
      </c>
      <c r="OP160" s="282"/>
      <c r="OQ160" s="281" t="s">
        <v>157</v>
      </c>
      <c r="OR160" s="282"/>
      <c r="OS160" s="281" t="s">
        <v>157</v>
      </c>
      <c r="OT160" s="282"/>
      <c r="OU160" s="81"/>
      <c r="OV160" s="284"/>
      <c r="OW160" s="284"/>
      <c r="OX160" s="281" t="s">
        <v>157</v>
      </c>
      <c r="OY160" s="282"/>
      <c r="OZ160" s="281" t="s">
        <v>157</v>
      </c>
      <c r="PA160" s="282"/>
      <c r="PB160" s="281" t="s">
        <v>157</v>
      </c>
      <c r="PC160" s="282"/>
      <c r="PD160" s="281" t="s">
        <v>157</v>
      </c>
      <c r="PE160" s="282"/>
      <c r="PF160" s="81"/>
      <c r="PG160" s="284"/>
      <c r="PH160" s="284"/>
      <c r="PI160" s="281" t="s">
        <v>157</v>
      </c>
      <c r="PJ160" s="282"/>
      <c r="PK160" s="281" t="s">
        <v>157</v>
      </c>
      <c r="PL160" s="282"/>
      <c r="PM160" s="281" t="s">
        <v>157</v>
      </c>
      <c r="PN160" s="282"/>
      <c r="PO160" s="281" t="s">
        <v>157</v>
      </c>
      <c r="PP160" s="282"/>
      <c r="PQ160" s="81"/>
      <c r="PR160" s="284"/>
      <c r="PS160" s="284"/>
      <c r="PT160" s="281" t="s">
        <v>157</v>
      </c>
      <c r="PU160" s="282"/>
      <c r="PV160" s="281" t="s">
        <v>157</v>
      </c>
      <c r="PW160" s="282"/>
      <c r="PX160" s="281" t="s">
        <v>157</v>
      </c>
      <c r="PY160" s="282"/>
      <c r="PZ160" s="281" t="s">
        <v>157</v>
      </c>
      <c r="QA160" s="282"/>
    </row>
    <row r="161" spans="1:443" x14ac:dyDescent="0.25">
      <c r="A161" s="270"/>
      <c r="B161" s="271"/>
      <c r="C161" s="51"/>
      <c r="D161" s="39"/>
      <c r="E161" s="79" t="s">
        <v>154</v>
      </c>
      <c r="F161" s="85"/>
      <c r="G161" s="281">
        <f>IF($G$5="","",$G$5)</f>
        <v>26</v>
      </c>
      <c r="H161" s="282"/>
      <c r="I161" s="281" t="str">
        <f>IF($I$5="","",$I$5)</f>
        <v/>
      </c>
      <c r="J161" s="282"/>
      <c r="K161" s="281" t="str">
        <f>IF($K$5="","",$K$5)</f>
        <v/>
      </c>
      <c r="L161" s="282"/>
      <c r="M161" s="281" t="str">
        <f>IF($M$5="","",$M$5)</f>
        <v/>
      </c>
      <c r="N161" s="282"/>
      <c r="O161" s="81"/>
      <c r="P161" s="79" t="s">
        <v>154</v>
      </c>
      <c r="Q161" s="85"/>
      <c r="R161" s="281">
        <f>IF($G$5="","",$G$5)</f>
        <v>26</v>
      </c>
      <c r="S161" s="282"/>
      <c r="T161" s="281" t="str">
        <f>IF($I$5="","",$I$5)</f>
        <v/>
      </c>
      <c r="U161" s="282"/>
      <c r="V161" s="281" t="str">
        <f>IF($K$5="","",$K$5)</f>
        <v/>
      </c>
      <c r="W161" s="282"/>
      <c r="X161" s="281" t="str">
        <f>IF($M$5="","",$M$5)</f>
        <v/>
      </c>
      <c r="Y161" s="282"/>
      <c r="Z161" s="81"/>
      <c r="AA161" s="79" t="s">
        <v>154</v>
      </c>
      <c r="AB161" s="85"/>
      <c r="AC161" s="281">
        <f>IF($G$5="","",$G$5)</f>
        <v>26</v>
      </c>
      <c r="AD161" s="282"/>
      <c r="AE161" s="281" t="str">
        <f>IF($I$5="","",$I$5)</f>
        <v/>
      </c>
      <c r="AF161" s="282"/>
      <c r="AG161" s="281" t="str">
        <f>IF($K$5="","",$K$5)</f>
        <v/>
      </c>
      <c r="AH161" s="282"/>
      <c r="AI161" s="281" t="str">
        <f>IF($M$5="","",$M$5)</f>
        <v/>
      </c>
      <c r="AJ161" s="282"/>
      <c r="AK161" s="81"/>
      <c r="AL161" s="79" t="s">
        <v>154</v>
      </c>
      <c r="AM161" s="85"/>
      <c r="AN161" s="281">
        <f>IF($G$5="","",$G$5)</f>
        <v>26</v>
      </c>
      <c r="AO161" s="282"/>
      <c r="AP161" s="281" t="str">
        <f>IF($I$5="","",$I$5)</f>
        <v/>
      </c>
      <c r="AQ161" s="282"/>
      <c r="AR161" s="281" t="str">
        <f>IF($K$5="","",$K$5)</f>
        <v/>
      </c>
      <c r="AS161" s="282"/>
      <c r="AT161" s="281" t="str">
        <f>IF($M$5="","",$M$5)</f>
        <v/>
      </c>
      <c r="AU161" s="282"/>
      <c r="AV161" s="81"/>
      <c r="AW161" s="79" t="s">
        <v>154</v>
      </c>
      <c r="AX161" s="85"/>
      <c r="AY161" s="281">
        <f t="shared" ref="AY161" si="7075">IF($G$5="","",$G$5)</f>
        <v>26</v>
      </c>
      <c r="AZ161" s="282"/>
      <c r="BA161" s="281" t="str">
        <f t="shared" ref="BA161" si="7076">IF($I$5="","",$I$5)</f>
        <v/>
      </c>
      <c r="BB161" s="282"/>
      <c r="BC161" s="281" t="str">
        <f t="shared" ref="BC161" si="7077">IF($K$5="","",$K$5)</f>
        <v/>
      </c>
      <c r="BD161" s="282"/>
      <c r="BE161" s="281" t="str">
        <f t="shared" ref="BE161" si="7078">IF($M$5="","",$M$5)</f>
        <v/>
      </c>
      <c r="BF161" s="282"/>
      <c r="BG161" s="81"/>
      <c r="BH161" s="79" t="s">
        <v>154</v>
      </c>
      <c r="BI161" s="85"/>
      <c r="BJ161" s="281">
        <f t="shared" ref="BJ161" si="7079">IF($G$5="","",$G$5)</f>
        <v>26</v>
      </c>
      <c r="BK161" s="282"/>
      <c r="BL161" s="281" t="str">
        <f t="shared" ref="BL161" si="7080">IF($I$5="","",$I$5)</f>
        <v/>
      </c>
      <c r="BM161" s="282"/>
      <c r="BN161" s="281" t="str">
        <f t="shared" ref="BN161" si="7081">IF($K$5="","",$K$5)</f>
        <v/>
      </c>
      <c r="BO161" s="282"/>
      <c r="BP161" s="281" t="str">
        <f t="shared" ref="BP161" si="7082">IF($M$5="","",$M$5)</f>
        <v/>
      </c>
      <c r="BQ161" s="282"/>
      <c r="BR161" s="81"/>
      <c r="BS161" s="79" t="s">
        <v>154</v>
      </c>
      <c r="BT161" s="85"/>
      <c r="BU161" s="281">
        <f t="shared" ref="BU161" si="7083">IF($G$5="","",$G$5)</f>
        <v>26</v>
      </c>
      <c r="BV161" s="282"/>
      <c r="BW161" s="281" t="str">
        <f t="shared" ref="BW161" si="7084">IF($I$5="","",$I$5)</f>
        <v/>
      </c>
      <c r="BX161" s="282"/>
      <c r="BY161" s="281" t="str">
        <f t="shared" ref="BY161" si="7085">IF($K$5="","",$K$5)</f>
        <v/>
      </c>
      <c r="BZ161" s="282"/>
      <c r="CA161" s="281" t="str">
        <f t="shared" ref="CA161" si="7086">IF($M$5="","",$M$5)</f>
        <v/>
      </c>
      <c r="CB161" s="282"/>
      <c r="CC161" s="81"/>
      <c r="CD161" s="79" t="s">
        <v>154</v>
      </c>
      <c r="CE161" s="85"/>
      <c r="CF161" s="281">
        <f t="shared" ref="CF161" si="7087">IF($G$5="","",$G$5)</f>
        <v>26</v>
      </c>
      <c r="CG161" s="282"/>
      <c r="CH161" s="281" t="str">
        <f t="shared" ref="CH161" si="7088">IF($I$5="","",$I$5)</f>
        <v/>
      </c>
      <c r="CI161" s="282"/>
      <c r="CJ161" s="281" t="str">
        <f t="shared" ref="CJ161" si="7089">IF($K$5="","",$K$5)</f>
        <v/>
      </c>
      <c r="CK161" s="282"/>
      <c r="CL161" s="281" t="str">
        <f t="shared" ref="CL161" si="7090">IF($M$5="","",$M$5)</f>
        <v/>
      </c>
      <c r="CM161" s="282"/>
      <c r="CN161" s="81"/>
      <c r="CO161" s="79" t="s">
        <v>154</v>
      </c>
      <c r="CP161" s="85"/>
      <c r="CQ161" s="281">
        <f t="shared" ref="CQ161" si="7091">IF($G$5="","",$G$5)</f>
        <v>26</v>
      </c>
      <c r="CR161" s="282"/>
      <c r="CS161" s="281" t="str">
        <f t="shared" ref="CS161" si="7092">IF($I$5="","",$I$5)</f>
        <v/>
      </c>
      <c r="CT161" s="282"/>
      <c r="CU161" s="281" t="str">
        <f t="shared" ref="CU161" si="7093">IF($K$5="","",$K$5)</f>
        <v/>
      </c>
      <c r="CV161" s="282"/>
      <c r="CW161" s="281" t="str">
        <f t="shared" ref="CW161" si="7094">IF($M$5="","",$M$5)</f>
        <v/>
      </c>
      <c r="CX161" s="282"/>
      <c r="CY161" s="81"/>
      <c r="CZ161" s="79" t="s">
        <v>154</v>
      </c>
      <c r="DA161" s="85"/>
      <c r="DB161" s="281">
        <f t="shared" ref="DB161" si="7095">IF($G$5="","",$G$5)</f>
        <v>26</v>
      </c>
      <c r="DC161" s="282"/>
      <c r="DD161" s="281" t="str">
        <f t="shared" ref="DD161" si="7096">IF($I$5="","",$I$5)</f>
        <v/>
      </c>
      <c r="DE161" s="282"/>
      <c r="DF161" s="281" t="str">
        <f t="shared" ref="DF161" si="7097">IF($K$5="","",$K$5)</f>
        <v/>
      </c>
      <c r="DG161" s="282"/>
      <c r="DH161" s="281" t="str">
        <f t="shared" ref="DH161" si="7098">IF($M$5="","",$M$5)</f>
        <v/>
      </c>
      <c r="DI161" s="282"/>
      <c r="DJ161" s="81"/>
      <c r="DK161" s="79" t="s">
        <v>154</v>
      </c>
      <c r="DL161" s="85"/>
      <c r="DM161" s="281">
        <f t="shared" ref="DM161" si="7099">IF($G$5="","",$G$5)</f>
        <v>26</v>
      </c>
      <c r="DN161" s="282"/>
      <c r="DO161" s="281" t="str">
        <f t="shared" ref="DO161" si="7100">IF($I$5="","",$I$5)</f>
        <v/>
      </c>
      <c r="DP161" s="282"/>
      <c r="DQ161" s="281" t="str">
        <f t="shared" ref="DQ161" si="7101">IF($K$5="","",$K$5)</f>
        <v/>
      </c>
      <c r="DR161" s="282"/>
      <c r="DS161" s="281" t="str">
        <f t="shared" ref="DS161" si="7102">IF($M$5="","",$M$5)</f>
        <v/>
      </c>
      <c r="DT161" s="282"/>
      <c r="DU161" s="81"/>
      <c r="DV161" s="79" t="s">
        <v>154</v>
      </c>
      <c r="DW161" s="85"/>
      <c r="DX161" s="281">
        <f t="shared" ref="DX161" si="7103">IF($G$5="","",$G$5)</f>
        <v>26</v>
      </c>
      <c r="DY161" s="282"/>
      <c r="DZ161" s="281" t="str">
        <f t="shared" ref="DZ161" si="7104">IF($I$5="","",$I$5)</f>
        <v/>
      </c>
      <c r="EA161" s="282"/>
      <c r="EB161" s="281" t="str">
        <f t="shared" ref="EB161" si="7105">IF($K$5="","",$K$5)</f>
        <v/>
      </c>
      <c r="EC161" s="282"/>
      <c r="ED161" s="281" t="str">
        <f t="shared" ref="ED161" si="7106">IF($M$5="","",$M$5)</f>
        <v/>
      </c>
      <c r="EE161" s="282"/>
      <c r="EF161" s="81"/>
      <c r="EG161" s="79" t="s">
        <v>154</v>
      </c>
      <c r="EH161" s="85"/>
      <c r="EI161" s="281">
        <f t="shared" ref="EI161" si="7107">IF($G$5="","",$G$5)</f>
        <v>26</v>
      </c>
      <c r="EJ161" s="282"/>
      <c r="EK161" s="281" t="str">
        <f t="shared" ref="EK161" si="7108">IF($I$5="","",$I$5)</f>
        <v/>
      </c>
      <c r="EL161" s="282"/>
      <c r="EM161" s="281" t="str">
        <f t="shared" ref="EM161" si="7109">IF($K$5="","",$K$5)</f>
        <v/>
      </c>
      <c r="EN161" s="282"/>
      <c r="EO161" s="281" t="str">
        <f t="shared" ref="EO161" si="7110">IF($M$5="","",$M$5)</f>
        <v/>
      </c>
      <c r="EP161" s="282"/>
      <c r="EQ161" s="81"/>
      <c r="ER161" s="79" t="s">
        <v>154</v>
      </c>
      <c r="ES161" s="85"/>
      <c r="ET161" s="281">
        <f t="shared" ref="ET161" si="7111">IF($G$5="","",$G$5)</f>
        <v>26</v>
      </c>
      <c r="EU161" s="282"/>
      <c r="EV161" s="281" t="str">
        <f t="shared" ref="EV161" si="7112">IF($I$5="","",$I$5)</f>
        <v/>
      </c>
      <c r="EW161" s="282"/>
      <c r="EX161" s="281" t="str">
        <f t="shared" ref="EX161" si="7113">IF($K$5="","",$K$5)</f>
        <v/>
      </c>
      <c r="EY161" s="282"/>
      <c r="EZ161" s="281" t="str">
        <f t="shared" ref="EZ161" si="7114">IF($M$5="","",$M$5)</f>
        <v/>
      </c>
      <c r="FA161" s="282"/>
      <c r="FB161" s="81"/>
      <c r="FC161" s="79" t="s">
        <v>154</v>
      </c>
      <c r="FD161" s="85"/>
      <c r="FE161" s="281">
        <f t="shared" ref="FE161" si="7115">IF($G$5="","",$G$5)</f>
        <v>26</v>
      </c>
      <c r="FF161" s="282"/>
      <c r="FG161" s="281" t="str">
        <f t="shared" ref="FG161" si="7116">IF($I$5="","",$I$5)</f>
        <v/>
      </c>
      <c r="FH161" s="282"/>
      <c r="FI161" s="281" t="str">
        <f t="shared" ref="FI161" si="7117">IF($K$5="","",$K$5)</f>
        <v/>
      </c>
      <c r="FJ161" s="282"/>
      <c r="FK161" s="281" t="str">
        <f t="shared" ref="FK161" si="7118">IF($M$5="","",$M$5)</f>
        <v/>
      </c>
      <c r="FL161" s="282"/>
      <c r="FM161" s="81"/>
      <c r="FN161" s="79" t="s">
        <v>154</v>
      </c>
      <c r="FO161" s="85"/>
      <c r="FP161" s="281">
        <f t="shared" ref="FP161" si="7119">IF($G$5="","",$G$5)</f>
        <v>26</v>
      </c>
      <c r="FQ161" s="282"/>
      <c r="FR161" s="281" t="str">
        <f t="shared" ref="FR161" si="7120">IF($I$5="","",$I$5)</f>
        <v/>
      </c>
      <c r="FS161" s="282"/>
      <c r="FT161" s="281" t="str">
        <f t="shared" ref="FT161" si="7121">IF($K$5="","",$K$5)</f>
        <v/>
      </c>
      <c r="FU161" s="282"/>
      <c r="FV161" s="281" t="str">
        <f t="shared" ref="FV161" si="7122">IF($M$5="","",$M$5)</f>
        <v/>
      </c>
      <c r="FW161" s="282"/>
      <c r="FX161" s="81"/>
      <c r="FY161" s="79" t="s">
        <v>154</v>
      </c>
      <c r="FZ161" s="85"/>
      <c r="GA161" s="281">
        <f t="shared" ref="GA161" si="7123">IF($G$5="","",$G$5)</f>
        <v>26</v>
      </c>
      <c r="GB161" s="282"/>
      <c r="GC161" s="281" t="str">
        <f t="shared" ref="GC161" si="7124">IF($I$5="","",$I$5)</f>
        <v/>
      </c>
      <c r="GD161" s="282"/>
      <c r="GE161" s="281" t="str">
        <f t="shared" ref="GE161" si="7125">IF($K$5="","",$K$5)</f>
        <v/>
      </c>
      <c r="GF161" s="282"/>
      <c r="GG161" s="281" t="str">
        <f t="shared" ref="GG161" si="7126">IF($M$5="","",$M$5)</f>
        <v/>
      </c>
      <c r="GH161" s="282"/>
      <c r="GI161" s="81"/>
      <c r="GJ161" s="79" t="s">
        <v>154</v>
      </c>
      <c r="GK161" s="85"/>
      <c r="GL161" s="281">
        <f t="shared" ref="GL161" si="7127">IF($G$5="","",$G$5)</f>
        <v>26</v>
      </c>
      <c r="GM161" s="282"/>
      <c r="GN161" s="281" t="str">
        <f t="shared" ref="GN161" si="7128">IF($I$5="","",$I$5)</f>
        <v/>
      </c>
      <c r="GO161" s="282"/>
      <c r="GP161" s="281" t="str">
        <f t="shared" ref="GP161" si="7129">IF($K$5="","",$K$5)</f>
        <v/>
      </c>
      <c r="GQ161" s="282"/>
      <c r="GR161" s="281" t="str">
        <f t="shared" ref="GR161" si="7130">IF($M$5="","",$M$5)</f>
        <v/>
      </c>
      <c r="GS161" s="282"/>
      <c r="GT161" s="81"/>
      <c r="GU161" s="79" t="s">
        <v>154</v>
      </c>
      <c r="GV161" s="85"/>
      <c r="GW161" s="281">
        <f t="shared" ref="GW161" si="7131">IF($G$5="","",$G$5)</f>
        <v>26</v>
      </c>
      <c r="GX161" s="282"/>
      <c r="GY161" s="281" t="str">
        <f t="shared" ref="GY161" si="7132">IF($I$5="","",$I$5)</f>
        <v/>
      </c>
      <c r="GZ161" s="282"/>
      <c r="HA161" s="281" t="str">
        <f t="shared" ref="HA161" si="7133">IF($K$5="","",$K$5)</f>
        <v/>
      </c>
      <c r="HB161" s="282"/>
      <c r="HC161" s="281" t="str">
        <f t="shared" ref="HC161" si="7134">IF($M$5="","",$M$5)</f>
        <v/>
      </c>
      <c r="HD161" s="282"/>
      <c r="HE161" s="81"/>
      <c r="HF161" s="79" t="s">
        <v>154</v>
      </c>
      <c r="HG161" s="85"/>
      <c r="HH161" s="281">
        <f t="shared" ref="HH161" si="7135">IF($G$5="","",$G$5)</f>
        <v>26</v>
      </c>
      <c r="HI161" s="282"/>
      <c r="HJ161" s="281" t="str">
        <f t="shared" ref="HJ161" si="7136">IF($I$5="","",$I$5)</f>
        <v/>
      </c>
      <c r="HK161" s="282"/>
      <c r="HL161" s="281" t="str">
        <f t="shared" ref="HL161" si="7137">IF($K$5="","",$K$5)</f>
        <v/>
      </c>
      <c r="HM161" s="282"/>
      <c r="HN161" s="281" t="str">
        <f t="shared" ref="HN161" si="7138">IF($M$5="","",$M$5)</f>
        <v/>
      </c>
      <c r="HO161" s="282"/>
      <c r="HP161" s="81"/>
      <c r="HQ161" s="79" t="s">
        <v>154</v>
      </c>
      <c r="HR161" s="85"/>
      <c r="HS161" s="281">
        <f t="shared" ref="HS161" si="7139">IF($G$5="","",$G$5)</f>
        <v>26</v>
      </c>
      <c r="HT161" s="282"/>
      <c r="HU161" s="281" t="str">
        <f t="shared" ref="HU161" si="7140">IF($I$5="","",$I$5)</f>
        <v/>
      </c>
      <c r="HV161" s="282"/>
      <c r="HW161" s="281" t="str">
        <f t="shared" ref="HW161" si="7141">IF($K$5="","",$K$5)</f>
        <v/>
      </c>
      <c r="HX161" s="282"/>
      <c r="HY161" s="281" t="str">
        <f t="shared" ref="HY161" si="7142">IF($M$5="","",$M$5)</f>
        <v/>
      </c>
      <c r="HZ161" s="282"/>
      <c r="IA161" s="81"/>
      <c r="IB161" s="79" t="s">
        <v>154</v>
      </c>
      <c r="IC161" s="85"/>
      <c r="ID161" s="281">
        <f t="shared" ref="ID161" si="7143">IF($G$5="","",$G$5)</f>
        <v>26</v>
      </c>
      <c r="IE161" s="282"/>
      <c r="IF161" s="281" t="str">
        <f t="shared" ref="IF161" si="7144">IF($I$5="","",$I$5)</f>
        <v/>
      </c>
      <c r="IG161" s="282"/>
      <c r="IH161" s="281" t="str">
        <f t="shared" ref="IH161" si="7145">IF($K$5="","",$K$5)</f>
        <v/>
      </c>
      <c r="II161" s="282"/>
      <c r="IJ161" s="281" t="str">
        <f t="shared" ref="IJ161" si="7146">IF($M$5="","",$M$5)</f>
        <v/>
      </c>
      <c r="IK161" s="282"/>
      <c r="IL161" s="81"/>
      <c r="IM161" s="79" t="s">
        <v>154</v>
      </c>
      <c r="IN161" s="85"/>
      <c r="IO161" s="281">
        <f t="shared" ref="IO161" si="7147">IF($G$5="","",$G$5)</f>
        <v>26</v>
      </c>
      <c r="IP161" s="282"/>
      <c r="IQ161" s="281" t="str">
        <f t="shared" ref="IQ161" si="7148">IF($I$5="","",$I$5)</f>
        <v/>
      </c>
      <c r="IR161" s="282"/>
      <c r="IS161" s="281" t="str">
        <f t="shared" ref="IS161" si="7149">IF($K$5="","",$K$5)</f>
        <v/>
      </c>
      <c r="IT161" s="282"/>
      <c r="IU161" s="281" t="str">
        <f t="shared" ref="IU161" si="7150">IF($M$5="","",$M$5)</f>
        <v/>
      </c>
      <c r="IV161" s="282"/>
      <c r="IW161" s="81"/>
      <c r="IX161" s="79" t="s">
        <v>154</v>
      </c>
      <c r="IY161" s="85"/>
      <c r="IZ161" s="281">
        <f t="shared" ref="IZ161" si="7151">IF($G$5="","",$G$5)</f>
        <v>26</v>
      </c>
      <c r="JA161" s="282"/>
      <c r="JB161" s="281" t="str">
        <f t="shared" ref="JB161" si="7152">IF($I$5="","",$I$5)</f>
        <v/>
      </c>
      <c r="JC161" s="282"/>
      <c r="JD161" s="281" t="str">
        <f t="shared" ref="JD161" si="7153">IF($K$5="","",$K$5)</f>
        <v/>
      </c>
      <c r="JE161" s="282"/>
      <c r="JF161" s="281" t="str">
        <f t="shared" ref="JF161" si="7154">IF($M$5="","",$M$5)</f>
        <v/>
      </c>
      <c r="JG161" s="282"/>
      <c r="JH161" s="81"/>
      <c r="JI161" s="79" t="s">
        <v>154</v>
      </c>
      <c r="JJ161" s="85"/>
      <c r="JK161" s="281">
        <f t="shared" ref="JK161" si="7155">IF($G$5="","",$G$5)</f>
        <v>26</v>
      </c>
      <c r="JL161" s="282"/>
      <c r="JM161" s="281" t="str">
        <f t="shared" ref="JM161" si="7156">IF($I$5="","",$I$5)</f>
        <v/>
      </c>
      <c r="JN161" s="282"/>
      <c r="JO161" s="281" t="str">
        <f t="shared" ref="JO161" si="7157">IF($K$5="","",$K$5)</f>
        <v/>
      </c>
      <c r="JP161" s="282"/>
      <c r="JQ161" s="281" t="str">
        <f t="shared" ref="JQ161" si="7158">IF($M$5="","",$M$5)</f>
        <v/>
      </c>
      <c r="JR161" s="282"/>
      <c r="JS161" s="81"/>
      <c r="JT161" s="79" t="s">
        <v>154</v>
      </c>
      <c r="JU161" s="85"/>
      <c r="JV161" s="281">
        <f t="shared" ref="JV161" si="7159">IF($G$5="","",$G$5)</f>
        <v>26</v>
      </c>
      <c r="JW161" s="282"/>
      <c r="JX161" s="281" t="str">
        <f t="shared" ref="JX161" si="7160">IF($I$5="","",$I$5)</f>
        <v/>
      </c>
      <c r="JY161" s="282"/>
      <c r="JZ161" s="281" t="str">
        <f t="shared" ref="JZ161" si="7161">IF($K$5="","",$K$5)</f>
        <v/>
      </c>
      <c r="KA161" s="282"/>
      <c r="KB161" s="281" t="str">
        <f t="shared" ref="KB161" si="7162">IF($M$5="","",$M$5)</f>
        <v/>
      </c>
      <c r="KC161" s="282"/>
      <c r="KD161" s="81"/>
      <c r="KE161" s="79" t="s">
        <v>154</v>
      </c>
      <c r="KF161" s="85"/>
      <c r="KG161" s="281">
        <f t="shared" ref="KG161" si="7163">IF($G$5="","",$G$5)</f>
        <v>26</v>
      </c>
      <c r="KH161" s="282"/>
      <c r="KI161" s="281" t="str">
        <f t="shared" ref="KI161" si="7164">IF($I$5="","",$I$5)</f>
        <v/>
      </c>
      <c r="KJ161" s="282"/>
      <c r="KK161" s="281" t="str">
        <f t="shared" ref="KK161" si="7165">IF($K$5="","",$K$5)</f>
        <v/>
      </c>
      <c r="KL161" s="282"/>
      <c r="KM161" s="281" t="str">
        <f t="shared" ref="KM161" si="7166">IF($M$5="","",$M$5)</f>
        <v/>
      </c>
      <c r="KN161" s="282"/>
      <c r="KO161" s="81"/>
      <c r="KP161" s="79" t="s">
        <v>154</v>
      </c>
      <c r="KQ161" s="85"/>
      <c r="KR161" s="281">
        <f t="shared" ref="KR161" si="7167">IF($G$5="","",$G$5)</f>
        <v>26</v>
      </c>
      <c r="KS161" s="282"/>
      <c r="KT161" s="281" t="str">
        <f t="shared" ref="KT161" si="7168">IF($I$5="","",$I$5)</f>
        <v/>
      </c>
      <c r="KU161" s="282"/>
      <c r="KV161" s="281" t="str">
        <f t="shared" ref="KV161" si="7169">IF($K$5="","",$K$5)</f>
        <v/>
      </c>
      <c r="KW161" s="282"/>
      <c r="KX161" s="281" t="str">
        <f t="shared" ref="KX161" si="7170">IF($M$5="","",$M$5)</f>
        <v/>
      </c>
      <c r="KY161" s="282"/>
      <c r="KZ161" s="81"/>
      <c r="LA161" s="79" t="s">
        <v>154</v>
      </c>
      <c r="LB161" s="85"/>
      <c r="LC161" s="281">
        <f t="shared" ref="LC161" si="7171">IF($G$5="","",$G$5)</f>
        <v>26</v>
      </c>
      <c r="LD161" s="282"/>
      <c r="LE161" s="281" t="str">
        <f t="shared" ref="LE161" si="7172">IF($I$5="","",$I$5)</f>
        <v/>
      </c>
      <c r="LF161" s="282"/>
      <c r="LG161" s="281" t="str">
        <f t="shared" ref="LG161" si="7173">IF($K$5="","",$K$5)</f>
        <v/>
      </c>
      <c r="LH161" s="282"/>
      <c r="LI161" s="281" t="str">
        <f t="shared" ref="LI161" si="7174">IF($M$5="","",$M$5)</f>
        <v/>
      </c>
      <c r="LJ161" s="282"/>
      <c r="LK161" s="81"/>
      <c r="LL161" s="79" t="s">
        <v>154</v>
      </c>
      <c r="LM161" s="85"/>
      <c r="LN161" s="281">
        <f t="shared" ref="LN161" si="7175">IF($G$5="","",$G$5)</f>
        <v>26</v>
      </c>
      <c r="LO161" s="282"/>
      <c r="LP161" s="281" t="str">
        <f t="shared" ref="LP161" si="7176">IF($I$5="","",$I$5)</f>
        <v/>
      </c>
      <c r="LQ161" s="282"/>
      <c r="LR161" s="281" t="str">
        <f t="shared" ref="LR161" si="7177">IF($K$5="","",$K$5)</f>
        <v/>
      </c>
      <c r="LS161" s="282"/>
      <c r="LT161" s="281" t="str">
        <f t="shared" ref="LT161" si="7178">IF($M$5="","",$M$5)</f>
        <v/>
      </c>
      <c r="LU161" s="282"/>
      <c r="LV161" s="81"/>
      <c r="LW161" s="79" t="s">
        <v>154</v>
      </c>
      <c r="LX161" s="85"/>
      <c r="LY161" s="281">
        <f t="shared" ref="LY161" si="7179">IF($G$5="","",$G$5)</f>
        <v>26</v>
      </c>
      <c r="LZ161" s="282"/>
      <c r="MA161" s="281" t="str">
        <f t="shared" ref="MA161" si="7180">IF($I$5="","",$I$5)</f>
        <v/>
      </c>
      <c r="MB161" s="282"/>
      <c r="MC161" s="281" t="str">
        <f t="shared" ref="MC161" si="7181">IF($K$5="","",$K$5)</f>
        <v/>
      </c>
      <c r="MD161" s="282"/>
      <c r="ME161" s="281" t="str">
        <f t="shared" ref="ME161" si="7182">IF($M$5="","",$M$5)</f>
        <v/>
      </c>
      <c r="MF161" s="282"/>
      <c r="MG161" s="81"/>
      <c r="MH161" s="79" t="s">
        <v>154</v>
      </c>
      <c r="MI161" s="85"/>
      <c r="MJ161" s="281">
        <f t="shared" ref="MJ161" si="7183">IF($G$5="","",$G$5)</f>
        <v>26</v>
      </c>
      <c r="MK161" s="282"/>
      <c r="ML161" s="281" t="str">
        <f t="shared" ref="ML161" si="7184">IF($I$5="","",$I$5)</f>
        <v/>
      </c>
      <c r="MM161" s="282"/>
      <c r="MN161" s="281" t="str">
        <f t="shared" ref="MN161" si="7185">IF($K$5="","",$K$5)</f>
        <v/>
      </c>
      <c r="MO161" s="282"/>
      <c r="MP161" s="281" t="str">
        <f t="shared" ref="MP161" si="7186">IF($M$5="","",$M$5)</f>
        <v/>
      </c>
      <c r="MQ161" s="282"/>
      <c r="MR161" s="81"/>
      <c r="MS161" s="79" t="s">
        <v>154</v>
      </c>
      <c r="MT161" s="85"/>
      <c r="MU161" s="281">
        <f t="shared" ref="MU161" si="7187">IF($G$5="","",$G$5)</f>
        <v>26</v>
      </c>
      <c r="MV161" s="282"/>
      <c r="MW161" s="281" t="str">
        <f t="shared" ref="MW161" si="7188">IF($I$5="","",$I$5)</f>
        <v/>
      </c>
      <c r="MX161" s="282"/>
      <c r="MY161" s="281" t="str">
        <f t="shared" ref="MY161" si="7189">IF($K$5="","",$K$5)</f>
        <v/>
      </c>
      <c r="MZ161" s="282"/>
      <c r="NA161" s="281" t="str">
        <f t="shared" ref="NA161" si="7190">IF($M$5="","",$M$5)</f>
        <v/>
      </c>
      <c r="NB161" s="282"/>
      <c r="NC161" s="81"/>
      <c r="ND161" s="79" t="s">
        <v>154</v>
      </c>
      <c r="NE161" s="85"/>
      <c r="NF161" s="281">
        <f t="shared" ref="NF161" si="7191">IF($G$5="","",$G$5)</f>
        <v>26</v>
      </c>
      <c r="NG161" s="282"/>
      <c r="NH161" s="281" t="str">
        <f t="shared" ref="NH161" si="7192">IF($I$5="","",$I$5)</f>
        <v/>
      </c>
      <c r="NI161" s="282"/>
      <c r="NJ161" s="281" t="str">
        <f t="shared" ref="NJ161" si="7193">IF($K$5="","",$K$5)</f>
        <v/>
      </c>
      <c r="NK161" s="282"/>
      <c r="NL161" s="281" t="str">
        <f t="shared" ref="NL161" si="7194">IF($M$5="","",$M$5)</f>
        <v/>
      </c>
      <c r="NM161" s="282"/>
      <c r="NN161" s="81"/>
      <c r="NO161" s="79" t="s">
        <v>154</v>
      </c>
      <c r="NP161" s="85"/>
      <c r="NQ161" s="281">
        <f t="shared" ref="NQ161" si="7195">IF($G$5="","",$G$5)</f>
        <v>26</v>
      </c>
      <c r="NR161" s="282"/>
      <c r="NS161" s="281" t="str">
        <f t="shared" ref="NS161" si="7196">IF($I$5="","",$I$5)</f>
        <v/>
      </c>
      <c r="NT161" s="282"/>
      <c r="NU161" s="281" t="str">
        <f t="shared" ref="NU161" si="7197">IF($K$5="","",$K$5)</f>
        <v/>
      </c>
      <c r="NV161" s="282"/>
      <c r="NW161" s="281" t="str">
        <f t="shared" ref="NW161" si="7198">IF($M$5="","",$M$5)</f>
        <v/>
      </c>
      <c r="NX161" s="282"/>
      <c r="NY161" s="81"/>
      <c r="NZ161" s="79" t="s">
        <v>154</v>
      </c>
      <c r="OA161" s="85"/>
      <c r="OB161" s="281">
        <f t="shared" ref="OB161" si="7199">IF($G$5="","",$G$5)</f>
        <v>26</v>
      </c>
      <c r="OC161" s="282"/>
      <c r="OD161" s="281" t="str">
        <f t="shared" ref="OD161" si="7200">IF($I$5="","",$I$5)</f>
        <v/>
      </c>
      <c r="OE161" s="282"/>
      <c r="OF161" s="281" t="str">
        <f t="shared" ref="OF161" si="7201">IF($K$5="","",$K$5)</f>
        <v/>
      </c>
      <c r="OG161" s="282"/>
      <c r="OH161" s="281" t="str">
        <f t="shared" ref="OH161" si="7202">IF($M$5="","",$M$5)</f>
        <v/>
      </c>
      <c r="OI161" s="282"/>
      <c r="OJ161" s="81"/>
      <c r="OK161" s="79" t="s">
        <v>154</v>
      </c>
      <c r="OL161" s="85"/>
      <c r="OM161" s="281">
        <f t="shared" ref="OM161" si="7203">IF($G$5="","",$G$5)</f>
        <v>26</v>
      </c>
      <c r="ON161" s="282"/>
      <c r="OO161" s="281" t="str">
        <f t="shared" ref="OO161" si="7204">IF($I$5="","",$I$5)</f>
        <v/>
      </c>
      <c r="OP161" s="282"/>
      <c r="OQ161" s="281" t="str">
        <f t="shared" ref="OQ161" si="7205">IF($K$5="","",$K$5)</f>
        <v/>
      </c>
      <c r="OR161" s="282"/>
      <c r="OS161" s="281" t="str">
        <f t="shared" ref="OS161" si="7206">IF($M$5="","",$M$5)</f>
        <v/>
      </c>
      <c r="OT161" s="282"/>
      <c r="OU161" s="81"/>
      <c r="OV161" s="79" t="s">
        <v>154</v>
      </c>
      <c r="OW161" s="85"/>
      <c r="OX161" s="281">
        <f t="shared" ref="OX161" si="7207">IF($G$5="","",$G$5)</f>
        <v>26</v>
      </c>
      <c r="OY161" s="282"/>
      <c r="OZ161" s="281" t="str">
        <f t="shared" ref="OZ161" si="7208">IF($I$5="","",$I$5)</f>
        <v/>
      </c>
      <c r="PA161" s="282"/>
      <c r="PB161" s="281" t="str">
        <f t="shared" ref="PB161" si="7209">IF($K$5="","",$K$5)</f>
        <v/>
      </c>
      <c r="PC161" s="282"/>
      <c r="PD161" s="281" t="str">
        <f t="shared" ref="PD161" si="7210">IF($M$5="","",$M$5)</f>
        <v/>
      </c>
      <c r="PE161" s="282"/>
      <c r="PF161" s="81"/>
      <c r="PG161" s="79" t="s">
        <v>154</v>
      </c>
      <c r="PH161" s="85"/>
      <c r="PI161" s="281">
        <f t="shared" ref="PI161" si="7211">IF($G$5="","",$G$5)</f>
        <v>26</v>
      </c>
      <c r="PJ161" s="282"/>
      <c r="PK161" s="281" t="str">
        <f t="shared" ref="PK161" si="7212">IF($I$5="","",$I$5)</f>
        <v/>
      </c>
      <c r="PL161" s="282"/>
      <c r="PM161" s="281" t="str">
        <f t="shared" ref="PM161" si="7213">IF($K$5="","",$K$5)</f>
        <v/>
      </c>
      <c r="PN161" s="282"/>
      <c r="PO161" s="281" t="str">
        <f t="shared" ref="PO161" si="7214">IF($M$5="","",$M$5)</f>
        <v/>
      </c>
      <c r="PP161" s="282"/>
      <c r="PQ161" s="81"/>
      <c r="PR161" s="79" t="s">
        <v>154</v>
      </c>
      <c r="PS161" s="85"/>
      <c r="PT161" s="281">
        <f t="shared" ref="PT161" si="7215">IF($G$5="","",$G$5)</f>
        <v>26</v>
      </c>
      <c r="PU161" s="282"/>
      <c r="PV161" s="281" t="str">
        <f t="shared" ref="PV161" si="7216">IF($I$5="","",$I$5)</f>
        <v/>
      </c>
      <c r="PW161" s="282"/>
      <c r="PX161" s="281" t="str">
        <f t="shared" ref="PX161" si="7217">IF($K$5="","",$K$5)</f>
        <v/>
      </c>
      <c r="PY161" s="282"/>
      <c r="PZ161" s="281" t="str">
        <f t="shared" ref="PZ161" si="7218">IF($M$5="","",$M$5)</f>
        <v/>
      </c>
      <c r="QA161" s="282"/>
    </row>
    <row r="162" spans="1:443" ht="12.75" customHeight="1" x14ac:dyDescent="0.25">
      <c r="A162" s="278" t="s">
        <v>105</v>
      </c>
      <c r="B162" s="279" t="s">
        <v>111</v>
      </c>
      <c r="C162" s="52"/>
      <c r="D162" s="39"/>
      <c r="E162" s="283" t="s">
        <v>107</v>
      </c>
      <c r="F162" s="277"/>
      <c r="G162" s="276" t="s">
        <v>108</v>
      </c>
      <c r="H162" s="277"/>
      <c r="I162" s="276" t="s">
        <v>108</v>
      </c>
      <c r="J162" s="277"/>
      <c r="K162" s="276" t="s">
        <v>108</v>
      </c>
      <c r="L162" s="277"/>
      <c r="M162" s="276" t="s">
        <v>108</v>
      </c>
      <c r="N162" s="277"/>
      <c r="O162" s="82"/>
      <c r="P162" s="283" t="s">
        <v>107</v>
      </c>
      <c r="Q162" s="277"/>
      <c r="R162" s="276" t="s">
        <v>108</v>
      </c>
      <c r="S162" s="277"/>
      <c r="T162" s="276" t="s">
        <v>108</v>
      </c>
      <c r="U162" s="277"/>
      <c r="V162" s="276" t="s">
        <v>108</v>
      </c>
      <c r="W162" s="277"/>
      <c r="X162" s="276" t="s">
        <v>108</v>
      </c>
      <c r="Y162" s="277"/>
      <c r="Z162" s="82"/>
      <c r="AA162" s="283" t="s">
        <v>107</v>
      </c>
      <c r="AB162" s="277"/>
      <c r="AC162" s="276" t="s">
        <v>108</v>
      </c>
      <c r="AD162" s="277"/>
      <c r="AE162" s="276" t="s">
        <v>108</v>
      </c>
      <c r="AF162" s="277"/>
      <c r="AG162" s="276" t="s">
        <v>108</v>
      </c>
      <c r="AH162" s="277"/>
      <c r="AI162" s="276" t="s">
        <v>108</v>
      </c>
      <c r="AJ162" s="277"/>
      <c r="AK162" s="82"/>
      <c r="AL162" s="283" t="s">
        <v>107</v>
      </c>
      <c r="AM162" s="277"/>
      <c r="AN162" s="276" t="s">
        <v>108</v>
      </c>
      <c r="AO162" s="277"/>
      <c r="AP162" s="276" t="s">
        <v>108</v>
      </c>
      <c r="AQ162" s="277"/>
      <c r="AR162" s="276" t="s">
        <v>108</v>
      </c>
      <c r="AS162" s="277"/>
      <c r="AT162" s="276" t="s">
        <v>108</v>
      </c>
      <c r="AU162" s="277"/>
      <c r="AV162" s="82"/>
      <c r="AW162" s="283" t="s">
        <v>107</v>
      </c>
      <c r="AX162" s="277"/>
      <c r="AY162" s="276" t="s">
        <v>108</v>
      </c>
      <c r="AZ162" s="277"/>
      <c r="BA162" s="276" t="s">
        <v>108</v>
      </c>
      <c r="BB162" s="277"/>
      <c r="BC162" s="276" t="s">
        <v>108</v>
      </c>
      <c r="BD162" s="277"/>
      <c r="BE162" s="276" t="s">
        <v>108</v>
      </c>
      <c r="BF162" s="277"/>
      <c r="BG162" s="82"/>
      <c r="BH162" s="283" t="s">
        <v>107</v>
      </c>
      <c r="BI162" s="277"/>
      <c r="BJ162" s="276" t="s">
        <v>108</v>
      </c>
      <c r="BK162" s="277"/>
      <c r="BL162" s="276" t="s">
        <v>108</v>
      </c>
      <c r="BM162" s="277"/>
      <c r="BN162" s="276" t="s">
        <v>108</v>
      </c>
      <c r="BO162" s="277"/>
      <c r="BP162" s="276" t="s">
        <v>108</v>
      </c>
      <c r="BQ162" s="277"/>
      <c r="BR162" s="82"/>
      <c r="BS162" s="283" t="s">
        <v>107</v>
      </c>
      <c r="BT162" s="277"/>
      <c r="BU162" s="276" t="s">
        <v>108</v>
      </c>
      <c r="BV162" s="277"/>
      <c r="BW162" s="276" t="s">
        <v>108</v>
      </c>
      <c r="BX162" s="277"/>
      <c r="BY162" s="276" t="s">
        <v>108</v>
      </c>
      <c r="BZ162" s="277"/>
      <c r="CA162" s="276" t="s">
        <v>108</v>
      </c>
      <c r="CB162" s="277"/>
      <c r="CC162" s="82"/>
      <c r="CD162" s="283" t="s">
        <v>107</v>
      </c>
      <c r="CE162" s="277"/>
      <c r="CF162" s="276" t="s">
        <v>108</v>
      </c>
      <c r="CG162" s="277"/>
      <c r="CH162" s="276" t="s">
        <v>108</v>
      </c>
      <c r="CI162" s="277"/>
      <c r="CJ162" s="276" t="s">
        <v>108</v>
      </c>
      <c r="CK162" s="277"/>
      <c r="CL162" s="276" t="s">
        <v>108</v>
      </c>
      <c r="CM162" s="277"/>
      <c r="CN162" s="82"/>
      <c r="CO162" s="283" t="s">
        <v>107</v>
      </c>
      <c r="CP162" s="277"/>
      <c r="CQ162" s="276" t="s">
        <v>108</v>
      </c>
      <c r="CR162" s="277"/>
      <c r="CS162" s="276" t="s">
        <v>108</v>
      </c>
      <c r="CT162" s="277"/>
      <c r="CU162" s="276" t="s">
        <v>108</v>
      </c>
      <c r="CV162" s="277"/>
      <c r="CW162" s="276" t="s">
        <v>108</v>
      </c>
      <c r="CX162" s="277"/>
      <c r="CY162" s="82"/>
      <c r="CZ162" s="283" t="s">
        <v>107</v>
      </c>
      <c r="DA162" s="277"/>
      <c r="DB162" s="276" t="s">
        <v>108</v>
      </c>
      <c r="DC162" s="277"/>
      <c r="DD162" s="276" t="s">
        <v>108</v>
      </c>
      <c r="DE162" s="277"/>
      <c r="DF162" s="276" t="s">
        <v>108</v>
      </c>
      <c r="DG162" s="277"/>
      <c r="DH162" s="276" t="s">
        <v>108</v>
      </c>
      <c r="DI162" s="277"/>
      <c r="DJ162" s="82"/>
      <c r="DK162" s="283" t="s">
        <v>107</v>
      </c>
      <c r="DL162" s="277"/>
      <c r="DM162" s="276" t="s">
        <v>108</v>
      </c>
      <c r="DN162" s="277"/>
      <c r="DO162" s="276" t="s">
        <v>108</v>
      </c>
      <c r="DP162" s="277"/>
      <c r="DQ162" s="276" t="s">
        <v>108</v>
      </c>
      <c r="DR162" s="277"/>
      <c r="DS162" s="276" t="s">
        <v>108</v>
      </c>
      <c r="DT162" s="277"/>
      <c r="DU162" s="82"/>
      <c r="DV162" s="283" t="s">
        <v>107</v>
      </c>
      <c r="DW162" s="277"/>
      <c r="DX162" s="276" t="s">
        <v>108</v>
      </c>
      <c r="DY162" s="277"/>
      <c r="DZ162" s="276" t="s">
        <v>108</v>
      </c>
      <c r="EA162" s="277"/>
      <c r="EB162" s="276" t="s">
        <v>108</v>
      </c>
      <c r="EC162" s="277"/>
      <c r="ED162" s="276" t="s">
        <v>108</v>
      </c>
      <c r="EE162" s="277"/>
      <c r="EF162" s="82"/>
      <c r="EG162" s="283" t="s">
        <v>107</v>
      </c>
      <c r="EH162" s="277"/>
      <c r="EI162" s="276" t="s">
        <v>108</v>
      </c>
      <c r="EJ162" s="277"/>
      <c r="EK162" s="276" t="s">
        <v>108</v>
      </c>
      <c r="EL162" s="277"/>
      <c r="EM162" s="276" t="s">
        <v>108</v>
      </c>
      <c r="EN162" s="277"/>
      <c r="EO162" s="276" t="s">
        <v>108</v>
      </c>
      <c r="EP162" s="277"/>
      <c r="EQ162" s="82"/>
      <c r="ER162" s="283" t="s">
        <v>107</v>
      </c>
      <c r="ES162" s="277"/>
      <c r="ET162" s="276" t="s">
        <v>108</v>
      </c>
      <c r="EU162" s="277"/>
      <c r="EV162" s="276" t="s">
        <v>108</v>
      </c>
      <c r="EW162" s="277"/>
      <c r="EX162" s="276" t="s">
        <v>108</v>
      </c>
      <c r="EY162" s="277"/>
      <c r="EZ162" s="276" t="s">
        <v>108</v>
      </c>
      <c r="FA162" s="277"/>
      <c r="FB162" s="82"/>
      <c r="FC162" s="283" t="s">
        <v>107</v>
      </c>
      <c r="FD162" s="277"/>
      <c r="FE162" s="276" t="s">
        <v>108</v>
      </c>
      <c r="FF162" s="277"/>
      <c r="FG162" s="276" t="s">
        <v>108</v>
      </c>
      <c r="FH162" s="277"/>
      <c r="FI162" s="276" t="s">
        <v>108</v>
      </c>
      <c r="FJ162" s="277"/>
      <c r="FK162" s="276" t="s">
        <v>108</v>
      </c>
      <c r="FL162" s="277"/>
      <c r="FM162" s="82"/>
      <c r="FN162" s="283" t="s">
        <v>107</v>
      </c>
      <c r="FO162" s="277"/>
      <c r="FP162" s="276" t="s">
        <v>108</v>
      </c>
      <c r="FQ162" s="277"/>
      <c r="FR162" s="276" t="s">
        <v>108</v>
      </c>
      <c r="FS162" s="277"/>
      <c r="FT162" s="276" t="s">
        <v>108</v>
      </c>
      <c r="FU162" s="277"/>
      <c r="FV162" s="276" t="s">
        <v>108</v>
      </c>
      <c r="FW162" s="277"/>
      <c r="FX162" s="82"/>
      <c r="FY162" s="283" t="s">
        <v>107</v>
      </c>
      <c r="FZ162" s="277"/>
      <c r="GA162" s="276" t="s">
        <v>108</v>
      </c>
      <c r="GB162" s="277"/>
      <c r="GC162" s="276" t="s">
        <v>108</v>
      </c>
      <c r="GD162" s="277"/>
      <c r="GE162" s="276" t="s">
        <v>108</v>
      </c>
      <c r="GF162" s="277"/>
      <c r="GG162" s="276" t="s">
        <v>108</v>
      </c>
      <c r="GH162" s="277"/>
      <c r="GI162" s="82"/>
      <c r="GJ162" s="283" t="s">
        <v>107</v>
      </c>
      <c r="GK162" s="277"/>
      <c r="GL162" s="276" t="s">
        <v>108</v>
      </c>
      <c r="GM162" s="277"/>
      <c r="GN162" s="276" t="s">
        <v>108</v>
      </c>
      <c r="GO162" s="277"/>
      <c r="GP162" s="276" t="s">
        <v>108</v>
      </c>
      <c r="GQ162" s="277"/>
      <c r="GR162" s="276" t="s">
        <v>108</v>
      </c>
      <c r="GS162" s="277"/>
      <c r="GT162" s="82"/>
      <c r="GU162" s="283" t="s">
        <v>107</v>
      </c>
      <c r="GV162" s="277"/>
      <c r="GW162" s="276" t="s">
        <v>108</v>
      </c>
      <c r="GX162" s="277"/>
      <c r="GY162" s="276" t="s">
        <v>108</v>
      </c>
      <c r="GZ162" s="277"/>
      <c r="HA162" s="276" t="s">
        <v>108</v>
      </c>
      <c r="HB162" s="277"/>
      <c r="HC162" s="276" t="s">
        <v>108</v>
      </c>
      <c r="HD162" s="277"/>
      <c r="HE162" s="82"/>
      <c r="HF162" s="283" t="s">
        <v>107</v>
      </c>
      <c r="HG162" s="277"/>
      <c r="HH162" s="276" t="s">
        <v>108</v>
      </c>
      <c r="HI162" s="277"/>
      <c r="HJ162" s="276" t="s">
        <v>108</v>
      </c>
      <c r="HK162" s="277"/>
      <c r="HL162" s="276" t="s">
        <v>108</v>
      </c>
      <c r="HM162" s="277"/>
      <c r="HN162" s="276" t="s">
        <v>108</v>
      </c>
      <c r="HO162" s="277"/>
      <c r="HP162" s="82"/>
      <c r="HQ162" s="283" t="s">
        <v>107</v>
      </c>
      <c r="HR162" s="277"/>
      <c r="HS162" s="276" t="s">
        <v>108</v>
      </c>
      <c r="HT162" s="277"/>
      <c r="HU162" s="276" t="s">
        <v>108</v>
      </c>
      <c r="HV162" s="277"/>
      <c r="HW162" s="276" t="s">
        <v>108</v>
      </c>
      <c r="HX162" s="277"/>
      <c r="HY162" s="276" t="s">
        <v>108</v>
      </c>
      <c r="HZ162" s="277"/>
      <c r="IA162" s="82"/>
      <c r="IB162" s="283" t="s">
        <v>107</v>
      </c>
      <c r="IC162" s="277"/>
      <c r="ID162" s="276" t="s">
        <v>108</v>
      </c>
      <c r="IE162" s="277"/>
      <c r="IF162" s="276" t="s">
        <v>108</v>
      </c>
      <c r="IG162" s="277"/>
      <c r="IH162" s="276" t="s">
        <v>108</v>
      </c>
      <c r="II162" s="277"/>
      <c r="IJ162" s="276" t="s">
        <v>108</v>
      </c>
      <c r="IK162" s="277"/>
      <c r="IL162" s="82"/>
      <c r="IM162" s="283" t="s">
        <v>107</v>
      </c>
      <c r="IN162" s="277"/>
      <c r="IO162" s="276" t="s">
        <v>108</v>
      </c>
      <c r="IP162" s="277"/>
      <c r="IQ162" s="276" t="s">
        <v>108</v>
      </c>
      <c r="IR162" s="277"/>
      <c r="IS162" s="276" t="s">
        <v>108</v>
      </c>
      <c r="IT162" s="277"/>
      <c r="IU162" s="276" t="s">
        <v>108</v>
      </c>
      <c r="IV162" s="277"/>
      <c r="IW162" s="82"/>
      <c r="IX162" s="283" t="s">
        <v>107</v>
      </c>
      <c r="IY162" s="277"/>
      <c r="IZ162" s="276" t="s">
        <v>108</v>
      </c>
      <c r="JA162" s="277"/>
      <c r="JB162" s="276" t="s">
        <v>108</v>
      </c>
      <c r="JC162" s="277"/>
      <c r="JD162" s="276" t="s">
        <v>108</v>
      </c>
      <c r="JE162" s="277"/>
      <c r="JF162" s="276" t="s">
        <v>108</v>
      </c>
      <c r="JG162" s="277"/>
      <c r="JH162" s="82"/>
      <c r="JI162" s="283" t="s">
        <v>107</v>
      </c>
      <c r="JJ162" s="277"/>
      <c r="JK162" s="276" t="s">
        <v>108</v>
      </c>
      <c r="JL162" s="277"/>
      <c r="JM162" s="276" t="s">
        <v>108</v>
      </c>
      <c r="JN162" s="277"/>
      <c r="JO162" s="276" t="s">
        <v>108</v>
      </c>
      <c r="JP162" s="277"/>
      <c r="JQ162" s="276" t="s">
        <v>108</v>
      </c>
      <c r="JR162" s="277"/>
      <c r="JS162" s="82"/>
      <c r="JT162" s="283" t="s">
        <v>107</v>
      </c>
      <c r="JU162" s="277"/>
      <c r="JV162" s="276" t="s">
        <v>108</v>
      </c>
      <c r="JW162" s="277"/>
      <c r="JX162" s="276" t="s">
        <v>108</v>
      </c>
      <c r="JY162" s="277"/>
      <c r="JZ162" s="276" t="s">
        <v>108</v>
      </c>
      <c r="KA162" s="277"/>
      <c r="KB162" s="276" t="s">
        <v>108</v>
      </c>
      <c r="KC162" s="277"/>
      <c r="KD162" s="82"/>
      <c r="KE162" s="283" t="s">
        <v>107</v>
      </c>
      <c r="KF162" s="277"/>
      <c r="KG162" s="276" t="s">
        <v>108</v>
      </c>
      <c r="KH162" s="277"/>
      <c r="KI162" s="276" t="s">
        <v>108</v>
      </c>
      <c r="KJ162" s="277"/>
      <c r="KK162" s="276" t="s">
        <v>108</v>
      </c>
      <c r="KL162" s="277"/>
      <c r="KM162" s="276" t="s">
        <v>108</v>
      </c>
      <c r="KN162" s="277"/>
      <c r="KO162" s="82"/>
      <c r="KP162" s="283" t="s">
        <v>107</v>
      </c>
      <c r="KQ162" s="277"/>
      <c r="KR162" s="276" t="s">
        <v>108</v>
      </c>
      <c r="KS162" s="277"/>
      <c r="KT162" s="276" t="s">
        <v>108</v>
      </c>
      <c r="KU162" s="277"/>
      <c r="KV162" s="276" t="s">
        <v>108</v>
      </c>
      <c r="KW162" s="277"/>
      <c r="KX162" s="276" t="s">
        <v>108</v>
      </c>
      <c r="KY162" s="277"/>
      <c r="KZ162" s="82"/>
      <c r="LA162" s="283" t="s">
        <v>107</v>
      </c>
      <c r="LB162" s="277"/>
      <c r="LC162" s="276" t="s">
        <v>108</v>
      </c>
      <c r="LD162" s="277"/>
      <c r="LE162" s="276" t="s">
        <v>108</v>
      </c>
      <c r="LF162" s="277"/>
      <c r="LG162" s="276" t="s">
        <v>108</v>
      </c>
      <c r="LH162" s="277"/>
      <c r="LI162" s="276" t="s">
        <v>108</v>
      </c>
      <c r="LJ162" s="277"/>
      <c r="LK162" s="82"/>
      <c r="LL162" s="283" t="s">
        <v>107</v>
      </c>
      <c r="LM162" s="277"/>
      <c r="LN162" s="276" t="s">
        <v>108</v>
      </c>
      <c r="LO162" s="277"/>
      <c r="LP162" s="276" t="s">
        <v>108</v>
      </c>
      <c r="LQ162" s="277"/>
      <c r="LR162" s="276" t="s">
        <v>108</v>
      </c>
      <c r="LS162" s="277"/>
      <c r="LT162" s="276" t="s">
        <v>108</v>
      </c>
      <c r="LU162" s="277"/>
      <c r="LV162" s="82"/>
      <c r="LW162" s="283" t="s">
        <v>107</v>
      </c>
      <c r="LX162" s="277"/>
      <c r="LY162" s="276" t="s">
        <v>108</v>
      </c>
      <c r="LZ162" s="277"/>
      <c r="MA162" s="276" t="s">
        <v>108</v>
      </c>
      <c r="MB162" s="277"/>
      <c r="MC162" s="276" t="s">
        <v>108</v>
      </c>
      <c r="MD162" s="277"/>
      <c r="ME162" s="276" t="s">
        <v>108</v>
      </c>
      <c r="MF162" s="277"/>
      <c r="MG162" s="82"/>
      <c r="MH162" s="283" t="s">
        <v>107</v>
      </c>
      <c r="MI162" s="277"/>
      <c r="MJ162" s="276" t="s">
        <v>108</v>
      </c>
      <c r="MK162" s="277"/>
      <c r="ML162" s="276" t="s">
        <v>108</v>
      </c>
      <c r="MM162" s="277"/>
      <c r="MN162" s="276" t="s">
        <v>108</v>
      </c>
      <c r="MO162" s="277"/>
      <c r="MP162" s="276" t="s">
        <v>108</v>
      </c>
      <c r="MQ162" s="277"/>
      <c r="MR162" s="82"/>
      <c r="MS162" s="283" t="s">
        <v>107</v>
      </c>
      <c r="MT162" s="277"/>
      <c r="MU162" s="276" t="s">
        <v>108</v>
      </c>
      <c r="MV162" s="277"/>
      <c r="MW162" s="276" t="s">
        <v>108</v>
      </c>
      <c r="MX162" s="277"/>
      <c r="MY162" s="276" t="s">
        <v>108</v>
      </c>
      <c r="MZ162" s="277"/>
      <c r="NA162" s="276" t="s">
        <v>108</v>
      </c>
      <c r="NB162" s="277"/>
      <c r="NC162" s="82"/>
      <c r="ND162" s="283" t="s">
        <v>107</v>
      </c>
      <c r="NE162" s="277"/>
      <c r="NF162" s="276" t="s">
        <v>108</v>
      </c>
      <c r="NG162" s="277"/>
      <c r="NH162" s="276" t="s">
        <v>108</v>
      </c>
      <c r="NI162" s="277"/>
      <c r="NJ162" s="276" t="s">
        <v>108</v>
      </c>
      <c r="NK162" s="277"/>
      <c r="NL162" s="276" t="s">
        <v>108</v>
      </c>
      <c r="NM162" s="277"/>
      <c r="NN162" s="82"/>
      <c r="NO162" s="283" t="s">
        <v>107</v>
      </c>
      <c r="NP162" s="277"/>
      <c r="NQ162" s="276" t="s">
        <v>108</v>
      </c>
      <c r="NR162" s="277"/>
      <c r="NS162" s="276" t="s">
        <v>108</v>
      </c>
      <c r="NT162" s="277"/>
      <c r="NU162" s="276" t="s">
        <v>108</v>
      </c>
      <c r="NV162" s="277"/>
      <c r="NW162" s="276" t="s">
        <v>108</v>
      </c>
      <c r="NX162" s="277"/>
      <c r="NY162" s="82"/>
      <c r="NZ162" s="283" t="s">
        <v>107</v>
      </c>
      <c r="OA162" s="277"/>
      <c r="OB162" s="276" t="s">
        <v>108</v>
      </c>
      <c r="OC162" s="277"/>
      <c r="OD162" s="276" t="s">
        <v>108</v>
      </c>
      <c r="OE162" s="277"/>
      <c r="OF162" s="276" t="s">
        <v>108</v>
      </c>
      <c r="OG162" s="277"/>
      <c r="OH162" s="276" t="s">
        <v>108</v>
      </c>
      <c r="OI162" s="277"/>
      <c r="OJ162" s="82"/>
      <c r="OK162" s="283" t="s">
        <v>107</v>
      </c>
      <c r="OL162" s="277"/>
      <c r="OM162" s="276" t="s">
        <v>108</v>
      </c>
      <c r="ON162" s="277"/>
      <c r="OO162" s="276" t="s">
        <v>108</v>
      </c>
      <c r="OP162" s="277"/>
      <c r="OQ162" s="276" t="s">
        <v>108</v>
      </c>
      <c r="OR162" s="277"/>
      <c r="OS162" s="276" t="s">
        <v>108</v>
      </c>
      <c r="OT162" s="277"/>
      <c r="OU162" s="82"/>
      <c r="OV162" s="283" t="s">
        <v>107</v>
      </c>
      <c r="OW162" s="277"/>
      <c r="OX162" s="276" t="s">
        <v>108</v>
      </c>
      <c r="OY162" s="277"/>
      <c r="OZ162" s="276" t="s">
        <v>108</v>
      </c>
      <c r="PA162" s="277"/>
      <c r="PB162" s="276" t="s">
        <v>108</v>
      </c>
      <c r="PC162" s="277"/>
      <c r="PD162" s="276" t="s">
        <v>108</v>
      </c>
      <c r="PE162" s="277"/>
      <c r="PF162" s="82"/>
      <c r="PG162" s="283" t="s">
        <v>107</v>
      </c>
      <c r="PH162" s="277"/>
      <c r="PI162" s="276" t="s">
        <v>108</v>
      </c>
      <c r="PJ162" s="277"/>
      <c r="PK162" s="276" t="s">
        <v>108</v>
      </c>
      <c r="PL162" s="277"/>
      <c r="PM162" s="276" t="s">
        <v>108</v>
      </c>
      <c r="PN162" s="277"/>
      <c r="PO162" s="276" t="s">
        <v>108</v>
      </c>
      <c r="PP162" s="277"/>
      <c r="PQ162" s="82"/>
      <c r="PR162" s="283" t="s">
        <v>107</v>
      </c>
      <c r="PS162" s="277"/>
      <c r="PT162" s="276" t="s">
        <v>108</v>
      </c>
      <c r="PU162" s="277"/>
      <c r="PV162" s="276" t="s">
        <v>108</v>
      </c>
      <c r="PW162" s="277"/>
      <c r="PX162" s="276" t="s">
        <v>108</v>
      </c>
      <c r="PY162" s="277"/>
      <c r="PZ162" s="276" t="s">
        <v>108</v>
      </c>
      <c r="QA162" s="277"/>
    </row>
    <row r="163" spans="1:443" ht="26.4" x14ac:dyDescent="0.25">
      <c r="A163" s="278"/>
      <c r="B163" s="280"/>
      <c r="C163" s="52"/>
      <c r="D163" s="40"/>
      <c r="E163" s="41" t="s">
        <v>109</v>
      </c>
      <c r="F163" s="41" t="s">
        <v>110</v>
      </c>
      <c r="G163" s="41" t="s">
        <v>109</v>
      </c>
      <c r="H163" s="41" t="s">
        <v>110</v>
      </c>
      <c r="I163" s="41" t="s">
        <v>109</v>
      </c>
      <c r="J163" s="41" t="s">
        <v>110</v>
      </c>
      <c r="K163" s="41" t="s">
        <v>109</v>
      </c>
      <c r="L163" s="41" t="s">
        <v>110</v>
      </c>
      <c r="M163" s="41" t="s">
        <v>109</v>
      </c>
      <c r="N163" s="41" t="s">
        <v>110</v>
      </c>
      <c r="O163" s="52"/>
      <c r="P163" s="41" t="s">
        <v>109</v>
      </c>
      <c r="Q163" s="41" t="s">
        <v>110</v>
      </c>
      <c r="R163" s="41" t="s">
        <v>109</v>
      </c>
      <c r="S163" s="41" t="s">
        <v>110</v>
      </c>
      <c r="T163" s="41" t="s">
        <v>109</v>
      </c>
      <c r="U163" s="41" t="s">
        <v>110</v>
      </c>
      <c r="V163" s="41" t="s">
        <v>109</v>
      </c>
      <c r="W163" s="41" t="s">
        <v>110</v>
      </c>
      <c r="X163" s="41" t="s">
        <v>109</v>
      </c>
      <c r="Y163" s="41" t="s">
        <v>110</v>
      </c>
      <c r="Z163" s="52"/>
      <c r="AA163" s="41" t="s">
        <v>109</v>
      </c>
      <c r="AB163" s="41" t="s">
        <v>110</v>
      </c>
      <c r="AC163" s="41" t="s">
        <v>109</v>
      </c>
      <c r="AD163" s="41" t="s">
        <v>110</v>
      </c>
      <c r="AE163" s="41" t="s">
        <v>109</v>
      </c>
      <c r="AF163" s="41" t="s">
        <v>110</v>
      </c>
      <c r="AG163" s="41" t="s">
        <v>109</v>
      </c>
      <c r="AH163" s="41" t="s">
        <v>110</v>
      </c>
      <c r="AI163" s="41" t="s">
        <v>109</v>
      </c>
      <c r="AJ163" s="41" t="s">
        <v>110</v>
      </c>
      <c r="AK163" s="52"/>
      <c r="AL163" s="41" t="s">
        <v>109</v>
      </c>
      <c r="AM163" s="41" t="s">
        <v>110</v>
      </c>
      <c r="AN163" s="41" t="s">
        <v>109</v>
      </c>
      <c r="AO163" s="41" t="s">
        <v>110</v>
      </c>
      <c r="AP163" s="41" t="s">
        <v>109</v>
      </c>
      <c r="AQ163" s="41" t="s">
        <v>110</v>
      </c>
      <c r="AR163" s="41" t="s">
        <v>109</v>
      </c>
      <c r="AS163" s="41" t="s">
        <v>110</v>
      </c>
      <c r="AT163" s="41" t="s">
        <v>109</v>
      </c>
      <c r="AU163" s="41" t="s">
        <v>110</v>
      </c>
      <c r="AV163" s="52"/>
      <c r="AW163" s="41" t="s">
        <v>109</v>
      </c>
      <c r="AX163" s="41" t="s">
        <v>110</v>
      </c>
      <c r="AY163" s="41" t="s">
        <v>109</v>
      </c>
      <c r="AZ163" s="41" t="s">
        <v>110</v>
      </c>
      <c r="BA163" s="41" t="s">
        <v>109</v>
      </c>
      <c r="BB163" s="41" t="s">
        <v>110</v>
      </c>
      <c r="BC163" s="41" t="s">
        <v>109</v>
      </c>
      <c r="BD163" s="41" t="s">
        <v>110</v>
      </c>
      <c r="BE163" s="41" t="s">
        <v>109</v>
      </c>
      <c r="BF163" s="41" t="s">
        <v>110</v>
      </c>
      <c r="BG163" s="52"/>
      <c r="BH163" s="41" t="s">
        <v>109</v>
      </c>
      <c r="BI163" s="41" t="s">
        <v>110</v>
      </c>
      <c r="BJ163" s="41" t="s">
        <v>109</v>
      </c>
      <c r="BK163" s="41" t="s">
        <v>110</v>
      </c>
      <c r="BL163" s="41" t="s">
        <v>109</v>
      </c>
      <c r="BM163" s="41" t="s">
        <v>110</v>
      </c>
      <c r="BN163" s="41" t="s">
        <v>109</v>
      </c>
      <c r="BO163" s="41" t="s">
        <v>110</v>
      </c>
      <c r="BP163" s="41" t="s">
        <v>109</v>
      </c>
      <c r="BQ163" s="41" t="s">
        <v>110</v>
      </c>
      <c r="BR163" s="52"/>
      <c r="BS163" s="41" t="s">
        <v>109</v>
      </c>
      <c r="BT163" s="41" t="s">
        <v>110</v>
      </c>
      <c r="BU163" s="41" t="s">
        <v>109</v>
      </c>
      <c r="BV163" s="41" t="s">
        <v>110</v>
      </c>
      <c r="BW163" s="41" t="s">
        <v>109</v>
      </c>
      <c r="BX163" s="41" t="s">
        <v>110</v>
      </c>
      <c r="BY163" s="41" t="s">
        <v>109</v>
      </c>
      <c r="BZ163" s="41" t="s">
        <v>110</v>
      </c>
      <c r="CA163" s="41" t="s">
        <v>109</v>
      </c>
      <c r="CB163" s="41" t="s">
        <v>110</v>
      </c>
      <c r="CC163" s="52"/>
      <c r="CD163" s="41" t="s">
        <v>109</v>
      </c>
      <c r="CE163" s="41" t="s">
        <v>110</v>
      </c>
      <c r="CF163" s="41" t="s">
        <v>109</v>
      </c>
      <c r="CG163" s="41" t="s">
        <v>110</v>
      </c>
      <c r="CH163" s="41" t="s">
        <v>109</v>
      </c>
      <c r="CI163" s="41" t="s">
        <v>110</v>
      </c>
      <c r="CJ163" s="41" t="s">
        <v>109</v>
      </c>
      <c r="CK163" s="41" t="s">
        <v>110</v>
      </c>
      <c r="CL163" s="41" t="s">
        <v>109</v>
      </c>
      <c r="CM163" s="41" t="s">
        <v>110</v>
      </c>
      <c r="CN163" s="52"/>
      <c r="CO163" s="41" t="s">
        <v>109</v>
      </c>
      <c r="CP163" s="41" t="s">
        <v>110</v>
      </c>
      <c r="CQ163" s="41" t="s">
        <v>109</v>
      </c>
      <c r="CR163" s="41" t="s">
        <v>110</v>
      </c>
      <c r="CS163" s="41" t="s">
        <v>109</v>
      </c>
      <c r="CT163" s="41" t="s">
        <v>110</v>
      </c>
      <c r="CU163" s="41" t="s">
        <v>109</v>
      </c>
      <c r="CV163" s="41" t="s">
        <v>110</v>
      </c>
      <c r="CW163" s="41" t="s">
        <v>109</v>
      </c>
      <c r="CX163" s="41" t="s">
        <v>110</v>
      </c>
      <c r="CY163" s="52"/>
      <c r="CZ163" s="41" t="s">
        <v>109</v>
      </c>
      <c r="DA163" s="41" t="s">
        <v>110</v>
      </c>
      <c r="DB163" s="41" t="s">
        <v>109</v>
      </c>
      <c r="DC163" s="41" t="s">
        <v>110</v>
      </c>
      <c r="DD163" s="41" t="s">
        <v>109</v>
      </c>
      <c r="DE163" s="41" t="s">
        <v>110</v>
      </c>
      <c r="DF163" s="41" t="s">
        <v>109</v>
      </c>
      <c r="DG163" s="41" t="s">
        <v>110</v>
      </c>
      <c r="DH163" s="41" t="s">
        <v>109</v>
      </c>
      <c r="DI163" s="41" t="s">
        <v>110</v>
      </c>
      <c r="DJ163" s="52"/>
      <c r="DK163" s="41" t="s">
        <v>109</v>
      </c>
      <c r="DL163" s="41" t="s">
        <v>110</v>
      </c>
      <c r="DM163" s="41" t="s">
        <v>109</v>
      </c>
      <c r="DN163" s="41" t="s">
        <v>110</v>
      </c>
      <c r="DO163" s="41" t="s">
        <v>109</v>
      </c>
      <c r="DP163" s="41" t="s">
        <v>110</v>
      </c>
      <c r="DQ163" s="41" t="s">
        <v>109</v>
      </c>
      <c r="DR163" s="41" t="s">
        <v>110</v>
      </c>
      <c r="DS163" s="41" t="s">
        <v>109</v>
      </c>
      <c r="DT163" s="41" t="s">
        <v>110</v>
      </c>
      <c r="DU163" s="52"/>
      <c r="DV163" s="41" t="s">
        <v>109</v>
      </c>
      <c r="DW163" s="41" t="s">
        <v>110</v>
      </c>
      <c r="DX163" s="41" t="s">
        <v>109</v>
      </c>
      <c r="DY163" s="41" t="s">
        <v>110</v>
      </c>
      <c r="DZ163" s="41" t="s">
        <v>109</v>
      </c>
      <c r="EA163" s="41" t="s">
        <v>110</v>
      </c>
      <c r="EB163" s="41" t="s">
        <v>109</v>
      </c>
      <c r="EC163" s="41" t="s">
        <v>110</v>
      </c>
      <c r="ED163" s="41" t="s">
        <v>109</v>
      </c>
      <c r="EE163" s="41" t="s">
        <v>110</v>
      </c>
      <c r="EF163" s="52"/>
      <c r="EG163" s="41" t="s">
        <v>109</v>
      </c>
      <c r="EH163" s="41" t="s">
        <v>110</v>
      </c>
      <c r="EI163" s="41" t="s">
        <v>109</v>
      </c>
      <c r="EJ163" s="41" t="s">
        <v>110</v>
      </c>
      <c r="EK163" s="41" t="s">
        <v>109</v>
      </c>
      <c r="EL163" s="41" t="s">
        <v>110</v>
      </c>
      <c r="EM163" s="41" t="s">
        <v>109</v>
      </c>
      <c r="EN163" s="41" t="s">
        <v>110</v>
      </c>
      <c r="EO163" s="41" t="s">
        <v>109</v>
      </c>
      <c r="EP163" s="41" t="s">
        <v>110</v>
      </c>
      <c r="EQ163" s="52"/>
      <c r="ER163" s="41" t="s">
        <v>109</v>
      </c>
      <c r="ES163" s="41" t="s">
        <v>110</v>
      </c>
      <c r="ET163" s="41" t="s">
        <v>109</v>
      </c>
      <c r="EU163" s="41" t="s">
        <v>110</v>
      </c>
      <c r="EV163" s="41" t="s">
        <v>109</v>
      </c>
      <c r="EW163" s="41" t="s">
        <v>110</v>
      </c>
      <c r="EX163" s="41" t="s">
        <v>109</v>
      </c>
      <c r="EY163" s="41" t="s">
        <v>110</v>
      </c>
      <c r="EZ163" s="41" t="s">
        <v>109</v>
      </c>
      <c r="FA163" s="41" t="s">
        <v>110</v>
      </c>
      <c r="FB163" s="52"/>
      <c r="FC163" s="41" t="s">
        <v>109</v>
      </c>
      <c r="FD163" s="41" t="s">
        <v>110</v>
      </c>
      <c r="FE163" s="41" t="s">
        <v>109</v>
      </c>
      <c r="FF163" s="41" t="s">
        <v>110</v>
      </c>
      <c r="FG163" s="41" t="s">
        <v>109</v>
      </c>
      <c r="FH163" s="41" t="s">
        <v>110</v>
      </c>
      <c r="FI163" s="41" t="s">
        <v>109</v>
      </c>
      <c r="FJ163" s="41" t="s">
        <v>110</v>
      </c>
      <c r="FK163" s="41" t="s">
        <v>109</v>
      </c>
      <c r="FL163" s="41" t="s">
        <v>110</v>
      </c>
      <c r="FM163" s="52"/>
      <c r="FN163" s="41" t="s">
        <v>109</v>
      </c>
      <c r="FO163" s="41" t="s">
        <v>110</v>
      </c>
      <c r="FP163" s="41" t="s">
        <v>109</v>
      </c>
      <c r="FQ163" s="41" t="s">
        <v>110</v>
      </c>
      <c r="FR163" s="41" t="s">
        <v>109</v>
      </c>
      <c r="FS163" s="41" t="s">
        <v>110</v>
      </c>
      <c r="FT163" s="41" t="s">
        <v>109</v>
      </c>
      <c r="FU163" s="41" t="s">
        <v>110</v>
      </c>
      <c r="FV163" s="41" t="s">
        <v>109</v>
      </c>
      <c r="FW163" s="41" t="s">
        <v>110</v>
      </c>
      <c r="FX163" s="52"/>
      <c r="FY163" s="41" t="s">
        <v>109</v>
      </c>
      <c r="FZ163" s="41" t="s">
        <v>110</v>
      </c>
      <c r="GA163" s="41" t="s">
        <v>109</v>
      </c>
      <c r="GB163" s="41" t="s">
        <v>110</v>
      </c>
      <c r="GC163" s="41" t="s">
        <v>109</v>
      </c>
      <c r="GD163" s="41" t="s">
        <v>110</v>
      </c>
      <c r="GE163" s="41" t="s">
        <v>109</v>
      </c>
      <c r="GF163" s="41" t="s">
        <v>110</v>
      </c>
      <c r="GG163" s="41" t="s">
        <v>109</v>
      </c>
      <c r="GH163" s="41" t="s">
        <v>110</v>
      </c>
      <c r="GI163" s="52"/>
      <c r="GJ163" s="41" t="s">
        <v>109</v>
      </c>
      <c r="GK163" s="41" t="s">
        <v>110</v>
      </c>
      <c r="GL163" s="41" t="s">
        <v>109</v>
      </c>
      <c r="GM163" s="41" t="s">
        <v>110</v>
      </c>
      <c r="GN163" s="41" t="s">
        <v>109</v>
      </c>
      <c r="GO163" s="41" t="s">
        <v>110</v>
      </c>
      <c r="GP163" s="41" t="s">
        <v>109</v>
      </c>
      <c r="GQ163" s="41" t="s">
        <v>110</v>
      </c>
      <c r="GR163" s="41" t="s">
        <v>109</v>
      </c>
      <c r="GS163" s="41" t="s">
        <v>110</v>
      </c>
      <c r="GT163" s="52"/>
      <c r="GU163" s="41" t="s">
        <v>109</v>
      </c>
      <c r="GV163" s="41" t="s">
        <v>110</v>
      </c>
      <c r="GW163" s="41" t="s">
        <v>109</v>
      </c>
      <c r="GX163" s="41" t="s">
        <v>110</v>
      </c>
      <c r="GY163" s="41" t="s">
        <v>109</v>
      </c>
      <c r="GZ163" s="41" t="s">
        <v>110</v>
      </c>
      <c r="HA163" s="41" t="s">
        <v>109</v>
      </c>
      <c r="HB163" s="41" t="s">
        <v>110</v>
      </c>
      <c r="HC163" s="41" t="s">
        <v>109</v>
      </c>
      <c r="HD163" s="41" t="s">
        <v>110</v>
      </c>
      <c r="HE163" s="52"/>
      <c r="HF163" s="41" t="s">
        <v>109</v>
      </c>
      <c r="HG163" s="41" t="s">
        <v>110</v>
      </c>
      <c r="HH163" s="41" t="s">
        <v>109</v>
      </c>
      <c r="HI163" s="41" t="s">
        <v>110</v>
      </c>
      <c r="HJ163" s="41" t="s">
        <v>109</v>
      </c>
      <c r="HK163" s="41" t="s">
        <v>110</v>
      </c>
      <c r="HL163" s="41" t="s">
        <v>109</v>
      </c>
      <c r="HM163" s="41" t="s">
        <v>110</v>
      </c>
      <c r="HN163" s="41" t="s">
        <v>109</v>
      </c>
      <c r="HO163" s="41" t="s">
        <v>110</v>
      </c>
      <c r="HP163" s="52"/>
      <c r="HQ163" s="41" t="s">
        <v>109</v>
      </c>
      <c r="HR163" s="41" t="s">
        <v>110</v>
      </c>
      <c r="HS163" s="41" t="s">
        <v>109</v>
      </c>
      <c r="HT163" s="41" t="s">
        <v>110</v>
      </c>
      <c r="HU163" s="41" t="s">
        <v>109</v>
      </c>
      <c r="HV163" s="41" t="s">
        <v>110</v>
      </c>
      <c r="HW163" s="41" t="s">
        <v>109</v>
      </c>
      <c r="HX163" s="41" t="s">
        <v>110</v>
      </c>
      <c r="HY163" s="41" t="s">
        <v>109</v>
      </c>
      <c r="HZ163" s="41" t="s">
        <v>110</v>
      </c>
      <c r="IA163" s="52"/>
      <c r="IB163" s="41" t="s">
        <v>109</v>
      </c>
      <c r="IC163" s="41" t="s">
        <v>110</v>
      </c>
      <c r="ID163" s="41" t="s">
        <v>109</v>
      </c>
      <c r="IE163" s="41" t="s">
        <v>110</v>
      </c>
      <c r="IF163" s="41" t="s">
        <v>109</v>
      </c>
      <c r="IG163" s="41" t="s">
        <v>110</v>
      </c>
      <c r="IH163" s="41" t="s">
        <v>109</v>
      </c>
      <c r="II163" s="41" t="s">
        <v>110</v>
      </c>
      <c r="IJ163" s="41" t="s">
        <v>109</v>
      </c>
      <c r="IK163" s="41" t="s">
        <v>110</v>
      </c>
      <c r="IL163" s="52"/>
      <c r="IM163" s="41" t="s">
        <v>109</v>
      </c>
      <c r="IN163" s="41" t="s">
        <v>110</v>
      </c>
      <c r="IO163" s="41" t="s">
        <v>109</v>
      </c>
      <c r="IP163" s="41" t="s">
        <v>110</v>
      </c>
      <c r="IQ163" s="41" t="s">
        <v>109</v>
      </c>
      <c r="IR163" s="41" t="s">
        <v>110</v>
      </c>
      <c r="IS163" s="41" t="s">
        <v>109</v>
      </c>
      <c r="IT163" s="41" t="s">
        <v>110</v>
      </c>
      <c r="IU163" s="41" t="s">
        <v>109</v>
      </c>
      <c r="IV163" s="41" t="s">
        <v>110</v>
      </c>
      <c r="IW163" s="52"/>
      <c r="IX163" s="41" t="s">
        <v>109</v>
      </c>
      <c r="IY163" s="41" t="s">
        <v>110</v>
      </c>
      <c r="IZ163" s="41" t="s">
        <v>109</v>
      </c>
      <c r="JA163" s="41" t="s">
        <v>110</v>
      </c>
      <c r="JB163" s="41" t="s">
        <v>109</v>
      </c>
      <c r="JC163" s="41" t="s">
        <v>110</v>
      </c>
      <c r="JD163" s="41" t="s">
        <v>109</v>
      </c>
      <c r="JE163" s="41" t="s">
        <v>110</v>
      </c>
      <c r="JF163" s="41" t="s">
        <v>109</v>
      </c>
      <c r="JG163" s="41" t="s">
        <v>110</v>
      </c>
      <c r="JH163" s="52"/>
      <c r="JI163" s="41" t="s">
        <v>109</v>
      </c>
      <c r="JJ163" s="41" t="s">
        <v>110</v>
      </c>
      <c r="JK163" s="41" t="s">
        <v>109</v>
      </c>
      <c r="JL163" s="41" t="s">
        <v>110</v>
      </c>
      <c r="JM163" s="41" t="s">
        <v>109</v>
      </c>
      <c r="JN163" s="41" t="s">
        <v>110</v>
      </c>
      <c r="JO163" s="41" t="s">
        <v>109</v>
      </c>
      <c r="JP163" s="41" t="s">
        <v>110</v>
      </c>
      <c r="JQ163" s="41" t="s">
        <v>109</v>
      </c>
      <c r="JR163" s="41" t="s">
        <v>110</v>
      </c>
      <c r="JS163" s="52"/>
      <c r="JT163" s="41" t="s">
        <v>109</v>
      </c>
      <c r="JU163" s="41" t="s">
        <v>110</v>
      </c>
      <c r="JV163" s="41" t="s">
        <v>109</v>
      </c>
      <c r="JW163" s="41" t="s">
        <v>110</v>
      </c>
      <c r="JX163" s="41" t="s">
        <v>109</v>
      </c>
      <c r="JY163" s="41" t="s">
        <v>110</v>
      </c>
      <c r="JZ163" s="41" t="s">
        <v>109</v>
      </c>
      <c r="KA163" s="41" t="s">
        <v>110</v>
      </c>
      <c r="KB163" s="41" t="s">
        <v>109</v>
      </c>
      <c r="KC163" s="41" t="s">
        <v>110</v>
      </c>
      <c r="KD163" s="52"/>
      <c r="KE163" s="41" t="s">
        <v>109</v>
      </c>
      <c r="KF163" s="41" t="s">
        <v>110</v>
      </c>
      <c r="KG163" s="41" t="s">
        <v>109</v>
      </c>
      <c r="KH163" s="41" t="s">
        <v>110</v>
      </c>
      <c r="KI163" s="41" t="s">
        <v>109</v>
      </c>
      <c r="KJ163" s="41" t="s">
        <v>110</v>
      </c>
      <c r="KK163" s="41" t="s">
        <v>109</v>
      </c>
      <c r="KL163" s="41" t="s">
        <v>110</v>
      </c>
      <c r="KM163" s="41" t="s">
        <v>109</v>
      </c>
      <c r="KN163" s="41" t="s">
        <v>110</v>
      </c>
      <c r="KO163" s="52"/>
      <c r="KP163" s="41" t="s">
        <v>109</v>
      </c>
      <c r="KQ163" s="41" t="s">
        <v>110</v>
      </c>
      <c r="KR163" s="41" t="s">
        <v>109</v>
      </c>
      <c r="KS163" s="41" t="s">
        <v>110</v>
      </c>
      <c r="KT163" s="41" t="s">
        <v>109</v>
      </c>
      <c r="KU163" s="41" t="s">
        <v>110</v>
      </c>
      <c r="KV163" s="41" t="s">
        <v>109</v>
      </c>
      <c r="KW163" s="41" t="s">
        <v>110</v>
      </c>
      <c r="KX163" s="41" t="s">
        <v>109</v>
      </c>
      <c r="KY163" s="41" t="s">
        <v>110</v>
      </c>
      <c r="KZ163" s="52"/>
      <c r="LA163" s="41" t="s">
        <v>109</v>
      </c>
      <c r="LB163" s="41" t="s">
        <v>110</v>
      </c>
      <c r="LC163" s="41" t="s">
        <v>109</v>
      </c>
      <c r="LD163" s="41" t="s">
        <v>110</v>
      </c>
      <c r="LE163" s="41" t="s">
        <v>109</v>
      </c>
      <c r="LF163" s="41" t="s">
        <v>110</v>
      </c>
      <c r="LG163" s="41" t="s">
        <v>109</v>
      </c>
      <c r="LH163" s="41" t="s">
        <v>110</v>
      </c>
      <c r="LI163" s="41" t="s">
        <v>109</v>
      </c>
      <c r="LJ163" s="41" t="s">
        <v>110</v>
      </c>
      <c r="LK163" s="52"/>
      <c r="LL163" s="41" t="s">
        <v>109</v>
      </c>
      <c r="LM163" s="41" t="s">
        <v>110</v>
      </c>
      <c r="LN163" s="41" t="s">
        <v>109</v>
      </c>
      <c r="LO163" s="41" t="s">
        <v>110</v>
      </c>
      <c r="LP163" s="41" t="s">
        <v>109</v>
      </c>
      <c r="LQ163" s="41" t="s">
        <v>110</v>
      </c>
      <c r="LR163" s="41" t="s">
        <v>109</v>
      </c>
      <c r="LS163" s="41" t="s">
        <v>110</v>
      </c>
      <c r="LT163" s="41" t="s">
        <v>109</v>
      </c>
      <c r="LU163" s="41" t="s">
        <v>110</v>
      </c>
      <c r="LV163" s="52"/>
      <c r="LW163" s="41" t="s">
        <v>109</v>
      </c>
      <c r="LX163" s="41" t="s">
        <v>110</v>
      </c>
      <c r="LY163" s="41" t="s">
        <v>109</v>
      </c>
      <c r="LZ163" s="41" t="s">
        <v>110</v>
      </c>
      <c r="MA163" s="41" t="s">
        <v>109</v>
      </c>
      <c r="MB163" s="41" t="s">
        <v>110</v>
      </c>
      <c r="MC163" s="41" t="s">
        <v>109</v>
      </c>
      <c r="MD163" s="41" t="s">
        <v>110</v>
      </c>
      <c r="ME163" s="41" t="s">
        <v>109</v>
      </c>
      <c r="MF163" s="41" t="s">
        <v>110</v>
      </c>
      <c r="MG163" s="52"/>
      <c r="MH163" s="41" t="s">
        <v>109</v>
      </c>
      <c r="MI163" s="41" t="s">
        <v>110</v>
      </c>
      <c r="MJ163" s="41" t="s">
        <v>109</v>
      </c>
      <c r="MK163" s="41" t="s">
        <v>110</v>
      </c>
      <c r="ML163" s="41" t="s">
        <v>109</v>
      </c>
      <c r="MM163" s="41" t="s">
        <v>110</v>
      </c>
      <c r="MN163" s="41" t="s">
        <v>109</v>
      </c>
      <c r="MO163" s="41" t="s">
        <v>110</v>
      </c>
      <c r="MP163" s="41" t="s">
        <v>109</v>
      </c>
      <c r="MQ163" s="41" t="s">
        <v>110</v>
      </c>
      <c r="MR163" s="52"/>
      <c r="MS163" s="41" t="s">
        <v>109</v>
      </c>
      <c r="MT163" s="41" t="s">
        <v>110</v>
      </c>
      <c r="MU163" s="41" t="s">
        <v>109</v>
      </c>
      <c r="MV163" s="41" t="s">
        <v>110</v>
      </c>
      <c r="MW163" s="41" t="s">
        <v>109</v>
      </c>
      <c r="MX163" s="41" t="s">
        <v>110</v>
      </c>
      <c r="MY163" s="41" t="s">
        <v>109</v>
      </c>
      <c r="MZ163" s="41" t="s">
        <v>110</v>
      </c>
      <c r="NA163" s="41" t="s">
        <v>109</v>
      </c>
      <c r="NB163" s="41" t="s">
        <v>110</v>
      </c>
      <c r="NC163" s="52"/>
      <c r="ND163" s="41" t="s">
        <v>109</v>
      </c>
      <c r="NE163" s="41" t="s">
        <v>110</v>
      </c>
      <c r="NF163" s="41" t="s">
        <v>109</v>
      </c>
      <c r="NG163" s="41" t="s">
        <v>110</v>
      </c>
      <c r="NH163" s="41" t="s">
        <v>109</v>
      </c>
      <c r="NI163" s="41" t="s">
        <v>110</v>
      </c>
      <c r="NJ163" s="41" t="s">
        <v>109</v>
      </c>
      <c r="NK163" s="41" t="s">
        <v>110</v>
      </c>
      <c r="NL163" s="41" t="s">
        <v>109</v>
      </c>
      <c r="NM163" s="41" t="s">
        <v>110</v>
      </c>
      <c r="NN163" s="52"/>
      <c r="NO163" s="41" t="s">
        <v>109</v>
      </c>
      <c r="NP163" s="41" t="s">
        <v>110</v>
      </c>
      <c r="NQ163" s="41" t="s">
        <v>109</v>
      </c>
      <c r="NR163" s="41" t="s">
        <v>110</v>
      </c>
      <c r="NS163" s="41" t="s">
        <v>109</v>
      </c>
      <c r="NT163" s="41" t="s">
        <v>110</v>
      </c>
      <c r="NU163" s="41" t="s">
        <v>109</v>
      </c>
      <c r="NV163" s="41" t="s">
        <v>110</v>
      </c>
      <c r="NW163" s="41" t="s">
        <v>109</v>
      </c>
      <c r="NX163" s="41" t="s">
        <v>110</v>
      </c>
      <c r="NY163" s="52"/>
      <c r="NZ163" s="41" t="s">
        <v>109</v>
      </c>
      <c r="OA163" s="41" t="s">
        <v>110</v>
      </c>
      <c r="OB163" s="41" t="s">
        <v>109</v>
      </c>
      <c r="OC163" s="41" t="s">
        <v>110</v>
      </c>
      <c r="OD163" s="41" t="s">
        <v>109</v>
      </c>
      <c r="OE163" s="41" t="s">
        <v>110</v>
      </c>
      <c r="OF163" s="41" t="s">
        <v>109</v>
      </c>
      <c r="OG163" s="41" t="s">
        <v>110</v>
      </c>
      <c r="OH163" s="41" t="s">
        <v>109</v>
      </c>
      <c r="OI163" s="41" t="s">
        <v>110</v>
      </c>
      <c r="OJ163" s="52"/>
      <c r="OK163" s="41" t="s">
        <v>109</v>
      </c>
      <c r="OL163" s="41" t="s">
        <v>110</v>
      </c>
      <c r="OM163" s="41" t="s">
        <v>109</v>
      </c>
      <c r="ON163" s="41" t="s">
        <v>110</v>
      </c>
      <c r="OO163" s="41" t="s">
        <v>109</v>
      </c>
      <c r="OP163" s="41" t="s">
        <v>110</v>
      </c>
      <c r="OQ163" s="41" t="s">
        <v>109</v>
      </c>
      <c r="OR163" s="41" t="s">
        <v>110</v>
      </c>
      <c r="OS163" s="41" t="s">
        <v>109</v>
      </c>
      <c r="OT163" s="41" t="s">
        <v>110</v>
      </c>
      <c r="OU163" s="52"/>
      <c r="OV163" s="41" t="s">
        <v>109</v>
      </c>
      <c r="OW163" s="41" t="s">
        <v>110</v>
      </c>
      <c r="OX163" s="41" t="s">
        <v>109</v>
      </c>
      <c r="OY163" s="41" t="s">
        <v>110</v>
      </c>
      <c r="OZ163" s="41" t="s">
        <v>109</v>
      </c>
      <c r="PA163" s="41" t="s">
        <v>110</v>
      </c>
      <c r="PB163" s="41" t="s">
        <v>109</v>
      </c>
      <c r="PC163" s="41" t="s">
        <v>110</v>
      </c>
      <c r="PD163" s="41" t="s">
        <v>109</v>
      </c>
      <c r="PE163" s="41" t="s">
        <v>110</v>
      </c>
      <c r="PF163" s="52"/>
      <c r="PG163" s="41" t="s">
        <v>109</v>
      </c>
      <c r="PH163" s="41" t="s">
        <v>110</v>
      </c>
      <c r="PI163" s="41" t="s">
        <v>109</v>
      </c>
      <c r="PJ163" s="41" t="s">
        <v>110</v>
      </c>
      <c r="PK163" s="41" t="s">
        <v>109</v>
      </c>
      <c r="PL163" s="41" t="s">
        <v>110</v>
      </c>
      <c r="PM163" s="41" t="s">
        <v>109</v>
      </c>
      <c r="PN163" s="41" t="s">
        <v>110</v>
      </c>
      <c r="PO163" s="41" t="s">
        <v>109</v>
      </c>
      <c r="PP163" s="41" t="s">
        <v>110</v>
      </c>
      <c r="PQ163" s="52"/>
      <c r="PR163" s="41" t="s">
        <v>109</v>
      </c>
      <c r="PS163" s="41" t="s">
        <v>110</v>
      </c>
      <c r="PT163" s="41" t="s">
        <v>109</v>
      </c>
      <c r="PU163" s="41" t="s">
        <v>110</v>
      </c>
      <c r="PV163" s="41" t="s">
        <v>109</v>
      </c>
      <c r="PW163" s="41" t="s">
        <v>110</v>
      </c>
      <c r="PX163" s="41" t="s">
        <v>109</v>
      </c>
      <c r="PY163" s="41" t="s">
        <v>110</v>
      </c>
      <c r="PZ163" s="41" t="s">
        <v>109</v>
      </c>
      <c r="QA163" s="41" t="s">
        <v>110</v>
      </c>
    </row>
    <row r="164" spans="1:443" x14ac:dyDescent="0.25">
      <c r="A164" s="222" t="s">
        <v>18</v>
      </c>
      <c r="B164" s="83"/>
      <c r="C164" s="53"/>
      <c r="D164" s="43"/>
      <c r="E164" s="83">
        <f>$B164*F$161</f>
        <v>0</v>
      </c>
      <c r="F164" s="44">
        <f>$B164-E164</f>
        <v>0</v>
      </c>
      <c r="G164" s="44">
        <f t="shared" ref="G164:G169" si="7219">IF(G$5=0,0,(E164/G$5))</f>
        <v>0</v>
      </c>
      <c r="H164" s="44">
        <f t="shared" ref="H164:H169" si="7220">IF(G$5=0,0,(F164/G$5))</f>
        <v>0</v>
      </c>
      <c r="I164" s="44">
        <f t="shared" ref="I164:I169" si="7221">IF(I$5=0,0,(E164/I$5))</f>
        <v>0</v>
      </c>
      <c r="J164" s="44">
        <f t="shared" ref="J164:J169" si="7222">IF(I$5=0,0,(F164/I$5))</f>
        <v>0</v>
      </c>
      <c r="K164" s="44">
        <f t="shared" ref="K164:K169" si="7223">IF(K$5=0,0,(E164/K$5))</f>
        <v>0</v>
      </c>
      <c r="L164" s="44">
        <f t="shared" ref="L164:L169" si="7224">IF(K$5=0,0,(F164/K$5))</f>
        <v>0</v>
      </c>
      <c r="M164" s="44">
        <f t="shared" ref="M164:M169" si="7225">IF(M$5=0,0,(E164/M$5))</f>
        <v>0</v>
      </c>
      <c r="N164" s="44">
        <f t="shared" ref="N164:N169" si="7226">IF(M$5=0,0,(F164/M$5))</f>
        <v>0</v>
      </c>
      <c r="O164" s="53"/>
      <c r="P164" s="83">
        <f>$B164*Q$161</f>
        <v>0</v>
      </c>
      <c r="Q164" s="44">
        <f>$B164-P164</f>
        <v>0</v>
      </c>
      <c r="R164" s="44">
        <f t="shared" ref="R164:R169" si="7227">IF(R$5=0,0,(P164/R$5))</f>
        <v>0</v>
      </c>
      <c r="S164" s="44">
        <f t="shared" ref="S164:S169" si="7228">IF(R$5=0,0,(Q164/R$5))</f>
        <v>0</v>
      </c>
      <c r="T164" s="44" t="e">
        <f t="shared" ref="T164:T169" si="7229">IF(T$5=0,0,(P164/T$5))</f>
        <v>#VALUE!</v>
      </c>
      <c r="U164" s="44" t="e">
        <f t="shared" ref="U164:U169" si="7230">IF(T$5=0,0,(Q164/T$5))</f>
        <v>#VALUE!</v>
      </c>
      <c r="V164" s="44" t="e">
        <f t="shared" ref="V164:V169" si="7231">IF(V$5=0,0,(P164/V$5))</f>
        <v>#VALUE!</v>
      </c>
      <c r="W164" s="44" t="e">
        <f t="shared" ref="W164:W169" si="7232">IF(V$5=0,0,(Q164/V$5))</f>
        <v>#VALUE!</v>
      </c>
      <c r="X164" s="44" t="e">
        <f t="shared" ref="X164:X169" si="7233">IF(X$5=0,0,(P164/X$5))</f>
        <v>#VALUE!</v>
      </c>
      <c r="Y164" s="44" t="e">
        <f t="shared" ref="Y164:Y169" si="7234">IF(X$5=0,0,(Q164/X$5))</f>
        <v>#VALUE!</v>
      </c>
      <c r="Z164" s="53"/>
      <c r="AA164" s="83">
        <f>$B164*AB$161</f>
        <v>0</v>
      </c>
      <c r="AB164" s="44">
        <f>$B164-AA164</f>
        <v>0</v>
      </c>
      <c r="AC164" s="44">
        <f t="shared" ref="AC164:AC169" si="7235">IF(AC$5=0,0,(AA164/AC$5))</f>
        <v>0</v>
      </c>
      <c r="AD164" s="44">
        <f t="shared" ref="AD164:AD169" si="7236">IF(AC$5=0,0,(AB164/AC$5))</f>
        <v>0</v>
      </c>
      <c r="AE164" s="44" t="e">
        <f t="shared" ref="AE164:AE169" si="7237">IF(AE$5=0,0,(AA164/AE$5))</f>
        <v>#VALUE!</v>
      </c>
      <c r="AF164" s="44" t="e">
        <f t="shared" ref="AF164:AF169" si="7238">IF(AE$5=0,0,(AB164/AE$5))</f>
        <v>#VALUE!</v>
      </c>
      <c r="AG164" s="44" t="e">
        <f t="shared" ref="AG164:AG169" si="7239">IF(AG$5=0,0,(AA164/AG$5))</f>
        <v>#VALUE!</v>
      </c>
      <c r="AH164" s="44" t="e">
        <f t="shared" ref="AH164:AH169" si="7240">IF(AG$5=0,0,(AB164/AG$5))</f>
        <v>#VALUE!</v>
      </c>
      <c r="AI164" s="44" t="e">
        <f t="shared" ref="AI164:AI169" si="7241">IF(AI$5=0,0,(AA164/AI$5))</f>
        <v>#VALUE!</v>
      </c>
      <c r="AJ164" s="44" t="e">
        <f t="shared" ref="AJ164:AJ169" si="7242">IF(AI$5=0,0,(AB164/AI$5))</f>
        <v>#VALUE!</v>
      </c>
      <c r="AK164" s="53"/>
      <c r="AL164" s="83">
        <f>$B164*AM$161</f>
        <v>0</v>
      </c>
      <c r="AM164" s="44">
        <f>$B164-AL164</f>
        <v>0</v>
      </c>
      <c r="AN164" s="44">
        <f t="shared" ref="AN164:AN169" si="7243">IF(AN$5=0,0,(AL164/AN$5))</f>
        <v>0</v>
      </c>
      <c r="AO164" s="44">
        <f t="shared" ref="AO164:AO169" si="7244">IF(AN$5=0,0,(AM164/AN$5))</f>
        <v>0</v>
      </c>
      <c r="AP164" s="44" t="e">
        <f t="shared" ref="AP164:AP169" si="7245">IF(AP$5=0,0,(AL164/AP$5))</f>
        <v>#VALUE!</v>
      </c>
      <c r="AQ164" s="44" t="e">
        <f t="shared" ref="AQ164:AQ169" si="7246">IF(AP$5=0,0,(AM164/AP$5))</f>
        <v>#VALUE!</v>
      </c>
      <c r="AR164" s="44" t="e">
        <f t="shared" ref="AR164:AR169" si="7247">IF(AR$5=0,0,(AL164/AR$5))</f>
        <v>#VALUE!</v>
      </c>
      <c r="AS164" s="44" t="e">
        <f t="shared" ref="AS164:AS169" si="7248">IF(AR$5=0,0,(AM164/AR$5))</f>
        <v>#VALUE!</v>
      </c>
      <c r="AT164" s="44" t="e">
        <f t="shared" ref="AT164:AT169" si="7249">IF(AT$5=0,0,(AL164/AT$5))</f>
        <v>#VALUE!</v>
      </c>
      <c r="AU164" s="44" t="e">
        <f t="shared" ref="AU164:AU169" si="7250">IF(AT$5=0,0,(AM164/AT$5))</f>
        <v>#VALUE!</v>
      </c>
      <c r="AV164" s="53"/>
      <c r="AW164" s="83">
        <f t="shared" ref="AW164:AW169" si="7251">$B164*AX$161</f>
        <v>0</v>
      </c>
      <c r="AX164" s="44">
        <f t="shared" ref="AX164:AX169" si="7252">$B164-AW164</f>
        <v>0</v>
      </c>
      <c r="AY164" s="44">
        <f t="shared" ref="AY164:AY169" si="7253">IF(AY$5=0,0,(AW164/AY$5))</f>
        <v>0</v>
      </c>
      <c r="AZ164" s="44">
        <f t="shared" ref="AZ164:AZ169" si="7254">IF(AY$5=0,0,(AX164/AY$5))</f>
        <v>0</v>
      </c>
      <c r="BA164" s="44" t="e">
        <f t="shared" ref="BA164:BA169" si="7255">IF(BA$5=0,0,(AW164/BA$5))</f>
        <v>#VALUE!</v>
      </c>
      <c r="BB164" s="44" t="e">
        <f t="shared" ref="BB164:BB169" si="7256">IF(BA$5=0,0,(AX164/BA$5))</f>
        <v>#VALUE!</v>
      </c>
      <c r="BC164" s="44" t="e">
        <f t="shared" ref="BC164:BC169" si="7257">IF(BC$5=0,0,(AW164/BC$5))</f>
        <v>#VALUE!</v>
      </c>
      <c r="BD164" s="44" t="e">
        <f t="shared" ref="BD164:BD169" si="7258">IF(BC$5=0,0,(AX164/BC$5))</f>
        <v>#VALUE!</v>
      </c>
      <c r="BE164" s="44" t="e">
        <f t="shared" ref="BE164:BE169" si="7259">IF(BE$5=0,0,(AW164/BE$5))</f>
        <v>#VALUE!</v>
      </c>
      <c r="BF164" s="44" t="e">
        <f t="shared" ref="BF164:BF169" si="7260">IF(BE$5=0,0,(AX164/BE$5))</f>
        <v>#VALUE!</v>
      </c>
      <c r="BG164" s="53"/>
      <c r="BH164" s="83">
        <f t="shared" ref="BH164:BH169" si="7261">$B164*BI$161</f>
        <v>0</v>
      </c>
      <c r="BI164" s="44">
        <f t="shared" ref="BI164:BI169" si="7262">$B164-BH164</f>
        <v>0</v>
      </c>
      <c r="BJ164" s="44">
        <f t="shared" ref="BJ164:BJ169" si="7263">IF(BJ$5=0,0,(BH164/BJ$5))</f>
        <v>0</v>
      </c>
      <c r="BK164" s="44">
        <f t="shared" ref="BK164:BK169" si="7264">IF(BJ$5=0,0,(BI164/BJ$5))</f>
        <v>0</v>
      </c>
      <c r="BL164" s="44" t="e">
        <f t="shared" ref="BL164:BL169" si="7265">IF(BL$5=0,0,(BH164/BL$5))</f>
        <v>#VALUE!</v>
      </c>
      <c r="BM164" s="44" t="e">
        <f t="shared" ref="BM164:BM169" si="7266">IF(BL$5=0,0,(BI164/BL$5))</f>
        <v>#VALUE!</v>
      </c>
      <c r="BN164" s="44" t="e">
        <f t="shared" ref="BN164:BN169" si="7267">IF(BN$5=0,0,(BH164/BN$5))</f>
        <v>#VALUE!</v>
      </c>
      <c r="BO164" s="44" t="e">
        <f t="shared" ref="BO164:BO169" si="7268">IF(BN$5=0,0,(BI164/BN$5))</f>
        <v>#VALUE!</v>
      </c>
      <c r="BP164" s="44" t="e">
        <f t="shared" ref="BP164:BP169" si="7269">IF(BP$5=0,0,(BH164/BP$5))</f>
        <v>#VALUE!</v>
      </c>
      <c r="BQ164" s="44" t="e">
        <f t="shared" ref="BQ164:BQ169" si="7270">IF(BP$5=0,0,(BI164/BP$5))</f>
        <v>#VALUE!</v>
      </c>
      <c r="BR164" s="53"/>
      <c r="BS164" s="83">
        <f t="shared" ref="BS164:BS169" si="7271">$B164*BT$161</f>
        <v>0</v>
      </c>
      <c r="BT164" s="44">
        <f t="shared" ref="BT164:BT169" si="7272">$B164-BS164</f>
        <v>0</v>
      </c>
      <c r="BU164" s="44">
        <f t="shared" ref="BU164:BU169" si="7273">IF(BU$5=0,0,(BS164/BU$5))</f>
        <v>0</v>
      </c>
      <c r="BV164" s="44">
        <f t="shared" ref="BV164:BV169" si="7274">IF(BU$5=0,0,(BT164/BU$5))</f>
        <v>0</v>
      </c>
      <c r="BW164" s="44" t="e">
        <f t="shared" ref="BW164:BW169" si="7275">IF(BW$5=0,0,(BS164/BW$5))</f>
        <v>#VALUE!</v>
      </c>
      <c r="BX164" s="44" t="e">
        <f t="shared" ref="BX164:BX169" si="7276">IF(BW$5=0,0,(BT164/BW$5))</f>
        <v>#VALUE!</v>
      </c>
      <c r="BY164" s="44" t="e">
        <f t="shared" ref="BY164:BY169" si="7277">IF(BY$5=0,0,(BS164/BY$5))</f>
        <v>#VALUE!</v>
      </c>
      <c r="BZ164" s="44" t="e">
        <f t="shared" ref="BZ164:BZ169" si="7278">IF(BY$5=0,0,(BT164/BY$5))</f>
        <v>#VALUE!</v>
      </c>
      <c r="CA164" s="44" t="e">
        <f t="shared" ref="CA164:CA169" si="7279">IF(CA$5=0,0,(BS164/CA$5))</f>
        <v>#VALUE!</v>
      </c>
      <c r="CB164" s="44" t="e">
        <f t="shared" ref="CB164:CB169" si="7280">IF(CA$5=0,0,(BT164/CA$5))</f>
        <v>#VALUE!</v>
      </c>
      <c r="CC164" s="53"/>
      <c r="CD164" s="83">
        <f t="shared" ref="CD164:CD169" si="7281">$B164*CE$161</f>
        <v>0</v>
      </c>
      <c r="CE164" s="44">
        <f t="shared" ref="CE164:CE169" si="7282">$B164-CD164</f>
        <v>0</v>
      </c>
      <c r="CF164" s="44">
        <f t="shared" ref="CF164:CF169" si="7283">IF(CF$5=0,0,(CD164/CF$5))</f>
        <v>0</v>
      </c>
      <c r="CG164" s="44">
        <f t="shared" ref="CG164:CG169" si="7284">IF(CF$5=0,0,(CE164/CF$5))</f>
        <v>0</v>
      </c>
      <c r="CH164" s="44" t="e">
        <f t="shared" ref="CH164:CH169" si="7285">IF(CH$5=0,0,(CD164/CH$5))</f>
        <v>#VALUE!</v>
      </c>
      <c r="CI164" s="44" t="e">
        <f t="shared" ref="CI164:CI169" si="7286">IF(CH$5=0,0,(CE164/CH$5))</f>
        <v>#VALUE!</v>
      </c>
      <c r="CJ164" s="44" t="e">
        <f t="shared" ref="CJ164:CJ169" si="7287">IF(CJ$5=0,0,(CD164/CJ$5))</f>
        <v>#VALUE!</v>
      </c>
      <c r="CK164" s="44" t="e">
        <f t="shared" ref="CK164:CK169" si="7288">IF(CJ$5=0,0,(CE164/CJ$5))</f>
        <v>#VALUE!</v>
      </c>
      <c r="CL164" s="44" t="e">
        <f t="shared" ref="CL164:CL169" si="7289">IF(CL$5=0,0,(CD164/CL$5))</f>
        <v>#VALUE!</v>
      </c>
      <c r="CM164" s="44" t="e">
        <f t="shared" ref="CM164:CM169" si="7290">IF(CL$5=0,0,(CE164/CL$5))</f>
        <v>#VALUE!</v>
      </c>
      <c r="CN164" s="53"/>
      <c r="CO164" s="83">
        <f t="shared" ref="CO164:CO169" si="7291">$B164*CP$161</f>
        <v>0</v>
      </c>
      <c r="CP164" s="44">
        <f t="shared" ref="CP164:CP169" si="7292">$B164-CO164</f>
        <v>0</v>
      </c>
      <c r="CQ164" s="44">
        <f t="shared" ref="CQ164:CQ169" si="7293">IF(CQ$5=0,0,(CO164/CQ$5))</f>
        <v>0</v>
      </c>
      <c r="CR164" s="44">
        <f t="shared" ref="CR164:CR169" si="7294">IF(CQ$5=0,0,(CP164/CQ$5))</f>
        <v>0</v>
      </c>
      <c r="CS164" s="44" t="e">
        <f t="shared" ref="CS164:CS169" si="7295">IF(CS$5=0,0,(CO164/CS$5))</f>
        <v>#VALUE!</v>
      </c>
      <c r="CT164" s="44" t="e">
        <f t="shared" ref="CT164:CT169" si="7296">IF(CS$5=0,0,(CP164/CS$5))</f>
        <v>#VALUE!</v>
      </c>
      <c r="CU164" s="44" t="e">
        <f t="shared" ref="CU164:CU169" si="7297">IF(CU$5=0,0,(CO164/CU$5))</f>
        <v>#VALUE!</v>
      </c>
      <c r="CV164" s="44" t="e">
        <f t="shared" ref="CV164:CV169" si="7298">IF(CU$5=0,0,(CP164/CU$5))</f>
        <v>#VALUE!</v>
      </c>
      <c r="CW164" s="44" t="e">
        <f t="shared" ref="CW164:CW169" si="7299">IF(CW$5=0,0,(CO164/CW$5))</f>
        <v>#VALUE!</v>
      </c>
      <c r="CX164" s="44" t="e">
        <f t="shared" ref="CX164:CX169" si="7300">IF(CW$5=0,0,(CP164/CW$5))</f>
        <v>#VALUE!</v>
      </c>
      <c r="CY164" s="53"/>
      <c r="CZ164" s="83">
        <f t="shared" ref="CZ164:CZ169" si="7301">$B164*DA$161</f>
        <v>0</v>
      </c>
      <c r="DA164" s="44">
        <f t="shared" ref="DA164:DA169" si="7302">$B164-CZ164</f>
        <v>0</v>
      </c>
      <c r="DB164" s="44">
        <f t="shared" ref="DB164:DB169" si="7303">IF(DB$5=0,0,(CZ164/DB$5))</f>
        <v>0</v>
      </c>
      <c r="DC164" s="44">
        <f t="shared" ref="DC164:DC169" si="7304">IF(DB$5=0,0,(DA164/DB$5))</f>
        <v>0</v>
      </c>
      <c r="DD164" s="44" t="e">
        <f t="shared" ref="DD164:DD169" si="7305">IF(DD$5=0,0,(CZ164/DD$5))</f>
        <v>#VALUE!</v>
      </c>
      <c r="DE164" s="44" t="e">
        <f t="shared" ref="DE164:DE169" si="7306">IF(DD$5=0,0,(DA164/DD$5))</f>
        <v>#VALUE!</v>
      </c>
      <c r="DF164" s="44" t="e">
        <f t="shared" ref="DF164:DF169" si="7307">IF(DF$5=0,0,(CZ164/DF$5))</f>
        <v>#VALUE!</v>
      </c>
      <c r="DG164" s="44" t="e">
        <f t="shared" ref="DG164:DG169" si="7308">IF(DF$5=0,0,(DA164/DF$5))</f>
        <v>#VALUE!</v>
      </c>
      <c r="DH164" s="44" t="e">
        <f t="shared" ref="DH164:DH169" si="7309">IF(DH$5=0,0,(CZ164/DH$5))</f>
        <v>#VALUE!</v>
      </c>
      <c r="DI164" s="44" t="e">
        <f t="shared" ref="DI164:DI169" si="7310">IF(DH$5=0,0,(DA164/DH$5))</f>
        <v>#VALUE!</v>
      </c>
      <c r="DJ164" s="53"/>
      <c r="DK164" s="83">
        <f t="shared" ref="DK164:DK169" si="7311">$B164*DL$161</f>
        <v>0</v>
      </c>
      <c r="DL164" s="44">
        <f t="shared" ref="DL164:DL169" si="7312">$B164-DK164</f>
        <v>0</v>
      </c>
      <c r="DM164" s="44">
        <f t="shared" ref="DM164:DM169" si="7313">IF(DM$5=0,0,(DK164/DM$5))</f>
        <v>0</v>
      </c>
      <c r="DN164" s="44">
        <f t="shared" ref="DN164:DN169" si="7314">IF(DM$5=0,0,(DL164/DM$5))</f>
        <v>0</v>
      </c>
      <c r="DO164" s="44" t="e">
        <f t="shared" ref="DO164:DO169" si="7315">IF(DO$5=0,0,(DK164/DO$5))</f>
        <v>#VALUE!</v>
      </c>
      <c r="DP164" s="44" t="e">
        <f t="shared" ref="DP164:DP169" si="7316">IF(DO$5=0,0,(DL164/DO$5))</f>
        <v>#VALUE!</v>
      </c>
      <c r="DQ164" s="44" t="e">
        <f t="shared" ref="DQ164:DQ169" si="7317">IF(DQ$5=0,0,(DK164/DQ$5))</f>
        <v>#VALUE!</v>
      </c>
      <c r="DR164" s="44" t="e">
        <f t="shared" ref="DR164:DR169" si="7318">IF(DQ$5=0,0,(DL164/DQ$5))</f>
        <v>#VALUE!</v>
      </c>
      <c r="DS164" s="44" t="e">
        <f t="shared" ref="DS164:DS169" si="7319">IF(DS$5=0,0,(DK164/DS$5))</f>
        <v>#VALUE!</v>
      </c>
      <c r="DT164" s="44" t="e">
        <f t="shared" ref="DT164:DT169" si="7320">IF(DS$5=0,0,(DL164/DS$5))</f>
        <v>#VALUE!</v>
      </c>
      <c r="DU164" s="53"/>
      <c r="DV164" s="83">
        <f t="shared" ref="DV164:DV169" si="7321">$B164*DW$161</f>
        <v>0</v>
      </c>
      <c r="DW164" s="44">
        <f t="shared" ref="DW164:DW169" si="7322">$B164-DV164</f>
        <v>0</v>
      </c>
      <c r="DX164" s="44">
        <f t="shared" ref="DX164:DX169" si="7323">IF(DX$5=0,0,(DV164/DX$5))</f>
        <v>0</v>
      </c>
      <c r="DY164" s="44">
        <f t="shared" ref="DY164:DY169" si="7324">IF(DX$5=0,0,(DW164/DX$5))</f>
        <v>0</v>
      </c>
      <c r="DZ164" s="44" t="e">
        <f t="shared" ref="DZ164:DZ169" si="7325">IF(DZ$5=0,0,(DV164/DZ$5))</f>
        <v>#VALUE!</v>
      </c>
      <c r="EA164" s="44" t="e">
        <f t="shared" ref="EA164:EA169" si="7326">IF(DZ$5=0,0,(DW164/DZ$5))</f>
        <v>#VALUE!</v>
      </c>
      <c r="EB164" s="44" t="e">
        <f t="shared" ref="EB164:EB169" si="7327">IF(EB$5=0,0,(DV164/EB$5))</f>
        <v>#VALUE!</v>
      </c>
      <c r="EC164" s="44" t="e">
        <f t="shared" ref="EC164:EC169" si="7328">IF(EB$5=0,0,(DW164/EB$5))</f>
        <v>#VALUE!</v>
      </c>
      <c r="ED164" s="44" t="e">
        <f t="shared" ref="ED164:ED169" si="7329">IF(ED$5=0,0,(DV164/ED$5))</f>
        <v>#VALUE!</v>
      </c>
      <c r="EE164" s="44" t="e">
        <f t="shared" ref="EE164:EE169" si="7330">IF(ED$5=0,0,(DW164/ED$5))</f>
        <v>#VALUE!</v>
      </c>
      <c r="EF164" s="53"/>
      <c r="EG164" s="83">
        <f t="shared" ref="EG164:EG169" si="7331">$B164*EH$161</f>
        <v>0</v>
      </c>
      <c r="EH164" s="44">
        <f t="shared" ref="EH164:EH169" si="7332">$B164-EG164</f>
        <v>0</v>
      </c>
      <c r="EI164" s="44">
        <f t="shared" ref="EI164:EI169" si="7333">IF(EI$5=0,0,(EG164/EI$5))</f>
        <v>0</v>
      </c>
      <c r="EJ164" s="44">
        <f t="shared" ref="EJ164:EJ169" si="7334">IF(EI$5=0,0,(EH164/EI$5))</f>
        <v>0</v>
      </c>
      <c r="EK164" s="44" t="e">
        <f t="shared" ref="EK164:EK169" si="7335">IF(EK$5=0,0,(EG164/EK$5))</f>
        <v>#VALUE!</v>
      </c>
      <c r="EL164" s="44" t="e">
        <f t="shared" ref="EL164:EL169" si="7336">IF(EK$5=0,0,(EH164/EK$5))</f>
        <v>#VALUE!</v>
      </c>
      <c r="EM164" s="44" t="e">
        <f t="shared" ref="EM164:EM169" si="7337">IF(EM$5=0,0,(EG164/EM$5))</f>
        <v>#VALUE!</v>
      </c>
      <c r="EN164" s="44" t="e">
        <f t="shared" ref="EN164:EN169" si="7338">IF(EM$5=0,0,(EH164/EM$5))</f>
        <v>#VALUE!</v>
      </c>
      <c r="EO164" s="44" t="e">
        <f t="shared" ref="EO164:EO169" si="7339">IF(EO$5=0,0,(EG164/EO$5))</f>
        <v>#VALUE!</v>
      </c>
      <c r="EP164" s="44" t="e">
        <f t="shared" ref="EP164:EP169" si="7340">IF(EO$5=0,0,(EH164/EO$5))</f>
        <v>#VALUE!</v>
      </c>
      <c r="EQ164" s="53"/>
      <c r="ER164" s="83">
        <f t="shared" ref="ER164:ER169" si="7341">$B164*ES$161</f>
        <v>0</v>
      </c>
      <c r="ES164" s="44">
        <f t="shared" ref="ES164:ES169" si="7342">$B164-ER164</f>
        <v>0</v>
      </c>
      <c r="ET164" s="44">
        <f t="shared" ref="ET164:ET169" si="7343">IF(ET$5=0,0,(ER164/ET$5))</f>
        <v>0</v>
      </c>
      <c r="EU164" s="44">
        <f t="shared" ref="EU164:EU169" si="7344">IF(ET$5=0,0,(ES164/ET$5))</f>
        <v>0</v>
      </c>
      <c r="EV164" s="44" t="e">
        <f t="shared" ref="EV164:EV169" si="7345">IF(EV$5=0,0,(ER164/EV$5))</f>
        <v>#VALUE!</v>
      </c>
      <c r="EW164" s="44" t="e">
        <f t="shared" ref="EW164:EW169" si="7346">IF(EV$5=0,0,(ES164/EV$5))</f>
        <v>#VALUE!</v>
      </c>
      <c r="EX164" s="44" t="e">
        <f t="shared" ref="EX164:EX169" si="7347">IF(EX$5=0,0,(ER164/EX$5))</f>
        <v>#VALUE!</v>
      </c>
      <c r="EY164" s="44" t="e">
        <f t="shared" ref="EY164:EY169" si="7348">IF(EX$5=0,0,(ES164/EX$5))</f>
        <v>#VALUE!</v>
      </c>
      <c r="EZ164" s="44" t="e">
        <f t="shared" ref="EZ164:EZ169" si="7349">IF(EZ$5=0,0,(ER164/EZ$5))</f>
        <v>#VALUE!</v>
      </c>
      <c r="FA164" s="44" t="e">
        <f t="shared" ref="FA164:FA169" si="7350">IF(EZ$5=0,0,(ES164/EZ$5))</f>
        <v>#VALUE!</v>
      </c>
      <c r="FB164" s="53"/>
      <c r="FC164" s="83">
        <f t="shared" ref="FC164:FC169" si="7351">$B164*FD$161</f>
        <v>0</v>
      </c>
      <c r="FD164" s="44">
        <f t="shared" ref="FD164:FD169" si="7352">$B164-FC164</f>
        <v>0</v>
      </c>
      <c r="FE164" s="44">
        <f t="shared" ref="FE164:FE169" si="7353">IF(FE$5=0,0,(FC164/FE$5))</f>
        <v>0</v>
      </c>
      <c r="FF164" s="44">
        <f t="shared" ref="FF164:FF169" si="7354">IF(FE$5=0,0,(FD164/FE$5))</f>
        <v>0</v>
      </c>
      <c r="FG164" s="44" t="e">
        <f t="shared" ref="FG164:FG169" si="7355">IF(FG$5=0,0,(FC164/FG$5))</f>
        <v>#VALUE!</v>
      </c>
      <c r="FH164" s="44" t="e">
        <f t="shared" ref="FH164:FH169" si="7356">IF(FG$5=0,0,(FD164/FG$5))</f>
        <v>#VALUE!</v>
      </c>
      <c r="FI164" s="44" t="e">
        <f t="shared" ref="FI164:FI169" si="7357">IF(FI$5=0,0,(FC164/FI$5))</f>
        <v>#VALUE!</v>
      </c>
      <c r="FJ164" s="44" t="e">
        <f t="shared" ref="FJ164:FJ169" si="7358">IF(FI$5=0,0,(FD164/FI$5))</f>
        <v>#VALUE!</v>
      </c>
      <c r="FK164" s="44" t="e">
        <f t="shared" ref="FK164:FK169" si="7359">IF(FK$5=0,0,(FC164/FK$5))</f>
        <v>#VALUE!</v>
      </c>
      <c r="FL164" s="44" t="e">
        <f t="shared" ref="FL164:FL169" si="7360">IF(FK$5=0,0,(FD164/FK$5))</f>
        <v>#VALUE!</v>
      </c>
      <c r="FM164" s="53"/>
      <c r="FN164" s="83">
        <f t="shared" ref="FN164:FN169" si="7361">$B164*FO$161</f>
        <v>0</v>
      </c>
      <c r="FO164" s="44">
        <f t="shared" ref="FO164:FO169" si="7362">$B164-FN164</f>
        <v>0</v>
      </c>
      <c r="FP164" s="44">
        <f t="shared" ref="FP164:FP169" si="7363">IF(FP$5=0,0,(FN164/FP$5))</f>
        <v>0</v>
      </c>
      <c r="FQ164" s="44">
        <f t="shared" ref="FQ164:FQ169" si="7364">IF(FP$5=0,0,(FO164/FP$5))</f>
        <v>0</v>
      </c>
      <c r="FR164" s="44" t="e">
        <f t="shared" ref="FR164:FR169" si="7365">IF(FR$5=0,0,(FN164/FR$5))</f>
        <v>#VALUE!</v>
      </c>
      <c r="FS164" s="44" t="e">
        <f t="shared" ref="FS164:FS169" si="7366">IF(FR$5=0,0,(FO164/FR$5))</f>
        <v>#VALUE!</v>
      </c>
      <c r="FT164" s="44" t="e">
        <f t="shared" ref="FT164:FT169" si="7367">IF(FT$5=0,0,(FN164/FT$5))</f>
        <v>#VALUE!</v>
      </c>
      <c r="FU164" s="44" t="e">
        <f t="shared" ref="FU164:FU169" si="7368">IF(FT$5=0,0,(FO164/FT$5))</f>
        <v>#VALUE!</v>
      </c>
      <c r="FV164" s="44" t="e">
        <f t="shared" ref="FV164:FV169" si="7369">IF(FV$5=0,0,(FN164/FV$5))</f>
        <v>#VALUE!</v>
      </c>
      <c r="FW164" s="44" t="e">
        <f t="shared" ref="FW164:FW169" si="7370">IF(FV$5=0,0,(FO164/FV$5))</f>
        <v>#VALUE!</v>
      </c>
      <c r="FX164" s="53"/>
      <c r="FY164" s="83">
        <f t="shared" ref="FY164:FY169" si="7371">$B164*FZ$161</f>
        <v>0</v>
      </c>
      <c r="FZ164" s="44">
        <f t="shared" ref="FZ164:FZ169" si="7372">$B164-FY164</f>
        <v>0</v>
      </c>
      <c r="GA164" s="44">
        <f t="shared" ref="GA164:GA169" si="7373">IF(GA$5=0,0,(FY164/GA$5))</f>
        <v>0</v>
      </c>
      <c r="GB164" s="44">
        <f t="shared" ref="GB164:GB169" si="7374">IF(GA$5=0,0,(FZ164/GA$5))</f>
        <v>0</v>
      </c>
      <c r="GC164" s="44" t="e">
        <f t="shared" ref="GC164:GC169" si="7375">IF(GC$5=0,0,(FY164/GC$5))</f>
        <v>#VALUE!</v>
      </c>
      <c r="GD164" s="44" t="e">
        <f t="shared" ref="GD164:GD169" si="7376">IF(GC$5=0,0,(FZ164/GC$5))</f>
        <v>#VALUE!</v>
      </c>
      <c r="GE164" s="44" t="e">
        <f t="shared" ref="GE164:GE169" si="7377">IF(GE$5=0,0,(FY164/GE$5))</f>
        <v>#VALUE!</v>
      </c>
      <c r="GF164" s="44" t="e">
        <f t="shared" ref="GF164:GF169" si="7378">IF(GE$5=0,0,(FZ164/GE$5))</f>
        <v>#VALUE!</v>
      </c>
      <c r="GG164" s="44" t="e">
        <f t="shared" ref="GG164:GG169" si="7379">IF(GG$5=0,0,(FY164/GG$5))</f>
        <v>#VALUE!</v>
      </c>
      <c r="GH164" s="44" t="e">
        <f t="shared" ref="GH164:GH169" si="7380">IF(GG$5=0,0,(FZ164/GG$5))</f>
        <v>#VALUE!</v>
      </c>
      <c r="GI164" s="53"/>
      <c r="GJ164" s="83">
        <f t="shared" ref="GJ164:GJ169" si="7381">$B164*GK$161</f>
        <v>0</v>
      </c>
      <c r="GK164" s="44">
        <f t="shared" ref="GK164:GK169" si="7382">$B164-GJ164</f>
        <v>0</v>
      </c>
      <c r="GL164" s="44">
        <f t="shared" ref="GL164:GL169" si="7383">IF(GL$5=0,0,(GJ164/GL$5))</f>
        <v>0</v>
      </c>
      <c r="GM164" s="44">
        <f t="shared" ref="GM164:GM169" si="7384">IF(GL$5=0,0,(GK164/GL$5))</f>
        <v>0</v>
      </c>
      <c r="GN164" s="44" t="e">
        <f t="shared" ref="GN164:GN169" si="7385">IF(GN$5=0,0,(GJ164/GN$5))</f>
        <v>#VALUE!</v>
      </c>
      <c r="GO164" s="44" t="e">
        <f t="shared" ref="GO164:GO169" si="7386">IF(GN$5=0,0,(GK164/GN$5))</f>
        <v>#VALUE!</v>
      </c>
      <c r="GP164" s="44" t="e">
        <f t="shared" ref="GP164:GP169" si="7387">IF(GP$5=0,0,(GJ164/GP$5))</f>
        <v>#VALUE!</v>
      </c>
      <c r="GQ164" s="44" t="e">
        <f t="shared" ref="GQ164:GQ169" si="7388">IF(GP$5=0,0,(GK164/GP$5))</f>
        <v>#VALUE!</v>
      </c>
      <c r="GR164" s="44" t="e">
        <f t="shared" ref="GR164:GR169" si="7389">IF(GR$5=0,0,(GJ164/GR$5))</f>
        <v>#VALUE!</v>
      </c>
      <c r="GS164" s="44" t="e">
        <f t="shared" ref="GS164:GS169" si="7390">IF(GR$5=0,0,(GK164/GR$5))</f>
        <v>#VALUE!</v>
      </c>
      <c r="GT164" s="53"/>
      <c r="GU164" s="83">
        <f t="shared" ref="GU164:GU169" si="7391">$B164*GV$161</f>
        <v>0</v>
      </c>
      <c r="GV164" s="44">
        <f t="shared" ref="GV164:GV169" si="7392">$B164-GU164</f>
        <v>0</v>
      </c>
      <c r="GW164" s="44">
        <f t="shared" ref="GW164:GW169" si="7393">IF(GW$5=0,0,(GU164/GW$5))</f>
        <v>0</v>
      </c>
      <c r="GX164" s="44">
        <f t="shared" ref="GX164:GX169" si="7394">IF(GW$5=0,0,(GV164/GW$5))</f>
        <v>0</v>
      </c>
      <c r="GY164" s="44" t="e">
        <f t="shared" ref="GY164:GY169" si="7395">IF(GY$5=0,0,(GU164/GY$5))</f>
        <v>#VALUE!</v>
      </c>
      <c r="GZ164" s="44" t="e">
        <f t="shared" ref="GZ164:GZ169" si="7396">IF(GY$5=0,0,(GV164/GY$5))</f>
        <v>#VALUE!</v>
      </c>
      <c r="HA164" s="44" t="e">
        <f t="shared" ref="HA164:HA169" si="7397">IF(HA$5=0,0,(GU164/HA$5))</f>
        <v>#VALUE!</v>
      </c>
      <c r="HB164" s="44" t="e">
        <f t="shared" ref="HB164:HB169" si="7398">IF(HA$5=0,0,(GV164/HA$5))</f>
        <v>#VALUE!</v>
      </c>
      <c r="HC164" s="44" t="e">
        <f t="shared" ref="HC164:HC169" si="7399">IF(HC$5=0,0,(GU164/HC$5))</f>
        <v>#VALUE!</v>
      </c>
      <c r="HD164" s="44" t="e">
        <f t="shared" ref="HD164:HD169" si="7400">IF(HC$5=0,0,(GV164/HC$5))</f>
        <v>#VALUE!</v>
      </c>
      <c r="HE164" s="53"/>
      <c r="HF164" s="83">
        <f t="shared" ref="HF164:HF169" si="7401">$B164*HG$161</f>
        <v>0</v>
      </c>
      <c r="HG164" s="44">
        <f t="shared" ref="HG164:HG169" si="7402">$B164-HF164</f>
        <v>0</v>
      </c>
      <c r="HH164" s="44">
        <f t="shared" ref="HH164:HH169" si="7403">IF(HH$5=0,0,(HF164/HH$5))</f>
        <v>0</v>
      </c>
      <c r="HI164" s="44">
        <f t="shared" ref="HI164:HI169" si="7404">IF(HH$5=0,0,(HG164/HH$5))</f>
        <v>0</v>
      </c>
      <c r="HJ164" s="44" t="e">
        <f t="shared" ref="HJ164:HJ169" si="7405">IF(HJ$5=0,0,(HF164/HJ$5))</f>
        <v>#VALUE!</v>
      </c>
      <c r="HK164" s="44" t="e">
        <f t="shared" ref="HK164:HK169" si="7406">IF(HJ$5=0,0,(HG164/HJ$5))</f>
        <v>#VALUE!</v>
      </c>
      <c r="HL164" s="44" t="e">
        <f t="shared" ref="HL164:HL169" si="7407">IF(HL$5=0,0,(HF164/HL$5))</f>
        <v>#VALUE!</v>
      </c>
      <c r="HM164" s="44" t="e">
        <f t="shared" ref="HM164:HM169" si="7408">IF(HL$5=0,0,(HG164/HL$5))</f>
        <v>#VALUE!</v>
      </c>
      <c r="HN164" s="44" t="e">
        <f t="shared" ref="HN164:HN169" si="7409">IF(HN$5=0,0,(HF164/HN$5))</f>
        <v>#VALUE!</v>
      </c>
      <c r="HO164" s="44" t="e">
        <f t="shared" ref="HO164:HO169" si="7410">IF(HN$5=0,0,(HG164/HN$5))</f>
        <v>#VALUE!</v>
      </c>
      <c r="HP164" s="53"/>
      <c r="HQ164" s="83">
        <f t="shared" ref="HQ164:HQ169" si="7411">$B164*HR$161</f>
        <v>0</v>
      </c>
      <c r="HR164" s="44">
        <f t="shared" ref="HR164:HR169" si="7412">$B164-HQ164</f>
        <v>0</v>
      </c>
      <c r="HS164" s="44">
        <f t="shared" ref="HS164:HS169" si="7413">IF(HS$5=0,0,(HQ164/HS$5))</f>
        <v>0</v>
      </c>
      <c r="HT164" s="44">
        <f t="shared" ref="HT164:HT169" si="7414">IF(HS$5=0,0,(HR164/HS$5))</f>
        <v>0</v>
      </c>
      <c r="HU164" s="44" t="e">
        <f t="shared" ref="HU164:HU169" si="7415">IF(HU$5=0,0,(HQ164/HU$5))</f>
        <v>#VALUE!</v>
      </c>
      <c r="HV164" s="44" t="e">
        <f t="shared" ref="HV164:HV169" si="7416">IF(HU$5=0,0,(HR164/HU$5))</f>
        <v>#VALUE!</v>
      </c>
      <c r="HW164" s="44" t="e">
        <f t="shared" ref="HW164:HW169" si="7417">IF(HW$5=0,0,(HQ164/HW$5))</f>
        <v>#VALUE!</v>
      </c>
      <c r="HX164" s="44" t="e">
        <f t="shared" ref="HX164:HX169" si="7418">IF(HW$5=0,0,(HR164/HW$5))</f>
        <v>#VALUE!</v>
      </c>
      <c r="HY164" s="44" t="e">
        <f t="shared" ref="HY164:HY169" si="7419">IF(HY$5=0,0,(HQ164/HY$5))</f>
        <v>#VALUE!</v>
      </c>
      <c r="HZ164" s="44" t="e">
        <f t="shared" ref="HZ164:HZ169" si="7420">IF(HY$5=0,0,(HR164/HY$5))</f>
        <v>#VALUE!</v>
      </c>
      <c r="IA164" s="53"/>
      <c r="IB164" s="83">
        <f t="shared" ref="IB164:IB169" si="7421">$B164*IC$161</f>
        <v>0</v>
      </c>
      <c r="IC164" s="44">
        <f t="shared" ref="IC164:IC169" si="7422">$B164-IB164</f>
        <v>0</v>
      </c>
      <c r="ID164" s="44">
        <f t="shared" ref="ID164:ID169" si="7423">IF(ID$5=0,0,(IB164/ID$5))</f>
        <v>0</v>
      </c>
      <c r="IE164" s="44">
        <f t="shared" ref="IE164:IE169" si="7424">IF(ID$5=0,0,(IC164/ID$5))</f>
        <v>0</v>
      </c>
      <c r="IF164" s="44" t="e">
        <f t="shared" ref="IF164:IF169" si="7425">IF(IF$5=0,0,(IB164/IF$5))</f>
        <v>#VALUE!</v>
      </c>
      <c r="IG164" s="44" t="e">
        <f t="shared" ref="IG164:IG169" si="7426">IF(IF$5=0,0,(IC164/IF$5))</f>
        <v>#VALUE!</v>
      </c>
      <c r="IH164" s="44" t="e">
        <f t="shared" ref="IH164:IH169" si="7427">IF(IH$5=0,0,(IB164/IH$5))</f>
        <v>#VALUE!</v>
      </c>
      <c r="II164" s="44" t="e">
        <f t="shared" ref="II164:II169" si="7428">IF(IH$5=0,0,(IC164/IH$5))</f>
        <v>#VALUE!</v>
      </c>
      <c r="IJ164" s="44" t="e">
        <f t="shared" ref="IJ164:IJ169" si="7429">IF(IJ$5=0,0,(IB164/IJ$5))</f>
        <v>#VALUE!</v>
      </c>
      <c r="IK164" s="44" t="e">
        <f t="shared" ref="IK164:IK169" si="7430">IF(IJ$5=0,0,(IC164/IJ$5))</f>
        <v>#VALUE!</v>
      </c>
      <c r="IL164" s="53"/>
      <c r="IM164" s="83">
        <f t="shared" ref="IM164:IM169" si="7431">$B164*IN$161</f>
        <v>0</v>
      </c>
      <c r="IN164" s="44">
        <f t="shared" ref="IN164:IN169" si="7432">$B164-IM164</f>
        <v>0</v>
      </c>
      <c r="IO164" s="44">
        <f t="shared" ref="IO164:IO169" si="7433">IF(IO$5=0,0,(IM164/IO$5))</f>
        <v>0</v>
      </c>
      <c r="IP164" s="44">
        <f t="shared" ref="IP164:IP169" si="7434">IF(IO$5=0,0,(IN164/IO$5))</f>
        <v>0</v>
      </c>
      <c r="IQ164" s="44" t="e">
        <f t="shared" ref="IQ164:IQ169" si="7435">IF(IQ$5=0,0,(IM164/IQ$5))</f>
        <v>#VALUE!</v>
      </c>
      <c r="IR164" s="44" t="e">
        <f t="shared" ref="IR164:IR169" si="7436">IF(IQ$5=0,0,(IN164/IQ$5))</f>
        <v>#VALUE!</v>
      </c>
      <c r="IS164" s="44" t="e">
        <f t="shared" ref="IS164:IS169" si="7437">IF(IS$5=0,0,(IM164/IS$5))</f>
        <v>#VALUE!</v>
      </c>
      <c r="IT164" s="44" t="e">
        <f t="shared" ref="IT164:IT169" si="7438">IF(IS$5=0,0,(IN164/IS$5))</f>
        <v>#VALUE!</v>
      </c>
      <c r="IU164" s="44" t="e">
        <f t="shared" ref="IU164:IU169" si="7439">IF(IU$5=0,0,(IM164/IU$5))</f>
        <v>#VALUE!</v>
      </c>
      <c r="IV164" s="44" t="e">
        <f t="shared" ref="IV164:IV169" si="7440">IF(IU$5=0,0,(IN164/IU$5))</f>
        <v>#VALUE!</v>
      </c>
      <c r="IW164" s="53"/>
      <c r="IX164" s="83">
        <f t="shared" ref="IX164:IX169" si="7441">$B164*IY$161</f>
        <v>0</v>
      </c>
      <c r="IY164" s="44">
        <f t="shared" ref="IY164:IY169" si="7442">$B164-IX164</f>
        <v>0</v>
      </c>
      <c r="IZ164" s="44">
        <f t="shared" ref="IZ164:IZ169" si="7443">IF(IZ$5=0,0,(IX164/IZ$5))</f>
        <v>0</v>
      </c>
      <c r="JA164" s="44">
        <f t="shared" ref="JA164:JA169" si="7444">IF(IZ$5=0,0,(IY164/IZ$5))</f>
        <v>0</v>
      </c>
      <c r="JB164" s="44" t="e">
        <f t="shared" ref="JB164:JB169" si="7445">IF(JB$5=0,0,(IX164/JB$5))</f>
        <v>#VALUE!</v>
      </c>
      <c r="JC164" s="44" t="e">
        <f t="shared" ref="JC164:JC169" si="7446">IF(JB$5=0,0,(IY164/JB$5))</f>
        <v>#VALUE!</v>
      </c>
      <c r="JD164" s="44" t="e">
        <f t="shared" ref="JD164:JD169" si="7447">IF(JD$5=0,0,(IX164/JD$5))</f>
        <v>#VALUE!</v>
      </c>
      <c r="JE164" s="44" t="e">
        <f t="shared" ref="JE164:JE169" si="7448">IF(JD$5=0,0,(IY164/JD$5))</f>
        <v>#VALUE!</v>
      </c>
      <c r="JF164" s="44" t="e">
        <f t="shared" ref="JF164:JF169" si="7449">IF(JF$5=0,0,(IX164/JF$5))</f>
        <v>#VALUE!</v>
      </c>
      <c r="JG164" s="44" t="e">
        <f t="shared" ref="JG164:JG169" si="7450">IF(JF$5=0,0,(IY164/JF$5))</f>
        <v>#VALUE!</v>
      </c>
      <c r="JH164" s="53"/>
      <c r="JI164" s="83">
        <f t="shared" ref="JI164:JI169" si="7451">$B164*JJ$161</f>
        <v>0</v>
      </c>
      <c r="JJ164" s="44">
        <f t="shared" ref="JJ164:JJ169" si="7452">$B164-JI164</f>
        <v>0</v>
      </c>
      <c r="JK164" s="44">
        <f t="shared" ref="JK164:JK169" si="7453">IF(JK$5=0,0,(JI164/JK$5))</f>
        <v>0</v>
      </c>
      <c r="JL164" s="44">
        <f t="shared" ref="JL164:JL169" si="7454">IF(JK$5=0,0,(JJ164/JK$5))</f>
        <v>0</v>
      </c>
      <c r="JM164" s="44" t="e">
        <f t="shared" ref="JM164:JM169" si="7455">IF(JM$5=0,0,(JI164/JM$5))</f>
        <v>#VALUE!</v>
      </c>
      <c r="JN164" s="44" t="e">
        <f t="shared" ref="JN164:JN169" si="7456">IF(JM$5=0,0,(JJ164/JM$5))</f>
        <v>#VALUE!</v>
      </c>
      <c r="JO164" s="44" t="e">
        <f t="shared" ref="JO164:JO169" si="7457">IF(JO$5=0,0,(JI164/JO$5))</f>
        <v>#VALUE!</v>
      </c>
      <c r="JP164" s="44" t="e">
        <f t="shared" ref="JP164:JP169" si="7458">IF(JO$5=0,0,(JJ164/JO$5))</f>
        <v>#VALUE!</v>
      </c>
      <c r="JQ164" s="44" t="e">
        <f t="shared" ref="JQ164:JQ169" si="7459">IF(JQ$5=0,0,(JI164/JQ$5))</f>
        <v>#VALUE!</v>
      </c>
      <c r="JR164" s="44" t="e">
        <f t="shared" ref="JR164:JR169" si="7460">IF(JQ$5=0,0,(JJ164/JQ$5))</f>
        <v>#VALUE!</v>
      </c>
      <c r="JS164" s="53"/>
      <c r="JT164" s="83">
        <f t="shared" ref="JT164:JT169" si="7461">$B164*JU$161</f>
        <v>0</v>
      </c>
      <c r="JU164" s="44">
        <f t="shared" ref="JU164:JU169" si="7462">$B164-JT164</f>
        <v>0</v>
      </c>
      <c r="JV164" s="44">
        <f t="shared" ref="JV164:JV169" si="7463">IF(JV$5=0,0,(JT164/JV$5))</f>
        <v>0</v>
      </c>
      <c r="JW164" s="44">
        <f t="shared" ref="JW164:JW169" si="7464">IF(JV$5=0,0,(JU164/JV$5))</f>
        <v>0</v>
      </c>
      <c r="JX164" s="44" t="e">
        <f t="shared" ref="JX164:JX169" si="7465">IF(JX$5=0,0,(JT164/JX$5))</f>
        <v>#VALUE!</v>
      </c>
      <c r="JY164" s="44" t="e">
        <f t="shared" ref="JY164:JY169" si="7466">IF(JX$5=0,0,(JU164/JX$5))</f>
        <v>#VALUE!</v>
      </c>
      <c r="JZ164" s="44" t="e">
        <f t="shared" ref="JZ164:JZ169" si="7467">IF(JZ$5=0,0,(JT164/JZ$5))</f>
        <v>#VALUE!</v>
      </c>
      <c r="KA164" s="44" t="e">
        <f t="shared" ref="KA164:KA169" si="7468">IF(JZ$5=0,0,(JU164/JZ$5))</f>
        <v>#VALUE!</v>
      </c>
      <c r="KB164" s="44" t="e">
        <f t="shared" ref="KB164:KB169" si="7469">IF(KB$5=0,0,(JT164/KB$5))</f>
        <v>#VALUE!</v>
      </c>
      <c r="KC164" s="44" t="e">
        <f t="shared" ref="KC164:KC169" si="7470">IF(KB$5=0,0,(JU164/KB$5))</f>
        <v>#VALUE!</v>
      </c>
      <c r="KD164" s="53"/>
      <c r="KE164" s="83">
        <f t="shared" ref="KE164:KE169" si="7471">$B164*KF$161</f>
        <v>0</v>
      </c>
      <c r="KF164" s="44">
        <f t="shared" ref="KF164:KF169" si="7472">$B164-KE164</f>
        <v>0</v>
      </c>
      <c r="KG164" s="44">
        <f t="shared" ref="KG164:KG169" si="7473">IF(KG$5=0,0,(KE164/KG$5))</f>
        <v>0</v>
      </c>
      <c r="KH164" s="44">
        <f t="shared" ref="KH164:KH169" si="7474">IF(KG$5=0,0,(KF164/KG$5))</f>
        <v>0</v>
      </c>
      <c r="KI164" s="44" t="e">
        <f t="shared" ref="KI164:KI169" si="7475">IF(KI$5=0,0,(KE164/KI$5))</f>
        <v>#VALUE!</v>
      </c>
      <c r="KJ164" s="44" t="e">
        <f t="shared" ref="KJ164:KJ169" si="7476">IF(KI$5=0,0,(KF164/KI$5))</f>
        <v>#VALUE!</v>
      </c>
      <c r="KK164" s="44" t="e">
        <f t="shared" ref="KK164:KK169" si="7477">IF(KK$5=0,0,(KE164/KK$5))</f>
        <v>#VALUE!</v>
      </c>
      <c r="KL164" s="44" t="e">
        <f t="shared" ref="KL164:KL169" si="7478">IF(KK$5=0,0,(KF164/KK$5))</f>
        <v>#VALUE!</v>
      </c>
      <c r="KM164" s="44" t="e">
        <f t="shared" ref="KM164:KM169" si="7479">IF(KM$5=0,0,(KE164/KM$5))</f>
        <v>#VALUE!</v>
      </c>
      <c r="KN164" s="44" t="e">
        <f t="shared" ref="KN164:KN169" si="7480">IF(KM$5=0,0,(KF164/KM$5))</f>
        <v>#VALUE!</v>
      </c>
      <c r="KO164" s="53"/>
      <c r="KP164" s="83">
        <f t="shared" ref="KP164:KP169" si="7481">$B164*KQ$161</f>
        <v>0</v>
      </c>
      <c r="KQ164" s="44">
        <f t="shared" ref="KQ164:KQ169" si="7482">$B164-KP164</f>
        <v>0</v>
      </c>
      <c r="KR164" s="44">
        <f t="shared" ref="KR164:KR169" si="7483">IF(KR$5=0,0,(KP164/KR$5))</f>
        <v>0</v>
      </c>
      <c r="KS164" s="44">
        <f t="shared" ref="KS164:KS169" si="7484">IF(KR$5=0,0,(KQ164/KR$5))</f>
        <v>0</v>
      </c>
      <c r="KT164" s="44" t="e">
        <f t="shared" ref="KT164:KT169" si="7485">IF(KT$5=0,0,(KP164/KT$5))</f>
        <v>#VALUE!</v>
      </c>
      <c r="KU164" s="44" t="e">
        <f t="shared" ref="KU164:KU169" si="7486">IF(KT$5=0,0,(KQ164/KT$5))</f>
        <v>#VALUE!</v>
      </c>
      <c r="KV164" s="44" t="e">
        <f t="shared" ref="KV164:KV169" si="7487">IF(KV$5=0,0,(KP164/KV$5))</f>
        <v>#VALUE!</v>
      </c>
      <c r="KW164" s="44" t="e">
        <f t="shared" ref="KW164:KW169" si="7488">IF(KV$5=0,0,(KQ164/KV$5))</f>
        <v>#VALUE!</v>
      </c>
      <c r="KX164" s="44" t="e">
        <f t="shared" ref="KX164:KX169" si="7489">IF(KX$5=0,0,(KP164/KX$5))</f>
        <v>#VALUE!</v>
      </c>
      <c r="KY164" s="44" t="e">
        <f t="shared" ref="KY164:KY169" si="7490">IF(KX$5=0,0,(KQ164/KX$5))</f>
        <v>#VALUE!</v>
      </c>
      <c r="KZ164" s="53"/>
      <c r="LA164" s="83">
        <f t="shared" ref="LA164:LA169" si="7491">$B164*LB$161</f>
        <v>0</v>
      </c>
      <c r="LB164" s="44">
        <f t="shared" ref="LB164:LB169" si="7492">$B164-LA164</f>
        <v>0</v>
      </c>
      <c r="LC164" s="44">
        <f t="shared" ref="LC164:LC169" si="7493">IF(LC$5=0,0,(LA164/LC$5))</f>
        <v>0</v>
      </c>
      <c r="LD164" s="44">
        <f t="shared" ref="LD164:LD169" si="7494">IF(LC$5=0,0,(LB164/LC$5))</f>
        <v>0</v>
      </c>
      <c r="LE164" s="44" t="e">
        <f t="shared" ref="LE164:LE169" si="7495">IF(LE$5=0,0,(LA164/LE$5))</f>
        <v>#VALUE!</v>
      </c>
      <c r="LF164" s="44" t="e">
        <f t="shared" ref="LF164:LF169" si="7496">IF(LE$5=0,0,(LB164/LE$5))</f>
        <v>#VALUE!</v>
      </c>
      <c r="LG164" s="44" t="e">
        <f t="shared" ref="LG164:LG169" si="7497">IF(LG$5=0,0,(LA164/LG$5))</f>
        <v>#VALUE!</v>
      </c>
      <c r="LH164" s="44" t="e">
        <f t="shared" ref="LH164:LH169" si="7498">IF(LG$5=0,0,(LB164/LG$5))</f>
        <v>#VALUE!</v>
      </c>
      <c r="LI164" s="44" t="e">
        <f t="shared" ref="LI164:LI169" si="7499">IF(LI$5=0,0,(LA164/LI$5))</f>
        <v>#VALUE!</v>
      </c>
      <c r="LJ164" s="44" t="e">
        <f t="shared" ref="LJ164:LJ169" si="7500">IF(LI$5=0,0,(LB164/LI$5))</f>
        <v>#VALUE!</v>
      </c>
      <c r="LK164" s="53"/>
      <c r="LL164" s="83">
        <f t="shared" ref="LL164:LL169" si="7501">$B164*LM$161</f>
        <v>0</v>
      </c>
      <c r="LM164" s="44">
        <f t="shared" ref="LM164:LM169" si="7502">$B164-LL164</f>
        <v>0</v>
      </c>
      <c r="LN164" s="44">
        <f t="shared" ref="LN164:LN169" si="7503">IF(LN$5=0,0,(LL164/LN$5))</f>
        <v>0</v>
      </c>
      <c r="LO164" s="44">
        <f t="shared" ref="LO164:LO169" si="7504">IF(LN$5=0,0,(LM164/LN$5))</f>
        <v>0</v>
      </c>
      <c r="LP164" s="44" t="e">
        <f t="shared" ref="LP164:LP169" si="7505">IF(LP$5=0,0,(LL164/LP$5))</f>
        <v>#VALUE!</v>
      </c>
      <c r="LQ164" s="44" t="e">
        <f t="shared" ref="LQ164:LQ169" si="7506">IF(LP$5=0,0,(LM164/LP$5))</f>
        <v>#VALUE!</v>
      </c>
      <c r="LR164" s="44" t="e">
        <f t="shared" ref="LR164:LR169" si="7507">IF(LR$5=0,0,(LL164/LR$5))</f>
        <v>#VALUE!</v>
      </c>
      <c r="LS164" s="44" t="e">
        <f t="shared" ref="LS164:LS169" si="7508">IF(LR$5=0,0,(LM164/LR$5))</f>
        <v>#VALUE!</v>
      </c>
      <c r="LT164" s="44" t="e">
        <f t="shared" ref="LT164:LT169" si="7509">IF(LT$5=0,0,(LL164/LT$5))</f>
        <v>#VALUE!</v>
      </c>
      <c r="LU164" s="44" t="e">
        <f t="shared" ref="LU164:LU169" si="7510">IF(LT$5=0,0,(LM164/LT$5))</f>
        <v>#VALUE!</v>
      </c>
      <c r="LV164" s="53"/>
      <c r="LW164" s="83">
        <f t="shared" ref="LW164:LW169" si="7511">$B164*LX$161</f>
        <v>0</v>
      </c>
      <c r="LX164" s="44">
        <f t="shared" ref="LX164:LX169" si="7512">$B164-LW164</f>
        <v>0</v>
      </c>
      <c r="LY164" s="44">
        <f t="shared" ref="LY164:LY169" si="7513">IF(LY$5=0,0,(LW164/LY$5))</f>
        <v>0</v>
      </c>
      <c r="LZ164" s="44">
        <f t="shared" ref="LZ164:LZ169" si="7514">IF(LY$5=0,0,(LX164/LY$5))</f>
        <v>0</v>
      </c>
      <c r="MA164" s="44" t="e">
        <f t="shared" ref="MA164:MA169" si="7515">IF(MA$5=0,0,(LW164/MA$5))</f>
        <v>#VALUE!</v>
      </c>
      <c r="MB164" s="44" t="e">
        <f t="shared" ref="MB164:MB169" si="7516">IF(MA$5=0,0,(LX164/MA$5))</f>
        <v>#VALUE!</v>
      </c>
      <c r="MC164" s="44" t="e">
        <f t="shared" ref="MC164:MC169" si="7517">IF(MC$5=0,0,(LW164/MC$5))</f>
        <v>#VALUE!</v>
      </c>
      <c r="MD164" s="44" t="e">
        <f t="shared" ref="MD164:MD169" si="7518">IF(MC$5=0,0,(LX164/MC$5))</f>
        <v>#VALUE!</v>
      </c>
      <c r="ME164" s="44" t="e">
        <f t="shared" ref="ME164:ME169" si="7519">IF(ME$5=0,0,(LW164/ME$5))</f>
        <v>#VALUE!</v>
      </c>
      <c r="MF164" s="44" t="e">
        <f t="shared" ref="MF164:MF169" si="7520">IF(ME$5=0,0,(LX164/ME$5))</f>
        <v>#VALUE!</v>
      </c>
      <c r="MG164" s="53"/>
      <c r="MH164" s="83">
        <f t="shared" ref="MH164:MH169" si="7521">$B164*MI$161</f>
        <v>0</v>
      </c>
      <c r="MI164" s="44">
        <f t="shared" ref="MI164:MI169" si="7522">$B164-MH164</f>
        <v>0</v>
      </c>
      <c r="MJ164" s="44">
        <f t="shared" ref="MJ164:MJ169" si="7523">IF(MJ$5=0,0,(MH164/MJ$5))</f>
        <v>0</v>
      </c>
      <c r="MK164" s="44">
        <f t="shared" ref="MK164:MK169" si="7524">IF(MJ$5=0,0,(MI164/MJ$5))</f>
        <v>0</v>
      </c>
      <c r="ML164" s="44" t="e">
        <f t="shared" ref="ML164:ML169" si="7525">IF(ML$5=0,0,(MH164/ML$5))</f>
        <v>#VALUE!</v>
      </c>
      <c r="MM164" s="44" t="e">
        <f t="shared" ref="MM164:MM169" si="7526">IF(ML$5=0,0,(MI164/ML$5))</f>
        <v>#VALUE!</v>
      </c>
      <c r="MN164" s="44" t="e">
        <f t="shared" ref="MN164:MN169" si="7527">IF(MN$5=0,0,(MH164/MN$5))</f>
        <v>#VALUE!</v>
      </c>
      <c r="MO164" s="44" t="e">
        <f t="shared" ref="MO164:MO169" si="7528">IF(MN$5=0,0,(MI164/MN$5))</f>
        <v>#VALUE!</v>
      </c>
      <c r="MP164" s="44" t="e">
        <f t="shared" ref="MP164:MP169" si="7529">IF(MP$5=0,0,(MH164/MP$5))</f>
        <v>#VALUE!</v>
      </c>
      <c r="MQ164" s="44" t="e">
        <f t="shared" ref="MQ164:MQ169" si="7530">IF(MP$5=0,0,(MI164/MP$5))</f>
        <v>#VALUE!</v>
      </c>
      <c r="MR164" s="53"/>
      <c r="MS164" s="83">
        <f t="shared" ref="MS164:MS169" si="7531">$B164*MT$161</f>
        <v>0</v>
      </c>
      <c r="MT164" s="44">
        <f t="shared" ref="MT164:MT169" si="7532">$B164-MS164</f>
        <v>0</v>
      </c>
      <c r="MU164" s="44">
        <f t="shared" ref="MU164:MU169" si="7533">IF(MU$5=0,0,(MS164/MU$5))</f>
        <v>0</v>
      </c>
      <c r="MV164" s="44">
        <f t="shared" ref="MV164:MV169" si="7534">IF(MU$5=0,0,(MT164/MU$5))</f>
        <v>0</v>
      </c>
      <c r="MW164" s="44" t="e">
        <f t="shared" ref="MW164:MW169" si="7535">IF(MW$5=0,0,(MS164/MW$5))</f>
        <v>#VALUE!</v>
      </c>
      <c r="MX164" s="44" t="e">
        <f t="shared" ref="MX164:MX169" si="7536">IF(MW$5=0,0,(MT164/MW$5))</f>
        <v>#VALUE!</v>
      </c>
      <c r="MY164" s="44" t="e">
        <f t="shared" ref="MY164:MY169" si="7537">IF(MY$5=0,0,(MS164/MY$5))</f>
        <v>#VALUE!</v>
      </c>
      <c r="MZ164" s="44" t="e">
        <f t="shared" ref="MZ164:MZ169" si="7538">IF(MY$5=0,0,(MT164/MY$5))</f>
        <v>#VALUE!</v>
      </c>
      <c r="NA164" s="44" t="e">
        <f t="shared" ref="NA164:NA169" si="7539">IF(NA$5=0,0,(MS164/NA$5))</f>
        <v>#VALUE!</v>
      </c>
      <c r="NB164" s="44" t="e">
        <f t="shared" ref="NB164:NB169" si="7540">IF(NA$5=0,0,(MT164/NA$5))</f>
        <v>#VALUE!</v>
      </c>
      <c r="NC164" s="53"/>
      <c r="ND164" s="83">
        <f t="shared" ref="ND164:ND169" si="7541">$B164*NE$161</f>
        <v>0</v>
      </c>
      <c r="NE164" s="44">
        <f t="shared" ref="NE164:NE169" si="7542">$B164-ND164</f>
        <v>0</v>
      </c>
      <c r="NF164" s="44">
        <f t="shared" ref="NF164:NF169" si="7543">IF(NF$5=0,0,(ND164/NF$5))</f>
        <v>0</v>
      </c>
      <c r="NG164" s="44">
        <f t="shared" ref="NG164:NG169" si="7544">IF(NF$5=0,0,(NE164/NF$5))</f>
        <v>0</v>
      </c>
      <c r="NH164" s="44" t="e">
        <f t="shared" ref="NH164:NH169" si="7545">IF(NH$5=0,0,(ND164/NH$5))</f>
        <v>#VALUE!</v>
      </c>
      <c r="NI164" s="44" t="e">
        <f t="shared" ref="NI164:NI169" si="7546">IF(NH$5=0,0,(NE164/NH$5))</f>
        <v>#VALUE!</v>
      </c>
      <c r="NJ164" s="44" t="e">
        <f t="shared" ref="NJ164:NJ169" si="7547">IF(NJ$5=0,0,(ND164/NJ$5))</f>
        <v>#VALUE!</v>
      </c>
      <c r="NK164" s="44" t="e">
        <f t="shared" ref="NK164:NK169" si="7548">IF(NJ$5=0,0,(NE164/NJ$5))</f>
        <v>#VALUE!</v>
      </c>
      <c r="NL164" s="44" t="e">
        <f t="shared" ref="NL164:NL169" si="7549">IF(NL$5=0,0,(ND164/NL$5))</f>
        <v>#VALUE!</v>
      </c>
      <c r="NM164" s="44" t="e">
        <f t="shared" ref="NM164:NM169" si="7550">IF(NL$5=0,0,(NE164/NL$5))</f>
        <v>#VALUE!</v>
      </c>
      <c r="NN164" s="53"/>
      <c r="NO164" s="83">
        <f t="shared" ref="NO164:NO169" si="7551">$B164*NP$161</f>
        <v>0</v>
      </c>
      <c r="NP164" s="44">
        <f t="shared" ref="NP164:NP169" si="7552">$B164-NO164</f>
        <v>0</v>
      </c>
      <c r="NQ164" s="44">
        <f t="shared" ref="NQ164:NQ169" si="7553">IF(NQ$5=0,0,(NO164/NQ$5))</f>
        <v>0</v>
      </c>
      <c r="NR164" s="44">
        <f t="shared" ref="NR164:NR169" si="7554">IF(NQ$5=0,0,(NP164/NQ$5))</f>
        <v>0</v>
      </c>
      <c r="NS164" s="44" t="e">
        <f t="shared" ref="NS164:NS169" si="7555">IF(NS$5=0,0,(NO164/NS$5))</f>
        <v>#VALUE!</v>
      </c>
      <c r="NT164" s="44" t="e">
        <f t="shared" ref="NT164:NT169" si="7556">IF(NS$5=0,0,(NP164/NS$5))</f>
        <v>#VALUE!</v>
      </c>
      <c r="NU164" s="44" t="e">
        <f t="shared" ref="NU164:NU169" si="7557">IF(NU$5=0,0,(NO164/NU$5))</f>
        <v>#VALUE!</v>
      </c>
      <c r="NV164" s="44" t="e">
        <f t="shared" ref="NV164:NV169" si="7558">IF(NU$5=0,0,(NP164/NU$5))</f>
        <v>#VALUE!</v>
      </c>
      <c r="NW164" s="44" t="e">
        <f t="shared" ref="NW164:NW169" si="7559">IF(NW$5=0,0,(NO164/NW$5))</f>
        <v>#VALUE!</v>
      </c>
      <c r="NX164" s="44" t="e">
        <f t="shared" ref="NX164:NX169" si="7560">IF(NW$5=0,0,(NP164/NW$5))</f>
        <v>#VALUE!</v>
      </c>
      <c r="NY164" s="53"/>
      <c r="NZ164" s="83">
        <f t="shared" ref="NZ164:NZ169" si="7561">$B164*OA$161</f>
        <v>0</v>
      </c>
      <c r="OA164" s="44">
        <f t="shared" ref="OA164:OA169" si="7562">$B164-NZ164</f>
        <v>0</v>
      </c>
      <c r="OB164" s="44">
        <f t="shared" ref="OB164:OB169" si="7563">IF(OB$5=0,0,(NZ164/OB$5))</f>
        <v>0</v>
      </c>
      <c r="OC164" s="44">
        <f t="shared" ref="OC164:OC169" si="7564">IF(OB$5=0,0,(OA164/OB$5))</f>
        <v>0</v>
      </c>
      <c r="OD164" s="44" t="e">
        <f t="shared" ref="OD164:OD169" si="7565">IF(OD$5=0,0,(NZ164/OD$5))</f>
        <v>#VALUE!</v>
      </c>
      <c r="OE164" s="44" t="e">
        <f t="shared" ref="OE164:OE169" si="7566">IF(OD$5=0,0,(OA164/OD$5))</f>
        <v>#VALUE!</v>
      </c>
      <c r="OF164" s="44" t="e">
        <f t="shared" ref="OF164:OF169" si="7567">IF(OF$5=0,0,(NZ164/OF$5))</f>
        <v>#VALUE!</v>
      </c>
      <c r="OG164" s="44" t="e">
        <f t="shared" ref="OG164:OG169" si="7568">IF(OF$5=0,0,(OA164/OF$5))</f>
        <v>#VALUE!</v>
      </c>
      <c r="OH164" s="44" t="e">
        <f t="shared" ref="OH164:OH169" si="7569">IF(OH$5=0,0,(NZ164/OH$5))</f>
        <v>#VALUE!</v>
      </c>
      <c r="OI164" s="44" t="e">
        <f t="shared" ref="OI164:OI169" si="7570">IF(OH$5=0,0,(OA164/OH$5))</f>
        <v>#VALUE!</v>
      </c>
      <c r="OJ164" s="53"/>
      <c r="OK164" s="83">
        <f t="shared" ref="OK164:OK169" si="7571">$B164*OL$161</f>
        <v>0</v>
      </c>
      <c r="OL164" s="44">
        <f t="shared" ref="OL164:OL169" si="7572">$B164-OK164</f>
        <v>0</v>
      </c>
      <c r="OM164" s="44">
        <f t="shared" ref="OM164:OM169" si="7573">IF(OM$5=0,0,(OK164/OM$5))</f>
        <v>0</v>
      </c>
      <c r="ON164" s="44">
        <f t="shared" ref="ON164:ON169" si="7574">IF(OM$5=0,0,(OL164/OM$5))</f>
        <v>0</v>
      </c>
      <c r="OO164" s="44" t="e">
        <f t="shared" ref="OO164:OO169" si="7575">IF(OO$5=0,0,(OK164/OO$5))</f>
        <v>#VALUE!</v>
      </c>
      <c r="OP164" s="44" t="e">
        <f t="shared" ref="OP164:OP169" si="7576">IF(OO$5=0,0,(OL164/OO$5))</f>
        <v>#VALUE!</v>
      </c>
      <c r="OQ164" s="44" t="e">
        <f t="shared" ref="OQ164:OQ169" si="7577">IF(OQ$5=0,0,(OK164/OQ$5))</f>
        <v>#VALUE!</v>
      </c>
      <c r="OR164" s="44" t="e">
        <f t="shared" ref="OR164:OR169" si="7578">IF(OQ$5=0,0,(OL164/OQ$5))</f>
        <v>#VALUE!</v>
      </c>
      <c r="OS164" s="44" t="e">
        <f t="shared" ref="OS164:OS169" si="7579">IF(OS$5=0,0,(OK164/OS$5))</f>
        <v>#VALUE!</v>
      </c>
      <c r="OT164" s="44" t="e">
        <f t="shared" ref="OT164:OT169" si="7580">IF(OS$5=0,0,(OL164/OS$5))</f>
        <v>#VALUE!</v>
      </c>
      <c r="OU164" s="53"/>
      <c r="OV164" s="83">
        <f t="shared" ref="OV164:OV169" si="7581">$B164*OW$161</f>
        <v>0</v>
      </c>
      <c r="OW164" s="44">
        <f t="shared" ref="OW164:OW169" si="7582">$B164-OV164</f>
        <v>0</v>
      </c>
      <c r="OX164" s="44">
        <f t="shared" ref="OX164:OX169" si="7583">IF(OX$5=0,0,(OV164/OX$5))</f>
        <v>0</v>
      </c>
      <c r="OY164" s="44">
        <f t="shared" ref="OY164:OY169" si="7584">IF(OX$5=0,0,(OW164/OX$5))</f>
        <v>0</v>
      </c>
      <c r="OZ164" s="44" t="e">
        <f t="shared" ref="OZ164:OZ169" si="7585">IF(OZ$5=0,0,(OV164/OZ$5))</f>
        <v>#VALUE!</v>
      </c>
      <c r="PA164" s="44" t="e">
        <f t="shared" ref="PA164:PA169" si="7586">IF(OZ$5=0,0,(OW164/OZ$5))</f>
        <v>#VALUE!</v>
      </c>
      <c r="PB164" s="44" t="e">
        <f t="shared" ref="PB164:PB169" si="7587">IF(PB$5=0,0,(OV164/PB$5))</f>
        <v>#VALUE!</v>
      </c>
      <c r="PC164" s="44" t="e">
        <f t="shared" ref="PC164:PC169" si="7588">IF(PB$5=0,0,(OW164/PB$5))</f>
        <v>#VALUE!</v>
      </c>
      <c r="PD164" s="44" t="e">
        <f t="shared" ref="PD164:PD169" si="7589">IF(PD$5=0,0,(OV164/PD$5))</f>
        <v>#VALUE!</v>
      </c>
      <c r="PE164" s="44" t="e">
        <f t="shared" ref="PE164:PE169" si="7590">IF(PD$5=0,0,(OW164/PD$5))</f>
        <v>#VALUE!</v>
      </c>
      <c r="PF164" s="53"/>
      <c r="PG164" s="83">
        <f t="shared" ref="PG164:PG169" si="7591">$B164*PH$161</f>
        <v>0</v>
      </c>
      <c r="PH164" s="44">
        <f t="shared" ref="PH164:PH169" si="7592">$B164-PG164</f>
        <v>0</v>
      </c>
      <c r="PI164" s="44">
        <f t="shared" ref="PI164:PI169" si="7593">IF(PI$5=0,0,(PG164/PI$5))</f>
        <v>0</v>
      </c>
      <c r="PJ164" s="44">
        <f t="shared" ref="PJ164:PJ169" si="7594">IF(PI$5=0,0,(PH164/PI$5))</f>
        <v>0</v>
      </c>
      <c r="PK164" s="44" t="e">
        <f t="shared" ref="PK164:PK169" si="7595">IF(PK$5=0,0,(PG164/PK$5))</f>
        <v>#VALUE!</v>
      </c>
      <c r="PL164" s="44" t="e">
        <f t="shared" ref="PL164:PL169" si="7596">IF(PK$5=0,0,(PH164/PK$5))</f>
        <v>#VALUE!</v>
      </c>
      <c r="PM164" s="44" t="e">
        <f t="shared" ref="PM164:PM169" si="7597">IF(PM$5=0,0,(PG164/PM$5))</f>
        <v>#VALUE!</v>
      </c>
      <c r="PN164" s="44" t="e">
        <f t="shared" ref="PN164:PN169" si="7598">IF(PM$5=0,0,(PH164/PM$5))</f>
        <v>#VALUE!</v>
      </c>
      <c r="PO164" s="44" t="e">
        <f t="shared" ref="PO164:PO169" si="7599">IF(PO$5=0,0,(PG164/PO$5))</f>
        <v>#VALUE!</v>
      </c>
      <c r="PP164" s="44" t="e">
        <f t="shared" ref="PP164:PP169" si="7600">IF(PO$5=0,0,(PH164/PO$5))</f>
        <v>#VALUE!</v>
      </c>
      <c r="PQ164" s="53"/>
      <c r="PR164" s="83">
        <f t="shared" ref="PR164:PR169" si="7601">$B164*PS$161</f>
        <v>0</v>
      </c>
      <c r="PS164" s="44">
        <f t="shared" ref="PS164:PS169" si="7602">$B164-PR164</f>
        <v>0</v>
      </c>
      <c r="PT164" s="44">
        <f t="shared" ref="PT164:PT169" si="7603">IF(PT$5=0,0,(PR164/PT$5))</f>
        <v>0</v>
      </c>
      <c r="PU164" s="44">
        <f t="shared" ref="PU164:PU169" si="7604">IF(PT$5=0,0,(PS164/PT$5))</f>
        <v>0</v>
      </c>
      <c r="PV164" s="44" t="e">
        <f t="shared" ref="PV164:PV169" si="7605">IF(PV$5=0,0,(PR164/PV$5))</f>
        <v>#VALUE!</v>
      </c>
      <c r="PW164" s="44" t="e">
        <f t="shared" ref="PW164:PW169" si="7606">IF(PV$5=0,0,(PS164/PV$5))</f>
        <v>#VALUE!</v>
      </c>
      <c r="PX164" s="44" t="e">
        <f t="shared" ref="PX164:PX169" si="7607">IF(PX$5=0,0,(PR164/PX$5))</f>
        <v>#VALUE!</v>
      </c>
      <c r="PY164" s="44" t="e">
        <f t="shared" ref="PY164:PY169" si="7608">IF(PX$5=0,0,(PS164/PX$5))</f>
        <v>#VALUE!</v>
      </c>
      <c r="PZ164" s="44" t="e">
        <f t="shared" ref="PZ164:PZ169" si="7609">IF(PZ$5=0,0,(PR164/PZ$5))</f>
        <v>#VALUE!</v>
      </c>
      <c r="QA164" s="44" t="e">
        <f t="shared" ref="QA164:QA169" si="7610">IF(PZ$5=0,0,(PS164/PZ$5))</f>
        <v>#VALUE!</v>
      </c>
    </row>
    <row r="165" spans="1:443" x14ac:dyDescent="0.25">
      <c r="A165" s="222" t="s">
        <v>19</v>
      </c>
      <c r="B165" s="84"/>
      <c r="C165" s="53"/>
      <c r="D165" s="43"/>
      <c r="E165" s="83">
        <f t="shared" ref="E165:E169" si="7611">$B165*F$161</f>
        <v>0</v>
      </c>
      <c r="F165" s="44">
        <f t="shared" ref="F165:F169" si="7612">$B165-E165</f>
        <v>0</v>
      </c>
      <c r="G165" s="44">
        <f t="shared" si="7219"/>
        <v>0</v>
      </c>
      <c r="H165" s="44">
        <f t="shared" si="7220"/>
        <v>0</v>
      </c>
      <c r="I165" s="44">
        <f t="shared" si="7221"/>
        <v>0</v>
      </c>
      <c r="J165" s="44">
        <f t="shared" si="7222"/>
        <v>0</v>
      </c>
      <c r="K165" s="44">
        <f t="shared" si="7223"/>
        <v>0</v>
      </c>
      <c r="L165" s="44">
        <f t="shared" si="7224"/>
        <v>0</v>
      </c>
      <c r="M165" s="44">
        <f t="shared" si="7225"/>
        <v>0</v>
      </c>
      <c r="N165" s="44">
        <f t="shared" si="7226"/>
        <v>0</v>
      </c>
      <c r="O165" s="53"/>
      <c r="P165" s="83">
        <f t="shared" ref="P165:P169" si="7613">$B165*Q$161</f>
        <v>0</v>
      </c>
      <c r="Q165" s="44">
        <f t="shared" ref="Q165:Q169" si="7614">$B165-P165</f>
        <v>0</v>
      </c>
      <c r="R165" s="44">
        <f t="shared" si="7227"/>
        <v>0</v>
      </c>
      <c r="S165" s="44">
        <f t="shared" si="7228"/>
        <v>0</v>
      </c>
      <c r="T165" s="44" t="e">
        <f t="shared" si="7229"/>
        <v>#VALUE!</v>
      </c>
      <c r="U165" s="44" t="e">
        <f t="shared" si="7230"/>
        <v>#VALUE!</v>
      </c>
      <c r="V165" s="44" t="e">
        <f t="shared" si="7231"/>
        <v>#VALUE!</v>
      </c>
      <c r="W165" s="44" t="e">
        <f t="shared" si="7232"/>
        <v>#VALUE!</v>
      </c>
      <c r="X165" s="44" t="e">
        <f t="shared" si="7233"/>
        <v>#VALUE!</v>
      </c>
      <c r="Y165" s="44" t="e">
        <f t="shared" si="7234"/>
        <v>#VALUE!</v>
      </c>
      <c r="Z165" s="53"/>
      <c r="AA165" s="83">
        <f t="shared" ref="AA165:AA169" si="7615">$B165*AB$161</f>
        <v>0</v>
      </c>
      <c r="AB165" s="44">
        <f t="shared" ref="AB165:AB169" si="7616">$B165-AA165</f>
        <v>0</v>
      </c>
      <c r="AC165" s="44">
        <f t="shared" si="7235"/>
        <v>0</v>
      </c>
      <c r="AD165" s="44">
        <f t="shared" si="7236"/>
        <v>0</v>
      </c>
      <c r="AE165" s="44" t="e">
        <f t="shared" si="7237"/>
        <v>#VALUE!</v>
      </c>
      <c r="AF165" s="44" t="e">
        <f t="shared" si="7238"/>
        <v>#VALUE!</v>
      </c>
      <c r="AG165" s="44" t="e">
        <f t="shared" si="7239"/>
        <v>#VALUE!</v>
      </c>
      <c r="AH165" s="44" t="e">
        <f t="shared" si="7240"/>
        <v>#VALUE!</v>
      </c>
      <c r="AI165" s="44" t="e">
        <f t="shared" si="7241"/>
        <v>#VALUE!</v>
      </c>
      <c r="AJ165" s="44" t="e">
        <f t="shared" si="7242"/>
        <v>#VALUE!</v>
      </c>
      <c r="AK165" s="53"/>
      <c r="AL165" s="83">
        <f t="shared" ref="AL165:AL169" si="7617">$B165*AM$161</f>
        <v>0</v>
      </c>
      <c r="AM165" s="44">
        <f t="shared" ref="AM165:AM169" si="7618">$B165-AL165</f>
        <v>0</v>
      </c>
      <c r="AN165" s="44">
        <f t="shared" si="7243"/>
        <v>0</v>
      </c>
      <c r="AO165" s="44">
        <f t="shared" si="7244"/>
        <v>0</v>
      </c>
      <c r="AP165" s="44" t="e">
        <f t="shared" si="7245"/>
        <v>#VALUE!</v>
      </c>
      <c r="AQ165" s="44" t="e">
        <f t="shared" si="7246"/>
        <v>#VALUE!</v>
      </c>
      <c r="AR165" s="44" t="e">
        <f t="shared" si="7247"/>
        <v>#VALUE!</v>
      </c>
      <c r="AS165" s="44" t="e">
        <f t="shared" si="7248"/>
        <v>#VALUE!</v>
      </c>
      <c r="AT165" s="44" t="e">
        <f t="shared" si="7249"/>
        <v>#VALUE!</v>
      </c>
      <c r="AU165" s="44" t="e">
        <f t="shared" si="7250"/>
        <v>#VALUE!</v>
      </c>
      <c r="AV165" s="53"/>
      <c r="AW165" s="83">
        <f t="shared" si="7251"/>
        <v>0</v>
      </c>
      <c r="AX165" s="44">
        <f t="shared" si="7252"/>
        <v>0</v>
      </c>
      <c r="AY165" s="44">
        <f t="shared" si="7253"/>
        <v>0</v>
      </c>
      <c r="AZ165" s="44">
        <f t="shared" si="7254"/>
        <v>0</v>
      </c>
      <c r="BA165" s="44" t="e">
        <f t="shared" si="7255"/>
        <v>#VALUE!</v>
      </c>
      <c r="BB165" s="44" t="e">
        <f t="shared" si="7256"/>
        <v>#VALUE!</v>
      </c>
      <c r="BC165" s="44" t="e">
        <f t="shared" si="7257"/>
        <v>#VALUE!</v>
      </c>
      <c r="BD165" s="44" t="e">
        <f t="shared" si="7258"/>
        <v>#VALUE!</v>
      </c>
      <c r="BE165" s="44" t="e">
        <f t="shared" si="7259"/>
        <v>#VALUE!</v>
      </c>
      <c r="BF165" s="44" t="e">
        <f t="shared" si="7260"/>
        <v>#VALUE!</v>
      </c>
      <c r="BG165" s="53"/>
      <c r="BH165" s="83">
        <f t="shared" si="7261"/>
        <v>0</v>
      </c>
      <c r="BI165" s="44">
        <f t="shared" si="7262"/>
        <v>0</v>
      </c>
      <c r="BJ165" s="44">
        <f t="shared" si="7263"/>
        <v>0</v>
      </c>
      <c r="BK165" s="44">
        <f t="shared" si="7264"/>
        <v>0</v>
      </c>
      <c r="BL165" s="44" t="e">
        <f t="shared" si="7265"/>
        <v>#VALUE!</v>
      </c>
      <c r="BM165" s="44" t="e">
        <f t="shared" si="7266"/>
        <v>#VALUE!</v>
      </c>
      <c r="BN165" s="44" t="e">
        <f t="shared" si="7267"/>
        <v>#VALUE!</v>
      </c>
      <c r="BO165" s="44" t="e">
        <f t="shared" si="7268"/>
        <v>#VALUE!</v>
      </c>
      <c r="BP165" s="44" t="e">
        <f t="shared" si="7269"/>
        <v>#VALUE!</v>
      </c>
      <c r="BQ165" s="44" t="e">
        <f t="shared" si="7270"/>
        <v>#VALUE!</v>
      </c>
      <c r="BR165" s="53"/>
      <c r="BS165" s="83">
        <f t="shared" si="7271"/>
        <v>0</v>
      </c>
      <c r="BT165" s="44">
        <f t="shared" si="7272"/>
        <v>0</v>
      </c>
      <c r="BU165" s="44">
        <f t="shared" si="7273"/>
        <v>0</v>
      </c>
      <c r="BV165" s="44">
        <f t="shared" si="7274"/>
        <v>0</v>
      </c>
      <c r="BW165" s="44" t="e">
        <f t="shared" si="7275"/>
        <v>#VALUE!</v>
      </c>
      <c r="BX165" s="44" t="e">
        <f t="shared" si="7276"/>
        <v>#VALUE!</v>
      </c>
      <c r="BY165" s="44" t="e">
        <f t="shared" si="7277"/>
        <v>#VALUE!</v>
      </c>
      <c r="BZ165" s="44" t="e">
        <f t="shared" si="7278"/>
        <v>#VALUE!</v>
      </c>
      <c r="CA165" s="44" t="e">
        <f t="shared" si="7279"/>
        <v>#VALUE!</v>
      </c>
      <c r="CB165" s="44" t="e">
        <f t="shared" si="7280"/>
        <v>#VALUE!</v>
      </c>
      <c r="CC165" s="53"/>
      <c r="CD165" s="83">
        <f t="shared" si="7281"/>
        <v>0</v>
      </c>
      <c r="CE165" s="44">
        <f t="shared" si="7282"/>
        <v>0</v>
      </c>
      <c r="CF165" s="44">
        <f t="shared" si="7283"/>
        <v>0</v>
      </c>
      <c r="CG165" s="44">
        <f t="shared" si="7284"/>
        <v>0</v>
      </c>
      <c r="CH165" s="44" t="e">
        <f t="shared" si="7285"/>
        <v>#VALUE!</v>
      </c>
      <c r="CI165" s="44" t="e">
        <f t="shared" si="7286"/>
        <v>#VALUE!</v>
      </c>
      <c r="CJ165" s="44" t="e">
        <f t="shared" si="7287"/>
        <v>#VALUE!</v>
      </c>
      <c r="CK165" s="44" t="e">
        <f t="shared" si="7288"/>
        <v>#VALUE!</v>
      </c>
      <c r="CL165" s="44" t="e">
        <f t="shared" si="7289"/>
        <v>#VALUE!</v>
      </c>
      <c r="CM165" s="44" t="e">
        <f t="shared" si="7290"/>
        <v>#VALUE!</v>
      </c>
      <c r="CN165" s="53"/>
      <c r="CO165" s="83">
        <f t="shared" si="7291"/>
        <v>0</v>
      </c>
      <c r="CP165" s="44">
        <f t="shared" si="7292"/>
        <v>0</v>
      </c>
      <c r="CQ165" s="44">
        <f t="shared" si="7293"/>
        <v>0</v>
      </c>
      <c r="CR165" s="44">
        <f t="shared" si="7294"/>
        <v>0</v>
      </c>
      <c r="CS165" s="44" t="e">
        <f t="shared" si="7295"/>
        <v>#VALUE!</v>
      </c>
      <c r="CT165" s="44" t="e">
        <f t="shared" si="7296"/>
        <v>#VALUE!</v>
      </c>
      <c r="CU165" s="44" t="e">
        <f t="shared" si="7297"/>
        <v>#VALUE!</v>
      </c>
      <c r="CV165" s="44" t="e">
        <f t="shared" si="7298"/>
        <v>#VALUE!</v>
      </c>
      <c r="CW165" s="44" t="e">
        <f t="shared" si="7299"/>
        <v>#VALUE!</v>
      </c>
      <c r="CX165" s="44" t="e">
        <f t="shared" si="7300"/>
        <v>#VALUE!</v>
      </c>
      <c r="CY165" s="53"/>
      <c r="CZ165" s="83">
        <f t="shared" si="7301"/>
        <v>0</v>
      </c>
      <c r="DA165" s="44">
        <f t="shared" si="7302"/>
        <v>0</v>
      </c>
      <c r="DB165" s="44">
        <f t="shared" si="7303"/>
        <v>0</v>
      </c>
      <c r="DC165" s="44">
        <f t="shared" si="7304"/>
        <v>0</v>
      </c>
      <c r="DD165" s="44" t="e">
        <f t="shared" si="7305"/>
        <v>#VALUE!</v>
      </c>
      <c r="DE165" s="44" t="e">
        <f t="shared" si="7306"/>
        <v>#VALUE!</v>
      </c>
      <c r="DF165" s="44" t="e">
        <f t="shared" si="7307"/>
        <v>#VALUE!</v>
      </c>
      <c r="DG165" s="44" t="e">
        <f t="shared" si="7308"/>
        <v>#VALUE!</v>
      </c>
      <c r="DH165" s="44" t="e">
        <f t="shared" si="7309"/>
        <v>#VALUE!</v>
      </c>
      <c r="DI165" s="44" t="e">
        <f t="shared" si="7310"/>
        <v>#VALUE!</v>
      </c>
      <c r="DJ165" s="53"/>
      <c r="DK165" s="83">
        <f t="shared" si="7311"/>
        <v>0</v>
      </c>
      <c r="DL165" s="44">
        <f t="shared" si="7312"/>
        <v>0</v>
      </c>
      <c r="DM165" s="44">
        <f t="shared" si="7313"/>
        <v>0</v>
      </c>
      <c r="DN165" s="44">
        <f t="shared" si="7314"/>
        <v>0</v>
      </c>
      <c r="DO165" s="44" t="e">
        <f t="shared" si="7315"/>
        <v>#VALUE!</v>
      </c>
      <c r="DP165" s="44" t="e">
        <f t="shared" si="7316"/>
        <v>#VALUE!</v>
      </c>
      <c r="DQ165" s="44" t="e">
        <f t="shared" si="7317"/>
        <v>#VALUE!</v>
      </c>
      <c r="DR165" s="44" t="e">
        <f t="shared" si="7318"/>
        <v>#VALUE!</v>
      </c>
      <c r="DS165" s="44" t="e">
        <f t="shared" si="7319"/>
        <v>#VALUE!</v>
      </c>
      <c r="DT165" s="44" t="e">
        <f t="shared" si="7320"/>
        <v>#VALUE!</v>
      </c>
      <c r="DU165" s="53"/>
      <c r="DV165" s="83">
        <f t="shared" si="7321"/>
        <v>0</v>
      </c>
      <c r="DW165" s="44">
        <f t="shared" si="7322"/>
        <v>0</v>
      </c>
      <c r="DX165" s="44">
        <f t="shared" si="7323"/>
        <v>0</v>
      </c>
      <c r="DY165" s="44">
        <f t="shared" si="7324"/>
        <v>0</v>
      </c>
      <c r="DZ165" s="44" t="e">
        <f t="shared" si="7325"/>
        <v>#VALUE!</v>
      </c>
      <c r="EA165" s="44" t="e">
        <f t="shared" si="7326"/>
        <v>#VALUE!</v>
      </c>
      <c r="EB165" s="44" t="e">
        <f t="shared" si="7327"/>
        <v>#VALUE!</v>
      </c>
      <c r="EC165" s="44" t="e">
        <f t="shared" si="7328"/>
        <v>#VALUE!</v>
      </c>
      <c r="ED165" s="44" t="e">
        <f t="shared" si="7329"/>
        <v>#VALUE!</v>
      </c>
      <c r="EE165" s="44" t="e">
        <f t="shared" si="7330"/>
        <v>#VALUE!</v>
      </c>
      <c r="EF165" s="53"/>
      <c r="EG165" s="83">
        <f t="shared" si="7331"/>
        <v>0</v>
      </c>
      <c r="EH165" s="44">
        <f t="shared" si="7332"/>
        <v>0</v>
      </c>
      <c r="EI165" s="44">
        <f t="shared" si="7333"/>
        <v>0</v>
      </c>
      <c r="EJ165" s="44">
        <f t="shared" si="7334"/>
        <v>0</v>
      </c>
      <c r="EK165" s="44" t="e">
        <f t="shared" si="7335"/>
        <v>#VALUE!</v>
      </c>
      <c r="EL165" s="44" t="e">
        <f t="shared" si="7336"/>
        <v>#VALUE!</v>
      </c>
      <c r="EM165" s="44" t="e">
        <f t="shared" si="7337"/>
        <v>#VALUE!</v>
      </c>
      <c r="EN165" s="44" t="e">
        <f t="shared" si="7338"/>
        <v>#VALUE!</v>
      </c>
      <c r="EO165" s="44" t="e">
        <f t="shared" si="7339"/>
        <v>#VALUE!</v>
      </c>
      <c r="EP165" s="44" t="e">
        <f t="shared" si="7340"/>
        <v>#VALUE!</v>
      </c>
      <c r="EQ165" s="53"/>
      <c r="ER165" s="83">
        <f t="shared" si="7341"/>
        <v>0</v>
      </c>
      <c r="ES165" s="44">
        <f t="shared" si="7342"/>
        <v>0</v>
      </c>
      <c r="ET165" s="44">
        <f t="shared" si="7343"/>
        <v>0</v>
      </c>
      <c r="EU165" s="44">
        <f t="shared" si="7344"/>
        <v>0</v>
      </c>
      <c r="EV165" s="44" t="e">
        <f t="shared" si="7345"/>
        <v>#VALUE!</v>
      </c>
      <c r="EW165" s="44" t="e">
        <f t="shared" si="7346"/>
        <v>#VALUE!</v>
      </c>
      <c r="EX165" s="44" t="e">
        <f t="shared" si="7347"/>
        <v>#VALUE!</v>
      </c>
      <c r="EY165" s="44" t="e">
        <f t="shared" si="7348"/>
        <v>#VALUE!</v>
      </c>
      <c r="EZ165" s="44" t="e">
        <f t="shared" si="7349"/>
        <v>#VALUE!</v>
      </c>
      <c r="FA165" s="44" t="e">
        <f t="shared" si="7350"/>
        <v>#VALUE!</v>
      </c>
      <c r="FB165" s="53"/>
      <c r="FC165" s="83">
        <f t="shared" si="7351"/>
        <v>0</v>
      </c>
      <c r="FD165" s="44">
        <f t="shared" si="7352"/>
        <v>0</v>
      </c>
      <c r="FE165" s="44">
        <f t="shared" si="7353"/>
        <v>0</v>
      </c>
      <c r="FF165" s="44">
        <f t="shared" si="7354"/>
        <v>0</v>
      </c>
      <c r="FG165" s="44" t="e">
        <f t="shared" si="7355"/>
        <v>#VALUE!</v>
      </c>
      <c r="FH165" s="44" t="e">
        <f t="shared" si="7356"/>
        <v>#VALUE!</v>
      </c>
      <c r="FI165" s="44" t="e">
        <f t="shared" si="7357"/>
        <v>#VALUE!</v>
      </c>
      <c r="FJ165" s="44" t="e">
        <f t="shared" si="7358"/>
        <v>#VALUE!</v>
      </c>
      <c r="FK165" s="44" t="e">
        <f t="shared" si="7359"/>
        <v>#VALUE!</v>
      </c>
      <c r="FL165" s="44" t="e">
        <f t="shared" si="7360"/>
        <v>#VALUE!</v>
      </c>
      <c r="FM165" s="53"/>
      <c r="FN165" s="83">
        <f t="shared" si="7361"/>
        <v>0</v>
      </c>
      <c r="FO165" s="44">
        <f t="shared" si="7362"/>
        <v>0</v>
      </c>
      <c r="FP165" s="44">
        <f t="shared" si="7363"/>
        <v>0</v>
      </c>
      <c r="FQ165" s="44">
        <f t="shared" si="7364"/>
        <v>0</v>
      </c>
      <c r="FR165" s="44" t="e">
        <f t="shared" si="7365"/>
        <v>#VALUE!</v>
      </c>
      <c r="FS165" s="44" t="e">
        <f t="shared" si="7366"/>
        <v>#VALUE!</v>
      </c>
      <c r="FT165" s="44" t="e">
        <f t="shared" si="7367"/>
        <v>#VALUE!</v>
      </c>
      <c r="FU165" s="44" t="e">
        <f t="shared" si="7368"/>
        <v>#VALUE!</v>
      </c>
      <c r="FV165" s="44" t="e">
        <f t="shared" si="7369"/>
        <v>#VALUE!</v>
      </c>
      <c r="FW165" s="44" t="e">
        <f t="shared" si="7370"/>
        <v>#VALUE!</v>
      </c>
      <c r="FX165" s="53"/>
      <c r="FY165" s="83">
        <f t="shared" si="7371"/>
        <v>0</v>
      </c>
      <c r="FZ165" s="44">
        <f t="shared" si="7372"/>
        <v>0</v>
      </c>
      <c r="GA165" s="44">
        <f t="shared" si="7373"/>
        <v>0</v>
      </c>
      <c r="GB165" s="44">
        <f t="shared" si="7374"/>
        <v>0</v>
      </c>
      <c r="GC165" s="44" t="e">
        <f t="shared" si="7375"/>
        <v>#VALUE!</v>
      </c>
      <c r="GD165" s="44" t="e">
        <f t="shared" si="7376"/>
        <v>#VALUE!</v>
      </c>
      <c r="GE165" s="44" t="e">
        <f t="shared" si="7377"/>
        <v>#VALUE!</v>
      </c>
      <c r="GF165" s="44" t="e">
        <f t="shared" si="7378"/>
        <v>#VALUE!</v>
      </c>
      <c r="GG165" s="44" t="e">
        <f t="shared" si="7379"/>
        <v>#VALUE!</v>
      </c>
      <c r="GH165" s="44" t="e">
        <f t="shared" si="7380"/>
        <v>#VALUE!</v>
      </c>
      <c r="GI165" s="53"/>
      <c r="GJ165" s="83">
        <f t="shared" si="7381"/>
        <v>0</v>
      </c>
      <c r="GK165" s="44">
        <f t="shared" si="7382"/>
        <v>0</v>
      </c>
      <c r="GL165" s="44">
        <f t="shared" si="7383"/>
        <v>0</v>
      </c>
      <c r="GM165" s="44">
        <f t="shared" si="7384"/>
        <v>0</v>
      </c>
      <c r="GN165" s="44" t="e">
        <f t="shared" si="7385"/>
        <v>#VALUE!</v>
      </c>
      <c r="GO165" s="44" t="e">
        <f t="shared" si="7386"/>
        <v>#VALUE!</v>
      </c>
      <c r="GP165" s="44" t="e">
        <f t="shared" si="7387"/>
        <v>#VALUE!</v>
      </c>
      <c r="GQ165" s="44" t="e">
        <f t="shared" si="7388"/>
        <v>#VALUE!</v>
      </c>
      <c r="GR165" s="44" t="e">
        <f t="shared" si="7389"/>
        <v>#VALUE!</v>
      </c>
      <c r="GS165" s="44" t="e">
        <f t="shared" si="7390"/>
        <v>#VALUE!</v>
      </c>
      <c r="GT165" s="53"/>
      <c r="GU165" s="83">
        <f t="shared" si="7391"/>
        <v>0</v>
      </c>
      <c r="GV165" s="44">
        <f t="shared" si="7392"/>
        <v>0</v>
      </c>
      <c r="GW165" s="44">
        <f t="shared" si="7393"/>
        <v>0</v>
      </c>
      <c r="GX165" s="44">
        <f t="shared" si="7394"/>
        <v>0</v>
      </c>
      <c r="GY165" s="44" t="e">
        <f t="shared" si="7395"/>
        <v>#VALUE!</v>
      </c>
      <c r="GZ165" s="44" t="e">
        <f t="shared" si="7396"/>
        <v>#VALUE!</v>
      </c>
      <c r="HA165" s="44" t="e">
        <f t="shared" si="7397"/>
        <v>#VALUE!</v>
      </c>
      <c r="HB165" s="44" t="e">
        <f t="shared" si="7398"/>
        <v>#VALUE!</v>
      </c>
      <c r="HC165" s="44" t="e">
        <f t="shared" si="7399"/>
        <v>#VALUE!</v>
      </c>
      <c r="HD165" s="44" t="e">
        <f t="shared" si="7400"/>
        <v>#VALUE!</v>
      </c>
      <c r="HE165" s="53"/>
      <c r="HF165" s="83">
        <f t="shared" si="7401"/>
        <v>0</v>
      </c>
      <c r="HG165" s="44">
        <f t="shared" si="7402"/>
        <v>0</v>
      </c>
      <c r="HH165" s="44">
        <f t="shared" si="7403"/>
        <v>0</v>
      </c>
      <c r="HI165" s="44">
        <f t="shared" si="7404"/>
        <v>0</v>
      </c>
      <c r="HJ165" s="44" t="e">
        <f t="shared" si="7405"/>
        <v>#VALUE!</v>
      </c>
      <c r="HK165" s="44" t="e">
        <f t="shared" si="7406"/>
        <v>#VALUE!</v>
      </c>
      <c r="HL165" s="44" t="e">
        <f t="shared" si="7407"/>
        <v>#VALUE!</v>
      </c>
      <c r="HM165" s="44" t="e">
        <f t="shared" si="7408"/>
        <v>#VALUE!</v>
      </c>
      <c r="HN165" s="44" t="e">
        <f t="shared" si="7409"/>
        <v>#VALUE!</v>
      </c>
      <c r="HO165" s="44" t="e">
        <f t="shared" si="7410"/>
        <v>#VALUE!</v>
      </c>
      <c r="HP165" s="53"/>
      <c r="HQ165" s="83">
        <f t="shared" si="7411"/>
        <v>0</v>
      </c>
      <c r="HR165" s="44">
        <f t="shared" si="7412"/>
        <v>0</v>
      </c>
      <c r="HS165" s="44">
        <f t="shared" si="7413"/>
        <v>0</v>
      </c>
      <c r="HT165" s="44">
        <f t="shared" si="7414"/>
        <v>0</v>
      </c>
      <c r="HU165" s="44" t="e">
        <f t="shared" si="7415"/>
        <v>#VALUE!</v>
      </c>
      <c r="HV165" s="44" t="e">
        <f t="shared" si="7416"/>
        <v>#VALUE!</v>
      </c>
      <c r="HW165" s="44" t="e">
        <f t="shared" si="7417"/>
        <v>#VALUE!</v>
      </c>
      <c r="HX165" s="44" t="e">
        <f t="shared" si="7418"/>
        <v>#VALUE!</v>
      </c>
      <c r="HY165" s="44" t="e">
        <f t="shared" si="7419"/>
        <v>#VALUE!</v>
      </c>
      <c r="HZ165" s="44" t="e">
        <f t="shared" si="7420"/>
        <v>#VALUE!</v>
      </c>
      <c r="IA165" s="53"/>
      <c r="IB165" s="83">
        <f t="shared" si="7421"/>
        <v>0</v>
      </c>
      <c r="IC165" s="44">
        <f t="shared" si="7422"/>
        <v>0</v>
      </c>
      <c r="ID165" s="44">
        <f t="shared" si="7423"/>
        <v>0</v>
      </c>
      <c r="IE165" s="44">
        <f t="shared" si="7424"/>
        <v>0</v>
      </c>
      <c r="IF165" s="44" t="e">
        <f t="shared" si="7425"/>
        <v>#VALUE!</v>
      </c>
      <c r="IG165" s="44" t="e">
        <f t="shared" si="7426"/>
        <v>#VALUE!</v>
      </c>
      <c r="IH165" s="44" t="e">
        <f t="shared" si="7427"/>
        <v>#VALUE!</v>
      </c>
      <c r="II165" s="44" t="e">
        <f t="shared" si="7428"/>
        <v>#VALUE!</v>
      </c>
      <c r="IJ165" s="44" t="e">
        <f t="shared" si="7429"/>
        <v>#VALUE!</v>
      </c>
      <c r="IK165" s="44" t="e">
        <f t="shared" si="7430"/>
        <v>#VALUE!</v>
      </c>
      <c r="IL165" s="53"/>
      <c r="IM165" s="83">
        <f t="shared" si="7431"/>
        <v>0</v>
      </c>
      <c r="IN165" s="44">
        <f t="shared" si="7432"/>
        <v>0</v>
      </c>
      <c r="IO165" s="44">
        <f t="shared" si="7433"/>
        <v>0</v>
      </c>
      <c r="IP165" s="44">
        <f t="shared" si="7434"/>
        <v>0</v>
      </c>
      <c r="IQ165" s="44" t="e">
        <f t="shared" si="7435"/>
        <v>#VALUE!</v>
      </c>
      <c r="IR165" s="44" t="e">
        <f t="shared" si="7436"/>
        <v>#VALUE!</v>
      </c>
      <c r="IS165" s="44" t="e">
        <f t="shared" si="7437"/>
        <v>#VALUE!</v>
      </c>
      <c r="IT165" s="44" t="e">
        <f t="shared" si="7438"/>
        <v>#VALUE!</v>
      </c>
      <c r="IU165" s="44" t="e">
        <f t="shared" si="7439"/>
        <v>#VALUE!</v>
      </c>
      <c r="IV165" s="44" t="e">
        <f t="shared" si="7440"/>
        <v>#VALUE!</v>
      </c>
      <c r="IW165" s="53"/>
      <c r="IX165" s="83">
        <f t="shared" si="7441"/>
        <v>0</v>
      </c>
      <c r="IY165" s="44">
        <f t="shared" si="7442"/>
        <v>0</v>
      </c>
      <c r="IZ165" s="44">
        <f t="shared" si="7443"/>
        <v>0</v>
      </c>
      <c r="JA165" s="44">
        <f t="shared" si="7444"/>
        <v>0</v>
      </c>
      <c r="JB165" s="44" t="e">
        <f t="shared" si="7445"/>
        <v>#VALUE!</v>
      </c>
      <c r="JC165" s="44" t="e">
        <f t="shared" si="7446"/>
        <v>#VALUE!</v>
      </c>
      <c r="JD165" s="44" t="e">
        <f t="shared" si="7447"/>
        <v>#VALUE!</v>
      </c>
      <c r="JE165" s="44" t="e">
        <f t="shared" si="7448"/>
        <v>#VALUE!</v>
      </c>
      <c r="JF165" s="44" t="e">
        <f t="shared" si="7449"/>
        <v>#VALUE!</v>
      </c>
      <c r="JG165" s="44" t="e">
        <f t="shared" si="7450"/>
        <v>#VALUE!</v>
      </c>
      <c r="JH165" s="53"/>
      <c r="JI165" s="83">
        <f t="shared" si="7451"/>
        <v>0</v>
      </c>
      <c r="JJ165" s="44">
        <f t="shared" si="7452"/>
        <v>0</v>
      </c>
      <c r="JK165" s="44">
        <f t="shared" si="7453"/>
        <v>0</v>
      </c>
      <c r="JL165" s="44">
        <f t="shared" si="7454"/>
        <v>0</v>
      </c>
      <c r="JM165" s="44" t="e">
        <f t="shared" si="7455"/>
        <v>#VALUE!</v>
      </c>
      <c r="JN165" s="44" t="e">
        <f t="shared" si="7456"/>
        <v>#VALUE!</v>
      </c>
      <c r="JO165" s="44" t="e">
        <f t="shared" si="7457"/>
        <v>#VALUE!</v>
      </c>
      <c r="JP165" s="44" t="e">
        <f t="shared" si="7458"/>
        <v>#VALUE!</v>
      </c>
      <c r="JQ165" s="44" t="e">
        <f t="shared" si="7459"/>
        <v>#VALUE!</v>
      </c>
      <c r="JR165" s="44" t="e">
        <f t="shared" si="7460"/>
        <v>#VALUE!</v>
      </c>
      <c r="JS165" s="53"/>
      <c r="JT165" s="83">
        <f t="shared" si="7461"/>
        <v>0</v>
      </c>
      <c r="JU165" s="44">
        <f t="shared" si="7462"/>
        <v>0</v>
      </c>
      <c r="JV165" s="44">
        <f t="shared" si="7463"/>
        <v>0</v>
      </c>
      <c r="JW165" s="44">
        <f t="shared" si="7464"/>
        <v>0</v>
      </c>
      <c r="JX165" s="44" t="e">
        <f t="shared" si="7465"/>
        <v>#VALUE!</v>
      </c>
      <c r="JY165" s="44" t="e">
        <f t="shared" si="7466"/>
        <v>#VALUE!</v>
      </c>
      <c r="JZ165" s="44" t="e">
        <f t="shared" si="7467"/>
        <v>#VALUE!</v>
      </c>
      <c r="KA165" s="44" t="e">
        <f t="shared" si="7468"/>
        <v>#VALUE!</v>
      </c>
      <c r="KB165" s="44" t="e">
        <f t="shared" si="7469"/>
        <v>#VALUE!</v>
      </c>
      <c r="KC165" s="44" t="e">
        <f t="shared" si="7470"/>
        <v>#VALUE!</v>
      </c>
      <c r="KD165" s="53"/>
      <c r="KE165" s="83">
        <f t="shared" si="7471"/>
        <v>0</v>
      </c>
      <c r="KF165" s="44">
        <f t="shared" si="7472"/>
        <v>0</v>
      </c>
      <c r="KG165" s="44">
        <f t="shared" si="7473"/>
        <v>0</v>
      </c>
      <c r="KH165" s="44">
        <f t="shared" si="7474"/>
        <v>0</v>
      </c>
      <c r="KI165" s="44" t="e">
        <f t="shared" si="7475"/>
        <v>#VALUE!</v>
      </c>
      <c r="KJ165" s="44" t="e">
        <f t="shared" si="7476"/>
        <v>#VALUE!</v>
      </c>
      <c r="KK165" s="44" t="e">
        <f t="shared" si="7477"/>
        <v>#VALUE!</v>
      </c>
      <c r="KL165" s="44" t="e">
        <f t="shared" si="7478"/>
        <v>#VALUE!</v>
      </c>
      <c r="KM165" s="44" t="e">
        <f t="shared" si="7479"/>
        <v>#VALUE!</v>
      </c>
      <c r="KN165" s="44" t="e">
        <f t="shared" si="7480"/>
        <v>#VALUE!</v>
      </c>
      <c r="KO165" s="53"/>
      <c r="KP165" s="83">
        <f t="shared" si="7481"/>
        <v>0</v>
      </c>
      <c r="KQ165" s="44">
        <f t="shared" si="7482"/>
        <v>0</v>
      </c>
      <c r="KR165" s="44">
        <f t="shared" si="7483"/>
        <v>0</v>
      </c>
      <c r="KS165" s="44">
        <f t="shared" si="7484"/>
        <v>0</v>
      </c>
      <c r="KT165" s="44" t="e">
        <f t="shared" si="7485"/>
        <v>#VALUE!</v>
      </c>
      <c r="KU165" s="44" t="e">
        <f t="shared" si="7486"/>
        <v>#VALUE!</v>
      </c>
      <c r="KV165" s="44" t="e">
        <f t="shared" si="7487"/>
        <v>#VALUE!</v>
      </c>
      <c r="KW165" s="44" t="e">
        <f t="shared" si="7488"/>
        <v>#VALUE!</v>
      </c>
      <c r="KX165" s="44" t="e">
        <f t="shared" si="7489"/>
        <v>#VALUE!</v>
      </c>
      <c r="KY165" s="44" t="e">
        <f t="shared" si="7490"/>
        <v>#VALUE!</v>
      </c>
      <c r="KZ165" s="53"/>
      <c r="LA165" s="83">
        <f t="shared" si="7491"/>
        <v>0</v>
      </c>
      <c r="LB165" s="44">
        <f t="shared" si="7492"/>
        <v>0</v>
      </c>
      <c r="LC165" s="44">
        <f t="shared" si="7493"/>
        <v>0</v>
      </c>
      <c r="LD165" s="44">
        <f t="shared" si="7494"/>
        <v>0</v>
      </c>
      <c r="LE165" s="44" t="e">
        <f t="shared" si="7495"/>
        <v>#VALUE!</v>
      </c>
      <c r="LF165" s="44" t="e">
        <f t="shared" si="7496"/>
        <v>#VALUE!</v>
      </c>
      <c r="LG165" s="44" t="e">
        <f t="shared" si="7497"/>
        <v>#VALUE!</v>
      </c>
      <c r="LH165" s="44" t="e">
        <f t="shared" si="7498"/>
        <v>#VALUE!</v>
      </c>
      <c r="LI165" s="44" t="e">
        <f t="shared" si="7499"/>
        <v>#VALUE!</v>
      </c>
      <c r="LJ165" s="44" t="e">
        <f t="shared" si="7500"/>
        <v>#VALUE!</v>
      </c>
      <c r="LK165" s="53"/>
      <c r="LL165" s="83">
        <f t="shared" si="7501"/>
        <v>0</v>
      </c>
      <c r="LM165" s="44">
        <f t="shared" si="7502"/>
        <v>0</v>
      </c>
      <c r="LN165" s="44">
        <f t="shared" si="7503"/>
        <v>0</v>
      </c>
      <c r="LO165" s="44">
        <f t="shared" si="7504"/>
        <v>0</v>
      </c>
      <c r="LP165" s="44" t="e">
        <f t="shared" si="7505"/>
        <v>#VALUE!</v>
      </c>
      <c r="LQ165" s="44" t="e">
        <f t="shared" si="7506"/>
        <v>#VALUE!</v>
      </c>
      <c r="LR165" s="44" t="e">
        <f t="shared" si="7507"/>
        <v>#VALUE!</v>
      </c>
      <c r="LS165" s="44" t="e">
        <f t="shared" si="7508"/>
        <v>#VALUE!</v>
      </c>
      <c r="LT165" s="44" t="e">
        <f t="shared" si="7509"/>
        <v>#VALUE!</v>
      </c>
      <c r="LU165" s="44" t="e">
        <f t="shared" si="7510"/>
        <v>#VALUE!</v>
      </c>
      <c r="LV165" s="53"/>
      <c r="LW165" s="83">
        <f t="shared" si="7511"/>
        <v>0</v>
      </c>
      <c r="LX165" s="44">
        <f t="shared" si="7512"/>
        <v>0</v>
      </c>
      <c r="LY165" s="44">
        <f t="shared" si="7513"/>
        <v>0</v>
      </c>
      <c r="LZ165" s="44">
        <f t="shared" si="7514"/>
        <v>0</v>
      </c>
      <c r="MA165" s="44" t="e">
        <f t="shared" si="7515"/>
        <v>#VALUE!</v>
      </c>
      <c r="MB165" s="44" t="e">
        <f t="shared" si="7516"/>
        <v>#VALUE!</v>
      </c>
      <c r="MC165" s="44" t="e">
        <f t="shared" si="7517"/>
        <v>#VALUE!</v>
      </c>
      <c r="MD165" s="44" t="e">
        <f t="shared" si="7518"/>
        <v>#VALUE!</v>
      </c>
      <c r="ME165" s="44" t="e">
        <f t="shared" si="7519"/>
        <v>#VALUE!</v>
      </c>
      <c r="MF165" s="44" t="e">
        <f t="shared" si="7520"/>
        <v>#VALUE!</v>
      </c>
      <c r="MG165" s="53"/>
      <c r="MH165" s="83">
        <f t="shared" si="7521"/>
        <v>0</v>
      </c>
      <c r="MI165" s="44">
        <f t="shared" si="7522"/>
        <v>0</v>
      </c>
      <c r="MJ165" s="44">
        <f t="shared" si="7523"/>
        <v>0</v>
      </c>
      <c r="MK165" s="44">
        <f t="shared" si="7524"/>
        <v>0</v>
      </c>
      <c r="ML165" s="44" t="e">
        <f t="shared" si="7525"/>
        <v>#VALUE!</v>
      </c>
      <c r="MM165" s="44" t="e">
        <f t="shared" si="7526"/>
        <v>#VALUE!</v>
      </c>
      <c r="MN165" s="44" t="e">
        <f t="shared" si="7527"/>
        <v>#VALUE!</v>
      </c>
      <c r="MO165" s="44" t="e">
        <f t="shared" si="7528"/>
        <v>#VALUE!</v>
      </c>
      <c r="MP165" s="44" t="e">
        <f t="shared" si="7529"/>
        <v>#VALUE!</v>
      </c>
      <c r="MQ165" s="44" t="e">
        <f t="shared" si="7530"/>
        <v>#VALUE!</v>
      </c>
      <c r="MR165" s="53"/>
      <c r="MS165" s="83">
        <f t="shared" si="7531"/>
        <v>0</v>
      </c>
      <c r="MT165" s="44">
        <f t="shared" si="7532"/>
        <v>0</v>
      </c>
      <c r="MU165" s="44">
        <f t="shared" si="7533"/>
        <v>0</v>
      </c>
      <c r="MV165" s="44">
        <f t="shared" si="7534"/>
        <v>0</v>
      </c>
      <c r="MW165" s="44" t="e">
        <f t="shared" si="7535"/>
        <v>#VALUE!</v>
      </c>
      <c r="MX165" s="44" t="e">
        <f t="shared" si="7536"/>
        <v>#VALUE!</v>
      </c>
      <c r="MY165" s="44" t="e">
        <f t="shared" si="7537"/>
        <v>#VALUE!</v>
      </c>
      <c r="MZ165" s="44" t="e">
        <f t="shared" si="7538"/>
        <v>#VALUE!</v>
      </c>
      <c r="NA165" s="44" t="e">
        <f t="shared" si="7539"/>
        <v>#VALUE!</v>
      </c>
      <c r="NB165" s="44" t="e">
        <f t="shared" si="7540"/>
        <v>#VALUE!</v>
      </c>
      <c r="NC165" s="53"/>
      <c r="ND165" s="83">
        <f t="shared" si="7541"/>
        <v>0</v>
      </c>
      <c r="NE165" s="44">
        <f t="shared" si="7542"/>
        <v>0</v>
      </c>
      <c r="NF165" s="44">
        <f t="shared" si="7543"/>
        <v>0</v>
      </c>
      <c r="NG165" s="44">
        <f t="shared" si="7544"/>
        <v>0</v>
      </c>
      <c r="NH165" s="44" t="e">
        <f t="shared" si="7545"/>
        <v>#VALUE!</v>
      </c>
      <c r="NI165" s="44" t="e">
        <f t="shared" si="7546"/>
        <v>#VALUE!</v>
      </c>
      <c r="NJ165" s="44" t="e">
        <f t="shared" si="7547"/>
        <v>#VALUE!</v>
      </c>
      <c r="NK165" s="44" t="e">
        <f t="shared" si="7548"/>
        <v>#VALUE!</v>
      </c>
      <c r="NL165" s="44" t="e">
        <f t="shared" si="7549"/>
        <v>#VALUE!</v>
      </c>
      <c r="NM165" s="44" t="e">
        <f t="shared" si="7550"/>
        <v>#VALUE!</v>
      </c>
      <c r="NN165" s="53"/>
      <c r="NO165" s="83">
        <f t="shared" si="7551"/>
        <v>0</v>
      </c>
      <c r="NP165" s="44">
        <f t="shared" si="7552"/>
        <v>0</v>
      </c>
      <c r="NQ165" s="44">
        <f t="shared" si="7553"/>
        <v>0</v>
      </c>
      <c r="NR165" s="44">
        <f t="shared" si="7554"/>
        <v>0</v>
      </c>
      <c r="NS165" s="44" t="e">
        <f t="shared" si="7555"/>
        <v>#VALUE!</v>
      </c>
      <c r="NT165" s="44" t="e">
        <f t="shared" si="7556"/>
        <v>#VALUE!</v>
      </c>
      <c r="NU165" s="44" t="e">
        <f t="shared" si="7557"/>
        <v>#VALUE!</v>
      </c>
      <c r="NV165" s="44" t="e">
        <f t="shared" si="7558"/>
        <v>#VALUE!</v>
      </c>
      <c r="NW165" s="44" t="e">
        <f t="shared" si="7559"/>
        <v>#VALUE!</v>
      </c>
      <c r="NX165" s="44" t="e">
        <f t="shared" si="7560"/>
        <v>#VALUE!</v>
      </c>
      <c r="NY165" s="53"/>
      <c r="NZ165" s="83">
        <f t="shared" si="7561"/>
        <v>0</v>
      </c>
      <c r="OA165" s="44">
        <f t="shared" si="7562"/>
        <v>0</v>
      </c>
      <c r="OB165" s="44">
        <f t="shared" si="7563"/>
        <v>0</v>
      </c>
      <c r="OC165" s="44">
        <f t="shared" si="7564"/>
        <v>0</v>
      </c>
      <c r="OD165" s="44" t="e">
        <f t="shared" si="7565"/>
        <v>#VALUE!</v>
      </c>
      <c r="OE165" s="44" t="e">
        <f t="shared" si="7566"/>
        <v>#VALUE!</v>
      </c>
      <c r="OF165" s="44" t="e">
        <f t="shared" si="7567"/>
        <v>#VALUE!</v>
      </c>
      <c r="OG165" s="44" t="e">
        <f t="shared" si="7568"/>
        <v>#VALUE!</v>
      </c>
      <c r="OH165" s="44" t="e">
        <f t="shared" si="7569"/>
        <v>#VALUE!</v>
      </c>
      <c r="OI165" s="44" t="e">
        <f t="shared" si="7570"/>
        <v>#VALUE!</v>
      </c>
      <c r="OJ165" s="53"/>
      <c r="OK165" s="83">
        <f t="shared" si="7571"/>
        <v>0</v>
      </c>
      <c r="OL165" s="44">
        <f t="shared" si="7572"/>
        <v>0</v>
      </c>
      <c r="OM165" s="44">
        <f t="shared" si="7573"/>
        <v>0</v>
      </c>
      <c r="ON165" s="44">
        <f t="shared" si="7574"/>
        <v>0</v>
      </c>
      <c r="OO165" s="44" t="e">
        <f t="shared" si="7575"/>
        <v>#VALUE!</v>
      </c>
      <c r="OP165" s="44" t="e">
        <f t="shared" si="7576"/>
        <v>#VALUE!</v>
      </c>
      <c r="OQ165" s="44" t="e">
        <f t="shared" si="7577"/>
        <v>#VALUE!</v>
      </c>
      <c r="OR165" s="44" t="e">
        <f t="shared" si="7578"/>
        <v>#VALUE!</v>
      </c>
      <c r="OS165" s="44" t="e">
        <f t="shared" si="7579"/>
        <v>#VALUE!</v>
      </c>
      <c r="OT165" s="44" t="e">
        <f t="shared" si="7580"/>
        <v>#VALUE!</v>
      </c>
      <c r="OU165" s="53"/>
      <c r="OV165" s="83">
        <f t="shared" si="7581"/>
        <v>0</v>
      </c>
      <c r="OW165" s="44">
        <f t="shared" si="7582"/>
        <v>0</v>
      </c>
      <c r="OX165" s="44">
        <f t="shared" si="7583"/>
        <v>0</v>
      </c>
      <c r="OY165" s="44">
        <f t="shared" si="7584"/>
        <v>0</v>
      </c>
      <c r="OZ165" s="44" t="e">
        <f t="shared" si="7585"/>
        <v>#VALUE!</v>
      </c>
      <c r="PA165" s="44" t="e">
        <f t="shared" si="7586"/>
        <v>#VALUE!</v>
      </c>
      <c r="PB165" s="44" t="e">
        <f t="shared" si="7587"/>
        <v>#VALUE!</v>
      </c>
      <c r="PC165" s="44" t="e">
        <f t="shared" si="7588"/>
        <v>#VALUE!</v>
      </c>
      <c r="PD165" s="44" t="e">
        <f t="shared" si="7589"/>
        <v>#VALUE!</v>
      </c>
      <c r="PE165" s="44" t="e">
        <f t="shared" si="7590"/>
        <v>#VALUE!</v>
      </c>
      <c r="PF165" s="53"/>
      <c r="PG165" s="83">
        <f t="shared" si="7591"/>
        <v>0</v>
      </c>
      <c r="PH165" s="44">
        <f t="shared" si="7592"/>
        <v>0</v>
      </c>
      <c r="PI165" s="44">
        <f t="shared" si="7593"/>
        <v>0</v>
      </c>
      <c r="PJ165" s="44">
        <f t="shared" si="7594"/>
        <v>0</v>
      </c>
      <c r="PK165" s="44" t="e">
        <f t="shared" si="7595"/>
        <v>#VALUE!</v>
      </c>
      <c r="PL165" s="44" t="e">
        <f t="shared" si="7596"/>
        <v>#VALUE!</v>
      </c>
      <c r="PM165" s="44" t="e">
        <f t="shared" si="7597"/>
        <v>#VALUE!</v>
      </c>
      <c r="PN165" s="44" t="e">
        <f t="shared" si="7598"/>
        <v>#VALUE!</v>
      </c>
      <c r="PO165" s="44" t="e">
        <f t="shared" si="7599"/>
        <v>#VALUE!</v>
      </c>
      <c r="PP165" s="44" t="e">
        <f t="shared" si="7600"/>
        <v>#VALUE!</v>
      </c>
      <c r="PQ165" s="53"/>
      <c r="PR165" s="83">
        <f t="shared" si="7601"/>
        <v>0</v>
      </c>
      <c r="PS165" s="44">
        <f t="shared" si="7602"/>
        <v>0</v>
      </c>
      <c r="PT165" s="44">
        <f t="shared" si="7603"/>
        <v>0</v>
      </c>
      <c r="PU165" s="44">
        <f t="shared" si="7604"/>
        <v>0</v>
      </c>
      <c r="PV165" s="44" t="e">
        <f t="shared" si="7605"/>
        <v>#VALUE!</v>
      </c>
      <c r="PW165" s="44" t="e">
        <f t="shared" si="7606"/>
        <v>#VALUE!</v>
      </c>
      <c r="PX165" s="44" t="e">
        <f t="shared" si="7607"/>
        <v>#VALUE!</v>
      </c>
      <c r="PY165" s="44" t="e">
        <f t="shared" si="7608"/>
        <v>#VALUE!</v>
      </c>
      <c r="PZ165" s="44" t="e">
        <f t="shared" si="7609"/>
        <v>#VALUE!</v>
      </c>
      <c r="QA165" s="44" t="e">
        <f t="shared" si="7610"/>
        <v>#VALUE!</v>
      </c>
    </row>
    <row r="166" spans="1:443" x14ac:dyDescent="0.25">
      <c r="A166" s="222" t="s">
        <v>20</v>
      </c>
      <c r="B166" s="84"/>
      <c r="C166" s="53"/>
      <c r="D166" s="43"/>
      <c r="E166" s="83">
        <f t="shared" si="7611"/>
        <v>0</v>
      </c>
      <c r="F166" s="44">
        <f t="shared" si="7612"/>
        <v>0</v>
      </c>
      <c r="G166" s="44">
        <f t="shared" si="7219"/>
        <v>0</v>
      </c>
      <c r="H166" s="44">
        <f t="shared" si="7220"/>
        <v>0</v>
      </c>
      <c r="I166" s="44">
        <f t="shared" si="7221"/>
        <v>0</v>
      </c>
      <c r="J166" s="44">
        <f t="shared" si="7222"/>
        <v>0</v>
      </c>
      <c r="K166" s="44">
        <f t="shared" si="7223"/>
        <v>0</v>
      </c>
      <c r="L166" s="44">
        <f t="shared" si="7224"/>
        <v>0</v>
      </c>
      <c r="M166" s="44">
        <f t="shared" si="7225"/>
        <v>0</v>
      </c>
      <c r="N166" s="44">
        <f t="shared" si="7226"/>
        <v>0</v>
      </c>
      <c r="O166" s="53"/>
      <c r="P166" s="83">
        <f t="shared" si="7613"/>
        <v>0</v>
      </c>
      <c r="Q166" s="44">
        <f t="shared" si="7614"/>
        <v>0</v>
      </c>
      <c r="R166" s="44">
        <f t="shared" si="7227"/>
        <v>0</v>
      </c>
      <c r="S166" s="44">
        <f t="shared" si="7228"/>
        <v>0</v>
      </c>
      <c r="T166" s="44" t="e">
        <f t="shared" si="7229"/>
        <v>#VALUE!</v>
      </c>
      <c r="U166" s="44" t="e">
        <f t="shared" si="7230"/>
        <v>#VALUE!</v>
      </c>
      <c r="V166" s="44" t="e">
        <f t="shared" si="7231"/>
        <v>#VALUE!</v>
      </c>
      <c r="W166" s="44" t="e">
        <f t="shared" si="7232"/>
        <v>#VALUE!</v>
      </c>
      <c r="X166" s="44" t="e">
        <f t="shared" si="7233"/>
        <v>#VALUE!</v>
      </c>
      <c r="Y166" s="44" t="e">
        <f t="shared" si="7234"/>
        <v>#VALUE!</v>
      </c>
      <c r="Z166" s="53"/>
      <c r="AA166" s="83">
        <f t="shared" si="7615"/>
        <v>0</v>
      </c>
      <c r="AB166" s="44">
        <f t="shared" si="7616"/>
        <v>0</v>
      </c>
      <c r="AC166" s="44">
        <f t="shared" si="7235"/>
        <v>0</v>
      </c>
      <c r="AD166" s="44">
        <f t="shared" si="7236"/>
        <v>0</v>
      </c>
      <c r="AE166" s="44" t="e">
        <f t="shared" si="7237"/>
        <v>#VALUE!</v>
      </c>
      <c r="AF166" s="44" t="e">
        <f t="shared" si="7238"/>
        <v>#VALUE!</v>
      </c>
      <c r="AG166" s="44" t="e">
        <f t="shared" si="7239"/>
        <v>#VALUE!</v>
      </c>
      <c r="AH166" s="44" t="e">
        <f t="shared" si="7240"/>
        <v>#VALUE!</v>
      </c>
      <c r="AI166" s="44" t="e">
        <f t="shared" si="7241"/>
        <v>#VALUE!</v>
      </c>
      <c r="AJ166" s="44" t="e">
        <f t="shared" si="7242"/>
        <v>#VALUE!</v>
      </c>
      <c r="AK166" s="53"/>
      <c r="AL166" s="83">
        <f t="shared" si="7617"/>
        <v>0</v>
      </c>
      <c r="AM166" s="44">
        <f t="shared" si="7618"/>
        <v>0</v>
      </c>
      <c r="AN166" s="44">
        <f t="shared" si="7243"/>
        <v>0</v>
      </c>
      <c r="AO166" s="44">
        <f t="shared" si="7244"/>
        <v>0</v>
      </c>
      <c r="AP166" s="44" t="e">
        <f t="shared" si="7245"/>
        <v>#VALUE!</v>
      </c>
      <c r="AQ166" s="44" t="e">
        <f t="shared" si="7246"/>
        <v>#VALUE!</v>
      </c>
      <c r="AR166" s="44" t="e">
        <f t="shared" si="7247"/>
        <v>#VALUE!</v>
      </c>
      <c r="AS166" s="44" t="e">
        <f t="shared" si="7248"/>
        <v>#VALUE!</v>
      </c>
      <c r="AT166" s="44" t="e">
        <f t="shared" si="7249"/>
        <v>#VALUE!</v>
      </c>
      <c r="AU166" s="44" t="e">
        <f t="shared" si="7250"/>
        <v>#VALUE!</v>
      </c>
      <c r="AV166" s="53"/>
      <c r="AW166" s="83">
        <f t="shared" si="7251"/>
        <v>0</v>
      </c>
      <c r="AX166" s="44">
        <f t="shared" si="7252"/>
        <v>0</v>
      </c>
      <c r="AY166" s="44">
        <f t="shared" si="7253"/>
        <v>0</v>
      </c>
      <c r="AZ166" s="44">
        <f t="shared" si="7254"/>
        <v>0</v>
      </c>
      <c r="BA166" s="44" t="e">
        <f t="shared" si="7255"/>
        <v>#VALUE!</v>
      </c>
      <c r="BB166" s="44" t="e">
        <f t="shared" si="7256"/>
        <v>#VALUE!</v>
      </c>
      <c r="BC166" s="44" t="e">
        <f t="shared" si="7257"/>
        <v>#VALUE!</v>
      </c>
      <c r="BD166" s="44" t="e">
        <f t="shared" si="7258"/>
        <v>#VALUE!</v>
      </c>
      <c r="BE166" s="44" t="e">
        <f t="shared" si="7259"/>
        <v>#VALUE!</v>
      </c>
      <c r="BF166" s="44" t="e">
        <f t="shared" si="7260"/>
        <v>#VALUE!</v>
      </c>
      <c r="BG166" s="53"/>
      <c r="BH166" s="83">
        <f t="shared" si="7261"/>
        <v>0</v>
      </c>
      <c r="BI166" s="44">
        <f t="shared" si="7262"/>
        <v>0</v>
      </c>
      <c r="BJ166" s="44">
        <f t="shared" si="7263"/>
        <v>0</v>
      </c>
      <c r="BK166" s="44">
        <f t="shared" si="7264"/>
        <v>0</v>
      </c>
      <c r="BL166" s="44" t="e">
        <f t="shared" si="7265"/>
        <v>#VALUE!</v>
      </c>
      <c r="BM166" s="44" t="e">
        <f t="shared" si="7266"/>
        <v>#VALUE!</v>
      </c>
      <c r="BN166" s="44" t="e">
        <f t="shared" si="7267"/>
        <v>#VALUE!</v>
      </c>
      <c r="BO166" s="44" t="e">
        <f t="shared" si="7268"/>
        <v>#VALUE!</v>
      </c>
      <c r="BP166" s="44" t="e">
        <f t="shared" si="7269"/>
        <v>#VALUE!</v>
      </c>
      <c r="BQ166" s="44" t="e">
        <f t="shared" si="7270"/>
        <v>#VALUE!</v>
      </c>
      <c r="BR166" s="53"/>
      <c r="BS166" s="83">
        <f t="shared" si="7271"/>
        <v>0</v>
      </c>
      <c r="BT166" s="44">
        <f t="shared" si="7272"/>
        <v>0</v>
      </c>
      <c r="BU166" s="44">
        <f t="shared" si="7273"/>
        <v>0</v>
      </c>
      <c r="BV166" s="44">
        <f t="shared" si="7274"/>
        <v>0</v>
      </c>
      <c r="BW166" s="44" t="e">
        <f t="shared" si="7275"/>
        <v>#VALUE!</v>
      </c>
      <c r="BX166" s="44" t="e">
        <f t="shared" si="7276"/>
        <v>#VALUE!</v>
      </c>
      <c r="BY166" s="44" t="e">
        <f t="shared" si="7277"/>
        <v>#VALUE!</v>
      </c>
      <c r="BZ166" s="44" t="e">
        <f t="shared" si="7278"/>
        <v>#VALUE!</v>
      </c>
      <c r="CA166" s="44" t="e">
        <f t="shared" si="7279"/>
        <v>#VALUE!</v>
      </c>
      <c r="CB166" s="44" t="e">
        <f t="shared" si="7280"/>
        <v>#VALUE!</v>
      </c>
      <c r="CC166" s="53"/>
      <c r="CD166" s="83">
        <f t="shared" si="7281"/>
        <v>0</v>
      </c>
      <c r="CE166" s="44">
        <f t="shared" si="7282"/>
        <v>0</v>
      </c>
      <c r="CF166" s="44">
        <f t="shared" si="7283"/>
        <v>0</v>
      </c>
      <c r="CG166" s="44">
        <f t="shared" si="7284"/>
        <v>0</v>
      </c>
      <c r="CH166" s="44" t="e">
        <f t="shared" si="7285"/>
        <v>#VALUE!</v>
      </c>
      <c r="CI166" s="44" t="e">
        <f t="shared" si="7286"/>
        <v>#VALUE!</v>
      </c>
      <c r="CJ166" s="44" t="e">
        <f t="shared" si="7287"/>
        <v>#VALUE!</v>
      </c>
      <c r="CK166" s="44" t="e">
        <f t="shared" si="7288"/>
        <v>#VALUE!</v>
      </c>
      <c r="CL166" s="44" t="e">
        <f t="shared" si="7289"/>
        <v>#VALUE!</v>
      </c>
      <c r="CM166" s="44" t="e">
        <f t="shared" si="7290"/>
        <v>#VALUE!</v>
      </c>
      <c r="CN166" s="53"/>
      <c r="CO166" s="83">
        <f t="shared" si="7291"/>
        <v>0</v>
      </c>
      <c r="CP166" s="44">
        <f t="shared" si="7292"/>
        <v>0</v>
      </c>
      <c r="CQ166" s="44">
        <f t="shared" si="7293"/>
        <v>0</v>
      </c>
      <c r="CR166" s="44">
        <f t="shared" si="7294"/>
        <v>0</v>
      </c>
      <c r="CS166" s="44" t="e">
        <f t="shared" si="7295"/>
        <v>#VALUE!</v>
      </c>
      <c r="CT166" s="44" t="e">
        <f t="shared" si="7296"/>
        <v>#VALUE!</v>
      </c>
      <c r="CU166" s="44" t="e">
        <f t="shared" si="7297"/>
        <v>#VALUE!</v>
      </c>
      <c r="CV166" s="44" t="e">
        <f t="shared" si="7298"/>
        <v>#VALUE!</v>
      </c>
      <c r="CW166" s="44" t="e">
        <f t="shared" si="7299"/>
        <v>#VALUE!</v>
      </c>
      <c r="CX166" s="44" t="e">
        <f t="shared" si="7300"/>
        <v>#VALUE!</v>
      </c>
      <c r="CY166" s="53"/>
      <c r="CZ166" s="83">
        <f t="shared" si="7301"/>
        <v>0</v>
      </c>
      <c r="DA166" s="44">
        <f t="shared" si="7302"/>
        <v>0</v>
      </c>
      <c r="DB166" s="44">
        <f t="shared" si="7303"/>
        <v>0</v>
      </c>
      <c r="DC166" s="44">
        <f t="shared" si="7304"/>
        <v>0</v>
      </c>
      <c r="DD166" s="44" t="e">
        <f t="shared" si="7305"/>
        <v>#VALUE!</v>
      </c>
      <c r="DE166" s="44" t="e">
        <f t="shared" si="7306"/>
        <v>#VALUE!</v>
      </c>
      <c r="DF166" s="44" t="e">
        <f t="shared" si="7307"/>
        <v>#VALUE!</v>
      </c>
      <c r="DG166" s="44" t="e">
        <f t="shared" si="7308"/>
        <v>#VALUE!</v>
      </c>
      <c r="DH166" s="44" t="e">
        <f t="shared" si="7309"/>
        <v>#VALUE!</v>
      </c>
      <c r="DI166" s="44" t="e">
        <f t="shared" si="7310"/>
        <v>#VALUE!</v>
      </c>
      <c r="DJ166" s="53"/>
      <c r="DK166" s="83">
        <f t="shared" si="7311"/>
        <v>0</v>
      </c>
      <c r="DL166" s="44">
        <f t="shared" si="7312"/>
        <v>0</v>
      </c>
      <c r="DM166" s="44">
        <f t="shared" si="7313"/>
        <v>0</v>
      </c>
      <c r="DN166" s="44">
        <f t="shared" si="7314"/>
        <v>0</v>
      </c>
      <c r="DO166" s="44" t="e">
        <f t="shared" si="7315"/>
        <v>#VALUE!</v>
      </c>
      <c r="DP166" s="44" t="e">
        <f t="shared" si="7316"/>
        <v>#VALUE!</v>
      </c>
      <c r="DQ166" s="44" t="e">
        <f t="shared" si="7317"/>
        <v>#VALUE!</v>
      </c>
      <c r="DR166" s="44" t="e">
        <f t="shared" si="7318"/>
        <v>#VALUE!</v>
      </c>
      <c r="DS166" s="44" t="e">
        <f t="shared" si="7319"/>
        <v>#VALUE!</v>
      </c>
      <c r="DT166" s="44" t="e">
        <f t="shared" si="7320"/>
        <v>#VALUE!</v>
      </c>
      <c r="DU166" s="53"/>
      <c r="DV166" s="83">
        <f t="shared" si="7321"/>
        <v>0</v>
      </c>
      <c r="DW166" s="44">
        <f t="shared" si="7322"/>
        <v>0</v>
      </c>
      <c r="DX166" s="44">
        <f t="shared" si="7323"/>
        <v>0</v>
      </c>
      <c r="DY166" s="44">
        <f t="shared" si="7324"/>
        <v>0</v>
      </c>
      <c r="DZ166" s="44" t="e">
        <f t="shared" si="7325"/>
        <v>#VALUE!</v>
      </c>
      <c r="EA166" s="44" t="e">
        <f t="shared" si="7326"/>
        <v>#VALUE!</v>
      </c>
      <c r="EB166" s="44" t="e">
        <f t="shared" si="7327"/>
        <v>#VALUE!</v>
      </c>
      <c r="EC166" s="44" t="e">
        <f t="shared" si="7328"/>
        <v>#VALUE!</v>
      </c>
      <c r="ED166" s="44" t="e">
        <f t="shared" si="7329"/>
        <v>#VALUE!</v>
      </c>
      <c r="EE166" s="44" t="e">
        <f t="shared" si="7330"/>
        <v>#VALUE!</v>
      </c>
      <c r="EF166" s="53"/>
      <c r="EG166" s="83">
        <f t="shared" si="7331"/>
        <v>0</v>
      </c>
      <c r="EH166" s="44">
        <f t="shared" si="7332"/>
        <v>0</v>
      </c>
      <c r="EI166" s="44">
        <f t="shared" si="7333"/>
        <v>0</v>
      </c>
      <c r="EJ166" s="44">
        <f t="shared" si="7334"/>
        <v>0</v>
      </c>
      <c r="EK166" s="44" t="e">
        <f t="shared" si="7335"/>
        <v>#VALUE!</v>
      </c>
      <c r="EL166" s="44" t="e">
        <f t="shared" si="7336"/>
        <v>#VALUE!</v>
      </c>
      <c r="EM166" s="44" t="e">
        <f t="shared" si="7337"/>
        <v>#VALUE!</v>
      </c>
      <c r="EN166" s="44" t="e">
        <f t="shared" si="7338"/>
        <v>#VALUE!</v>
      </c>
      <c r="EO166" s="44" t="e">
        <f t="shared" si="7339"/>
        <v>#VALUE!</v>
      </c>
      <c r="EP166" s="44" t="e">
        <f t="shared" si="7340"/>
        <v>#VALUE!</v>
      </c>
      <c r="EQ166" s="53"/>
      <c r="ER166" s="83">
        <f t="shared" si="7341"/>
        <v>0</v>
      </c>
      <c r="ES166" s="44">
        <f t="shared" si="7342"/>
        <v>0</v>
      </c>
      <c r="ET166" s="44">
        <f t="shared" si="7343"/>
        <v>0</v>
      </c>
      <c r="EU166" s="44">
        <f t="shared" si="7344"/>
        <v>0</v>
      </c>
      <c r="EV166" s="44" t="e">
        <f t="shared" si="7345"/>
        <v>#VALUE!</v>
      </c>
      <c r="EW166" s="44" t="e">
        <f t="shared" si="7346"/>
        <v>#VALUE!</v>
      </c>
      <c r="EX166" s="44" t="e">
        <f t="shared" si="7347"/>
        <v>#VALUE!</v>
      </c>
      <c r="EY166" s="44" t="e">
        <f t="shared" si="7348"/>
        <v>#VALUE!</v>
      </c>
      <c r="EZ166" s="44" t="e">
        <f t="shared" si="7349"/>
        <v>#VALUE!</v>
      </c>
      <c r="FA166" s="44" t="e">
        <f t="shared" si="7350"/>
        <v>#VALUE!</v>
      </c>
      <c r="FB166" s="53"/>
      <c r="FC166" s="83">
        <f t="shared" si="7351"/>
        <v>0</v>
      </c>
      <c r="FD166" s="44">
        <f t="shared" si="7352"/>
        <v>0</v>
      </c>
      <c r="FE166" s="44">
        <f t="shared" si="7353"/>
        <v>0</v>
      </c>
      <c r="FF166" s="44">
        <f t="shared" si="7354"/>
        <v>0</v>
      </c>
      <c r="FG166" s="44" t="e">
        <f t="shared" si="7355"/>
        <v>#VALUE!</v>
      </c>
      <c r="FH166" s="44" t="e">
        <f t="shared" si="7356"/>
        <v>#VALUE!</v>
      </c>
      <c r="FI166" s="44" t="e">
        <f t="shared" si="7357"/>
        <v>#VALUE!</v>
      </c>
      <c r="FJ166" s="44" t="e">
        <f t="shared" si="7358"/>
        <v>#VALUE!</v>
      </c>
      <c r="FK166" s="44" t="e">
        <f t="shared" si="7359"/>
        <v>#VALUE!</v>
      </c>
      <c r="FL166" s="44" t="e">
        <f t="shared" si="7360"/>
        <v>#VALUE!</v>
      </c>
      <c r="FM166" s="53"/>
      <c r="FN166" s="83">
        <f t="shared" si="7361"/>
        <v>0</v>
      </c>
      <c r="FO166" s="44">
        <f t="shared" si="7362"/>
        <v>0</v>
      </c>
      <c r="FP166" s="44">
        <f t="shared" si="7363"/>
        <v>0</v>
      </c>
      <c r="FQ166" s="44">
        <f t="shared" si="7364"/>
        <v>0</v>
      </c>
      <c r="FR166" s="44" t="e">
        <f t="shared" si="7365"/>
        <v>#VALUE!</v>
      </c>
      <c r="FS166" s="44" t="e">
        <f t="shared" si="7366"/>
        <v>#VALUE!</v>
      </c>
      <c r="FT166" s="44" t="e">
        <f t="shared" si="7367"/>
        <v>#VALUE!</v>
      </c>
      <c r="FU166" s="44" t="e">
        <f t="shared" si="7368"/>
        <v>#VALUE!</v>
      </c>
      <c r="FV166" s="44" t="e">
        <f t="shared" si="7369"/>
        <v>#VALUE!</v>
      </c>
      <c r="FW166" s="44" t="e">
        <f t="shared" si="7370"/>
        <v>#VALUE!</v>
      </c>
      <c r="FX166" s="53"/>
      <c r="FY166" s="83">
        <f t="shared" si="7371"/>
        <v>0</v>
      </c>
      <c r="FZ166" s="44">
        <f t="shared" si="7372"/>
        <v>0</v>
      </c>
      <c r="GA166" s="44">
        <f t="shared" si="7373"/>
        <v>0</v>
      </c>
      <c r="GB166" s="44">
        <f t="shared" si="7374"/>
        <v>0</v>
      </c>
      <c r="GC166" s="44" t="e">
        <f t="shared" si="7375"/>
        <v>#VALUE!</v>
      </c>
      <c r="GD166" s="44" t="e">
        <f t="shared" si="7376"/>
        <v>#VALUE!</v>
      </c>
      <c r="GE166" s="44" t="e">
        <f t="shared" si="7377"/>
        <v>#VALUE!</v>
      </c>
      <c r="GF166" s="44" t="e">
        <f t="shared" si="7378"/>
        <v>#VALUE!</v>
      </c>
      <c r="GG166" s="44" t="e">
        <f t="shared" si="7379"/>
        <v>#VALUE!</v>
      </c>
      <c r="GH166" s="44" t="e">
        <f t="shared" si="7380"/>
        <v>#VALUE!</v>
      </c>
      <c r="GI166" s="53"/>
      <c r="GJ166" s="83">
        <f t="shared" si="7381"/>
        <v>0</v>
      </c>
      <c r="GK166" s="44">
        <f t="shared" si="7382"/>
        <v>0</v>
      </c>
      <c r="GL166" s="44">
        <f t="shared" si="7383"/>
        <v>0</v>
      </c>
      <c r="GM166" s="44">
        <f t="shared" si="7384"/>
        <v>0</v>
      </c>
      <c r="GN166" s="44" t="e">
        <f t="shared" si="7385"/>
        <v>#VALUE!</v>
      </c>
      <c r="GO166" s="44" t="e">
        <f t="shared" si="7386"/>
        <v>#VALUE!</v>
      </c>
      <c r="GP166" s="44" t="e">
        <f t="shared" si="7387"/>
        <v>#VALUE!</v>
      </c>
      <c r="GQ166" s="44" t="e">
        <f t="shared" si="7388"/>
        <v>#VALUE!</v>
      </c>
      <c r="GR166" s="44" t="e">
        <f t="shared" si="7389"/>
        <v>#VALUE!</v>
      </c>
      <c r="GS166" s="44" t="e">
        <f t="shared" si="7390"/>
        <v>#VALUE!</v>
      </c>
      <c r="GT166" s="53"/>
      <c r="GU166" s="83">
        <f t="shared" si="7391"/>
        <v>0</v>
      </c>
      <c r="GV166" s="44">
        <f t="shared" si="7392"/>
        <v>0</v>
      </c>
      <c r="GW166" s="44">
        <f t="shared" si="7393"/>
        <v>0</v>
      </c>
      <c r="GX166" s="44">
        <f t="shared" si="7394"/>
        <v>0</v>
      </c>
      <c r="GY166" s="44" t="e">
        <f t="shared" si="7395"/>
        <v>#VALUE!</v>
      </c>
      <c r="GZ166" s="44" t="e">
        <f t="shared" si="7396"/>
        <v>#VALUE!</v>
      </c>
      <c r="HA166" s="44" t="e">
        <f t="shared" si="7397"/>
        <v>#VALUE!</v>
      </c>
      <c r="HB166" s="44" t="e">
        <f t="shared" si="7398"/>
        <v>#VALUE!</v>
      </c>
      <c r="HC166" s="44" t="e">
        <f t="shared" si="7399"/>
        <v>#VALUE!</v>
      </c>
      <c r="HD166" s="44" t="e">
        <f t="shared" si="7400"/>
        <v>#VALUE!</v>
      </c>
      <c r="HE166" s="53"/>
      <c r="HF166" s="83">
        <f t="shared" si="7401"/>
        <v>0</v>
      </c>
      <c r="HG166" s="44">
        <f t="shared" si="7402"/>
        <v>0</v>
      </c>
      <c r="HH166" s="44">
        <f t="shared" si="7403"/>
        <v>0</v>
      </c>
      <c r="HI166" s="44">
        <f t="shared" si="7404"/>
        <v>0</v>
      </c>
      <c r="HJ166" s="44" t="e">
        <f t="shared" si="7405"/>
        <v>#VALUE!</v>
      </c>
      <c r="HK166" s="44" t="e">
        <f t="shared" si="7406"/>
        <v>#VALUE!</v>
      </c>
      <c r="HL166" s="44" t="e">
        <f t="shared" si="7407"/>
        <v>#VALUE!</v>
      </c>
      <c r="HM166" s="44" t="e">
        <f t="shared" si="7408"/>
        <v>#VALUE!</v>
      </c>
      <c r="HN166" s="44" t="e">
        <f t="shared" si="7409"/>
        <v>#VALUE!</v>
      </c>
      <c r="HO166" s="44" t="e">
        <f t="shared" si="7410"/>
        <v>#VALUE!</v>
      </c>
      <c r="HP166" s="53"/>
      <c r="HQ166" s="83">
        <f t="shared" si="7411"/>
        <v>0</v>
      </c>
      <c r="HR166" s="44">
        <f t="shared" si="7412"/>
        <v>0</v>
      </c>
      <c r="HS166" s="44">
        <f t="shared" si="7413"/>
        <v>0</v>
      </c>
      <c r="HT166" s="44">
        <f t="shared" si="7414"/>
        <v>0</v>
      </c>
      <c r="HU166" s="44" t="e">
        <f t="shared" si="7415"/>
        <v>#VALUE!</v>
      </c>
      <c r="HV166" s="44" t="e">
        <f t="shared" si="7416"/>
        <v>#VALUE!</v>
      </c>
      <c r="HW166" s="44" t="e">
        <f t="shared" si="7417"/>
        <v>#VALUE!</v>
      </c>
      <c r="HX166" s="44" t="e">
        <f t="shared" si="7418"/>
        <v>#VALUE!</v>
      </c>
      <c r="HY166" s="44" t="e">
        <f t="shared" si="7419"/>
        <v>#VALUE!</v>
      </c>
      <c r="HZ166" s="44" t="e">
        <f t="shared" si="7420"/>
        <v>#VALUE!</v>
      </c>
      <c r="IA166" s="53"/>
      <c r="IB166" s="83">
        <f t="shared" si="7421"/>
        <v>0</v>
      </c>
      <c r="IC166" s="44">
        <f t="shared" si="7422"/>
        <v>0</v>
      </c>
      <c r="ID166" s="44">
        <f t="shared" si="7423"/>
        <v>0</v>
      </c>
      <c r="IE166" s="44">
        <f t="shared" si="7424"/>
        <v>0</v>
      </c>
      <c r="IF166" s="44" t="e">
        <f t="shared" si="7425"/>
        <v>#VALUE!</v>
      </c>
      <c r="IG166" s="44" t="e">
        <f t="shared" si="7426"/>
        <v>#VALUE!</v>
      </c>
      <c r="IH166" s="44" t="e">
        <f t="shared" si="7427"/>
        <v>#VALUE!</v>
      </c>
      <c r="II166" s="44" t="e">
        <f t="shared" si="7428"/>
        <v>#VALUE!</v>
      </c>
      <c r="IJ166" s="44" t="e">
        <f t="shared" si="7429"/>
        <v>#VALUE!</v>
      </c>
      <c r="IK166" s="44" t="e">
        <f t="shared" si="7430"/>
        <v>#VALUE!</v>
      </c>
      <c r="IL166" s="53"/>
      <c r="IM166" s="83">
        <f t="shared" si="7431"/>
        <v>0</v>
      </c>
      <c r="IN166" s="44">
        <f t="shared" si="7432"/>
        <v>0</v>
      </c>
      <c r="IO166" s="44">
        <f t="shared" si="7433"/>
        <v>0</v>
      </c>
      <c r="IP166" s="44">
        <f t="shared" si="7434"/>
        <v>0</v>
      </c>
      <c r="IQ166" s="44" t="e">
        <f t="shared" si="7435"/>
        <v>#VALUE!</v>
      </c>
      <c r="IR166" s="44" t="e">
        <f t="shared" si="7436"/>
        <v>#VALUE!</v>
      </c>
      <c r="IS166" s="44" t="e">
        <f t="shared" si="7437"/>
        <v>#VALUE!</v>
      </c>
      <c r="IT166" s="44" t="e">
        <f t="shared" si="7438"/>
        <v>#VALUE!</v>
      </c>
      <c r="IU166" s="44" t="e">
        <f t="shared" si="7439"/>
        <v>#VALUE!</v>
      </c>
      <c r="IV166" s="44" t="e">
        <f t="shared" si="7440"/>
        <v>#VALUE!</v>
      </c>
      <c r="IW166" s="53"/>
      <c r="IX166" s="83">
        <f t="shared" si="7441"/>
        <v>0</v>
      </c>
      <c r="IY166" s="44">
        <f t="shared" si="7442"/>
        <v>0</v>
      </c>
      <c r="IZ166" s="44">
        <f t="shared" si="7443"/>
        <v>0</v>
      </c>
      <c r="JA166" s="44">
        <f t="shared" si="7444"/>
        <v>0</v>
      </c>
      <c r="JB166" s="44" t="e">
        <f t="shared" si="7445"/>
        <v>#VALUE!</v>
      </c>
      <c r="JC166" s="44" t="e">
        <f t="shared" si="7446"/>
        <v>#VALUE!</v>
      </c>
      <c r="JD166" s="44" t="e">
        <f t="shared" si="7447"/>
        <v>#VALUE!</v>
      </c>
      <c r="JE166" s="44" t="e">
        <f t="shared" si="7448"/>
        <v>#VALUE!</v>
      </c>
      <c r="JF166" s="44" t="e">
        <f t="shared" si="7449"/>
        <v>#VALUE!</v>
      </c>
      <c r="JG166" s="44" t="e">
        <f t="shared" si="7450"/>
        <v>#VALUE!</v>
      </c>
      <c r="JH166" s="53"/>
      <c r="JI166" s="83">
        <f t="shared" si="7451"/>
        <v>0</v>
      </c>
      <c r="JJ166" s="44">
        <f t="shared" si="7452"/>
        <v>0</v>
      </c>
      <c r="JK166" s="44">
        <f t="shared" si="7453"/>
        <v>0</v>
      </c>
      <c r="JL166" s="44">
        <f t="shared" si="7454"/>
        <v>0</v>
      </c>
      <c r="JM166" s="44" t="e">
        <f t="shared" si="7455"/>
        <v>#VALUE!</v>
      </c>
      <c r="JN166" s="44" t="e">
        <f t="shared" si="7456"/>
        <v>#VALUE!</v>
      </c>
      <c r="JO166" s="44" t="e">
        <f t="shared" si="7457"/>
        <v>#VALUE!</v>
      </c>
      <c r="JP166" s="44" t="e">
        <f t="shared" si="7458"/>
        <v>#VALUE!</v>
      </c>
      <c r="JQ166" s="44" t="e">
        <f t="shared" si="7459"/>
        <v>#VALUE!</v>
      </c>
      <c r="JR166" s="44" t="e">
        <f t="shared" si="7460"/>
        <v>#VALUE!</v>
      </c>
      <c r="JS166" s="53"/>
      <c r="JT166" s="83">
        <f t="shared" si="7461"/>
        <v>0</v>
      </c>
      <c r="JU166" s="44">
        <f t="shared" si="7462"/>
        <v>0</v>
      </c>
      <c r="JV166" s="44">
        <f t="shared" si="7463"/>
        <v>0</v>
      </c>
      <c r="JW166" s="44">
        <f t="shared" si="7464"/>
        <v>0</v>
      </c>
      <c r="JX166" s="44" t="e">
        <f t="shared" si="7465"/>
        <v>#VALUE!</v>
      </c>
      <c r="JY166" s="44" t="e">
        <f t="shared" si="7466"/>
        <v>#VALUE!</v>
      </c>
      <c r="JZ166" s="44" t="e">
        <f t="shared" si="7467"/>
        <v>#VALUE!</v>
      </c>
      <c r="KA166" s="44" t="e">
        <f t="shared" si="7468"/>
        <v>#VALUE!</v>
      </c>
      <c r="KB166" s="44" t="e">
        <f t="shared" si="7469"/>
        <v>#VALUE!</v>
      </c>
      <c r="KC166" s="44" t="e">
        <f t="shared" si="7470"/>
        <v>#VALUE!</v>
      </c>
      <c r="KD166" s="53"/>
      <c r="KE166" s="83">
        <f t="shared" si="7471"/>
        <v>0</v>
      </c>
      <c r="KF166" s="44">
        <f t="shared" si="7472"/>
        <v>0</v>
      </c>
      <c r="KG166" s="44">
        <f t="shared" si="7473"/>
        <v>0</v>
      </c>
      <c r="KH166" s="44">
        <f t="shared" si="7474"/>
        <v>0</v>
      </c>
      <c r="KI166" s="44" t="e">
        <f t="shared" si="7475"/>
        <v>#VALUE!</v>
      </c>
      <c r="KJ166" s="44" t="e">
        <f t="shared" si="7476"/>
        <v>#VALUE!</v>
      </c>
      <c r="KK166" s="44" t="e">
        <f t="shared" si="7477"/>
        <v>#VALUE!</v>
      </c>
      <c r="KL166" s="44" t="e">
        <f t="shared" si="7478"/>
        <v>#VALUE!</v>
      </c>
      <c r="KM166" s="44" t="e">
        <f t="shared" si="7479"/>
        <v>#VALUE!</v>
      </c>
      <c r="KN166" s="44" t="e">
        <f t="shared" si="7480"/>
        <v>#VALUE!</v>
      </c>
      <c r="KO166" s="53"/>
      <c r="KP166" s="83">
        <f t="shared" si="7481"/>
        <v>0</v>
      </c>
      <c r="KQ166" s="44">
        <f t="shared" si="7482"/>
        <v>0</v>
      </c>
      <c r="KR166" s="44">
        <f t="shared" si="7483"/>
        <v>0</v>
      </c>
      <c r="KS166" s="44">
        <f t="shared" si="7484"/>
        <v>0</v>
      </c>
      <c r="KT166" s="44" t="e">
        <f t="shared" si="7485"/>
        <v>#VALUE!</v>
      </c>
      <c r="KU166" s="44" t="e">
        <f t="shared" si="7486"/>
        <v>#VALUE!</v>
      </c>
      <c r="KV166" s="44" t="e">
        <f t="shared" si="7487"/>
        <v>#VALUE!</v>
      </c>
      <c r="KW166" s="44" t="e">
        <f t="shared" si="7488"/>
        <v>#VALUE!</v>
      </c>
      <c r="KX166" s="44" t="e">
        <f t="shared" si="7489"/>
        <v>#VALUE!</v>
      </c>
      <c r="KY166" s="44" t="e">
        <f t="shared" si="7490"/>
        <v>#VALUE!</v>
      </c>
      <c r="KZ166" s="53"/>
      <c r="LA166" s="83">
        <f t="shared" si="7491"/>
        <v>0</v>
      </c>
      <c r="LB166" s="44">
        <f t="shared" si="7492"/>
        <v>0</v>
      </c>
      <c r="LC166" s="44">
        <f t="shared" si="7493"/>
        <v>0</v>
      </c>
      <c r="LD166" s="44">
        <f t="shared" si="7494"/>
        <v>0</v>
      </c>
      <c r="LE166" s="44" t="e">
        <f t="shared" si="7495"/>
        <v>#VALUE!</v>
      </c>
      <c r="LF166" s="44" t="e">
        <f t="shared" si="7496"/>
        <v>#VALUE!</v>
      </c>
      <c r="LG166" s="44" t="e">
        <f t="shared" si="7497"/>
        <v>#VALUE!</v>
      </c>
      <c r="LH166" s="44" t="e">
        <f t="shared" si="7498"/>
        <v>#VALUE!</v>
      </c>
      <c r="LI166" s="44" t="e">
        <f t="shared" si="7499"/>
        <v>#VALUE!</v>
      </c>
      <c r="LJ166" s="44" t="e">
        <f t="shared" si="7500"/>
        <v>#VALUE!</v>
      </c>
      <c r="LK166" s="53"/>
      <c r="LL166" s="83">
        <f t="shared" si="7501"/>
        <v>0</v>
      </c>
      <c r="LM166" s="44">
        <f t="shared" si="7502"/>
        <v>0</v>
      </c>
      <c r="LN166" s="44">
        <f t="shared" si="7503"/>
        <v>0</v>
      </c>
      <c r="LO166" s="44">
        <f t="shared" si="7504"/>
        <v>0</v>
      </c>
      <c r="LP166" s="44" t="e">
        <f t="shared" si="7505"/>
        <v>#VALUE!</v>
      </c>
      <c r="LQ166" s="44" t="e">
        <f t="shared" si="7506"/>
        <v>#VALUE!</v>
      </c>
      <c r="LR166" s="44" t="e">
        <f t="shared" si="7507"/>
        <v>#VALUE!</v>
      </c>
      <c r="LS166" s="44" t="e">
        <f t="shared" si="7508"/>
        <v>#VALUE!</v>
      </c>
      <c r="LT166" s="44" t="e">
        <f t="shared" si="7509"/>
        <v>#VALUE!</v>
      </c>
      <c r="LU166" s="44" t="e">
        <f t="shared" si="7510"/>
        <v>#VALUE!</v>
      </c>
      <c r="LV166" s="53"/>
      <c r="LW166" s="83">
        <f t="shared" si="7511"/>
        <v>0</v>
      </c>
      <c r="LX166" s="44">
        <f t="shared" si="7512"/>
        <v>0</v>
      </c>
      <c r="LY166" s="44">
        <f t="shared" si="7513"/>
        <v>0</v>
      </c>
      <c r="LZ166" s="44">
        <f t="shared" si="7514"/>
        <v>0</v>
      </c>
      <c r="MA166" s="44" t="e">
        <f t="shared" si="7515"/>
        <v>#VALUE!</v>
      </c>
      <c r="MB166" s="44" t="e">
        <f t="shared" si="7516"/>
        <v>#VALUE!</v>
      </c>
      <c r="MC166" s="44" t="e">
        <f t="shared" si="7517"/>
        <v>#VALUE!</v>
      </c>
      <c r="MD166" s="44" t="e">
        <f t="shared" si="7518"/>
        <v>#VALUE!</v>
      </c>
      <c r="ME166" s="44" t="e">
        <f t="shared" si="7519"/>
        <v>#VALUE!</v>
      </c>
      <c r="MF166" s="44" t="e">
        <f t="shared" si="7520"/>
        <v>#VALUE!</v>
      </c>
      <c r="MG166" s="53"/>
      <c r="MH166" s="83">
        <f t="shared" si="7521"/>
        <v>0</v>
      </c>
      <c r="MI166" s="44">
        <f t="shared" si="7522"/>
        <v>0</v>
      </c>
      <c r="MJ166" s="44">
        <f t="shared" si="7523"/>
        <v>0</v>
      </c>
      <c r="MK166" s="44">
        <f t="shared" si="7524"/>
        <v>0</v>
      </c>
      <c r="ML166" s="44" t="e">
        <f t="shared" si="7525"/>
        <v>#VALUE!</v>
      </c>
      <c r="MM166" s="44" t="e">
        <f t="shared" si="7526"/>
        <v>#VALUE!</v>
      </c>
      <c r="MN166" s="44" t="e">
        <f t="shared" si="7527"/>
        <v>#VALUE!</v>
      </c>
      <c r="MO166" s="44" t="e">
        <f t="shared" si="7528"/>
        <v>#VALUE!</v>
      </c>
      <c r="MP166" s="44" t="e">
        <f t="shared" si="7529"/>
        <v>#VALUE!</v>
      </c>
      <c r="MQ166" s="44" t="e">
        <f t="shared" si="7530"/>
        <v>#VALUE!</v>
      </c>
      <c r="MR166" s="53"/>
      <c r="MS166" s="83">
        <f t="shared" si="7531"/>
        <v>0</v>
      </c>
      <c r="MT166" s="44">
        <f t="shared" si="7532"/>
        <v>0</v>
      </c>
      <c r="MU166" s="44">
        <f t="shared" si="7533"/>
        <v>0</v>
      </c>
      <c r="MV166" s="44">
        <f t="shared" si="7534"/>
        <v>0</v>
      </c>
      <c r="MW166" s="44" t="e">
        <f t="shared" si="7535"/>
        <v>#VALUE!</v>
      </c>
      <c r="MX166" s="44" t="e">
        <f t="shared" si="7536"/>
        <v>#VALUE!</v>
      </c>
      <c r="MY166" s="44" t="e">
        <f t="shared" si="7537"/>
        <v>#VALUE!</v>
      </c>
      <c r="MZ166" s="44" t="e">
        <f t="shared" si="7538"/>
        <v>#VALUE!</v>
      </c>
      <c r="NA166" s="44" t="e">
        <f t="shared" si="7539"/>
        <v>#VALUE!</v>
      </c>
      <c r="NB166" s="44" t="e">
        <f t="shared" si="7540"/>
        <v>#VALUE!</v>
      </c>
      <c r="NC166" s="53"/>
      <c r="ND166" s="83">
        <f t="shared" si="7541"/>
        <v>0</v>
      </c>
      <c r="NE166" s="44">
        <f t="shared" si="7542"/>
        <v>0</v>
      </c>
      <c r="NF166" s="44">
        <f t="shared" si="7543"/>
        <v>0</v>
      </c>
      <c r="NG166" s="44">
        <f t="shared" si="7544"/>
        <v>0</v>
      </c>
      <c r="NH166" s="44" t="e">
        <f t="shared" si="7545"/>
        <v>#VALUE!</v>
      </c>
      <c r="NI166" s="44" t="e">
        <f t="shared" si="7546"/>
        <v>#VALUE!</v>
      </c>
      <c r="NJ166" s="44" t="e">
        <f t="shared" si="7547"/>
        <v>#VALUE!</v>
      </c>
      <c r="NK166" s="44" t="e">
        <f t="shared" si="7548"/>
        <v>#VALUE!</v>
      </c>
      <c r="NL166" s="44" t="e">
        <f t="shared" si="7549"/>
        <v>#VALUE!</v>
      </c>
      <c r="NM166" s="44" t="e">
        <f t="shared" si="7550"/>
        <v>#VALUE!</v>
      </c>
      <c r="NN166" s="53"/>
      <c r="NO166" s="83">
        <f t="shared" si="7551"/>
        <v>0</v>
      </c>
      <c r="NP166" s="44">
        <f t="shared" si="7552"/>
        <v>0</v>
      </c>
      <c r="NQ166" s="44">
        <f t="shared" si="7553"/>
        <v>0</v>
      </c>
      <c r="NR166" s="44">
        <f t="shared" si="7554"/>
        <v>0</v>
      </c>
      <c r="NS166" s="44" t="e">
        <f t="shared" si="7555"/>
        <v>#VALUE!</v>
      </c>
      <c r="NT166" s="44" t="e">
        <f t="shared" si="7556"/>
        <v>#VALUE!</v>
      </c>
      <c r="NU166" s="44" t="e">
        <f t="shared" si="7557"/>
        <v>#VALUE!</v>
      </c>
      <c r="NV166" s="44" t="e">
        <f t="shared" si="7558"/>
        <v>#VALUE!</v>
      </c>
      <c r="NW166" s="44" t="e">
        <f t="shared" si="7559"/>
        <v>#VALUE!</v>
      </c>
      <c r="NX166" s="44" t="e">
        <f t="shared" si="7560"/>
        <v>#VALUE!</v>
      </c>
      <c r="NY166" s="53"/>
      <c r="NZ166" s="83">
        <f t="shared" si="7561"/>
        <v>0</v>
      </c>
      <c r="OA166" s="44">
        <f t="shared" si="7562"/>
        <v>0</v>
      </c>
      <c r="OB166" s="44">
        <f t="shared" si="7563"/>
        <v>0</v>
      </c>
      <c r="OC166" s="44">
        <f t="shared" si="7564"/>
        <v>0</v>
      </c>
      <c r="OD166" s="44" t="e">
        <f t="shared" si="7565"/>
        <v>#VALUE!</v>
      </c>
      <c r="OE166" s="44" t="e">
        <f t="shared" si="7566"/>
        <v>#VALUE!</v>
      </c>
      <c r="OF166" s="44" t="e">
        <f t="shared" si="7567"/>
        <v>#VALUE!</v>
      </c>
      <c r="OG166" s="44" t="e">
        <f t="shared" si="7568"/>
        <v>#VALUE!</v>
      </c>
      <c r="OH166" s="44" t="e">
        <f t="shared" si="7569"/>
        <v>#VALUE!</v>
      </c>
      <c r="OI166" s="44" t="e">
        <f t="shared" si="7570"/>
        <v>#VALUE!</v>
      </c>
      <c r="OJ166" s="53"/>
      <c r="OK166" s="83">
        <f t="shared" si="7571"/>
        <v>0</v>
      </c>
      <c r="OL166" s="44">
        <f t="shared" si="7572"/>
        <v>0</v>
      </c>
      <c r="OM166" s="44">
        <f t="shared" si="7573"/>
        <v>0</v>
      </c>
      <c r="ON166" s="44">
        <f t="shared" si="7574"/>
        <v>0</v>
      </c>
      <c r="OO166" s="44" t="e">
        <f t="shared" si="7575"/>
        <v>#VALUE!</v>
      </c>
      <c r="OP166" s="44" t="e">
        <f t="shared" si="7576"/>
        <v>#VALUE!</v>
      </c>
      <c r="OQ166" s="44" t="e">
        <f t="shared" si="7577"/>
        <v>#VALUE!</v>
      </c>
      <c r="OR166" s="44" t="e">
        <f t="shared" si="7578"/>
        <v>#VALUE!</v>
      </c>
      <c r="OS166" s="44" t="e">
        <f t="shared" si="7579"/>
        <v>#VALUE!</v>
      </c>
      <c r="OT166" s="44" t="e">
        <f t="shared" si="7580"/>
        <v>#VALUE!</v>
      </c>
      <c r="OU166" s="53"/>
      <c r="OV166" s="83">
        <f t="shared" si="7581"/>
        <v>0</v>
      </c>
      <c r="OW166" s="44">
        <f t="shared" si="7582"/>
        <v>0</v>
      </c>
      <c r="OX166" s="44">
        <f t="shared" si="7583"/>
        <v>0</v>
      </c>
      <c r="OY166" s="44">
        <f t="shared" si="7584"/>
        <v>0</v>
      </c>
      <c r="OZ166" s="44" t="e">
        <f t="shared" si="7585"/>
        <v>#VALUE!</v>
      </c>
      <c r="PA166" s="44" t="e">
        <f t="shared" si="7586"/>
        <v>#VALUE!</v>
      </c>
      <c r="PB166" s="44" t="e">
        <f t="shared" si="7587"/>
        <v>#VALUE!</v>
      </c>
      <c r="PC166" s="44" t="e">
        <f t="shared" si="7588"/>
        <v>#VALUE!</v>
      </c>
      <c r="PD166" s="44" t="e">
        <f t="shared" si="7589"/>
        <v>#VALUE!</v>
      </c>
      <c r="PE166" s="44" t="e">
        <f t="shared" si="7590"/>
        <v>#VALUE!</v>
      </c>
      <c r="PF166" s="53"/>
      <c r="PG166" s="83">
        <f t="shared" si="7591"/>
        <v>0</v>
      </c>
      <c r="PH166" s="44">
        <f t="shared" si="7592"/>
        <v>0</v>
      </c>
      <c r="PI166" s="44">
        <f t="shared" si="7593"/>
        <v>0</v>
      </c>
      <c r="PJ166" s="44">
        <f t="shared" si="7594"/>
        <v>0</v>
      </c>
      <c r="PK166" s="44" t="e">
        <f t="shared" si="7595"/>
        <v>#VALUE!</v>
      </c>
      <c r="PL166" s="44" t="e">
        <f t="shared" si="7596"/>
        <v>#VALUE!</v>
      </c>
      <c r="PM166" s="44" t="e">
        <f t="shared" si="7597"/>
        <v>#VALUE!</v>
      </c>
      <c r="PN166" s="44" t="e">
        <f t="shared" si="7598"/>
        <v>#VALUE!</v>
      </c>
      <c r="PO166" s="44" t="e">
        <f t="shared" si="7599"/>
        <v>#VALUE!</v>
      </c>
      <c r="PP166" s="44" t="e">
        <f t="shared" si="7600"/>
        <v>#VALUE!</v>
      </c>
      <c r="PQ166" s="53"/>
      <c r="PR166" s="83">
        <f t="shared" si="7601"/>
        <v>0</v>
      </c>
      <c r="PS166" s="44">
        <f t="shared" si="7602"/>
        <v>0</v>
      </c>
      <c r="PT166" s="44">
        <f t="shared" si="7603"/>
        <v>0</v>
      </c>
      <c r="PU166" s="44">
        <f t="shared" si="7604"/>
        <v>0</v>
      </c>
      <c r="PV166" s="44" t="e">
        <f t="shared" si="7605"/>
        <v>#VALUE!</v>
      </c>
      <c r="PW166" s="44" t="e">
        <f t="shared" si="7606"/>
        <v>#VALUE!</v>
      </c>
      <c r="PX166" s="44" t="e">
        <f t="shared" si="7607"/>
        <v>#VALUE!</v>
      </c>
      <c r="PY166" s="44" t="e">
        <f t="shared" si="7608"/>
        <v>#VALUE!</v>
      </c>
      <c r="PZ166" s="44" t="e">
        <f t="shared" si="7609"/>
        <v>#VALUE!</v>
      </c>
      <c r="QA166" s="44" t="e">
        <f t="shared" si="7610"/>
        <v>#VALUE!</v>
      </c>
    </row>
    <row r="167" spans="1:443" x14ac:dyDescent="0.25">
      <c r="A167" s="222" t="s">
        <v>353</v>
      </c>
      <c r="B167" s="84"/>
      <c r="C167" s="53"/>
      <c r="D167" s="43"/>
      <c r="E167" s="83">
        <f t="shared" si="7611"/>
        <v>0</v>
      </c>
      <c r="F167" s="44">
        <f t="shared" si="7612"/>
        <v>0</v>
      </c>
      <c r="G167" s="44">
        <f t="shared" si="7219"/>
        <v>0</v>
      </c>
      <c r="H167" s="44">
        <f t="shared" si="7220"/>
        <v>0</v>
      </c>
      <c r="I167" s="44">
        <f t="shared" si="7221"/>
        <v>0</v>
      </c>
      <c r="J167" s="44">
        <f t="shared" si="7222"/>
        <v>0</v>
      </c>
      <c r="K167" s="44">
        <f t="shared" si="7223"/>
        <v>0</v>
      </c>
      <c r="L167" s="44">
        <f t="shared" si="7224"/>
        <v>0</v>
      </c>
      <c r="M167" s="44">
        <f t="shared" si="7225"/>
        <v>0</v>
      </c>
      <c r="N167" s="44">
        <f t="shared" si="7226"/>
        <v>0</v>
      </c>
      <c r="O167" s="53"/>
      <c r="P167" s="83">
        <f t="shared" si="7613"/>
        <v>0</v>
      </c>
      <c r="Q167" s="44">
        <f t="shared" si="7614"/>
        <v>0</v>
      </c>
      <c r="R167" s="44">
        <f t="shared" si="7227"/>
        <v>0</v>
      </c>
      <c r="S167" s="44">
        <f t="shared" si="7228"/>
        <v>0</v>
      </c>
      <c r="T167" s="44" t="e">
        <f t="shared" si="7229"/>
        <v>#VALUE!</v>
      </c>
      <c r="U167" s="44" t="e">
        <f t="shared" si="7230"/>
        <v>#VALUE!</v>
      </c>
      <c r="V167" s="44" t="e">
        <f t="shared" si="7231"/>
        <v>#VALUE!</v>
      </c>
      <c r="W167" s="44" t="e">
        <f t="shared" si="7232"/>
        <v>#VALUE!</v>
      </c>
      <c r="X167" s="44" t="e">
        <f t="shared" si="7233"/>
        <v>#VALUE!</v>
      </c>
      <c r="Y167" s="44" t="e">
        <f t="shared" si="7234"/>
        <v>#VALUE!</v>
      </c>
      <c r="Z167" s="53"/>
      <c r="AA167" s="83">
        <f t="shared" si="7615"/>
        <v>0</v>
      </c>
      <c r="AB167" s="44">
        <f t="shared" si="7616"/>
        <v>0</v>
      </c>
      <c r="AC167" s="44">
        <f t="shared" si="7235"/>
        <v>0</v>
      </c>
      <c r="AD167" s="44">
        <f t="shared" si="7236"/>
        <v>0</v>
      </c>
      <c r="AE167" s="44" t="e">
        <f t="shared" si="7237"/>
        <v>#VALUE!</v>
      </c>
      <c r="AF167" s="44" t="e">
        <f t="shared" si="7238"/>
        <v>#VALUE!</v>
      </c>
      <c r="AG167" s="44" t="e">
        <f t="shared" si="7239"/>
        <v>#VALUE!</v>
      </c>
      <c r="AH167" s="44" t="e">
        <f t="shared" si="7240"/>
        <v>#VALUE!</v>
      </c>
      <c r="AI167" s="44" t="e">
        <f t="shared" si="7241"/>
        <v>#VALUE!</v>
      </c>
      <c r="AJ167" s="44" t="e">
        <f t="shared" si="7242"/>
        <v>#VALUE!</v>
      </c>
      <c r="AK167" s="53"/>
      <c r="AL167" s="83">
        <f t="shared" si="7617"/>
        <v>0</v>
      </c>
      <c r="AM167" s="44">
        <f t="shared" si="7618"/>
        <v>0</v>
      </c>
      <c r="AN167" s="44">
        <f t="shared" si="7243"/>
        <v>0</v>
      </c>
      <c r="AO167" s="44">
        <f t="shared" si="7244"/>
        <v>0</v>
      </c>
      <c r="AP167" s="44" t="e">
        <f t="shared" si="7245"/>
        <v>#VALUE!</v>
      </c>
      <c r="AQ167" s="44" t="e">
        <f t="shared" si="7246"/>
        <v>#VALUE!</v>
      </c>
      <c r="AR167" s="44" t="e">
        <f t="shared" si="7247"/>
        <v>#VALUE!</v>
      </c>
      <c r="AS167" s="44" t="e">
        <f t="shared" si="7248"/>
        <v>#VALUE!</v>
      </c>
      <c r="AT167" s="44" t="e">
        <f t="shared" si="7249"/>
        <v>#VALUE!</v>
      </c>
      <c r="AU167" s="44" t="e">
        <f t="shared" si="7250"/>
        <v>#VALUE!</v>
      </c>
      <c r="AV167" s="53"/>
      <c r="AW167" s="83">
        <f t="shared" si="7251"/>
        <v>0</v>
      </c>
      <c r="AX167" s="44">
        <f t="shared" si="7252"/>
        <v>0</v>
      </c>
      <c r="AY167" s="44">
        <f t="shared" si="7253"/>
        <v>0</v>
      </c>
      <c r="AZ167" s="44">
        <f t="shared" si="7254"/>
        <v>0</v>
      </c>
      <c r="BA167" s="44" t="e">
        <f t="shared" si="7255"/>
        <v>#VALUE!</v>
      </c>
      <c r="BB167" s="44" t="e">
        <f t="shared" si="7256"/>
        <v>#VALUE!</v>
      </c>
      <c r="BC167" s="44" t="e">
        <f t="shared" si="7257"/>
        <v>#VALUE!</v>
      </c>
      <c r="BD167" s="44" t="e">
        <f t="shared" si="7258"/>
        <v>#VALUE!</v>
      </c>
      <c r="BE167" s="44" t="e">
        <f t="shared" si="7259"/>
        <v>#VALUE!</v>
      </c>
      <c r="BF167" s="44" t="e">
        <f t="shared" si="7260"/>
        <v>#VALUE!</v>
      </c>
      <c r="BG167" s="53"/>
      <c r="BH167" s="83">
        <f t="shared" si="7261"/>
        <v>0</v>
      </c>
      <c r="BI167" s="44">
        <f t="shared" si="7262"/>
        <v>0</v>
      </c>
      <c r="BJ167" s="44">
        <f t="shared" si="7263"/>
        <v>0</v>
      </c>
      <c r="BK167" s="44">
        <f t="shared" si="7264"/>
        <v>0</v>
      </c>
      <c r="BL167" s="44" t="e">
        <f t="shared" si="7265"/>
        <v>#VALUE!</v>
      </c>
      <c r="BM167" s="44" t="e">
        <f t="shared" si="7266"/>
        <v>#VALUE!</v>
      </c>
      <c r="BN167" s="44" t="e">
        <f t="shared" si="7267"/>
        <v>#VALUE!</v>
      </c>
      <c r="BO167" s="44" t="e">
        <f t="shared" si="7268"/>
        <v>#VALUE!</v>
      </c>
      <c r="BP167" s="44" t="e">
        <f t="shared" si="7269"/>
        <v>#VALUE!</v>
      </c>
      <c r="BQ167" s="44" t="e">
        <f t="shared" si="7270"/>
        <v>#VALUE!</v>
      </c>
      <c r="BR167" s="53"/>
      <c r="BS167" s="83">
        <f t="shared" si="7271"/>
        <v>0</v>
      </c>
      <c r="BT167" s="44">
        <f t="shared" si="7272"/>
        <v>0</v>
      </c>
      <c r="BU167" s="44">
        <f t="shared" si="7273"/>
        <v>0</v>
      </c>
      <c r="BV167" s="44">
        <f t="shared" si="7274"/>
        <v>0</v>
      </c>
      <c r="BW167" s="44" t="e">
        <f t="shared" si="7275"/>
        <v>#VALUE!</v>
      </c>
      <c r="BX167" s="44" t="e">
        <f t="shared" si="7276"/>
        <v>#VALUE!</v>
      </c>
      <c r="BY167" s="44" t="e">
        <f t="shared" si="7277"/>
        <v>#VALUE!</v>
      </c>
      <c r="BZ167" s="44" t="e">
        <f t="shared" si="7278"/>
        <v>#VALUE!</v>
      </c>
      <c r="CA167" s="44" t="e">
        <f t="shared" si="7279"/>
        <v>#VALUE!</v>
      </c>
      <c r="CB167" s="44" t="e">
        <f t="shared" si="7280"/>
        <v>#VALUE!</v>
      </c>
      <c r="CC167" s="53"/>
      <c r="CD167" s="83">
        <f t="shared" si="7281"/>
        <v>0</v>
      </c>
      <c r="CE167" s="44">
        <f t="shared" si="7282"/>
        <v>0</v>
      </c>
      <c r="CF167" s="44">
        <f t="shared" si="7283"/>
        <v>0</v>
      </c>
      <c r="CG167" s="44">
        <f t="shared" si="7284"/>
        <v>0</v>
      </c>
      <c r="CH167" s="44" t="e">
        <f t="shared" si="7285"/>
        <v>#VALUE!</v>
      </c>
      <c r="CI167" s="44" t="e">
        <f t="shared" si="7286"/>
        <v>#VALUE!</v>
      </c>
      <c r="CJ167" s="44" t="e">
        <f t="shared" si="7287"/>
        <v>#VALUE!</v>
      </c>
      <c r="CK167" s="44" t="e">
        <f t="shared" si="7288"/>
        <v>#VALUE!</v>
      </c>
      <c r="CL167" s="44" t="e">
        <f t="shared" si="7289"/>
        <v>#VALUE!</v>
      </c>
      <c r="CM167" s="44" t="e">
        <f t="shared" si="7290"/>
        <v>#VALUE!</v>
      </c>
      <c r="CN167" s="53"/>
      <c r="CO167" s="83">
        <f t="shared" si="7291"/>
        <v>0</v>
      </c>
      <c r="CP167" s="44">
        <f t="shared" si="7292"/>
        <v>0</v>
      </c>
      <c r="CQ167" s="44">
        <f t="shared" si="7293"/>
        <v>0</v>
      </c>
      <c r="CR167" s="44">
        <f t="shared" si="7294"/>
        <v>0</v>
      </c>
      <c r="CS167" s="44" t="e">
        <f t="shared" si="7295"/>
        <v>#VALUE!</v>
      </c>
      <c r="CT167" s="44" t="e">
        <f t="shared" si="7296"/>
        <v>#VALUE!</v>
      </c>
      <c r="CU167" s="44" t="e">
        <f t="shared" si="7297"/>
        <v>#VALUE!</v>
      </c>
      <c r="CV167" s="44" t="e">
        <f t="shared" si="7298"/>
        <v>#VALUE!</v>
      </c>
      <c r="CW167" s="44" t="e">
        <f t="shared" si="7299"/>
        <v>#VALUE!</v>
      </c>
      <c r="CX167" s="44" t="e">
        <f t="shared" si="7300"/>
        <v>#VALUE!</v>
      </c>
      <c r="CY167" s="53"/>
      <c r="CZ167" s="83">
        <f t="shared" si="7301"/>
        <v>0</v>
      </c>
      <c r="DA167" s="44">
        <f t="shared" si="7302"/>
        <v>0</v>
      </c>
      <c r="DB167" s="44">
        <f t="shared" si="7303"/>
        <v>0</v>
      </c>
      <c r="DC167" s="44">
        <f t="shared" si="7304"/>
        <v>0</v>
      </c>
      <c r="DD167" s="44" t="e">
        <f t="shared" si="7305"/>
        <v>#VALUE!</v>
      </c>
      <c r="DE167" s="44" t="e">
        <f t="shared" si="7306"/>
        <v>#VALUE!</v>
      </c>
      <c r="DF167" s="44" t="e">
        <f t="shared" si="7307"/>
        <v>#VALUE!</v>
      </c>
      <c r="DG167" s="44" t="e">
        <f t="shared" si="7308"/>
        <v>#VALUE!</v>
      </c>
      <c r="DH167" s="44" t="e">
        <f t="shared" si="7309"/>
        <v>#VALUE!</v>
      </c>
      <c r="DI167" s="44" t="e">
        <f t="shared" si="7310"/>
        <v>#VALUE!</v>
      </c>
      <c r="DJ167" s="53"/>
      <c r="DK167" s="83">
        <f t="shared" si="7311"/>
        <v>0</v>
      </c>
      <c r="DL167" s="44">
        <f t="shared" si="7312"/>
        <v>0</v>
      </c>
      <c r="DM167" s="44">
        <f t="shared" si="7313"/>
        <v>0</v>
      </c>
      <c r="DN167" s="44">
        <f t="shared" si="7314"/>
        <v>0</v>
      </c>
      <c r="DO167" s="44" t="e">
        <f t="shared" si="7315"/>
        <v>#VALUE!</v>
      </c>
      <c r="DP167" s="44" t="e">
        <f t="shared" si="7316"/>
        <v>#VALUE!</v>
      </c>
      <c r="DQ167" s="44" t="e">
        <f t="shared" si="7317"/>
        <v>#VALUE!</v>
      </c>
      <c r="DR167" s="44" t="e">
        <f t="shared" si="7318"/>
        <v>#VALUE!</v>
      </c>
      <c r="DS167" s="44" t="e">
        <f t="shared" si="7319"/>
        <v>#VALUE!</v>
      </c>
      <c r="DT167" s="44" t="e">
        <f t="shared" si="7320"/>
        <v>#VALUE!</v>
      </c>
      <c r="DU167" s="53"/>
      <c r="DV167" s="83">
        <f t="shared" si="7321"/>
        <v>0</v>
      </c>
      <c r="DW167" s="44">
        <f t="shared" si="7322"/>
        <v>0</v>
      </c>
      <c r="DX167" s="44">
        <f t="shared" si="7323"/>
        <v>0</v>
      </c>
      <c r="DY167" s="44">
        <f t="shared" si="7324"/>
        <v>0</v>
      </c>
      <c r="DZ167" s="44" t="e">
        <f t="shared" si="7325"/>
        <v>#VALUE!</v>
      </c>
      <c r="EA167" s="44" t="e">
        <f t="shared" si="7326"/>
        <v>#VALUE!</v>
      </c>
      <c r="EB167" s="44" t="e">
        <f t="shared" si="7327"/>
        <v>#VALUE!</v>
      </c>
      <c r="EC167" s="44" t="e">
        <f t="shared" si="7328"/>
        <v>#VALUE!</v>
      </c>
      <c r="ED167" s="44" t="e">
        <f t="shared" si="7329"/>
        <v>#VALUE!</v>
      </c>
      <c r="EE167" s="44" t="e">
        <f t="shared" si="7330"/>
        <v>#VALUE!</v>
      </c>
      <c r="EF167" s="53"/>
      <c r="EG167" s="83">
        <f t="shared" si="7331"/>
        <v>0</v>
      </c>
      <c r="EH167" s="44">
        <f t="shared" si="7332"/>
        <v>0</v>
      </c>
      <c r="EI167" s="44">
        <f t="shared" si="7333"/>
        <v>0</v>
      </c>
      <c r="EJ167" s="44">
        <f t="shared" si="7334"/>
        <v>0</v>
      </c>
      <c r="EK167" s="44" t="e">
        <f t="shared" si="7335"/>
        <v>#VALUE!</v>
      </c>
      <c r="EL167" s="44" t="e">
        <f t="shared" si="7336"/>
        <v>#VALUE!</v>
      </c>
      <c r="EM167" s="44" t="e">
        <f t="shared" si="7337"/>
        <v>#VALUE!</v>
      </c>
      <c r="EN167" s="44" t="e">
        <f t="shared" si="7338"/>
        <v>#VALUE!</v>
      </c>
      <c r="EO167" s="44" t="e">
        <f t="shared" si="7339"/>
        <v>#VALUE!</v>
      </c>
      <c r="EP167" s="44" t="e">
        <f t="shared" si="7340"/>
        <v>#VALUE!</v>
      </c>
      <c r="EQ167" s="53"/>
      <c r="ER167" s="83">
        <f t="shared" si="7341"/>
        <v>0</v>
      </c>
      <c r="ES167" s="44">
        <f t="shared" si="7342"/>
        <v>0</v>
      </c>
      <c r="ET167" s="44">
        <f t="shared" si="7343"/>
        <v>0</v>
      </c>
      <c r="EU167" s="44">
        <f t="shared" si="7344"/>
        <v>0</v>
      </c>
      <c r="EV167" s="44" t="e">
        <f t="shared" si="7345"/>
        <v>#VALUE!</v>
      </c>
      <c r="EW167" s="44" t="e">
        <f t="shared" si="7346"/>
        <v>#VALUE!</v>
      </c>
      <c r="EX167" s="44" t="e">
        <f t="shared" si="7347"/>
        <v>#VALUE!</v>
      </c>
      <c r="EY167" s="44" t="e">
        <f t="shared" si="7348"/>
        <v>#VALUE!</v>
      </c>
      <c r="EZ167" s="44" t="e">
        <f t="shared" si="7349"/>
        <v>#VALUE!</v>
      </c>
      <c r="FA167" s="44" t="e">
        <f t="shared" si="7350"/>
        <v>#VALUE!</v>
      </c>
      <c r="FB167" s="53"/>
      <c r="FC167" s="83">
        <f t="shared" si="7351"/>
        <v>0</v>
      </c>
      <c r="FD167" s="44">
        <f t="shared" si="7352"/>
        <v>0</v>
      </c>
      <c r="FE167" s="44">
        <f t="shared" si="7353"/>
        <v>0</v>
      </c>
      <c r="FF167" s="44">
        <f t="shared" si="7354"/>
        <v>0</v>
      </c>
      <c r="FG167" s="44" t="e">
        <f t="shared" si="7355"/>
        <v>#VALUE!</v>
      </c>
      <c r="FH167" s="44" t="e">
        <f t="shared" si="7356"/>
        <v>#VALUE!</v>
      </c>
      <c r="FI167" s="44" t="e">
        <f t="shared" si="7357"/>
        <v>#VALUE!</v>
      </c>
      <c r="FJ167" s="44" t="e">
        <f t="shared" si="7358"/>
        <v>#VALUE!</v>
      </c>
      <c r="FK167" s="44" t="e">
        <f t="shared" si="7359"/>
        <v>#VALUE!</v>
      </c>
      <c r="FL167" s="44" t="e">
        <f t="shared" si="7360"/>
        <v>#VALUE!</v>
      </c>
      <c r="FM167" s="53"/>
      <c r="FN167" s="83">
        <f t="shared" si="7361"/>
        <v>0</v>
      </c>
      <c r="FO167" s="44">
        <f t="shared" si="7362"/>
        <v>0</v>
      </c>
      <c r="FP167" s="44">
        <f t="shared" si="7363"/>
        <v>0</v>
      </c>
      <c r="FQ167" s="44">
        <f t="shared" si="7364"/>
        <v>0</v>
      </c>
      <c r="FR167" s="44" t="e">
        <f t="shared" si="7365"/>
        <v>#VALUE!</v>
      </c>
      <c r="FS167" s="44" t="e">
        <f t="shared" si="7366"/>
        <v>#VALUE!</v>
      </c>
      <c r="FT167" s="44" t="e">
        <f t="shared" si="7367"/>
        <v>#VALUE!</v>
      </c>
      <c r="FU167" s="44" t="e">
        <f t="shared" si="7368"/>
        <v>#VALUE!</v>
      </c>
      <c r="FV167" s="44" t="e">
        <f t="shared" si="7369"/>
        <v>#VALUE!</v>
      </c>
      <c r="FW167" s="44" t="e">
        <f t="shared" si="7370"/>
        <v>#VALUE!</v>
      </c>
      <c r="FX167" s="53"/>
      <c r="FY167" s="83">
        <f t="shared" si="7371"/>
        <v>0</v>
      </c>
      <c r="FZ167" s="44">
        <f t="shared" si="7372"/>
        <v>0</v>
      </c>
      <c r="GA167" s="44">
        <f t="shared" si="7373"/>
        <v>0</v>
      </c>
      <c r="GB167" s="44">
        <f t="shared" si="7374"/>
        <v>0</v>
      </c>
      <c r="GC167" s="44" t="e">
        <f t="shared" si="7375"/>
        <v>#VALUE!</v>
      </c>
      <c r="GD167" s="44" t="e">
        <f t="shared" si="7376"/>
        <v>#VALUE!</v>
      </c>
      <c r="GE167" s="44" t="e">
        <f t="shared" si="7377"/>
        <v>#VALUE!</v>
      </c>
      <c r="GF167" s="44" t="e">
        <f t="shared" si="7378"/>
        <v>#VALUE!</v>
      </c>
      <c r="GG167" s="44" t="e">
        <f t="shared" si="7379"/>
        <v>#VALUE!</v>
      </c>
      <c r="GH167" s="44" t="e">
        <f t="shared" si="7380"/>
        <v>#VALUE!</v>
      </c>
      <c r="GI167" s="53"/>
      <c r="GJ167" s="83">
        <f t="shared" si="7381"/>
        <v>0</v>
      </c>
      <c r="GK167" s="44">
        <f t="shared" si="7382"/>
        <v>0</v>
      </c>
      <c r="GL167" s="44">
        <f t="shared" si="7383"/>
        <v>0</v>
      </c>
      <c r="GM167" s="44">
        <f t="shared" si="7384"/>
        <v>0</v>
      </c>
      <c r="GN167" s="44" t="e">
        <f t="shared" si="7385"/>
        <v>#VALUE!</v>
      </c>
      <c r="GO167" s="44" t="e">
        <f t="shared" si="7386"/>
        <v>#VALUE!</v>
      </c>
      <c r="GP167" s="44" t="e">
        <f t="shared" si="7387"/>
        <v>#VALUE!</v>
      </c>
      <c r="GQ167" s="44" t="e">
        <f t="shared" si="7388"/>
        <v>#VALUE!</v>
      </c>
      <c r="GR167" s="44" t="e">
        <f t="shared" si="7389"/>
        <v>#VALUE!</v>
      </c>
      <c r="GS167" s="44" t="e">
        <f t="shared" si="7390"/>
        <v>#VALUE!</v>
      </c>
      <c r="GT167" s="53"/>
      <c r="GU167" s="83">
        <f t="shared" si="7391"/>
        <v>0</v>
      </c>
      <c r="GV167" s="44">
        <f t="shared" si="7392"/>
        <v>0</v>
      </c>
      <c r="GW167" s="44">
        <f t="shared" si="7393"/>
        <v>0</v>
      </c>
      <c r="GX167" s="44">
        <f t="shared" si="7394"/>
        <v>0</v>
      </c>
      <c r="GY167" s="44" t="e">
        <f t="shared" si="7395"/>
        <v>#VALUE!</v>
      </c>
      <c r="GZ167" s="44" t="e">
        <f t="shared" si="7396"/>
        <v>#VALUE!</v>
      </c>
      <c r="HA167" s="44" t="e">
        <f t="shared" si="7397"/>
        <v>#VALUE!</v>
      </c>
      <c r="HB167" s="44" t="e">
        <f t="shared" si="7398"/>
        <v>#VALUE!</v>
      </c>
      <c r="HC167" s="44" t="e">
        <f t="shared" si="7399"/>
        <v>#VALUE!</v>
      </c>
      <c r="HD167" s="44" t="e">
        <f t="shared" si="7400"/>
        <v>#VALUE!</v>
      </c>
      <c r="HE167" s="53"/>
      <c r="HF167" s="83">
        <f t="shared" si="7401"/>
        <v>0</v>
      </c>
      <c r="HG167" s="44">
        <f t="shared" si="7402"/>
        <v>0</v>
      </c>
      <c r="HH167" s="44">
        <f t="shared" si="7403"/>
        <v>0</v>
      </c>
      <c r="HI167" s="44">
        <f t="shared" si="7404"/>
        <v>0</v>
      </c>
      <c r="HJ167" s="44" t="e">
        <f t="shared" si="7405"/>
        <v>#VALUE!</v>
      </c>
      <c r="HK167" s="44" t="e">
        <f t="shared" si="7406"/>
        <v>#VALUE!</v>
      </c>
      <c r="HL167" s="44" t="e">
        <f t="shared" si="7407"/>
        <v>#VALUE!</v>
      </c>
      <c r="HM167" s="44" t="e">
        <f t="shared" si="7408"/>
        <v>#VALUE!</v>
      </c>
      <c r="HN167" s="44" t="e">
        <f t="shared" si="7409"/>
        <v>#VALUE!</v>
      </c>
      <c r="HO167" s="44" t="e">
        <f t="shared" si="7410"/>
        <v>#VALUE!</v>
      </c>
      <c r="HP167" s="53"/>
      <c r="HQ167" s="83">
        <f t="shared" si="7411"/>
        <v>0</v>
      </c>
      <c r="HR167" s="44">
        <f t="shared" si="7412"/>
        <v>0</v>
      </c>
      <c r="HS167" s="44">
        <f t="shared" si="7413"/>
        <v>0</v>
      </c>
      <c r="HT167" s="44">
        <f t="shared" si="7414"/>
        <v>0</v>
      </c>
      <c r="HU167" s="44" t="e">
        <f t="shared" si="7415"/>
        <v>#VALUE!</v>
      </c>
      <c r="HV167" s="44" t="e">
        <f t="shared" si="7416"/>
        <v>#VALUE!</v>
      </c>
      <c r="HW167" s="44" t="e">
        <f t="shared" si="7417"/>
        <v>#VALUE!</v>
      </c>
      <c r="HX167" s="44" t="e">
        <f t="shared" si="7418"/>
        <v>#VALUE!</v>
      </c>
      <c r="HY167" s="44" t="e">
        <f t="shared" si="7419"/>
        <v>#VALUE!</v>
      </c>
      <c r="HZ167" s="44" t="e">
        <f t="shared" si="7420"/>
        <v>#VALUE!</v>
      </c>
      <c r="IA167" s="53"/>
      <c r="IB167" s="83">
        <f t="shared" si="7421"/>
        <v>0</v>
      </c>
      <c r="IC167" s="44">
        <f t="shared" si="7422"/>
        <v>0</v>
      </c>
      <c r="ID167" s="44">
        <f t="shared" si="7423"/>
        <v>0</v>
      </c>
      <c r="IE167" s="44">
        <f t="shared" si="7424"/>
        <v>0</v>
      </c>
      <c r="IF167" s="44" t="e">
        <f t="shared" si="7425"/>
        <v>#VALUE!</v>
      </c>
      <c r="IG167" s="44" t="e">
        <f t="shared" si="7426"/>
        <v>#VALUE!</v>
      </c>
      <c r="IH167" s="44" t="e">
        <f t="shared" si="7427"/>
        <v>#VALUE!</v>
      </c>
      <c r="II167" s="44" t="e">
        <f t="shared" si="7428"/>
        <v>#VALUE!</v>
      </c>
      <c r="IJ167" s="44" t="e">
        <f t="shared" si="7429"/>
        <v>#VALUE!</v>
      </c>
      <c r="IK167" s="44" t="e">
        <f t="shared" si="7430"/>
        <v>#VALUE!</v>
      </c>
      <c r="IL167" s="53"/>
      <c r="IM167" s="83">
        <f t="shared" si="7431"/>
        <v>0</v>
      </c>
      <c r="IN167" s="44">
        <f t="shared" si="7432"/>
        <v>0</v>
      </c>
      <c r="IO167" s="44">
        <f t="shared" si="7433"/>
        <v>0</v>
      </c>
      <c r="IP167" s="44">
        <f t="shared" si="7434"/>
        <v>0</v>
      </c>
      <c r="IQ167" s="44" t="e">
        <f t="shared" si="7435"/>
        <v>#VALUE!</v>
      </c>
      <c r="IR167" s="44" t="e">
        <f t="shared" si="7436"/>
        <v>#VALUE!</v>
      </c>
      <c r="IS167" s="44" t="e">
        <f t="shared" si="7437"/>
        <v>#VALUE!</v>
      </c>
      <c r="IT167" s="44" t="e">
        <f t="shared" si="7438"/>
        <v>#VALUE!</v>
      </c>
      <c r="IU167" s="44" t="e">
        <f t="shared" si="7439"/>
        <v>#VALUE!</v>
      </c>
      <c r="IV167" s="44" t="e">
        <f t="shared" si="7440"/>
        <v>#VALUE!</v>
      </c>
      <c r="IW167" s="53"/>
      <c r="IX167" s="83">
        <f t="shared" si="7441"/>
        <v>0</v>
      </c>
      <c r="IY167" s="44">
        <f t="shared" si="7442"/>
        <v>0</v>
      </c>
      <c r="IZ167" s="44">
        <f t="shared" si="7443"/>
        <v>0</v>
      </c>
      <c r="JA167" s="44">
        <f t="shared" si="7444"/>
        <v>0</v>
      </c>
      <c r="JB167" s="44" t="e">
        <f t="shared" si="7445"/>
        <v>#VALUE!</v>
      </c>
      <c r="JC167" s="44" t="e">
        <f t="shared" si="7446"/>
        <v>#VALUE!</v>
      </c>
      <c r="JD167" s="44" t="e">
        <f t="shared" si="7447"/>
        <v>#VALUE!</v>
      </c>
      <c r="JE167" s="44" t="e">
        <f t="shared" si="7448"/>
        <v>#VALUE!</v>
      </c>
      <c r="JF167" s="44" t="e">
        <f t="shared" si="7449"/>
        <v>#VALUE!</v>
      </c>
      <c r="JG167" s="44" t="e">
        <f t="shared" si="7450"/>
        <v>#VALUE!</v>
      </c>
      <c r="JH167" s="53"/>
      <c r="JI167" s="83">
        <f t="shared" si="7451"/>
        <v>0</v>
      </c>
      <c r="JJ167" s="44">
        <f t="shared" si="7452"/>
        <v>0</v>
      </c>
      <c r="JK167" s="44">
        <f t="shared" si="7453"/>
        <v>0</v>
      </c>
      <c r="JL167" s="44">
        <f t="shared" si="7454"/>
        <v>0</v>
      </c>
      <c r="JM167" s="44" t="e">
        <f t="shared" si="7455"/>
        <v>#VALUE!</v>
      </c>
      <c r="JN167" s="44" t="e">
        <f t="shared" si="7456"/>
        <v>#VALUE!</v>
      </c>
      <c r="JO167" s="44" t="e">
        <f t="shared" si="7457"/>
        <v>#VALUE!</v>
      </c>
      <c r="JP167" s="44" t="e">
        <f t="shared" si="7458"/>
        <v>#VALUE!</v>
      </c>
      <c r="JQ167" s="44" t="e">
        <f t="shared" si="7459"/>
        <v>#VALUE!</v>
      </c>
      <c r="JR167" s="44" t="e">
        <f t="shared" si="7460"/>
        <v>#VALUE!</v>
      </c>
      <c r="JS167" s="53"/>
      <c r="JT167" s="83">
        <f t="shared" si="7461"/>
        <v>0</v>
      </c>
      <c r="JU167" s="44">
        <f t="shared" si="7462"/>
        <v>0</v>
      </c>
      <c r="JV167" s="44">
        <f t="shared" si="7463"/>
        <v>0</v>
      </c>
      <c r="JW167" s="44">
        <f t="shared" si="7464"/>
        <v>0</v>
      </c>
      <c r="JX167" s="44" t="e">
        <f t="shared" si="7465"/>
        <v>#VALUE!</v>
      </c>
      <c r="JY167" s="44" t="e">
        <f t="shared" si="7466"/>
        <v>#VALUE!</v>
      </c>
      <c r="JZ167" s="44" t="e">
        <f t="shared" si="7467"/>
        <v>#VALUE!</v>
      </c>
      <c r="KA167" s="44" t="e">
        <f t="shared" si="7468"/>
        <v>#VALUE!</v>
      </c>
      <c r="KB167" s="44" t="e">
        <f t="shared" si="7469"/>
        <v>#VALUE!</v>
      </c>
      <c r="KC167" s="44" t="e">
        <f t="shared" si="7470"/>
        <v>#VALUE!</v>
      </c>
      <c r="KD167" s="53"/>
      <c r="KE167" s="83">
        <f t="shared" si="7471"/>
        <v>0</v>
      </c>
      <c r="KF167" s="44">
        <f t="shared" si="7472"/>
        <v>0</v>
      </c>
      <c r="KG167" s="44">
        <f t="shared" si="7473"/>
        <v>0</v>
      </c>
      <c r="KH167" s="44">
        <f t="shared" si="7474"/>
        <v>0</v>
      </c>
      <c r="KI167" s="44" t="e">
        <f t="shared" si="7475"/>
        <v>#VALUE!</v>
      </c>
      <c r="KJ167" s="44" t="e">
        <f t="shared" si="7476"/>
        <v>#VALUE!</v>
      </c>
      <c r="KK167" s="44" t="e">
        <f t="shared" si="7477"/>
        <v>#VALUE!</v>
      </c>
      <c r="KL167" s="44" t="e">
        <f t="shared" si="7478"/>
        <v>#VALUE!</v>
      </c>
      <c r="KM167" s="44" t="e">
        <f t="shared" si="7479"/>
        <v>#VALUE!</v>
      </c>
      <c r="KN167" s="44" t="e">
        <f t="shared" si="7480"/>
        <v>#VALUE!</v>
      </c>
      <c r="KO167" s="53"/>
      <c r="KP167" s="83">
        <f t="shared" si="7481"/>
        <v>0</v>
      </c>
      <c r="KQ167" s="44">
        <f t="shared" si="7482"/>
        <v>0</v>
      </c>
      <c r="KR167" s="44">
        <f t="shared" si="7483"/>
        <v>0</v>
      </c>
      <c r="KS167" s="44">
        <f t="shared" si="7484"/>
        <v>0</v>
      </c>
      <c r="KT167" s="44" t="e">
        <f t="shared" si="7485"/>
        <v>#VALUE!</v>
      </c>
      <c r="KU167" s="44" t="e">
        <f t="shared" si="7486"/>
        <v>#VALUE!</v>
      </c>
      <c r="KV167" s="44" t="e">
        <f t="shared" si="7487"/>
        <v>#VALUE!</v>
      </c>
      <c r="KW167" s="44" t="e">
        <f t="shared" si="7488"/>
        <v>#VALUE!</v>
      </c>
      <c r="KX167" s="44" t="e">
        <f t="shared" si="7489"/>
        <v>#VALUE!</v>
      </c>
      <c r="KY167" s="44" t="e">
        <f t="shared" si="7490"/>
        <v>#VALUE!</v>
      </c>
      <c r="KZ167" s="53"/>
      <c r="LA167" s="83">
        <f t="shared" si="7491"/>
        <v>0</v>
      </c>
      <c r="LB167" s="44">
        <f t="shared" si="7492"/>
        <v>0</v>
      </c>
      <c r="LC167" s="44">
        <f t="shared" si="7493"/>
        <v>0</v>
      </c>
      <c r="LD167" s="44">
        <f t="shared" si="7494"/>
        <v>0</v>
      </c>
      <c r="LE167" s="44" t="e">
        <f t="shared" si="7495"/>
        <v>#VALUE!</v>
      </c>
      <c r="LF167" s="44" t="e">
        <f t="shared" si="7496"/>
        <v>#VALUE!</v>
      </c>
      <c r="LG167" s="44" t="e">
        <f t="shared" si="7497"/>
        <v>#VALUE!</v>
      </c>
      <c r="LH167" s="44" t="e">
        <f t="shared" si="7498"/>
        <v>#VALUE!</v>
      </c>
      <c r="LI167" s="44" t="e">
        <f t="shared" si="7499"/>
        <v>#VALUE!</v>
      </c>
      <c r="LJ167" s="44" t="e">
        <f t="shared" si="7500"/>
        <v>#VALUE!</v>
      </c>
      <c r="LK167" s="53"/>
      <c r="LL167" s="83">
        <f t="shared" si="7501"/>
        <v>0</v>
      </c>
      <c r="LM167" s="44">
        <f t="shared" si="7502"/>
        <v>0</v>
      </c>
      <c r="LN167" s="44">
        <f t="shared" si="7503"/>
        <v>0</v>
      </c>
      <c r="LO167" s="44">
        <f t="shared" si="7504"/>
        <v>0</v>
      </c>
      <c r="LP167" s="44" t="e">
        <f t="shared" si="7505"/>
        <v>#VALUE!</v>
      </c>
      <c r="LQ167" s="44" t="e">
        <f t="shared" si="7506"/>
        <v>#VALUE!</v>
      </c>
      <c r="LR167" s="44" t="e">
        <f t="shared" si="7507"/>
        <v>#VALUE!</v>
      </c>
      <c r="LS167" s="44" t="e">
        <f t="shared" si="7508"/>
        <v>#VALUE!</v>
      </c>
      <c r="LT167" s="44" t="e">
        <f t="shared" si="7509"/>
        <v>#VALUE!</v>
      </c>
      <c r="LU167" s="44" t="e">
        <f t="shared" si="7510"/>
        <v>#VALUE!</v>
      </c>
      <c r="LV167" s="53"/>
      <c r="LW167" s="83">
        <f t="shared" si="7511"/>
        <v>0</v>
      </c>
      <c r="LX167" s="44">
        <f t="shared" si="7512"/>
        <v>0</v>
      </c>
      <c r="LY167" s="44">
        <f t="shared" si="7513"/>
        <v>0</v>
      </c>
      <c r="LZ167" s="44">
        <f t="shared" si="7514"/>
        <v>0</v>
      </c>
      <c r="MA167" s="44" t="e">
        <f t="shared" si="7515"/>
        <v>#VALUE!</v>
      </c>
      <c r="MB167" s="44" t="e">
        <f t="shared" si="7516"/>
        <v>#VALUE!</v>
      </c>
      <c r="MC167" s="44" t="e">
        <f t="shared" si="7517"/>
        <v>#VALUE!</v>
      </c>
      <c r="MD167" s="44" t="e">
        <f t="shared" si="7518"/>
        <v>#VALUE!</v>
      </c>
      <c r="ME167" s="44" t="e">
        <f t="shared" si="7519"/>
        <v>#VALUE!</v>
      </c>
      <c r="MF167" s="44" t="e">
        <f t="shared" si="7520"/>
        <v>#VALUE!</v>
      </c>
      <c r="MG167" s="53"/>
      <c r="MH167" s="83">
        <f t="shared" si="7521"/>
        <v>0</v>
      </c>
      <c r="MI167" s="44">
        <f t="shared" si="7522"/>
        <v>0</v>
      </c>
      <c r="MJ167" s="44">
        <f t="shared" si="7523"/>
        <v>0</v>
      </c>
      <c r="MK167" s="44">
        <f t="shared" si="7524"/>
        <v>0</v>
      </c>
      <c r="ML167" s="44" t="e">
        <f t="shared" si="7525"/>
        <v>#VALUE!</v>
      </c>
      <c r="MM167" s="44" t="e">
        <f t="shared" si="7526"/>
        <v>#VALUE!</v>
      </c>
      <c r="MN167" s="44" t="e">
        <f t="shared" si="7527"/>
        <v>#VALUE!</v>
      </c>
      <c r="MO167" s="44" t="e">
        <f t="shared" si="7528"/>
        <v>#VALUE!</v>
      </c>
      <c r="MP167" s="44" t="e">
        <f t="shared" si="7529"/>
        <v>#VALUE!</v>
      </c>
      <c r="MQ167" s="44" t="e">
        <f t="shared" si="7530"/>
        <v>#VALUE!</v>
      </c>
      <c r="MR167" s="53"/>
      <c r="MS167" s="83">
        <f t="shared" si="7531"/>
        <v>0</v>
      </c>
      <c r="MT167" s="44">
        <f t="shared" si="7532"/>
        <v>0</v>
      </c>
      <c r="MU167" s="44">
        <f t="shared" si="7533"/>
        <v>0</v>
      </c>
      <c r="MV167" s="44">
        <f t="shared" si="7534"/>
        <v>0</v>
      </c>
      <c r="MW167" s="44" t="e">
        <f t="shared" si="7535"/>
        <v>#VALUE!</v>
      </c>
      <c r="MX167" s="44" t="e">
        <f t="shared" si="7536"/>
        <v>#VALUE!</v>
      </c>
      <c r="MY167" s="44" t="e">
        <f t="shared" si="7537"/>
        <v>#VALUE!</v>
      </c>
      <c r="MZ167" s="44" t="e">
        <f t="shared" si="7538"/>
        <v>#VALUE!</v>
      </c>
      <c r="NA167" s="44" t="e">
        <f t="shared" si="7539"/>
        <v>#VALUE!</v>
      </c>
      <c r="NB167" s="44" t="e">
        <f t="shared" si="7540"/>
        <v>#VALUE!</v>
      </c>
      <c r="NC167" s="53"/>
      <c r="ND167" s="83">
        <f t="shared" si="7541"/>
        <v>0</v>
      </c>
      <c r="NE167" s="44">
        <f t="shared" si="7542"/>
        <v>0</v>
      </c>
      <c r="NF167" s="44">
        <f t="shared" si="7543"/>
        <v>0</v>
      </c>
      <c r="NG167" s="44">
        <f t="shared" si="7544"/>
        <v>0</v>
      </c>
      <c r="NH167" s="44" t="e">
        <f t="shared" si="7545"/>
        <v>#VALUE!</v>
      </c>
      <c r="NI167" s="44" t="e">
        <f t="shared" si="7546"/>
        <v>#VALUE!</v>
      </c>
      <c r="NJ167" s="44" t="e">
        <f t="shared" si="7547"/>
        <v>#VALUE!</v>
      </c>
      <c r="NK167" s="44" t="e">
        <f t="shared" si="7548"/>
        <v>#VALUE!</v>
      </c>
      <c r="NL167" s="44" t="e">
        <f t="shared" si="7549"/>
        <v>#VALUE!</v>
      </c>
      <c r="NM167" s="44" t="e">
        <f t="shared" si="7550"/>
        <v>#VALUE!</v>
      </c>
      <c r="NN167" s="53"/>
      <c r="NO167" s="83">
        <f t="shared" si="7551"/>
        <v>0</v>
      </c>
      <c r="NP167" s="44">
        <f t="shared" si="7552"/>
        <v>0</v>
      </c>
      <c r="NQ167" s="44">
        <f t="shared" si="7553"/>
        <v>0</v>
      </c>
      <c r="NR167" s="44">
        <f t="shared" si="7554"/>
        <v>0</v>
      </c>
      <c r="NS167" s="44" t="e">
        <f t="shared" si="7555"/>
        <v>#VALUE!</v>
      </c>
      <c r="NT167" s="44" t="e">
        <f t="shared" si="7556"/>
        <v>#VALUE!</v>
      </c>
      <c r="NU167" s="44" t="e">
        <f t="shared" si="7557"/>
        <v>#VALUE!</v>
      </c>
      <c r="NV167" s="44" t="e">
        <f t="shared" si="7558"/>
        <v>#VALUE!</v>
      </c>
      <c r="NW167" s="44" t="e">
        <f t="shared" si="7559"/>
        <v>#VALUE!</v>
      </c>
      <c r="NX167" s="44" t="e">
        <f t="shared" si="7560"/>
        <v>#VALUE!</v>
      </c>
      <c r="NY167" s="53"/>
      <c r="NZ167" s="83">
        <f t="shared" si="7561"/>
        <v>0</v>
      </c>
      <c r="OA167" s="44">
        <f t="shared" si="7562"/>
        <v>0</v>
      </c>
      <c r="OB167" s="44">
        <f t="shared" si="7563"/>
        <v>0</v>
      </c>
      <c r="OC167" s="44">
        <f t="shared" si="7564"/>
        <v>0</v>
      </c>
      <c r="OD167" s="44" t="e">
        <f t="shared" si="7565"/>
        <v>#VALUE!</v>
      </c>
      <c r="OE167" s="44" t="e">
        <f t="shared" si="7566"/>
        <v>#VALUE!</v>
      </c>
      <c r="OF167" s="44" t="e">
        <f t="shared" si="7567"/>
        <v>#VALUE!</v>
      </c>
      <c r="OG167" s="44" t="e">
        <f t="shared" si="7568"/>
        <v>#VALUE!</v>
      </c>
      <c r="OH167" s="44" t="e">
        <f t="shared" si="7569"/>
        <v>#VALUE!</v>
      </c>
      <c r="OI167" s="44" t="e">
        <f t="shared" si="7570"/>
        <v>#VALUE!</v>
      </c>
      <c r="OJ167" s="53"/>
      <c r="OK167" s="83">
        <f t="shared" si="7571"/>
        <v>0</v>
      </c>
      <c r="OL167" s="44">
        <f t="shared" si="7572"/>
        <v>0</v>
      </c>
      <c r="OM167" s="44">
        <f t="shared" si="7573"/>
        <v>0</v>
      </c>
      <c r="ON167" s="44">
        <f t="shared" si="7574"/>
        <v>0</v>
      </c>
      <c r="OO167" s="44" t="e">
        <f t="shared" si="7575"/>
        <v>#VALUE!</v>
      </c>
      <c r="OP167" s="44" t="e">
        <f t="shared" si="7576"/>
        <v>#VALUE!</v>
      </c>
      <c r="OQ167" s="44" t="e">
        <f t="shared" si="7577"/>
        <v>#VALUE!</v>
      </c>
      <c r="OR167" s="44" t="e">
        <f t="shared" si="7578"/>
        <v>#VALUE!</v>
      </c>
      <c r="OS167" s="44" t="e">
        <f t="shared" si="7579"/>
        <v>#VALUE!</v>
      </c>
      <c r="OT167" s="44" t="e">
        <f t="shared" si="7580"/>
        <v>#VALUE!</v>
      </c>
      <c r="OU167" s="53"/>
      <c r="OV167" s="83">
        <f t="shared" si="7581"/>
        <v>0</v>
      </c>
      <c r="OW167" s="44">
        <f t="shared" si="7582"/>
        <v>0</v>
      </c>
      <c r="OX167" s="44">
        <f t="shared" si="7583"/>
        <v>0</v>
      </c>
      <c r="OY167" s="44">
        <f t="shared" si="7584"/>
        <v>0</v>
      </c>
      <c r="OZ167" s="44" t="e">
        <f t="shared" si="7585"/>
        <v>#VALUE!</v>
      </c>
      <c r="PA167" s="44" t="e">
        <f t="shared" si="7586"/>
        <v>#VALUE!</v>
      </c>
      <c r="PB167" s="44" t="e">
        <f t="shared" si="7587"/>
        <v>#VALUE!</v>
      </c>
      <c r="PC167" s="44" t="e">
        <f t="shared" si="7588"/>
        <v>#VALUE!</v>
      </c>
      <c r="PD167" s="44" t="e">
        <f t="shared" si="7589"/>
        <v>#VALUE!</v>
      </c>
      <c r="PE167" s="44" t="e">
        <f t="shared" si="7590"/>
        <v>#VALUE!</v>
      </c>
      <c r="PF167" s="53"/>
      <c r="PG167" s="83">
        <f t="shared" si="7591"/>
        <v>0</v>
      </c>
      <c r="PH167" s="44">
        <f t="shared" si="7592"/>
        <v>0</v>
      </c>
      <c r="PI167" s="44">
        <f t="shared" si="7593"/>
        <v>0</v>
      </c>
      <c r="PJ167" s="44">
        <f t="shared" si="7594"/>
        <v>0</v>
      </c>
      <c r="PK167" s="44" t="e">
        <f t="shared" si="7595"/>
        <v>#VALUE!</v>
      </c>
      <c r="PL167" s="44" t="e">
        <f t="shared" si="7596"/>
        <v>#VALUE!</v>
      </c>
      <c r="PM167" s="44" t="e">
        <f t="shared" si="7597"/>
        <v>#VALUE!</v>
      </c>
      <c r="PN167" s="44" t="e">
        <f t="shared" si="7598"/>
        <v>#VALUE!</v>
      </c>
      <c r="PO167" s="44" t="e">
        <f t="shared" si="7599"/>
        <v>#VALUE!</v>
      </c>
      <c r="PP167" s="44" t="e">
        <f t="shared" si="7600"/>
        <v>#VALUE!</v>
      </c>
      <c r="PQ167" s="53"/>
      <c r="PR167" s="83">
        <f t="shared" si="7601"/>
        <v>0</v>
      </c>
      <c r="PS167" s="44">
        <f t="shared" si="7602"/>
        <v>0</v>
      </c>
      <c r="PT167" s="44">
        <f t="shared" si="7603"/>
        <v>0</v>
      </c>
      <c r="PU167" s="44">
        <f t="shared" si="7604"/>
        <v>0</v>
      </c>
      <c r="PV167" s="44" t="e">
        <f t="shared" si="7605"/>
        <v>#VALUE!</v>
      </c>
      <c r="PW167" s="44" t="e">
        <f t="shared" si="7606"/>
        <v>#VALUE!</v>
      </c>
      <c r="PX167" s="44" t="e">
        <f t="shared" si="7607"/>
        <v>#VALUE!</v>
      </c>
      <c r="PY167" s="44" t="e">
        <f t="shared" si="7608"/>
        <v>#VALUE!</v>
      </c>
      <c r="PZ167" s="44" t="e">
        <f t="shared" si="7609"/>
        <v>#VALUE!</v>
      </c>
      <c r="QA167" s="44" t="e">
        <f t="shared" si="7610"/>
        <v>#VALUE!</v>
      </c>
    </row>
    <row r="168" spans="1:443" x14ac:dyDescent="0.25">
      <c r="A168" s="222" t="s">
        <v>354</v>
      </c>
      <c r="B168" s="84"/>
      <c r="C168" s="53"/>
      <c r="D168" s="43"/>
      <c r="E168" s="83">
        <f t="shared" si="7611"/>
        <v>0</v>
      </c>
      <c r="F168" s="44">
        <f t="shared" si="7612"/>
        <v>0</v>
      </c>
      <c r="G168" s="44">
        <f t="shared" si="7219"/>
        <v>0</v>
      </c>
      <c r="H168" s="44">
        <f t="shared" si="7220"/>
        <v>0</v>
      </c>
      <c r="I168" s="44">
        <f t="shared" si="7221"/>
        <v>0</v>
      </c>
      <c r="J168" s="44">
        <f t="shared" si="7222"/>
        <v>0</v>
      </c>
      <c r="K168" s="44">
        <f t="shared" si="7223"/>
        <v>0</v>
      </c>
      <c r="L168" s="44">
        <f t="shared" si="7224"/>
        <v>0</v>
      </c>
      <c r="M168" s="44">
        <f t="shared" si="7225"/>
        <v>0</v>
      </c>
      <c r="N168" s="44">
        <f t="shared" si="7226"/>
        <v>0</v>
      </c>
      <c r="O168" s="53"/>
      <c r="P168" s="83">
        <f t="shared" si="7613"/>
        <v>0</v>
      </c>
      <c r="Q168" s="44">
        <f t="shared" si="7614"/>
        <v>0</v>
      </c>
      <c r="R168" s="44">
        <f t="shared" si="7227"/>
        <v>0</v>
      </c>
      <c r="S168" s="44">
        <f t="shared" si="7228"/>
        <v>0</v>
      </c>
      <c r="T168" s="44" t="e">
        <f t="shared" si="7229"/>
        <v>#VALUE!</v>
      </c>
      <c r="U168" s="44" t="e">
        <f t="shared" si="7230"/>
        <v>#VALUE!</v>
      </c>
      <c r="V168" s="44" t="e">
        <f t="shared" si="7231"/>
        <v>#VALUE!</v>
      </c>
      <c r="W168" s="44" t="e">
        <f t="shared" si="7232"/>
        <v>#VALUE!</v>
      </c>
      <c r="X168" s="44" t="e">
        <f t="shared" si="7233"/>
        <v>#VALUE!</v>
      </c>
      <c r="Y168" s="44" t="e">
        <f t="shared" si="7234"/>
        <v>#VALUE!</v>
      </c>
      <c r="Z168" s="53"/>
      <c r="AA168" s="83">
        <f t="shared" si="7615"/>
        <v>0</v>
      </c>
      <c r="AB168" s="44">
        <f t="shared" si="7616"/>
        <v>0</v>
      </c>
      <c r="AC168" s="44">
        <f t="shared" si="7235"/>
        <v>0</v>
      </c>
      <c r="AD168" s="44">
        <f t="shared" si="7236"/>
        <v>0</v>
      </c>
      <c r="AE168" s="44" t="e">
        <f t="shared" si="7237"/>
        <v>#VALUE!</v>
      </c>
      <c r="AF168" s="44" t="e">
        <f t="shared" si="7238"/>
        <v>#VALUE!</v>
      </c>
      <c r="AG168" s="44" t="e">
        <f t="shared" si="7239"/>
        <v>#VALUE!</v>
      </c>
      <c r="AH168" s="44" t="e">
        <f t="shared" si="7240"/>
        <v>#VALUE!</v>
      </c>
      <c r="AI168" s="44" t="e">
        <f t="shared" si="7241"/>
        <v>#VALUE!</v>
      </c>
      <c r="AJ168" s="44" t="e">
        <f t="shared" si="7242"/>
        <v>#VALUE!</v>
      </c>
      <c r="AK168" s="53"/>
      <c r="AL168" s="83">
        <f t="shared" si="7617"/>
        <v>0</v>
      </c>
      <c r="AM168" s="44">
        <f t="shared" si="7618"/>
        <v>0</v>
      </c>
      <c r="AN168" s="44">
        <f t="shared" si="7243"/>
        <v>0</v>
      </c>
      <c r="AO168" s="44">
        <f t="shared" si="7244"/>
        <v>0</v>
      </c>
      <c r="AP168" s="44" t="e">
        <f t="shared" si="7245"/>
        <v>#VALUE!</v>
      </c>
      <c r="AQ168" s="44" t="e">
        <f t="shared" si="7246"/>
        <v>#VALUE!</v>
      </c>
      <c r="AR168" s="44" t="e">
        <f t="shared" si="7247"/>
        <v>#VALUE!</v>
      </c>
      <c r="AS168" s="44" t="e">
        <f t="shared" si="7248"/>
        <v>#VALUE!</v>
      </c>
      <c r="AT168" s="44" t="e">
        <f t="shared" si="7249"/>
        <v>#VALUE!</v>
      </c>
      <c r="AU168" s="44" t="e">
        <f t="shared" si="7250"/>
        <v>#VALUE!</v>
      </c>
      <c r="AV168" s="53"/>
      <c r="AW168" s="83">
        <f t="shared" si="7251"/>
        <v>0</v>
      </c>
      <c r="AX168" s="44">
        <f t="shared" si="7252"/>
        <v>0</v>
      </c>
      <c r="AY168" s="44">
        <f t="shared" si="7253"/>
        <v>0</v>
      </c>
      <c r="AZ168" s="44">
        <f t="shared" si="7254"/>
        <v>0</v>
      </c>
      <c r="BA168" s="44" t="e">
        <f t="shared" si="7255"/>
        <v>#VALUE!</v>
      </c>
      <c r="BB168" s="44" t="e">
        <f t="shared" si="7256"/>
        <v>#VALUE!</v>
      </c>
      <c r="BC168" s="44" t="e">
        <f t="shared" si="7257"/>
        <v>#VALUE!</v>
      </c>
      <c r="BD168" s="44" t="e">
        <f t="shared" si="7258"/>
        <v>#VALUE!</v>
      </c>
      <c r="BE168" s="44" t="e">
        <f t="shared" si="7259"/>
        <v>#VALUE!</v>
      </c>
      <c r="BF168" s="44" t="e">
        <f t="shared" si="7260"/>
        <v>#VALUE!</v>
      </c>
      <c r="BG168" s="53"/>
      <c r="BH168" s="83">
        <f t="shared" si="7261"/>
        <v>0</v>
      </c>
      <c r="BI168" s="44">
        <f t="shared" si="7262"/>
        <v>0</v>
      </c>
      <c r="BJ168" s="44">
        <f t="shared" si="7263"/>
        <v>0</v>
      </c>
      <c r="BK168" s="44">
        <f t="shared" si="7264"/>
        <v>0</v>
      </c>
      <c r="BL168" s="44" t="e">
        <f t="shared" si="7265"/>
        <v>#VALUE!</v>
      </c>
      <c r="BM168" s="44" t="e">
        <f t="shared" si="7266"/>
        <v>#VALUE!</v>
      </c>
      <c r="BN168" s="44" t="e">
        <f t="shared" si="7267"/>
        <v>#VALUE!</v>
      </c>
      <c r="BO168" s="44" t="e">
        <f t="shared" si="7268"/>
        <v>#VALUE!</v>
      </c>
      <c r="BP168" s="44" t="e">
        <f t="shared" si="7269"/>
        <v>#VALUE!</v>
      </c>
      <c r="BQ168" s="44" t="e">
        <f t="shared" si="7270"/>
        <v>#VALUE!</v>
      </c>
      <c r="BR168" s="53"/>
      <c r="BS168" s="83">
        <f t="shared" si="7271"/>
        <v>0</v>
      </c>
      <c r="BT168" s="44">
        <f t="shared" si="7272"/>
        <v>0</v>
      </c>
      <c r="BU168" s="44">
        <f t="shared" si="7273"/>
        <v>0</v>
      </c>
      <c r="BV168" s="44">
        <f t="shared" si="7274"/>
        <v>0</v>
      </c>
      <c r="BW168" s="44" t="e">
        <f t="shared" si="7275"/>
        <v>#VALUE!</v>
      </c>
      <c r="BX168" s="44" t="e">
        <f t="shared" si="7276"/>
        <v>#VALUE!</v>
      </c>
      <c r="BY168" s="44" t="e">
        <f t="shared" si="7277"/>
        <v>#VALUE!</v>
      </c>
      <c r="BZ168" s="44" t="e">
        <f t="shared" si="7278"/>
        <v>#VALUE!</v>
      </c>
      <c r="CA168" s="44" t="e">
        <f t="shared" si="7279"/>
        <v>#VALUE!</v>
      </c>
      <c r="CB168" s="44" t="e">
        <f t="shared" si="7280"/>
        <v>#VALUE!</v>
      </c>
      <c r="CC168" s="53"/>
      <c r="CD168" s="83">
        <f t="shared" si="7281"/>
        <v>0</v>
      </c>
      <c r="CE168" s="44">
        <f t="shared" si="7282"/>
        <v>0</v>
      </c>
      <c r="CF168" s="44">
        <f t="shared" si="7283"/>
        <v>0</v>
      </c>
      <c r="CG168" s="44">
        <f t="shared" si="7284"/>
        <v>0</v>
      </c>
      <c r="CH168" s="44" t="e">
        <f t="shared" si="7285"/>
        <v>#VALUE!</v>
      </c>
      <c r="CI168" s="44" t="e">
        <f t="shared" si="7286"/>
        <v>#VALUE!</v>
      </c>
      <c r="CJ168" s="44" t="e">
        <f t="shared" si="7287"/>
        <v>#VALUE!</v>
      </c>
      <c r="CK168" s="44" t="e">
        <f t="shared" si="7288"/>
        <v>#VALUE!</v>
      </c>
      <c r="CL168" s="44" t="e">
        <f t="shared" si="7289"/>
        <v>#VALUE!</v>
      </c>
      <c r="CM168" s="44" t="e">
        <f t="shared" si="7290"/>
        <v>#VALUE!</v>
      </c>
      <c r="CN168" s="53"/>
      <c r="CO168" s="83">
        <f t="shared" si="7291"/>
        <v>0</v>
      </c>
      <c r="CP168" s="44">
        <f t="shared" si="7292"/>
        <v>0</v>
      </c>
      <c r="CQ168" s="44">
        <f t="shared" si="7293"/>
        <v>0</v>
      </c>
      <c r="CR168" s="44">
        <f t="shared" si="7294"/>
        <v>0</v>
      </c>
      <c r="CS168" s="44" t="e">
        <f t="shared" si="7295"/>
        <v>#VALUE!</v>
      </c>
      <c r="CT168" s="44" t="e">
        <f t="shared" si="7296"/>
        <v>#VALUE!</v>
      </c>
      <c r="CU168" s="44" t="e">
        <f t="shared" si="7297"/>
        <v>#VALUE!</v>
      </c>
      <c r="CV168" s="44" t="e">
        <f t="shared" si="7298"/>
        <v>#VALUE!</v>
      </c>
      <c r="CW168" s="44" t="e">
        <f t="shared" si="7299"/>
        <v>#VALUE!</v>
      </c>
      <c r="CX168" s="44" t="e">
        <f t="shared" si="7300"/>
        <v>#VALUE!</v>
      </c>
      <c r="CY168" s="53"/>
      <c r="CZ168" s="83">
        <f t="shared" si="7301"/>
        <v>0</v>
      </c>
      <c r="DA168" s="44">
        <f t="shared" si="7302"/>
        <v>0</v>
      </c>
      <c r="DB168" s="44">
        <f t="shared" si="7303"/>
        <v>0</v>
      </c>
      <c r="DC168" s="44">
        <f t="shared" si="7304"/>
        <v>0</v>
      </c>
      <c r="DD168" s="44" t="e">
        <f t="shared" si="7305"/>
        <v>#VALUE!</v>
      </c>
      <c r="DE168" s="44" t="e">
        <f t="shared" si="7306"/>
        <v>#VALUE!</v>
      </c>
      <c r="DF168" s="44" t="e">
        <f t="shared" si="7307"/>
        <v>#VALUE!</v>
      </c>
      <c r="DG168" s="44" t="e">
        <f t="shared" si="7308"/>
        <v>#VALUE!</v>
      </c>
      <c r="DH168" s="44" t="e">
        <f t="shared" si="7309"/>
        <v>#VALUE!</v>
      </c>
      <c r="DI168" s="44" t="e">
        <f t="shared" si="7310"/>
        <v>#VALUE!</v>
      </c>
      <c r="DJ168" s="53"/>
      <c r="DK168" s="83">
        <f t="shared" si="7311"/>
        <v>0</v>
      </c>
      <c r="DL168" s="44">
        <f t="shared" si="7312"/>
        <v>0</v>
      </c>
      <c r="DM168" s="44">
        <f t="shared" si="7313"/>
        <v>0</v>
      </c>
      <c r="DN168" s="44">
        <f t="shared" si="7314"/>
        <v>0</v>
      </c>
      <c r="DO168" s="44" t="e">
        <f t="shared" si="7315"/>
        <v>#VALUE!</v>
      </c>
      <c r="DP168" s="44" t="e">
        <f t="shared" si="7316"/>
        <v>#VALUE!</v>
      </c>
      <c r="DQ168" s="44" t="e">
        <f t="shared" si="7317"/>
        <v>#VALUE!</v>
      </c>
      <c r="DR168" s="44" t="e">
        <f t="shared" si="7318"/>
        <v>#VALUE!</v>
      </c>
      <c r="DS168" s="44" t="e">
        <f t="shared" si="7319"/>
        <v>#VALUE!</v>
      </c>
      <c r="DT168" s="44" t="e">
        <f t="shared" si="7320"/>
        <v>#VALUE!</v>
      </c>
      <c r="DU168" s="53"/>
      <c r="DV168" s="83">
        <f t="shared" si="7321"/>
        <v>0</v>
      </c>
      <c r="DW168" s="44">
        <f t="shared" si="7322"/>
        <v>0</v>
      </c>
      <c r="DX168" s="44">
        <f t="shared" si="7323"/>
        <v>0</v>
      </c>
      <c r="DY168" s="44">
        <f t="shared" si="7324"/>
        <v>0</v>
      </c>
      <c r="DZ168" s="44" t="e">
        <f t="shared" si="7325"/>
        <v>#VALUE!</v>
      </c>
      <c r="EA168" s="44" t="e">
        <f t="shared" si="7326"/>
        <v>#VALUE!</v>
      </c>
      <c r="EB168" s="44" t="e">
        <f t="shared" si="7327"/>
        <v>#VALUE!</v>
      </c>
      <c r="EC168" s="44" t="e">
        <f t="shared" si="7328"/>
        <v>#VALUE!</v>
      </c>
      <c r="ED168" s="44" t="e">
        <f t="shared" si="7329"/>
        <v>#VALUE!</v>
      </c>
      <c r="EE168" s="44" t="e">
        <f t="shared" si="7330"/>
        <v>#VALUE!</v>
      </c>
      <c r="EF168" s="53"/>
      <c r="EG168" s="83">
        <f t="shared" si="7331"/>
        <v>0</v>
      </c>
      <c r="EH168" s="44">
        <f t="shared" si="7332"/>
        <v>0</v>
      </c>
      <c r="EI168" s="44">
        <f t="shared" si="7333"/>
        <v>0</v>
      </c>
      <c r="EJ168" s="44">
        <f t="shared" si="7334"/>
        <v>0</v>
      </c>
      <c r="EK168" s="44" t="e">
        <f t="shared" si="7335"/>
        <v>#VALUE!</v>
      </c>
      <c r="EL168" s="44" t="e">
        <f t="shared" si="7336"/>
        <v>#VALUE!</v>
      </c>
      <c r="EM168" s="44" t="e">
        <f t="shared" si="7337"/>
        <v>#VALUE!</v>
      </c>
      <c r="EN168" s="44" t="e">
        <f t="shared" si="7338"/>
        <v>#VALUE!</v>
      </c>
      <c r="EO168" s="44" t="e">
        <f t="shared" si="7339"/>
        <v>#VALUE!</v>
      </c>
      <c r="EP168" s="44" t="e">
        <f t="shared" si="7340"/>
        <v>#VALUE!</v>
      </c>
      <c r="EQ168" s="53"/>
      <c r="ER168" s="83">
        <f t="shared" si="7341"/>
        <v>0</v>
      </c>
      <c r="ES168" s="44">
        <f t="shared" si="7342"/>
        <v>0</v>
      </c>
      <c r="ET168" s="44">
        <f t="shared" si="7343"/>
        <v>0</v>
      </c>
      <c r="EU168" s="44">
        <f t="shared" si="7344"/>
        <v>0</v>
      </c>
      <c r="EV168" s="44" t="e">
        <f t="shared" si="7345"/>
        <v>#VALUE!</v>
      </c>
      <c r="EW168" s="44" t="e">
        <f t="shared" si="7346"/>
        <v>#VALUE!</v>
      </c>
      <c r="EX168" s="44" t="e">
        <f t="shared" si="7347"/>
        <v>#VALUE!</v>
      </c>
      <c r="EY168" s="44" t="e">
        <f t="shared" si="7348"/>
        <v>#VALUE!</v>
      </c>
      <c r="EZ168" s="44" t="e">
        <f t="shared" si="7349"/>
        <v>#VALUE!</v>
      </c>
      <c r="FA168" s="44" t="e">
        <f t="shared" si="7350"/>
        <v>#VALUE!</v>
      </c>
      <c r="FB168" s="53"/>
      <c r="FC168" s="83">
        <f t="shared" si="7351"/>
        <v>0</v>
      </c>
      <c r="FD168" s="44">
        <f t="shared" si="7352"/>
        <v>0</v>
      </c>
      <c r="FE168" s="44">
        <f t="shared" si="7353"/>
        <v>0</v>
      </c>
      <c r="FF168" s="44">
        <f t="shared" si="7354"/>
        <v>0</v>
      </c>
      <c r="FG168" s="44" t="e">
        <f t="shared" si="7355"/>
        <v>#VALUE!</v>
      </c>
      <c r="FH168" s="44" t="e">
        <f t="shared" si="7356"/>
        <v>#VALUE!</v>
      </c>
      <c r="FI168" s="44" t="e">
        <f t="shared" si="7357"/>
        <v>#VALUE!</v>
      </c>
      <c r="FJ168" s="44" t="e">
        <f t="shared" si="7358"/>
        <v>#VALUE!</v>
      </c>
      <c r="FK168" s="44" t="e">
        <f t="shared" si="7359"/>
        <v>#VALUE!</v>
      </c>
      <c r="FL168" s="44" t="e">
        <f t="shared" si="7360"/>
        <v>#VALUE!</v>
      </c>
      <c r="FM168" s="53"/>
      <c r="FN168" s="83">
        <f t="shared" si="7361"/>
        <v>0</v>
      </c>
      <c r="FO168" s="44">
        <f t="shared" si="7362"/>
        <v>0</v>
      </c>
      <c r="FP168" s="44">
        <f t="shared" si="7363"/>
        <v>0</v>
      </c>
      <c r="FQ168" s="44">
        <f t="shared" si="7364"/>
        <v>0</v>
      </c>
      <c r="FR168" s="44" t="e">
        <f t="shared" si="7365"/>
        <v>#VALUE!</v>
      </c>
      <c r="FS168" s="44" t="e">
        <f t="shared" si="7366"/>
        <v>#VALUE!</v>
      </c>
      <c r="FT168" s="44" t="e">
        <f t="shared" si="7367"/>
        <v>#VALUE!</v>
      </c>
      <c r="FU168" s="44" t="e">
        <f t="shared" si="7368"/>
        <v>#VALUE!</v>
      </c>
      <c r="FV168" s="44" t="e">
        <f t="shared" si="7369"/>
        <v>#VALUE!</v>
      </c>
      <c r="FW168" s="44" t="e">
        <f t="shared" si="7370"/>
        <v>#VALUE!</v>
      </c>
      <c r="FX168" s="53"/>
      <c r="FY168" s="83">
        <f t="shared" si="7371"/>
        <v>0</v>
      </c>
      <c r="FZ168" s="44">
        <f t="shared" si="7372"/>
        <v>0</v>
      </c>
      <c r="GA168" s="44">
        <f t="shared" si="7373"/>
        <v>0</v>
      </c>
      <c r="GB168" s="44">
        <f t="shared" si="7374"/>
        <v>0</v>
      </c>
      <c r="GC168" s="44" t="e">
        <f t="shared" si="7375"/>
        <v>#VALUE!</v>
      </c>
      <c r="GD168" s="44" t="e">
        <f t="shared" si="7376"/>
        <v>#VALUE!</v>
      </c>
      <c r="GE168" s="44" t="e">
        <f t="shared" si="7377"/>
        <v>#VALUE!</v>
      </c>
      <c r="GF168" s="44" t="e">
        <f t="shared" si="7378"/>
        <v>#VALUE!</v>
      </c>
      <c r="GG168" s="44" t="e">
        <f t="shared" si="7379"/>
        <v>#VALUE!</v>
      </c>
      <c r="GH168" s="44" t="e">
        <f t="shared" si="7380"/>
        <v>#VALUE!</v>
      </c>
      <c r="GI168" s="53"/>
      <c r="GJ168" s="83">
        <f t="shared" si="7381"/>
        <v>0</v>
      </c>
      <c r="GK168" s="44">
        <f t="shared" si="7382"/>
        <v>0</v>
      </c>
      <c r="GL168" s="44">
        <f t="shared" si="7383"/>
        <v>0</v>
      </c>
      <c r="GM168" s="44">
        <f t="shared" si="7384"/>
        <v>0</v>
      </c>
      <c r="GN168" s="44" t="e">
        <f t="shared" si="7385"/>
        <v>#VALUE!</v>
      </c>
      <c r="GO168" s="44" t="e">
        <f t="shared" si="7386"/>
        <v>#VALUE!</v>
      </c>
      <c r="GP168" s="44" t="e">
        <f t="shared" si="7387"/>
        <v>#VALUE!</v>
      </c>
      <c r="GQ168" s="44" t="e">
        <f t="shared" si="7388"/>
        <v>#VALUE!</v>
      </c>
      <c r="GR168" s="44" t="e">
        <f t="shared" si="7389"/>
        <v>#VALUE!</v>
      </c>
      <c r="GS168" s="44" t="e">
        <f t="shared" si="7390"/>
        <v>#VALUE!</v>
      </c>
      <c r="GT168" s="53"/>
      <c r="GU168" s="83">
        <f t="shared" si="7391"/>
        <v>0</v>
      </c>
      <c r="GV168" s="44">
        <f t="shared" si="7392"/>
        <v>0</v>
      </c>
      <c r="GW168" s="44">
        <f t="shared" si="7393"/>
        <v>0</v>
      </c>
      <c r="GX168" s="44">
        <f t="shared" si="7394"/>
        <v>0</v>
      </c>
      <c r="GY168" s="44" t="e">
        <f t="shared" si="7395"/>
        <v>#VALUE!</v>
      </c>
      <c r="GZ168" s="44" t="e">
        <f t="shared" si="7396"/>
        <v>#VALUE!</v>
      </c>
      <c r="HA168" s="44" t="e">
        <f t="shared" si="7397"/>
        <v>#VALUE!</v>
      </c>
      <c r="HB168" s="44" t="e">
        <f t="shared" si="7398"/>
        <v>#VALUE!</v>
      </c>
      <c r="HC168" s="44" t="e">
        <f t="shared" si="7399"/>
        <v>#VALUE!</v>
      </c>
      <c r="HD168" s="44" t="e">
        <f t="shared" si="7400"/>
        <v>#VALUE!</v>
      </c>
      <c r="HE168" s="53"/>
      <c r="HF168" s="83">
        <f t="shared" si="7401"/>
        <v>0</v>
      </c>
      <c r="HG168" s="44">
        <f t="shared" si="7402"/>
        <v>0</v>
      </c>
      <c r="HH168" s="44">
        <f t="shared" si="7403"/>
        <v>0</v>
      </c>
      <c r="HI168" s="44">
        <f t="shared" si="7404"/>
        <v>0</v>
      </c>
      <c r="HJ168" s="44" t="e">
        <f t="shared" si="7405"/>
        <v>#VALUE!</v>
      </c>
      <c r="HK168" s="44" t="e">
        <f t="shared" si="7406"/>
        <v>#VALUE!</v>
      </c>
      <c r="HL168" s="44" t="e">
        <f t="shared" si="7407"/>
        <v>#VALUE!</v>
      </c>
      <c r="HM168" s="44" t="e">
        <f t="shared" si="7408"/>
        <v>#VALUE!</v>
      </c>
      <c r="HN168" s="44" t="e">
        <f t="shared" si="7409"/>
        <v>#VALUE!</v>
      </c>
      <c r="HO168" s="44" t="e">
        <f t="shared" si="7410"/>
        <v>#VALUE!</v>
      </c>
      <c r="HP168" s="53"/>
      <c r="HQ168" s="83">
        <f t="shared" si="7411"/>
        <v>0</v>
      </c>
      <c r="HR168" s="44">
        <f t="shared" si="7412"/>
        <v>0</v>
      </c>
      <c r="HS168" s="44">
        <f t="shared" si="7413"/>
        <v>0</v>
      </c>
      <c r="HT168" s="44">
        <f t="shared" si="7414"/>
        <v>0</v>
      </c>
      <c r="HU168" s="44" t="e">
        <f t="shared" si="7415"/>
        <v>#VALUE!</v>
      </c>
      <c r="HV168" s="44" t="e">
        <f t="shared" si="7416"/>
        <v>#VALUE!</v>
      </c>
      <c r="HW168" s="44" t="e">
        <f t="shared" si="7417"/>
        <v>#VALUE!</v>
      </c>
      <c r="HX168" s="44" t="e">
        <f t="shared" si="7418"/>
        <v>#VALUE!</v>
      </c>
      <c r="HY168" s="44" t="e">
        <f t="shared" si="7419"/>
        <v>#VALUE!</v>
      </c>
      <c r="HZ168" s="44" t="e">
        <f t="shared" si="7420"/>
        <v>#VALUE!</v>
      </c>
      <c r="IA168" s="53"/>
      <c r="IB168" s="83">
        <f t="shared" si="7421"/>
        <v>0</v>
      </c>
      <c r="IC168" s="44">
        <f t="shared" si="7422"/>
        <v>0</v>
      </c>
      <c r="ID168" s="44">
        <f t="shared" si="7423"/>
        <v>0</v>
      </c>
      <c r="IE168" s="44">
        <f t="shared" si="7424"/>
        <v>0</v>
      </c>
      <c r="IF168" s="44" t="e">
        <f t="shared" si="7425"/>
        <v>#VALUE!</v>
      </c>
      <c r="IG168" s="44" t="e">
        <f t="shared" si="7426"/>
        <v>#VALUE!</v>
      </c>
      <c r="IH168" s="44" t="e">
        <f t="shared" si="7427"/>
        <v>#VALUE!</v>
      </c>
      <c r="II168" s="44" t="e">
        <f t="shared" si="7428"/>
        <v>#VALUE!</v>
      </c>
      <c r="IJ168" s="44" t="e">
        <f t="shared" si="7429"/>
        <v>#VALUE!</v>
      </c>
      <c r="IK168" s="44" t="e">
        <f t="shared" si="7430"/>
        <v>#VALUE!</v>
      </c>
      <c r="IL168" s="53"/>
      <c r="IM168" s="83">
        <f t="shared" si="7431"/>
        <v>0</v>
      </c>
      <c r="IN168" s="44">
        <f t="shared" si="7432"/>
        <v>0</v>
      </c>
      <c r="IO168" s="44">
        <f t="shared" si="7433"/>
        <v>0</v>
      </c>
      <c r="IP168" s="44">
        <f t="shared" si="7434"/>
        <v>0</v>
      </c>
      <c r="IQ168" s="44" t="e">
        <f t="shared" si="7435"/>
        <v>#VALUE!</v>
      </c>
      <c r="IR168" s="44" t="e">
        <f t="shared" si="7436"/>
        <v>#VALUE!</v>
      </c>
      <c r="IS168" s="44" t="e">
        <f t="shared" si="7437"/>
        <v>#VALUE!</v>
      </c>
      <c r="IT168" s="44" t="e">
        <f t="shared" si="7438"/>
        <v>#VALUE!</v>
      </c>
      <c r="IU168" s="44" t="e">
        <f t="shared" si="7439"/>
        <v>#VALUE!</v>
      </c>
      <c r="IV168" s="44" t="e">
        <f t="shared" si="7440"/>
        <v>#VALUE!</v>
      </c>
      <c r="IW168" s="53"/>
      <c r="IX168" s="83">
        <f t="shared" si="7441"/>
        <v>0</v>
      </c>
      <c r="IY168" s="44">
        <f t="shared" si="7442"/>
        <v>0</v>
      </c>
      <c r="IZ168" s="44">
        <f t="shared" si="7443"/>
        <v>0</v>
      </c>
      <c r="JA168" s="44">
        <f t="shared" si="7444"/>
        <v>0</v>
      </c>
      <c r="JB168" s="44" t="e">
        <f t="shared" si="7445"/>
        <v>#VALUE!</v>
      </c>
      <c r="JC168" s="44" t="e">
        <f t="shared" si="7446"/>
        <v>#VALUE!</v>
      </c>
      <c r="JD168" s="44" t="e">
        <f t="shared" si="7447"/>
        <v>#VALUE!</v>
      </c>
      <c r="JE168" s="44" t="e">
        <f t="shared" si="7448"/>
        <v>#VALUE!</v>
      </c>
      <c r="JF168" s="44" t="e">
        <f t="shared" si="7449"/>
        <v>#VALUE!</v>
      </c>
      <c r="JG168" s="44" t="e">
        <f t="shared" si="7450"/>
        <v>#VALUE!</v>
      </c>
      <c r="JH168" s="53"/>
      <c r="JI168" s="83">
        <f t="shared" si="7451"/>
        <v>0</v>
      </c>
      <c r="JJ168" s="44">
        <f t="shared" si="7452"/>
        <v>0</v>
      </c>
      <c r="JK168" s="44">
        <f t="shared" si="7453"/>
        <v>0</v>
      </c>
      <c r="JL168" s="44">
        <f t="shared" si="7454"/>
        <v>0</v>
      </c>
      <c r="JM168" s="44" t="e">
        <f t="shared" si="7455"/>
        <v>#VALUE!</v>
      </c>
      <c r="JN168" s="44" t="e">
        <f t="shared" si="7456"/>
        <v>#VALUE!</v>
      </c>
      <c r="JO168" s="44" t="e">
        <f t="shared" si="7457"/>
        <v>#VALUE!</v>
      </c>
      <c r="JP168" s="44" t="e">
        <f t="shared" si="7458"/>
        <v>#VALUE!</v>
      </c>
      <c r="JQ168" s="44" t="e">
        <f t="shared" si="7459"/>
        <v>#VALUE!</v>
      </c>
      <c r="JR168" s="44" t="e">
        <f t="shared" si="7460"/>
        <v>#VALUE!</v>
      </c>
      <c r="JS168" s="53"/>
      <c r="JT168" s="83">
        <f t="shared" si="7461"/>
        <v>0</v>
      </c>
      <c r="JU168" s="44">
        <f t="shared" si="7462"/>
        <v>0</v>
      </c>
      <c r="JV168" s="44">
        <f t="shared" si="7463"/>
        <v>0</v>
      </c>
      <c r="JW168" s="44">
        <f t="shared" si="7464"/>
        <v>0</v>
      </c>
      <c r="JX168" s="44" t="e">
        <f t="shared" si="7465"/>
        <v>#VALUE!</v>
      </c>
      <c r="JY168" s="44" t="e">
        <f t="shared" si="7466"/>
        <v>#VALUE!</v>
      </c>
      <c r="JZ168" s="44" t="e">
        <f t="shared" si="7467"/>
        <v>#VALUE!</v>
      </c>
      <c r="KA168" s="44" t="e">
        <f t="shared" si="7468"/>
        <v>#VALUE!</v>
      </c>
      <c r="KB168" s="44" t="e">
        <f t="shared" si="7469"/>
        <v>#VALUE!</v>
      </c>
      <c r="KC168" s="44" t="e">
        <f t="shared" si="7470"/>
        <v>#VALUE!</v>
      </c>
      <c r="KD168" s="53"/>
      <c r="KE168" s="83">
        <f t="shared" si="7471"/>
        <v>0</v>
      </c>
      <c r="KF168" s="44">
        <f t="shared" si="7472"/>
        <v>0</v>
      </c>
      <c r="KG168" s="44">
        <f t="shared" si="7473"/>
        <v>0</v>
      </c>
      <c r="KH168" s="44">
        <f t="shared" si="7474"/>
        <v>0</v>
      </c>
      <c r="KI168" s="44" t="e">
        <f t="shared" si="7475"/>
        <v>#VALUE!</v>
      </c>
      <c r="KJ168" s="44" t="e">
        <f t="shared" si="7476"/>
        <v>#VALUE!</v>
      </c>
      <c r="KK168" s="44" t="e">
        <f t="shared" si="7477"/>
        <v>#VALUE!</v>
      </c>
      <c r="KL168" s="44" t="e">
        <f t="shared" si="7478"/>
        <v>#VALUE!</v>
      </c>
      <c r="KM168" s="44" t="e">
        <f t="shared" si="7479"/>
        <v>#VALUE!</v>
      </c>
      <c r="KN168" s="44" t="e">
        <f t="shared" si="7480"/>
        <v>#VALUE!</v>
      </c>
      <c r="KO168" s="53"/>
      <c r="KP168" s="83">
        <f t="shared" si="7481"/>
        <v>0</v>
      </c>
      <c r="KQ168" s="44">
        <f t="shared" si="7482"/>
        <v>0</v>
      </c>
      <c r="KR168" s="44">
        <f t="shared" si="7483"/>
        <v>0</v>
      </c>
      <c r="KS168" s="44">
        <f t="shared" si="7484"/>
        <v>0</v>
      </c>
      <c r="KT168" s="44" t="e">
        <f t="shared" si="7485"/>
        <v>#VALUE!</v>
      </c>
      <c r="KU168" s="44" t="e">
        <f t="shared" si="7486"/>
        <v>#VALUE!</v>
      </c>
      <c r="KV168" s="44" t="e">
        <f t="shared" si="7487"/>
        <v>#VALUE!</v>
      </c>
      <c r="KW168" s="44" t="e">
        <f t="shared" si="7488"/>
        <v>#VALUE!</v>
      </c>
      <c r="KX168" s="44" t="e">
        <f t="shared" si="7489"/>
        <v>#VALUE!</v>
      </c>
      <c r="KY168" s="44" t="e">
        <f t="shared" si="7490"/>
        <v>#VALUE!</v>
      </c>
      <c r="KZ168" s="53"/>
      <c r="LA168" s="83">
        <f t="shared" si="7491"/>
        <v>0</v>
      </c>
      <c r="LB168" s="44">
        <f t="shared" si="7492"/>
        <v>0</v>
      </c>
      <c r="LC168" s="44">
        <f t="shared" si="7493"/>
        <v>0</v>
      </c>
      <c r="LD168" s="44">
        <f t="shared" si="7494"/>
        <v>0</v>
      </c>
      <c r="LE168" s="44" t="e">
        <f t="shared" si="7495"/>
        <v>#VALUE!</v>
      </c>
      <c r="LF168" s="44" t="e">
        <f t="shared" si="7496"/>
        <v>#VALUE!</v>
      </c>
      <c r="LG168" s="44" t="e">
        <f t="shared" si="7497"/>
        <v>#VALUE!</v>
      </c>
      <c r="LH168" s="44" t="e">
        <f t="shared" si="7498"/>
        <v>#VALUE!</v>
      </c>
      <c r="LI168" s="44" t="e">
        <f t="shared" si="7499"/>
        <v>#VALUE!</v>
      </c>
      <c r="LJ168" s="44" t="e">
        <f t="shared" si="7500"/>
        <v>#VALUE!</v>
      </c>
      <c r="LK168" s="53"/>
      <c r="LL168" s="83">
        <f t="shared" si="7501"/>
        <v>0</v>
      </c>
      <c r="LM168" s="44">
        <f t="shared" si="7502"/>
        <v>0</v>
      </c>
      <c r="LN168" s="44">
        <f t="shared" si="7503"/>
        <v>0</v>
      </c>
      <c r="LO168" s="44">
        <f t="shared" si="7504"/>
        <v>0</v>
      </c>
      <c r="LP168" s="44" t="e">
        <f t="shared" si="7505"/>
        <v>#VALUE!</v>
      </c>
      <c r="LQ168" s="44" t="e">
        <f t="shared" si="7506"/>
        <v>#VALUE!</v>
      </c>
      <c r="LR168" s="44" t="e">
        <f t="shared" si="7507"/>
        <v>#VALUE!</v>
      </c>
      <c r="LS168" s="44" t="e">
        <f t="shared" si="7508"/>
        <v>#VALUE!</v>
      </c>
      <c r="LT168" s="44" t="e">
        <f t="shared" si="7509"/>
        <v>#VALUE!</v>
      </c>
      <c r="LU168" s="44" t="e">
        <f t="shared" si="7510"/>
        <v>#VALUE!</v>
      </c>
      <c r="LV168" s="53"/>
      <c r="LW168" s="83">
        <f t="shared" si="7511"/>
        <v>0</v>
      </c>
      <c r="LX168" s="44">
        <f t="shared" si="7512"/>
        <v>0</v>
      </c>
      <c r="LY168" s="44">
        <f t="shared" si="7513"/>
        <v>0</v>
      </c>
      <c r="LZ168" s="44">
        <f t="shared" si="7514"/>
        <v>0</v>
      </c>
      <c r="MA168" s="44" t="e">
        <f t="shared" si="7515"/>
        <v>#VALUE!</v>
      </c>
      <c r="MB168" s="44" t="e">
        <f t="shared" si="7516"/>
        <v>#VALUE!</v>
      </c>
      <c r="MC168" s="44" t="e">
        <f t="shared" si="7517"/>
        <v>#VALUE!</v>
      </c>
      <c r="MD168" s="44" t="e">
        <f t="shared" si="7518"/>
        <v>#VALUE!</v>
      </c>
      <c r="ME168" s="44" t="e">
        <f t="shared" si="7519"/>
        <v>#VALUE!</v>
      </c>
      <c r="MF168" s="44" t="e">
        <f t="shared" si="7520"/>
        <v>#VALUE!</v>
      </c>
      <c r="MG168" s="53"/>
      <c r="MH168" s="83">
        <f t="shared" si="7521"/>
        <v>0</v>
      </c>
      <c r="MI168" s="44">
        <f t="shared" si="7522"/>
        <v>0</v>
      </c>
      <c r="MJ168" s="44">
        <f t="shared" si="7523"/>
        <v>0</v>
      </c>
      <c r="MK168" s="44">
        <f t="shared" si="7524"/>
        <v>0</v>
      </c>
      <c r="ML168" s="44" t="e">
        <f t="shared" si="7525"/>
        <v>#VALUE!</v>
      </c>
      <c r="MM168" s="44" t="e">
        <f t="shared" si="7526"/>
        <v>#VALUE!</v>
      </c>
      <c r="MN168" s="44" t="e">
        <f t="shared" si="7527"/>
        <v>#VALUE!</v>
      </c>
      <c r="MO168" s="44" t="e">
        <f t="shared" si="7528"/>
        <v>#VALUE!</v>
      </c>
      <c r="MP168" s="44" t="e">
        <f t="shared" si="7529"/>
        <v>#VALUE!</v>
      </c>
      <c r="MQ168" s="44" t="e">
        <f t="shared" si="7530"/>
        <v>#VALUE!</v>
      </c>
      <c r="MR168" s="53"/>
      <c r="MS168" s="83">
        <f t="shared" si="7531"/>
        <v>0</v>
      </c>
      <c r="MT168" s="44">
        <f t="shared" si="7532"/>
        <v>0</v>
      </c>
      <c r="MU168" s="44">
        <f t="shared" si="7533"/>
        <v>0</v>
      </c>
      <c r="MV168" s="44">
        <f t="shared" si="7534"/>
        <v>0</v>
      </c>
      <c r="MW168" s="44" t="e">
        <f t="shared" si="7535"/>
        <v>#VALUE!</v>
      </c>
      <c r="MX168" s="44" t="e">
        <f t="shared" si="7536"/>
        <v>#VALUE!</v>
      </c>
      <c r="MY168" s="44" t="e">
        <f t="shared" si="7537"/>
        <v>#VALUE!</v>
      </c>
      <c r="MZ168" s="44" t="e">
        <f t="shared" si="7538"/>
        <v>#VALUE!</v>
      </c>
      <c r="NA168" s="44" t="e">
        <f t="shared" si="7539"/>
        <v>#VALUE!</v>
      </c>
      <c r="NB168" s="44" t="e">
        <f t="shared" si="7540"/>
        <v>#VALUE!</v>
      </c>
      <c r="NC168" s="53"/>
      <c r="ND168" s="83">
        <f t="shared" si="7541"/>
        <v>0</v>
      </c>
      <c r="NE168" s="44">
        <f t="shared" si="7542"/>
        <v>0</v>
      </c>
      <c r="NF168" s="44">
        <f t="shared" si="7543"/>
        <v>0</v>
      </c>
      <c r="NG168" s="44">
        <f t="shared" si="7544"/>
        <v>0</v>
      </c>
      <c r="NH168" s="44" t="e">
        <f t="shared" si="7545"/>
        <v>#VALUE!</v>
      </c>
      <c r="NI168" s="44" t="e">
        <f t="shared" si="7546"/>
        <v>#VALUE!</v>
      </c>
      <c r="NJ168" s="44" t="e">
        <f t="shared" si="7547"/>
        <v>#VALUE!</v>
      </c>
      <c r="NK168" s="44" t="e">
        <f t="shared" si="7548"/>
        <v>#VALUE!</v>
      </c>
      <c r="NL168" s="44" t="e">
        <f t="shared" si="7549"/>
        <v>#VALUE!</v>
      </c>
      <c r="NM168" s="44" t="e">
        <f t="shared" si="7550"/>
        <v>#VALUE!</v>
      </c>
      <c r="NN168" s="53"/>
      <c r="NO168" s="83">
        <f t="shared" si="7551"/>
        <v>0</v>
      </c>
      <c r="NP168" s="44">
        <f t="shared" si="7552"/>
        <v>0</v>
      </c>
      <c r="NQ168" s="44">
        <f t="shared" si="7553"/>
        <v>0</v>
      </c>
      <c r="NR168" s="44">
        <f t="shared" si="7554"/>
        <v>0</v>
      </c>
      <c r="NS168" s="44" t="e">
        <f t="shared" si="7555"/>
        <v>#VALUE!</v>
      </c>
      <c r="NT168" s="44" t="e">
        <f t="shared" si="7556"/>
        <v>#VALUE!</v>
      </c>
      <c r="NU168" s="44" t="e">
        <f t="shared" si="7557"/>
        <v>#VALUE!</v>
      </c>
      <c r="NV168" s="44" t="e">
        <f t="shared" si="7558"/>
        <v>#VALUE!</v>
      </c>
      <c r="NW168" s="44" t="e">
        <f t="shared" si="7559"/>
        <v>#VALUE!</v>
      </c>
      <c r="NX168" s="44" t="e">
        <f t="shared" si="7560"/>
        <v>#VALUE!</v>
      </c>
      <c r="NY168" s="53"/>
      <c r="NZ168" s="83">
        <f t="shared" si="7561"/>
        <v>0</v>
      </c>
      <c r="OA168" s="44">
        <f t="shared" si="7562"/>
        <v>0</v>
      </c>
      <c r="OB168" s="44">
        <f t="shared" si="7563"/>
        <v>0</v>
      </c>
      <c r="OC168" s="44">
        <f t="shared" si="7564"/>
        <v>0</v>
      </c>
      <c r="OD168" s="44" t="e">
        <f t="shared" si="7565"/>
        <v>#VALUE!</v>
      </c>
      <c r="OE168" s="44" t="e">
        <f t="shared" si="7566"/>
        <v>#VALUE!</v>
      </c>
      <c r="OF168" s="44" t="e">
        <f t="shared" si="7567"/>
        <v>#VALUE!</v>
      </c>
      <c r="OG168" s="44" t="e">
        <f t="shared" si="7568"/>
        <v>#VALUE!</v>
      </c>
      <c r="OH168" s="44" t="e">
        <f t="shared" si="7569"/>
        <v>#VALUE!</v>
      </c>
      <c r="OI168" s="44" t="e">
        <f t="shared" si="7570"/>
        <v>#VALUE!</v>
      </c>
      <c r="OJ168" s="53"/>
      <c r="OK168" s="83">
        <f t="shared" si="7571"/>
        <v>0</v>
      </c>
      <c r="OL168" s="44">
        <f t="shared" si="7572"/>
        <v>0</v>
      </c>
      <c r="OM168" s="44">
        <f t="shared" si="7573"/>
        <v>0</v>
      </c>
      <c r="ON168" s="44">
        <f t="shared" si="7574"/>
        <v>0</v>
      </c>
      <c r="OO168" s="44" t="e">
        <f t="shared" si="7575"/>
        <v>#VALUE!</v>
      </c>
      <c r="OP168" s="44" t="e">
        <f t="shared" si="7576"/>
        <v>#VALUE!</v>
      </c>
      <c r="OQ168" s="44" t="e">
        <f t="shared" si="7577"/>
        <v>#VALUE!</v>
      </c>
      <c r="OR168" s="44" t="e">
        <f t="shared" si="7578"/>
        <v>#VALUE!</v>
      </c>
      <c r="OS168" s="44" t="e">
        <f t="shared" si="7579"/>
        <v>#VALUE!</v>
      </c>
      <c r="OT168" s="44" t="e">
        <f t="shared" si="7580"/>
        <v>#VALUE!</v>
      </c>
      <c r="OU168" s="53"/>
      <c r="OV168" s="83">
        <f t="shared" si="7581"/>
        <v>0</v>
      </c>
      <c r="OW168" s="44">
        <f t="shared" si="7582"/>
        <v>0</v>
      </c>
      <c r="OX168" s="44">
        <f t="shared" si="7583"/>
        <v>0</v>
      </c>
      <c r="OY168" s="44">
        <f t="shared" si="7584"/>
        <v>0</v>
      </c>
      <c r="OZ168" s="44" t="e">
        <f t="shared" si="7585"/>
        <v>#VALUE!</v>
      </c>
      <c r="PA168" s="44" t="e">
        <f t="shared" si="7586"/>
        <v>#VALUE!</v>
      </c>
      <c r="PB168" s="44" t="e">
        <f t="shared" si="7587"/>
        <v>#VALUE!</v>
      </c>
      <c r="PC168" s="44" t="e">
        <f t="shared" si="7588"/>
        <v>#VALUE!</v>
      </c>
      <c r="PD168" s="44" t="e">
        <f t="shared" si="7589"/>
        <v>#VALUE!</v>
      </c>
      <c r="PE168" s="44" t="e">
        <f t="shared" si="7590"/>
        <v>#VALUE!</v>
      </c>
      <c r="PF168" s="53"/>
      <c r="PG168" s="83">
        <f t="shared" si="7591"/>
        <v>0</v>
      </c>
      <c r="PH168" s="44">
        <f t="shared" si="7592"/>
        <v>0</v>
      </c>
      <c r="PI168" s="44">
        <f t="shared" si="7593"/>
        <v>0</v>
      </c>
      <c r="PJ168" s="44">
        <f t="shared" si="7594"/>
        <v>0</v>
      </c>
      <c r="PK168" s="44" t="e">
        <f t="shared" si="7595"/>
        <v>#VALUE!</v>
      </c>
      <c r="PL168" s="44" t="e">
        <f t="shared" si="7596"/>
        <v>#VALUE!</v>
      </c>
      <c r="PM168" s="44" t="e">
        <f t="shared" si="7597"/>
        <v>#VALUE!</v>
      </c>
      <c r="PN168" s="44" t="e">
        <f t="shared" si="7598"/>
        <v>#VALUE!</v>
      </c>
      <c r="PO168" s="44" t="e">
        <f t="shared" si="7599"/>
        <v>#VALUE!</v>
      </c>
      <c r="PP168" s="44" t="e">
        <f t="shared" si="7600"/>
        <v>#VALUE!</v>
      </c>
      <c r="PQ168" s="53"/>
      <c r="PR168" s="83">
        <f t="shared" si="7601"/>
        <v>0</v>
      </c>
      <c r="PS168" s="44">
        <f t="shared" si="7602"/>
        <v>0</v>
      </c>
      <c r="PT168" s="44">
        <f t="shared" si="7603"/>
        <v>0</v>
      </c>
      <c r="PU168" s="44">
        <f t="shared" si="7604"/>
        <v>0</v>
      </c>
      <c r="PV168" s="44" t="e">
        <f t="shared" si="7605"/>
        <v>#VALUE!</v>
      </c>
      <c r="PW168" s="44" t="e">
        <f t="shared" si="7606"/>
        <v>#VALUE!</v>
      </c>
      <c r="PX168" s="44" t="e">
        <f t="shared" si="7607"/>
        <v>#VALUE!</v>
      </c>
      <c r="PY168" s="44" t="e">
        <f t="shared" si="7608"/>
        <v>#VALUE!</v>
      </c>
      <c r="PZ168" s="44" t="e">
        <f t="shared" si="7609"/>
        <v>#VALUE!</v>
      </c>
      <c r="QA168" s="44" t="e">
        <f t="shared" si="7610"/>
        <v>#VALUE!</v>
      </c>
    </row>
    <row r="169" spans="1:443" x14ac:dyDescent="0.25">
      <c r="A169" s="42"/>
      <c r="B169" s="84"/>
      <c r="C169" s="53"/>
      <c r="D169" s="43"/>
      <c r="E169" s="83">
        <f t="shared" si="7611"/>
        <v>0</v>
      </c>
      <c r="F169" s="44">
        <f t="shared" si="7612"/>
        <v>0</v>
      </c>
      <c r="G169" s="44">
        <f t="shared" si="7219"/>
        <v>0</v>
      </c>
      <c r="H169" s="44">
        <f t="shared" si="7220"/>
        <v>0</v>
      </c>
      <c r="I169" s="44">
        <f t="shared" si="7221"/>
        <v>0</v>
      </c>
      <c r="J169" s="44">
        <f t="shared" si="7222"/>
        <v>0</v>
      </c>
      <c r="K169" s="44">
        <f t="shared" si="7223"/>
        <v>0</v>
      </c>
      <c r="L169" s="44">
        <f t="shared" si="7224"/>
        <v>0</v>
      </c>
      <c r="M169" s="44">
        <f t="shared" si="7225"/>
        <v>0</v>
      </c>
      <c r="N169" s="44">
        <f t="shared" si="7226"/>
        <v>0</v>
      </c>
      <c r="O169" s="53"/>
      <c r="P169" s="83">
        <f t="shared" si="7613"/>
        <v>0</v>
      </c>
      <c r="Q169" s="44">
        <f t="shared" si="7614"/>
        <v>0</v>
      </c>
      <c r="R169" s="44">
        <f t="shared" si="7227"/>
        <v>0</v>
      </c>
      <c r="S169" s="44">
        <f t="shared" si="7228"/>
        <v>0</v>
      </c>
      <c r="T169" s="44" t="e">
        <f t="shared" si="7229"/>
        <v>#VALUE!</v>
      </c>
      <c r="U169" s="44" t="e">
        <f t="shared" si="7230"/>
        <v>#VALUE!</v>
      </c>
      <c r="V169" s="44" t="e">
        <f t="shared" si="7231"/>
        <v>#VALUE!</v>
      </c>
      <c r="W169" s="44" t="e">
        <f t="shared" si="7232"/>
        <v>#VALUE!</v>
      </c>
      <c r="X169" s="44" t="e">
        <f t="shared" si="7233"/>
        <v>#VALUE!</v>
      </c>
      <c r="Y169" s="44" t="e">
        <f t="shared" si="7234"/>
        <v>#VALUE!</v>
      </c>
      <c r="Z169" s="53"/>
      <c r="AA169" s="83">
        <f t="shared" si="7615"/>
        <v>0</v>
      </c>
      <c r="AB169" s="44">
        <f t="shared" si="7616"/>
        <v>0</v>
      </c>
      <c r="AC169" s="44">
        <f t="shared" si="7235"/>
        <v>0</v>
      </c>
      <c r="AD169" s="44">
        <f t="shared" si="7236"/>
        <v>0</v>
      </c>
      <c r="AE169" s="44" t="e">
        <f t="shared" si="7237"/>
        <v>#VALUE!</v>
      </c>
      <c r="AF169" s="44" t="e">
        <f t="shared" si="7238"/>
        <v>#VALUE!</v>
      </c>
      <c r="AG169" s="44" t="e">
        <f t="shared" si="7239"/>
        <v>#VALUE!</v>
      </c>
      <c r="AH169" s="44" t="e">
        <f t="shared" si="7240"/>
        <v>#VALUE!</v>
      </c>
      <c r="AI169" s="44" t="e">
        <f t="shared" si="7241"/>
        <v>#VALUE!</v>
      </c>
      <c r="AJ169" s="44" t="e">
        <f t="shared" si="7242"/>
        <v>#VALUE!</v>
      </c>
      <c r="AK169" s="53"/>
      <c r="AL169" s="83">
        <f t="shared" si="7617"/>
        <v>0</v>
      </c>
      <c r="AM169" s="44">
        <f t="shared" si="7618"/>
        <v>0</v>
      </c>
      <c r="AN169" s="44">
        <f t="shared" si="7243"/>
        <v>0</v>
      </c>
      <c r="AO169" s="44">
        <f t="shared" si="7244"/>
        <v>0</v>
      </c>
      <c r="AP169" s="44" t="e">
        <f t="shared" si="7245"/>
        <v>#VALUE!</v>
      </c>
      <c r="AQ169" s="44" t="e">
        <f t="shared" si="7246"/>
        <v>#VALUE!</v>
      </c>
      <c r="AR169" s="44" t="e">
        <f t="shared" si="7247"/>
        <v>#VALUE!</v>
      </c>
      <c r="AS169" s="44" t="e">
        <f t="shared" si="7248"/>
        <v>#VALUE!</v>
      </c>
      <c r="AT169" s="44" t="e">
        <f t="shared" si="7249"/>
        <v>#VALUE!</v>
      </c>
      <c r="AU169" s="44" t="e">
        <f t="shared" si="7250"/>
        <v>#VALUE!</v>
      </c>
      <c r="AV169" s="53"/>
      <c r="AW169" s="83">
        <f t="shared" si="7251"/>
        <v>0</v>
      </c>
      <c r="AX169" s="44">
        <f t="shared" si="7252"/>
        <v>0</v>
      </c>
      <c r="AY169" s="44">
        <f t="shared" si="7253"/>
        <v>0</v>
      </c>
      <c r="AZ169" s="44">
        <f t="shared" si="7254"/>
        <v>0</v>
      </c>
      <c r="BA169" s="44" t="e">
        <f t="shared" si="7255"/>
        <v>#VALUE!</v>
      </c>
      <c r="BB169" s="44" t="e">
        <f t="shared" si="7256"/>
        <v>#VALUE!</v>
      </c>
      <c r="BC169" s="44" t="e">
        <f t="shared" si="7257"/>
        <v>#VALUE!</v>
      </c>
      <c r="BD169" s="44" t="e">
        <f t="shared" si="7258"/>
        <v>#VALUE!</v>
      </c>
      <c r="BE169" s="44" t="e">
        <f t="shared" si="7259"/>
        <v>#VALUE!</v>
      </c>
      <c r="BF169" s="44" t="e">
        <f t="shared" si="7260"/>
        <v>#VALUE!</v>
      </c>
      <c r="BG169" s="53"/>
      <c r="BH169" s="83">
        <f t="shared" si="7261"/>
        <v>0</v>
      </c>
      <c r="BI169" s="44">
        <f t="shared" si="7262"/>
        <v>0</v>
      </c>
      <c r="BJ169" s="44">
        <f t="shared" si="7263"/>
        <v>0</v>
      </c>
      <c r="BK169" s="44">
        <f t="shared" si="7264"/>
        <v>0</v>
      </c>
      <c r="BL169" s="44" t="e">
        <f t="shared" si="7265"/>
        <v>#VALUE!</v>
      </c>
      <c r="BM169" s="44" t="e">
        <f t="shared" si="7266"/>
        <v>#VALUE!</v>
      </c>
      <c r="BN169" s="44" t="e">
        <f t="shared" si="7267"/>
        <v>#VALUE!</v>
      </c>
      <c r="BO169" s="44" t="e">
        <f t="shared" si="7268"/>
        <v>#VALUE!</v>
      </c>
      <c r="BP169" s="44" t="e">
        <f t="shared" si="7269"/>
        <v>#VALUE!</v>
      </c>
      <c r="BQ169" s="44" t="e">
        <f t="shared" si="7270"/>
        <v>#VALUE!</v>
      </c>
      <c r="BR169" s="53"/>
      <c r="BS169" s="83">
        <f t="shared" si="7271"/>
        <v>0</v>
      </c>
      <c r="BT169" s="44">
        <f t="shared" si="7272"/>
        <v>0</v>
      </c>
      <c r="BU169" s="44">
        <f t="shared" si="7273"/>
        <v>0</v>
      </c>
      <c r="BV169" s="44">
        <f t="shared" si="7274"/>
        <v>0</v>
      </c>
      <c r="BW169" s="44" t="e">
        <f t="shared" si="7275"/>
        <v>#VALUE!</v>
      </c>
      <c r="BX169" s="44" t="e">
        <f t="shared" si="7276"/>
        <v>#VALUE!</v>
      </c>
      <c r="BY169" s="44" t="e">
        <f t="shared" si="7277"/>
        <v>#VALUE!</v>
      </c>
      <c r="BZ169" s="44" t="e">
        <f t="shared" si="7278"/>
        <v>#VALUE!</v>
      </c>
      <c r="CA169" s="44" t="e">
        <f t="shared" si="7279"/>
        <v>#VALUE!</v>
      </c>
      <c r="CB169" s="44" t="e">
        <f t="shared" si="7280"/>
        <v>#VALUE!</v>
      </c>
      <c r="CC169" s="53"/>
      <c r="CD169" s="83">
        <f t="shared" si="7281"/>
        <v>0</v>
      </c>
      <c r="CE169" s="44">
        <f t="shared" si="7282"/>
        <v>0</v>
      </c>
      <c r="CF169" s="44">
        <f t="shared" si="7283"/>
        <v>0</v>
      </c>
      <c r="CG169" s="44">
        <f t="shared" si="7284"/>
        <v>0</v>
      </c>
      <c r="CH169" s="44" t="e">
        <f t="shared" si="7285"/>
        <v>#VALUE!</v>
      </c>
      <c r="CI169" s="44" t="e">
        <f t="shared" si="7286"/>
        <v>#VALUE!</v>
      </c>
      <c r="CJ169" s="44" t="e">
        <f t="shared" si="7287"/>
        <v>#VALUE!</v>
      </c>
      <c r="CK169" s="44" t="e">
        <f t="shared" si="7288"/>
        <v>#VALUE!</v>
      </c>
      <c r="CL169" s="44" t="e">
        <f t="shared" si="7289"/>
        <v>#VALUE!</v>
      </c>
      <c r="CM169" s="44" t="e">
        <f t="shared" si="7290"/>
        <v>#VALUE!</v>
      </c>
      <c r="CN169" s="53"/>
      <c r="CO169" s="83">
        <f t="shared" si="7291"/>
        <v>0</v>
      </c>
      <c r="CP169" s="44">
        <f t="shared" si="7292"/>
        <v>0</v>
      </c>
      <c r="CQ169" s="44">
        <f t="shared" si="7293"/>
        <v>0</v>
      </c>
      <c r="CR169" s="44">
        <f t="shared" si="7294"/>
        <v>0</v>
      </c>
      <c r="CS169" s="44" t="e">
        <f t="shared" si="7295"/>
        <v>#VALUE!</v>
      </c>
      <c r="CT169" s="44" t="e">
        <f t="shared" si="7296"/>
        <v>#VALUE!</v>
      </c>
      <c r="CU169" s="44" t="e">
        <f t="shared" si="7297"/>
        <v>#VALUE!</v>
      </c>
      <c r="CV169" s="44" t="e">
        <f t="shared" si="7298"/>
        <v>#VALUE!</v>
      </c>
      <c r="CW169" s="44" t="e">
        <f t="shared" si="7299"/>
        <v>#VALUE!</v>
      </c>
      <c r="CX169" s="44" t="e">
        <f t="shared" si="7300"/>
        <v>#VALUE!</v>
      </c>
      <c r="CY169" s="53"/>
      <c r="CZ169" s="83">
        <f t="shared" si="7301"/>
        <v>0</v>
      </c>
      <c r="DA169" s="44">
        <f t="shared" si="7302"/>
        <v>0</v>
      </c>
      <c r="DB169" s="44">
        <f t="shared" si="7303"/>
        <v>0</v>
      </c>
      <c r="DC169" s="44">
        <f t="shared" si="7304"/>
        <v>0</v>
      </c>
      <c r="DD169" s="44" t="e">
        <f t="shared" si="7305"/>
        <v>#VALUE!</v>
      </c>
      <c r="DE169" s="44" t="e">
        <f t="shared" si="7306"/>
        <v>#VALUE!</v>
      </c>
      <c r="DF169" s="44" t="e">
        <f t="shared" si="7307"/>
        <v>#VALUE!</v>
      </c>
      <c r="DG169" s="44" t="e">
        <f t="shared" si="7308"/>
        <v>#VALUE!</v>
      </c>
      <c r="DH169" s="44" t="e">
        <f t="shared" si="7309"/>
        <v>#VALUE!</v>
      </c>
      <c r="DI169" s="44" t="e">
        <f t="shared" si="7310"/>
        <v>#VALUE!</v>
      </c>
      <c r="DJ169" s="53"/>
      <c r="DK169" s="83">
        <f t="shared" si="7311"/>
        <v>0</v>
      </c>
      <c r="DL169" s="44">
        <f t="shared" si="7312"/>
        <v>0</v>
      </c>
      <c r="DM169" s="44">
        <f t="shared" si="7313"/>
        <v>0</v>
      </c>
      <c r="DN169" s="44">
        <f t="shared" si="7314"/>
        <v>0</v>
      </c>
      <c r="DO169" s="44" t="e">
        <f t="shared" si="7315"/>
        <v>#VALUE!</v>
      </c>
      <c r="DP169" s="44" t="e">
        <f t="shared" si="7316"/>
        <v>#VALUE!</v>
      </c>
      <c r="DQ169" s="44" t="e">
        <f t="shared" si="7317"/>
        <v>#VALUE!</v>
      </c>
      <c r="DR169" s="44" t="e">
        <f t="shared" si="7318"/>
        <v>#VALUE!</v>
      </c>
      <c r="DS169" s="44" t="e">
        <f t="shared" si="7319"/>
        <v>#VALUE!</v>
      </c>
      <c r="DT169" s="44" t="e">
        <f t="shared" si="7320"/>
        <v>#VALUE!</v>
      </c>
      <c r="DU169" s="53"/>
      <c r="DV169" s="83">
        <f t="shared" si="7321"/>
        <v>0</v>
      </c>
      <c r="DW169" s="44">
        <f t="shared" si="7322"/>
        <v>0</v>
      </c>
      <c r="DX169" s="44">
        <f t="shared" si="7323"/>
        <v>0</v>
      </c>
      <c r="DY169" s="44">
        <f t="shared" si="7324"/>
        <v>0</v>
      </c>
      <c r="DZ169" s="44" t="e">
        <f t="shared" si="7325"/>
        <v>#VALUE!</v>
      </c>
      <c r="EA169" s="44" t="e">
        <f t="shared" si="7326"/>
        <v>#VALUE!</v>
      </c>
      <c r="EB169" s="44" t="e">
        <f t="shared" si="7327"/>
        <v>#VALUE!</v>
      </c>
      <c r="EC169" s="44" t="e">
        <f t="shared" si="7328"/>
        <v>#VALUE!</v>
      </c>
      <c r="ED169" s="44" t="e">
        <f t="shared" si="7329"/>
        <v>#VALUE!</v>
      </c>
      <c r="EE169" s="44" t="e">
        <f t="shared" si="7330"/>
        <v>#VALUE!</v>
      </c>
      <c r="EF169" s="53"/>
      <c r="EG169" s="83">
        <f t="shared" si="7331"/>
        <v>0</v>
      </c>
      <c r="EH169" s="44">
        <f t="shared" si="7332"/>
        <v>0</v>
      </c>
      <c r="EI169" s="44">
        <f t="shared" si="7333"/>
        <v>0</v>
      </c>
      <c r="EJ169" s="44">
        <f t="shared" si="7334"/>
        <v>0</v>
      </c>
      <c r="EK169" s="44" t="e">
        <f t="shared" si="7335"/>
        <v>#VALUE!</v>
      </c>
      <c r="EL169" s="44" t="e">
        <f t="shared" si="7336"/>
        <v>#VALUE!</v>
      </c>
      <c r="EM169" s="44" t="e">
        <f t="shared" si="7337"/>
        <v>#VALUE!</v>
      </c>
      <c r="EN169" s="44" t="e">
        <f t="shared" si="7338"/>
        <v>#VALUE!</v>
      </c>
      <c r="EO169" s="44" t="e">
        <f t="shared" si="7339"/>
        <v>#VALUE!</v>
      </c>
      <c r="EP169" s="44" t="e">
        <f t="shared" si="7340"/>
        <v>#VALUE!</v>
      </c>
      <c r="EQ169" s="53"/>
      <c r="ER169" s="83">
        <f t="shared" si="7341"/>
        <v>0</v>
      </c>
      <c r="ES169" s="44">
        <f t="shared" si="7342"/>
        <v>0</v>
      </c>
      <c r="ET169" s="44">
        <f t="shared" si="7343"/>
        <v>0</v>
      </c>
      <c r="EU169" s="44">
        <f t="shared" si="7344"/>
        <v>0</v>
      </c>
      <c r="EV169" s="44" t="e">
        <f t="shared" si="7345"/>
        <v>#VALUE!</v>
      </c>
      <c r="EW169" s="44" t="e">
        <f t="shared" si="7346"/>
        <v>#VALUE!</v>
      </c>
      <c r="EX169" s="44" t="e">
        <f t="shared" si="7347"/>
        <v>#VALUE!</v>
      </c>
      <c r="EY169" s="44" t="e">
        <f t="shared" si="7348"/>
        <v>#VALUE!</v>
      </c>
      <c r="EZ169" s="44" t="e">
        <f t="shared" si="7349"/>
        <v>#VALUE!</v>
      </c>
      <c r="FA169" s="44" t="e">
        <f t="shared" si="7350"/>
        <v>#VALUE!</v>
      </c>
      <c r="FB169" s="53"/>
      <c r="FC169" s="83">
        <f t="shared" si="7351"/>
        <v>0</v>
      </c>
      <c r="FD169" s="44">
        <f t="shared" si="7352"/>
        <v>0</v>
      </c>
      <c r="FE169" s="44">
        <f t="shared" si="7353"/>
        <v>0</v>
      </c>
      <c r="FF169" s="44">
        <f t="shared" si="7354"/>
        <v>0</v>
      </c>
      <c r="FG169" s="44" t="e">
        <f t="shared" si="7355"/>
        <v>#VALUE!</v>
      </c>
      <c r="FH169" s="44" t="e">
        <f t="shared" si="7356"/>
        <v>#VALUE!</v>
      </c>
      <c r="FI169" s="44" t="e">
        <f t="shared" si="7357"/>
        <v>#VALUE!</v>
      </c>
      <c r="FJ169" s="44" t="e">
        <f t="shared" si="7358"/>
        <v>#VALUE!</v>
      </c>
      <c r="FK169" s="44" t="e">
        <f t="shared" si="7359"/>
        <v>#VALUE!</v>
      </c>
      <c r="FL169" s="44" t="e">
        <f t="shared" si="7360"/>
        <v>#VALUE!</v>
      </c>
      <c r="FM169" s="53"/>
      <c r="FN169" s="83">
        <f t="shared" si="7361"/>
        <v>0</v>
      </c>
      <c r="FO169" s="44">
        <f t="shared" si="7362"/>
        <v>0</v>
      </c>
      <c r="FP169" s="44">
        <f t="shared" si="7363"/>
        <v>0</v>
      </c>
      <c r="FQ169" s="44">
        <f t="shared" si="7364"/>
        <v>0</v>
      </c>
      <c r="FR169" s="44" t="e">
        <f t="shared" si="7365"/>
        <v>#VALUE!</v>
      </c>
      <c r="FS169" s="44" t="e">
        <f t="shared" si="7366"/>
        <v>#VALUE!</v>
      </c>
      <c r="FT169" s="44" t="e">
        <f t="shared" si="7367"/>
        <v>#VALUE!</v>
      </c>
      <c r="FU169" s="44" t="e">
        <f t="shared" si="7368"/>
        <v>#VALUE!</v>
      </c>
      <c r="FV169" s="44" t="e">
        <f t="shared" si="7369"/>
        <v>#VALUE!</v>
      </c>
      <c r="FW169" s="44" t="e">
        <f t="shared" si="7370"/>
        <v>#VALUE!</v>
      </c>
      <c r="FX169" s="53"/>
      <c r="FY169" s="83">
        <f t="shared" si="7371"/>
        <v>0</v>
      </c>
      <c r="FZ169" s="44">
        <f t="shared" si="7372"/>
        <v>0</v>
      </c>
      <c r="GA169" s="44">
        <f t="shared" si="7373"/>
        <v>0</v>
      </c>
      <c r="GB169" s="44">
        <f t="shared" si="7374"/>
        <v>0</v>
      </c>
      <c r="GC169" s="44" t="e">
        <f t="shared" si="7375"/>
        <v>#VALUE!</v>
      </c>
      <c r="GD169" s="44" t="e">
        <f t="shared" si="7376"/>
        <v>#VALUE!</v>
      </c>
      <c r="GE169" s="44" t="e">
        <f t="shared" si="7377"/>
        <v>#VALUE!</v>
      </c>
      <c r="GF169" s="44" t="e">
        <f t="shared" si="7378"/>
        <v>#VALUE!</v>
      </c>
      <c r="GG169" s="44" t="e">
        <f t="shared" si="7379"/>
        <v>#VALUE!</v>
      </c>
      <c r="GH169" s="44" t="e">
        <f t="shared" si="7380"/>
        <v>#VALUE!</v>
      </c>
      <c r="GI169" s="53"/>
      <c r="GJ169" s="83">
        <f t="shared" si="7381"/>
        <v>0</v>
      </c>
      <c r="GK169" s="44">
        <f t="shared" si="7382"/>
        <v>0</v>
      </c>
      <c r="GL169" s="44">
        <f t="shared" si="7383"/>
        <v>0</v>
      </c>
      <c r="GM169" s="44">
        <f t="shared" si="7384"/>
        <v>0</v>
      </c>
      <c r="GN169" s="44" t="e">
        <f t="shared" si="7385"/>
        <v>#VALUE!</v>
      </c>
      <c r="GO169" s="44" t="e">
        <f t="shared" si="7386"/>
        <v>#VALUE!</v>
      </c>
      <c r="GP169" s="44" t="e">
        <f t="shared" si="7387"/>
        <v>#VALUE!</v>
      </c>
      <c r="GQ169" s="44" t="e">
        <f t="shared" si="7388"/>
        <v>#VALUE!</v>
      </c>
      <c r="GR169" s="44" t="e">
        <f t="shared" si="7389"/>
        <v>#VALUE!</v>
      </c>
      <c r="GS169" s="44" t="e">
        <f t="shared" si="7390"/>
        <v>#VALUE!</v>
      </c>
      <c r="GT169" s="53"/>
      <c r="GU169" s="83">
        <f t="shared" si="7391"/>
        <v>0</v>
      </c>
      <c r="GV169" s="44">
        <f t="shared" si="7392"/>
        <v>0</v>
      </c>
      <c r="GW169" s="44">
        <f t="shared" si="7393"/>
        <v>0</v>
      </c>
      <c r="GX169" s="44">
        <f t="shared" si="7394"/>
        <v>0</v>
      </c>
      <c r="GY169" s="44" t="e">
        <f t="shared" si="7395"/>
        <v>#VALUE!</v>
      </c>
      <c r="GZ169" s="44" t="e">
        <f t="shared" si="7396"/>
        <v>#VALUE!</v>
      </c>
      <c r="HA169" s="44" t="e">
        <f t="shared" si="7397"/>
        <v>#VALUE!</v>
      </c>
      <c r="HB169" s="44" t="e">
        <f t="shared" si="7398"/>
        <v>#VALUE!</v>
      </c>
      <c r="HC169" s="44" t="e">
        <f t="shared" si="7399"/>
        <v>#VALUE!</v>
      </c>
      <c r="HD169" s="44" t="e">
        <f t="shared" si="7400"/>
        <v>#VALUE!</v>
      </c>
      <c r="HE169" s="53"/>
      <c r="HF169" s="83">
        <f t="shared" si="7401"/>
        <v>0</v>
      </c>
      <c r="HG169" s="44">
        <f t="shared" si="7402"/>
        <v>0</v>
      </c>
      <c r="HH169" s="44">
        <f t="shared" si="7403"/>
        <v>0</v>
      </c>
      <c r="HI169" s="44">
        <f t="shared" si="7404"/>
        <v>0</v>
      </c>
      <c r="HJ169" s="44" t="e">
        <f t="shared" si="7405"/>
        <v>#VALUE!</v>
      </c>
      <c r="HK169" s="44" t="e">
        <f t="shared" si="7406"/>
        <v>#VALUE!</v>
      </c>
      <c r="HL169" s="44" t="e">
        <f t="shared" si="7407"/>
        <v>#VALUE!</v>
      </c>
      <c r="HM169" s="44" t="e">
        <f t="shared" si="7408"/>
        <v>#VALUE!</v>
      </c>
      <c r="HN169" s="44" t="e">
        <f t="shared" si="7409"/>
        <v>#VALUE!</v>
      </c>
      <c r="HO169" s="44" t="e">
        <f t="shared" si="7410"/>
        <v>#VALUE!</v>
      </c>
      <c r="HP169" s="53"/>
      <c r="HQ169" s="83">
        <f t="shared" si="7411"/>
        <v>0</v>
      </c>
      <c r="HR169" s="44">
        <f t="shared" si="7412"/>
        <v>0</v>
      </c>
      <c r="HS169" s="44">
        <f t="shared" si="7413"/>
        <v>0</v>
      </c>
      <c r="HT169" s="44">
        <f t="shared" si="7414"/>
        <v>0</v>
      </c>
      <c r="HU169" s="44" t="e">
        <f t="shared" si="7415"/>
        <v>#VALUE!</v>
      </c>
      <c r="HV169" s="44" t="e">
        <f t="shared" si="7416"/>
        <v>#VALUE!</v>
      </c>
      <c r="HW169" s="44" t="e">
        <f t="shared" si="7417"/>
        <v>#VALUE!</v>
      </c>
      <c r="HX169" s="44" t="e">
        <f t="shared" si="7418"/>
        <v>#VALUE!</v>
      </c>
      <c r="HY169" s="44" t="e">
        <f t="shared" si="7419"/>
        <v>#VALUE!</v>
      </c>
      <c r="HZ169" s="44" t="e">
        <f t="shared" si="7420"/>
        <v>#VALUE!</v>
      </c>
      <c r="IA169" s="53"/>
      <c r="IB169" s="83">
        <f t="shared" si="7421"/>
        <v>0</v>
      </c>
      <c r="IC169" s="44">
        <f t="shared" si="7422"/>
        <v>0</v>
      </c>
      <c r="ID169" s="44">
        <f t="shared" si="7423"/>
        <v>0</v>
      </c>
      <c r="IE169" s="44">
        <f t="shared" si="7424"/>
        <v>0</v>
      </c>
      <c r="IF169" s="44" t="e">
        <f t="shared" si="7425"/>
        <v>#VALUE!</v>
      </c>
      <c r="IG169" s="44" t="e">
        <f t="shared" si="7426"/>
        <v>#VALUE!</v>
      </c>
      <c r="IH169" s="44" t="e">
        <f t="shared" si="7427"/>
        <v>#VALUE!</v>
      </c>
      <c r="II169" s="44" t="e">
        <f t="shared" si="7428"/>
        <v>#VALUE!</v>
      </c>
      <c r="IJ169" s="44" t="e">
        <f t="shared" si="7429"/>
        <v>#VALUE!</v>
      </c>
      <c r="IK169" s="44" t="e">
        <f t="shared" si="7430"/>
        <v>#VALUE!</v>
      </c>
      <c r="IL169" s="53"/>
      <c r="IM169" s="83">
        <f t="shared" si="7431"/>
        <v>0</v>
      </c>
      <c r="IN169" s="44">
        <f t="shared" si="7432"/>
        <v>0</v>
      </c>
      <c r="IO169" s="44">
        <f t="shared" si="7433"/>
        <v>0</v>
      </c>
      <c r="IP169" s="44">
        <f t="shared" si="7434"/>
        <v>0</v>
      </c>
      <c r="IQ169" s="44" t="e">
        <f t="shared" si="7435"/>
        <v>#VALUE!</v>
      </c>
      <c r="IR169" s="44" t="e">
        <f t="shared" si="7436"/>
        <v>#VALUE!</v>
      </c>
      <c r="IS169" s="44" t="e">
        <f t="shared" si="7437"/>
        <v>#VALUE!</v>
      </c>
      <c r="IT169" s="44" t="e">
        <f t="shared" si="7438"/>
        <v>#VALUE!</v>
      </c>
      <c r="IU169" s="44" t="e">
        <f t="shared" si="7439"/>
        <v>#VALUE!</v>
      </c>
      <c r="IV169" s="44" t="e">
        <f t="shared" si="7440"/>
        <v>#VALUE!</v>
      </c>
      <c r="IW169" s="53"/>
      <c r="IX169" s="83">
        <f t="shared" si="7441"/>
        <v>0</v>
      </c>
      <c r="IY169" s="44">
        <f t="shared" si="7442"/>
        <v>0</v>
      </c>
      <c r="IZ169" s="44">
        <f t="shared" si="7443"/>
        <v>0</v>
      </c>
      <c r="JA169" s="44">
        <f t="shared" si="7444"/>
        <v>0</v>
      </c>
      <c r="JB169" s="44" t="e">
        <f t="shared" si="7445"/>
        <v>#VALUE!</v>
      </c>
      <c r="JC169" s="44" t="e">
        <f t="shared" si="7446"/>
        <v>#VALUE!</v>
      </c>
      <c r="JD169" s="44" t="e">
        <f t="shared" si="7447"/>
        <v>#VALUE!</v>
      </c>
      <c r="JE169" s="44" t="e">
        <f t="shared" si="7448"/>
        <v>#VALUE!</v>
      </c>
      <c r="JF169" s="44" t="e">
        <f t="shared" si="7449"/>
        <v>#VALUE!</v>
      </c>
      <c r="JG169" s="44" t="e">
        <f t="shared" si="7450"/>
        <v>#VALUE!</v>
      </c>
      <c r="JH169" s="53"/>
      <c r="JI169" s="83">
        <f t="shared" si="7451"/>
        <v>0</v>
      </c>
      <c r="JJ169" s="44">
        <f t="shared" si="7452"/>
        <v>0</v>
      </c>
      <c r="JK169" s="44">
        <f t="shared" si="7453"/>
        <v>0</v>
      </c>
      <c r="JL169" s="44">
        <f t="shared" si="7454"/>
        <v>0</v>
      </c>
      <c r="JM169" s="44" t="e">
        <f t="shared" si="7455"/>
        <v>#VALUE!</v>
      </c>
      <c r="JN169" s="44" t="e">
        <f t="shared" si="7456"/>
        <v>#VALUE!</v>
      </c>
      <c r="JO169" s="44" t="e">
        <f t="shared" si="7457"/>
        <v>#VALUE!</v>
      </c>
      <c r="JP169" s="44" t="e">
        <f t="shared" si="7458"/>
        <v>#VALUE!</v>
      </c>
      <c r="JQ169" s="44" t="e">
        <f t="shared" si="7459"/>
        <v>#VALUE!</v>
      </c>
      <c r="JR169" s="44" t="e">
        <f t="shared" si="7460"/>
        <v>#VALUE!</v>
      </c>
      <c r="JS169" s="53"/>
      <c r="JT169" s="83">
        <f t="shared" si="7461"/>
        <v>0</v>
      </c>
      <c r="JU169" s="44">
        <f t="shared" si="7462"/>
        <v>0</v>
      </c>
      <c r="JV169" s="44">
        <f t="shared" si="7463"/>
        <v>0</v>
      </c>
      <c r="JW169" s="44">
        <f t="shared" si="7464"/>
        <v>0</v>
      </c>
      <c r="JX169" s="44" t="e">
        <f t="shared" si="7465"/>
        <v>#VALUE!</v>
      </c>
      <c r="JY169" s="44" t="e">
        <f t="shared" si="7466"/>
        <v>#VALUE!</v>
      </c>
      <c r="JZ169" s="44" t="e">
        <f t="shared" si="7467"/>
        <v>#VALUE!</v>
      </c>
      <c r="KA169" s="44" t="e">
        <f t="shared" si="7468"/>
        <v>#VALUE!</v>
      </c>
      <c r="KB169" s="44" t="e">
        <f t="shared" si="7469"/>
        <v>#VALUE!</v>
      </c>
      <c r="KC169" s="44" t="e">
        <f t="shared" si="7470"/>
        <v>#VALUE!</v>
      </c>
      <c r="KD169" s="53"/>
      <c r="KE169" s="83">
        <f t="shared" si="7471"/>
        <v>0</v>
      </c>
      <c r="KF169" s="44">
        <f t="shared" si="7472"/>
        <v>0</v>
      </c>
      <c r="KG169" s="44">
        <f t="shared" si="7473"/>
        <v>0</v>
      </c>
      <c r="KH169" s="44">
        <f t="shared" si="7474"/>
        <v>0</v>
      </c>
      <c r="KI169" s="44" t="e">
        <f t="shared" si="7475"/>
        <v>#VALUE!</v>
      </c>
      <c r="KJ169" s="44" t="e">
        <f t="shared" si="7476"/>
        <v>#VALUE!</v>
      </c>
      <c r="KK169" s="44" t="e">
        <f t="shared" si="7477"/>
        <v>#VALUE!</v>
      </c>
      <c r="KL169" s="44" t="e">
        <f t="shared" si="7478"/>
        <v>#VALUE!</v>
      </c>
      <c r="KM169" s="44" t="e">
        <f t="shared" si="7479"/>
        <v>#VALUE!</v>
      </c>
      <c r="KN169" s="44" t="e">
        <f t="shared" si="7480"/>
        <v>#VALUE!</v>
      </c>
      <c r="KO169" s="53"/>
      <c r="KP169" s="83">
        <f t="shared" si="7481"/>
        <v>0</v>
      </c>
      <c r="KQ169" s="44">
        <f t="shared" si="7482"/>
        <v>0</v>
      </c>
      <c r="KR169" s="44">
        <f t="shared" si="7483"/>
        <v>0</v>
      </c>
      <c r="KS169" s="44">
        <f t="shared" si="7484"/>
        <v>0</v>
      </c>
      <c r="KT169" s="44" t="e">
        <f t="shared" si="7485"/>
        <v>#VALUE!</v>
      </c>
      <c r="KU169" s="44" t="e">
        <f t="shared" si="7486"/>
        <v>#VALUE!</v>
      </c>
      <c r="KV169" s="44" t="e">
        <f t="shared" si="7487"/>
        <v>#VALUE!</v>
      </c>
      <c r="KW169" s="44" t="e">
        <f t="shared" si="7488"/>
        <v>#VALUE!</v>
      </c>
      <c r="KX169" s="44" t="e">
        <f t="shared" si="7489"/>
        <v>#VALUE!</v>
      </c>
      <c r="KY169" s="44" t="e">
        <f t="shared" si="7490"/>
        <v>#VALUE!</v>
      </c>
      <c r="KZ169" s="53"/>
      <c r="LA169" s="83">
        <f t="shared" si="7491"/>
        <v>0</v>
      </c>
      <c r="LB169" s="44">
        <f t="shared" si="7492"/>
        <v>0</v>
      </c>
      <c r="LC169" s="44">
        <f t="shared" si="7493"/>
        <v>0</v>
      </c>
      <c r="LD169" s="44">
        <f t="shared" si="7494"/>
        <v>0</v>
      </c>
      <c r="LE169" s="44" t="e">
        <f t="shared" si="7495"/>
        <v>#VALUE!</v>
      </c>
      <c r="LF169" s="44" t="e">
        <f t="shared" si="7496"/>
        <v>#VALUE!</v>
      </c>
      <c r="LG169" s="44" t="e">
        <f t="shared" si="7497"/>
        <v>#VALUE!</v>
      </c>
      <c r="LH169" s="44" t="e">
        <f t="shared" si="7498"/>
        <v>#VALUE!</v>
      </c>
      <c r="LI169" s="44" t="e">
        <f t="shared" si="7499"/>
        <v>#VALUE!</v>
      </c>
      <c r="LJ169" s="44" t="e">
        <f t="shared" si="7500"/>
        <v>#VALUE!</v>
      </c>
      <c r="LK169" s="53"/>
      <c r="LL169" s="83">
        <f t="shared" si="7501"/>
        <v>0</v>
      </c>
      <c r="LM169" s="44">
        <f t="shared" si="7502"/>
        <v>0</v>
      </c>
      <c r="LN169" s="44">
        <f t="shared" si="7503"/>
        <v>0</v>
      </c>
      <c r="LO169" s="44">
        <f t="shared" si="7504"/>
        <v>0</v>
      </c>
      <c r="LP169" s="44" t="e">
        <f t="shared" si="7505"/>
        <v>#VALUE!</v>
      </c>
      <c r="LQ169" s="44" t="e">
        <f t="shared" si="7506"/>
        <v>#VALUE!</v>
      </c>
      <c r="LR169" s="44" t="e">
        <f t="shared" si="7507"/>
        <v>#VALUE!</v>
      </c>
      <c r="LS169" s="44" t="e">
        <f t="shared" si="7508"/>
        <v>#VALUE!</v>
      </c>
      <c r="LT169" s="44" t="e">
        <f t="shared" si="7509"/>
        <v>#VALUE!</v>
      </c>
      <c r="LU169" s="44" t="e">
        <f t="shared" si="7510"/>
        <v>#VALUE!</v>
      </c>
      <c r="LV169" s="53"/>
      <c r="LW169" s="83">
        <f t="shared" si="7511"/>
        <v>0</v>
      </c>
      <c r="LX169" s="44">
        <f t="shared" si="7512"/>
        <v>0</v>
      </c>
      <c r="LY169" s="44">
        <f t="shared" si="7513"/>
        <v>0</v>
      </c>
      <c r="LZ169" s="44">
        <f t="shared" si="7514"/>
        <v>0</v>
      </c>
      <c r="MA169" s="44" t="e">
        <f t="shared" si="7515"/>
        <v>#VALUE!</v>
      </c>
      <c r="MB169" s="44" t="e">
        <f t="shared" si="7516"/>
        <v>#VALUE!</v>
      </c>
      <c r="MC169" s="44" t="e">
        <f t="shared" si="7517"/>
        <v>#VALUE!</v>
      </c>
      <c r="MD169" s="44" t="e">
        <f t="shared" si="7518"/>
        <v>#VALUE!</v>
      </c>
      <c r="ME169" s="44" t="e">
        <f t="shared" si="7519"/>
        <v>#VALUE!</v>
      </c>
      <c r="MF169" s="44" t="e">
        <f t="shared" si="7520"/>
        <v>#VALUE!</v>
      </c>
      <c r="MG169" s="53"/>
      <c r="MH169" s="83">
        <f t="shared" si="7521"/>
        <v>0</v>
      </c>
      <c r="MI169" s="44">
        <f t="shared" si="7522"/>
        <v>0</v>
      </c>
      <c r="MJ169" s="44">
        <f t="shared" si="7523"/>
        <v>0</v>
      </c>
      <c r="MK169" s="44">
        <f t="shared" si="7524"/>
        <v>0</v>
      </c>
      <c r="ML169" s="44" t="e">
        <f t="shared" si="7525"/>
        <v>#VALUE!</v>
      </c>
      <c r="MM169" s="44" t="e">
        <f t="shared" si="7526"/>
        <v>#VALUE!</v>
      </c>
      <c r="MN169" s="44" t="e">
        <f t="shared" si="7527"/>
        <v>#VALUE!</v>
      </c>
      <c r="MO169" s="44" t="e">
        <f t="shared" si="7528"/>
        <v>#VALUE!</v>
      </c>
      <c r="MP169" s="44" t="e">
        <f t="shared" si="7529"/>
        <v>#VALUE!</v>
      </c>
      <c r="MQ169" s="44" t="e">
        <f t="shared" si="7530"/>
        <v>#VALUE!</v>
      </c>
      <c r="MR169" s="53"/>
      <c r="MS169" s="83">
        <f t="shared" si="7531"/>
        <v>0</v>
      </c>
      <c r="MT169" s="44">
        <f t="shared" si="7532"/>
        <v>0</v>
      </c>
      <c r="MU169" s="44">
        <f t="shared" si="7533"/>
        <v>0</v>
      </c>
      <c r="MV169" s="44">
        <f t="shared" si="7534"/>
        <v>0</v>
      </c>
      <c r="MW169" s="44" t="e">
        <f t="shared" si="7535"/>
        <v>#VALUE!</v>
      </c>
      <c r="MX169" s="44" t="e">
        <f t="shared" si="7536"/>
        <v>#VALUE!</v>
      </c>
      <c r="MY169" s="44" t="e">
        <f t="shared" si="7537"/>
        <v>#VALUE!</v>
      </c>
      <c r="MZ169" s="44" t="e">
        <f t="shared" si="7538"/>
        <v>#VALUE!</v>
      </c>
      <c r="NA169" s="44" t="e">
        <f t="shared" si="7539"/>
        <v>#VALUE!</v>
      </c>
      <c r="NB169" s="44" t="e">
        <f t="shared" si="7540"/>
        <v>#VALUE!</v>
      </c>
      <c r="NC169" s="53"/>
      <c r="ND169" s="83">
        <f t="shared" si="7541"/>
        <v>0</v>
      </c>
      <c r="NE169" s="44">
        <f t="shared" si="7542"/>
        <v>0</v>
      </c>
      <c r="NF169" s="44">
        <f t="shared" si="7543"/>
        <v>0</v>
      </c>
      <c r="NG169" s="44">
        <f t="shared" si="7544"/>
        <v>0</v>
      </c>
      <c r="NH169" s="44" t="e">
        <f t="shared" si="7545"/>
        <v>#VALUE!</v>
      </c>
      <c r="NI169" s="44" t="e">
        <f t="shared" si="7546"/>
        <v>#VALUE!</v>
      </c>
      <c r="NJ169" s="44" t="e">
        <f t="shared" si="7547"/>
        <v>#VALUE!</v>
      </c>
      <c r="NK169" s="44" t="e">
        <f t="shared" si="7548"/>
        <v>#VALUE!</v>
      </c>
      <c r="NL169" s="44" t="e">
        <f t="shared" si="7549"/>
        <v>#VALUE!</v>
      </c>
      <c r="NM169" s="44" t="e">
        <f t="shared" si="7550"/>
        <v>#VALUE!</v>
      </c>
      <c r="NN169" s="53"/>
      <c r="NO169" s="83">
        <f t="shared" si="7551"/>
        <v>0</v>
      </c>
      <c r="NP169" s="44">
        <f t="shared" si="7552"/>
        <v>0</v>
      </c>
      <c r="NQ169" s="44">
        <f t="shared" si="7553"/>
        <v>0</v>
      </c>
      <c r="NR169" s="44">
        <f t="shared" si="7554"/>
        <v>0</v>
      </c>
      <c r="NS169" s="44" t="e">
        <f t="shared" si="7555"/>
        <v>#VALUE!</v>
      </c>
      <c r="NT169" s="44" t="e">
        <f t="shared" si="7556"/>
        <v>#VALUE!</v>
      </c>
      <c r="NU169" s="44" t="e">
        <f t="shared" si="7557"/>
        <v>#VALUE!</v>
      </c>
      <c r="NV169" s="44" t="e">
        <f t="shared" si="7558"/>
        <v>#VALUE!</v>
      </c>
      <c r="NW169" s="44" t="e">
        <f t="shared" si="7559"/>
        <v>#VALUE!</v>
      </c>
      <c r="NX169" s="44" t="e">
        <f t="shared" si="7560"/>
        <v>#VALUE!</v>
      </c>
      <c r="NY169" s="53"/>
      <c r="NZ169" s="83">
        <f t="shared" si="7561"/>
        <v>0</v>
      </c>
      <c r="OA169" s="44">
        <f t="shared" si="7562"/>
        <v>0</v>
      </c>
      <c r="OB169" s="44">
        <f t="shared" si="7563"/>
        <v>0</v>
      </c>
      <c r="OC169" s="44">
        <f t="shared" si="7564"/>
        <v>0</v>
      </c>
      <c r="OD169" s="44" t="e">
        <f t="shared" si="7565"/>
        <v>#VALUE!</v>
      </c>
      <c r="OE169" s="44" t="e">
        <f t="shared" si="7566"/>
        <v>#VALUE!</v>
      </c>
      <c r="OF169" s="44" t="e">
        <f t="shared" si="7567"/>
        <v>#VALUE!</v>
      </c>
      <c r="OG169" s="44" t="e">
        <f t="shared" si="7568"/>
        <v>#VALUE!</v>
      </c>
      <c r="OH169" s="44" t="e">
        <f t="shared" si="7569"/>
        <v>#VALUE!</v>
      </c>
      <c r="OI169" s="44" t="e">
        <f t="shared" si="7570"/>
        <v>#VALUE!</v>
      </c>
      <c r="OJ169" s="53"/>
      <c r="OK169" s="83">
        <f t="shared" si="7571"/>
        <v>0</v>
      </c>
      <c r="OL169" s="44">
        <f t="shared" si="7572"/>
        <v>0</v>
      </c>
      <c r="OM169" s="44">
        <f t="shared" si="7573"/>
        <v>0</v>
      </c>
      <c r="ON169" s="44">
        <f t="shared" si="7574"/>
        <v>0</v>
      </c>
      <c r="OO169" s="44" t="e">
        <f t="shared" si="7575"/>
        <v>#VALUE!</v>
      </c>
      <c r="OP169" s="44" t="e">
        <f t="shared" si="7576"/>
        <v>#VALUE!</v>
      </c>
      <c r="OQ169" s="44" t="e">
        <f t="shared" si="7577"/>
        <v>#VALUE!</v>
      </c>
      <c r="OR169" s="44" t="e">
        <f t="shared" si="7578"/>
        <v>#VALUE!</v>
      </c>
      <c r="OS169" s="44" t="e">
        <f t="shared" si="7579"/>
        <v>#VALUE!</v>
      </c>
      <c r="OT169" s="44" t="e">
        <f t="shared" si="7580"/>
        <v>#VALUE!</v>
      </c>
      <c r="OU169" s="53"/>
      <c r="OV169" s="83">
        <f t="shared" si="7581"/>
        <v>0</v>
      </c>
      <c r="OW169" s="44">
        <f t="shared" si="7582"/>
        <v>0</v>
      </c>
      <c r="OX169" s="44">
        <f t="shared" si="7583"/>
        <v>0</v>
      </c>
      <c r="OY169" s="44">
        <f t="shared" si="7584"/>
        <v>0</v>
      </c>
      <c r="OZ169" s="44" t="e">
        <f t="shared" si="7585"/>
        <v>#VALUE!</v>
      </c>
      <c r="PA169" s="44" t="e">
        <f t="shared" si="7586"/>
        <v>#VALUE!</v>
      </c>
      <c r="PB169" s="44" t="e">
        <f t="shared" si="7587"/>
        <v>#VALUE!</v>
      </c>
      <c r="PC169" s="44" t="e">
        <f t="shared" si="7588"/>
        <v>#VALUE!</v>
      </c>
      <c r="PD169" s="44" t="e">
        <f t="shared" si="7589"/>
        <v>#VALUE!</v>
      </c>
      <c r="PE169" s="44" t="e">
        <f t="shared" si="7590"/>
        <v>#VALUE!</v>
      </c>
      <c r="PF169" s="53"/>
      <c r="PG169" s="83">
        <f t="shared" si="7591"/>
        <v>0</v>
      </c>
      <c r="PH169" s="44">
        <f t="shared" si="7592"/>
        <v>0</v>
      </c>
      <c r="PI169" s="44">
        <f t="shared" si="7593"/>
        <v>0</v>
      </c>
      <c r="PJ169" s="44">
        <f t="shared" si="7594"/>
        <v>0</v>
      </c>
      <c r="PK169" s="44" t="e">
        <f t="shared" si="7595"/>
        <v>#VALUE!</v>
      </c>
      <c r="PL169" s="44" t="e">
        <f t="shared" si="7596"/>
        <v>#VALUE!</v>
      </c>
      <c r="PM169" s="44" t="e">
        <f t="shared" si="7597"/>
        <v>#VALUE!</v>
      </c>
      <c r="PN169" s="44" t="e">
        <f t="shared" si="7598"/>
        <v>#VALUE!</v>
      </c>
      <c r="PO169" s="44" t="e">
        <f t="shared" si="7599"/>
        <v>#VALUE!</v>
      </c>
      <c r="PP169" s="44" t="e">
        <f t="shared" si="7600"/>
        <v>#VALUE!</v>
      </c>
      <c r="PQ169" s="53"/>
      <c r="PR169" s="83">
        <f t="shared" si="7601"/>
        <v>0</v>
      </c>
      <c r="PS169" s="44">
        <f t="shared" si="7602"/>
        <v>0</v>
      </c>
      <c r="PT169" s="44">
        <f t="shared" si="7603"/>
        <v>0</v>
      </c>
      <c r="PU169" s="44">
        <f t="shared" si="7604"/>
        <v>0</v>
      </c>
      <c r="PV169" s="44" t="e">
        <f t="shared" si="7605"/>
        <v>#VALUE!</v>
      </c>
      <c r="PW169" s="44" t="e">
        <f t="shared" si="7606"/>
        <v>#VALUE!</v>
      </c>
      <c r="PX169" s="44" t="e">
        <f t="shared" si="7607"/>
        <v>#VALUE!</v>
      </c>
      <c r="PY169" s="44" t="e">
        <f t="shared" si="7608"/>
        <v>#VALUE!</v>
      </c>
      <c r="PZ169" s="44" t="e">
        <f t="shared" si="7609"/>
        <v>#VALUE!</v>
      </c>
      <c r="QA169" s="44" t="e">
        <f t="shared" si="7610"/>
        <v>#VALUE!</v>
      </c>
    </row>
    <row r="171" spans="1:443" x14ac:dyDescent="0.25">
      <c r="A171" s="276" t="s">
        <v>172</v>
      </c>
      <c r="B171" s="277"/>
      <c r="C171" s="50"/>
      <c r="D171" s="37"/>
      <c r="E171" s="285" t="s">
        <v>103</v>
      </c>
      <c r="F171" s="285"/>
      <c r="G171" s="276" t="s">
        <v>4</v>
      </c>
      <c r="H171" s="277"/>
      <c r="I171" s="276" t="s">
        <v>5</v>
      </c>
      <c r="J171" s="277"/>
      <c r="K171" s="276" t="s">
        <v>9</v>
      </c>
      <c r="L171" s="277"/>
      <c r="M171" s="276" t="s">
        <v>106</v>
      </c>
      <c r="N171" s="277"/>
      <c r="O171" s="80"/>
      <c r="P171" s="286" t="s">
        <v>104</v>
      </c>
      <c r="Q171" s="286"/>
      <c r="R171" s="276" t="s">
        <v>4</v>
      </c>
      <c r="S171" s="277"/>
      <c r="T171" s="276" t="s">
        <v>5</v>
      </c>
      <c r="U171" s="277"/>
      <c r="V171" s="276" t="s">
        <v>9</v>
      </c>
      <c r="W171" s="277"/>
      <c r="X171" s="276" t="s">
        <v>106</v>
      </c>
      <c r="Y171" s="277"/>
      <c r="Z171" s="80"/>
      <c r="AA171" s="285" t="s">
        <v>155</v>
      </c>
      <c r="AB171" s="285"/>
      <c r="AC171" s="276" t="s">
        <v>4</v>
      </c>
      <c r="AD171" s="277"/>
      <c r="AE171" s="276" t="s">
        <v>5</v>
      </c>
      <c r="AF171" s="277"/>
      <c r="AG171" s="276" t="s">
        <v>9</v>
      </c>
      <c r="AH171" s="277"/>
      <c r="AI171" s="276" t="s">
        <v>106</v>
      </c>
      <c r="AJ171" s="277"/>
      <c r="AK171" s="80"/>
      <c r="AL171" s="285" t="s">
        <v>156</v>
      </c>
      <c r="AM171" s="285"/>
      <c r="AN171" s="276" t="s">
        <v>4</v>
      </c>
      <c r="AO171" s="277"/>
      <c r="AP171" s="276" t="s">
        <v>5</v>
      </c>
      <c r="AQ171" s="277"/>
      <c r="AR171" s="276" t="s">
        <v>9</v>
      </c>
      <c r="AS171" s="277"/>
      <c r="AT171" s="276" t="s">
        <v>106</v>
      </c>
      <c r="AU171" s="277"/>
      <c r="AV171" s="80"/>
      <c r="AW171" s="285" t="s">
        <v>311</v>
      </c>
      <c r="AX171" s="285"/>
      <c r="AY171" s="276" t="s">
        <v>4</v>
      </c>
      <c r="AZ171" s="277"/>
      <c r="BA171" s="276" t="s">
        <v>5</v>
      </c>
      <c r="BB171" s="277"/>
      <c r="BC171" s="276" t="s">
        <v>9</v>
      </c>
      <c r="BD171" s="277"/>
      <c r="BE171" s="276" t="s">
        <v>106</v>
      </c>
      <c r="BF171" s="277"/>
      <c r="BG171" s="80"/>
      <c r="BH171" s="285" t="s">
        <v>312</v>
      </c>
      <c r="BI171" s="285"/>
      <c r="BJ171" s="276" t="s">
        <v>4</v>
      </c>
      <c r="BK171" s="277"/>
      <c r="BL171" s="276" t="s">
        <v>5</v>
      </c>
      <c r="BM171" s="277"/>
      <c r="BN171" s="276" t="s">
        <v>9</v>
      </c>
      <c r="BO171" s="277"/>
      <c r="BP171" s="276" t="s">
        <v>106</v>
      </c>
      <c r="BQ171" s="277"/>
      <c r="BR171" s="80"/>
      <c r="BS171" s="285" t="s">
        <v>313</v>
      </c>
      <c r="BT171" s="285"/>
      <c r="BU171" s="276" t="s">
        <v>4</v>
      </c>
      <c r="BV171" s="277"/>
      <c r="BW171" s="276" t="s">
        <v>5</v>
      </c>
      <c r="BX171" s="277"/>
      <c r="BY171" s="276" t="s">
        <v>9</v>
      </c>
      <c r="BZ171" s="277"/>
      <c r="CA171" s="276" t="s">
        <v>106</v>
      </c>
      <c r="CB171" s="277"/>
      <c r="CC171" s="80"/>
      <c r="CD171" s="285" t="s">
        <v>314</v>
      </c>
      <c r="CE171" s="285"/>
      <c r="CF171" s="276" t="s">
        <v>4</v>
      </c>
      <c r="CG171" s="277"/>
      <c r="CH171" s="276" t="s">
        <v>5</v>
      </c>
      <c r="CI171" s="277"/>
      <c r="CJ171" s="276" t="s">
        <v>9</v>
      </c>
      <c r="CK171" s="277"/>
      <c r="CL171" s="276" t="s">
        <v>106</v>
      </c>
      <c r="CM171" s="277"/>
      <c r="CN171" s="80"/>
      <c r="CO171" s="285" t="s">
        <v>315</v>
      </c>
      <c r="CP171" s="285"/>
      <c r="CQ171" s="276" t="s">
        <v>4</v>
      </c>
      <c r="CR171" s="277"/>
      <c r="CS171" s="276" t="s">
        <v>5</v>
      </c>
      <c r="CT171" s="277"/>
      <c r="CU171" s="276" t="s">
        <v>9</v>
      </c>
      <c r="CV171" s="277"/>
      <c r="CW171" s="276" t="s">
        <v>106</v>
      </c>
      <c r="CX171" s="277"/>
      <c r="CY171" s="80"/>
      <c r="CZ171" s="285" t="s">
        <v>316</v>
      </c>
      <c r="DA171" s="285"/>
      <c r="DB171" s="276" t="s">
        <v>4</v>
      </c>
      <c r="DC171" s="277"/>
      <c r="DD171" s="276" t="s">
        <v>5</v>
      </c>
      <c r="DE171" s="277"/>
      <c r="DF171" s="276" t="s">
        <v>9</v>
      </c>
      <c r="DG171" s="277"/>
      <c r="DH171" s="276" t="s">
        <v>106</v>
      </c>
      <c r="DI171" s="277"/>
      <c r="DJ171" s="80"/>
      <c r="DK171" s="285" t="s">
        <v>258</v>
      </c>
      <c r="DL171" s="285"/>
      <c r="DM171" s="276" t="s">
        <v>4</v>
      </c>
      <c r="DN171" s="277"/>
      <c r="DO171" s="276" t="s">
        <v>5</v>
      </c>
      <c r="DP171" s="277"/>
      <c r="DQ171" s="276" t="s">
        <v>9</v>
      </c>
      <c r="DR171" s="277"/>
      <c r="DS171" s="276" t="s">
        <v>106</v>
      </c>
      <c r="DT171" s="277"/>
      <c r="DU171" s="80"/>
      <c r="DV171" s="285" t="s">
        <v>317</v>
      </c>
      <c r="DW171" s="285"/>
      <c r="DX171" s="276" t="s">
        <v>4</v>
      </c>
      <c r="DY171" s="277"/>
      <c r="DZ171" s="276" t="s">
        <v>5</v>
      </c>
      <c r="EA171" s="277"/>
      <c r="EB171" s="276" t="s">
        <v>9</v>
      </c>
      <c r="EC171" s="277"/>
      <c r="ED171" s="276" t="s">
        <v>106</v>
      </c>
      <c r="EE171" s="277"/>
      <c r="EF171" s="80"/>
      <c r="EG171" s="285" t="s">
        <v>318</v>
      </c>
      <c r="EH171" s="285"/>
      <c r="EI171" s="276" t="s">
        <v>4</v>
      </c>
      <c r="EJ171" s="277"/>
      <c r="EK171" s="276" t="s">
        <v>5</v>
      </c>
      <c r="EL171" s="277"/>
      <c r="EM171" s="276" t="s">
        <v>9</v>
      </c>
      <c r="EN171" s="277"/>
      <c r="EO171" s="276" t="s">
        <v>106</v>
      </c>
      <c r="EP171" s="277"/>
      <c r="EQ171" s="80"/>
      <c r="ER171" s="285" t="s">
        <v>319</v>
      </c>
      <c r="ES171" s="285"/>
      <c r="ET171" s="276" t="s">
        <v>4</v>
      </c>
      <c r="EU171" s="277"/>
      <c r="EV171" s="276" t="s">
        <v>5</v>
      </c>
      <c r="EW171" s="277"/>
      <c r="EX171" s="276" t="s">
        <v>9</v>
      </c>
      <c r="EY171" s="277"/>
      <c r="EZ171" s="276" t="s">
        <v>106</v>
      </c>
      <c r="FA171" s="277"/>
      <c r="FB171" s="80"/>
      <c r="FC171" s="285" t="s">
        <v>320</v>
      </c>
      <c r="FD171" s="285"/>
      <c r="FE171" s="276" t="s">
        <v>4</v>
      </c>
      <c r="FF171" s="277"/>
      <c r="FG171" s="276" t="s">
        <v>5</v>
      </c>
      <c r="FH171" s="277"/>
      <c r="FI171" s="276" t="s">
        <v>9</v>
      </c>
      <c r="FJ171" s="277"/>
      <c r="FK171" s="276" t="s">
        <v>106</v>
      </c>
      <c r="FL171" s="277"/>
      <c r="FM171" s="80"/>
      <c r="FN171" s="285" t="s">
        <v>321</v>
      </c>
      <c r="FO171" s="285"/>
      <c r="FP171" s="276" t="s">
        <v>4</v>
      </c>
      <c r="FQ171" s="277"/>
      <c r="FR171" s="276" t="s">
        <v>5</v>
      </c>
      <c r="FS171" s="277"/>
      <c r="FT171" s="276" t="s">
        <v>9</v>
      </c>
      <c r="FU171" s="277"/>
      <c r="FV171" s="276" t="s">
        <v>106</v>
      </c>
      <c r="FW171" s="277"/>
      <c r="FX171" s="80"/>
      <c r="FY171" s="285" t="s">
        <v>322</v>
      </c>
      <c r="FZ171" s="285"/>
      <c r="GA171" s="276" t="s">
        <v>4</v>
      </c>
      <c r="GB171" s="277"/>
      <c r="GC171" s="276" t="s">
        <v>5</v>
      </c>
      <c r="GD171" s="277"/>
      <c r="GE171" s="276" t="s">
        <v>9</v>
      </c>
      <c r="GF171" s="277"/>
      <c r="GG171" s="276" t="s">
        <v>106</v>
      </c>
      <c r="GH171" s="277"/>
      <c r="GI171" s="80"/>
      <c r="GJ171" s="285" t="s">
        <v>323</v>
      </c>
      <c r="GK171" s="285"/>
      <c r="GL171" s="276" t="s">
        <v>4</v>
      </c>
      <c r="GM171" s="277"/>
      <c r="GN171" s="276" t="s">
        <v>5</v>
      </c>
      <c r="GO171" s="277"/>
      <c r="GP171" s="276" t="s">
        <v>9</v>
      </c>
      <c r="GQ171" s="277"/>
      <c r="GR171" s="276" t="s">
        <v>106</v>
      </c>
      <c r="GS171" s="277"/>
      <c r="GT171" s="80"/>
      <c r="GU171" s="285" t="s">
        <v>324</v>
      </c>
      <c r="GV171" s="285"/>
      <c r="GW171" s="276" t="s">
        <v>4</v>
      </c>
      <c r="GX171" s="277"/>
      <c r="GY171" s="276" t="s">
        <v>5</v>
      </c>
      <c r="GZ171" s="277"/>
      <c r="HA171" s="276" t="s">
        <v>9</v>
      </c>
      <c r="HB171" s="277"/>
      <c r="HC171" s="276" t="s">
        <v>106</v>
      </c>
      <c r="HD171" s="277"/>
      <c r="HE171" s="80"/>
      <c r="HF171" s="285" t="s">
        <v>325</v>
      </c>
      <c r="HG171" s="285"/>
      <c r="HH171" s="276" t="s">
        <v>4</v>
      </c>
      <c r="HI171" s="277"/>
      <c r="HJ171" s="276" t="s">
        <v>5</v>
      </c>
      <c r="HK171" s="277"/>
      <c r="HL171" s="276" t="s">
        <v>9</v>
      </c>
      <c r="HM171" s="277"/>
      <c r="HN171" s="276" t="s">
        <v>106</v>
      </c>
      <c r="HO171" s="277"/>
      <c r="HP171" s="80"/>
      <c r="HQ171" s="285" t="s">
        <v>326</v>
      </c>
      <c r="HR171" s="285"/>
      <c r="HS171" s="276" t="s">
        <v>4</v>
      </c>
      <c r="HT171" s="277"/>
      <c r="HU171" s="276" t="s">
        <v>5</v>
      </c>
      <c r="HV171" s="277"/>
      <c r="HW171" s="276" t="s">
        <v>9</v>
      </c>
      <c r="HX171" s="277"/>
      <c r="HY171" s="276" t="s">
        <v>106</v>
      </c>
      <c r="HZ171" s="277"/>
      <c r="IA171" s="80"/>
      <c r="IB171" s="285" t="s">
        <v>327</v>
      </c>
      <c r="IC171" s="285"/>
      <c r="ID171" s="276" t="s">
        <v>4</v>
      </c>
      <c r="IE171" s="277"/>
      <c r="IF171" s="276" t="s">
        <v>5</v>
      </c>
      <c r="IG171" s="277"/>
      <c r="IH171" s="276" t="s">
        <v>9</v>
      </c>
      <c r="II171" s="277"/>
      <c r="IJ171" s="276" t="s">
        <v>106</v>
      </c>
      <c r="IK171" s="277"/>
      <c r="IL171" s="80"/>
      <c r="IM171" s="285" t="s">
        <v>328</v>
      </c>
      <c r="IN171" s="285"/>
      <c r="IO171" s="276" t="s">
        <v>4</v>
      </c>
      <c r="IP171" s="277"/>
      <c r="IQ171" s="276" t="s">
        <v>5</v>
      </c>
      <c r="IR171" s="277"/>
      <c r="IS171" s="276" t="s">
        <v>9</v>
      </c>
      <c r="IT171" s="277"/>
      <c r="IU171" s="276" t="s">
        <v>106</v>
      </c>
      <c r="IV171" s="277"/>
      <c r="IW171" s="80"/>
      <c r="IX171" s="285" t="s">
        <v>329</v>
      </c>
      <c r="IY171" s="285"/>
      <c r="IZ171" s="276" t="s">
        <v>4</v>
      </c>
      <c r="JA171" s="277"/>
      <c r="JB171" s="276" t="s">
        <v>5</v>
      </c>
      <c r="JC171" s="277"/>
      <c r="JD171" s="276" t="s">
        <v>9</v>
      </c>
      <c r="JE171" s="277"/>
      <c r="JF171" s="276" t="s">
        <v>106</v>
      </c>
      <c r="JG171" s="277"/>
      <c r="JH171" s="80"/>
      <c r="JI171" s="285" t="s">
        <v>330</v>
      </c>
      <c r="JJ171" s="285"/>
      <c r="JK171" s="276" t="s">
        <v>4</v>
      </c>
      <c r="JL171" s="277"/>
      <c r="JM171" s="276" t="s">
        <v>5</v>
      </c>
      <c r="JN171" s="277"/>
      <c r="JO171" s="276" t="s">
        <v>9</v>
      </c>
      <c r="JP171" s="277"/>
      <c r="JQ171" s="276" t="s">
        <v>106</v>
      </c>
      <c r="JR171" s="277"/>
      <c r="JS171" s="80"/>
      <c r="JT171" s="285" t="s">
        <v>331</v>
      </c>
      <c r="JU171" s="285"/>
      <c r="JV171" s="276" t="s">
        <v>4</v>
      </c>
      <c r="JW171" s="277"/>
      <c r="JX171" s="276" t="s">
        <v>5</v>
      </c>
      <c r="JY171" s="277"/>
      <c r="JZ171" s="276" t="s">
        <v>9</v>
      </c>
      <c r="KA171" s="277"/>
      <c r="KB171" s="276" t="s">
        <v>106</v>
      </c>
      <c r="KC171" s="277"/>
      <c r="KD171" s="80"/>
      <c r="KE171" s="285" t="s">
        <v>332</v>
      </c>
      <c r="KF171" s="285"/>
      <c r="KG171" s="276" t="s">
        <v>4</v>
      </c>
      <c r="KH171" s="277"/>
      <c r="KI171" s="276" t="s">
        <v>5</v>
      </c>
      <c r="KJ171" s="277"/>
      <c r="KK171" s="276" t="s">
        <v>9</v>
      </c>
      <c r="KL171" s="277"/>
      <c r="KM171" s="276" t="s">
        <v>106</v>
      </c>
      <c r="KN171" s="277"/>
      <c r="KO171" s="80"/>
      <c r="KP171" s="285" t="s">
        <v>333</v>
      </c>
      <c r="KQ171" s="285"/>
      <c r="KR171" s="276" t="s">
        <v>4</v>
      </c>
      <c r="KS171" s="277"/>
      <c r="KT171" s="276" t="s">
        <v>5</v>
      </c>
      <c r="KU171" s="277"/>
      <c r="KV171" s="276" t="s">
        <v>9</v>
      </c>
      <c r="KW171" s="277"/>
      <c r="KX171" s="276" t="s">
        <v>106</v>
      </c>
      <c r="KY171" s="277"/>
      <c r="KZ171" s="80"/>
      <c r="LA171" s="285" t="s">
        <v>334</v>
      </c>
      <c r="LB171" s="285"/>
      <c r="LC171" s="276" t="s">
        <v>4</v>
      </c>
      <c r="LD171" s="277"/>
      <c r="LE171" s="276" t="s">
        <v>5</v>
      </c>
      <c r="LF171" s="277"/>
      <c r="LG171" s="276" t="s">
        <v>9</v>
      </c>
      <c r="LH171" s="277"/>
      <c r="LI171" s="276" t="s">
        <v>106</v>
      </c>
      <c r="LJ171" s="277"/>
      <c r="LK171" s="80"/>
      <c r="LL171" s="285" t="s">
        <v>335</v>
      </c>
      <c r="LM171" s="285"/>
      <c r="LN171" s="276" t="s">
        <v>4</v>
      </c>
      <c r="LO171" s="277"/>
      <c r="LP171" s="276" t="s">
        <v>5</v>
      </c>
      <c r="LQ171" s="277"/>
      <c r="LR171" s="276" t="s">
        <v>9</v>
      </c>
      <c r="LS171" s="277"/>
      <c r="LT171" s="276" t="s">
        <v>106</v>
      </c>
      <c r="LU171" s="277"/>
      <c r="LV171" s="80"/>
      <c r="LW171" s="285" t="s">
        <v>336</v>
      </c>
      <c r="LX171" s="285"/>
      <c r="LY171" s="276" t="s">
        <v>4</v>
      </c>
      <c r="LZ171" s="277"/>
      <c r="MA171" s="276" t="s">
        <v>5</v>
      </c>
      <c r="MB171" s="277"/>
      <c r="MC171" s="276" t="s">
        <v>9</v>
      </c>
      <c r="MD171" s="277"/>
      <c r="ME171" s="276" t="s">
        <v>106</v>
      </c>
      <c r="MF171" s="277"/>
      <c r="MG171" s="80"/>
      <c r="MH171" s="285" t="s">
        <v>337</v>
      </c>
      <c r="MI171" s="285"/>
      <c r="MJ171" s="276" t="s">
        <v>4</v>
      </c>
      <c r="MK171" s="277"/>
      <c r="ML171" s="276" t="s">
        <v>5</v>
      </c>
      <c r="MM171" s="277"/>
      <c r="MN171" s="276" t="s">
        <v>9</v>
      </c>
      <c r="MO171" s="277"/>
      <c r="MP171" s="276" t="s">
        <v>106</v>
      </c>
      <c r="MQ171" s="277"/>
      <c r="MR171" s="80"/>
      <c r="MS171" s="285" t="s">
        <v>338</v>
      </c>
      <c r="MT171" s="285"/>
      <c r="MU171" s="276" t="s">
        <v>4</v>
      </c>
      <c r="MV171" s="277"/>
      <c r="MW171" s="276" t="s">
        <v>5</v>
      </c>
      <c r="MX171" s="277"/>
      <c r="MY171" s="276" t="s">
        <v>9</v>
      </c>
      <c r="MZ171" s="277"/>
      <c r="NA171" s="276" t="s">
        <v>106</v>
      </c>
      <c r="NB171" s="277"/>
      <c r="NC171" s="80"/>
      <c r="ND171" s="285" t="s">
        <v>339</v>
      </c>
      <c r="NE171" s="285"/>
      <c r="NF171" s="276" t="s">
        <v>4</v>
      </c>
      <c r="NG171" s="277"/>
      <c r="NH171" s="276" t="s">
        <v>5</v>
      </c>
      <c r="NI171" s="277"/>
      <c r="NJ171" s="276" t="s">
        <v>9</v>
      </c>
      <c r="NK171" s="277"/>
      <c r="NL171" s="276" t="s">
        <v>106</v>
      </c>
      <c r="NM171" s="277"/>
      <c r="NN171" s="80"/>
      <c r="NO171" s="285" t="s">
        <v>340</v>
      </c>
      <c r="NP171" s="285"/>
      <c r="NQ171" s="276" t="s">
        <v>4</v>
      </c>
      <c r="NR171" s="277"/>
      <c r="NS171" s="276" t="s">
        <v>5</v>
      </c>
      <c r="NT171" s="277"/>
      <c r="NU171" s="276" t="s">
        <v>9</v>
      </c>
      <c r="NV171" s="277"/>
      <c r="NW171" s="276" t="s">
        <v>106</v>
      </c>
      <c r="NX171" s="277"/>
      <c r="NY171" s="80"/>
      <c r="NZ171" s="285" t="s">
        <v>341</v>
      </c>
      <c r="OA171" s="285"/>
      <c r="OB171" s="276" t="s">
        <v>4</v>
      </c>
      <c r="OC171" s="277"/>
      <c r="OD171" s="276" t="s">
        <v>5</v>
      </c>
      <c r="OE171" s="277"/>
      <c r="OF171" s="276" t="s">
        <v>9</v>
      </c>
      <c r="OG171" s="277"/>
      <c r="OH171" s="276" t="s">
        <v>106</v>
      </c>
      <c r="OI171" s="277"/>
      <c r="OJ171" s="80"/>
      <c r="OK171" s="285" t="s">
        <v>342</v>
      </c>
      <c r="OL171" s="285"/>
      <c r="OM171" s="276" t="s">
        <v>4</v>
      </c>
      <c r="ON171" s="277"/>
      <c r="OO171" s="276" t="s">
        <v>5</v>
      </c>
      <c r="OP171" s="277"/>
      <c r="OQ171" s="276" t="s">
        <v>9</v>
      </c>
      <c r="OR171" s="277"/>
      <c r="OS171" s="276" t="s">
        <v>106</v>
      </c>
      <c r="OT171" s="277"/>
      <c r="OU171" s="80"/>
      <c r="OV171" s="285" t="s">
        <v>343</v>
      </c>
      <c r="OW171" s="285"/>
      <c r="OX171" s="276" t="s">
        <v>4</v>
      </c>
      <c r="OY171" s="277"/>
      <c r="OZ171" s="276" t="s">
        <v>5</v>
      </c>
      <c r="PA171" s="277"/>
      <c r="PB171" s="276" t="s">
        <v>9</v>
      </c>
      <c r="PC171" s="277"/>
      <c r="PD171" s="276" t="s">
        <v>106</v>
      </c>
      <c r="PE171" s="277"/>
      <c r="PF171" s="80"/>
      <c r="PG171" s="285" t="s">
        <v>344</v>
      </c>
      <c r="PH171" s="285"/>
      <c r="PI171" s="276" t="s">
        <v>4</v>
      </c>
      <c r="PJ171" s="277"/>
      <c r="PK171" s="276" t="s">
        <v>5</v>
      </c>
      <c r="PL171" s="277"/>
      <c r="PM171" s="276" t="s">
        <v>9</v>
      </c>
      <c r="PN171" s="277"/>
      <c r="PO171" s="276" t="s">
        <v>106</v>
      </c>
      <c r="PP171" s="277"/>
      <c r="PQ171" s="80"/>
      <c r="PR171" s="285" t="s">
        <v>345</v>
      </c>
      <c r="PS171" s="285"/>
      <c r="PT171" s="276" t="s">
        <v>4</v>
      </c>
      <c r="PU171" s="277"/>
      <c r="PV171" s="276" t="s">
        <v>5</v>
      </c>
      <c r="PW171" s="277"/>
      <c r="PX171" s="276" t="s">
        <v>9</v>
      </c>
      <c r="PY171" s="277"/>
      <c r="PZ171" s="276" t="s">
        <v>106</v>
      </c>
      <c r="QA171" s="277"/>
    </row>
    <row r="172" spans="1:443" x14ac:dyDescent="0.25">
      <c r="A172" s="268" t="s">
        <v>367</v>
      </c>
      <c r="B172" s="269"/>
      <c r="C172" s="50"/>
      <c r="D172" s="39"/>
      <c r="E172" s="284"/>
      <c r="F172" s="284"/>
      <c r="G172" s="281" t="s">
        <v>157</v>
      </c>
      <c r="H172" s="282"/>
      <c r="I172" s="281" t="s">
        <v>157</v>
      </c>
      <c r="J172" s="282"/>
      <c r="K172" s="281" t="s">
        <v>157</v>
      </c>
      <c r="L172" s="282"/>
      <c r="M172" s="281" t="s">
        <v>157</v>
      </c>
      <c r="N172" s="282"/>
      <c r="O172" s="81"/>
      <c r="P172" s="284"/>
      <c r="Q172" s="284"/>
      <c r="R172" s="281" t="s">
        <v>157</v>
      </c>
      <c r="S172" s="282"/>
      <c r="T172" s="281" t="s">
        <v>157</v>
      </c>
      <c r="U172" s="282"/>
      <c r="V172" s="281" t="s">
        <v>157</v>
      </c>
      <c r="W172" s="282"/>
      <c r="X172" s="281" t="s">
        <v>157</v>
      </c>
      <c r="Y172" s="282"/>
      <c r="Z172" s="81"/>
      <c r="AA172" s="284"/>
      <c r="AB172" s="284"/>
      <c r="AC172" s="281" t="s">
        <v>157</v>
      </c>
      <c r="AD172" s="282"/>
      <c r="AE172" s="281" t="s">
        <v>157</v>
      </c>
      <c r="AF172" s="282"/>
      <c r="AG172" s="281" t="s">
        <v>157</v>
      </c>
      <c r="AH172" s="282"/>
      <c r="AI172" s="281" t="s">
        <v>157</v>
      </c>
      <c r="AJ172" s="282"/>
      <c r="AK172" s="81"/>
      <c r="AL172" s="284"/>
      <c r="AM172" s="284"/>
      <c r="AN172" s="281" t="s">
        <v>157</v>
      </c>
      <c r="AO172" s="282"/>
      <c r="AP172" s="281" t="s">
        <v>157</v>
      </c>
      <c r="AQ172" s="282"/>
      <c r="AR172" s="281" t="s">
        <v>157</v>
      </c>
      <c r="AS172" s="282"/>
      <c r="AT172" s="281" t="s">
        <v>157</v>
      </c>
      <c r="AU172" s="282"/>
      <c r="AV172" s="81"/>
      <c r="AW172" s="284"/>
      <c r="AX172" s="284"/>
      <c r="AY172" s="281" t="s">
        <v>157</v>
      </c>
      <c r="AZ172" s="282"/>
      <c r="BA172" s="281" t="s">
        <v>157</v>
      </c>
      <c r="BB172" s="282"/>
      <c r="BC172" s="281" t="s">
        <v>157</v>
      </c>
      <c r="BD172" s="282"/>
      <c r="BE172" s="281" t="s">
        <v>157</v>
      </c>
      <c r="BF172" s="282"/>
      <c r="BG172" s="81"/>
      <c r="BH172" s="284"/>
      <c r="BI172" s="284"/>
      <c r="BJ172" s="281" t="s">
        <v>157</v>
      </c>
      <c r="BK172" s="282"/>
      <c r="BL172" s="281" t="s">
        <v>157</v>
      </c>
      <c r="BM172" s="282"/>
      <c r="BN172" s="281" t="s">
        <v>157</v>
      </c>
      <c r="BO172" s="282"/>
      <c r="BP172" s="281" t="s">
        <v>157</v>
      </c>
      <c r="BQ172" s="282"/>
      <c r="BR172" s="81"/>
      <c r="BS172" s="284"/>
      <c r="BT172" s="284"/>
      <c r="BU172" s="281" t="s">
        <v>157</v>
      </c>
      <c r="BV172" s="282"/>
      <c r="BW172" s="281" t="s">
        <v>157</v>
      </c>
      <c r="BX172" s="282"/>
      <c r="BY172" s="281" t="s">
        <v>157</v>
      </c>
      <c r="BZ172" s="282"/>
      <c r="CA172" s="281" t="s">
        <v>157</v>
      </c>
      <c r="CB172" s="282"/>
      <c r="CC172" s="81"/>
      <c r="CD172" s="284"/>
      <c r="CE172" s="284"/>
      <c r="CF172" s="281" t="s">
        <v>157</v>
      </c>
      <c r="CG172" s="282"/>
      <c r="CH172" s="281" t="s">
        <v>157</v>
      </c>
      <c r="CI172" s="282"/>
      <c r="CJ172" s="281" t="s">
        <v>157</v>
      </c>
      <c r="CK172" s="282"/>
      <c r="CL172" s="281" t="s">
        <v>157</v>
      </c>
      <c r="CM172" s="282"/>
      <c r="CN172" s="81"/>
      <c r="CO172" s="284"/>
      <c r="CP172" s="284"/>
      <c r="CQ172" s="281" t="s">
        <v>157</v>
      </c>
      <c r="CR172" s="282"/>
      <c r="CS172" s="281" t="s">
        <v>157</v>
      </c>
      <c r="CT172" s="282"/>
      <c r="CU172" s="281" t="s">
        <v>157</v>
      </c>
      <c r="CV172" s="282"/>
      <c r="CW172" s="281" t="s">
        <v>157</v>
      </c>
      <c r="CX172" s="282"/>
      <c r="CY172" s="81"/>
      <c r="CZ172" s="284"/>
      <c r="DA172" s="284"/>
      <c r="DB172" s="281" t="s">
        <v>157</v>
      </c>
      <c r="DC172" s="282"/>
      <c r="DD172" s="281" t="s">
        <v>157</v>
      </c>
      <c r="DE172" s="282"/>
      <c r="DF172" s="281" t="s">
        <v>157</v>
      </c>
      <c r="DG172" s="282"/>
      <c r="DH172" s="281" t="s">
        <v>157</v>
      </c>
      <c r="DI172" s="282"/>
      <c r="DJ172" s="81"/>
      <c r="DK172" s="284"/>
      <c r="DL172" s="284"/>
      <c r="DM172" s="281" t="s">
        <v>157</v>
      </c>
      <c r="DN172" s="282"/>
      <c r="DO172" s="281" t="s">
        <v>157</v>
      </c>
      <c r="DP172" s="282"/>
      <c r="DQ172" s="281" t="s">
        <v>157</v>
      </c>
      <c r="DR172" s="282"/>
      <c r="DS172" s="281" t="s">
        <v>157</v>
      </c>
      <c r="DT172" s="282"/>
      <c r="DU172" s="81"/>
      <c r="DV172" s="284"/>
      <c r="DW172" s="284"/>
      <c r="DX172" s="281" t="s">
        <v>157</v>
      </c>
      <c r="DY172" s="282"/>
      <c r="DZ172" s="281" t="s">
        <v>157</v>
      </c>
      <c r="EA172" s="282"/>
      <c r="EB172" s="281" t="s">
        <v>157</v>
      </c>
      <c r="EC172" s="282"/>
      <c r="ED172" s="281" t="s">
        <v>157</v>
      </c>
      <c r="EE172" s="282"/>
      <c r="EF172" s="81"/>
      <c r="EG172" s="284"/>
      <c r="EH172" s="284"/>
      <c r="EI172" s="281" t="s">
        <v>157</v>
      </c>
      <c r="EJ172" s="282"/>
      <c r="EK172" s="281" t="s">
        <v>157</v>
      </c>
      <c r="EL172" s="282"/>
      <c r="EM172" s="281" t="s">
        <v>157</v>
      </c>
      <c r="EN172" s="282"/>
      <c r="EO172" s="281" t="s">
        <v>157</v>
      </c>
      <c r="EP172" s="282"/>
      <c r="EQ172" s="81"/>
      <c r="ER172" s="284"/>
      <c r="ES172" s="284"/>
      <c r="ET172" s="281" t="s">
        <v>157</v>
      </c>
      <c r="EU172" s="282"/>
      <c r="EV172" s="281" t="s">
        <v>157</v>
      </c>
      <c r="EW172" s="282"/>
      <c r="EX172" s="281" t="s">
        <v>157</v>
      </c>
      <c r="EY172" s="282"/>
      <c r="EZ172" s="281" t="s">
        <v>157</v>
      </c>
      <c r="FA172" s="282"/>
      <c r="FB172" s="81"/>
      <c r="FC172" s="284"/>
      <c r="FD172" s="284"/>
      <c r="FE172" s="281" t="s">
        <v>157</v>
      </c>
      <c r="FF172" s="282"/>
      <c r="FG172" s="281" t="s">
        <v>157</v>
      </c>
      <c r="FH172" s="282"/>
      <c r="FI172" s="281" t="s">
        <v>157</v>
      </c>
      <c r="FJ172" s="282"/>
      <c r="FK172" s="281" t="s">
        <v>157</v>
      </c>
      <c r="FL172" s="282"/>
      <c r="FM172" s="81"/>
      <c r="FN172" s="284"/>
      <c r="FO172" s="284"/>
      <c r="FP172" s="281" t="s">
        <v>157</v>
      </c>
      <c r="FQ172" s="282"/>
      <c r="FR172" s="281" t="s">
        <v>157</v>
      </c>
      <c r="FS172" s="282"/>
      <c r="FT172" s="281" t="s">
        <v>157</v>
      </c>
      <c r="FU172" s="282"/>
      <c r="FV172" s="281" t="s">
        <v>157</v>
      </c>
      <c r="FW172" s="282"/>
      <c r="FX172" s="81"/>
      <c r="FY172" s="284"/>
      <c r="FZ172" s="284"/>
      <c r="GA172" s="281" t="s">
        <v>157</v>
      </c>
      <c r="GB172" s="282"/>
      <c r="GC172" s="281" t="s">
        <v>157</v>
      </c>
      <c r="GD172" s="282"/>
      <c r="GE172" s="281" t="s">
        <v>157</v>
      </c>
      <c r="GF172" s="282"/>
      <c r="GG172" s="281" t="s">
        <v>157</v>
      </c>
      <c r="GH172" s="282"/>
      <c r="GI172" s="81"/>
      <c r="GJ172" s="284"/>
      <c r="GK172" s="284"/>
      <c r="GL172" s="281" t="s">
        <v>157</v>
      </c>
      <c r="GM172" s="282"/>
      <c r="GN172" s="281" t="s">
        <v>157</v>
      </c>
      <c r="GO172" s="282"/>
      <c r="GP172" s="281" t="s">
        <v>157</v>
      </c>
      <c r="GQ172" s="282"/>
      <c r="GR172" s="281" t="s">
        <v>157</v>
      </c>
      <c r="GS172" s="282"/>
      <c r="GT172" s="81"/>
      <c r="GU172" s="284"/>
      <c r="GV172" s="284"/>
      <c r="GW172" s="281" t="s">
        <v>157</v>
      </c>
      <c r="GX172" s="282"/>
      <c r="GY172" s="281" t="s">
        <v>157</v>
      </c>
      <c r="GZ172" s="282"/>
      <c r="HA172" s="281" t="s">
        <v>157</v>
      </c>
      <c r="HB172" s="282"/>
      <c r="HC172" s="281" t="s">
        <v>157</v>
      </c>
      <c r="HD172" s="282"/>
      <c r="HE172" s="81"/>
      <c r="HF172" s="284"/>
      <c r="HG172" s="284"/>
      <c r="HH172" s="281" t="s">
        <v>157</v>
      </c>
      <c r="HI172" s="282"/>
      <c r="HJ172" s="281" t="s">
        <v>157</v>
      </c>
      <c r="HK172" s="282"/>
      <c r="HL172" s="281" t="s">
        <v>157</v>
      </c>
      <c r="HM172" s="282"/>
      <c r="HN172" s="281" t="s">
        <v>157</v>
      </c>
      <c r="HO172" s="282"/>
      <c r="HP172" s="81"/>
      <c r="HQ172" s="284"/>
      <c r="HR172" s="284"/>
      <c r="HS172" s="281" t="s">
        <v>157</v>
      </c>
      <c r="HT172" s="282"/>
      <c r="HU172" s="281" t="s">
        <v>157</v>
      </c>
      <c r="HV172" s="282"/>
      <c r="HW172" s="281" t="s">
        <v>157</v>
      </c>
      <c r="HX172" s="282"/>
      <c r="HY172" s="281" t="s">
        <v>157</v>
      </c>
      <c r="HZ172" s="282"/>
      <c r="IA172" s="81"/>
      <c r="IB172" s="284"/>
      <c r="IC172" s="284"/>
      <c r="ID172" s="281" t="s">
        <v>157</v>
      </c>
      <c r="IE172" s="282"/>
      <c r="IF172" s="281" t="s">
        <v>157</v>
      </c>
      <c r="IG172" s="282"/>
      <c r="IH172" s="281" t="s">
        <v>157</v>
      </c>
      <c r="II172" s="282"/>
      <c r="IJ172" s="281" t="s">
        <v>157</v>
      </c>
      <c r="IK172" s="282"/>
      <c r="IL172" s="81"/>
      <c r="IM172" s="284"/>
      <c r="IN172" s="284"/>
      <c r="IO172" s="281" t="s">
        <v>157</v>
      </c>
      <c r="IP172" s="282"/>
      <c r="IQ172" s="281" t="s">
        <v>157</v>
      </c>
      <c r="IR172" s="282"/>
      <c r="IS172" s="281" t="s">
        <v>157</v>
      </c>
      <c r="IT172" s="282"/>
      <c r="IU172" s="281" t="s">
        <v>157</v>
      </c>
      <c r="IV172" s="282"/>
      <c r="IW172" s="81"/>
      <c r="IX172" s="284"/>
      <c r="IY172" s="284"/>
      <c r="IZ172" s="281" t="s">
        <v>157</v>
      </c>
      <c r="JA172" s="282"/>
      <c r="JB172" s="281" t="s">
        <v>157</v>
      </c>
      <c r="JC172" s="282"/>
      <c r="JD172" s="281" t="s">
        <v>157</v>
      </c>
      <c r="JE172" s="282"/>
      <c r="JF172" s="281" t="s">
        <v>157</v>
      </c>
      <c r="JG172" s="282"/>
      <c r="JH172" s="81"/>
      <c r="JI172" s="284"/>
      <c r="JJ172" s="284"/>
      <c r="JK172" s="281" t="s">
        <v>157</v>
      </c>
      <c r="JL172" s="282"/>
      <c r="JM172" s="281" t="s">
        <v>157</v>
      </c>
      <c r="JN172" s="282"/>
      <c r="JO172" s="281" t="s">
        <v>157</v>
      </c>
      <c r="JP172" s="282"/>
      <c r="JQ172" s="281" t="s">
        <v>157</v>
      </c>
      <c r="JR172" s="282"/>
      <c r="JS172" s="81"/>
      <c r="JT172" s="284"/>
      <c r="JU172" s="284"/>
      <c r="JV172" s="281" t="s">
        <v>157</v>
      </c>
      <c r="JW172" s="282"/>
      <c r="JX172" s="281" t="s">
        <v>157</v>
      </c>
      <c r="JY172" s="282"/>
      <c r="JZ172" s="281" t="s">
        <v>157</v>
      </c>
      <c r="KA172" s="282"/>
      <c r="KB172" s="281" t="s">
        <v>157</v>
      </c>
      <c r="KC172" s="282"/>
      <c r="KD172" s="81"/>
      <c r="KE172" s="284"/>
      <c r="KF172" s="284"/>
      <c r="KG172" s="281" t="s">
        <v>157</v>
      </c>
      <c r="KH172" s="282"/>
      <c r="KI172" s="281" t="s">
        <v>157</v>
      </c>
      <c r="KJ172" s="282"/>
      <c r="KK172" s="281" t="s">
        <v>157</v>
      </c>
      <c r="KL172" s="282"/>
      <c r="KM172" s="281" t="s">
        <v>157</v>
      </c>
      <c r="KN172" s="282"/>
      <c r="KO172" s="81"/>
      <c r="KP172" s="284"/>
      <c r="KQ172" s="284"/>
      <c r="KR172" s="281" t="s">
        <v>157</v>
      </c>
      <c r="KS172" s="282"/>
      <c r="KT172" s="281" t="s">
        <v>157</v>
      </c>
      <c r="KU172" s="282"/>
      <c r="KV172" s="281" t="s">
        <v>157</v>
      </c>
      <c r="KW172" s="282"/>
      <c r="KX172" s="281" t="s">
        <v>157</v>
      </c>
      <c r="KY172" s="282"/>
      <c r="KZ172" s="81"/>
      <c r="LA172" s="284"/>
      <c r="LB172" s="284"/>
      <c r="LC172" s="281" t="s">
        <v>157</v>
      </c>
      <c r="LD172" s="282"/>
      <c r="LE172" s="281" t="s">
        <v>157</v>
      </c>
      <c r="LF172" s="282"/>
      <c r="LG172" s="281" t="s">
        <v>157</v>
      </c>
      <c r="LH172" s="282"/>
      <c r="LI172" s="281" t="s">
        <v>157</v>
      </c>
      <c r="LJ172" s="282"/>
      <c r="LK172" s="81"/>
      <c r="LL172" s="284"/>
      <c r="LM172" s="284"/>
      <c r="LN172" s="281" t="s">
        <v>157</v>
      </c>
      <c r="LO172" s="282"/>
      <c r="LP172" s="281" t="s">
        <v>157</v>
      </c>
      <c r="LQ172" s="282"/>
      <c r="LR172" s="281" t="s">
        <v>157</v>
      </c>
      <c r="LS172" s="282"/>
      <c r="LT172" s="281" t="s">
        <v>157</v>
      </c>
      <c r="LU172" s="282"/>
      <c r="LV172" s="81"/>
      <c r="LW172" s="284"/>
      <c r="LX172" s="284"/>
      <c r="LY172" s="281" t="s">
        <v>157</v>
      </c>
      <c r="LZ172" s="282"/>
      <c r="MA172" s="281" t="s">
        <v>157</v>
      </c>
      <c r="MB172" s="282"/>
      <c r="MC172" s="281" t="s">
        <v>157</v>
      </c>
      <c r="MD172" s="282"/>
      <c r="ME172" s="281" t="s">
        <v>157</v>
      </c>
      <c r="MF172" s="282"/>
      <c r="MG172" s="81"/>
      <c r="MH172" s="284"/>
      <c r="MI172" s="284"/>
      <c r="MJ172" s="281" t="s">
        <v>157</v>
      </c>
      <c r="MK172" s="282"/>
      <c r="ML172" s="281" t="s">
        <v>157</v>
      </c>
      <c r="MM172" s="282"/>
      <c r="MN172" s="281" t="s">
        <v>157</v>
      </c>
      <c r="MO172" s="282"/>
      <c r="MP172" s="281" t="s">
        <v>157</v>
      </c>
      <c r="MQ172" s="282"/>
      <c r="MR172" s="81"/>
      <c r="MS172" s="284"/>
      <c r="MT172" s="284"/>
      <c r="MU172" s="281" t="s">
        <v>157</v>
      </c>
      <c r="MV172" s="282"/>
      <c r="MW172" s="281" t="s">
        <v>157</v>
      </c>
      <c r="MX172" s="282"/>
      <c r="MY172" s="281" t="s">
        <v>157</v>
      </c>
      <c r="MZ172" s="282"/>
      <c r="NA172" s="281" t="s">
        <v>157</v>
      </c>
      <c r="NB172" s="282"/>
      <c r="NC172" s="81"/>
      <c r="ND172" s="284"/>
      <c r="NE172" s="284"/>
      <c r="NF172" s="281" t="s">
        <v>157</v>
      </c>
      <c r="NG172" s="282"/>
      <c r="NH172" s="281" t="s">
        <v>157</v>
      </c>
      <c r="NI172" s="282"/>
      <c r="NJ172" s="281" t="s">
        <v>157</v>
      </c>
      <c r="NK172" s="282"/>
      <c r="NL172" s="281" t="s">
        <v>157</v>
      </c>
      <c r="NM172" s="282"/>
      <c r="NN172" s="81"/>
      <c r="NO172" s="284"/>
      <c r="NP172" s="284"/>
      <c r="NQ172" s="281" t="s">
        <v>157</v>
      </c>
      <c r="NR172" s="282"/>
      <c r="NS172" s="281" t="s">
        <v>157</v>
      </c>
      <c r="NT172" s="282"/>
      <c r="NU172" s="281" t="s">
        <v>157</v>
      </c>
      <c r="NV172" s="282"/>
      <c r="NW172" s="281" t="s">
        <v>157</v>
      </c>
      <c r="NX172" s="282"/>
      <c r="NY172" s="81"/>
      <c r="NZ172" s="284"/>
      <c r="OA172" s="284"/>
      <c r="OB172" s="281" t="s">
        <v>157</v>
      </c>
      <c r="OC172" s="282"/>
      <c r="OD172" s="281" t="s">
        <v>157</v>
      </c>
      <c r="OE172" s="282"/>
      <c r="OF172" s="281" t="s">
        <v>157</v>
      </c>
      <c r="OG172" s="282"/>
      <c r="OH172" s="281" t="s">
        <v>157</v>
      </c>
      <c r="OI172" s="282"/>
      <c r="OJ172" s="81"/>
      <c r="OK172" s="284"/>
      <c r="OL172" s="284"/>
      <c r="OM172" s="281" t="s">
        <v>157</v>
      </c>
      <c r="ON172" s="282"/>
      <c r="OO172" s="281" t="s">
        <v>157</v>
      </c>
      <c r="OP172" s="282"/>
      <c r="OQ172" s="281" t="s">
        <v>157</v>
      </c>
      <c r="OR172" s="282"/>
      <c r="OS172" s="281" t="s">
        <v>157</v>
      </c>
      <c r="OT172" s="282"/>
      <c r="OU172" s="81"/>
      <c r="OV172" s="284"/>
      <c r="OW172" s="284"/>
      <c r="OX172" s="281" t="s">
        <v>157</v>
      </c>
      <c r="OY172" s="282"/>
      <c r="OZ172" s="281" t="s">
        <v>157</v>
      </c>
      <c r="PA172" s="282"/>
      <c r="PB172" s="281" t="s">
        <v>157</v>
      </c>
      <c r="PC172" s="282"/>
      <c r="PD172" s="281" t="s">
        <v>157</v>
      </c>
      <c r="PE172" s="282"/>
      <c r="PF172" s="81"/>
      <c r="PG172" s="284"/>
      <c r="PH172" s="284"/>
      <c r="PI172" s="281" t="s">
        <v>157</v>
      </c>
      <c r="PJ172" s="282"/>
      <c r="PK172" s="281" t="s">
        <v>157</v>
      </c>
      <c r="PL172" s="282"/>
      <c r="PM172" s="281" t="s">
        <v>157</v>
      </c>
      <c r="PN172" s="282"/>
      <c r="PO172" s="281" t="s">
        <v>157</v>
      </c>
      <c r="PP172" s="282"/>
      <c r="PQ172" s="81"/>
      <c r="PR172" s="284"/>
      <c r="PS172" s="284"/>
      <c r="PT172" s="281" t="s">
        <v>157</v>
      </c>
      <c r="PU172" s="282"/>
      <c r="PV172" s="281" t="s">
        <v>157</v>
      </c>
      <c r="PW172" s="282"/>
      <c r="PX172" s="281" t="s">
        <v>157</v>
      </c>
      <c r="PY172" s="282"/>
      <c r="PZ172" s="281" t="s">
        <v>157</v>
      </c>
      <c r="QA172" s="282"/>
    </row>
    <row r="173" spans="1:443" x14ac:dyDescent="0.25">
      <c r="A173" s="270"/>
      <c r="B173" s="271"/>
      <c r="C173" s="51"/>
      <c r="D173" s="39"/>
      <c r="E173" s="79" t="s">
        <v>154</v>
      </c>
      <c r="F173" s="85"/>
      <c r="G173" s="281">
        <f>IF($G$5="","",$G$5)</f>
        <v>26</v>
      </c>
      <c r="H173" s="282"/>
      <c r="I173" s="281" t="str">
        <f>IF($I$5="","",$I$5)</f>
        <v/>
      </c>
      <c r="J173" s="282"/>
      <c r="K173" s="281" t="str">
        <f>IF($K$5="","",$K$5)</f>
        <v/>
      </c>
      <c r="L173" s="282"/>
      <c r="M173" s="281" t="str">
        <f>IF($M$5="","",$M$5)</f>
        <v/>
      </c>
      <c r="N173" s="282"/>
      <c r="O173" s="81"/>
      <c r="P173" s="79" t="s">
        <v>154</v>
      </c>
      <c r="Q173" s="85"/>
      <c r="R173" s="281">
        <f>IF($G$5="","",$G$5)</f>
        <v>26</v>
      </c>
      <c r="S173" s="282"/>
      <c r="T173" s="281" t="str">
        <f>IF($I$5="","",$I$5)</f>
        <v/>
      </c>
      <c r="U173" s="282"/>
      <c r="V173" s="281" t="str">
        <f>IF($K$5="","",$K$5)</f>
        <v/>
      </c>
      <c r="W173" s="282"/>
      <c r="X173" s="281" t="str">
        <f>IF($M$5="","",$M$5)</f>
        <v/>
      </c>
      <c r="Y173" s="282"/>
      <c r="Z173" s="81"/>
      <c r="AA173" s="79" t="s">
        <v>154</v>
      </c>
      <c r="AB173" s="85"/>
      <c r="AC173" s="281">
        <f>IF($G$5="","",$G$5)</f>
        <v>26</v>
      </c>
      <c r="AD173" s="282"/>
      <c r="AE173" s="281" t="str">
        <f>IF($I$5="","",$I$5)</f>
        <v/>
      </c>
      <c r="AF173" s="282"/>
      <c r="AG173" s="281" t="str">
        <f>IF($K$5="","",$K$5)</f>
        <v/>
      </c>
      <c r="AH173" s="282"/>
      <c r="AI173" s="281" t="str">
        <f>IF($M$5="","",$M$5)</f>
        <v/>
      </c>
      <c r="AJ173" s="282"/>
      <c r="AK173" s="81"/>
      <c r="AL173" s="79" t="s">
        <v>154</v>
      </c>
      <c r="AM173" s="85"/>
      <c r="AN173" s="281">
        <f>IF($G$5="","",$G$5)</f>
        <v>26</v>
      </c>
      <c r="AO173" s="282"/>
      <c r="AP173" s="281" t="str">
        <f>IF($I$5="","",$I$5)</f>
        <v/>
      </c>
      <c r="AQ173" s="282"/>
      <c r="AR173" s="281" t="str">
        <f>IF($K$5="","",$K$5)</f>
        <v/>
      </c>
      <c r="AS173" s="282"/>
      <c r="AT173" s="281" t="str">
        <f>IF($M$5="","",$M$5)</f>
        <v/>
      </c>
      <c r="AU173" s="282"/>
      <c r="AV173" s="81"/>
      <c r="AW173" s="79" t="s">
        <v>154</v>
      </c>
      <c r="AX173" s="85"/>
      <c r="AY173" s="281">
        <f t="shared" ref="AY173" si="7619">IF($G$5="","",$G$5)</f>
        <v>26</v>
      </c>
      <c r="AZ173" s="282"/>
      <c r="BA173" s="281" t="str">
        <f t="shared" ref="BA173" si="7620">IF($I$5="","",$I$5)</f>
        <v/>
      </c>
      <c r="BB173" s="282"/>
      <c r="BC173" s="281" t="str">
        <f t="shared" ref="BC173" si="7621">IF($K$5="","",$K$5)</f>
        <v/>
      </c>
      <c r="BD173" s="282"/>
      <c r="BE173" s="281" t="str">
        <f t="shared" ref="BE173" si="7622">IF($M$5="","",$M$5)</f>
        <v/>
      </c>
      <c r="BF173" s="282"/>
      <c r="BG173" s="81"/>
      <c r="BH173" s="79" t="s">
        <v>154</v>
      </c>
      <c r="BI173" s="85"/>
      <c r="BJ173" s="281">
        <f t="shared" ref="BJ173" si="7623">IF($G$5="","",$G$5)</f>
        <v>26</v>
      </c>
      <c r="BK173" s="282"/>
      <c r="BL173" s="281" t="str">
        <f t="shared" ref="BL173" si="7624">IF($I$5="","",$I$5)</f>
        <v/>
      </c>
      <c r="BM173" s="282"/>
      <c r="BN173" s="281" t="str">
        <f t="shared" ref="BN173" si="7625">IF($K$5="","",$K$5)</f>
        <v/>
      </c>
      <c r="BO173" s="282"/>
      <c r="BP173" s="281" t="str">
        <f t="shared" ref="BP173" si="7626">IF($M$5="","",$M$5)</f>
        <v/>
      </c>
      <c r="BQ173" s="282"/>
      <c r="BR173" s="81"/>
      <c r="BS173" s="79" t="s">
        <v>154</v>
      </c>
      <c r="BT173" s="85"/>
      <c r="BU173" s="281">
        <f t="shared" ref="BU173" si="7627">IF($G$5="","",$G$5)</f>
        <v>26</v>
      </c>
      <c r="BV173" s="282"/>
      <c r="BW173" s="281" t="str">
        <f t="shared" ref="BW173" si="7628">IF($I$5="","",$I$5)</f>
        <v/>
      </c>
      <c r="BX173" s="282"/>
      <c r="BY173" s="281" t="str">
        <f t="shared" ref="BY173" si="7629">IF($K$5="","",$K$5)</f>
        <v/>
      </c>
      <c r="BZ173" s="282"/>
      <c r="CA173" s="281" t="str">
        <f t="shared" ref="CA173" si="7630">IF($M$5="","",$M$5)</f>
        <v/>
      </c>
      <c r="CB173" s="282"/>
      <c r="CC173" s="81"/>
      <c r="CD173" s="79" t="s">
        <v>154</v>
      </c>
      <c r="CE173" s="85"/>
      <c r="CF173" s="281">
        <f t="shared" ref="CF173" si="7631">IF($G$5="","",$G$5)</f>
        <v>26</v>
      </c>
      <c r="CG173" s="282"/>
      <c r="CH173" s="281" t="str">
        <f t="shared" ref="CH173" si="7632">IF($I$5="","",$I$5)</f>
        <v/>
      </c>
      <c r="CI173" s="282"/>
      <c r="CJ173" s="281" t="str">
        <f t="shared" ref="CJ173" si="7633">IF($K$5="","",$K$5)</f>
        <v/>
      </c>
      <c r="CK173" s="282"/>
      <c r="CL173" s="281" t="str">
        <f t="shared" ref="CL173" si="7634">IF($M$5="","",$M$5)</f>
        <v/>
      </c>
      <c r="CM173" s="282"/>
      <c r="CN173" s="81"/>
      <c r="CO173" s="79" t="s">
        <v>154</v>
      </c>
      <c r="CP173" s="85"/>
      <c r="CQ173" s="281">
        <f t="shared" ref="CQ173" si="7635">IF($G$5="","",$G$5)</f>
        <v>26</v>
      </c>
      <c r="CR173" s="282"/>
      <c r="CS173" s="281" t="str">
        <f t="shared" ref="CS173" si="7636">IF($I$5="","",$I$5)</f>
        <v/>
      </c>
      <c r="CT173" s="282"/>
      <c r="CU173" s="281" t="str">
        <f t="shared" ref="CU173" si="7637">IF($K$5="","",$K$5)</f>
        <v/>
      </c>
      <c r="CV173" s="282"/>
      <c r="CW173" s="281" t="str">
        <f t="shared" ref="CW173" si="7638">IF($M$5="","",$M$5)</f>
        <v/>
      </c>
      <c r="CX173" s="282"/>
      <c r="CY173" s="81"/>
      <c r="CZ173" s="79" t="s">
        <v>154</v>
      </c>
      <c r="DA173" s="85"/>
      <c r="DB173" s="281">
        <f t="shared" ref="DB173" si="7639">IF($G$5="","",$G$5)</f>
        <v>26</v>
      </c>
      <c r="DC173" s="282"/>
      <c r="DD173" s="281" t="str">
        <f t="shared" ref="DD173" si="7640">IF($I$5="","",$I$5)</f>
        <v/>
      </c>
      <c r="DE173" s="282"/>
      <c r="DF173" s="281" t="str">
        <f t="shared" ref="DF173" si="7641">IF($K$5="","",$K$5)</f>
        <v/>
      </c>
      <c r="DG173" s="282"/>
      <c r="DH173" s="281" t="str">
        <f t="shared" ref="DH173" si="7642">IF($M$5="","",$M$5)</f>
        <v/>
      </c>
      <c r="DI173" s="282"/>
      <c r="DJ173" s="81"/>
      <c r="DK173" s="79" t="s">
        <v>154</v>
      </c>
      <c r="DL173" s="85"/>
      <c r="DM173" s="281">
        <f t="shared" ref="DM173" si="7643">IF($G$5="","",$G$5)</f>
        <v>26</v>
      </c>
      <c r="DN173" s="282"/>
      <c r="DO173" s="281" t="str">
        <f t="shared" ref="DO173" si="7644">IF($I$5="","",$I$5)</f>
        <v/>
      </c>
      <c r="DP173" s="282"/>
      <c r="DQ173" s="281" t="str">
        <f t="shared" ref="DQ173" si="7645">IF($K$5="","",$K$5)</f>
        <v/>
      </c>
      <c r="DR173" s="282"/>
      <c r="DS173" s="281" t="str">
        <f t="shared" ref="DS173" si="7646">IF($M$5="","",$M$5)</f>
        <v/>
      </c>
      <c r="DT173" s="282"/>
      <c r="DU173" s="81"/>
      <c r="DV173" s="79" t="s">
        <v>154</v>
      </c>
      <c r="DW173" s="85"/>
      <c r="DX173" s="281">
        <f t="shared" ref="DX173" si="7647">IF($G$5="","",$G$5)</f>
        <v>26</v>
      </c>
      <c r="DY173" s="282"/>
      <c r="DZ173" s="281" t="str">
        <f t="shared" ref="DZ173" si="7648">IF($I$5="","",$I$5)</f>
        <v/>
      </c>
      <c r="EA173" s="282"/>
      <c r="EB173" s="281" t="str">
        <f t="shared" ref="EB173" si="7649">IF($K$5="","",$K$5)</f>
        <v/>
      </c>
      <c r="EC173" s="282"/>
      <c r="ED173" s="281" t="str">
        <f t="shared" ref="ED173" si="7650">IF($M$5="","",$M$5)</f>
        <v/>
      </c>
      <c r="EE173" s="282"/>
      <c r="EF173" s="81"/>
      <c r="EG173" s="79" t="s">
        <v>154</v>
      </c>
      <c r="EH173" s="85"/>
      <c r="EI173" s="281">
        <f t="shared" ref="EI173" si="7651">IF($G$5="","",$G$5)</f>
        <v>26</v>
      </c>
      <c r="EJ173" s="282"/>
      <c r="EK173" s="281" t="str">
        <f t="shared" ref="EK173" si="7652">IF($I$5="","",$I$5)</f>
        <v/>
      </c>
      <c r="EL173" s="282"/>
      <c r="EM173" s="281" t="str">
        <f t="shared" ref="EM173" si="7653">IF($K$5="","",$K$5)</f>
        <v/>
      </c>
      <c r="EN173" s="282"/>
      <c r="EO173" s="281" t="str">
        <f t="shared" ref="EO173" si="7654">IF($M$5="","",$M$5)</f>
        <v/>
      </c>
      <c r="EP173" s="282"/>
      <c r="EQ173" s="81"/>
      <c r="ER173" s="79" t="s">
        <v>154</v>
      </c>
      <c r="ES173" s="85"/>
      <c r="ET173" s="281">
        <f t="shared" ref="ET173" si="7655">IF($G$5="","",$G$5)</f>
        <v>26</v>
      </c>
      <c r="EU173" s="282"/>
      <c r="EV173" s="281" t="str">
        <f t="shared" ref="EV173" si="7656">IF($I$5="","",$I$5)</f>
        <v/>
      </c>
      <c r="EW173" s="282"/>
      <c r="EX173" s="281" t="str">
        <f t="shared" ref="EX173" si="7657">IF($K$5="","",$K$5)</f>
        <v/>
      </c>
      <c r="EY173" s="282"/>
      <c r="EZ173" s="281" t="str">
        <f t="shared" ref="EZ173" si="7658">IF($M$5="","",$M$5)</f>
        <v/>
      </c>
      <c r="FA173" s="282"/>
      <c r="FB173" s="81"/>
      <c r="FC173" s="79" t="s">
        <v>154</v>
      </c>
      <c r="FD173" s="85"/>
      <c r="FE173" s="281">
        <f t="shared" ref="FE173" si="7659">IF($G$5="","",$G$5)</f>
        <v>26</v>
      </c>
      <c r="FF173" s="282"/>
      <c r="FG173" s="281" t="str">
        <f t="shared" ref="FG173" si="7660">IF($I$5="","",$I$5)</f>
        <v/>
      </c>
      <c r="FH173" s="282"/>
      <c r="FI173" s="281" t="str">
        <f t="shared" ref="FI173" si="7661">IF($K$5="","",$K$5)</f>
        <v/>
      </c>
      <c r="FJ173" s="282"/>
      <c r="FK173" s="281" t="str">
        <f t="shared" ref="FK173" si="7662">IF($M$5="","",$M$5)</f>
        <v/>
      </c>
      <c r="FL173" s="282"/>
      <c r="FM173" s="81"/>
      <c r="FN173" s="79" t="s">
        <v>154</v>
      </c>
      <c r="FO173" s="85"/>
      <c r="FP173" s="281">
        <f t="shared" ref="FP173" si="7663">IF($G$5="","",$G$5)</f>
        <v>26</v>
      </c>
      <c r="FQ173" s="282"/>
      <c r="FR173" s="281" t="str">
        <f t="shared" ref="FR173" si="7664">IF($I$5="","",$I$5)</f>
        <v/>
      </c>
      <c r="FS173" s="282"/>
      <c r="FT173" s="281" t="str">
        <f t="shared" ref="FT173" si="7665">IF($K$5="","",$K$5)</f>
        <v/>
      </c>
      <c r="FU173" s="282"/>
      <c r="FV173" s="281" t="str">
        <f t="shared" ref="FV173" si="7666">IF($M$5="","",$M$5)</f>
        <v/>
      </c>
      <c r="FW173" s="282"/>
      <c r="FX173" s="81"/>
      <c r="FY173" s="79" t="s">
        <v>154</v>
      </c>
      <c r="FZ173" s="85"/>
      <c r="GA173" s="281">
        <f t="shared" ref="GA173" si="7667">IF($G$5="","",$G$5)</f>
        <v>26</v>
      </c>
      <c r="GB173" s="282"/>
      <c r="GC173" s="281" t="str">
        <f t="shared" ref="GC173" si="7668">IF($I$5="","",$I$5)</f>
        <v/>
      </c>
      <c r="GD173" s="282"/>
      <c r="GE173" s="281" t="str">
        <f t="shared" ref="GE173" si="7669">IF($K$5="","",$K$5)</f>
        <v/>
      </c>
      <c r="GF173" s="282"/>
      <c r="GG173" s="281" t="str">
        <f t="shared" ref="GG173" si="7670">IF($M$5="","",$M$5)</f>
        <v/>
      </c>
      <c r="GH173" s="282"/>
      <c r="GI173" s="81"/>
      <c r="GJ173" s="79" t="s">
        <v>154</v>
      </c>
      <c r="GK173" s="85"/>
      <c r="GL173" s="281">
        <f t="shared" ref="GL173" si="7671">IF($G$5="","",$G$5)</f>
        <v>26</v>
      </c>
      <c r="GM173" s="282"/>
      <c r="GN173" s="281" t="str">
        <f t="shared" ref="GN173" si="7672">IF($I$5="","",$I$5)</f>
        <v/>
      </c>
      <c r="GO173" s="282"/>
      <c r="GP173" s="281" t="str">
        <f t="shared" ref="GP173" si="7673">IF($K$5="","",$K$5)</f>
        <v/>
      </c>
      <c r="GQ173" s="282"/>
      <c r="GR173" s="281" t="str">
        <f t="shared" ref="GR173" si="7674">IF($M$5="","",$M$5)</f>
        <v/>
      </c>
      <c r="GS173" s="282"/>
      <c r="GT173" s="81"/>
      <c r="GU173" s="79" t="s">
        <v>154</v>
      </c>
      <c r="GV173" s="85"/>
      <c r="GW173" s="281">
        <f t="shared" ref="GW173" si="7675">IF($G$5="","",$G$5)</f>
        <v>26</v>
      </c>
      <c r="GX173" s="282"/>
      <c r="GY173" s="281" t="str">
        <f t="shared" ref="GY173" si="7676">IF($I$5="","",$I$5)</f>
        <v/>
      </c>
      <c r="GZ173" s="282"/>
      <c r="HA173" s="281" t="str">
        <f t="shared" ref="HA173" si="7677">IF($K$5="","",$K$5)</f>
        <v/>
      </c>
      <c r="HB173" s="282"/>
      <c r="HC173" s="281" t="str">
        <f t="shared" ref="HC173" si="7678">IF($M$5="","",$M$5)</f>
        <v/>
      </c>
      <c r="HD173" s="282"/>
      <c r="HE173" s="81"/>
      <c r="HF173" s="79" t="s">
        <v>154</v>
      </c>
      <c r="HG173" s="85"/>
      <c r="HH173" s="281">
        <f t="shared" ref="HH173" si="7679">IF($G$5="","",$G$5)</f>
        <v>26</v>
      </c>
      <c r="HI173" s="282"/>
      <c r="HJ173" s="281" t="str">
        <f t="shared" ref="HJ173" si="7680">IF($I$5="","",$I$5)</f>
        <v/>
      </c>
      <c r="HK173" s="282"/>
      <c r="HL173" s="281" t="str">
        <f t="shared" ref="HL173" si="7681">IF($K$5="","",$K$5)</f>
        <v/>
      </c>
      <c r="HM173" s="282"/>
      <c r="HN173" s="281" t="str">
        <f t="shared" ref="HN173" si="7682">IF($M$5="","",$M$5)</f>
        <v/>
      </c>
      <c r="HO173" s="282"/>
      <c r="HP173" s="81"/>
      <c r="HQ173" s="79" t="s">
        <v>154</v>
      </c>
      <c r="HR173" s="85"/>
      <c r="HS173" s="281">
        <f t="shared" ref="HS173" si="7683">IF($G$5="","",$G$5)</f>
        <v>26</v>
      </c>
      <c r="HT173" s="282"/>
      <c r="HU173" s="281" t="str">
        <f t="shared" ref="HU173" si="7684">IF($I$5="","",$I$5)</f>
        <v/>
      </c>
      <c r="HV173" s="282"/>
      <c r="HW173" s="281" t="str">
        <f t="shared" ref="HW173" si="7685">IF($K$5="","",$K$5)</f>
        <v/>
      </c>
      <c r="HX173" s="282"/>
      <c r="HY173" s="281" t="str">
        <f t="shared" ref="HY173" si="7686">IF($M$5="","",$M$5)</f>
        <v/>
      </c>
      <c r="HZ173" s="282"/>
      <c r="IA173" s="81"/>
      <c r="IB173" s="79" t="s">
        <v>154</v>
      </c>
      <c r="IC173" s="85"/>
      <c r="ID173" s="281">
        <f t="shared" ref="ID173" si="7687">IF($G$5="","",$G$5)</f>
        <v>26</v>
      </c>
      <c r="IE173" s="282"/>
      <c r="IF173" s="281" t="str">
        <f t="shared" ref="IF173" si="7688">IF($I$5="","",$I$5)</f>
        <v/>
      </c>
      <c r="IG173" s="282"/>
      <c r="IH173" s="281" t="str">
        <f t="shared" ref="IH173" si="7689">IF($K$5="","",$K$5)</f>
        <v/>
      </c>
      <c r="II173" s="282"/>
      <c r="IJ173" s="281" t="str">
        <f t="shared" ref="IJ173" si="7690">IF($M$5="","",$M$5)</f>
        <v/>
      </c>
      <c r="IK173" s="282"/>
      <c r="IL173" s="81"/>
      <c r="IM173" s="79" t="s">
        <v>154</v>
      </c>
      <c r="IN173" s="85"/>
      <c r="IO173" s="281">
        <f t="shared" ref="IO173" si="7691">IF($G$5="","",$G$5)</f>
        <v>26</v>
      </c>
      <c r="IP173" s="282"/>
      <c r="IQ173" s="281" t="str">
        <f t="shared" ref="IQ173" si="7692">IF($I$5="","",$I$5)</f>
        <v/>
      </c>
      <c r="IR173" s="282"/>
      <c r="IS173" s="281" t="str">
        <f t="shared" ref="IS173" si="7693">IF($K$5="","",$K$5)</f>
        <v/>
      </c>
      <c r="IT173" s="282"/>
      <c r="IU173" s="281" t="str">
        <f t="shared" ref="IU173" si="7694">IF($M$5="","",$M$5)</f>
        <v/>
      </c>
      <c r="IV173" s="282"/>
      <c r="IW173" s="81"/>
      <c r="IX173" s="79" t="s">
        <v>154</v>
      </c>
      <c r="IY173" s="85"/>
      <c r="IZ173" s="281">
        <f t="shared" ref="IZ173" si="7695">IF($G$5="","",$G$5)</f>
        <v>26</v>
      </c>
      <c r="JA173" s="282"/>
      <c r="JB173" s="281" t="str">
        <f t="shared" ref="JB173" si="7696">IF($I$5="","",$I$5)</f>
        <v/>
      </c>
      <c r="JC173" s="282"/>
      <c r="JD173" s="281" t="str">
        <f t="shared" ref="JD173" si="7697">IF($K$5="","",$K$5)</f>
        <v/>
      </c>
      <c r="JE173" s="282"/>
      <c r="JF173" s="281" t="str">
        <f t="shared" ref="JF173" si="7698">IF($M$5="","",$M$5)</f>
        <v/>
      </c>
      <c r="JG173" s="282"/>
      <c r="JH173" s="81"/>
      <c r="JI173" s="79" t="s">
        <v>154</v>
      </c>
      <c r="JJ173" s="85"/>
      <c r="JK173" s="281">
        <f t="shared" ref="JK173" si="7699">IF($G$5="","",$G$5)</f>
        <v>26</v>
      </c>
      <c r="JL173" s="282"/>
      <c r="JM173" s="281" t="str">
        <f t="shared" ref="JM173" si="7700">IF($I$5="","",$I$5)</f>
        <v/>
      </c>
      <c r="JN173" s="282"/>
      <c r="JO173" s="281" t="str">
        <f t="shared" ref="JO173" si="7701">IF($K$5="","",$K$5)</f>
        <v/>
      </c>
      <c r="JP173" s="282"/>
      <c r="JQ173" s="281" t="str">
        <f t="shared" ref="JQ173" si="7702">IF($M$5="","",$M$5)</f>
        <v/>
      </c>
      <c r="JR173" s="282"/>
      <c r="JS173" s="81"/>
      <c r="JT173" s="79" t="s">
        <v>154</v>
      </c>
      <c r="JU173" s="85"/>
      <c r="JV173" s="281">
        <f t="shared" ref="JV173" si="7703">IF($G$5="","",$G$5)</f>
        <v>26</v>
      </c>
      <c r="JW173" s="282"/>
      <c r="JX173" s="281" t="str">
        <f t="shared" ref="JX173" si="7704">IF($I$5="","",$I$5)</f>
        <v/>
      </c>
      <c r="JY173" s="282"/>
      <c r="JZ173" s="281" t="str">
        <f t="shared" ref="JZ173" si="7705">IF($K$5="","",$K$5)</f>
        <v/>
      </c>
      <c r="KA173" s="282"/>
      <c r="KB173" s="281" t="str">
        <f t="shared" ref="KB173" si="7706">IF($M$5="","",$M$5)</f>
        <v/>
      </c>
      <c r="KC173" s="282"/>
      <c r="KD173" s="81"/>
      <c r="KE173" s="79" t="s">
        <v>154</v>
      </c>
      <c r="KF173" s="85"/>
      <c r="KG173" s="281">
        <f t="shared" ref="KG173" si="7707">IF($G$5="","",$G$5)</f>
        <v>26</v>
      </c>
      <c r="KH173" s="282"/>
      <c r="KI173" s="281" t="str">
        <f t="shared" ref="KI173" si="7708">IF($I$5="","",$I$5)</f>
        <v/>
      </c>
      <c r="KJ173" s="282"/>
      <c r="KK173" s="281" t="str">
        <f t="shared" ref="KK173" si="7709">IF($K$5="","",$K$5)</f>
        <v/>
      </c>
      <c r="KL173" s="282"/>
      <c r="KM173" s="281" t="str">
        <f t="shared" ref="KM173" si="7710">IF($M$5="","",$M$5)</f>
        <v/>
      </c>
      <c r="KN173" s="282"/>
      <c r="KO173" s="81"/>
      <c r="KP173" s="79" t="s">
        <v>154</v>
      </c>
      <c r="KQ173" s="85"/>
      <c r="KR173" s="281">
        <f t="shared" ref="KR173" si="7711">IF($G$5="","",$G$5)</f>
        <v>26</v>
      </c>
      <c r="KS173" s="282"/>
      <c r="KT173" s="281" t="str">
        <f t="shared" ref="KT173" si="7712">IF($I$5="","",$I$5)</f>
        <v/>
      </c>
      <c r="KU173" s="282"/>
      <c r="KV173" s="281" t="str">
        <f t="shared" ref="KV173" si="7713">IF($K$5="","",$K$5)</f>
        <v/>
      </c>
      <c r="KW173" s="282"/>
      <c r="KX173" s="281" t="str">
        <f t="shared" ref="KX173" si="7714">IF($M$5="","",$M$5)</f>
        <v/>
      </c>
      <c r="KY173" s="282"/>
      <c r="KZ173" s="81"/>
      <c r="LA173" s="79" t="s">
        <v>154</v>
      </c>
      <c r="LB173" s="85"/>
      <c r="LC173" s="281">
        <f t="shared" ref="LC173" si="7715">IF($G$5="","",$G$5)</f>
        <v>26</v>
      </c>
      <c r="LD173" s="282"/>
      <c r="LE173" s="281" t="str">
        <f t="shared" ref="LE173" si="7716">IF($I$5="","",$I$5)</f>
        <v/>
      </c>
      <c r="LF173" s="282"/>
      <c r="LG173" s="281" t="str">
        <f t="shared" ref="LG173" si="7717">IF($K$5="","",$K$5)</f>
        <v/>
      </c>
      <c r="LH173" s="282"/>
      <c r="LI173" s="281" t="str">
        <f t="shared" ref="LI173" si="7718">IF($M$5="","",$M$5)</f>
        <v/>
      </c>
      <c r="LJ173" s="282"/>
      <c r="LK173" s="81"/>
      <c r="LL173" s="79" t="s">
        <v>154</v>
      </c>
      <c r="LM173" s="85"/>
      <c r="LN173" s="281">
        <f t="shared" ref="LN173" si="7719">IF($G$5="","",$G$5)</f>
        <v>26</v>
      </c>
      <c r="LO173" s="282"/>
      <c r="LP173" s="281" t="str">
        <f t="shared" ref="LP173" si="7720">IF($I$5="","",$I$5)</f>
        <v/>
      </c>
      <c r="LQ173" s="282"/>
      <c r="LR173" s="281" t="str">
        <f t="shared" ref="LR173" si="7721">IF($K$5="","",$K$5)</f>
        <v/>
      </c>
      <c r="LS173" s="282"/>
      <c r="LT173" s="281" t="str">
        <f t="shared" ref="LT173" si="7722">IF($M$5="","",$M$5)</f>
        <v/>
      </c>
      <c r="LU173" s="282"/>
      <c r="LV173" s="81"/>
      <c r="LW173" s="79" t="s">
        <v>154</v>
      </c>
      <c r="LX173" s="85"/>
      <c r="LY173" s="281">
        <f t="shared" ref="LY173" si="7723">IF($G$5="","",$G$5)</f>
        <v>26</v>
      </c>
      <c r="LZ173" s="282"/>
      <c r="MA173" s="281" t="str">
        <f t="shared" ref="MA173" si="7724">IF($I$5="","",$I$5)</f>
        <v/>
      </c>
      <c r="MB173" s="282"/>
      <c r="MC173" s="281" t="str">
        <f t="shared" ref="MC173" si="7725">IF($K$5="","",$K$5)</f>
        <v/>
      </c>
      <c r="MD173" s="282"/>
      <c r="ME173" s="281" t="str">
        <f t="shared" ref="ME173" si="7726">IF($M$5="","",$M$5)</f>
        <v/>
      </c>
      <c r="MF173" s="282"/>
      <c r="MG173" s="81"/>
      <c r="MH173" s="79" t="s">
        <v>154</v>
      </c>
      <c r="MI173" s="85"/>
      <c r="MJ173" s="281">
        <f t="shared" ref="MJ173" si="7727">IF($G$5="","",$G$5)</f>
        <v>26</v>
      </c>
      <c r="MK173" s="282"/>
      <c r="ML173" s="281" t="str">
        <f t="shared" ref="ML173" si="7728">IF($I$5="","",$I$5)</f>
        <v/>
      </c>
      <c r="MM173" s="282"/>
      <c r="MN173" s="281" t="str">
        <f t="shared" ref="MN173" si="7729">IF($K$5="","",$K$5)</f>
        <v/>
      </c>
      <c r="MO173" s="282"/>
      <c r="MP173" s="281" t="str">
        <f t="shared" ref="MP173" si="7730">IF($M$5="","",$M$5)</f>
        <v/>
      </c>
      <c r="MQ173" s="282"/>
      <c r="MR173" s="81"/>
      <c r="MS173" s="79" t="s">
        <v>154</v>
      </c>
      <c r="MT173" s="85"/>
      <c r="MU173" s="281">
        <f t="shared" ref="MU173" si="7731">IF($G$5="","",$G$5)</f>
        <v>26</v>
      </c>
      <c r="MV173" s="282"/>
      <c r="MW173" s="281" t="str">
        <f t="shared" ref="MW173" si="7732">IF($I$5="","",$I$5)</f>
        <v/>
      </c>
      <c r="MX173" s="282"/>
      <c r="MY173" s="281" t="str">
        <f t="shared" ref="MY173" si="7733">IF($K$5="","",$K$5)</f>
        <v/>
      </c>
      <c r="MZ173" s="282"/>
      <c r="NA173" s="281" t="str">
        <f t="shared" ref="NA173" si="7734">IF($M$5="","",$M$5)</f>
        <v/>
      </c>
      <c r="NB173" s="282"/>
      <c r="NC173" s="81"/>
      <c r="ND173" s="79" t="s">
        <v>154</v>
      </c>
      <c r="NE173" s="85"/>
      <c r="NF173" s="281">
        <f t="shared" ref="NF173" si="7735">IF($G$5="","",$G$5)</f>
        <v>26</v>
      </c>
      <c r="NG173" s="282"/>
      <c r="NH173" s="281" t="str">
        <f t="shared" ref="NH173" si="7736">IF($I$5="","",$I$5)</f>
        <v/>
      </c>
      <c r="NI173" s="282"/>
      <c r="NJ173" s="281" t="str">
        <f t="shared" ref="NJ173" si="7737">IF($K$5="","",$K$5)</f>
        <v/>
      </c>
      <c r="NK173" s="282"/>
      <c r="NL173" s="281" t="str">
        <f t="shared" ref="NL173" si="7738">IF($M$5="","",$M$5)</f>
        <v/>
      </c>
      <c r="NM173" s="282"/>
      <c r="NN173" s="81"/>
      <c r="NO173" s="79" t="s">
        <v>154</v>
      </c>
      <c r="NP173" s="85"/>
      <c r="NQ173" s="281">
        <f t="shared" ref="NQ173" si="7739">IF($G$5="","",$G$5)</f>
        <v>26</v>
      </c>
      <c r="NR173" s="282"/>
      <c r="NS173" s="281" t="str">
        <f t="shared" ref="NS173" si="7740">IF($I$5="","",$I$5)</f>
        <v/>
      </c>
      <c r="NT173" s="282"/>
      <c r="NU173" s="281" t="str">
        <f t="shared" ref="NU173" si="7741">IF($K$5="","",$K$5)</f>
        <v/>
      </c>
      <c r="NV173" s="282"/>
      <c r="NW173" s="281" t="str">
        <f t="shared" ref="NW173" si="7742">IF($M$5="","",$M$5)</f>
        <v/>
      </c>
      <c r="NX173" s="282"/>
      <c r="NY173" s="81"/>
      <c r="NZ173" s="79" t="s">
        <v>154</v>
      </c>
      <c r="OA173" s="85"/>
      <c r="OB173" s="281">
        <f t="shared" ref="OB173" si="7743">IF($G$5="","",$G$5)</f>
        <v>26</v>
      </c>
      <c r="OC173" s="282"/>
      <c r="OD173" s="281" t="str">
        <f t="shared" ref="OD173" si="7744">IF($I$5="","",$I$5)</f>
        <v/>
      </c>
      <c r="OE173" s="282"/>
      <c r="OF173" s="281" t="str">
        <f t="shared" ref="OF173" si="7745">IF($K$5="","",$K$5)</f>
        <v/>
      </c>
      <c r="OG173" s="282"/>
      <c r="OH173" s="281" t="str">
        <f t="shared" ref="OH173" si="7746">IF($M$5="","",$M$5)</f>
        <v/>
      </c>
      <c r="OI173" s="282"/>
      <c r="OJ173" s="81"/>
      <c r="OK173" s="79" t="s">
        <v>154</v>
      </c>
      <c r="OL173" s="85"/>
      <c r="OM173" s="281">
        <f t="shared" ref="OM173" si="7747">IF($G$5="","",$G$5)</f>
        <v>26</v>
      </c>
      <c r="ON173" s="282"/>
      <c r="OO173" s="281" t="str">
        <f t="shared" ref="OO173" si="7748">IF($I$5="","",$I$5)</f>
        <v/>
      </c>
      <c r="OP173" s="282"/>
      <c r="OQ173" s="281" t="str">
        <f t="shared" ref="OQ173" si="7749">IF($K$5="","",$K$5)</f>
        <v/>
      </c>
      <c r="OR173" s="282"/>
      <c r="OS173" s="281" t="str">
        <f t="shared" ref="OS173" si="7750">IF($M$5="","",$M$5)</f>
        <v/>
      </c>
      <c r="OT173" s="282"/>
      <c r="OU173" s="81"/>
      <c r="OV173" s="79" t="s">
        <v>154</v>
      </c>
      <c r="OW173" s="85"/>
      <c r="OX173" s="281">
        <f t="shared" ref="OX173" si="7751">IF($G$5="","",$G$5)</f>
        <v>26</v>
      </c>
      <c r="OY173" s="282"/>
      <c r="OZ173" s="281" t="str">
        <f t="shared" ref="OZ173" si="7752">IF($I$5="","",$I$5)</f>
        <v/>
      </c>
      <c r="PA173" s="282"/>
      <c r="PB173" s="281" t="str">
        <f t="shared" ref="PB173" si="7753">IF($K$5="","",$K$5)</f>
        <v/>
      </c>
      <c r="PC173" s="282"/>
      <c r="PD173" s="281" t="str">
        <f t="shared" ref="PD173" si="7754">IF($M$5="","",$M$5)</f>
        <v/>
      </c>
      <c r="PE173" s="282"/>
      <c r="PF173" s="81"/>
      <c r="PG173" s="79" t="s">
        <v>154</v>
      </c>
      <c r="PH173" s="85"/>
      <c r="PI173" s="281">
        <f t="shared" ref="PI173" si="7755">IF($G$5="","",$G$5)</f>
        <v>26</v>
      </c>
      <c r="PJ173" s="282"/>
      <c r="PK173" s="281" t="str">
        <f t="shared" ref="PK173" si="7756">IF($I$5="","",$I$5)</f>
        <v/>
      </c>
      <c r="PL173" s="282"/>
      <c r="PM173" s="281" t="str">
        <f t="shared" ref="PM173" si="7757">IF($K$5="","",$K$5)</f>
        <v/>
      </c>
      <c r="PN173" s="282"/>
      <c r="PO173" s="281" t="str">
        <f t="shared" ref="PO173" si="7758">IF($M$5="","",$M$5)</f>
        <v/>
      </c>
      <c r="PP173" s="282"/>
      <c r="PQ173" s="81"/>
      <c r="PR173" s="79" t="s">
        <v>154</v>
      </c>
      <c r="PS173" s="85"/>
      <c r="PT173" s="281">
        <f t="shared" ref="PT173" si="7759">IF($G$5="","",$G$5)</f>
        <v>26</v>
      </c>
      <c r="PU173" s="282"/>
      <c r="PV173" s="281" t="str">
        <f t="shared" ref="PV173" si="7760">IF($I$5="","",$I$5)</f>
        <v/>
      </c>
      <c r="PW173" s="282"/>
      <c r="PX173" s="281" t="str">
        <f t="shared" ref="PX173" si="7761">IF($K$5="","",$K$5)</f>
        <v/>
      </c>
      <c r="PY173" s="282"/>
      <c r="PZ173" s="281" t="str">
        <f t="shared" ref="PZ173" si="7762">IF($M$5="","",$M$5)</f>
        <v/>
      </c>
      <c r="QA173" s="282"/>
    </row>
    <row r="174" spans="1:443" ht="12.75" customHeight="1" x14ac:dyDescent="0.25">
      <c r="A174" s="278" t="s">
        <v>105</v>
      </c>
      <c r="B174" s="279" t="s">
        <v>111</v>
      </c>
      <c r="C174" s="52"/>
      <c r="D174" s="39"/>
      <c r="E174" s="283" t="s">
        <v>107</v>
      </c>
      <c r="F174" s="277"/>
      <c r="G174" s="276" t="s">
        <v>108</v>
      </c>
      <c r="H174" s="277"/>
      <c r="I174" s="276" t="s">
        <v>108</v>
      </c>
      <c r="J174" s="277"/>
      <c r="K174" s="276" t="s">
        <v>108</v>
      </c>
      <c r="L174" s="277"/>
      <c r="M174" s="276" t="s">
        <v>108</v>
      </c>
      <c r="N174" s="277"/>
      <c r="O174" s="82"/>
      <c r="P174" s="283" t="s">
        <v>107</v>
      </c>
      <c r="Q174" s="277"/>
      <c r="R174" s="276" t="s">
        <v>108</v>
      </c>
      <c r="S174" s="277"/>
      <c r="T174" s="276" t="s">
        <v>108</v>
      </c>
      <c r="U174" s="277"/>
      <c r="V174" s="276" t="s">
        <v>108</v>
      </c>
      <c r="W174" s="277"/>
      <c r="X174" s="276" t="s">
        <v>108</v>
      </c>
      <c r="Y174" s="277"/>
      <c r="Z174" s="82"/>
      <c r="AA174" s="283" t="s">
        <v>107</v>
      </c>
      <c r="AB174" s="277"/>
      <c r="AC174" s="276" t="s">
        <v>108</v>
      </c>
      <c r="AD174" s="277"/>
      <c r="AE174" s="276" t="s">
        <v>108</v>
      </c>
      <c r="AF174" s="277"/>
      <c r="AG174" s="276" t="s">
        <v>108</v>
      </c>
      <c r="AH174" s="277"/>
      <c r="AI174" s="276" t="s">
        <v>108</v>
      </c>
      <c r="AJ174" s="277"/>
      <c r="AK174" s="82"/>
      <c r="AL174" s="283" t="s">
        <v>107</v>
      </c>
      <c r="AM174" s="277"/>
      <c r="AN174" s="276" t="s">
        <v>108</v>
      </c>
      <c r="AO174" s="277"/>
      <c r="AP174" s="276" t="s">
        <v>108</v>
      </c>
      <c r="AQ174" s="277"/>
      <c r="AR174" s="276" t="s">
        <v>108</v>
      </c>
      <c r="AS174" s="277"/>
      <c r="AT174" s="276" t="s">
        <v>108</v>
      </c>
      <c r="AU174" s="277"/>
      <c r="AV174" s="82"/>
      <c r="AW174" s="283" t="s">
        <v>107</v>
      </c>
      <c r="AX174" s="277"/>
      <c r="AY174" s="276" t="s">
        <v>108</v>
      </c>
      <c r="AZ174" s="277"/>
      <c r="BA174" s="276" t="s">
        <v>108</v>
      </c>
      <c r="BB174" s="277"/>
      <c r="BC174" s="276" t="s">
        <v>108</v>
      </c>
      <c r="BD174" s="277"/>
      <c r="BE174" s="276" t="s">
        <v>108</v>
      </c>
      <c r="BF174" s="277"/>
      <c r="BG174" s="82"/>
      <c r="BH174" s="283" t="s">
        <v>107</v>
      </c>
      <c r="BI174" s="277"/>
      <c r="BJ174" s="276" t="s">
        <v>108</v>
      </c>
      <c r="BK174" s="277"/>
      <c r="BL174" s="276" t="s">
        <v>108</v>
      </c>
      <c r="BM174" s="277"/>
      <c r="BN174" s="276" t="s">
        <v>108</v>
      </c>
      <c r="BO174" s="277"/>
      <c r="BP174" s="276" t="s">
        <v>108</v>
      </c>
      <c r="BQ174" s="277"/>
      <c r="BR174" s="82"/>
      <c r="BS174" s="283" t="s">
        <v>107</v>
      </c>
      <c r="BT174" s="277"/>
      <c r="BU174" s="276" t="s">
        <v>108</v>
      </c>
      <c r="BV174" s="277"/>
      <c r="BW174" s="276" t="s">
        <v>108</v>
      </c>
      <c r="BX174" s="277"/>
      <c r="BY174" s="276" t="s">
        <v>108</v>
      </c>
      <c r="BZ174" s="277"/>
      <c r="CA174" s="276" t="s">
        <v>108</v>
      </c>
      <c r="CB174" s="277"/>
      <c r="CC174" s="82"/>
      <c r="CD174" s="283" t="s">
        <v>107</v>
      </c>
      <c r="CE174" s="277"/>
      <c r="CF174" s="276" t="s">
        <v>108</v>
      </c>
      <c r="CG174" s="277"/>
      <c r="CH174" s="276" t="s">
        <v>108</v>
      </c>
      <c r="CI174" s="277"/>
      <c r="CJ174" s="276" t="s">
        <v>108</v>
      </c>
      <c r="CK174" s="277"/>
      <c r="CL174" s="276" t="s">
        <v>108</v>
      </c>
      <c r="CM174" s="277"/>
      <c r="CN174" s="82"/>
      <c r="CO174" s="283" t="s">
        <v>107</v>
      </c>
      <c r="CP174" s="277"/>
      <c r="CQ174" s="276" t="s">
        <v>108</v>
      </c>
      <c r="CR174" s="277"/>
      <c r="CS174" s="276" t="s">
        <v>108</v>
      </c>
      <c r="CT174" s="277"/>
      <c r="CU174" s="276" t="s">
        <v>108</v>
      </c>
      <c r="CV174" s="277"/>
      <c r="CW174" s="276" t="s">
        <v>108</v>
      </c>
      <c r="CX174" s="277"/>
      <c r="CY174" s="82"/>
      <c r="CZ174" s="283" t="s">
        <v>107</v>
      </c>
      <c r="DA174" s="277"/>
      <c r="DB174" s="276" t="s">
        <v>108</v>
      </c>
      <c r="DC174" s="277"/>
      <c r="DD174" s="276" t="s">
        <v>108</v>
      </c>
      <c r="DE174" s="277"/>
      <c r="DF174" s="276" t="s">
        <v>108</v>
      </c>
      <c r="DG174" s="277"/>
      <c r="DH174" s="276" t="s">
        <v>108</v>
      </c>
      <c r="DI174" s="277"/>
      <c r="DJ174" s="82"/>
      <c r="DK174" s="283" t="s">
        <v>107</v>
      </c>
      <c r="DL174" s="277"/>
      <c r="DM174" s="276" t="s">
        <v>108</v>
      </c>
      <c r="DN174" s="277"/>
      <c r="DO174" s="276" t="s">
        <v>108</v>
      </c>
      <c r="DP174" s="277"/>
      <c r="DQ174" s="276" t="s">
        <v>108</v>
      </c>
      <c r="DR174" s="277"/>
      <c r="DS174" s="276" t="s">
        <v>108</v>
      </c>
      <c r="DT174" s="277"/>
      <c r="DU174" s="82"/>
      <c r="DV174" s="283" t="s">
        <v>107</v>
      </c>
      <c r="DW174" s="277"/>
      <c r="DX174" s="276" t="s">
        <v>108</v>
      </c>
      <c r="DY174" s="277"/>
      <c r="DZ174" s="276" t="s">
        <v>108</v>
      </c>
      <c r="EA174" s="277"/>
      <c r="EB174" s="276" t="s">
        <v>108</v>
      </c>
      <c r="EC174" s="277"/>
      <c r="ED174" s="276" t="s">
        <v>108</v>
      </c>
      <c r="EE174" s="277"/>
      <c r="EF174" s="82"/>
      <c r="EG174" s="283" t="s">
        <v>107</v>
      </c>
      <c r="EH174" s="277"/>
      <c r="EI174" s="276" t="s">
        <v>108</v>
      </c>
      <c r="EJ174" s="277"/>
      <c r="EK174" s="276" t="s">
        <v>108</v>
      </c>
      <c r="EL174" s="277"/>
      <c r="EM174" s="276" t="s">
        <v>108</v>
      </c>
      <c r="EN174" s="277"/>
      <c r="EO174" s="276" t="s">
        <v>108</v>
      </c>
      <c r="EP174" s="277"/>
      <c r="EQ174" s="82"/>
      <c r="ER174" s="283" t="s">
        <v>107</v>
      </c>
      <c r="ES174" s="277"/>
      <c r="ET174" s="276" t="s">
        <v>108</v>
      </c>
      <c r="EU174" s="277"/>
      <c r="EV174" s="276" t="s">
        <v>108</v>
      </c>
      <c r="EW174" s="277"/>
      <c r="EX174" s="276" t="s">
        <v>108</v>
      </c>
      <c r="EY174" s="277"/>
      <c r="EZ174" s="276" t="s">
        <v>108</v>
      </c>
      <c r="FA174" s="277"/>
      <c r="FB174" s="82"/>
      <c r="FC174" s="283" t="s">
        <v>107</v>
      </c>
      <c r="FD174" s="277"/>
      <c r="FE174" s="276" t="s">
        <v>108</v>
      </c>
      <c r="FF174" s="277"/>
      <c r="FG174" s="276" t="s">
        <v>108</v>
      </c>
      <c r="FH174" s="277"/>
      <c r="FI174" s="276" t="s">
        <v>108</v>
      </c>
      <c r="FJ174" s="277"/>
      <c r="FK174" s="276" t="s">
        <v>108</v>
      </c>
      <c r="FL174" s="277"/>
      <c r="FM174" s="82"/>
      <c r="FN174" s="283" t="s">
        <v>107</v>
      </c>
      <c r="FO174" s="277"/>
      <c r="FP174" s="276" t="s">
        <v>108</v>
      </c>
      <c r="FQ174" s="277"/>
      <c r="FR174" s="276" t="s">
        <v>108</v>
      </c>
      <c r="FS174" s="277"/>
      <c r="FT174" s="276" t="s">
        <v>108</v>
      </c>
      <c r="FU174" s="277"/>
      <c r="FV174" s="276" t="s">
        <v>108</v>
      </c>
      <c r="FW174" s="277"/>
      <c r="FX174" s="82"/>
      <c r="FY174" s="283" t="s">
        <v>107</v>
      </c>
      <c r="FZ174" s="277"/>
      <c r="GA174" s="276" t="s">
        <v>108</v>
      </c>
      <c r="GB174" s="277"/>
      <c r="GC174" s="276" t="s">
        <v>108</v>
      </c>
      <c r="GD174" s="277"/>
      <c r="GE174" s="276" t="s">
        <v>108</v>
      </c>
      <c r="GF174" s="277"/>
      <c r="GG174" s="276" t="s">
        <v>108</v>
      </c>
      <c r="GH174" s="277"/>
      <c r="GI174" s="82"/>
      <c r="GJ174" s="283" t="s">
        <v>107</v>
      </c>
      <c r="GK174" s="277"/>
      <c r="GL174" s="276" t="s">
        <v>108</v>
      </c>
      <c r="GM174" s="277"/>
      <c r="GN174" s="276" t="s">
        <v>108</v>
      </c>
      <c r="GO174" s="277"/>
      <c r="GP174" s="276" t="s">
        <v>108</v>
      </c>
      <c r="GQ174" s="277"/>
      <c r="GR174" s="276" t="s">
        <v>108</v>
      </c>
      <c r="GS174" s="277"/>
      <c r="GT174" s="82"/>
      <c r="GU174" s="283" t="s">
        <v>107</v>
      </c>
      <c r="GV174" s="277"/>
      <c r="GW174" s="276" t="s">
        <v>108</v>
      </c>
      <c r="GX174" s="277"/>
      <c r="GY174" s="276" t="s">
        <v>108</v>
      </c>
      <c r="GZ174" s="277"/>
      <c r="HA174" s="276" t="s">
        <v>108</v>
      </c>
      <c r="HB174" s="277"/>
      <c r="HC174" s="276" t="s">
        <v>108</v>
      </c>
      <c r="HD174" s="277"/>
      <c r="HE174" s="82"/>
      <c r="HF174" s="283" t="s">
        <v>107</v>
      </c>
      <c r="HG174" s="277"/>
      <c r="HH174" s="276" t="s">
        <v>108</v>
      </c>
      <c r="HI174" s="277"/>
      <c r="HJ174" s="276" t="s">
        <v>108</v>
      </c>
      <c r="HK174" s="277"/>
      <c r="HL174" s="276" t="s">
        <v>108</v>
      </c>
      <c r="HM174" s="277"/>
      <c r="HN174" s="276" t="s">
        <v>108</v>
      </c>
      <c r="HO174" s="277"/>
      <c r="HP174" s="82"/>
      <c r="HQ174" s="283" t="s">
        <v>107</v>
      </c>
      <c r="HR174" s="277"/>
      <c r="HS174" s="276" t="s">
        <v>108</v>
      </c>
      <c r="HT174" s="277"/>
      <c r="HU174" s="276" t="s">
        <v>108</v>
      </c>
      <c r="HV174" s="277"/>
      <c r="HW174" s="276" t="s">
        <v>108</v>
      </c>
      <c r="HX174" s="277"/>
      <c r="HY174" s="276" t="s">
        <v>108</v>
      </c>
      <c r="HZ174" s="277"/>
      <c r="IA174" s="82"/>
      <c r="IB174" s="283" t="s">
        <v>107</v>
      </c>
      <c r="IC174" s="277"/>
      <c r="ID174" s="276" t="s">
        <v>108</v>
      </c>
      <c r="IE174" s="277"/>
      <c r="IF174" s="276" t="s">
        <v>108</v>
      </c>
      <c r="IG174" s="277"/>
      <c r="IH174" s="276" t="s">
        <v>108</v>
      </c>
      <c r="II174" s="277"/>
      <c r="IJ174" s="276" t="s">
        <v>108</v>
      </c>
      <c r="IK174" s="277"/>
      <c r="IL174" s="82"/>
      <c r="IM174" s="283" t="s">
        <v>107</v>
      </c>
      <c r="IN174" s="277"/>
      <c r="IO174" s="276" t="s">
        <v>108</v>
      </c>
      <c r="IP174" s="277"/>
      <c r="IQ174" s="276" t="s">
        <v>108</v>
      </c>
      <c r="IR174" s="277"/>
      <c r="IS174" s="276" t="s">
        <v>108</v>
      </c>
      <c r="IT174" s="277"/>
      <c r="IU174" s="276" t="s">
        <v>108</v>
      </c>
      <c r="IV174" s="277"/>
      <c r="IW174" s="82"/>
      <c r="IX174" s="283" t="s">
        <v>107</v>
      </c>
      <c r="IY174" s="277"/>
      <c r="IZ174" s="276" t="s">
        <v>108</v>
      </c>
      <c r="JA174" s="277"/>
      <c r="JB174" s="276" t="s">
        <v>108</v>
      </c>
      <c r="JC174" s="277"/>
      <c r="JD174" s="276" t="s">
        <v>108</v>
      </c>
      <c r="JE174" s="277"/>
      <c r="JF174" s="276" t="s">
        <v>108</v>
      </c>
      <c r="JG174" s="277"/>
      <c r="JH174" s="82"/>
      <c r="JI174" s="283" t="s">
        <v>107</v>
      </c>
      <c r="JJ174" s="277"/>
      <c r="JK174" s="276" t="s">
        <v>108</v>
      </c>
      <c r="JL174" s="277"/>
      <c r="JM174" s="276" t="s">
        <v>108</v>
      </c>
      <c r="JN174" s="277"/>
      <c r="JO174" s="276" t="s">
        <v>108</v>
      </c>
      <c r="JP174" s="277"/>
      <c r="JQ174" s="276" t="s">
        <v>108</v>
      </c>
      <c r="JR174" s="277"/>
      <c r="JS174" s="82"/>
      <c r="JT174" s="283" t="s">
        <v>107</v>
      </c>
      <c r="JU174" s="277"/>
      <c r="JV174" s="276" t="s">
        <v>108</v>
      </c>
      <c r="JW174" s="277"/>
      <c r="JX174" s="276" t="s">
        <v>108</v>
      </c>
      <c r="JY174" s="277"/>
      <c r="JZ174" s="276" t="s">
        <v>108</v>
      </c>
      <c r="KA174" s="277"/>
      <c r="KB174" s="276" t="s">
        <v>108</v>
      </c>
      <c r="KC174" s="277"/>
      <c r="KD174" s="82"/>
      <c r="KE174" s="283" t="s">
        <v>107</v>
      </c>
      <c r="KF174" s="277"/>
      <c r="KG174" s="276" t="s">
        <v>108</v>
      </c>
      <c r="KH174" s="277"/>
      <c r="KI174" s="276" t="s">
        <v>108</v>
      </c>
      <c r="KJ174" s="277"/>
      <c r="KK174" s="276" t="s">
        <v>108</v>
      </c>
      <c r="KL174" s="277"/>
      <c r="KM174" s="276" t="s">
        <v>108</v>
      </c>
      <c r="KN174" s="277"/>
      <c r="KO174" s="82"/>
      <c r="KP174" s="283" t="s">
        <v>107</v>
      </c>
      <c r="KQ174" s="277"/>
      <c r="KR174" s="276" t="s">
        <v>108</v>
      </c>
      <c r="KS174" s="277"/>
      <c r="KT174" s="276" t="s">
        <v>108</v>
      </c>
      <c r="KU174" s="277"/>
      <c r="KV174" s="276" t="s">
        <v>108</v>
      </c>
      <c r="KW174" s="277"/>
      <c r="KX174" s="276" t="s">
        <v>108</v>
      </c>
      <c r="KY174" s="277"/>
      <c r="KZ174" s="82"/>
      <c r="LA174" s="283" t="s">
        <v>107</v>
      </c>
      <c r="LB174" s="277"/>
      <c r="LC174" s="276" t="s">
        <v>108</v>
      </c>
      <c r="LD174" s="277"/>
      <c r="LE174" s="276" t="s">
        <v>108</v>
      </c>
      <c r="LF174" s="277"/>
      <c r="LG174" s="276" t="s">
        <v>108</v>
      </c>
      <c r="LH174" s="277"/>
      <c r="LI174" s="276" t="s">
        <v>108</v>
      </c>
      <c r="LJ174" s="277"/>
      <c r="LK174" s="82"/>
      <c r="LL174" s="283" t="s">
        <v>107</v>
      </c>
      <c r="LM174" s="277"/>
      <c r="LN174" s="276" t="s">
        <v>108</v>
      </c>
      <c r="LO174" s="277"/>
      <c r="LP174" s="276" t="s">
        <v>108</v>
      </c>
      <c r="LQ174" s="277"/>
      <c r="LR174" s="276" t="s">
        <v>108</v>
      </c>
      <c r="LS174" s="277"/>
      <c r="LT174" s="276" t="s">
        <v>108</v>
      </c>
      <c r="LU174" s="277"/>
      <c r="LV174" s="82"/>
      <c r="LW174" s="283" t="s">
        <v>107</v>
      </c>
      <c r="LX174" s="277"/>
      <c r="LY174" s="276" t="s">
        <v>108</v>
      </c>
      <c r="LZ174" s="277"/>
      <c r="MA174" s="276" t="s">
        <v>108</v>
      </c>
      <c r="MB174" s="277"/>
      <c r="MC174" s="276" t="s">
        <v>108</v>
      </c>
      <c r="MD174" s="277"/>
      <c r="ME174" s="276" t="s">
        <v>108</v>
      </c>
      <c r="MF174" s="277"/>
      <c r="MG174" s="82"/>
      <c r="MH174" s="283" t="s">
        <v>107</v>
      </c>
      <c r="MI174" s="277"/>
      <c r="MJ174" s="276" t="s">
        <v>108</v>
      </c>
      <c r="MK174" s="277"/>
      <c r="ML174" s="276" t="s">
        <v>108</v>
      </c>
      <c r="MM174" s="277"/>
      <c r="MN174" s="276" t="s">
        <v>108</v>
      </c>
      <c r="MO174" s="277"/>
      <c r="MP174" s="276" t="s">
        <v>108</v>
      </c>
      <c r="MQ174" s="277"/>
      <c r="MR174" s="82"/>
      <c r="MS174" s="283" t="s">
        <v>107</v>
      </c>
      <c r="MT174" s="277"/>
      <c r="MU174" s="276" t="s">
        <v>108</v>
      </c>
      <c r="MV174" s="277"/>
      <c r="MW174" s="276" t="s">
        <v>108</v>
      </c>
      <c r="MX174" s="277"/>
      <c r="MY174" s="276" t="s">
        <v>108</v>
      </c>
      <c r="MZ174" s="277"/>
      <c r="NA174" s="276" t="s">
        <v>108</v>
      </c>
      <c r="NB174" s="277"/>
      <c r="NC174" s="82"/>
      <c r="ND174" s="283" t="s">
        <v>107</v>
      </c>
      <c r="NE174" s="277"/>
      <c r="NF174" s="276" t="s">
        <v>108</v>
      </c>
      <c r="NG174" s="277"/>
      <c r="NH174" s="276" t="s">
        <v>108</v>
      </c>
      <c r="NI174" s="277"/>
      <c r="NJ174" s="276" t="s">
        <v>108</v>
      </c>
      <c r="NK174" s="277"/>
      <c r="NL174" s="276" t="s">
        <v>108</v>
      </c>
      <c r="NM174" s="277"/>
      <c r="NN174" s="82"/>
      <c r="NO174" s="283" t="s">
        <v>107</v>
      </c>
      <c r="NP174" s="277"/>
      <c r="NQ174" s="276" t="s">
        <v>108</v>
      </c>
      <c r="NR174" s="277"/>
      <c r="NS174" s="276" t="s">
        <v>108</v>
      </c>
      <c r="NT174" s="277"/>
      <c r="NU174" s="276" t="s">
        <v>108</v>
      </c>
      <c r="NV174" s="277"/>
      <c r="NW174" s="276" t="s">
        <v>108</v>
      </c>
      <c r="NX174" s="277"/>
      <c r="NY174" s="82"/>
      <c r="NZ174" s="283" t="s">
        <v>107</v>
      </c>
      <c r="OA174" s="277"/>
      <c r="OB174" s="276" t="s">
        <v>108</v>
      </c>
      <c r="OC174" s="277"/>
      <c r="OD174" s="276" t="s">
        <v>108</v>
      </c>
      <c r="OE174" s="277"/>
      <c r="OF174" s="276" t="s">
        <v>108</v>
      </c>
      <c r="OG174" s="277"/>
      <c r="OH174" s="276" t="s">
        <v>108</v>
      </c>
      <c r="OI174" s="277"/>
      <c r="OJ174" s="82"/>
      <c r="OK174" s="283" t="s">
        <v>107</v>
      </c>
      <c r="OL174" s="277"/>
      <c r="OM174" s="276" t="s">
        <v>108</v>
      </c>
      <c r="ON174" s="277"/>
      <c r="OO174" s="276" t="s">
        <v>108</v>
      </c>
      <c r="OP174" s="277"/>
      <c r="OQ174" s="276" t="s">
        <v>108</v>
      </c>
      <c r="OR174" s="277"/>
      <c r="OS174" s="276" t="s">
        <v>108</v>
      </c>
      <c r="OT174" s="277"/>
      <c r="OU174" s="82"/>
      <c r="OV174" s="283" t="s">
        <v>107</v>
      </c>
      <c r="OW174" s="277"/>
      <c r="OX174" s="276" t="s">
        <v>108</v>
      </c>
      <c r="OY174" s="277"/>
      <c r="OZ174" s="276" t="s">
        <v>108</v>
      </c>
      <c r="PA174" s="277"/>
      <c r="PB174" s="276" t="s">
        <v>108</v>
      </c>
      <c r="PC174" s="277"/>
      <c r="PD174" s="276" t="s">
        <v>108</v>
      </c>
      <c r="PE174" s="277"/>
      <c r="PF174" s="82"/>
      <c r="PG174" s="283" t="s">
        <v>107</v>
      </c>
      <c r="PH174" s="277"/>
      <c r="PI174" s="276" t="s">
        <v>108</v>
      </c>
      <c r="PJ174" s="277"/>
      <c r="PK174" s="276" t="s">
        <v>108</v>
      </c>
      <c r="PL174" s="277"/>
      <c r="PM174" s="276" t="s">
        <v>108</v>
      </c>
      <c r="PN174" s="277"/>
      <c r="PO174" s="276" t="s">
        <v>108</v>
      </c>
      <c r="PP174" s="277"/>
      <c r="PQ174" s="82"/>
      <c r="PR174" s="283" t="s">
        <v>107</v>
      </c>
      <c r="PS174" s="277"/>
      <c r="PT174" s="276" t="s">
        <v>108</v>
      </c>
      <c r="PU174" s="277"/>
      <c r="PV174" s="276" t="s">
        <v>108</v>
      </c>
      <c r="PW174" s="277"/>
      <c r="PX174" s="276" t="s">
        <v>108</v>
      </c>
      <c r="PY174" s="277"/>
      <c r="PZ174" s="276" t="s">
        <v>108</v>
      </c>
      <c r="QA174" s="277"/>
    </row>
    <row r="175" spans="1:443" ht="26.4" x14ac:dyDescent="0.25">
      <c r="A175" s="278"/>
      <c r="B175" s="280"/>
      <c r="C175" s="52"/>
      <c r="D175" s="40"/>
      <c r="E175" s="41" t="s">
        <v>109</v>
      </c>
      <c r="F175" s="41" t="s">
        <v>110</v>
      </c>
      <c r="G175" s="41" t="s">
        <v>109</v>
      </c>
      <c r="H175" s="41" t="s">
        <v>110</v>
      </c>
      <c r="I175" s="41" t="s">
        <v>109</v>
      </c>
      <c r="J175" s="41" t="s">
        <v>110</v>
      </c>
      <c r="K175" s="41" t="s">
        <v>109</v>
      </c>
      <c r="L175" s="41" t="s">
        <v>110</v>
      </c>
      <c r="M175" s="41" t="s">
        <v>109</v>
      </c>
      <c r="N175" s="41" t="s">
        <v>110</v>
      </c>
      <c r="O175" s="52"/>
      <c r="P175" s="41" t="s">
        <v>109</v>
      </c>
      <c r="Q175" s="41" t="s">
        <v>110</v>
      </c>
      <c r="R175" s="41" t="s">
        <v>109</v>
      </c>
      <c r="S175" s="41" t="s">
        <v>110</v>
      </c>
      <c r="T175" s="41" t="s">
        <v>109</v>
      </c>
      <c r="U175" s="41" t="s">
        <v>110</v>
      </c>
      <c r="V175" s="41" t="s">
        <v>109</v>
      </c>
      <c r="W175" s="41" t="s">
        <v>110</v>
      </c>
      <c r="X175" s="41" t="s">
        <v>109</v>
      </c>
      <c r="Y175" s="41" t="s">
        <v>110</v>
      </c>
      <c r="Z175" s="52"/>
      <c r="AA175" s="41" t="s">
        <v>109</v>
      </c>
      <c r="AB175" s="41" t="s">
        <v>110</v>
      </c>
      <c r="AC175" s="41" t="s">
        <v>109</v>
      </c>
      <c r="AD175" s="41" t="s">
        <v>110</v>
      </c>
      <c r="AE175" s="41" t="s">
        <v>109</v>
      </c>
      <c r="AF175" s="41" t="s">
        <v>110</v>
      </c>
      <c r="AG175" s="41" t="s">
        <v>109</v>
      </c>
      <c r="AH175" s="41" t="s">
        <v>110</v>
      </c>
      <c r="AI175" s="41" t="s">
        <v>109</v>
      </c>
      <c r="AJ175" s="41" t="s">
        <v>110</v>
      </c>
      <c r="AK175" s="52"/>
      <c r="AL175" s="41" t="s">
        <v>109</v>
      </c>
      <c r="AM175" s="41" t="s">
        <v>110</v>
      </c>
      <c r="AN175" s="41" t="s">
        <v>109</v>
      </c>
      <c r="AO175" s="41" t="s">
        <v>110</v>
      </c>
      <c r="AP175" s="41" t="s">
        <v>109</v>
      </c>
      <c r="AQ175" s="41" t="s">
        <v>110</v>
      </c>
      <c r="AR175" s="41" t="s">
        <v>109</v>
      </c>
      <c r="AS175" s="41" t="s">
        <v>110</v>
      </c>
      <c r="AT175" s="41" t="s">
        <v>109</v>
      </c>
      <c r="AU175" s="41" t="s">
        <v>110</v>
      </c>
      <c r="AV175" s="52"/>
      <c r="AW175" s="41" t="s">
        <v>109</v>
      </c>
      <c r="AX175" s="41" t="s">
        <v>110</v>
      </c>
      <c r="AY175" s="41" t="s">
        <v>109</v>
      </c>
      <c r="AZ175" s="41" t="s">
        <v>110</v>
      </c>
      <c r="BA175" s="41" t="s">
        <v>109</v>
      </c>
      <c r="BB175" s="41" t="s">
        <v>110</v>
      </c>
      <c r="BC175" s="41" t="s">
        <v>109</v>
      </c>
      <c r="BD175" s="41" t="s">
        <v>110</v>
      </c>
      <c r="BE175" s="41" t="s">
        <v>109</v>
      </c>
      <c r="BF175" s="41" t="s">
        <v>110</v>
      </c>
      <c r="BG175" s="52"/>
      <c r="BH175" s="41" t="s">
        <v>109</v>
      </c>
      <c r="BI175" s="41" t="s">
        <v>110</v>
      </c>
      <c r="BJ175" s="41" t="s">
        <v>109</v>
      </c>
      <c r="BK175" s="41" t="s">
        <v>110</v>
      </c>
      <c r="BL175" s="41" t="s">
        <v>109</v>
      </c>
      <c r="BM175" s="41" t="s">
        <v>110</v>
      </c>
      <c r="BN175" s="41" t="s">
        <v>109</v>
      </c>
      <c r="BO175" s="41" t="s">
        <v>110</v>
      </c>
      <c r="BP175" s="41" t="s">
        <v>109</v>
      </c>
      <c r="BQ175" s="41" t="s">
        <v>110</v>
      </c>
      <c r="BR175" s="52"/>
      <c r="BS175" s="41" t="s">
        <v>109</v>
      </c>
      <c r="BT175" s="41" t="s">
        <v>110</v>
      </c>
      <c r="BU175" s="41" t="s">
        <v>109</v>
      </c>
      <c r="BV175" s="41" t="s">
        <v>110</v>
      </c>
      <c r="BW175" s="41" t="s">
        <v>109</v>
      </c>
      <c r="BX175" s="41" t="s">
        <v>110</v>
      </c>
      <c r="BY175" s="41" t="s">
        <v>109</v>
      </c>
      <c r="BZ175" s="41" t="s">
        <v>110</v>
      </c>
      <c r="CA175" s="41" t="s">
        <v>109</v>
      </c>
      <c r="CB175" s="41" t="s">
        <v>110</v>
      </c>
      <c r="CC175" s="52"/>
      <c r="CD175" s="41" t="s">
        <v>109</v>
      </c>
      <c r="CE175" s="41" t="s">
        <v>110</v>
      </c>
      <c r="CF175" s="41" t="s">
        <v>109</v>
      </c>
      <c r="CG175" s="41" t="s">
        <v>110</v>
      </c>
      <c r="CH175" s="41" t="s">
        <v>109</v>
      </c>
      <c r="CI175" s="41" t="s">
        <v>110</v>
      </c>
      <c r="CJ175" s="41" t="s">
        <v>109</v>
      </c>
      <c r="CK175" s="41" t="s">
        <v>110</v>
      </c>
      <c r="CL175" s="41" t="s">
        <v>109</v>
      </c>
      <c r="CM175" s="41" t="s">
        <v>110</v>
      </c>
      <c r="CN175" s="52"/>
      <c r="CO175" s="41" t="s">
        <v>109</v>
      </c>
      <c r="CP175" s="41" t="s">
        <v>110</v>
      </c>
      <c r="CQ175" s="41" t="s">
        <v>109</v>
      </c>
      <c r="CR175" s="41" t="s">
        <v>110</v>
      </c>
      <c r="CS175" s="41" t="s">
        <v>109</v>
      </c>
      <c r="CT175" s="41" t="s">
        <v>110</v>
      </c>
      <c r="CU175" s="41" t="s">
        <v>109</v>
      </c>
      <c r="CV175" s="41" t="s">
        <v>110</v>
      </c>
      <c r="CW175" s="41" t="s">
        <v>109</v>
      </c>
      <c r="CX175" s="41" t="s">
        <v>110</v>
      </c>
      <c r="CY175" s="52"/>
      <c r="CZ175" s="41" t="s">
        <v>109</v>
      </c>
      <c r="DA175" s="41" t="s">
        <v>110</v>
      </c>
      <c r="DB175" s="41" t="s">
        <v>109</v>
      </c>
      <c r="DC175" s="41" t="s">
        <v>110</v>
      </c>
      <c r="DD175" s="41" t="s">
        <v>109</v>
      </c>
      <c r="DE175" s="41" t="s">
        <v>110</v>
      </c>
      <c r="DF175" s="41" t="s">
        <v>109</v>
      </c>
      <c r="DG175" s="41" t="s">
        <v>110</v>
      </c>
      <c r="DH175" s="41" t="s">
        <v>109</v>
      </c>
      <c r="DI175" s="41" t="s">
        <v>110</v>
      </c>
      <c r="DJ175" s="52"/>
      <c r="DK175" s="41" t="s">
        <v>109</v>
      </c>
      <c r="DL175" s="41" t="s">
        <v>110</v>
      </c>
      <c r="DM175" s="41" t="s">
        <v>109</v>
      </c>
      <c r="DN175" s="41" t="s">
        <v>110</v>
      </c>
      <c r="DO175" s="41" t="s">
        <v>109</v>
      </c>
      <c r="DP175" s="41" t="s">
        <v>110</v>
      </c>
      <c r="DQ175" s="41" t="s">
        <v>109</v>
      </c>
      <c r="DR175" s="41" t="s">
        <v>110</v>
      </c>
      <c r="DS175" s="41" t="s">
        <v>109</v>
      </c>
      <c r="DT175" s="41" t="s">
        <v>110</v>
      </c>
      <c r="DU175" s="52"/>
      <c r="DV175" s="41" t="s">
        <v>109</v>
      </c>
      <c r="DW175" s="41" t="s">
        <v>110</v>
      </c>
      <c r="DX175" s="41" t="s">
        <v>109</v>
      </c>
      <c r="DY175" s="41" t="s">
        <v>110</v>
      </c>
      <c r="DZ175" s="41" t="s">
        <v>109</v>
      </c>
      <c r="EA175" s="41" t="s">
        <v>110</v>
      </c>
      <c r="EB175" s="41" t="s">
        <v>109</v>
      </c>
      <c r="EC175" s="41" t="s">
        <v>110</v>
      </c>
      <c r="ED175" s="41" t="s">
        <v>109</v>
      </c>
      <c r="EE175" s="41" t="s">
        <v>110</v>
      </c>
      <c r="EF175" s="52"/>
      <c r="EG175" s="41" t="s">
        <v>109</v>
      </c>
      <c r="EH175" s="41" t="s">
        <v>110</v>
      </c>
      <c r="EI175" s="41" t="s">
        <v>109</v>
      </c>
      <c r="EJ175" s="41" t="s">
        <v>110</v>
      </c>
      <c r="EK175" s="41" t="s">
        <v>109</v>
      </c>
      <c r="EL175" s="41" t="s">
        <v>110</v>
      </c>
      <c r="EM175" s="41" t="s">
        <v>109</v>
      </c>
      <c r="EN175" s="41" t="s">
        <v>110</v>
      </c>
      <c r="EO175" s="41" t="s">
        <v>109</v>
      </c>
      <c r="EP175" s="41" t="s">
        <v>110</v>
      </c>
      <c r="EQ175" s="52"/>
      <c r="ER175" s="41" t="s">
        <v>109</v>
      </c>
      <c r="ES175" s="41" t="s">
        <v>110</v>
      </c>
      <c r="ET175" s="41" t="s">
        <v>109</v>
      </c>
      <c r="EU175" s="41" t="s">
        <v>110</v>
      </c>
      <c r="EV175" s="41" t="s">
        <v>109</v>
      </c>
      <c r="EW175" s="41" t="s">
        <v>110</v>
      </c>
      <c r="EX175" s="41" t="s">
        <v>109</v>
      </c>
      <c r="EY175" s="41" t="s">
        <v>110</v>
      </c>
      <c r="EZ175" s="41" t="s">
        <v>109</v>
      </c>
      <c r="FA175" s="41" t="s">
        <v>110</v>
      </c>
      <c r="FB175" s="52"/>
      <c r="FC175" s="41" t="s">
        <v>109</v>
      </c>
      <c r="FD175" s="41" t="s">
        <v>110</v>
      </c>
      <c r="FE175" s="41" t="s">
        <v>109</v>
      </c>
      <c r="FF175" s="41" t="s">
        <v>110</v>
      </c>
      <c r="FG175" s="41" t="s">
        <v>109</v>
      </c>
      <c r="FH175" s="41" t="s">
        <v>110</v>
      </c>
      <c r="FI175" s="41" t="s">
        <v>109</v>
      </c>
      <c r="FJ175" s="41" t="s">
        <v>110</v>
      </c>
      <c r="FK175" s="41" t="s">
        <v>109</v>
      </c>
      <c r="FL175" s="41" t="s">
        <v>110</v>
      </c>
      <c r="FM175" s="52"/>
      <c r="FN175" s="41" t="s">
        <v>109</v>
      </c>
      <c r="FO175" s="41" t="s">
        <v>110</v>
      </c>
      <c r="FP175" s="41" t="s">
        <v>109</v>
      </c>
      <c r="FQ175" s="41" t="s">
        <v>110</v>
      </c>
      <c r="FR175" s="41" t="s">
        <v>109</v>
      </c>
      <c r="FS175" s="41" t="s">
        <v>110</v>
      </c>
      <c r="FT175" s="41" t="s">
        <v>109</v>
      </c>
      <c r="FU175" s="41" t="s">
        <v>110</v>
      </c>
      <c r="FV175" s="41" t="s">
        <v>109</v>
      </c>
      <c r="FW175" s="41" t="s">
        <v>110</v>
      </c>
      <c r="FX175" s="52"/>
      <c r="FY175" s="41" t="s">
        <v>109</v>
      </c>
      <c r="FZ175" s="41" t="s">
        <v>110</v>
      </c>
      <c r="GA175" s="41" t="s">
        <v>109</v>
      </c>
      <c r="GB175" s="41" t="s">
        <v>110</v>
      </c>
      <c r="GC175" s="41" t="s">
        <v>109</v>
      </c>
      <c r="GD175" s="41" t="s">
        <v>110</v>
      </c>
      <c r="GE175" s="41" t="s">
        <v>109</v>
      </c>
      <c r="GF175" s="41" t="s">
        <v>110</v>
      </c>
      <c r="GG175" s="41" t="s">
        <v>109</v>
      </c>
      <c r="GH175" s="41" t="s">
        <v>110</v>
      </c>
      <c r="GI175" s="52"/>
      <c r="GJ175" s="41" t="s">
        <v>109</v>
      </c>
      <c r="GK175" s="41" t="s">
        <v>110</v>
      </c>
      <c r="GL175" s="41" t="s">
        <v>109</v>
      </c>
      <c r="GM175" s="41" t="s">
        <v>110</v>
      </c>
      <c r="GN175" s="41" t="s">
        <v>109</v>
      </c>
      <c r="GO175" s="41" t="s">
        <v>110</v>
      </c>
      <c r="GP175" s="41" t="s">
        <v>109</v>
      </c>
      <c r="GQ175" s="41" t="s">
        <v>110</v>
      </c>
      <c r="GR175" s="41" t="s">
        <v>109</v>
      </c>
      <c r="GS175" s="41" t="s">
        <v>110</v>
      </c>
      <c r="GT175" s="52"/>
      <c r="GU175" s="41" t="s">
        <v>109</v>
      </c>
      <c r="GV175" s="41" t="s">
        <v>110</v>
      </c>
      <c r="GW175" s="41" t="s">
        <v>109</v>
      </c>
      <c r="GX175" s="41" t="s">
        <v>110</v>
      </c>
      <c r="GY175" s="41" t="s">
        <v>109</v>
      </c>
      <c r="GZ175" s="41" t="s">
        <v>110</v>
      </c>
      <c r="HA175" s="41" t="s">
        <v>109</v>
      </c>
      <c r="HB175" s="41" t="s">
        <v>110</v>
      </c>
      <c r="HC175" s="41" t="s">
        <v>109</v>
      </c>
      <c r="HD175" s="41" t="s">
        <v>110</v>
      </c>
      <c r="HE175" s="52"/>
      <c r="HF175" s="41" t="s">
        <v>109</v>
      </c>
      <c r="HG175" s="41" t="s">
        <v>110</v>
      </c>
      <c r="HH175" s="41" t="s">
        <v>109</v>
      </c>
      <c r="HI175" s="41" t="s">
        <v>110</v>
      </c>
      <c r="HJ175" s="41" t="s">
        <v>109</v>
      </c>
      <c r="HK175" s="41" t="s">
        <v>110</v>
      </c>
      <c r="HL175" s="41" t="s">
        <v>109</v>
      </c>
      <c r="HM175" s="41" t="s">
        <v>110</v>
      </c>
      <c r="HN175" s="41" t="s">
        <v>109</v>
      </c>
      <c r="HO175" s="41" t="s">
        <v>110</v>
      </c>
      <c r="HP175" s="52"/>
      <c r="HQ175" s="41" t="s">
        <v>109</v>
      </c>
      <c r="HR175" s="41" t="s">
        <v>110</v>
      </c>
      <c r="HS175" s="41" t="s">
        <v>109</v>
      </c>
      <c r="HT175" s="41" t="s">
        <v>110</v>
      </c>
      <c r="HU175" s="41" t="s">
        <v>109</v>
      </c>
      <c r="HV175" s="41" t="s">
        <v>110</v>
      </c>
      <c r="HW175" s="41" t="s">
        <v>109</v>
      </c>
      <c r="HX175" s="41" t="s">
        <v>110</v>
      </c>
      <c r="HY175" s="41" t="s">
        <v>109</v>
      </c>
      <c r="HZ175" s="41" t="s">
        <v>110</v>
      </c>
      <c r="IA175" s="52"/>
      <c r="IB175" s="41" t="s">
        <v>109</v>
      </c>
      <c r="IC175" s="41" t="s">
        <v>110</v>
      </c>
      <c r="ID175" s="41" t="s">
        <v>109</v>
      </c>
      <c r="IE175" s="41" t="s">
        <v>110</v>
      </c>
      <c r="IF175" s="41" t="s">
        <v>109</v>
      </c>
      <c r="IG175" s="41" t="s">
        <v>110</v>
      </c>
      <c r="IH175" s="41" t="s">
        <v>109</v>
      </c>
      <c r="II175" s="41" t="s">
        <v>110</v>
      </c>
      <c r="IJ175" s="41" t="s">
        <v>109</v>
      </c>
      <c r="IK175" s="41" t="s">
        <v>110</v>
      </c>
      <c r="IL175" s="52"/>
      <c r="IM175" s="41" t="s">
        <v>109</v>
      </c>
      <c r="IN175" s="41" t="s">
        <v>110</v>
      </c>
      <c r="IO175" s="41" t="s">
        <v>109</v>
      </c>
      <c r="IP175" s="41" t="s">
        <v>110</v>
      </c>
      <c r="IQ175" s="41" t="s">
        <v>109</v>
      </c>
      <c r="IR175" s="41" t="s">
        <v>110</v>
      </c>
      <c r="IS175" s="41" t="s">
        <v>109</v>
      </c>
      <c r="IT175" s="41" t="s">
        <v>110</v>
      </c>
      <c r="IU175" s="41" t="s">
        <v>109</v>
      </c>
      <c r="IV175" s="41" t="s">
        <v>110</v>
      </c>
      <c r="IW175" s="52"/>
      <c r="IX175" s="41" t="s">
        <v>109</v>
      </c>
      <c r="IY175" s="41" t="s">
        <v>110</v>
      </c>
      <c r="IZ175" s="41" t="s">
        <v>109</v>
      </c>
      <c r="JA175" s="41" t="s">
        <v>110</v>
      </c>
      <c r="JB175" s="41" t="s">
        <v>109</v>
      </c>
      <c r="JC175" s="41" t="s">
        <v>110</v>
      </c>
      <c r="JD175" s="41" t="s">
        <v>109</v>
      </c>
      <c r="JE175" s="41" t="s">
        <v>110</v>
      </c>
      <c r="JF175" s="41" t="s">
        <v>109</v>
      </c>
      <c r="JG175" s="41" t="s">
        <v>110</v>
      </c>
      <c r="JH175" s="52"/>
      <c r="JI175" s="41" t="s">
        <v>109</v>
      </c>
      <c r="JJ175" s="41" t="s">
        <v>110</v>
      </c>
      <c r="JK175" s="41" t="s">
        <v>109</v>
      </c>
      <c r="JL175" s="41" t="s">
        <v>110</v>
      </c>
      <c r="JM175" s="41" t="s">
        <v>109</v>
      </c>
      <c r="JN175" s="41" t="s">
        <v>110</v>
      </c>
      <c r="JO175" s="41" t="s">
        <v>109</v>
      </c>
      <c r="JP175" s="41" t="s">
        <v>110</v>
      </c>
      <c r="JQ175" s="41" t="s">
        <v>109</v>
      </c>
      <c r="JR175" s="41" t="s">
        <v>110</v>
      </c>
      <c r="JS175" s="52"/>
      <c r="JT175" s="41" t="s">
        <v>109</v>
      </c>
      <c r="JU175" s="41" t="s">
        <v>110</v>
      </c>
      <c r="JV175" s="41" t="s">
        <v>109</v>
      </c>
      <c r="JW175" s="41" t="s">
        <v>110</v>
      </c>
      <c r="JX175" s="41" t="s">
        <v>109</v>
      </c>
      <c r="JY175" s="41" t="s">
        <v>110</v>
      </c>
      <c r="JZ175" s="41" t="s">
        <v>109</v>
      </c>
      <c r="KA175" s="41" t="s">
        <v>110</v>
      </c>
      <c r="KB175" s="41" t="s">
        <v>109</v>
      </c>
      <c r="KC175" s="41" t="s">
        <v>110</v>
      </c>
      <c r="KD175" s="52"/>
      <c r="KE175" s="41" t="s">
        <v>109</v>
      </c>
      <c r="KF175" s="41" t="s">
        <v>110</v>
      </c>
      <c r="KG175" s="41" t="s">
        <v>109</v>
      </c>
      <c r="KH175" s="41" t="s">
        <v>110</v>
      </c>
      <c r="KI175" s="41" t="s">
        <v>109</v>
      </c>
      <c r="KJ175" s="41" t="s">
        <v>110</v>
      </c>
      <c r="KK175" s="41" t="s">
        <v>109</v>
      </c>
      <c r="KL175" s="41" t="s">
        <v>110</v>
      </c>
      <c r="KM175" s="41" t="s">
        <v>109</v>
      </c>
      <c r="KN175" s="41" t="s">
        <v>110</v>
      </c>
      <c r="KO175" s="52"/>
      <c r="KP175" s="41" t="s">
        <v>109</v>
      </c>
      <c r="KQ175" s="41" t="s">
        <v>110</v>
      </c>
      <c r="KR175" s="41" t="s">
        <v>109</v>
      </c>
      <c r="KS175" s="41" t="s">
        <v>110</v>
      </c>
      <c r="KT175" s="41" t="s">
        <v>109</v>
      </c>
      <c r="KU175" s="41" t="s">
        <v>110</v>
      </c>
      <c r="KV175" s="41" t="s">
        <v>109</v>
      </c>
      <c r="KW175" s="41" t="s">
        <v>110</v>
      </c>
      <c r="KX175" s="41" t="s">
        <v>109</v>
      </c>
      <c r="KY175" s="41" t="s">
        <v>110</v>
      </c>
      <c r="KZ175" s="52"/>
      <c r="LA175" s="41" t="s">
        <v>109</v>
      </c>
      <c r="LB175" s="41" t="s">
        <v>110</v>
      </c>
      <c r="LC175" s="41" t="s">
        <v>109</v>
      </c>
      <c r="LD175" s="41" t="s">
        <v>110</v>
      </c>
      <c r="LE175" s="41" t="s">
        <v>109</v>
      </c>
      <c r="LF175" s="41" t="s">
        <v>110</v>
      </c>
      <c r="LG175" s="41" t="s">
        <v>109</v>
      </c>
      <c r="LH175" s="41" t="s">
        <v>110</v>
      </c>
      <c r="LI175" s="41" t="s">
        <v>109</v>
      </c>
      <c r="LJ175" s="41" t="s">
        <v>110</v>
      </c>
      <c r="LK175" s="52"/>
      <c r="LL175" s="41" t="s">
        <v>109</v>
      </c>
      <c r="LM175" s="41" t="s">
        <v>110</v>
      </c>
      <c r="LN175" s="41" t="s">
        <v>109</v>
      </c>
      <c r="LO175" s="41" t="s">
        <v>110</v>
      </c>
      <c r="LP175" s="41" t="s">
        <v>109</v>
      </c>
      <c r="LQ175" s="41" t="s">
        <v>110</v>
      </c>
      <c r="LR175" s="41" t="s">
        <v>109</v>
      </c>
      <c r="LS175" s="41" t="s">
        <v>110</v>
      </c>
      <c r="LT175" s="41" t="s">
        <v>109</v>
      </c>
      <c r="LU175" s="41" t="s">
        <v>110</v>
      </c>
      <c r="LV175" s="52"/>
      <c r="LW175" s="41" t="s">
        <v>109</v>
      </c>
      <c r="LX175" s="41" t="s">
        <v>110</v>
      </c>
      <c r="LY175" s="41" t="s">
        <v>109</v>
      </c>
      <c r="LZ175" s="41" t="s">
        <v>110</v>
      </c>
      <c r="MA175" s="41" t="s">
        <v>109</v>
      </c>
      <c r="MB175" s="41" t="s">
        <v>110</v>
      </c>
      <c r="MC175" s="41" t="s">
        <v>109</v>
      </c>
      <c r="MD175" s="41" t="s">
        <v>110</v>
      </c>
      <c r="ME175" s="41" t="s">
        <v>109</v>
      </c>
      <c r="MF175" s="41" t="s">
        <v>110</v>
      </c>
      <c r="MG175" s="52"/>
      <c r="MH175" s="41" t="s">
        <v>109</v>
      </c>
      <c r="MI175" s="41" t="s">
        <v>110</v>
      </c>
      <c r="MJ175" s="41" t="s">
        <v>109</v>
      </c>
      <c r="MK175" s="41" t="s">
        <v>110</v>
      </c>
      <c r="ML175" s="41" t="s">
        <v>109</v>
      </c>
      <c r="MM175" s="41" t="s">
        <v>110</v>
      </c>
      <c r="MN175" s="41" t="s">
        <v>109</v>
      </c>
      <c r="MO175" s="41" t="s">
        <v>110</v>
      </c>
      <c r="MP175" s="41" t="s">
        <v>109</v>
      </c>
      <c r="MQ175" s="41" t="s">
        <v>110</v>
      </c>
      <c r="MR175" s="52"/>
      <c r="MS175" s="41" t="s">
        <v>109</v>
      </c>
      <c r="MT175" s="41" t="s">
        <v>110</v>
      </c>
      <c r="MU175" s="41" t="s">
        <v>109</v>
      </c>
      <c r="MV175" s="41" t="s">
        <v>110</v>
      </c>
      <c r="MW175" s="41" t="s">
        <v>109</v>
      </c>
      <c r="MX175" s="41" t="s">
        <v>110</v>
      </c>
      <c r="MY175" s="41" t="s">
        <v>109</v>
      </c>
      <c r="MZ175" s="41" t="s">
        <v>110</v>
      </c>
      <c r="NA175" s="41" t="s">
        <v>109</v>
      </c>
      <c r="NB175" s="41" t="s">
        <v>110</v>
      </c>
      <c r="NC175" s="52"/>
      <c r="ND175" s="41" t="s">
        <v>109</v>
      </c>
      <c r="NE175" s="41" t="s">
        <v>110</v>
      </c>
      <c r="NF175" s="41" t="s">
        <v>109</v>
      </c>
      <c r="NG175" s="41" t="s">
        <v>110</v>
      </c>
      <c r="NH175" s="41" t="s">
        <v>109</v>
      </c>
      <c r="NI175" s="41" t="s">
        <v>110</v>
      </c>
      <c r="NJ175" s="41" t="s">
        <v>109</v>
      </c>
      <c r="NK175" s="41" t="s">
        <v>110</v>
      </c>
      <c r="NL175" s="41" t="s">
        <v>109</v>
      </c>
      <c r="NM175" s="41" t="s">
        <v>110</v>
      </c>
      <c r="NN175" s="52"/>
      <c r="NO175" s="41" t="s">
        <v>109</v>
      </c>
      <c r="NP175" s="41" t="s">
        <v>110</v>
      </c>
      <c r="NQ175" s="41" t="s">
        <v>109</v>
      </c>
      <c r="NR175" s="41" t="s">
        <v>110</v>
      </c>
      <c r="NS175" s="41" t="s">
        <v>109</v>
      </c>
      <c r="NT175" s="41" t="s">
        <v>110</v>
      </c>
      <c r="NU175" s="41" t="s">
        <v>109</v>
      </c>
      <c r="NV175" s="41" t="s">
        <v>110</v>
      </c>
      <c r="NW175" s="41" t="s">
        <v>109</v>
      </c>
      <c r="NX175" s="41" t="s">
        <v>110</v>
      </c>
      <c r="NY175" s="52"/>
      <c r="NZ175" s="41" t="s">
        <v>109</v>
      </c>
      <c r="OA175" s="41" t="s">
        <v>110</v>
      </c>
      <c r="OB175" s="41" t="s">
        <v>109</v>
      </c>
      <c r="OC175" s="41" t="s">
        <v>110</v>
      </c>
      <c r="OD175" s="41" t="s">
        <v>109</v>
      </c>
      <c r="OE175" s="41" t="s">
        <v>110</v>
      </c>
      <c r="OF175" s="41" t="s">
        <v>109</v>
      </c>
      <c r="OG175" s="41" t="s">
        <v>110</v>
      </c>
      <c r="OH175" s="41" t="s">
        <v>109</v>
      </c>
      <c r="OI175" s="41" t="s">
        <v>110</v>
      </c>
      <c r="OJ175" s="52"/>
      <c r="OK175" s="41" t="s">
        <v>109</v>
      </c>
      <c r="OL175" s="41" t="s">
        <v>110</v>
      </c>
      <c r="OM175" s="41" t="s">
        <v>109</v>
      </c>
      <c r="ON175" s="41" t="s">
        <v>110</v>
      </c>
      <c r="OO175" s="41" t="s">
        <v>109</v>
      </c>
      <c r="OP175" s="41" t="s">
        <v>110</v>
      </c>
      <c r="OQ175" s="41" t="s">
        <v>109</v>
      </c>
      <c r="OR175" s="41" t="s">
        <v>110</v>
      </c>
      <c r="OS175" s="41" t="s">
        <v>109</v>
      </c>
      <c r="OT175" s="41" t="s">
        <v>110</v>
      </c>
      <c r="OU175" s="52"/>
      <c r="OV175" s="41" t="s">
        <v>109</v>
      </c>
      <c r="OW175" s="41" t="s">
        <v>110</v>
      </c>
      <c r="OX175" s="41" t="s">
        <v>109</v>
      </c>
      <c r="OY175" s="41" t="s">
        <v>110</v>
      </c>
      <c r="OZ175" s="41" t="s">
        <v>109</v>
      </c>
      <c r="PA175" s="41" t="s">
        <v>110</v>
      </c>
      <c r="PB175" s="41" t="s">
        <v>109</v>
      </c>
      <c r="PC175" s="41" t="s">
        <v>110</v>
      </c>
      <c r="PD175" s="41" t="s">
        <v>109</v>
      </c>
      <c r="PE175" s="41" t="s">
        <v>110</v>
      </c>
      <c r="PF175" s="52"/>
      <c r="PG175" s="41" t="s">
        <v>109</v>
      </c>
      <c r="PH175" s="41" t="s">
        <v>110</v>
      </c>
      <c r="PI175" s="41" t="s">
        <v>109</v>
      </c>
      <c r="PJ175" s="41" t="s">
        <v>110</v>
      </c>
      <c r="PK175" s="41" t="s">
        <v>109</v>
      </c>
      <c r="PL175" s="41" t="s">
        <v>110</v>
      </c>
      <c r="PM175" s="41" t="s">
        <v>109</v>
      </c>
      <c r="PN175" s="41" t="s">
        <v>110</v>
      </c>
      <c r="PO175" s="41" t="s">
        <v>109</v>
      </c>
      <c r="PP175" s="41" t="s">
        <v>110</v>
      </c>
      <c r="PQ175" s="52"/>
      <c r="PR175" s="41" t="s">
        <v>109</v>
      </c>
      <c r="PS175" s="41" t="s">
        <v>110</v>
      </c>
      <c r="PT175" s="41" t="s">
        <v>109</v>
      </c>
      <c r="PU175" s="41" t="s">
        <v>110</v>
      </c>
      <c r="PV175" s="41" t="s">
        <v>109</v>
      </c>
      <c r="PW175" s="41" t="s">
        <v>110</v>
      </c>
      <c r="PX175" s="41" t="s">
        <v>109</v>
      </c>
      <c r="PY175" s="41" t="s">
        <v>110</v>
      </c>
      <c r="PZ175" s="41" t="s">
        <v>109</v>
      </c>
      <c r="QA175" s="41" t="s">
        <v>110</v>
      </c>
    </row>
    <row r="176" spans="1:443" x14ac:dyDescent="0.25">
      <c r="A176" s="222" t="s">
        <v>18</v>
      </c>
      <c r="B176" s="83">
        <v>210</v>
      </c>
      <c r="C176" s="53"/>
      <c r="D176" s="43"/>
      <c r="E176" s="83">
        <v>210</v>
      </c>
      <c r="F176" s="44">
        <f>$B176-E176</f>
        <v>0</v>
      </c>
      <c r="G176" s="44">
        <f t="shared" ref="G176:G181" si="7763">IF(G$5=0,0,(E176/G$5))</f>
        <v>8.0769230769230766</v>
      </c>
      <c r="H176" s="44">
        <f t="shared" ref="H176:H181" si="7764">IF(G$5=0,0,(F176/G$5))</f>
        <v>0</v>
      </c>
      <c r="I176" s="44">
        <f t="shared" ref="I176:I181" si="7765">IF(I$5=0,0,(E176/I$5))</f>
        <v>0</v>
      </c>
      <c r="J176" s="44">
        <f t="shared" ref="J176:J181" si="7766">IF(I$5=0,0,(F176/I$5))</f>
        <v>0</v>
      </c>
      <c r="K176" s="44">
        <f t="shared" ref="K176:K181" si="7767">IF(K$5=0,0,(E176/K$5))</f>
        <v>0</v>
      </c>
      <c r="L176" s="44">
        <f t="shared" ref="L176:L181" si="7768">IF(K$5=0,0,(F176/K$5))</f>
        <v>0</v>
      </c>
      <c r="M176" s="44">
        <f t="shared" ref="M176:M181" si="7769">IF(M$5=0,0,(E176/M$5))</f>
        <v>0</v>
      </c>
      <c r="N176" s="44">
        <f t="shared" ref="N176:N181" si="7770">IF(M$5=0,0,(F176/M$5))</f>
        <v>0</v>
      </c>
      <c r="O176" s="53"/>
      <c r="P176" s="83">
        <f>$B176*Q$173</f>
        <v>0</v>
      </c>
      <c r="Q176" s="44">
        <f>$B176-P176</f>
        <v>210</v>
      </c>
      <c r="R176" s="44">
        <f t="shared" ref="R176:R181" si="7771">IF(R$5=0,0,(P176/R$5))</f>
        <v>0</v>
      </c>
      <c r="S176" s="44">
        <f t="shared" ref="S176:S181" si="7772">IF(R$5=0,0,(Q176/R$5))</f>
        <v>8.0769230769230766</v>
      </c>
      <c r="T176" s="44" t="e">
        <f t="shared" ref="T176:T181" si="7773">IF(T$5=0,0,(P176/T$5))</f>
        <v>#VALUE!</v>
      </c>
      <c r="U176" s="44" t="e">
        <f t="shared" ref="U176:U181" si="7774">IF(T$5=0,0,(Q176/T$5))</f>
        <v>#VALUE!</v>
      </c>
      <c r="V176" s="44" t="e">
        <f t="shared" ref="V176:V181" si="7775">IF(V$5=0,0,(P176/V$5))</f>
        <v>#VALUE!</v>
      </c>
      <c r="W176" s="44" t="e">
        <f t="shared" ref="W176:W181" si="7776">IF(V$5=0,0,(Q176/V$5))</f>
        <v>#VALUE!</v>
      </c>
      <c r="X176" s="44" t="e">
        <f t="shared" ref="X176:X181" si="7777">IF(X$5=0,0,(P176/X$5))</f>
        <v>#VALUE!</v>
      </c>
      <c r="Y176" s="44" t="e">
        <f t="shared" ref="Y176:Y181" si="7778">IF(X$5=0,0,(Q176/X$5))</f>
        <v>#VALUE!</v>
      </c>
      <c r="Z176" s="53"/>
      <c r="AA176" s="83">
        <f>$B176*AB$173</f>
        <v>0</v>
      </c>
      <c r="AB176" s="44">
        <f>$B176-AA176</f>
        <v>210</v>
      </c>
      <c r="AC176" s="44">
        <f t="shared" ref="AC176:AC181" si="7779">IF(AC$5=0,0,(AA176/AC$5))</f>
        <v>0</v>
      </c>
      <c r="AD176" s="44">
        <f t="shared" ref="AD176:AD181" si="7780">IF(AC$5=0,0,(AB176/AC$5))</f>
        <v>8.0769230769230766</v>
      </c>
      <c r="AE176" s="44" t="e">
        <f t="shared" ref="AE176:AE181" si="7781">IF(AE$5=0,0,(AA176/AE$5))</f>
        <v>#VALUE!</v>
      </c>
      <c r="AF176" s="44" t="e">
        <f t="shared" ref="AF176:AF181" si="7782">IF(AE$5=0,0,(AB176/AE$5))</f>
        <v>#VALUE!</v>
      </c>
      <c r="AG176" s="44" t="e">
        <f t="shared" ref="AG176:AG181" si="7783">IF(AG$5=0,0,(AA176/AG$5))</f>
        <v>#VALUE!</v>
      </c>
      <c r="AH176" s="44" t="e">
        <f t="shared" ref="AH176:AH181" si="7784">IF(AG$5=0,0,(AB176/AG$5))</f>
        <v>#VALUE!</v>
      </c>
      <c r="AI176" s="44" t="e">
        <f t="shared" ref="AI176:AI181" si="7785">IF(AI$5=0,0,(AA176/AI$5))</f>
        <v>#VALUE!</v>
      </c>
      <c r="AJ176" s="44" t="e">
        <f t="shared" ref="AJ176:AJ181" si="7786">IF(AI$5=0,0,(AB176/AI$5))</f>
        <v>#VALUE!</v>
      </c>
      <c r="AK176" s="53"/>
      <c r="AL176" s="83">
        <f>$B176*AM$173</f>
        <v>0</v>
      </c>
      <c r="AM176" s="44">
        <f>$B176-AL176</f>
        <v>210</v>
      </c>
      <c r="AN176" s="44">
        <f t="shared" ref="AN176:AN181" si="7787">IF(AN$5=0,0,(AL176/AN$5))</f>
        <v>0</v>
      </c>
      <c r="AO176" s="44">
        <f t="shared" ref="AO176:AO181" si="7788">IF(AN$5=0,0,(AM176/AN$5))</f>
        <v>8.0769230769230766</v>
      </c>
      <c r="AP176" s="44" t="e">
        <f t="shared" ref="AP176:AP181" si="7789">IF(AP$5=0,0,(AL176/AP$5))</f>
        <v>#VALUE!</v>
      </c>
      <c r="AQ176" s="44" t="e">
        <f t="shared" ref="AQ176:AQ181" si="7790">IF(AP$5=0,0,(AM176/AP$5))</f>
        <v>#VALUE!</v>
      </c>
      <c r="AR176" s="44" t="e">
        <f t="shared" ref="AR176:AR181" si="7791">IF(AR$5=0,0,(AL176/AR$5))</f>
        <v>#VALUE!</v>
      </c>
      <c r="AS176" s="44" t="e">
        <f t="shared" ref="AS176:AS181" si="7792">IF(AR$5=0,0,(AM176/AR$5))</f>
        <v>#VALUE!</v>
      </c>
      <c r="AT176" s="44" t="e">
        <f t="shared" ref="AT176:AT181" si="7793">IF(AT$5=0,0,(AL176/AT$5))</f>
        <v>#VALUE!</v>
      </c>
      <c r="AU176" s="44" t="e">
        <f t="shared" ref="AU176:AU181" si="7794">IF(AT$5=0,0,(AM176/AT$5))</f>
        <v>#VALUE!</v>
      </c>
      <c r="AV176" s="53"/>
      <c r="AW176" s="83">
        <f t="shared" ref="AW176:AW181" si="7795">$B176*AX$173</f>
        <v>0</v>
      </c>
      <c r="AX176" s="44">
        <f t="shared" ref="AX176:AX181" si="7796">$B176-AW176</f>
        <v>210</v>
      </c>
      <c r="AY176" s="44">
        <f t="shared" ref="AY176:AY181" si="7797">IF(AY$5=0,0,(AW176/AY$5))</f>
        <v>0</v>
      </c>
      <c r="AZ176" s="44">
        <f t="shared" ref="AZ176:AZ181" si="7798">IF(AY$5=0,0,(AX176/AY$5))</f>
        <v>8.0769230769230766</v>
      </c>
      <c r="BA176" s="44" t="e">
        <f t="shared" ref="BA176:BA181" si="7799">IF(BA$5=0,0,(AW176/BA$5))</f>
        <v>#VALUE!</v>
      </c>
      <c r="BB176" s="44" t="e">
        <f t="shared" ref="BB176:BB181" si="7800">IF(BA$5=0,0,(AX176/BA$5))</f>
        <v>#VALUE!</v>
      </c>
      <c r="BC176" s="44" t="e">
        <f t="shared" ref="BC176:BC181" si="7801">IF(BC$5=0,0,(AW176/BC$5))</f>
        <v>#VALUE!</v>
      </c>
      <c r="BD176" s="44" t="e">
        <f t="shared" ref="BD176:BD181" si="7802">IF(BC$5=0,0,(AX176/BC$5))</f>
        <v>#VALUE!</v>
      </c>
      <c r="BE176" s="44" t="e">
        <f t="shared" ref="BE176:BE181" si="7803">IF(BE$5=0,0,(AW176/BE$5))</f>
        <v>#VALUE!</v>
      </c>
      <c r="BF176" s="44" t="e">
        <f t="shared" ref="BF176:BF181" si="7804">IF(BE$5=0,0,(AX176/BE$5))</f>
        <v>#VALUE!</v>
      </c>
      <c r="BG176" s="53"/>
      <c r="BH176" s="83">
        <f t="shared" ref="BH176:BH181" si="7805">$B176*BI$173</f>
        <v>0</v>
      </c>
      <c r="BI176" s="44">
        <f t="shared" ref="BI176:BI181" si="7806">$B176-BH176</f>
        <v>210</v>
      </c>
      <c r="BJ176" s="44">
        <f t="shared" ref="BJ176:BJ181" si="7807">IF(BJ$5=0,0,(BH176/BJ$5))</f>
        <v>0</v>
      </c>
      <c r="BK176" s="44">
        <f t="shared" ref="BK176:BK181" si="7808">IF(BJ$5=0,0,(BI176/BJ$5))</f>
        <v>8.0769230769230766</v>
      </c>
      <c r="BL176" s="44" t="e">
        <f t="shared" ref="BL176:BL181" si="7809">IF(BL$5=0,0,(BH176/BL$5))</f>
        <v>#VALUE!</v>
      </c>
      <c r="BM176" s="44" t="e">
        <f t="shared" ref="BM176:BM181" si="7810">IF(BL$5=0,0,(BI176/BL$5))</f>
        <v>#VALUE!</v>
      </c>
      <c r="BN176" s="44" t="e">
        <f t="shared" ref="BN176:BN181" si="7811">IF(BN$5=0,0,(BH176/BN$5))</f>
        <v>#VALUE!</v>
      </c>
      <c r="BO176" s="44" t="e">
        <f t="shared" ref="BO176:BO181" si="7812">IF(BN$5=0,0,(BI176/BN$5))</f>
        <v>#VALUE!</v>
      </c>
      <c r="BP176" s="44" t="e">
        <f t="shared" ref="BP176:BP181" si="7813">IF(BP$5=0,0,(BH176/BP$5))</f>
        <v>#VALUE!</v>
      </c>
      <c r="BQ176" s="44" t="e">
        <f t="shared" ref="BQ176:BQ181" si="7814">IF(BP$5=0,0,(BI176/BP$5))</f>
        <v>#VALUE!</v>
      </c>
      <c r="BR176" s="53"/>
      <c r="BS176" s="83">
        <f t="shared" ref="BS176:BS181" si="7815">$B176*BT$173</f>
        <v>0</v>
      </c>
      <c r="BT176" s="44">
        <f t="shared" ref="BT176:BT181" si="7816">$B176-BS176</f>
        <v>210</v>
      </c>
      <c r="BU176" s="44">
        <f t="shared" ref="BU176:BU181" si="7817">IF(BU$5=0,0,(BS176/BU$5))</f>
        <v>0</v>
      </c>
      <c r="BV176" s="44">
        <f t="shared" ref="BV176:BV181" si="7818">IF(BU$5=0,0,(BT176/BU$5))</f>
        <v>8.0769230769230766</v>
      </c>
      <c r="BW176" s="44" t="e">
        <f t="shared" ref="BW176:BW181" si="7819">IF(BW$5=0,0,(BS176/BW$5))</f>
        <v>#VALUE!</v>
      </c>
      <c r="BX176" s="44" t="e">
        <f t="shared" ref="BX176:BX181" si="7820">IF(BW$5=0,0,(BT176/BW$5))</f>
        <v>#VALUE!</v>
      </c>
      <c r="BY176" s="44" t="e">
        <f t="shared" ref="BY176:BY181" si="7821">IF(BY$5=0,0,(BS176/BY$5))</f>
        <v>#VALUE!</v>
      </c>
      <c r="BZ176" s="44" t="e">
        <f t="shared" ref="BZ176:BZ181" si="7822">IF(BY$5=0,0,(BT176/BY$5))</f>
        <v>#VALUE!</v>
      </c>
      <c r="CA176" s="44" t="e">
        <f t="shared" ref="CA176:CA181" si="7823">IF(CA$5=0,0,(BS176/CA$5))</f>
        <v>#VALUE!</v>
      </c>
      <c r="CB176" s="44" t="e">
        <f t="shared" ref="CB176:CB181" si="7824">IF(CA$5=0,0,(BT176/CA$5))</f>
        <v>#VALUE!</v>
      </c>
      <c r="CC176" s="53"/>
      <c r="CD176" s="83">
        <f t="shared" ref="CD176:CD181" si="7825">$B176*CE$173</f>
        <v>0</v>
      </c>
      <c r="CE176" s="44">
        <f t="shared" ref="CE176:CE181" si="7826">$B176-CD176</f>
        <v>210</v>
      </c>
      <c r="CF176" s="44">
        <f t="shared" ref="CF176:CF181" si="7827">IF(CF$5=0,0,(CD176/CF$5))</f>
        <v>0</v>
      </c>
      <c r="CG176" s="44">
        <f t="shared" ref="CG176:CG181" si="7828">IF(CF$5=0,0,(CE176/CF$5))</f>
        <v>8.0769230769230766</v>
      </c>
      <c r="CH176" s="44" t="e">
        <f t="shared" ref="CH176:CH181" si="7829">IF(CH$5=0,0,(CD176/CH$5))</f>
        <v>#VALUE!</v>
      </c>
      <c r="CI176" s="44" t="e">
        <f t="shared" ref="CI176:CI181" si="7830">IF(CH$5=0,0,(CE176/CH$5))</f>
        <v>#VALUE!</v>
      </c>
      <c r="CJ176" s="44" t="e">
        <f t="shared" ref="CJ176:CJ181" si="7831">IF(CJ$5=0,0,(CD176/CJ$5))</f>
        <v>#VALUE!</v>
      </c>
      <c r="CK176" s="44" t="e">
        <f t="shared" ref="CK176:CK181" si="7832">IF(CJ$5=0,0,(CE176/CJ$5))</f>
        <v>#VALUE!</v>
      </c>
      <c r="CL176" s="44" t="e">
        <f t="shared" ref="CL176:CL181" si="7833">IF(CL$5=0,0,(CD176/CL$5))</f>
        <v>#VALUE!</v>
      </c>
      <c r="CM176" s="44" t="e">
        <f t="shared" ref="CM176:CM181" si="7834">IF(CL$5=0,0,(CE176/CL$5))</f>
        <v>#VALUE!</v>
      </c>
      <c r="CN176" s="53"/>
      <c r="CO176" s="83">
        <f t="shared" ref="CO176:CO181" si="7835">$B176*CP$173</f>
        <v>0</v>
      </c>
      <c r="CP176" s="44">
        <f t="shared" ref="CP176:CP181" si="7836">$B176-CO176</f>
        <v>210</v>
      </c>
      <c r="CQ176" s="44">
        <f t="shared" ref="CQ176:CQ181" si="7837">IF(CQ$5=0,0,(CO176/CQ$5))</f>
        <v>0</v>
      </c>
      <c r="CR176" s="44">
        <f t="shared" ref="CR176:CR181" si="7838">IF(CQ$5=0,0,(CP176/CQ$5))</f>
        <v>8.0769230769230766</v>
      </c>
      <c r="CS176" s="44" t="e">
        <f t="shared" ref="CS176:CS181" si="7839">IF(CS$5=0,0,(CO176/CS$5))</f>
        <v>#VALUE!</v>
      </c>
      <c r="CT176" s="44" t="e">
        <f t="shared" ref="CT176:CT181" si="7840">IF(CS$5=0,0,(CP176/CS$5))</f>
        <v>#VALUE!</v>
      </c>
      <c r="CU176" s="44" t="e">
        <f t="shared" ref="CU176:CU181" si="7841">IF(CU$5=0,0,(CO176/CU$5))</f>
        <v>#VALUE!</v>
      </c>
      <c r="CV176" s="44" t="e">
        <f t="shared" ref="CV176:CV181" si="7842">IF(CU$5=0,0,(CP176/CU$5))</f>
        <v>#VALUE!</v>
      </c>
      <c r="CW176" s="44" t="e">
        <f t="shared" ref="CW176:CW181" si="7843">IF(CW$5=0,0,(CO176/CW$5))</f>
        <v>#VALUE!</v>
      </c>
      <c r="CX176" s="44" t="e">
        <f t="shared" ref="CX176:CX181" si="7844">IF(CW$5=0,0,(CP176/CW$5))</f>
        <v>#VALUE!</v>
      </c>
      <c r="CY176" s="53"/>
      <c r="CZ176" s="83">
        <f t="shared" ref="CZ176:CZ181" si="7845">$B176*DA$173</f>
        <v>0</v>
      </c>
      <c r="DA176" s="44">
        <f t="shared" ref="DA176:DA181" si="7846">$B176-CZ176</f>
        <v>210</v>
      </c>
      <c r="DB176" s="44">
        <f t="shared" ref="DB176:DB181" si="7847">IF(DB$5=0,0,(CZ176/DB$5))</f>
        <v>0</v>
      </c>
      <c r="DC176" s="44">
        <f t="shared" ref="DC176:DC181" si="7848">IF(DB$5=0,0,(DA176/DB$5))</f>
        <v>8.0769230769230766</v>
      </c>
      <c r="DD176" s="44" t="e">
        <f t="shared" ref="DD176:DD181" si="7849">IF(DD$5=0,0,(CZ176/DD$5))</f>
        <v>#VALUE!</v>
      </c>
      <c r="DE176" s="44" t="e">
        <f t="shared" ref="DE176:DE181" si="7850">IF(DD$5=0,0,(DA176/DD$5))</f>
        <v>#VALUE!</v>
      </c>
      <c r="DF176" s="44" t="e">
        <f t="shared" ref="DF176:DF181" si="7851">IF(DF$5=0,0,(CZ176/DF$5))</f>
        <v>#VALUE!</v>
      </c>
      <c r="DG176" s="44" t="e">
        <f t="shared" ref="DG176:DG181" si="7852">IF(DF$5=0,0,(DA176/DF$5))</f>
        <v>#VALUE!</v>
      </c>
      <c r="DH176" s="44" t="e">
        <f t="shared" ref="DH176:DH181" si="7853">IF(DH$5=0,0,(CZ176/DH$5))</f>
        <v>#VALUE!</v>
      </c>
      <c r="DI176" s="44" t="e">
        <f t="shared" ref="DI176:DI181" si="7854">IF(DH$5=0,0,(DA176/DH$5))</f>
        <v>#VALUE!</v>
      </c>
      <c r="DJ176" s="53"/>
      <c r="DK176" s="83">
        <f t="shared" ref="DK176:DK181" si="7855">$B176*DL$173</f>
        <v>0</v>
      </c>
      <c r="DL176" s="44">
        <f t="shared" ref="DL176:DL181" si="7856">$B176-DK176</f>
        <v>210</v>
      </c>
      <c r="DM176" s="44">
        <f t="shared" ref="DM176:DM181" si="7857">IF(DM$5=0,0,(DK176/DM$5))</f>
        <v>0</v>
      </c>
      <c r="DN176" s="44">
        <f t="shared" ref="DN176:DN181" si="7858">IF(DM$5=0,0,(DL176/DM$5))</f>
        <v>8.0769230769230766</v>
      </c>
      <c r="DO176" s="44" t="e">
        <f t="shared" ref="DO176:DO181" si="7859">IF(DO$5=0,0,(DK176/DO$5))</f>
        <v>#VALUE!</v>
      </c>
      <c r="DP176" s="44" t="e">
        <f t="shared" ref="DP176:DP181" si="7860">IF(DO$5=0,0,(DL176/DO$5))</f>
        <v>#VALUE!</v>
      </c>
      <c r="DQ176" s="44" t="e">
        <f t="shared" ref="DQ176:DQ181" si="7861">IF(DQ$5=0,0,(DK176/DQ$5))</f>
        <v>#VALUE!</v>
      </c>
      <c r="DR176" s="44" t="e">
        <f t="shared" ref="DR176:DR181" si="7862">IF(DQ$5=0,0,(DL176/DQ$5))</f>
        <v>#VALUE!</v>
      </c>
      <c r="DS176" s="44" t="e">
        <f t="shared" ref="DS176:DS181" si="7863">IF(DS$5=0,0,(DK176/DS$5))</f>
        <v>#VALUE!</v>
      </c>
      <c r="DT176" s="44" t="e">
        <f t="shared" ref="DT176:DT181" si="7864">IF(DS$5=0,0,(DL176/DS$5))</f>
        <v>#VALUE!</v>
      </c>
      <c r="DU176" s="53"/>
      <c r="DV176" s="83">
        <f t="shared" ref="DV176:DV181" si="7865">$B176*DW$173</f>
        <v>0</v>
      </c>
      <c r="DW176" s="44">
        <f t="shared" ref="DW176:DW181" si="7866">$B176-DV176</f>
        <v>210</v>
      </c>
      <c r="DX176" s="44">
        <f t="shared" ref="DX176:DX181" si="7867">IF(DX$5=0,0,(DV176/DX$5))</f>
        <v>0</v>
      </c>
      <c r="DY176" s="44">
        <f t="shared" ref="DY176:DY181" si="7868">IF(DX$5=0,0,(DW176/DX$5))</f>
        <v>8.0769230769230766</v>
      </c>
      <c r="DZ176" s="44" t="e">
        <f t="shared" ref="DZ176:DZ181" si="7869">IF(DZ$5=0,0,(DV176/DZ$5))</f>
        <v>#VALUE!</v>
      </c>
      <c r="EA176" s="44" t="e">
        <f t="shared" ref="EA176:EA181" si="7870">IF(DZ$5=0,0,(DW176/DZ$5))</f>
        <v>#VALUE!</v>
      </c>
      <c r="EB176" s="44" t="e">
        <f t="shared" ref="EB176:EB181" si="7871">IF(EB$5=0,0,(DV176/EB$5))</f>
        <v>#VALUE!</v>
      </c>
      <c r="EC176" s="44" t="e">
        <f t="shared" ref="EC176:EC181" si="7872">IF(EB$5=0,0,(DW176/EB$5))</f>
        <v>#VALUE!</v>
      </c>
      <c r="ED176" s="44" t="e">
        <f t="shared" ref="ED176:ED181" si="7873">IF(ED$5=0,0,(DV176/ED$5))</f>
        <v>#VALUE!</v>
      </c>
      <c r="EE176" s="44" t="e">
        <f t="shared" ref="EE176:EE181" si="7874">IF(ED$5=0,0,(DW176/ED$5))</f>
        <v>#VALUE!</v>
      </c>
      <c r="EF176" s="53"/>
      <c r="EG176" s="83">
        <f t="shared" ref="EG176:EG181" si="7875">$B176*EH$173</f>
        <v>0</v>
      </c>
      <c r="EH176" s="44">
        <f t="shared" ref="EH176:EH181" si="7876">$B176-EG176</f>
        <v>210</v>
      </c>
      <c r="EI176" s="44">
        <f t="shared" ref="EI176:EI181" si="7877">IF(EI$5=0,0,(EG176/EI$5))</f>
        <v>0</v>
      </c>
      <c r="EJ176" s="44">
        <f t="shared" ref="EJ176:EJ181" si="7878">IF(EI$5=0,0,(EH176/EI$5))</f>
        <v>8.0769230769230766</v>
      </c>
      <c r="EK176" s="44" t="e">
        <f t="shared" ref="EK176:EK181" si="7879">IF(EK$5=0,0,(EG176/EK$5))</f>
        <v>#VALUE!</v>
      </c>
      <c r="EL176" s="44" t="e">
        <f t="shared" ref="EL176:EL181" si="7880">IF(EK$5=0,0,(EH176/EK$5))</f>
        <v>#VALUE!</v>
      </c>
      <c r="EM176" s="44" t="e">
        <f t="shared" ref="EM176:EM181" si="7881">IF(EM$5=0,0,(EG176/EM$5))</f>
        <v>#VALUE!</v>
      </c>
      <c r="EN176" s="44" t="e">
        <f t="shared" ref="EN176:EN181" si="7882">IF(EM$5=0,0,(EH176/EM$5))</f>
        <v>#VALUE!</v>
      </c>
      <c r="EO176" s="44" t="e">
        <f t="shared" ref="EO176:EO181" si="7883">IF(EO$5=0,0,(EG176/EO$5))</f>
        <v>#VALUE!</v>
      </c>
      <c r="EP176" s="44" t="e">
        <f t="shared" ref="EP176:EP181" si="7884">IF(EO$5=0,0,(EH176/EO$5))</f>
        <v>#VALUE!</v>
      </c>
      <c r="EQ176" s="53"/>
      <c r="ER176" s="83">
        <f t="shared" ref="ER176:ER181" si="7885">$B176*ES$173</f>
        <v>0</v>
      </c>
      <c r="ES176" s="44">
        <f t="shared" ref="ES176:ES181" si="7886">$B176-ER176</f>
        <v>210</v>
      </c>
      <c r="ET176" s="44">
        <f t="shared" ref="ET176:ET181" si="7887">IF(ET$5=0,0,(ER176/ET$5))</f>
        <v>0</v>
      </c>
      <c r="EU176" s="44">
        <f t="shared" ref="EU176:EU181" si="7888">IF(ET$5=0,0,(ES176/ET$5))</f>
        <v>8.0769230769230766</v>
      </c>
      <c r="EV176" s="44" t="e">
        <f t="shared" ref="EV176:EV181" si="7889">IF(EV$5=0,0,(ER176/EV$5))</f>
        <v>#VALUE!</v>
      </c>
      <c r="EW176" s="44" t="e">
        <f t="shared" ref="EW176:EW181" si="7890">IF(EV$5=0,0,(ES176/EV$5))</f>
        <v>#VALUE!</v>
      </c>
      <c r="EX176" s="44" t="e">
        <f t="shared" ref="EX176:EX181" si="7891">IF(EX$5=0,0,(ER176/EX$5))</f>
        <v>#VALUE!</v>
      </c>
      <c r="EY176" s="44" t="e">
        <f t="shared" ref="EY176:EY181" si="7892">IF(EX$5=0,0,(ES176/EX$5))</f>
        <v>#VALUE!</v>
      </c>
      <c r="EZ176" s="44" t="e">
        <f t="shared" ref="EZ176:EZ181" si="7893">IF(EZ$5=0,0,(ER176/EZ$5))</f>
        <v>#VALUE!</v>
      </c>
      <c r="FA176" s="44" t="e">
        <f t="shared" ref="FA176:FA181" si="7894">IF(EZ$5=0,0,(ES176/EZ$5))</f>
        <v>#VALUE!</v>
      </c>
      <c r="FB176" s="53"/>
      <c r="FC176" s="83">
        <f t="shared" ref="FC176:FC181" si="7895">$B176*FD$173</f>
        <v>0</v>
      </c>
      <c r="FD176" s="44">
        <f t="shared" ref="FD176:FD181" si="7896">$B176-FC176</f>
        <v>210</v>
      </c>
      <c r="FE176" s="44">
        <f t="shared" ref="FE176:FE181" si="7897">IF(FE$5=0,0,(FC176/FE$5))</f>
        <v>0</v>
      </c>
      <c r="FF176" s="44">
        <f t="shared" ref="FF176:FF181" si="7898">IF(FE$5=0,0,(FD176/FE$5))</f>
        <v>8.0769230769230766</v>
      </c>
      <c r="FG176" s="44" t="e">
        <f t="shared" ref="FG176:FG181" si="7899">IF(FG$5=0,0,(FC176/FG$5))</f>
        <v>#VALUE!</v>
      </c>
      <c r="FH176" s="44" t="e">
        <f t="shared" ref="FH176:FH181" si="7900">IF(FG$5=0,0,(FD176/FG$5))</f>
        <v>#VALUE!</v>
      </c>
      <c r="FI176" s="44" t="e">
        <f t="shared" ref="FI176:FI181" si="7901">IF(FI$5=0,0,(FC176/FI$5))</f>
        <v>#VALUE!</v>
      </c>
      <c r="FJ176" s="44" t="e">
        <f t="shared" ref="FJ176:FJ181" si="7902">IF(FI$5=0,0,(FD176/FI$5))</f>
        <v>#VALUE!</v>
      </c>
      <c r="FK176" s="44" t="e">
        <f t="shared" ref="FK176:FK181" si="7903">IF(FK$5=0,0,(FC176/FK$5))</f>
        <v>#VALUE!</v>
      </c>
      <c r="FL176" s="44" t="e">
        <f t="shared" ref="FL176:FL181" si="7904">IF(FK$5=0,0,(FD176/FK$5))</f>
        <v>#VALUE!</v>
      </c>
      <c r="FM176" s="53"/>
      <c r="FN176" s="83">
        <f t="shared" ref="FN176:FN181" si="7905">$B176*FO$173</f>
        <v>0</v>
      </c>
      <c r="FO176" s="44">
        <f t="shared" ref="FO176:FO181" si="7906">$B176-FN176</f>
        <v>210</v>
      </c>
      <c r="FP176" s="44">
        <f t="shared" ref="FP176:FP181" si="7907">IF(FP$5=0,0,(FN176/FP$5))</f>
        <v>0</v>
      </c>
      <c r="FQ176" s="44">
        <f t="shared" ref="FQ176:FQ181" si="7908">IF(FP$5=0,0,(FO176/FP$5))</f>
        <v>8.0769230769230766</v>
      </c>
      <c r="FR176" s="44" t="e">
        <f t="shared" ref="FR176:FR181" si="7909">IF(FR$5=0,0,(FN176/FR$5))</f>
        <v>#VALUE!</v>
      </c>
      <c r="FS176" s="44" t="e">
        <f t="shared" ref="FS176:FS181" si="7910">IF(FR$5=0,0,(FO176/FR$5))</f>
        <v>#VALUE!</v>
      </c>
      <c r="FT176" s="44" t="e">
        <f t="shared" ref="FT176:FT181" si="7911">IF(FT$5=0,0,(FN176/FT$5))</f>
        <v>#VALUE!</v>
      </c>
      <c r="FU176" s="44" t="e">
        <f t="shared" ref="FU176:FU181" si="7912">IF(FT$5=0,0,(FO176/FT$5))</f>
        <v>#VALUE!</v>
      </c>
      <c r="FV176" s="44" t="e">
        <f t="shared" ref="FV176:FV181" si="7913">IF(FV$5=0,0,(FN176/FV$5))</f>
        <v>#VALUE!</v>
      </c>
      <c r="FW176" s="44" t="e">
        <f t="shared" ref="FW176:FW181" si="7914">IF(FV$5=0,0,(FO176/FV$5))</f>
        <v>#VALUE!</v>
      </c>
      <c r="FX176" s="53"/>
      <c r="FY176" s="83">
        <f t="shared" ref="FY176:FY181" si="7915">$B176*FZ$173</f>
        <v>0</v>
      </c>
      <c r="FZ176" s="44">
        <f t="shared" ref="FZ176:FZ181" si="7916">$B176-FY176</f>
        <v>210</v>
      </c>
      <c r="GA176" s="44">
        <f t="shared" ref="GA176:GA181" si="7917">IF(GA$5=0,0,(FY176/GA$5))</f>
        <v>0</v>
      </c>
      <c r="GB176" s="44">
        <f t="shared" ref="GB176:GB181" si="7918">IF(GA$5=0,0,(FZ176/GA$5))</f>
        <v>8.0769230769230766</v>
      </c>
      <c r="GC176" s="44" t="e">
        <f t="shared" ref="GC176:GC181" si="7919">IF(GC$5=0,0,(FY176/GC$5))</f>
        <v>#VALUE!</v>
      </c>
      <c r="GD176" s="44" t="e">
        <f t="shared" ref="GD176:GD181" si="7920">IF(GC$5=0,0,(FZ176/GC$5))</f>
        <v>#VALUE!</v>
      </c>
      <c r="GE176" s="44" t="e">
        <f t="shared" ref="GE176:GE181" si="7921">IF(GE$5=0,0,(FY176/GE$5))</f>
        <v>#VALUE!</v>
      </c>
      <c r="GF176" s="44" t="e">
        <f t="shared" ref="GF176:GF181" si="7922">IF(GE$5=0,0,(FZ176/GE$5))</f>
        <v>#VALUE!</v>
      </c>
      <c r="GG176" s="44" t="e">
        <f t="shared" ref="GG176:GG181" si="7923">IF(GG$5=0,0,(FY176/GG$5))</f>
        <v>#VALUE!</v>
      </c>
      <c r="GH176" s="44" t="e">
        <f t="shared" ref="GH176:GH181" si="7924">IF(GG$5=0,0,(FZ176/GG$5))</f>
        <v>#VALUE!</v>
      </c>
      <c r="GI176" s="53"/>
      <c r="GJ176" s="83">
        <f t="shared" ref="GJ176:GJ181" si="7925">$B176*GK$173</f>
        <v>0</v>
      </c>
      <c r="GK176" s="44">
        <f t="shared" ref="GK176:GK181" si="7926">$B176-GJ176</f>
        <v>210</v>
      </c>
      <c r="GL176" s="44">
        <f t="shared" ref="GL176:GL181" si="7927">IF(GL$5=0,0,(GJ176/GL$5))</f>
        <v>0</v>
      </c>
      <c r="GM176" s="44">
        <f t="shared" ref="GM176:GM181" si="7928">IF(GL$5=0,0,(GK176/GL$5))</f>
        <v>8.0769230769230766</v>
      </c>
      <c r="GN176" s="44" t="e">
        <f t="shared" ref="GN176:GN181" si="7929">IF(GN$5=0,0,(GJ176/GN$5))</f>
        <v>#VALUE!</v>
      </c>
      <c r="GO176" s="44" t="e">
        <f t="shared" ref="GO176:GO181" si="7930">IF(GN$5=0,0,(GK176/GN$5))</f>
        <v>#VALUE!</v>
      </c>
      <c r="GP176" s="44" t="e">
        <f t="shared" ref="GP176:GP181" si="7931">IF(GP$5=0,0,(GJ176/GP$5))</f>
        <v>#VALUE!</v>
      </c>
      <c r="GQ176" s="44" t="e">
        <f t="shared" ref="GQ176:GQ181" si="7932">IF(GP$5=0,0,(GK176/GP$5))</f>
        <v>#VALUE!</v>
      </c>
      <c r="GR176" s="44" t="e">
        <f t="shared" ref="GR176:GR181" si="7933">IF(GR$5=0,0,(GJ176/GR$5))</f>
        <v>#VALUE!</v>
      </c>
      <c r="GS176" s="44" t="e">
        <f t="shared" ref="GS176:GS181" si="7934">IF(GR$5=0,0,(GK176/GR$5))</f>
        <v>#VALUE!</v>
      </c>
      <c r="GT176" s="53"/>
      <c r="GU176" s="83">
        <f t="shared" ref="GU176:GU181" si="7935">$B176*GV$173</f>
        <v>0</v>
      </c>
      <c r="GV176" s="44">
        <f t="shared" ref="GV176:GV181" si="7936">$B176-GU176</f>
        <v>210</v>
      </c>
      <c r="GW176" s="44">
        <f t="shared" ref="GW176:GW181" si="7937">IF(GW$5=0,0,(GU176/GW$5))</f>
        <v>0</v>
      </c>
      <c r="GX176" s="44">
        <f t="shared" ref="GX176:GX181" si="7938">IF(GW$5=0,0,(GV176/GW$5))</f>
        <v>8.0769230769230766</v>
      </c>
      <c r="GY176" s="44" t="e">
        <f t="shared" ref="GY176:GY181" si="7939">IF(GY$5=0,0,(GU176/GY$5))</f>
        <v>#VALUE!</v>
      </c>
      <c r="GZ176" s="44" t="e">
        <f t="shared" ref="GZ176:GZ181" si="7940">IF(GY$5=0,0,(GV176/GY$5))</f>
        <v>#VALUE!</v>
      </c>
      <c r="HA176" s="44" t="e">
        <f t="shared" ref="HA176:HA181" si="7941">IF(HA$5=0,0,(GU176/HA$5))</f>
        <v>#VALUE!</v>
      </c>
      <c r="HB176" s="44" t="e">
        <f t="shared" ref="HB176:HB181" si="7942">IF(HA$5=0,0,(GV176/HA$5))</f>
        <v>#VALUE!</v>
      </c>
      <c r="HC176" s="44" t="e">
        <f t="shared" ref="HC176:HC181" si="7943">IF(HC$5=0,0,(GU176/HC$5))</f>
        <v>#VALUE!</v>
      </c>
      <c r="HD176" s="44" t="e">
        <f t="shared" ref="HD176:HD181" si="7944">IF(HC$5=0,0,(GV176/HC$5))</f>
        <v>#VALUE!</v>
      </c>
      <c r="HE176" s="53"/>
      <c r="HF176" s="83">
        <f t="shared" ref="HF176:HF181" si="7945">$B176*HG$173</f>
        <v>0</v>
      </c>
      <c r="HG176" s="44">
        <f t="shared" ref="HG176:HG181" si="7946">$B176-HF176</f>
        <v>210</v>
      </c>
      <c r="HH176" s="44">
        <f t="shared" ref="HH176:HH181" si="7947">IF(HH$5=0,0,(HF176/HH$5))</f>
        <v>0</v>
      </c>
      <c r="HI176" s="44">
        <f t="shared" ref="HI176:HI181" si="7948">IF(HH$5=0,0,(HG176/HH$5))</f>
        <v>8.0769230769230766</v>
      </c>
      <c r="HJ176" s="44" t="e">
        <f t="shared" ref="HJ176:HJ181" si="7949">IF(HJ$5=0,0,(HF176/HJ$5))</f>
        <v>#VALUE!</v>
      </c>
      <c r="HK176" s="44" t="e">
        <f t="shared" ref="HK176:HK181" si="7950">IF(HJ$5=0,0,(HG176/HJ$5))</f>
        <v>#VALUE!</v>
      </c>
      <c r="HL176" s="44" t="e">
        <f t="shared" ref="HL176:HL181" si="7951">IF(HL$5=0,0,(HF176/HL$5))</f>
        <v>#VALUE!</v>
      </c>
      <c r="HM176" s="44" t="e">
        <f t="shared" ref="HM176:HM181" si="7952">IF(HL$5=0,0,(HG176/HL$5))</f>
        <v>#VALUE!</v>
      </c>
      <c r="HN176" s="44" t="e">
        <f t="shared" ref="HN176:HN181" si="7953">IF(HN$5=0,0,(HF176/HN$5))</f>
        <v>#VALUE!</v>
      </c>
      <c r="HO176" s="44" t="e">
        <f t="shared" ref="HO176:HO181" si="7954">IF(HN$5=0,0,(HG176/HN$5))</f>
        <v>#VALUE!</v>
      </c>
      <c r="HP176" s="53"/>
      <c r="HQ176" s="83">
        <f t="shared" ref="HQ176:HQ181" si="7955">$B176*HR$173</f>
        <v>0</v>
      </c>
      <c r="HR176" s="44">
        <f t="shared" ref="HR176:HR181" si="7956">$B176-HQ176</f>
        <v>210</v>
      </c>
      <c r="HS176" s="44">
        <f t="shared" ref="HS176:HS181" si="7957">IF(HS$5=0,0,(HQ176/HS$5))</f>
        <v>0</v>
      </c>
      <c r="HT176" s="44">
        <f t="shared" ref="HT176:HT181" si="7958">IF(HS$5=0,0,(HR176/HS$5))</f>
        <v>8.0769230769230766</v>
      </c>
      <c r="HU176" s="44" t="e">
        <f t="shared" ref="HU176:HU181" si="7959">IF(HU$5=0,0,(HQ176/HU$5))</f>
        <v>#VALUE!</v>
      </c>
      <c r="HV176" s="44" t="e">
        <f t="shared" ref="HV176:HV181" si="7960">IF(HU$5=0,0,(HR176/HU$5))</f>
        <v>#VALUE!</v>
      </c>
      <c r="HW176" s="44" t="e">
        <f t="shared" ref="HW176:HW181" si="7961">IF(HW$5=0,0,(HQ176/HW$5))</f>
        <v>#VALUE!</v>
      </c>
      <c r="HX176" s="44" t="e">
        <f t="shared" ref="HX176:HX181" si="7962">IF(HW$5=0,0,(HR176/HW$5))</f>
        <v>#VALUE!</v>
      </c>
      <c r="HY176" s="44" t="e">
        <f t="shared" ref="HY176:HY181" si="7963">IF(HY$5=0,0,(HQ176/HY$5))</f>
        <v>#VALUE!</v>
      </c>
      <c r="HZ176" s="44" t="e">
        <f t="shared" ref="HZ176:HZ181" si="7964">IF(HY$5=0,0,(HR176/HY$5))</f>
        <v>#VALUE!</v>
      </c>
      <c r="IA176" s="53"/>
      <c r="IB176" s="83">
        <f t="shared" ref="IB176:IB181" si="7965">$B176*IC$173</f>
        <v>0</v>
      </c>
      <c r="IC176" s="44">
        <f t="shared" ref="IC176:IC181" si="7966">$B176-IB176</f>
        <v>210</v>
      </c>
      <c r="ID176" s="44">
        <f t="shared" ref="ID176:ID181" si="7967">IF(ID$5=0,0,(IB176/ID$5))</f>
        <v>0</v>
      </c>
      <c r="IE176" s="44">
        <f t="shared" ref="IE176:IE181" si="7968">IF(ID$5=0,0,(IC176/ID$5))</f>
        <v>8.0769230769230766</v>
      </c>
      <c r="IF176" s="44" t="e">
        <f t="shared" ref="IF176:IF181" si="7969">IF(IF$5=0,0,(IB176/IF$5))</f>
        <v>#VALUE!</v>
      </c>
      <c r="IG176" s="44" t="e">
        <f t="shared" ref="IG176:IG181" si="7970">IF(IF$5=0,0,(IC176/IF$5))</f>
        <v>#VALUE!</v>
      </c>
      <c r="IH176" s="44" t="e">
        <f t="shared" ref="IH176:IH181" si="7971">IF(IH$5=0,0,(IB176/IH$5))</f>
        <v>#VALUE!</v>
      </c>
      <c r="II176" s="44" t="e">
        <f t="shared" ref="II176:II181" si="7972">IF(IH$5=0,0,(IC176/IH$5))</f>
        <v>#VALUE!</v>
      </c>
      <c r="IJ176" s="44" t="e">
        <f t="shared" ref="IJ176:IJ181" si="7973">IF(IJ$5=0,0,(IB176/IJ$5))</f>
        <v>#VALUE!</v>
      </c>
      <c r="IK176" s="44" t="e">
        <f t="shared" ref="IK176:IK181" si="7974">IF(IJ$5=0,0,(IC176/IJ$5))</f>
        <v>#VALUE!</v>
      </c>
      <c r="IL176" s="53"/>
      <c r="IM176" s="83">
        <f t="shared" ref="IM176:IM181" si="7975">$B176*IN$173</f>
        <v>0</v>
      </c>
      <c r="IN176" s="44">
        <f t="shared" ref="IN176:IN181" si="7976">$B176-IM176</f>
        <v>210</v>
      </c>
      <c r="IO176" s="44">
        <f t="shared" ref="IO176:IO181" si="7977">IF(IO$5=0,0,(IM176/IO$5))</f>
        <v>0</v>
      </c>
      <c r="IP176" s="44">
        <f t="shared" ref="IP176:IP181" si="7978">IF(IO$5=0,0,(IN176/IO$5))</f>
        <v>8.0769230769230766</v>
      </c>
      <c r="IQ176" s="44" t="e">
        <f t="shared" ref="IQ176:IQ181" si="7979">IF(IQ$5=0,0,(IM176/IQ$5))</f>
        <v>#VALUE!</v>
      </c>
      <c r="IR176" s="44" t="e">
        <f t="shared" ref="IR176:IR181" si="7980">IF(IQ$5=0,0,(IN176/IQ$5))</f>
        <v>#VALUE!</v>
      </c>
      <c r="IS176" s="44" t="e">
        <f t="shared" ref="IS176:IS181" si="7981">IF(IS$5=0,0,(IM176/IS$5))</f>
        <v>#VALUE!</v>
      </c>
      <c r="IT176" s="44" t="e">
        <f t="shared" ref="IT176:IT181" si="7982">IF(IS$5=0,0,(IN176/IS$5))</f>
        <v>#VALUE!</v>
      </c>
      <c r="IU176" s="44" t="e">
        <f t="shared" ref="IU176:IU181" si="7983">IF(IU$5=0,0,(IM176/IU$5))</f>
        <v>#VALUE!</v>
      </c>
      <c r="IV176" s="44" t="e">
        <f t="shared" ref="IV176:IV181" si="7984">IF(IU$5=0,0,(IN176/IU$5))</f>
        <v>#VALUE!</v>
      </c>
      <c r="IW176" s="53"/>
      <c r="IX176" s="83">
        <f t="shared" ref="IX176:IX181" si="7985">$B176*IY$173</f>
        <v>0</v>
      </c>
      <c r="IY176" s="44">
        <f t="shared" ref="IY176:IY181" si="7986">$B176-IX176</f>
        <v>210</v>
      </c>
      <c r="IZ176" s="44">
        <f t="shared" ref="IZ176:IZ181" si="7987">IF(IZ$5=0,0,(IX176/IZ$5))</f>
        <v>0</v>
      </c>
      <c r="JA176" s="44">
        <f t="shared" ref="JA176:JA181" si="7988">IF(IZ$5=0,0,(IY176/IZ$5))</f>
        <v>8.0769230769230766</v>
      </c>
      <c r="JB176" s="44" t="e">
        <f t="shared" ref="JB176:JB181" si="7989">IF(JB$5=0,0,(IX176/JB$5))</f>
        <v>#VALUE!</v>
      </c>
      <c r="JC176" s="44" t="e">
        <f t="shared" ref="JC176:JC181" si="7990">IF(JB$5=0,0,(IY176/JB$5))</f>
        <v>#VALUE!</v>
      </c>
      <c r="JD176" s="44" t="e">
        <f t="shared" ref="JD176:JD181" si="7991">IF(JD$5=0,0,(IX176/JD$5))</f>
        <v>#VALUE!</v>
      </c>
      <c r="JE176" s="44" t="e">
        <f t="shared" ref="JE176:JE181" si="7992">IF(JD$5=0,0,(IY176/JD$5))</f>
        <v>#VALUE!</v>
      </c>
      <c r="JF176" s="44" t="e">
        <f t="shared" ref="JF176:JF181" si="7993">IF(JF$5=0,0,(IX176/JF$5))</f>
        <v>#VALUE!</v>
      </c>
      <c r="JG176" s="44" t="e">
        <f t="shared" ref="JG176:JG181" si="7994">IF(JF$5=0,0,(IY176/JF$5))</f>
        <v>#VALUE!</v>
      </c>
      <c r="JH176" s="53"/>
      <c r="JI176" s="83">
        <f t="shared" ref="JI176:JI181" si="7995">$B176*JJ$173</f>
        <v>0</v>
      </c>
      <c r="JJ176" s="44">
        <f t="shared" ref="JJ176:JJ181" si="7996">$B176-JI176</f>
        <v>210</v>
      </c>
      <c r="JK176" s="44">
        <f t="shared" ref="JK176:JK181" si="7997">IF(JK$5=0,0,(JI176/JK$5))</f>
        <v>0</v>
      </c>
      <c r="JL176" s="44">
        <f t="shared" ref="JL176:JL181" si="7998">IF(JK$5=0,0,(JJ176/JK$5))</f>
        <v>8.0769230769230766</v>
      </c>
      <c r="JM176" s="44" t="e">
        <f t="shared" ref="JM176:JM181" si="7999">IF(JM$5=0,0,(JI176/JM$5))</f>
        <v>#VALUE!</v>
      </c>
      <c r="JN176" s="44" t="e">
        <f t="shared" ref="JN176:JN181" si="8000">IF(JM$5=0,0,(JJ176/JM$5))</f>
        <v>#VALUE!</v>
      </c>
      <c r="JO176" s="44" t="e">
        <f t="shared" ref="JO176:JO181" si="8001">IF(JO$5=0,0,(JI176/JO$5))</f>
        <v>#VALUE!</v>
      </c>
      <c r="JP176" s="44" t="e">
        <f t="shared" ref="JP176:JP181" si="8002">IF(JO$5=0,0,(JJ176/JO$5))</f>
        <v>#VALUE!</v>
      </c>
      <c r="JQ176" s="44" t="e">
        <f t="shared" ref="JQ176:JQ181" si="8003">IF(JQ$5=0,0,(JI176/JQ$5))</f>
        <v>#VALUE!</v>
      </c>
      <c r="JR176" s="44" t="e">
        <f t="shared" ref="JR176:JR181" si="8004">IF(JQ$5=0,0,(JJ176/JQ$5))</f>
        <v>#VALUE!</v>
      </c>
      <c r="JS176" s="53"/>
      <c r="JT176" s="83">
        <f t="shared" ref="JT176:JT181" si="8005">$B176*JU$173</f>
        <v>0</v>
      </c>
      <c r="JU176" s="44">
        <f t="shared" ref="JU176:JU181" si="8006">$B176-JT176</f>
        <v>210</v>
      </c>
      <c r="JV176" s="44">
        <f t="shared" ref="JV176:JV181" si="8007">IF(JV$5=0,0,(JT176/JV$5))</f>
        <v>0</v>
      </c>
      <c r="JW176" s="44">
        <f t="shared" ref="JW176:JW181" si="8008">IF(JV$5=0,0,(JU176/JV$5))</f>
        <v>8.0769230769230766</v>
      </c>
      <c r="JX176" s="44" t="e">
        <f t="shared" ref="JX176:JX181" si="8009">IF(JX$5=0,0,(JT176/JX$5))</f>
        <v>#VALUE!</v>
      </c>
      <c r="JY176" s="44" t="e">
        <f t="shared" ref="JY176:JY181" si="8010">IF(JX$5=0,0,(JU176/JX$5))</f>
        <v>#VALUE!</v>
      </c>
      <c r="JZ176" s="44" t="e">
        <f t="shared" ref="JZ176:JZ181" si="8011">IF(JZ$5=0,0,(JT176/JZ$5))</f>
        <v>#VALUE!</v>
      </c>
      <c r="KA176" s="44" t="e">
        <f t="shared" ref="KA176:KA181" si="8012">IF(JZ$5=0,0,(JU176/JZ$5))</f>
        <v>#VALUE!</v>
      </c>
      <c r="KB176" s="44" t="e">
        <f t="shared" ref="KB176:KB181" si="8013">IF(KB$5=0,0,(JT176/KB$5))</f>
        <v>#VALUE!</v>
      </c>
      <c r="KC176" s="44" t="e">
        <f t="shared" ref="KC176:KC181" si="8014">IF(KB$5=0,0,(JU176/KB$5))</f>
        <v>#VALUE!</v>
      </c>
      <c r="KD176" s="53"/>
      <c r="KE176" s="83">
        <f t="shared" ref="KE176:KE181" si="8015">$B176*KF$173</f>
        <v>0</v>
      </c>
      <c r="KF176" s="44">
        <f t="shared" ref="KF176:KF181" si="8016">$B176-KE176</f>
        <v>210</v>
      </c>
      <c r="KG176" s="44">
        <f t="shared" ref="KG176:KG181" si="8017">IF(KG$5=0,0,(KE176/KG$5))</f>
        <v>0</v>
      </c>
      <c r="KH176" s="44">
        <f t="shared" ref="KH176:KH181" si="8018">IF(KG$5=0,0,(KF176/KG$5))</f>
        <v>8.0769230769230766</v>
      </c>
      <c r="KI176" s="44" t="e">
        <f t="shared" ref="KI176:KI181" si="8019">IF(KI$5=0,0,(KE176/KI$5))</f>
        <v>#VALUE!</v>
      </c>
      <c r="KJ176" s="44" t="e">
        <f t="shared" ref="KJ176:KJ181" si="8020">IF(KI$5=0,0,(KF176/KI$5))</f>
        <v>#VALUE!</v>
      </c>
      <c r="KK176" s="44" t="e">
        <f t="shared" ref="KK176:KK181" si="8021">IF(KK$5=0,0,(KE176/KK$5))</f>
        <v>#VALUE!</v>
      </c>
      <c r="KL176" s="44" t="e">
        <f t="shared" ref="KL176:KL181" si="8022">IF(KK$5=0,0,(KF176/KK$5))</f>
        <v>#VALUE!</v>
      </c>
      <c r="KM176" s="44" t="e">
        <f t="shared" ref="KM176:KM181" si="8023">IF(KM$5=0,0,(KE176/KM$5))</f>
        <v>#VALUE!</v>
      </c>
      <c r="KN176" s="44" t="e">
        <f t="shared" ref="KN176:KN181" si="8024">IF(KM$5=0,0,(KF176/KM$5))</f>
        <v>#VALUE!</v>
      </c>
      <c r="KO176" s="53"/>
      <c r="KP176" s="83">
        <f t="shared" ref="KP176:KP181" si="8025">$B176*KQ$173</f>
        <v>0</v>
      </c>
      <c r="KQ176" s="44">
        <f t="shared" ref="KQ176:KQ181" si="8026">$B176-KP176</f>
        <v>210</v>
      </c>
      <c r="KR176" s="44">
        <f t="shared" ref="KR176:KR181" si="8027">IF(KR$5=0,0,(KP176/KR$5))</f>
        <v>0</v>
      </c>
      <c r="KS176" s="44">
        <f t="shared" ref="KS176:KS181" si="8028">IF(KR$5=0,0,(KQ176/KR$5))</f>
        <v>8.0769230769230766</v>
      </c>
      <c r="KT176" s="44" t="e">
        <f t="shared" ref="KT176:KT181" si="8029">IF(KT$5=0,0,(KP176/KT$5))</f>
        <v>#VALUE!</v>
      </c>
      <c r="KU176" s="44" t="e">
        <f t="shared" ref="KU176:KU181" si="8030">IF(KT$5=0,0,(KQ176/KT$5))</f>
        <v>#VALUE!</v>
      </c>
      <c r="KV176" s="44" t="e">
        <f t="shared" ref="KV176:KV181" si="8031">IF(KV$5=0,0,(KP176/KV$5))</f>
        <v>#VALUE!</v>
      </c>
      <c r="KW176" s="44" t="e">
        <f t="shared" ref="KW176:KW181" si="8032">IF(KV$5=0,0,(KQ176/KV$5))</f>
        <v>#VALUE!</v>
      </c>
      <c r="KX176" s="44" t="e">
        <f t="shared" ref="KX176:KX181" si="8033">IF(KX$5=0,0,(KP176/KX$5))</f>
        <v>#VALUE!</v>
      </c>
      <c r="KY176" s="44" t="e">
        <f t="shared" ref="KY176:KY181" si="8034">IF(KX$5=0,0,(KQ176/KX$5))</f>
        <v>#VALUE!</v>
      </c>
      <c r="KZ176" s="53"/>
      <c r="LA176" s="83">
        <f t="shared" ref="LA176:LA181" si="8035">$B176*LB$173</f>
        <v>0</v>
      </c>
      <c r="LB176" s="44">
        <f t="shared" ref="LB176:LB181" si="8036">$B176-LA176</f>
        <v>210</v>
      </c>
      <c r="LC176" s="44">
        <f t="shared" ref="LC176:LC181" si="8037">IF(LC$5=0,0,(LA176/LC$5))</f>
        <v>0</v>
      </c>
      <c r="LD176" s="44">
        <f t="shared" ref="LD176:LD181" si="8038">IF(LC$5=0,0,(LB176/LC$5))</f>
        <v>8.0769230769230766</v>
      </c>
      <c r="LE176" s="44" t="e">
        <f t="shared" ref="LE176:LE181" si="8039">IF(LE$5=0,0,(LA176/LE$5))</f>
        <v>#VALUE!</v>
      </c>
      <c r="LF176" s="44" t="e">
        <f t="shared" ref="LF176:LF181" si="8040">IF(LE$5=0,0,(LB176/LE$5))</f>
        <v>#VALUE!</v>
      </c>
      <c r="LG176" s="44" t="e">
        <f t="shared" ref="LG176:LG181" si="8041">IF(LG$5=0,0,(LA176/LG$5))</f>
        <v>#VALUE!</v>
      </c>
      <c r="LH176" s="44" t="e">
        <f t="shared" ref="LH176:LH181" si="8042">IF(LG$5=0,0,(LB176/LG$5))</f>
        <v>#VALUE!</v>
      </c>
      <c r="LI176" s="44" t="e">
        <f t="shared" ref="LI176:LI181" si="8043">IF(LI$5=0,0,(LA176/LI$5))</f>
        <v>#VALUE!</v>
      </c>
      <c r="LJ176" s="44" t="e">
        <f t="shared" ref="LJ176:LJ181" si="8044">IF(LI$5=0,0,(LB176/LI$5))</f>
        <v>#VALUE!</v>
      </c>
      <c r="LK176" s="53"/>
      <c r="LL176" s="83">
        <f t="shared" ref="LL176:LL181" si="8045">$B176*LM$173</f>
        <v>0</v>
      </c>
      <c r="LM176" s="44">
        <f t="shared" ref="LM176:LM181" si="8046">$B176-LL176</f>
        <v>210</v>
      </c>
      <c r="LN176" s="44">
        <f t="shared" ref="LN176:LN181" si="8047">IF(LN$5=0,0,(LL176/LN$5))</f>
        <v>0</v>
      </c>
      <c r="LO176" s="44">
        <f t="shared" ref="LO176:LO181" si="8048">IF(LN$5=0,0,(LM176/LN$5))</f>
        <v>8.0769230769230766</v>
      </c>
      <c r="LP176" s="44" t="e">
        <f t="shared" ref="LP176:LP181" si="8049">IF(LP$5=0,0,(LL176/LP$5))</f>
        <v>#VALUE!</v>
      </c>
      <c r="LQ176" s="44" t="e">
        <f t="shared" ref="LQ176:LQ181" si="8050">IF(LP$5=0,0,(LM176/LP$5))</f>
        <v>#VALUE!</v>
      </c>
      <c r="LR176" s="44" t="e">
        <f t="shared" ref="LR176:LR181" si="8051">IF(LR$5=0,0,(LL176/LR$5))</f>
        <v>#VALUE!</v>
      </c>
      <c r="LS176" s="44" t="e">
        <f t="shared" ref="LS176:LS181" si="8052">IF(LR$5=0,0,(LM176/LR$5))</f>
        <v>#VALUE!</v>
      </c>
      <c r="LT176" s="44" t="e">
        <f t="shared" ref="LT176:LT181" si="8053">IF(LT$5=0,0,(LL176/LT$5))</f>
        <v>#VALUE!</v>
      </c>
      <c r="LU176" s="44" t="e">
        <f t="shared" ref="LU176:LU181" si="8054">IF(LT$5=0,0,(LM176/LT$5))</f>
        <v>#VALUE!</v>
      </c>
      <c r="LV176" s="53"/>
      <c r="LW176" s="83">
        <f t="shared" ref="LW176:LW181" si="8055">$B176*LX$173</f>
        <v>0</v>
      </c>
      <c r="LX176" s="44">
        <f t="shared" ref="LX176:LX181" si="8056">$B176-LW176</f>
        <v>210</v>
      </c>
      <c r="LY176" s="44">
        <f t="shared" ref="LY176:LY181" si="8057">IF(LY$5=0,0,(LW176/LY$5))</f>
        <v>0</v>
      </c>
      <c r="LZ176" s="44">
        <f t="shared" ref="LZ176:LZ181" si="8058">IF(LY$5=0,0,(LX176/LY$5))</f>
        <v>8.0769230769230766</v>
      </c>
      <c r="MA176" s="44" t="e">
        <f t="shared" ref="MA176:MA181" si="8059">IF(MA$5=0,0,(LW176/MA$5))</f>
        <v>#VALUE!</v>
      </c>
      <c r="MB176" s="44" t="e">
        <f t="shared" ref="MB176:MB181" si="8060">IF(MA$5=0,0,(LX176/MA$5))</f>
        <v>#VALUE!</v>
      </c>
      <c r="MC176" s="44" t="e">
        <f t="shared" ref="MC176:MC181" si="8061">IF(MC$5=0,0,(LW176/MC$5))</f>
        <v>#VALUE!</v>
      </c>
      <c r="MD176" s="44" t="e">
        <f t="shared" ref="MD176:MD181" si="8062">IF(MC$5=0,0,(LX176/MC$5))</f>
        <v>#VALUE!</v>
      </c>
      <c r="ME176" s="44" t="e">
        <f t="shared" ref="ME176:ME181" si="8063">IF(ME$5=0,0,(LW176/ME$5))</f>
        <v>#VALUE!</v>
      </c>
      <c r="MF176" s="44" t="e">
        <f t="shared" ref="MF176:MF181" si="8064">IF(ME$5=0,0,(LX176/ME$5))</f>
        <v>#VALUE!</v>
      </c>
      <c r="MG176" s="53"/>
      <c r="MH176" s="83">
        <f t="shared" ref="MH176:MH181" si="8065">$B176*MI$173</f>
        <v>0</v>
      </c>
      <c r="MI176" s="44">
        <f t="shared" ref="MI176:MI181" si="8066">$B176-MH176</f>
        <v>210</v>
      </c>
      <c r="MJ176" s="44">
        <f t="shared" ref="MJ176:MJ181" si="8067">IF(MJ$5=0,0,(MH176/MJ$5))</f>
        <v>0</v>
      </c>
      <c r="MK176" s="44">
        <f t="shared" ref="MK176:MK181" si="8068">IF(MJ$5=0,0,(MI176/MJ$5))</f>
        <v>8.0769230769230766</v>
      </c>
      <c r="ML176" s="44" t="e">
        <f t="shared" ref="ML176:ML181" si="8069">IF(ML$5=0,0,(MH176/ML$5))</f>
        <v>#VALUE!</v>
      </c>
      <c r="MM176" s="44" t="e">
        <f t="shared" ref="MM176:MM181" si="8070">IF(ML$5=0,0,(MI176/ML$5))</f>
        <v>#VALUE!</v>
      </c>
      <c r="MN176" s="44" t="e">
        <f t="shared" ref="MN176:MN181" si="8071">IF(MN$5=0,0,(MH176/MN$5))</f>
        <v>#VALUE!</v>
      </c>
      <c r="MO176" s="44" t="e">
        <f t="shared" ref="MO176:MO181" si="8072">IF(MN$5=0,0,(MI176/MN$5))</f>
        <v>#VALUE!</v>
      </c>
      <c r="MP176" s="44" t="e">
        <f t="shared" ref="MP176:MP181" si="8073">IF(MP$5=0,0,(MH176/MP$5))</f>
        <v>#VALUE!</v>
      </c>
      <c r="MQ176" s="44" t="e">
        <f t="shared" ref="MQ176:MQ181" si="8074">IF(MP$5=0,0,(MI176/MP$5))</f>
        <v>#VALUE!</v>
      </c>
      <c r="MR176" s="53"/>
      <c r="MS176" s="83">
        <f t="shared" ref="MS176:MS181" si="8075">$B176*MT$173</f>
        <v>0</v>
      </c>
      <c r="MT176" s="44">
        <f t="shared" ref="MT176:MT181" si="8076">$B176-MS176</f>
        <v>210</v>
      </c>
      <c r="MU176" s="44">
        <f t="shared" ref="MU176:MU181" si="8077">IF(MU$5=0,0,(MS176/MU$5))</f>
        <v>0</v>
      </c>
      <c r="MV176" s="44">
        <f t="shared" ref="MV176:MV181" si="8078">IF(MU$5=0,0,(MT176/MU$5))</f>
        <v>8.0769230769230766</v>
      </c>
      <c r="MW176" s="44" t="e">
        <f t="shared" ref="MW176:MW181" si="8079">IF(MW$5=0,0,(MS176/MW$5))</f>
        <v>#VALUE!</v>
      </c>
      <c r="MX176" s="44" t="e">
        <f t="shared" ref="MX176:MX181" si="8080">IF(MW$5=0,0,(MT176/MW$5))</f>
        <v>#VALUE!</v>
      </c>
      <c r="MY176" s="44" t="e">
        <f t="shared" ref="MY176:MY181" si="8081">IF(MY$5=0,0,(MS176/MY$5))</f>
        <v>#VALUE!</v>
      </c>
      <c r="MZ176" s="44" t="e">
        <f t="shared" ref="MZ176:MZ181" si="8082">IF(MY$5=0,0,(MT176/MY$5))</f>
        <v>#VALUE!</v>
      </c>
      <c r="NA176" s="44" t="e">
        <f t="shared" ref="NA176:NA181" si="8083">IF(NA$5=0,0,(MS176/NA$5))</f>
        <v>#VALUE!</v>
      </c>
      <c r="NB176" s="44" t="e">
        <f t="shared" ref="NB176:NB181" si="8084">IF(NA$5=0,0,(MT176/NA$5))</f>
        <v>#VALUE!</v>
      </c>
      <c r="NC176" s="53"/>
      <c r="ND176" s="83">
        <f t="shared" ref="ND176:ND181" si="8085">$B176*NE$173</f>
        <v>0</v>
      </c>
      <c r="NE176" s="44">
        <f t="shared" ref="NE176:NE181" si="8086">$B176-ND176</f>
        <v>210</v>
      </c>
      <c r="NF176" s="44">
        <f t="shared" ref="NF176:NF181" si="8087">IF(NF$5=0,0,(ND176/NF$5))</f>
        <v>0</v>
      </c>
      <c r="NG176" s="44">
        <f t="shared" ref="NG176:NG181" si="8088">IF(NF$5=0,0,(NE176/NF$5))</f>
        <v>8.0769230769230766</v>
      </c>
      <c r="NH176" s="44" t="e">
        <f t="shared" ref="NH176:NH181" si="8089">IF(NH$5=0,0,(ND176/NH$5))</f>
        <v>#VALUE!</v>
      </c>
      <c r="NI176" s="44" t="e">
        <f t="shared" ref="NI176:NI181" si="8090">IF(NH$5=0,0,(NE176/NH$5))</f>
        <v>#VALUE!</v>
      </c>
      <c r="NJ176" s="44" t="e">
        <f t="shared" ref="NJ176:NJ181" si="8091">IF(NJ$5=0,0,(ND176/NJ$5))</f>
        <v>#VALUE!</v>
      </c>
      <c r="NK176" s="44" t="e">
        <f t="shared" ref="NK176:NK181" si="8092">IF(NJ$5=0,0,(NE176/NJ$5))</f>
        <v>#VALUE!</v>
      </c>
      <c r="NL176" s="44" t="e">
        <f t="shared" ref="NL176:NL181" si="8093">IF(NL$5=0,0,(ND176/NL$5))</f>
        <v>#VALUE!</v>
      </c>
      <c r="NM176" s="44" t="e">
        <f t="shared" ref="NM176:NM181" si="8094">IF(NL$5=0,0,(NE176/NL$5))</f>
        <v>#VALUE!</v>
      </c>
      <c r="NN176" s="53"/>
      <c r="NO176" s="83">
        <f t="shared" ref="NO176:NO181" si="8095">$B176*NP$173</f>
        <v>0</v>
      </c>
      <c r="NP176" s="44">
        <f t="shared" ref="NP176:NP181" si="8096">$B176-NO176</f>
        <v>210</v>
      </c>
      <c r="NQ176" s="44">
        <f t="shared" ref="NQ176:NQ181" si="8097">IF(NQ$5=0,0,(NO176/NQ$5))</f>
        <v>0</v>
      </c>
      <c r="NR176" s="44">
        <f t="shared" ref="NR176:NR181" si="8098">IF(NQ$5=0,0,(NP176/NQ$5))</f>
        <v>8.0769230769230766</v>
      </c>
      <c r="NS176" s="44" t="e">
        <f t="shared" ref="NS176:NS181" si="8099">IF(NS$5=0,0,(NO176/NS$5))</f>
        <v>#VALUE!</v>
      </c>
      <c r="NT176" s="44" t="e">
        <f t="shared" ref="NT176:NT181" si="8100">IF(NS$5=0,0,(NP176/NS$5))</f>
        <v>#VALUE!</v>
      </c>
      <c r="NU176" s="44" t="e">
        <f t="shared" ref="NU176:NU181" si="8101">IF(NU$5=0,0,(NO176/NU$5))</f>
        <v>#VALUE!</v>
      </c>
      <c r="NV176" s="44" t="e">
        <f t="shared" ref="NV176:NV181" si="8102">IF(NU$5=0,0,(NP176/NU$5))</f>
        <v>#VALUE!</v>
      </c>
      <c r="NW176" s="44" t="e">
        <f t="shared" ref="NW176:NW181" si="8103">IF(NW$5=0,0,(NO176/NW$5))</f>
        <v>#VALUE!</v>
      </c>
      <c r="NX176" s="44" t="e">
        <f t="shared" ref="NX176:NX181" si="8104">IF(NW$5=0,0,(NP176/NW$5))</f>
        <v>#VALUE!</v>
      </c>
      <c r="NY176" s="53"/>
      <c r="NZ176" s="83">
        <f t="shared" ref="NZ176:NZ181" si="8105">$B176*OA$173</f>
        <v>0</v>
      </c>
      <c r="OA176" s="44">
        <f t="shared" ref="OA176:OA181" si="8106">$B176-NZ176</f>
        <v>210</v>
      </c>
      <c r="OB176" s="44">
        <f t="shared" ref="OB176:OB181" si="8107">IF(OB$5=0,0,(NZ176/OB$5))</f>
        <v>0</v>
      </c>
      <c r="OC176" s="44">
        <f t="shared" ref="OC176:OC181" si="8108">IF(OB$5=0,0,(OA176/OB$5))</f>
        <v>8.0769230769230766</v>
      </c>
      <c r="OD176" s="44" t="e">
        <f t="shared" ref="OD176:OD181" si="8109">IF(OD$5=0,0,(NZ176/OD$5))</f>
        <v>#VALUE!</v>
      </c>
      <c r="OE176" s="44" t="e">
        <f t="shared" ref="OE176:OE181" si="8110">IF(OD$5=0,0,(OA176/OD$5))</f>
        <v>#VALUE!</v>
      </c>
      <c r="OF176" s="44" t="e">
        <f t="shared" ref="OF176:OF181" si="8111">IF(OF$5=0,0,(NZ176/OF$5))</f>
        <v>#VALUE!</v>
      </c>
      <c r="OG176" s="44" t="e">
        <f t="shared" ref="OG176:OG181" si="8112">IF(OF$5=0,0,(OA176/OF$5))</f>
        <v>#VALUE!</v>
      </c>
      <c r="OH176" s="44" t="e">
        <f t="shared" ref="OH176:OH181" si="8113">IF(OH$5=0,0,(NZ176/OH$5))</f>
        <v>#VALUE!</v>
      </c>
      <c r="OI176" s="44" t="e">
        <f t="shared" ref="OI176:OI181" si="8114">IF(OH$5=0,0,(OA176/OH$5))</f>
        <v>#VALUE!</v>
      </c>
      <c r="OJ176" s="53"/>
      <c r="OK176" s="83">
        <f t="shared" ref="OK176:OK181" si="8115">$B176*OL$173</f>
        <v>0</v>
      </c>
      <c r="OL176" s="44">
        <f t="shared" ref="OL176:OL181" si="8116">$B176-OK176</f>
        <v>210</v>
      </c>
      <c r="OM176" s="44">
        <f t="shared" ref="OM176:OM181" si="8117">IF(OM$5=0,0,(OK176/OM$5))</f>
        <v>0</v>
      </c>
      <c r="ON176" s="44">
        <f t="shared" ref="ON176:ON181" si="8118">IF(OM$5=0,0,(OL176/OM$5))</f>
        <v>8.0769230769230766</v>
      </c>
      <c r="OO176" s="44" t="e">
        <f t="shared" ref="OO176:OO181" si="8119">IF(OO$5=0,0,(OK176/OO$5))</f>
        <v>#VALUE!</v>
      </c>
      <c r="OP176" s="44" t="e">
        <f t="shared" ref="OP176:OP181" si="8120">IF(OO$5=0,0,(OL176/OO$5))</f>
        <v>#VALUE!</v>
      </c>
      <c r="OQ176" s="44" t="e">
        <f t="shared" ref="OQ176:OQ181" si="8121">IF(OQ$5=0,0,(OK176/OQ$5))</f>
        <v>#VALUE!</v>
      </c>
      <c r="OR176" s="44" t="e">
        <f t="shared" ref="OR176:OR181" si="8122">IF(OQ$5=0,0,(OL176/OQ$5))</f>
        <v>#VALUE!</v>
      </c>
      <c r="OS176" s="44" t="e">
        <f t="shared" ref="OS176:OS181" si="8123">IF(OS$5=0,0,(OK176/OS$5))</f>
        <v>#VALUE!</v>
      </c>
      <c r="OT176" s="44" t="e">
        <f t="shared" ref="OT176:OT181" si="8124">IF(OS$5=0,0,(OL176/OS$5))</f>
        <v>#VALUE!</v>
      </c>
      <c r="OU176" s="53"/>
      <c r="OV176" s="83">
        <f t="shared" ref="OV176:OV181" si="8125">$B176*OW$173</f>
        <v>0</v>
      </c>
      <c r="OW176" s="44">
        <f t="shared" ref="OW176:OW181" si="8126">$B176-OV176</f>
        <v>210</v>
      </c>
      <c r="OX176" s="44">
        <f t="shared" ref="OX176:OX181" si="8127">IF(OX$5=0,0,(OV176/OX$5))</f>
        <v>0</v>
      </c>
      <c r="OY176" s="44">
        <f t="shared" ref="OY176:OY181" si="8128">IF(OX$5=0,0,(OW176/OX$5))</f>
        <v>8.0769230769230766</v>
      </c>
      <c r="OZ176" s="44" t="e">
        <f t="shared" ref="OZ176:OZ181" si="8129">IF(OZ$5=0,0,(OV176/OZ$5))</f>
        <v>#VALUE!</v>
      </c>
      <c r="PA176" s="44" t="e">
        <f t="shared" ref="PA176:PA181" si="8130">IF(OZ$5=0,0,(OW176/OZ$5))</f>
        <v>#VALUE!</v>
      </c>
      <c r="PB176" s="44" t="e">
        <f t="shared" ref="PB176:PB181" si="8131">IF(PB$5=0,0,(OV176/PB$5))</f>
        <v>#VALUE!</v>
      </c>
      <c r="PC176" s="44" t="e">
        <f t="shared" ref="PC176:PC181" si="8132">IF(PB$5=0,0,(OW176/PB$5))</f>
        <v>#VALUE!</v>
      </c>
      <c r="PD176" s="44" t="e">
        <f t="shared" ref="PD176:PD181" si="8133">IF(PD$5=0,0,(OV176/PD$5))</f>
        <v>#VALUE!</v>
      </c>
      <c r="PE176" s="44" t="e">
        <f t="shared" ref="PE176:PE181" si="8134">IF(PD$5=0,0,(OW176/PD$5))</f>
        <v>#VALUE!</v>
      </c>
      <c r="PF176" s="53"/>
      <c r="PG176" s="83">
        <f t="shared" ref="PG176:PG181" si="8135">$B176*PH$173</f>
        <v>0</v>
      </c>
      <c r="PH176" s="44">
        <f t="shared" ref="PH176:PH181" si="8136">$B176-PG176</f>
        <v>210</v>
      </c>
      <c r="PI176" s="44">
        <f t="shared" ref="PI176:PI181" si="8137">IF(PI$5=0,0,(PG176/PI$5))</f>
        <v>0</v>
      </c>
      <c r="PJ176" s="44">
        <f t="shared" ref="PJ176:PJ181" si="8138">IF(PI$5=0,0,(PH176/PI$5))</f>
        <v>8.0769230769230766</v>
      </c>
      <c r="PK176" s="44" t="e">
        <f t="shared" ref="PK176:PK181" si="8139">IF(PK$5=0,0,(PG176/PK$5))</f>
        <v>#VALUE!</v>
      </c>
      <c r="PL176" s="44" t="e">
        <f t="shared" ref="PL176:PL181" si="8140">IF(PK$5=0,0,(PH176/PK$5))</f>
        <v>#VALUE!</v>
      </c>
      <c r="PM176" s="44" t="e">
        <f t="shared" ref="PM176:PM181" si="8141">IF(PM$5=0,0,(PG176/PM$5))</f>
        <v>#VALUE!</v>
      </c>
      <c r="PN176" s="44" t="e">
        <f t="shared" ref="PN176:PN181" si="8142">IF(PM$5=0,0,(PH176/PM$5))</f>
        <v>#VALUE!</v>
      </c>
      <c r="PO176" s="44" t="e">
        <f t="shared" ref="PO176:PO181" si="8143">IF(PO$5=0,0,(PG176/PO$5))</f>
        <v>#VALUE!</v>
      </c>
      <c r="PP176" s="44" t="e">
        <f t="shared" ref="PP176:PP181" si="8144">IF(PO$5=0,0,(PH176/PO$5))</f>
        <v>#VALUE!</v>
      </c>
      <c r="PQ176" s="53"/>
      <c r="PR176" s="83">
        <f t="shared" ref="PR176:PR181" si="8145">$B176*PS$173</f>
        <v>0</v>
      </c>
      <c r="PS176" s="44">
        <f t="shared" ref="PS176:PS181" si="8146">$B176-PR176</f>
        <v>210</v>
      </c>
      <c r="PT176" s="44">
        <f t="shared" ref="PT176:PT181" si="8147">IF(PT$5=0,0,(PR176/PT$5))</f>
        <v>0</v>
      </c>
      <c r="PU176" s="44">
        <f t="shared" ref="PU176:PU181" si="8148">IF(PT$5=0,0,(PS176/PT$5))</f>
        <v>8.0769230769230766</v>
      </c>
      <c r="PV176" s="44" t="e">
        <f t="shared" ref="PV176:PV181" si="8149">IF(PV$5=0,0,(PR176/PV$5))</f>
        <v>#VALUE!</v>
      </c>
      <c r="PW176" s="44" t="e">
        <f t="shared" ref="PW176:PW181" si="8150">IF(PV$5=0,0,(PS176/PV$5))</f>
        <v>#VALUE!</v>
      </c>
      <c r="PX176" s="44" t="e">
        <f t="shared" ref="PX176:PX181" si="8151">IF(PX$5=0,0,(PR176/PX$5))</f>
        <v>#VALUE!</v>
      </c>
      <c r="PY176" s="44" t="e">
        <f t="shared" ref="PY176:PY181" si="8152">IF(PX$5=0,0,(PS176/PX$5))</f>
        <v>#VALUE!</v>
      </c>
      <c r="PZ176" s="44" t="e">
        <f t="shared" ref="PZ176:PZ181" si="8153">IF(PZ$5=0,0,(PR176/PZ$5))</f>
        <v>#VALUE!</v>
      </c>
      <c r="QA176" s="44" t="e">
        <f t="shared" ref="QA176:QA181" si="8154">IF(PZ$5=0,0,(PS176/PZ$5))</f>
        <v>#VALUE!</v>
      </c>
    </row>
    <row r="177" spans="1:443" x14ac:dyDescent="0.25">
      <c r="A177" s="222" t="s">
        <v>19</v>
      </c>
      <c r="B177" s="84">
        <v>210</v>
      </c>
      <c r="C177" s="53"/>
      <c r="D177" s="43"/>
      <c r="E177" s="83">
        <v>210</v>
      </c>
      <c r="F177" s="44">
        <f t="shared" ref="F177:F181" si="8155">$B177-E177</f>
        <v>0</v>
      </c>
      <c r="G177" s="44">
        <f t="shared" si="7763"/>
        <v>8.0769230769230766</v>
      </c>
      <c r="H177" s="44">
        <f t="shared" si="7764"/>
        <v>0</v>
      </c>
      <c r="I177" s="44">
        <f t="shared" si="7765"/>
        <v>0</v>
      </c>
      <c r="J177" s="44">
        <f t="shared" si="7766"/>
        <v>0</v>
      </c>
      <c r="K177" s="44">
        <f t="shared" si="7767"/>
        <v>0</v>
      </c>
      <c r="L177" s="44">
        <f t="shared" si="7768"/>
        <v>0</v>
      </c>
      <c r="M177" s="44">
        <f t="shared" si="7769"/>
        <v>0</v>
      </c>
      <c r="N177" s="44">
        <f t="shared" si="7770"/>
        <v>0</v>
      </c>
      <c r="O177" s="53"/>
      <c r="P177" s="83">
        <f t="shared" ref="P177:P181" si="8156">$B177*Q$173</f>
        <v>0</v>
      </c>
      <c r="Q177" s="44">
        <f t="shared" ref="Q177:Q181" si="8157">$B177-P177</f>
        <v>210</v>
      </c>
      <c r="R177" s="44">
        <f t="shared" si="7771"/>
        <v>0</v>
      </c>
      <c r="S177" s="44">
        <f t="shared" si="7772"/>
        <v>8.0769230769230766</v>
      </c>
      <c r="T177" s="44" t="e">
        <f t="shared" si="7773"/>
        <v>#VALUE!</v>
      </c>
      <c r="U177" s="44" t="e">
        <f t="shared" si="7774"/>
        <v>#VALUE!</v>
      </c>
      <c r="V177" s="44" t="e">
        <f t="shared" si="7775"/>
        <v>#VALUE!</v>
      </c>
      <c r="W177" s="44" t="e">
        <f t="shared" si="7776"/>
        <v>#VALUE!</v>
      </c>
      <c r="X177" s="44" t="e">
        <f t="shared" si="7777"/>
        <v>#VALUE!</v>
      </c>
      <c r="Y177" s="44" t="e">
        <f t="shared" si="7778"/>
        <v>#VALUE!</v>
      </c>
      <c r="Z177" s="53"/>
      <c r="AA177" s="83">
        <f t="shared" ref="AA177:AA181" si="8158">$B177*AB$173</f>
        <v>0</v>
      </c>
      <c r="AB177" s="44">
        <f t="shared" ref="AB177:AB181" si="8159">$B177-AA177</f>
        <v>210</v>
      </c>
      <c r="AC177" s="44">
        <f t="shared" si="7779"/>
        <v>0</v>
      </c>
      <c r="AD177" s="44">
        <f t="shared" si="7780"/>
        <v>8.0769230769230766</v>
      </c>
      <c r="AE177" s="44" t="e">
        <f t="shared" si="7781"/>
        <v>#VALUE!</v>
      </c>
      <c r="AF177" s="44" t="e">
        <f t="shared" si="7782"/>
        <v>#VALUE!</v>
      </c>
      <c r="AG177" s="44" t="e">
        <f t="shared" si="7783"/>
        <v>#VALUE!</v>
      </c>
      <c r="AH177" s="44" t="e">
        <f t="shared" si="7784"/>
        <v>#VALUE!</v>
      </c>
      <c r="AI177" s="44" t="e">
        <f t="shared" si="7785"/>
        <v>#VALUE!</v>
      </c>
      <c r="AJ177" s="44" t="e">
        <f t="shared" si="7786"/>
        <v>#VALUE!</v>
      </c>
      <c r="AK177" s="53"/>
      <c r="AL177" s="83">
        <f t="shared" ref="AL177:AL181" si="8160">$B177*AM$173</f>
        <v>0</v>
      </c>
      <c r="AM177" s="44">
        <f t="shared" ref="AM177:AM181" si="8161">$B177-AL177</f>
        <v>210</v>
      </c>
      <c r="AN177" s="44">
        <f t="shared" si="7787"/>
        <v>0</v>
      </c>
      <c r="AO177" s="44">
        <f t="shared" si="7788"/>
        <v>8.0769230769230766</v>
      </c>
      <c r="AP177" s="44" t="e">
        <f t="shared" si="7789"/>
        <v>#VALUE!</v>
      </c>
      <c r="AQ177" s="44" t="e">
        <f t="shared" si="7790"/>
        <v>#VALUE!</v>
      </c>
      <c r="AR177" s="44" t="e">
        <f t="shared" si="7791"/>
        <v>#VALUE!</v>
      </c>
      <c r="AS177" s="44" t="e">
        <f t="shared" si="7792"/>
        <v>#VALUE!</v>
      </c>
      <c r="AT177" s="44" t="e">
        <f t="shared" si="7793"/>
        <v>#VALUE!</v>
      </c>
      <c r="AU177" s="44" t="e">
        <f t="shared" si="7794"/>
        <v>#VALUE!</v>
      </c>
      <c r="AV177" s="53"/>
      <c r="AW177" s="83">
        <f t="shared" si="7795"/>
        <v>0</v>
      </c>
      <c r="AX177" s="44">
        <f t="shared" si="7796"/>
        <v>210</v>
      </c>
      <c r="AY177" s="44">
        <f t="shared" si="7797"/>
        <v>0</v>
      </c>
      <c r="AZ177" s="44">
        <f t="shared" si="7798"/>
        <v>8.0769230769230766</v>
      </c>
      <c r="BA177" s="44" t="e">
        <f t="shared" si="7799"/>
        <v>#VALUE!</v>
      </c>
      <c r="BB177" s="44" t="e">
        <f t="shared" si="7800"/>
        <v>#VALUE!</v>
      </c>
      <c r="BC177" s="44" t="e">
        <f t="shared" si="7801"/>
        <v>#VALUE!</v>
      </c>
      <c r="BD177" s="44" t="e">
        <f t="shared" si="7802"/>
        <v>#VALUE!</v>
      </c>
      <c r="BE177" s="44" t="e">
        <f t="shared" si="7803"/>
        <v>#VALUE!</v>
      </c>
      <c r="BF177" s="44" t="e">
        <f t="shared" si="7804"/>
        <v>#VALUE!</v>
      </c>
      <c r="BG177" s="53"/>
      <c r="BH177" s="83">
        <f t="shared" si="7805"/>
        <v>0</v>
      </c>
      <c r="BI177" s="44">
        <f t="shared" si="7806"/>
        <v>210</v>
      </c>
      <c r="BJ177" s="44">
        <f t="shared" si="7807"/>
        <v>0</v>
      </c>
      <c r="BK177" s="44">
        <f t="shared" si="7808"/>
        <v>8.0769230769230766</v>
      </c>
      <c r="BL177" s="44" t="e">
        <f t="shared" si="7809"/>
        <v>#VALUE!</v>
      </c>
      <c r="BM177" s="44" t="e">
        <f t="shared" si="7810"/>
        <v>#VALUE!</v>
      </c>
      <c r="BN177" s="44" t="e">
        <f t="shared" si="7811"/>
        <v>#VALUE!</v>
      </c>
      <c r="BO177" s="44" t="e">
        <f t="shared" si="7812"/>
        <v>#VALUE!</v>
      </c>
      <c r="BP177" s="44" t="e">
        <f t="shared" si="7813"/>
        <v>#VALUE!</v>
      </c>
      <c r="BQ177" s="44" t="e">
        <f t="shared" si="7814"/>
        <v>#VALUE!</v>
      </c>
      <c r="BR177" s="53"/>
      <c r="BS177" s="83">
        <f t="shared" si="7815"/>
        <v>0</v>
      </c>
      <c r="BT177" s="44">
        <f t="shared" si="7816"/>
        <v>210</v>
      </c>
      <c r="BU177" s="44">
        <f t="shared" si="7817"/>
        <v>0</v>
      </c>
      <c r="BV177" s="44">
        <f t="shared" si="7818"/>
        <v>8.0769230769230766</v>
      </c>
      <c r="BW177" s="44" t="e">
        <f t="shared" si="7819"/>
        <v>#VALUE!</v>
      </c>
      <c r="BX177" s="44" t="e">
        <f t="shared" si="7820"/>
        <v>#VALUE!</v>
      </c>
      <c r="BY177" s="44" t="e">
        <f t="shared" si="7821"/>
        <v>#VALUE!</v>
      </c>
      <c r="BZ177" s="44" t="e">
        <f t="shared" si="7822"/>
        <v>#VALUE!</v>
      </c>
      <c r="CA177" s="44" t="e">
        <f t="shared" si="7823"/>
        <v>#VALUE!</v>
      </c>
      <c r="CB177" s="44" t="e">
        <f t="shared" si="7824"/>
        <v>#VALUE!</v>
      </c>
      <c r="CC177" s="53"/>
      <c r="CD177" s="83">
        <f t="shared" si="7825"/>
        <v>0</v>
      </c>
      <c r="CE177" s="44">
        <f t="shared" si="7826"/>
        <v>210</v>
      </c>
      <c r="CF177" s="44">
        <f t="shared" si="7827"/>
        <v>0</v>
      </c>
      <c r="CG177" s="44">
        <f t="shared" si="7828"/>
        <v>8.0769230769230766</v>
      </c>
      <c r="CH177" s="44" t="e">
        <f t="shared" si="7829"/>
        <v>#VALUE!</v>
      </c>
      <c r="CI177" s="44" t="e">
        <f t="shared" si="7830"/>
        <v>#VALUE!</v>
      </c>
      <c r="CJ177" s="44" t="e">
        <f t="shared" si="7831"/>
        <v>#VALUE!</v>
      </c>
      <c r="CK177" s="44" t="e">
        <f t="shared" si="7832"/>
        <v>#VALUE!</v>
      </c>
      <c r="CL177" s="44" t="e">
        <f t="shared" si="7833"/>
        <v>#VALUE!</v>
      </c>
      <c r="CM177" s="44" t="e">
        <f t="shared" si="7834"/>
        <v>#VALUE!</v>
      </c>
      <c r="CN177" s="53"/>
      <c r="CO177" s="83">
        <f t="shared" si="7835"/>
        <v>0</v>
      </c>
      <c r="CP177" s="44">
        <f t="shared" si="7836"/>
        <v>210</v>
      </c>
      <c r="CQ177" s="44">
        <f t="shared" si="7837"/>
        <v>0</v>
      </c>
      <c r="CR177" s="44">
        <f t="shared" si="7838"/>
        <v>8.0769230769230766</v>
      </c>
      <c r="CS177" s="44" t="e">
        <f t="shared" si="7839"/>
        <v>#VALUE!</v>
      </c>
      <c r="CT177" s="44" t="e">
        <f t="shared" si="7840"/>
        <v>#VALUE!</v>
      </c>
      <c r="CU177" s="44" t="e">
        <f t="shared" si="7841"/>
        <v>#VALUE!</v>
      </c>
      <c r="CV177" s="44" t="e">
        <f t="shared" si="7842"/>
        <v>#VALUE!</v>
      </c>
      <c r="CW177" s="44" t="e">
        <f t="shared" si="7843"/>
        <v>#VALUE!</v>
      </c>
      <c r="CX177" s="44" t="e">
        <f t="shared" si="7844"/>
        <v>#VALUE!</v>
      </c>
      <c r="CY177" s="53"/>
      <c r="CZ177" s="83">
        <f t="shared" si="7845"/>
        <v>0</v>
      </c>
      <c r="DA177" s="44">
        <f t="shared" si="7846"/>
        <v>210</v>
      </c>
      <c r="DB177" s="44">
        <f t="shared" si="7847"/>
        <v>0</v>
      </c>
      <c r="DC177" s="44">
        <f t="shared" si="7848"/>
        <v>8.0769230769230766</v>
      </c>
      <c r="DD177" s="44" t="e">
        <f t="shared" si="7849"/>
        <v>#VALUE!</v>
      </c>
      <c r="DE177" s="44" t="e">
        <f t="shared" si="7850"/>
        <v>#VALUE!</v>
      </c>
      <c r="DF177" s="44" t="e">
        <f t="shared" si="7851"/>
        <v>#VALUE!</v>
      </c>
      <c r="DG177" s="44" t="e">
        <f t="shared" si="7852"/>
        <v>#VALUE!</v>
      </c>
      <c r="DH177" s="44" t="e">
        <f t="shared" si="7853"/>
        <v>#VALUE!</v>
      </c>
      <c r="DI177" s="44" t="e">
        <f t="shared" si="7854"/>
        <v>#VALUE!</v>
      </c>
      <c r="DJ177" s="53"/>
      <c r="DK177" s="83">
        <f t="shared" si="7855"/>
        <v>0</v>
      </c>
      <c r="DL177" s="44">
        <f t="shared" si="7856"/>
        <v>210</v>
      </c>
      <c r="DM177" s="44">
        <f t="shared" si="7857"/>
        <v>0</v>
      </c>
      <c r="DN177" s="44">
        <f t="shared" si="7858"/>
        <v>8.0769230769230766</v>
      </c>
      <c r="DO177" s="44" t="e">
        <f t="shared" si="7859"/>
        <v>#VALUE!</v>
      </c>
      <c r="DP177" s="44" t="e">
        <f t="shared" si="7860"/>
        <v>#VALUE!</v>
      </c>
      <c r="DQ177" s="44" t="e">
        <f t="shared" si="7861"/>
        <v>#VALUE!</v>
      </c>
      <c r="DR177" s="44" t="e">
        <f t="shared" si="7862"/>
        <v>#VALUE!</v>
      </c>
      <c r="DS177" s="44" t="e">
        <f t="shared" si="7863"/>
        <v>#VALUE!</v>
      </c>
      <c r="DT177" s="44" t="e">
        <f t="shared" si="7864"/>
        <v>#VALUE!</v>
      </c>
      <c r="DU177" s="53"/>
      <c r="DV177" s="83">
        <f t="shared" si="7865"/>
        <v>0</v>
      </c>
      <c r="DW177" s="44">
        <f t="shared" si="7866"/>
        <v>210</v>
      </c>
      <c r="DX177" s="44">
        <f t="shared" si="7867"/>
        <v>0</v>
      </c>
      <c r="DY177" s="44">
        <f t="shared" si="7868"/>
        <v>8.0769230769230766</v>
      </c>
      <c r="DZ177" s="44" t="e">
        <f t="shared" si="7869"/>
        <v>#VALUE!</v>
      </c>
      <c r="EA177" s="44" t="e">
        <f t="shared" si="7870"/>
        <v>#VALUE!</v>
      </c>
      <c r="EB177" s="44" t="e">
        <f t="shared" si="7871"/>
        <v>#VALUE!</v>
      </c>
      <c r="EC177" s="44" t="e">
        <f t="shared" si="7872"/>
        <v>#VALUE!</v>
      </c>
      <c r="ED177" s="44" t="e">
        <f t="shared" si="7873"/>
        <v>#VALUE!</v>
      </c>
      <c r="EE177" s="44" t="e">
        <f t="shared" si="7874"/>
        <v>#VALUE!</v>
      </c>
      <c r="EF177" s="53"/>
      <c r="EG177" s="83">
        <f t="shared" si="7875"/>
        <v>0</v>
      </c>
      <c r="EH177" s="44">
        <f t="shared" si="7876"/>
        <v>210</v>
      </c>
      <c r="EI177" s="44">
        <f t="shared" si="7877"/>
        <v>0</v>
      </c>
      <c r="EJ177" s="44">
        <f t="shared" si="7878"/>
        <v>8.0769230769230766</v>
      </c>
      <c r="EK177" s="44" t="e">
        <f t="shared" si="7879"/>
        <v>#VALUE!</v>
      </c>
      <c r="EL177" s="44" t="e">
        <f t="shared" si="7880"/>
        <v>#VALUE!</v>
      </c>
      <c r="EM177" s="44" t="e">
        <f t="shared" si="7881"/>
        <v>#VALUE!</v>
      </c>
      <c r="EN177" s="44" t="e">
        <f t="shared" si="7882"/>
        <v>#VALUE!</v>
      </c>
      <c r="EO177" s="44" t="e">
        <f t="shared" si="7883"/>
        <v>#VALUE!</v>
      </c>
      <c r="EP177" s="44" t="e">
        <f t="shared" si="7884"/>
        <v>#VALUE!</v>
      </c>
      <c r="EQ177" s="53"/>
      <c r="ER177" s="83">
        <f t="shared" si="7885"/>
        <v>0</v>
      </c>
      <c r="ES177" s="44">
        <f t="shared" si="7886"/>
        <v>210</v>
      </c>
      <c r="ET177" s="44">
        <f t="shared" si="7887"/>
        <v>0</v>
      </c>
      <c r="EU177" s="44">
        <f t="shared" si="7888"/>
        <v>8.0769230769230766</v>
      </c>
      <c r="EV177" s="44" t="e">
        <f t="shared" si="7889"/>
        <v>#VALUE!</v>
      </c>
      <c r="EW177" s="44" t="e">
        <f t="shared" si="7890"/>
        <v>#VALUE!</v>
      </c>
      <c r="EX177" s="44" t="e">
        <f t="shared" si="7891"/>
        <v>#VALUE!</v>
      </c>
      <c r="EY177" s="44" t="e">
        <f t="shared" si="7892"/>
        <v>#VALUE!</v>
      </c>
      <c r="EZ177" s="44" t="e">
        <f t="shared" si="7893"/>
        <v>#VALUE!</v>
      </c>
      <c r="FA177" s="44" t="e">
        <f t="shared" si="7894"/>
        <v>#VALUE!</v>
      </c>
      <c r="FB177" s="53"/>
      <c r="FC177" s="83">
        <f t="shared" si="7895"/>
        <v>0</v>
      </c>
      <c r="FD177" s="44">
        <f t="shared" si="7896"/>
        <v>210</v>
      </c>
      <c r="FE177" s="44">
        <f t="shared" si="7897"/>
        <v>0</v>
      </c>
      <c r="FF177" s="44">
        <f t="shared" si="7898"/>
        <v>8.0769230769230766</v>
      </c>
      <c r="FG177" s="44" t="e">
        <f t="shared" si="7899"/>
        <v>#VALUE!</v>
      </c>
      <c r="FH177" s="44" t="e">
        <f t="shared" si="7900"/>
        <v>#VALUE!</v>
      </c>
      <c r="FI177" s="44" t="e">
        <f t="shared" si="7901"/>
        <v>#VALUE!</v>
      </c>
      <c r="FJ177" s="44" t="e">
        <f t="shared" si="7902"/>
        <v>#VALUE!</v>
      </c>
      <c r="FK177" s="44" t="e">
        <f t="shared" si="7903"/>
        <v>#VALUE!</v>
      </c>
      <c r="FL177" s="44" t="e">
        <f t="shared" si="7904"/>
        <v>#VALUE!</v>
      </c>
      <c r="FM177" s="53"/>
      <c r="FN177" s="83">
        <f t="shared" si="7905"/>
        <v>0</v>
      </c>
      <c r="FO177" s="44">
        <f t="shared" si="7906"/>
        <v>210</v>
      </c>
      <c r="FP177" s="44">
        <f t="shared" si="7907"/>
        <v>0</v>
      </c>
      <c r="FQ177" s="44">
        <f t="shared" si="7908"/>
        <v>8.0769230769230766</v>
      </c>
      <c r="FR177" s="44" t="e">
        <f t="shared" si="7909"/>
        <v>#VALUE!</v>
      </c>
      <c r="FS177" s="44" t="e">
        <f t="shared" si="7910"/>
        <v>#VALUE!</v>
      </c>
      <c r="FT177" s="44" t="e">
        <f t="shared" si="7911"/>
        <v>#VALUE!</v>
      </c>
      <c r="FU177" s="44" t="e">
        <f t="shared" si="7912"/>
        <v>#VALUE!</v>
      </c>
      <c r="FV177" s="44" t="e">
        <f t="shared" si="7913"/>
        <v>#VALUE!</v>
      </c>
      <c r="FW177" s="44" t="e">
        <f t="shared" si="7914"/>
        <v>#VALUE!</v>
      </c>
      <c r="FX177" s="53"/>
      <c r="FY177" s="83">
        <f t="shared" si="7915"/>
        <v>0</v>
      </c>
      <c r="FZ177" s="44">
        <f t="shared" si="7916"/>
        <v>210</v>
      </c>
      <c r="GA177" s="44">
        <f t="shared" si="7917"/>
        <v>0</v>
      </c>
      <c r="GB177" s="44">
        <f t="shared" si="7918"/>
        <v>8.0769230769230766</v>
      </c>
      <c r="GC177" s="44" t="e">
        <f t="shared" si="7919"/>
        <v>#VALUE!</v>
      </c>
      <c r="GD177" s="44" t="e">
        <f t="shared" si="7920"/>
        <v>#VALUE!</v>
      </c>
      <c r="GE177" s="44" t="e">
        <f t="shared" si="7921"/>
        <v>#VALUE!</v>
      </c>
      <c r="GF177" s="44" t="e">
        <f t="shared" si="7922"/>
        <v>#VALUE!</v>
      </c>
      <c r="GG177" s="44" t="e">
        <f t="shared" si="7923"/>
        <v>#VALUE!</v>
      </c>
      <c r="GH177" s="44" t="e">
        <f t="shared" si="7924"/>
        <v>#VALUE!</v>
      </c>
      <c r="GI177" s="53"/>
      <c r="GJ177" s="83">
        <f t="shared" si="7925"/>
        <v>0</v>
      </c>
      <c r="GK177" s="44">
        <f t="shared" si="7926"/>
        <v>210</v>
      </c>
      <c r="GL177" s="44">
        <f t="shared" si="7927"/>
        <v>0</v>
      </c>
      <c r="GM177" s="44">
        <f t="shared" si="7928"/>
        <v>8.0769230769230766</v>
      </c>
      <c r="GN177" s="44" t="e">
        <f t="shared" si="7929"/>
        <v>#VALUE!</v>
      </c>
      <c r="GO177" s="44" t="e">
        <f t="shared" si="7930"/>
        <v>#VALUE!</v>
      </c>
      <c r="GP177" s="44" t="e">
        <f t="shared" si="7931"/>
        <v>#VALUE!</v>
      </c>
      <c r="GQ177" s="44" t="e">
        <f t="shared" si="7932"/>
        <v>#VALUE!</v>
      </c>
      <c r="GR177" s="44" t="e">
        <f t="shared" si="7933"/>
        <v>#VALUE!</v>
      </c>
      <c r="GS177" s="44" t="e">
        <f t="shared" si="7934"/>
        <v>#VALUE!</v>
      </c>
      <c r="GT177" s="53"/>
      <c r="GU177" s="83">
        <f t="shared" si="7935"/>
        <v>0</v>
      </c>
      <c r="GV177" s="44">
        <f t="shared" si="7936"/>
        <v>210</v>
      </c>
      <c r="GW177" s="44">
        <f t="shared" si="7937"/>
        <v>0</v>
      </c>
      <c r="GX177" s="44">
        <f t="shared" si="7938"/>
        <v>8.0769230769230766</v>
      </c>
      <c r="GY177" s="44" t="e">
        <f t="shared" si="7939"/>
        <v>#VALUE!</v>
      </c>
      <c r="GZ177" s="44" t="e">
        <f t="shared" si="7940"/>
        <v>#VALUE!</v>
      </c>
      <c r="HA177" s="44" t="e">
        <f t="shared" si="7941"/>
        <v>#VALUE!</v>
      </c>
      <c r="HB177" s="44" t="e">
        <f t="shared" si="7942"/>
        <v>#VALUE!</v>
      </c>
      <c r="HC177" s="44" t="e">
        <f t="shared" si="7943"/>
        <v>#VALUE!</v>
      </c>
      <c r="HD177" s="44" t="e">
        <f t="shared" si="7944"/>
        <v>#VALUE!</v>
      </c>
      <c r="HE177" s="53"/>
      <c r="HF177" s="83">
        <f t="shared" si="7945"/>
        <v>0</v>
      </c>
      <c r="HG177" s="44">
        <f t="shared" si="7946"/>
        <v>210</v>
      </c>
      <c r="HH177" s="44">
        <f t="shared" si="7947"/>
        <v>0</v>
      </c>
      <c r="HI177" s="44">
        <f t="shared" si="7948"/>
        <v>8.0769230769230766</v>
      </c>
      <c r="HJ177" s="44" t="e">
        <f t="shared" si="7949"/>
        <v>#VALUE!</v>
      </c>
      <c r="HK177" s="44" t="e">
        <f t="shared" si="7950"/>
        <v>#VALUE!</v>
      </c>
      <c r="HL177" s="44" t="e">
        <f t="shared" si="7951"/>
        <v>#VALUE!</v>
      </c>
      <c r="HM177" s="44" t="e">
        <f t="shared" si="7952"/>
        <v>#VALUE!</v>
      </c>
      <c r="HN177" s="44" t="e">
        <f t="shared" si="7953"/>
        <v>#VALUE!</v>
      </c>
      <c r="HO177" s="44" t="e">
        <f t="shared" si="7954"/>
        <v>#VALUE!</v>
      </c>
      <c r="HP177" s="53"/>
      <c r="HQ177" s="83">
        <f t="shared" si="7955"/>
        <v>0</v>
      </c>
      <c r="HR177" s="44">
        <f t="shared" si="7956"/>
        <v>210</v>
      </c>
      <c r="HS177" s="44">
        <f t="shared" si="7957"/>
        <v>0</v>
      </c>
      <c r="HT177" s="44">
        <f t="shared" si="7958"/>
        <v>8.0769230769230766</v>
      </c>
      <c r="HU177" s="44" t="e">
        <f t="shared" si="7959"/>
        <v>#VALUE!</v>
      </c>
      <c r="HV177" s="44" t="e">
        <f t="shared" si="7960"/>
        <v>#VALUE!</v>
      </c>
      <c r="HW177" s="44" t="e">
        <f t="shared" si="7961"/>
        <v>#VALUE!</v>
      </c>
      <c r="HX177" s="44" t="e">
        <f t="shared" si="7962"/>
        <v>#VALUE!</v>
      </c>
      <c r="HY177" s="44" t="e">
        <f t="shared" si="7963"/>
        <v>#VALUE!</v>
      </c>
      <c r="HZ177" s="44" t="e">
        <f t="shared" si="7964"/>
        <v>#VALUE!</v>
      </c>
      <c r="IA177" s="53"/>
      <c r="IB177" s="83">
        <f t="shared" si="7965"/>
        <v>0</v>
      </c>
      <c r="IC177" s="44">
        <f t="shared" si="7966"/>
        <v>210</v>
      </c>
      <c r="ID177" s="44">
        <f t="shared" si="7967"/>
        <v>0</v>
      </c>
      <c r="IE177" s="44">
        <f t="shared" si="7968"/>
        <v>8.0769230769230766</v>
      </c>
      <c r="IF177" s="44" t="e">
        <f t="shared" si="7969"/>
        <v>#VALUE!</v>
      </c>
      <c r="IG177" s="44" t="e">
        <f t="shared" si="7970"/>
        <v>#VALUE!</v>
      </c>
      <c r="IH177" s="44" t="e">
        <f t="shared" si="7971"/>
        <v>#VALUE!</v>
      </c>
      <c r="II177" s="44" t="e">
        <f t="shared" si="7972"/>
        <v>#VALUE!</v>
      </c>
      <c r="IJ177" s="44" t="e">
        <f t="shared" si="7973"/>
        <v>#VALUE!</v>
      </c>
      <c r="IK177" s="44" t="e">
        <f t="shared" si="7974"/>
        <v>#VALUE!</v>
      </c>
      <c r="IL177" s="53"/>
      <c r="IM177" s="83">
        <f t="shared" si="7975"/>
        <v>0</v>
      </c>
      <c r="IN177" s="44">
        <f t="shared" si="7976"/>
        <v>210</v>
      </c>
      <c r="IO177" s="44">
        <f t="shared" si="7977"/>
        <v>0</v>
      </c>
      <c r="IP177" s="44">
        <f t="shared" si="7978"/>
        <v>8.0769230769230766</v>
      </c>
      <c r="IQ177" s="44" t="e">
        <f t="shared" si="7979"/>
        <v>#VALUE!</v>
      </c>
      <c r="IR177" s="44" t="e">
        <f t="shared" si="7980"/>
        <v>#VALUE!</v>
      </c>
      <c r="IS177" s="44" t="e">
        <f t="shared" si="7981"/>
        <v>#VALUE!</v>
      </c>
      <c r="IT177" s="44" t="e">
        <f t="shared" si="7982"/>
        <v>#VALUE!</v>
      </c>
      <c r="IU177" s="44" t="e">
        <f t="shared" si="7983"/>
        <v>#VALUE!</v>
      </c>
      <c r="IV177" s="44" t="e">
        <f t="shared" si="7984"/>
        <v>#VALUE!</v>
      </c>
      <c r="IW177" s="53"/>
      <c r="IX177" s="83">
        <f t="shared" si="7985"/>
        <v>0</v>
      </c>
      <c r="IY177" s="44">
        <f t="shared" si="7986"/>
        <v>210</v>
      </c>
      <c r="IZ177" s="44">
        <f t="shared" si="7987"/>
        <v>0</v>
      </c>
      <c r="JA177" s="44">
        <f t="shared" si="7988"/>
        <v>8.0769230769230766</v>
      </c>
      <c r="JB177" s="44" t="e">
        <f t="shared" si="7989"/>
        <v>#VALUE!</v>
      </c>
      <c r="JC177" s="44" t="e">
        <f t="shared" si="7990"/>
        <v>#VALUE!</v>
      </c>
      <c r="JD177" s="44" t="e">
        <f t="shared" si="7991"/>
        <v>#VALUE!</v>
      </c>
      <c r="JE177" s="44" t="e">
        <f t="shared" si="7992"/>
        <v>#VALUE!</v>
      </c>
      <c r="JF177" s="44" t="e">
        <f t="shared" si="7993"/>
        <v>#VALUE!</v>
      </c>
      <c r="JG177" s="44" t="e">
        <f t="shared" si="7994"/>
        <v>#VALUE!</v>
      </c>
      <c r="JH177" s="53"/>
      <c r="JI177" s="83">
        <f t="shared" si="7995"/>
        <v>0</v>
      </c>
      <c r="JJ177" s="44">
        <f t="shared" si="7996"/>
        <v>210</v>
      </c>
      <c r="JK177" s="44">
        <f t="shared" si="7997"/>
        <v>0</v>
      </c>
      <c r="JL177" s="44">
        <f t="shared" si="7998"/>
        <v>8.0769230769230766</v>
      </c>
      <c r="JM177" s="44" t="e">
        <f t="shared" si="7999"/>
        <v>#VALUE!</v>
      </c>
      <c r="JN177" s="44" t="e">
        <f t="shared" si="8000"/>
        <v>#VALUE!</v>
      </c>
      <c r="JO177" s="44" t="e">
        <f t="shared" si="8001"/>
        <v>#VALUE!</v>
      </c>
      <c r="JP177" s="44" t="e">
        <f t="shared" si="8002"/>
        <v>#VALUE!</v>
      </c>
      <c r="JQ177" s="44" t="e">
        <f t="shared" si="8003"/>
        <v>#VALUE!</v>
      </c>
      <c r="JR177" s="44" t="e">
        <f t="shared" si="8004"/>
        <v>#VALUE!</v>
      </c>
      <c r="JS177" s="53"/>
      <c r="JT177" s="83">
        <f t="shared" si="8005"/>
        <v>0</v>
      </c>
      <c r="JU177" s="44">
        <f t="shared" si="8006"/>
        <v>210</v>
      </c>
      <c r="JV177" s="44">
        <f t="shared" si="8007"/>
        <v>0</v>
      </c>
      <c r="JW177" s="44">
        <f t="shared" si="8008"/>
        <v>8.0769230769230766</v>
      </c>
      <c r="JX177" s="44" t="e">
        <f t="shared" si="8009"/>
        <v>#VALUE!</v>
      </c>
      <c r="JY177" s="44" t="e">
        <f t="shared" si="8010"/>
        <v>#VALUE!</v>
      </c>
      <c r="JZ177" s="44" t="e">
        <f t="shared" si="8011"/>
        <v>#VALUE!</v>
      </c>
      <c r="KA177" s="44" t="e">
        <f t="shared" si="8012"/>
        <v>#VALUE!</v>
      </c>
      <c r="KB177" s="44" t="e">
        <f t="shared" si="8013"/>
        <v>#VALUE!</v>
      </c>
      <c r="KC177" s="44" t="e">
        <f t="shared" si="8014"/>
        <v>#VALUE!</v>
      </c>
      <c r="KD177" s="53"/>
      <c r="KE177" s="83">
        <f t="shared" si="8015"/>
        <v>0</v>
      </c>
      <c r="KF177" s="44">
        <f t="shared" si="8016"/>
        <v>210</v>
      </c>
      <c r="KG177" s="44">
        <f t="shared" si="8017"/>
        <v>0</v>
      </c>
      <c r="KH177" s="44">
        <f t="shared" si="8018"/>
        <v>8.0769230769230766</v>
      </c>
      <c r="KI177" s="44" t="e">
        <f t="shared" si="8019"/>
        <v>#VALUE!</v>
      </c>
      <c r="KJ177" s="44" t="e">
        <f t="shared" si="8020"/>
        <v>#VALUE!</v>
      </c>
      <c r="KK177" s="44" t="e">
        <f t="shared" si="8021"/>
        <v>#VALUE!</v>
      </c>
      <c r="KL177" s="44" t="e">
        <f t="shared" si="8022"/>
        <v>#VALUE!</v>
      </c>
      <c r="KM177" s="44" t="e">
        <f t="shared" si="8023"/>
        <v>#VALUE!</v>
      </c>
      <c r="KN177" s="44" t="e">
        <f t="shared" si="8024"/>
        <v>#VALUE!</v>
      </c>
      <c r="KO177" s="53"/>
      <c r="KP177" s="83">
        <f t="shared" si="8025"/>
        <v>0</v>
      </c>
      <c r="KQ177" s="44">
        <f t="shared" si="8026"/>
        <v>210</v>
      </c>
      <c r="KR177" s="44">
        <f t="shared" si="8027"/>
        <v>0</v>
      </c>
      <c r="KS177" s="44">
        <f t="shared" si="8028"/>
        <v>8.0769230769230766</v>
      </c>
      <c r="KT177" s="44" t="e">
        <f t="shared" si="8029"/>
        <v>#VALUE!</v>
      </c>
      <c r="KU177" s="44" t="e">
        <f t="shared" si="8030"/>
        <v>#VALUE!</v>
      </c>
      <c r="KV177" s="44" t="e">
        <f t="shared" si="8031"/>
        <v>#VALUE!</v>
      </c>
      <c r="KW177" s="44" t="e">
        <f t="shared" si="8032"/>
        <v>#VALUE!</v>
      </c>
      <c r="KX177" s="44" t="e">
        <f t="shared" si="8033"/>
        <v>#VALUE!</v>
      </c>
      <c r="KY177" s="44" t="e">
        <f t="shared" si="8034"/>
        <v>#VALUE!</v>
      </c>
      <c r="KZ177" s="53"/>
      <c r="LA177" s="83">
        <f t="shared" si="8035"/>
        <v>0</v>
      </c>
      <c r="LB177" s="44">
        <f t="shared" si="8036"/>
        <v>210</v>
      </c>
      <c r="LC177" s="44">
        <f t="shared" si="8037"/>
        <v>0</v>
      </c>
      <c r="LD177" s="44">
        <f t="shared" si="8038"/>
        <v>8.0769230769230766</v>
      </c>
      <c r="LE177" s="44" t="e">
        <f t="shared" si="8039"/>
        <v>#VALUE!</v>
      </c>
      <c r="LF177" s="44" t="e">
        <f t="shared" si="8040"/>
        <v>#VALUE!</v>
      </c>
      <c r="LG177" s="44" t="e">
        <f t="shared" si="8041"/>
        <v>#VALUE!</v>
      </c>
      <c r="LH177" s="44" t="e">
        <f t="shared" si="8042"/>
        <v>#VALUE!</v>
      </c>
      <c r="LI177" s="44" t="e">
        <f t="shared" si="8043"/>
        <v>#VALUE!</v>
      </c>
      <c r="LJ177" s="44" t="e">
        <f t="shared" si="8044"/>
        <v>#VALUE!</v>
      </c>
      <c r="LK177" s="53"/>
      <c r="LL177" s="83">
        <f t="shared" si="8045"/>
        <v>0</v>
      </c>
      <c r="LM177" s="44">
        <f t="shared" si="8046"/>
        <v>210</v>
      </c>
      <c r="LN177" s="44">
        <f t="shared" si="8047"/>
        <v>0</v>
      </c>
      <c r="LO177" s="44">
        <f t="shared" si="8048"/>
        <v>8.0769230769230766</v>
      </c>
      <c r="LP177" s="44" t="e">
        <f t="shared" si="8049"/>
        <v>#VALUE!</v>
      </c>
      <c r="LQ177" s="44" t="e">
        <f t="shared" si="8050"/>
        <v>#VALUE!</v>
      </c>
      <c r="LR177" s="44" t="e">
        <f t="shared" si="8051"/>
        <v>#VALUE!</v>
      </c>
      <c r="LS177" s="44" t="e">
        <f t="shared" si="8052"/>
        <v>#VALUE!</v>
      </c>
      <c r="LT177" s="44" t="e">
        <f t="shared" si="8053"/>
        <v>#VALUE!</v>
      </c>
      <c r="LU177" s="44" t="e">
        <f t="shared" si="8054"/>
        <v>#VALUE!</v>
      </c>
      <c r="LV177" s="53"/>
      <c r="LW177" s="83">
        <f t="shared" si="8055"/>
        <v>0</v>
      </c>
      <c r="LX177" s="44">
        <f t="shared" si="8056"/>
        <v>210</v>
      </c>
      <c r="LY177" s="44">
        <f t="shared" si="8057"/>
        <v>0</v>
      </c>
      <c r="LZ177" s="44">
        <f t="shared" si="8058"/>
        <v>8.0769230769230766</v>
      </c>
      <c r="MA177" s="44" t="e">
        <f t="shared" si="8059"/>
        <v>#VALUE!</v>
      </c>
      <c r="MB177" s="44" t="e">
        <f t="shared" si="8060"/>
        <v>#VALUE!</v>
      </c>
      <c r="MC177" s="44" t="e">
        <f t="shared" si="8061"/>
        <v>#VALUE!</v>
      </c>
      <c r="MD177" s="44" t="e">
        <f t="shared" si="8062"/>
        <v>#VALUE!</v>
      </c>
      <c r="ME177" s="44" t="e">
        <f t="shared" si="8063"/>
        <v>#VALUE!</v>
      </c>
      <c r="MF177" s="44" t="e">
        <f t="shared" si="8064"/>
        <v>#VALUE!</v>
      </c>
      <c r="MG177" s="53"/>
      <c r="MH177" s="83">
        <f t="shared" si="8065"/>
        <v>0</v>
      </c>
      <c r="MI177" s="44">
        <f t="shared" si="8066"/>
        <v>210</v>
      </c>
      <c r="MJ177" s="44">
        <f t="shared" si="8067"/>
        <v>0</v>
      </c>
      <c r="MK177" s="44">
        <f t="shared" si="8068"/>
        <v>8.0769230769230766</v>
      </c>
      <c r="ML177" s="44" t="e">
        <f t="shared" si="8069"/>
        <v>#VALUE!</v>
      </c>
      <c r="MM177" s="44" t="e">
        <f t="shared" si="8070"/>
        <v>#VALUE!</v>
      </c>
      <c r="MN177" s="44" t="e">
        <f t="shared" si="8071"/>
        <v>#VALUE!</v>
      </c>
      <c r="MO177" s="44" t="e">
        <f t="shared" si="8072"/>
        <v>#VALUE!</v>
      </c>
      <c r="MP177" s="44" t="e">
        <f t="shared" si="8073"/>
        <v>#VALUE!</v>
      </c>
      <c r="MQ177" s="44" t="e">
        <f t="shared" si="8074"/>
        <v>#VALUE!</v>
      </c>
      <c r="MR177" s="53"/>
      <c r="MS177" s="83">
        <f t="shared" si="8075"/>
        <v>0</v>
      </c>
      <c r="MT177" s="44">
        <f t="shared" si="8076"/>
        <v>210</v>
      </c>
      <c r="MU177" s="44">
        <f t="shared" si="8077"/>
        <v>0</v>
      </c>
      <c r="MV177" s="44">
        <f t="shared" si="8078"/>
        <v>8.0769230769230766</v>
      </c>
      <c r="MW177" s="44" t="e">
        <f t="shared" si="8079"/>
        <v>#VALUE!</v>
      </c>
      <c r="MX177" s="44" t="e">
        <f t="shared" si="8080"/>
        <v>#VALUE!</v>
      </c>
      <c r="MY177" s="44" t="e">
        <f t="shared" si="8081"/>
        <v>#VALUE!</v>
      </c>
      <c r="MZ177" s="44" t="e">
        <f t="shared" si="8082"/>
        <v>#VALUE!</v>
      </c>
      <c r="NA177" s="44" t="e">
        <f t="shared" si="8083"/>
        <v>#VALUE!</v>
      </c>
      <c r="NB177" s="44" t="e">
        <f t="shared" si="8084"/>
        <v>#VALUE!</v>
      </c>
      <c r="NC177" s="53"/>
      <c r="ND177" s="83">
        <f t="shared" si="8085"/>
        <v>0</v>
      </c>
      <c r="NE177" s="44">
        <f t="shared" si="8086"/>
        <v>210</v>
      </c>
      <c r="NF177" s="44">
        <f t="shared" si="8087"/>
        <v>0</v>
      </c>
      <c r="NG177" s="44">
        <f t="shared" si="8088"/>
        <v>8.0769230769230766</v>
      </c>
      <c r="NH177" s="44" t="e">
        <f t="shared" si="8089"/>
        <v>#VALUE!</v>
      </c>
      <c r="NI177" s="44" t="e">
        <f t="shared" si="8090"/>
        <v>#VALUE!</v>
      </c>
      <c r="NJ177" s="44" t="e">
        <f t="shared" si="8091"/>
        <v>#VALUE!</v>
      </c>
      <c r="NK177" s="44" t="e">
        <f t="shared" si="8092"/>
        <v>#VALUE!</v>
      </c>
      <c r="NL177" s="44" t="e">
        <f t="shared" si="8093"/>
        <v>#VALUE!</v>
      </c>
      <c r="NM177" s="44" t="e">
        <f t="shared" si="8094"/>
        <v>#VALUE!</v>
      </c>
      <c r="NN177" s="53"/>
      <c r="NO177" s="83">
        <f t="shared" si="8095"/>
        <v>0</v>
      </c>
      <c r="NP177" s="44">
        <f t="shared" si="8096"/>
        <v>210</v>
      </c>
      <c r="NQ177" s="44">
        <f t="shared" si="8097"/>
        <v>0</v>
      </c>
      <c r="NR177" s="44">
        <f t="shared" si="8098"/>
        <v>8.0769230769230766</v>
      </c>
      <c r="NS177" s="44" t="e">
        <f t="shared" si="8099"/>
        <v>#VALUE!</v>
      </c>
      <c r="NT177" s="44" t="e">
        <f t="shared" si="8100"/>
        <v>#VALUE!</v>
      </c>
      <c r="NU177" s="44" t="e">
        <f t="shared" si="8101"/>
        <v>#VALUE!</v>
      </c>
      <c r="NV177" s="44" t="e">
        <f t="shared" si="8102"/>
        <v>#VALUE!</v>
      </c>
      <c r="NW177" s="44" t="e">
        <f t="shared" si="8103"/>
        <v>#VALUE!</v>
      </c>
      <c r="NX177" s="44" t="e">
        <f t="shared" si="8104"/>
        <v>#VALUE!</v>
      </c>
      <c r="NY177" s="53"/>
      <c r="NZ177" s="83">
        <f t="shared" si="8105"/>
        <v>0</v>
      </c>
      <c r="OA177" s="44">
        <f t="shared" si="8106"/>
        <v>210</v>
      </c>
      <c r="OB177" s="44">
        <f t="shared" si="8107"/>
        <v>0</v>
      </c>
      <c r="OC177" s="44">
        <f t="shared" si="8108"/>
        <v>8.0769230769230766</v>
      </c>
      <c r="OD177" s="44" t="e">
        <f t="shared" si="8109"/>
        <v>#VALUE!</v>
      </c>
      <c r="OE177" s="44" t="e">
        <f t="shared" si="8110"/>
        <v>#VALUE!</v>
      </c>
      <c r="OF177" s="44" t="e">
        <f t="shared" si="8111"/>
        <v>#VALUE!</v>
      </c>
      <c r="OG177" s="44" t="e">
        <f t="shared" si="8112"/>
        <v>#VALUE!</v>
      </c>
      <c r="OH177" s="44" t="e">
        <f t="shared" si="8113"/>
        <v>#VALUE!</v>
      </c>
      <c r="OI177" s="44" t="e">
        <f t="shared" si="8114"/>
        <v>#VALUE!</v>
      </c>
      <c r="OJ177" s="53"/>
      <c r="OK177" s="83">
        <f t="shared" si="8115"/>
        <v>0</v>
      </c>
      <c r="OL177" s="44">
        <f t="shared" si="8116"/>
        <v>210</v>
      </c>
      <c r="OM177" s="44">
        <f t="shared" si="8117"/>
        <v>0</v>
      </c>
      <c r="ON177" s="44">
        <f t="shared" si="8118"/>
        <v>8.0769230769230766</v>
      </c>
      <c r="OO177" s="44" t="e">
        <f t="shared" si="8119"/>
        <v>#VALUE!</v>
      </c>
      <c r="OP177" s="44" t="e">
        <f t="shared" si="8120"/>
        <v>#VALUE!</v>
      </c>
      <c r="OQ177" s="44" t="e">
        <f t="shared" si="8121"/>
        <v>#VALUE!</v>
      </c>
      <c r="OR177" s="44" t="e">
        <f t="shared" si="8122"/>
        <v>#VALUE!</v>
      </c>
      <c r="OS177" s="44" t="e">
        <f t="shared" si="8123"/>
        <v>#VALUE!</v>
      </c>
      <c r="OT177" s="44" t="e">
        <f t="shared" si="8124"/>
        <v>#VALUE!</v>
      </c>
      <c r="OU177" s="53"/>
      <c r="OV177" s="83">
        <f t="shared" si="8125"/>
        <v>0</v>
      </c>
      <c r="OW177" s="44">
        <f t="shared" si="8126"/>
        <v>210</v>
      </c>
      <c r="OX177" s="44">
        <f t="shared" si="8127"/>
        <v>0</v>
      </c>
      <c r="OY177" s="44">
        <f t="shared" si="8128"/>
        <v>8.0769230769230766</v>
      </c>
      <c r="OZ177" s="44" t="e">
        <f t="shared" si="8129"/>
        <v>#VALUE!</v>
      </c>
      <c r="PA177" s="44" t="e">
        <f t="shared" si="8130"/>
        <v>#VALUE!</v>
      </c>
      <c r="PB177" s="44" t="e">
        <f t="shared" si="8131"/>
        <v>#VALUE!</v>
      </c>
      <c r="PC177" s="44" t="e">
        <f t="shared" si="8132"/>
        <v>#VALUE!</v>
      </c>
      <c r="PD177" s="44" t="e">
        <f t="shared" si="8133"/>
        <v>#VALUE!</v>
      </c>
      <c r="PE177" s="44" t="e">
        <f t="shared" si="8134"/>
        <v>#VALUE!</v>
      </c>
      <c r="PF177" s="53"/>
      <c r="PG177" s="83">
        <f t="shared" si="8135"/>
        <v>0</v>
      </c>
      <c r="PH177" s="44">
        <f t="shared" si="8136"/>
        <v>210</v>
      </c>
      <c r="PI177" s="44">
        <f t="shared" si="8137"/>
        <v>0</v>
      </c>
      <c r="PJ177" s="44">
        <f t="shared" si="8138"/>
        <v>8.0769230769230766</v>
      </c>
      <c r="PK177" s="44" t="e">
        <f t="shared" si="8139"/>
        <v>#VALUE!</v>
      </c>
      <c r="PL177" s="44" t="e">
        <f t="shared" si="8140"/>
        <v>#VALUE!</v>
      </c>
      <c r="PM177" s="44" t="e">
        <f t="shared" si="8141"/>
        <v>#VALUE!</v>
      </c>
      <c r="PN177" s="44" t="e">
        <f t="shared" si="8142"/>
        <v>#VALUE!</v>
      </c>
      <c r="PO177" s="44" t="e">
        <f t="shared" si="8143"/>
        <v>#VALUE!</v>
      </c>
      <c r="PP177" s="44" t="e">
        <f t="shared" si="8144"/>
        <v>#VALUE!</v>
      </c>
      <c r="PQ177" s="53"/>
      <c r="PR177" s="83">
        <f t="shared" si="8145"/>
        <v>0</v>
      </c>
      <c r="PS177" s="44">
        <f t="shared" si="8146"/>
        <v>210</v>
      </c>
      <c r="PT177" s="44">
        <f t="shared" si="8147"/>
        <v>0</v>
      </c>
      <c r="PU177" s="44">
        <f t="shared" si="8148"/>
        <v>8.0769230769230766</v>
      </c>
      <c r="PV177" s="44" t="e">
        <f t="shared" si="8149"/>
        <v>#VALUE!</v>
      </c>
      <c r="PW177" s="44" t="e">
        <f t="shared" si="8150"/>
        <v>#VALUE!</v>
      </c>
      <c r="PX177" s="44" t="e">
        <f t="shared" si="8151"/>
        <v>#VALUE!</v>
      </c>
      <c r="PY177" s="44" t="e">
        <f t="shared" si="8152"/>
        <v>#VALUE!</v>
      </c>
      <c r="PZ177" s="44" t="e">
        <f t="shared" si="8153"/>
        <v>#VALUE!</v>
      </c>
      <c r="QA177" s="44" t="e">
        <f t="shared" si="8154"/>
        <v>#VALUE!</v>
      </c>
    </row>
    <row r="178" spans="1:443" x14ac:dyDescent="0.25">
      <c r="A178" s="222" t="s">
        <v>20</v>
      </c>
      <c r="B178" s="84">
        <v>210</v>
      </c>
      <c r="C178" s="53"/>
      <c r="D178" s="43"/>
      <c r="E178" s="83">
        <v>210</v>
      </c>
      <c r="F178" s="44">
        <f t="shared" si="8155"/>
        <v>0</v>
      </c>
      <c r="G178" s="44">
        <f t="shared" si="7763"/>
        <v>8.0769230769230766</v>
      </c>
      <c r="H178" s="44">
        <f t="shared" si="7764"/>
        <v>0</v>
      </c>
      <c r="I178" s="44">
        <f t="shared" si="7765"/>
        <v>0</v>
      </c>
      <c r="J178" s="44">
        <f t="shared" si="7766"/>
        <v>0</v>
      </c>
      <c r="K178" s="44">
        <f t="shared" si="7767"/>
        <v>0</v>
      </c>
      <c r="L178" s="44">
        <f t="shared" si="7768"/>
        <v>0</v>
      </c>
      <c r="M178" s="44">
        <f t="shared" si="7769"/>
        <v>0</v>
      </c>
      <c r="N178" s="44">
        <f t="shared" si="7770"/>
        <v>0</v>
      </c>
      <c r="O178" s="53"/>
      <c r="P178" s="83">
        <f t="shared" si="8156"/>
        <v>0</v>
      </c>
      <c r="Q178" s="44">
        <f t="shared" si="8157"/>
        <v>210</v>
      </c>
      <c r="R178" s="44">
        <f t="shared" si="7771"/>
        <v>0</v>
      </c>
      <c r="S178" s="44">
        <f t="shared" si="7772"/>
        <v>8.0769230769230766</v>
      </c>
      <c r="T178" s="44" t="e">
        <f t="shared" si="7773"/>
        <v>#VALUE!</v>
      </c>
      <c r="U178" s="44" t="e">
        <f t="shared" si="7774"/>
        <v>#VALUE!</v>
      </c>
      <c r="V178" s="44" t="e">
        <f t="shared" si="7775"/>
        <v>#VALUE!</v>
      </c>
      <c r="W178" s="44" t="e">
        <f t="shared" si="7776"/>
        <v>#VALUE!</v>
      </c>
      <c r="X178" s="44" t="e">
        <f t="shared" si="7777"/>
        <v>#VALUE!</v>
      </c>
      <c r="Y178" s="44" t="e">
        <f t="shared" si="7778"/>
        <v>#VALUE!</v>
      </c>
      <c r="Z178" s="53"/>
      <c r="AA178" s="83">
        <f t="shared" si="8158"/>
        <v>0</v>
      </c>
      <c r="AB178" s="44">
        <f t="shared" si="8159"/>
        <v>210</v>
      </c>
      <c r="AC178" s="44">
        <f t="shared" si="7779"/>
        <v>0</v>
      </c>
      <c r="AD178" s="44">
        <f t="shared" si="7780"/>
        <v>8.0769230769230766</v>
      </c>
      <c r="AE178" s="44" t="e">
        <f t="shared" si="7781"/>
        <v>#VALUE!</v>
      </c>
      <c r="AF178" s="44" t="e">
        <f t="shared" si="7782"/>
        <v>#VALUE!</v>
      </c>
      <c r="AG178" s="44" t="e">
        <f t="shared" si="7783"/>
        <v>#VALUE!</v>
      </c>
      <c r="AH178" s="44" t="e">
        <f t="shared" si="7784"/>
        <v>#VALUE!</v>
      </c>
      <c r="AI178" s="44" t="e">
        <f t="shared" si="7785"/>
        <v>#VALUE!</v>
      </c>
      <c r="AJ178" s="44" t="e">
        <f t="shared" si="7786"/>
        <v>#VALUE!</v>
      </c>
      <c r="AK178" s="53"/>
      <c r="AL178" s="83">
        <f t="shared" si="8160"/>
        <v>0</v>
      </c>
      <c r="AM178" s="44">
        <f t="shared" si="8161"/>
        <v>210</v>
      </c>
      <c r="AN178" s="44">
        <f t="shared" si="7787"/>
        <v>0</v>
      </c>
      <c r="AO178" s="44">
        <f t="shared" si="7788"/>
        <v>8.0769230769230766</v>
      </c>
      <c r="AP178" s="44" t="e">
        <f t="shared" si="7789"/>
        <v>#VALUE!</v>
      </c>
      <c r="AQ178" s="44" t="e">
        <f t="shared" si="7790"/>
        <v>#VALUE!</v>
      </c>
      <c r="AR178" s="44" t="e">
        <f t="shared" si="7791"/>
        <v>#VALUE!</v>
      </c>
      <c r="AS178" s="44" t="e">
        <f t="shared" si="7792"/>
        <v>#VALUE!</v>
      </c>
      <c r="AT178" s="44" t="e">
        <f t="shared" si="7793"/>
        <v>#VALUE!</v>
      </c>
      <c r="AU178" s="44" t="e">
        <f t="shared" si="7794"/>
        <v>#VALUE!</v>
      </c>
      <c r="AV178" s="53"/>
      <c r="AW178" s="83">
        <f t="shared" si="7795"/>
        <v>0</v>
      </c>
      <c r="AX178" s="44">
        <f t="shared" si="7796"/>
        <v>210</v>
      </c>
      <c r="AY178" s="44">
        <f t="shared" si="7797"/>
        <v>0</v>
      </c>
      <c r="AZ178" s="44">
        <f t="shared" si="7798"/>
        <v>8.0769230769230766</v>
      </c>
      <c r="BA178" s="44" t="e">
        <f t="shared" si="7799"/>
        <v>#VALUE!</v>
      </c>
      <c r="BB178" s="44" t="e">
        <f t="shared" si="7800"/>
        <v>#VALUE!</v>
      </c>
      <c r="BC178" s="44" t="e">
        <f t="shared" si="7801"/>
        <v>#VALUE!</v>
      </c>
      <c r="BD178" s="44" t="e">
        <f t="shared" si="7802"/>
        <v>#VALUE!</v>
      </c>
      <c r="BE178" s="44" t="e">
        <f t="shared" si="7803"/>
        <v>#VALUE!</v>
      </c>
      <c r="BF178" s="44" t="e">
        <f t="shared" si="7804"/>
        <v>#VALUE!</v>
      </c>
      <c r="BG178" s="53"/>
      <c r="BH178" s="83">
        <f t="shared" si="7805"/>
        <v>0</v>
      </c>
      <c r="BI178" s="44">
        <f t="shared" si="7806"/>
        <v>210</v>
      </c>
      <c r="BJ178" s="44">
        <f t="shared" si="7807"/>
        <v>0</v>
      </c>
      <c r="BK178" s="44">
        <f t="shared" si="7808"/>
        <v>8.0769230769230766</v>
      </c>
      <c r="BL178" s="44" t="e">
        <f t="shared" si="7809"/>
        <v>#VALUE!</v>
      </c>
      <c r="BM178" s="44" t="e">
        <f t="shared" si="7810"/>
        <v>#VALUE!</v>
      </c>
      <c r="BN178" s="44" t="e">
        <f t="shared" si="7811"/>
        <v>#VALUE!</v>
      </c>
      <c r="BO178" s="44" t="e">
        <f t="shared" si="7812"/>
        <v>#VALUE!</v>
      </c>
      <c r="BP178" s="44" t="e">
        <f t="shared" si="7813"/>
        <v>#VALUE!</v>
      </c>
      <c r="BQ178" s="44" t="e">
        <f t="shared" si="7814"/>
        <v>#VALUE!</v>
      </c>
      <c r="BR178" s="53"/>
      <c r="BS178" s="83">
        <f t="shared" si="7815"/>
        <v>0</v>
      </c>
      <c r="BT178" s="44">
        <f t="shared" si="7816"/>
        <v>210</v>
      </c>
      <c r="BU178" s="44">
        <f t="shared" si="7817"/>
        <v>0</v>
      </c>
      <c r="BV178" s="44">
        <f t="shared" si="7818"/>
        <v>8.0769230769230766</v>
      </c>
      <c r="BW178" s="44" t="e">
        <f t="shared" si="7819"/>
        <v>#VALUE!</v>
      </c>
      <c r="BX178" s="44" t="e">
        <f t="shared" si="7820"/>
        <v>#VALUE!</v>
      </c>
      <c r="BY178" s="44" t="e">
        <f t="shared" si="7821"/>
        <v>#VALUE!</v>
      </c>
      <c r="BZ178" s="44" t="e">
        <f t="shared" si="7822"/>
        <v>#VALUE!</v>
      </c>
      <c r="CA178" s="44" t="e">
        <f t="shared" si="7823"/>
        <v>#VALUE!</v>
      </c>
      <c r="CB178" s="44" t="e">
        <f t="shared" si="7824"/>
        <v>#VALUE!</v>
      </c>
      <c r="CC178" s="53"/>
      <c r="CD178" s="83">
        <f t="shared" si="7825"/>
        <v>0</v>
      </c>
      <c r="CE178" s="44">
        <f t="shared" si="7826"/>
        <v>210</v>
      </c>
      <c r="CF178" s="44">
        <f t="shared" si="7827"/>
        <v>0</v>
      </c>
      <c r="CG178" s="44">
        <f t="shared" si="7828"/>
        <v>8.0769230769230766</v>
      </c>
      <c r="CH178" s="44" t="e">
        <f t="shared" si="7829"/>
        <v>#VALUE!</v>
      </c>
      <c r="CI178" s="44" t="e">
        <f t="shared" si="7830"/>
        <v>#VALUE!</v>
      </c>
      <c r="CJ178" s="44" t="e">
        <f t="shared" si="7831"/>
        <v>#VALUE!</v>
      </c>
      <c r="CK178" s="44" t="e">
        <f t="shared" si="7832"/>
        <v>#VALUE!</v>
      </c>
      <c r="CL178" s="44" t="e">
        <f t="shared" si="7833"/>
        <v>#VALUE!</v>
      </c>
      <c r="CM178" s="44" t="e">
        <f t="shared" si="7834"/>
        <v>#VALUE!</v>
      </c>
      <c r="CN178" s="53"/>
      <c r="CO178" s="83">
        <f t="shared" si="7835"/>
        <v>0</v>
      </c>
      <c r="CP178" s="44">
        <f t="shared" si="7836"/>
        <v>210</v>
      </c>
      <c r="CQ178" s="44">
        <f t="shared" si="7837"/>
        <v>0</v>
      </c>
      <c r="CR178" s="44">
        <f t="shared" si="7838"/>
        <v>8.0769230769230766</v>
      </c>
      <c r="CS178" s="44" t="e">
        <f t="shared" si="7839"/>
        <v>#VALUE!</v>
      </c>
      <c r="CT178" s="44" t="e">
        <f t="shared" si="7840"/>
        <v>#VALUE!</v>
      </c>
      <c r="CU178" s="44" t="e">
        <f t="shared" si="7841"/>
        <v>#VALUE!</v>
      </c>
      <c r="CV178" s="44" t="e">
        <f t="shared" si="7842"/>
        <v>#VALUE!</v>
      </c>
      <c r="CW178" s="44" t="e">
        <f t="shared" si="7843"/>
        <v>#VALUE!</v>
      </c>
      <c r="CX178" s="44" t="e">
        <f t="shared" si="7844"/>
        <v>#VALUE!</v>
      </c>
      <c r="CY178" s="53"/>
      <c r="CZ178" s="83">
        <f t="shared" si="7845"/>
        <v>0</v>
      </c>
      <c r="DA178" s="44">
        <f t="shared" si="7846"/>
        <v>210</v>
      </c>
      <c r="DB178" s="44">
        <f t="shared" si="7847"/>
        <v>0</v>
      </c>
      <c r="DC178" s="44">
        <f t="shared" si="7848"/>
        <v>8.0769230769230766</v>
      </c>
      <c r="DD178" s="44" t="e">
        <f t="shared" si="7849"/>
        <v>#VALUE!</v>
      </c>
      <c r="DE178" s="44" t="e">
        <f t="shared" si="7850"/>
        <v>#VALUE!</v>
      </c>
      <c r="DF178" s="44" t="e">
        <f t="shared" si="7851"/>
        <v>#VALUE!</v>
      </c>
      <c r="DG178" s="44" t="e">
        <f t="shared" si="7852"/>
        <v>#VALUE!</v>
      </c>
      <c r="DH178" s="44" t="e">
        <f t="shared" si="7853"/>
        <v>#VALUE!</v>
      </c>
      <c r="DI178" s="44" t="e">
        <f t="shared" si="7854"/>
        <v>#VALUE!</v>
      </c>
      <c r="DJ178" s="53"/>
      <c r="DK178" s="83">
        <f t="shared" si="7855"/>
        <v>0</v>
      </c>
      <c r="DL178" s="44">
        <f t="shared" si="7856"/>
        <v>210</v>
      </c>
      <c r="DM178" s="44">
        <f t="shared" si="7857"/>
        <v>0</v>
      </c>
      <c r="DN178" s="44">
        <f t="shared" si="7858"/>
        <v>8.0769230769230766</v>
      </c>
      <c r="DO178" s="44" t="e">
        <f t="shared" si="7859"/>
        <v>#VALUE!</v>
      </c>
      <c r="DP178" s="44" t="e">
        <f t="shared" si="7860"/>
        <v>#VALUE!</v>
      </c>
      <c r="DQ178" s="44" t="e">
        <f t="shared" si="7861"/>
        <v>#VALUE!</v>
      </c>
      <c r="DR178" s="44" t="e">
        <f t="shared" si="7862"/>
        <v>#VALUE!</v>
      </c>
      <c r="DS178" s="44" t="e">
        <f t="shared" si="7863"/>
        <v>#VALUE!</v>
      </c>
      <c r="DT178" s="44" t="e">
        <f t="shared" si="7864"/>
        <v>#VALUE!</v>
      </c>
      <c r="DU178" s="53"/>
      <c r="DV178" s="83">
        <f t="shared" si="7865"/>
        <v>0</v>
      </c>
      <c r="DW178" s="44">
        <f t="shared" si="7866"/>
        <v>210</v>
      </c>
      <c r="DX178" s="44">
        <f t="shared" si="7867"/>
        <v>0</v>
      </c>
      <c r="DY178" s="44">
        <f t="shared" si="7868"/>
        <v>8.0769230769230766</v>
      </c>
      <c r="DZ178" s="44" t="e">
        <f t="shared" si="7869"/>
        <v>#VALUE!</v>
      </c>
      <c r="EA178" s="44" t="e">
        <f t="shared" si="7870"/>
        <v>#VALUE!</v>
      </c>
      <c r="EB178" s="44" t="e">
        <f t="shared" si="7871"/>
        <v>#VALUE!</v>
      </c>
      <c r="EC178" s="44" t="e">
        <f t="shared" si="7872"/>
        <v>#VALUE!</v>
      </c>
      <c r="ED178" s="44" t="e">
        <f t="shared" si="7873"/>
        <v>#VALUE!</v>
      </c>
      <c r="EE178" s="44" t="e">
        <f t="shared" si="7874"/>
        <v>#VALUE!</v>
      </c>
      <c r="EF178" s="53"/>
      <c r="EG178" s="83">
        <f t="shared" si="7875"/>
        <v>0</v>
      </c>
      <c r="EH178" s="44">
        <f t="shared" si="7876"/>
        <v>210</v>
      </c>
      <c r="EI178" s="44">
        <f t="shared" si="7877"/>
        <v>0</v>
      </c>
      <c r="EJ178" s="44">
        <f t="shared" si="7878"/>
        <v>8.0769230769230766</v>
      </c>
      <c r="EK178" s="44" t="e">
        <f t="shared" si="7879"/>
        <v>#VALUE!</v>
      </c>
      <c r="EL178" s="44" t="e">
        <f t="shared" si="7880"/>
        <v>#VALUE!</v>
      </c>
      <c r="EM178" s="44" t="e">
        <f t="shared" si="7881"/>
        <v>#VALUE!</v>
      </c>
      <c r="EN178" s="44" t="e">
        <f t="shared" si="7882"/>
        <v>#VALUE!</v>
      </c>
      <c r="EO178" s="44" t="e">
        <f t="shared" si="7883"/>
        <v>#VALUE!</v>
      </c>
      <c r="EP178" s="44" t="e">
        <f t="shared" si="7884"/>
        <v>#VALUE!</v>
      </c>
      <c r="EQ178" s="53"/>
      <c r="ER178" s="83">
        <f t="shared" si="7885"/>
        <v>0</v>
      </c>
      <c r="ES178" s="44">
        <f t="shared" si="7886"/>
        <v>210</v>
      </c>
      <c r="ET178" s="44">
        <f t="shared" si="7887"/>
        <v>0</v>
      </c>
      <c r="EU178" s="44">
        <f t="shared" si="7888"/>
        <v>8.0769230769230766</v>
      </c>
      <c r="EV178" s="44" t="e">
        <f t="shared" si="7889"/>
        <v>#VALUE!</v>
      </c>
      <c r="EW178" s="44" t="e">
        <f t="shared" si="7890"/>
        <v>#VALUE!</v>
      </c>
      <c r="EX178" s="44" t="e">
        <f t="shared" si="7891"/>
        <v>#VALUE!</v>
      </c>
      <c r="EY178" s="44" t="e">
        <f t="shared" si="7892"/>
        <v>#VALUE!</v>
      </c>
      <c r="EZ178" s="44" t="e">
        <f t="shared" si="7893"/>
        <v>#VALUE!</v>
      </c>
      <c r="FA178" s="44" t="e">
        <f t="shared" si="7894"/>
        <v>#VALUE!</v>
      </c>
      <c r="FB178" s="53"/>
      <c r="FC178" s="83">
        <f t="shared" si="7895"/>
        <v>0</v>
      </c>
      <c r="FD178" s="44">
        <f t="shared" si="7896"/>
        <v>210</v>
      </c>
      <c r="FE178" s="44">
        <f t="shared" si="7897"/>
        <v>0</v>
      </c>
      <c r="FF178" s="44">
        <f t="shared" si="7898"/>
        <v>8.0769230769230766</v>
      </c>
      <c r="FG178" s="44" t="e">
        <f t="shared" si="7899"/>
        <v>#VALUE!</v>
      </c>
      <c r="FH178" s="44" t="e">
        <f t="shared" si="7900"/>
        <v>#VALUE!</v>
      </c>
      <c r="FI178" s="44" t="e">
        <f t="shared" si="7901"/>
        <v>#VALUE!</v>
      </c>
      <c r="FJ178" s="44" t="e">
        <f t="shared" si="7902"/>
        <v>#VALUE!</v>
      </c>
      <c r="FK178" s="44" t="e">
        <f t="shared" si="7903"/>
        <v>#VALUE!</v>
      </c>
      <c r="FL178" s="44" t="e">
        <f t="shared" si="7904"/>
        <v>#VALUE!</v>
      </c>
      <c r="FM178" s="53"/>
      <c r="FN178" s="83">
        <f t="shared" si="7905"/>
        <v>0</v>
      </c>
      <c r="FO178" s="44">
        <f t="shared" si="7906"/>
        <v>210</v>
      </c>
      <c r="FP178" s="44">
        <f t="shared" si="7907"/>
        <v>0</v>
      </c>
      <c r="FQ178" s="44">
        <f t="shared" si="7908"/>
        <v>8.0769230769230766</v>
      </c>
      <c r="FR178" s="44" t="e">
        <f t="shared" si="7909"/>
        <v>#VALUE!</v>
      </c>
      <c r="FS178" s="44" t="e">
        <f t="shared" si="7910"/>
        <v>#VALUE!</v>
      </c>
      <c r="FT178" s="44" t="e">
        <f t="shared" si="7911"/>
        <v>#VALUE!</v>
      </c>
      <c r="FU178" s="44" t="e">
        <f t="shared" si="7912"/>
        <v>#VALUE!</v>
      </c>
      <c r="FV178" s="44" t="e">
        <f t="shared" si="7913"/>
        <v>#VALUE!</v>
      </c>
      <c r="FW178" s="44" t="e">
        <f t="shared" si="7914"/>
        <v>#VALUE!</v>
      </c>
      <c r="FX178" s="53"/>
      <c r="FY178" s="83">
        <f t="shared" si="7915"/>
        <v>0</v>
      </c>
      <c r="FZ178" s="44">
        <f t="shared" si="7916"/>
        <v>210</v>
      </c>
      <c r="GA178" s="44">
        <f t="shared" si="7917"/>
        <v>0</v>
      </c>
      <c r="GB178" s="44">
        <f t="shared" si="7918"/>
        <v>8.0769230769230766</v>
      </c>
      <c r="GC178" s="44" t="e">
        <f t="shared" si="7919"/>
        <v>#VALUE!</v>
      </c>
      <c r="GD178" s="44" t="e">
        <f t="shared" si="7920"/>
        <v>#VALUE!</v>
      </c>
      <c r="GE178" s="44" t="e">
        <f t="shared" si="7921"/>
        <v>#VALUE!</v>
      </c>
      <c r="GF178" s="44" t="e">
        <f t="shared" si="7922"/>
        <v>#VALUE!</v>
      </c>
      <c r="GG178" s="44" t="e">
        <f t="shared" si="7923"/>
        <v>#VALUE!</v>
      </c>
      <c r="GH178" s="44" t="e">
        <f t="shared" si="7924"/>
        <v>#VALUE!</v>
      </c>
      <c r="GI178" s="53"/>
      <c r="GJ178" s="83">
        <f t="shared" si="7925"/>
        <v>0</v>
      </c>
      <c r="GK178" s="44">
        <f t="shared" si="7926"/>
        <v>210</v>
      </c>
      <c r="GL178" s="44">
        <f t="shared" si="7927"/>
        <v>0</v>
      </c>
      <c r="GM178" s="44">
        <f t="shared" si="7928"/>
        <v>8.0769230769230766</v>
      </c>
      <c r="GN178" s="44" t="e">
        <f t="shared" si="7929"/>
        <v>#VALUE!</v>
      </c>
      <c r="GO178" s="44" t="e">
        <f t="shared" si="7930"/>
        <v>#VALUE!</v>
      </c>
      <c r="GP178" s="44" t="e">
        <f t="shared" si="7931"/>
        <v>#VALUE!</v>
      </c>
      <c r="GQ178" s="44" t="e">
        <f t="shared" si="7932"/>
        <v>#VALUE!</v>
      </c>
      <c r="GR178" s="44" t="e">
        <f t="shared" si="7933"/>
        <v>#VALUE!</v>
      </c>
      <c r="GS178" s="44" t="e">
        <f t="shared" si="7934"/>
        <v>#VALUE!</v>
      </c>
      <c r="GT178" s="53"/>
      <c r="GU178" s="83">
        <f t="shared" si="7935"/>
        <v>0</v>
      </c>
      <c r="GV178" s="44">
        <f t="shared" si="7936"/>
        <v>210</v>
      </c>
      <c r="GW178" s="44">
        <f t="shared" si="7937"/>
        <v>0</v>
      </c>
      <c r="GX178" s="44">
        <f t="shared" si="7938"/>
        <v>8.0769230769230766</v>
      </c>
      <c r="GY178" s="44" t="e">
        <f t="shared" si="7939"/>
        <v>#VALUE!</v>
      </c>
      <c r="GZ178" s="44" t="e">
        <f t="shared" si="7940"/>
        <v>#VALUE!</v>
      </c>
      <c r="HA178" s="44" t="e">
        <f t="shared" si="7941"/>
        <v>#VALUE!</v>
      </c>
      <c r="HB178" s="44" t="e">
        <f t="shared" si="7942"/>
        <v>#VALUE!</v>
      </c>
      <c r="HC178" s="44" t="e">
        <f t="shared" si="7943"/>
        <v>#VALUE!</v>
      </c>
      <c r="HD178" s="44" t="e">
        <f t="shared" si="7944"/>
        <v>#VALUE!</v>
      </c>
      <c r="HE178" s="53"/>
      <c r="HF178" s="83">
        <f t="shared" si="7945"/>
        <v>0</v>
      </c>
      <c r="HG178" s="44">
        <f t="shared" si="7946"/>
        <v>210</v>
      </c>
      <c r="HH178" s="44">
        <f t="shared" si="7947"/>
        <v>0</v>
      </c>
      <c r="HI178" s="44">
        <f t="shared" si="7948"/>
        <v>8.0769230769230766</v>
      </c>
      <c r="HJ178" s="44" t="e">
        <f t="shared" si="7949"/>
        <v>#VALUE!</v>
      </c>
      <c r="HK178" s="44" t="e">
        <f t="shared" si="7950"/>
        <v>#VALUE!</v>
      </c>
      <c r="HL178" s="44" t="e">
        <f t="shared" si="7951"/>
        <v>#VALUE!</v>
      </c>
      <c r="HM178" s="44" t="e">
        <f t="shared" si="7952"/>
        <v>#VALUE!</v>
      </c>
      <c r="HN178" s="44" t="e">
        <f t="shared" si="7953"/>
        <v>#VALUE!</v>
      </c>
      <c r="HO178" s="44" t="e">
        <f t="shared" si="7954"/>
        <v>#VALUE!</v>
      </c>
      <c r="HP178" s="53"/>
      <c r="HQ178" s="83">
        <f t="shared" si="7955"/>
        <v>0</v>
      </c>
      <c r="HR178" s="44">
        <f t="shared" si="7956"/>
        <v>210</v>
      </c>
      <c r="HS178" s="44">
        <f t="shared" si="7957"/>
        <v>0</v>
      </c>
      <c r="HT178" s="44">
        <f t="shared" si="7958"/>
        <v>8.0769230769230766</v>
      </c>
      <c r="HU178" s="44" t="e">
        <f t="shared" si="7959"/>
        <v>#VALUE!</v>
      </c>
      <c r="HV178" s="44" t="e">
        <f t="shared" si="7960"/>
        <v>#VALUE!</v>
      </c>
      <c r="HW178" s="44" t="e">
        <f t="shared" si="7961"/>
        <v>#VALUE!</v>
      </c>
      <c r="HX178" s="44" t="e">
        <f t="shared" si="7962"/>
        <v>#VALUE!</v>
      </c>
      <c r="HY178" s="44" t="e">
        <f t="shared" si="7963"/>
        <v>#VALUE!</v>
      </c>
      <c r="HZ178" s="44" t="e">
        <f t="shared" si="7964"/>
        <v>#VALUE!</v>
      </c>
      <c r="IA178" s="53"/>
      <c r="IB178" s="83">
        <f t="shared" si="7965"/>
        <v>0</v>
      </c>
      <c r="IC178" s="44">
        <f t="shared" si="7966"/>
        <v>210</v>
      </c>
      <c r="ID178" s="44">
        <f t="shared" si="7967"/>
        <v>0</v>
      </c>
      <c r="IE178" s="44">
        <f t="shared" si="7968"/>
        <v>8.0769230769230766</v>
      </c>
      <c r="IF178" s="44" t="e">
        <f t="shared" si="7969"/>
        <v>#VALUE!</v>
      </c>
      <c r="IG178" s="44" t="e">
        <f t="shared" si="7970"/>
        <v>#VALUE!</v>
      </c>
      <c r="IH178" s="44" t="e">
        <f t="shared" si="7971"/>
        <v>#VALUE!</v>
      </c>
      <c r="II178" s="44" t="e">
        <f t="shared" si="7972"/>
        <v>#VALUE!</v>
      </c>
      <c r="IJ178" s="44" t="e">
        <f t="shared" si="7973"/>
        <v>#VALUE!</v>
      </c>
      <c r="IK178" s="44" t="e">
        <f t="shared" si="7974"/>
        <v>#VALUE!</v>
      </c>
      <c r="IL178" s="53"/>
      <c r="IM178" s="83">
        <f t="shared" si="7975"/>
        <v>0</v>
      </c>
      <c r="IN178" s="44">
        <f t="shared" si="7976"/>
        <v>210</v>
      </c>
      <c r="IO178" s="44">
        <f t="shared" si="7977"/>
        <v>0</v>
      </c>
      <c r="IP178" s="44">
        <f t="shared" si="7978"/>
        <v>8.0769230769230766</v>
      </c>
      <c r="IQ178" s="44" t="e">
        <f t="shared" si="7979"/>
        <v>#VALUE!</v>
      </c>
      <c r="IR178" s="44" t="e">
        <f t="shared" si="7980"/>
        <v>#VALUE!</v>
      </c>
      <c r="IS178" s="44" t="e">
        <f t="shared" si="7981"/>
        <v>#VALUE!</v>
      </c>
      <c r="IT178" s="44" t="e">
        <f t="shared" si="7982"/>
        <v>#VALUE!</v>
      </c>
      <c r="IU178" s="44" t="e">
        <f t="shared" si="7983"/>
        <v>#VALUE!</v>
      </c>
      <c r="IV178" s="44" t="e">
        <f t="shared" si="7984"/>
        <v>#VALUE!</v>
      </c>
      <c r="IW178" s="53"/>
      <c r="IX178" s="83">
        <f t="shared" si="7985"/>
        <v>0</v>
      </c>
      <c r="IY178" s="44">
        <f t="shared" si="7986"/>
        <v>210</v>
      </c>
      <c r="IZ178" s="44">
        <f t="shared" si="7987"/>
        <v>0</v>
      </c>
      <c r="JA178" s="44">
        <f t="shared" si="7988"/>
        <v>8.0769230769230766</v>
      </c>
      <c r="JB178" s="44" t="e">
        <f t="shared" si="7989"/>
        <v>#VALUE!</v>
      </c>
      <c r="JC178" s="44" t="e">
        <f t="shared" si="7990"/>
        <v>#VALUE!</v>
      </c>
      <c r="JD178" s="44" t="e">
        <f t="shared" si="7991"/>
        <v>#VALUE!</v>
      </c>
      <c r="JE178" s="44" t="e">
        <f t="shared" si="7992"/>
        <v>#VALUE!</v>
      </c>
      <c r="JF178" s="44" t="e">
        <f t="shared" si="7993"/>
        <v>#VALUE!</v>
      </c>
      <c r="JG178" s="44" t="e">
        <f t="shared" si="7994"/>
        <v>#VALUE!</v>
      </c>
      <c r="JH178" s="53"/>
      <c r="JI178" s="83">
        <f t="shared" si="7995"/>
        <v>0</v>
      </c>
      <c r="JJ178" s="44">
        <f t="shared" si="7996"/>
        <v>210</v>
      </c>
      <c r="JK178" s="44">
        <f t="shared" si="7997"/>
        <v>0</v>
      </c>
      <c r="JL178" s="44">
        <f t="shared" si="7998"/>
        <v>8.0769230769230766</v>
      </c>
      <c r="JM178" s="44" t="e">
        <f t="shared" si="7999"/>
        <v>#VALUE!</v>
      </c>
      <c r="JN178" s="44" t="e">
        <f t="shared" si="8000"/>
        <v>#VALUE!</v>
      </c>
      <c r="JO178" s="44" t="e">
        <f t="shared" si="8001"/>
        <v>#VALUE!</v>
      </c>
      <c r="JP178" s="44" t="e">
        <f t="shared" si="8002"/>
        <v>#VALUE!</v>
      </c>
      <c r="JQ178" s="44" t="e">
        <f t="shared" si="8003"/>
        <v>#VALUE!</v>
      </c>
      <c r="JR178" s="44" t="e">
        <f t="shared" si="8004"/>
        <v>#VALUE!</v>
      </c>
      <c r="JS178" s="53"/>
      <c r="JT178" s="83">
        <f t="shared" si="8005"/>
        <v>0</v>
      </c>
      <c r="JU178" s="44">
        <f t="shared" si="8006"/>
        <v>210</v>
      </c>
      <c r="JV178" s="44">
        <f t="shared" si="8007"/>
        <v>0</v>
      </c>
      <c r="JW178" s="44">
        <f t="shared" si="8008"/>
        <v>8.0769230769230766</v>
      </c>
      <c r="JX178" s="44" t="e">
        <f t="shared" si="8009"/>
        <v>#VALUE!</v>
      </c>
      <c r="JY178" s="44" t="e">
        <f t="shared" si="8010"/>
        <v>#VALUE!</v>
      </c>
      <c r="JZ178" s="44" t="e">
        <f t="shared" si="8011"/>
        <v>#VALUE!</v>
      </c>
      <c r="KA178" s="44" t="e">
        <f t="shared" si="8012"/>
        <v>#VALUE!</v>
      </c>
      <c r="KB178" s="44" t="e">
        <f t="shared" si="8013"/>
        <v>#VALUE!</v>
      </c>
      <c r="KC178" s="44" t="e">
        <f t="shared" si="8014"/>
        <v>#VALUE!</v>
      </c>
      <c r="KD178" s="53"/>
      <c r="KE178" s="83">
        <f t="shared" si="8015"/>
        <v>0</v>
      </c>
      <c r="KF178" s="44">
        <f t="shared" si="8016"/>
        <v>210</v>
      </c>
      <c r="KG178" s="44">
        <f t="shared" si="8017"/>
        <v>0</v>
      </c>
      <c r="KH178" s="44">
        <f t="shared" si="8018"/>
        <v>8.0769230769230766</v>
      </c>
      <c r="KI178" s="44" t="e">
        <f t="shared" si="8019"/>
        <v>#VALUE!</v>
      </c>
      <c r="KJ178" s="44" t="e">
        <f t="shared" si="8020"/>
        <v>#VALUE!</v>
      </c>
      <c r="KK178" s="44" t="e">
        <f t="shared" si="8021"/>
        <v>#VALUE!</v>
      </c>
      <c r="KL178" s="44" t="e">
        <f t="shared" si="8022"/>
        <v>#VALUE!</v>
      </c>
      <c r="KM178" s="44" t="e">
        <f t="shared" si="8023"/>
        <v>#VALUE!</v>
      </c>
      <c r="KN178" s="44" t="e">
        <f t="shared" si="8024"/>
        <v>#VALUE!</v>
      </c>
      <c r="KO178" s="53"/>
      <c r="KP178" s="83">
        <f t="shared" si="8025"/>
        <v>0</v>
      </c>
      <c r="KQ178" s="44">
        <f t="shared" si="8026"/>
        <v>210</v>
      </c>
      <c r="KR178" s="44">
        <f t="shared" si="8027"/>
        <v>0</v>
      </c>
      <c r="KS178" s="44">
        <f t="shared" si="8028"/>
        <v>8.0769230769230766</v>
      </c>
      <c r="KT178" s="44" t="e">
        <f t="shared" si="8029"/>
        <v>#VALUE!</v>
      </c>
      <c r="KU178" s="44" t="e">
        <f t="shared" si="8030"/>
        <v>#VALUE!</v>
      </c>
      <c r="KV178" s="44" t="e">
        <f t="shared" si="8031"/>
        <v>#VALUE!</v>
      </c>
      <c r="KW178" s="44" t="e">
        <f t="shared" si="8032"/>
        <v>#VALUE!</v>
      </c>
      <c r="KX178" s="44" t="e">
        <f t="shared" si="8033"/>
        <v>#VALUE!</v>
      </c>
      <c r="KY178" s="44" t="e">
        <f t="shared" si="8034"/>
        <v>#VALUE!</v>
      </c>
      <c r="KZ178" s="53"/>
      <c r="LA178" s="83">
        <f t="shared" si="8035"/>
        <v>0</v>
      </c>
      <c r="LB178" s="44">
        <f t="shared" si="8036"/>
        <v>210</v>
      </c>
      <c r="LC178" s="44">
        <f t="shared" si="8037"/>
        <v>0</v>
      </c>
      <c r="LD178" s="44">
        <f t="shared" si="8038"/>
        <v>8.0769230769230766</v>
      </c>
      <c r="LE178" s="44" t="e">
        <f t="shared" si="8039"/>
        <v>#VALUE!</v>
      </c>
      <c r="LF178" s="44" t="e">
        <f t="shared" si="8040"/>
        <v>#VALUE!</v>
      </c>
      <c r="LG178" s="44" t="e">
        <f t="shared" si="8041"/>
        <v>#VALUE!</v>
      </c>
      <c r="LH178" s="44" t="e">
        <f t="shared" si="8042"/>
        <v>#VALUE!</v>
      </c>
      <c r="LI178" s="44" t="e">
        <f t="shared" si="8043"/>
        <v>#VALUE!</v>
      </c>
      <c r="LJ178" s="44" t="e">
        <f t="shared" si="8044"/>
        <v>#VALUE!</v>
      </c>
      <c r="LK178" s="53"/>
      <c r="LL178" s="83">
        <f t="shared" si="8045"/>
        <v>0</v>
      </c>
      <c r="LM178" s="44">
        <f t="shared" si="8046"/>
        <v>210</v>
      </c>
      <c r="LN178" s="44">
        <f t="shared" si="8047"/>
        <v>0</v>
      </c>
      <c r="LO178" s="44">
        <f t="shared" si="8048"/>
        <v>8.0769230769230766</v>
      </c>
      <c r="LP178" s="44" t="e">
        <f t="shared" si="8049"/>
        <v>#VALUE!</v>
      </c>
      <c r="LQ178" s="44" t="e">
        <f t="shared" si="8050"/>
        <v>#VALUE!</v>
      </c>
      <c r="LR178" s="44" t="e">
        <f t="shared" si="8051"/>
        <v>#VALUE!</v>
      </c>
      <c r="LS178" s="44" t="e">
        <f t="shared" si="8052"/>
        <v>#VALUE!</v>
      </c>
      <c r="LT178" s="44" t="e">
        <f t="shared" si="8053"/>
        <v>#VALUE!</v>
      </c>
      <c r="LU178" s="44" t="e">
        <f t="shared" si="8054"/>
        <v>#VALUE!</v>
      </c>
      <c r="LV178" s="53"/>
      <c r="LW178" s="83">
        <f t="shared" si="8055"/>
        <v>0</v>
      </c>
      <c r="LX178" s="44">
        <f t="shared" si="8056"/>
        <v>210</v>
      </c>
      <c r="LY178" s="44">
        <f t="shared" si="8057"/>
        <v>0</v>
      </c>
      <c r="LZ178" s="44">
        <f t="shared" si="8058"/>
        <v>8.0769230769230766</v>
      </c>
      <c r="MA178" s="44" t="e">
        <f t="shared" si="8059"/>
        <v>#VALUE!</v>
      </c>
      <c r="MB178" s="44" t="e">
        <f t="shared" si="8060"/>
        <v>#VALUE!</v>
      </c>
      <c r="MC178" s="44" t="e">
        <f t="shared" si="8061"/>
        <v>#VALUE!</v>
      </c>
      <c r="MD178" s="44" t="e">
        <f t="shared" si="8062"/>
        <v>#VALUE!</v>
      </c>
      <c r="ME178" s="44" t="e">
        <f t="shared" si="8063"/>
        <v>#VALUE!</v>
      </c>
      <c r="MF178" s="44" t="e">
        <f t="shared" si="8064"/>
        <v>#VALUE!</v>
      </c>
      <c r="MG178" s="53"/>
      <c r="MH178" s="83">
        <f t="shared" si="8065"/>
        <v>0</v>
      </c>
      <c r="MI178" s="44">
        <f t="shared" si="8066"/>
        <v>210</v>
      </c>
      <c r="MJ178" s="44">
        <f t="shared" si="8067"/>
        <v>0</v>
      </c>
      <c r="MK178" s="44">
        <f t="shared" si="8068"/>
        <v>8.0769230769230766</v>
      </c>
      <c r="ML178" s="44" t="e">
        <f t="shared" si="8069"/>
        <v>#VALUE!</v>
      </c>
      <c r="MM178" s="44" t="e">
        <f t="shared" si="8070"/>
        <v>#VALUE!</v>
      </c>
      <c r="MN178" s="44" t="e">
        <f t="shared" si="8071"/>
        <v>#VALUE!</v>
      </c>
      <c r="MO178" s="44" t="e">
        <f t="shared" si="8072"/>
        <v>#VALUE!</v>
      </c>
      <c r="MP178" s="44" t="e">
        <f t="shared" si="8073"/>
        <v>#VALUE!</v>
      </c>
      <c r="MQ178" s="44" t="e">
        <f t="shared" si="8074"/>
        <v>#VALUE!</v>
      </c>
      <c r="MR178" s="53"/>
      <c r="MS178" s="83">
        <f t="shared" si="8075"/>
        <v>0</v>
      </c>
      <c r="MT178" s="44">
        <f t="shared" si="8076"/>
        <v>210</v>
      </c>
      <c r="MU178" s="44">
        <f t="shared" si="8077"/>
        <v>0</v>
      </c>
      <c r="MV178" s="44">
        <f t="shared" si="8078"/>
        <v>8.0769230769230766</v>
      </c>
      <c r="MW178" s="44" t="e">
        <f t="shared" si="8079"/>
        <v>#VALUE!</v>
      </c>
      <c r="MX178" s="44" t="e">
        <f t="shared" si="8080"/>
        <v>#VALUE!</v>
      </c>
      <c r="MY178" s="44" t="e">
        <f t="shared" si="8081"/>
        <v>#VALUE!</v>
      </c>
      <c r="MZ178" s="44" t="e">
        <f t="shared" si="8082"/>
        <v>#VALUE!</v>
      </c>
      <c r="NA178" s="44" t="e">
        <f t="shared" si="8083"/>
        <v>#VALUE!</v>
      </c>
      <c r="NB178" s="44" t="e">
        <f t="shared" si="8084"/>
        <v>#VALUE!</v>
      </c>
      <c r="NC178" s="53"/>
      <c r="ND178" s="83">
        <f t="shared" si="8085"/>
        <v>0</v>
      </c>
      <c r="NE178" s="44">
        <f t="shared" si="8086"/>
        <v>210</v>
      </c>
      <c r="NF178" s="44">
        <f t="shared" si="8087"/>
        <v>0</v>
      </c>
      <c r="NG178" s="44">
        <f t="shared" si="8088"/>
        <v>8.0769230769230766</v>
      </c>
      <c r="NH178" s="44" t="e">
        <f t="shared" si="8089"/>
        <v>#VALUE!</v>
      </c>
      <c r="NI178" s="44" t="e">
        <f t="shared" si="8090"/>
        <v>#VALUE!</v>
      </c>
      <c r="NJ178" s="44" t="e">
        <f t="shared" si="8091"/>
        <v>#VALUE!</v>
      </c>
      <c r="NK178" s="44" t="e">
        <f t="shared" si="8092"/>
        <v>#VALUE!</v>
      </c>
      <c r="NL178" s="44" t="e">
        <f t="shared" si="8093"/>
        <v>#VALUE!</v>
      </c>
      <c r="NM178" s="44" t="e">
        <f t="shared" si="8094"/>
        <v>#VALUE!</v>
      </c>
      <c r="NN178" s="53"/>
      <c r="NO178" s="83">
        <f t="shared" si="8095"/>
        <v>0</v>
      </c>
      <c r="NP178" s="44">
        <f t="shared" si="8096"/>
        <v>210</v>
      </c>
      <c r="NQ178" s="44">
        <f t="shared" si="8097"/>
        <v>0</v>
      </c>
      <c r="NR178" s="44">
        <f t="shared" si="8098"/>
        <v>8.0769230769230766</v>
      </c>
      <c r="NS178" s="44" t="e">
        <f t="shared" si="8099"/>
        <v>#VALUE!</v>
      </c>
      <c r="NT178" s="44" t="e">
        <f t="shared" si="8100"/>
        <v>#VALUE!</v>
      </c>
      <c r="NU178" s="44" t="e">
        <f t="shared" si="8101"/>
        <v>#VALUE!</v>
      </c>
      <c r="NV178" s="44" t="e">
        <f t="shared" si="8102"/>
        <v>#VALUE!</v>
      </c>
      <c r="NW178" s="44" t="e">
        <f t="shared" si="8103"/>
        <v>#VALUE!</v>
      </c>
      <c r="NX178" s="44" t="e">
        <f t="shared" si="8104"/>
        <v>#VALUE!</v>
      </c>
      <c r="NY178" s="53"/>
      <c r="NZ178" s="83">
        <f t="shared" si="8105"/>
        <v>0</v>
      </c>
      <c r="OA178" s="44">
        <f t="shared" si="8106"/>
        <v>210</v>
      </c>
      <c r="OB178" s="44">
        <f t="shared" si="8107"/>
        <v>0</v>
      </c>
      <c r="OC178" s="44">
        <f t="shared" si="8108"/>
        <v>8.0769230769230766</v>
      </c>
      <c r="OD178" s="44" t="e">
        <f t="shared" si="8109"/>
        <v>#VALUE!</v>
      </c>
      <c r="OE178" s="44" t="e">
        <f t="shared" si="8110"/>
        <v>#VALUE!</v>
      </c>
      <c r="OF178" s="44" t="e">
        <f t="shared" si="8111"/>
        <v>#VALUE!</v>
      </c>
      <c r="OG178" s="44" t="e">
        <f t="shared" si="8112"/>
        <v>#VALUE!</v>
      </c>
      <c r="OH178" s="44" t="e">
        <f t="shared" si="8113"/>
        <v>#VALUE!</v>
      </c>
      <c r="OI178" s="44" t="e">
        <f t="shared" si="8114"/>
        <v>#VALUE!</v>
      </c>
      <c r="OJ178" s="53"/>
      <c r="OK178" s="83">
        <f t="shared" si="8115"/>
        <v>0</v>
      </c>
      <c r="OL178" s="44">
        <f t="shared" si="8116"/>
        <v>210</v>
      </c>
      <c r="OM178" s="44">
        <f t="shared" si="8117"/>
        <v>0</v>
      </c>
      <c r="ON178" s="44">
        <f t="shared" si="8118"/>
        <v>8.0769230769230766</v>
      </c>
      <c r="OO178" s="44" t="e">
        <f t="shared" si="8119"/>
        <v>#VALUE!</v>
      </c>
      <c r="OP178" s="44" t="e">
        <f t="shared" si="8120"/>
        <v>#VALUE!</v>
      </c>
      <c r="OQ178" s="44" t="e">
        <f t="shared" si="8121"/>
        <v>#VALUE!</v>
      </c>
      <c r="OR178" s="44" t="e">
        <f t="shared" si="8122"/>
        <v>#VALUE!</v>
      </c>
      <c r="OS178" s="44" t="e">
        <f t="shared" si="8123"/>
        <v>#VALUE!</v>
      </c>
      <c r="OT178" s="44" t="e">
        <f t="shared" si="8124"/>
        <v>#VALUE!</v>
      </c>
      <c r="OU178" s="53"/>
      <c r="OV178" s="83">
        <f t="shared" si="8125"/>
        <v>0</v>
      </c>
      <c r="OW178" s="44">
        <f t="shared" si="8126"/>
        <v>210</v>
      </c>
      <c r="OX178" s="44">
        <f t="shared" si="8127"/>
        <v>0</v>
      </c>
      <c r="OY178" s="44">
        <f t="shared" si="8128"/>
        <v>8.0769230769230766</v>
      </c>
      <c r="OZ178" s="44" t="e">
        <f t="shared" si="8129"/>
        <v>#VALUE!</v>
      </c>
      <c r="PA178" s="44" t="e">
        <f t="shared" si="8130"/>
        <v>#VALUE!</v>
      </c>
      <c r="PB178" s="44" t="e">
        <f t="shared" si="8131"/>
        <v>#VALUE!</v>
      </c>
      <c r="PC178" s="44" t="e">
        <f t="shared" si="8132"/>
        <v>#VALUE!</v>
      </c>
      <c r="PD178" s="44" t="e">
        <f t="shared" si="8133"/>
        <v>#VALUE!</v>
      </c>
      <c r="PE178" s="44" t="e">
        <f t="shared" si="8134"/>
        <v>#VALUE!</v>
      </c>
      <c r="PF178" s="53"/>
      <c r="PG178" s="83">
        <f t="shared" si="8135"/>
        <v>0</v>
      </c>
      <c r="PH178" s="44">
        <f t="shared" si="8136"/>
        <v>210</v>
      </c>
      <c r="PI178" s="44">
        <f t="shared" si="8137"/>
        <v>0</v>
      </c>
      <c r="PJ178" s="44">
        <f t="shared" si="8138"/>
        <v>8.0769230769230766</v>
      </c>
      <c r="PK178" s="44" t="e">
        <f t="shared" si="8139"/>
        <v>#VALUE!</v>
      </c>
      <c r="PL178" s="44" t="e">
        <f t="shared" si="8140"/>
        <v>#VALUE!</v>
      </c>
      <c r="PM178" s="44" t="e">
        <f t="shared" si="8141"/>
        <v>#VALUE!</v>
      </c>
      <c r="PN178" s="44" t="e">
        <f t="shared" si="8142"/>
        <v>#VALUE!</v>
      </c>
      <c r="PO178" s="44" t="e">
        <f t="shared" si="8143"/>
        <v>#VALUE!</v>
      </c>
      <c r="PP178" s="44" t="e">
        <f t="shared" si="8144"/>
        <v>#VALUE!</v>
      </c>
      <c r="PQ178" s="53"/>
      <c r="PR178" s="83">
        <f t="shared" si="8145"/>
        <v>0</v>
      </c>
      <c r="PS178" s="44">
        <f t="shared" si="8146"/>
        <v>210</v>
      </c>
      <c r="PT178" s="44">
        <f t="shared" si="8147"/>
        <v>0</v>
      </c>
      <c r="PU178" s="44">
        <f t="shared" si="8148"/>
        <v>8.0769230769230766</v>
      </c>
      <c r="PV178" s="44" t="e">
        <f t="shared" si="8149"/>
        <v>#VALUE!</v>
      </c>
      <c r="PW178" s="44" t="e">
        <f t="shared" si="8150"/>
        <v>#VALUE!</v>
      </c>
      <c r="PX178" s="44" t="e">
        <f t="shared" si="8151"/>
        <v>#VALUE!</v>
      </c>
      <c r="PY178" s="44" t="e">
        <f t="shared" si="8152"/>
        <v>#VALUE!</v>
      </c>
      <c r="PZ178" s="44" t="e">
        <f t="shared" si="8153"/>
        <v>#VALUE!</v>
      </c>
      <c r="QA178" s="44" t="e">
        <f t="shared" si="8154"/>
        <v>#VALUE!</v>
      </c>
    </row>
    <row r="179" spans="1:443" x14ac:dyDescent="0.25">
      <c r="A179" s="222" t="s">
        <v>353</v>
      </c>
      <c r="B179" s="84">
        <v>210</v>
      </c>
      <c r="C179" s="53"/>
      <c r="D179" s="43"/>
      <c r="E179" s="83">
        <v>210</v>
      </c>
      <c r="F179" s="44">
        <f t="shared" si="8155"/>
        <v>0</v>
      </c>
      <c r="G179" s="44">
        <f t="shared" si="7763"/>
        <v>8.0769230769230766</v>
      </c>
      <c r="H179" s="44">
        <f t="shared" si="7764"/>
        <v>0</v>
      </c>
      <c r="I179" s="44">
        <f t="shared" si="7765"/>
        <v>0</v>
      </c>
      <c r="J179" s="44">
        <f t="shared" si="7766"/>
        <v>0</v>
      </c>
      <c r="K179" s="44">
        <f t="shared" si="7767"/>
        <v>0</v>
      </c>
      <c r="L179" s="44">
        <f t="shared" si="7768"/>
        <v>0</v>
      </c>
      <c r="M179" s="44">
        <f t="shared" si="7769"/>
        <v>0</v>
      </c>
      <c r="N179" s="44">
        <f t="shared" si="7770"/>
        <v>0</v>
      </c>
      <c r="O179" s="53"/>
      <c r="P179" s="83">
        <f t="shared" si="8156"/>
        <v>0</v>
      </c>
      <c r="Q179" s="44">
        <f t="shared" si="8157"/>
        <v>210</v>
      </c>
      <c r="R179" s="44">
        <f t="shared" si="7771"/>
        <v>0</v>
      </c>
      <c r="S179" s="44">
        <f t="shared" si="7772"/>
        <v>8.0769230769230766</v>
      </c>
      <c r="T179" s="44" t="e">
        <f t="shared" si="7773"/>
        <v>#VALUE!</v>
      </c>
      <c r="U179" s="44" t="e">
        <f t="shared" si="7774"/>
        <v>#VALUE!</v>
      </c>
      <c r="V179" s="44" t="e">
        <f t="shared" si="7775"/>
        <v>#VALUE!</v>
      </c>
      <c r="W179" s="44" t="e">
        <f t="shared" si="7776"/>
        <v>#VALUE!</v>
      </c>
      <c r="X179" s="44" t="e">
        <f t="shared" si="7777"/>
        <v>#VALUE!</v>
      </c>
      <c r="Y179" s="44" t="e">
        <f t="shared" si="7778"/>
        <v>#VALUE!</v>
      </c>
      <c r="Z179" s="53"/>
      <c r="AA179" s="83">
        <f t="shared" si="8158"/>
        <v>0</v>
      </c>
      <c r="AB179" s="44">
        <f t="shared" si="8159"/>
        <v>210</v>
      </c>
      <c r="AC179" s="44">
        <f t="shared" si="7779"/>
        <v>0</v>
      </c>
      <c r="AD179" s="44">
        <f t="shared" si="7780"/>
        <v>8.0769230769230766</v>
      </c>
      <c r="AE179" s="44" t="e">
        <f t="shared" si="7781"/>
        <v>#VALUE!</v>
      </c>
      <c r="AF179" s="44" t="e">
        <f t="shared" si="7782"/>
        <v>#VALUE!</v>
      </c>
      <c r="AG179" s="44" t="e">
        <f t="shared" si="7783"/>
        <v>#VALUE!</v>
      </c>
      <c r="AH179" s="44" t="e">
        <f t="shared" si="7784"/>
        <v>#VALUE!</v>
      </c>
      <c r="AI179" s="44" t="e">
        <f t="shared" si="7785"/>
        <v>#VALUE!</v>
      </c>
      <c r="AJ179" s="44" t="e">
        <f t="shared" si="7786"/>
        <v>#VALUE!</v>
      </c>
      <c r="AK179" s="53"/>
      <c r="AL179" s="83">
        <f t="shared" si="8160"/>
        <v>0</v>
      </c>
      <c r="AM179" s="44">
        <f t="shared" si="8161"/>
        <v>210</v>
      </c>
      <c r="AN179" s="44">
        <f t="shared" si="7787"/>
        <v>0</v>
      </c>
      <c r="AO179" s="44">
        <f t="shared" si="7788"/>
        <v>8.0769230769230766</v>
      </c>
      <c r="AP179" s="44" t="e">
        <f t="shared" si="7789"/>
        <v>#VALUE!</v>
      </c>
      <c r="AQ179" s="44" t="e">
        <f t="shared" si="7790"/>
        <v>#VALUE!</v>
      </c>
      <c r="AR179" s="44" t="e">
        <f t="shared" si="7791"/>
        <v>#VALUE!</v>
      </c>
      <c r="AS179" s="44" t="e">
        <f t="shared" si="7792"/>
        <v>#VALUE!</v>
      </c>
      <c r="AT179" s="44" t="e">
        <f t="shared" si="7793"/>
        <v>#VALUE!</v>
      </c>
      <c r="AU179" s="44" t="e">
        <f t="shared" si="7794"/>
        <v>#VALUE!</v>
      </c>
      <c r="AV179" s="53"/>
      <c r="AW179" s="83">
        <f t="shared" si="7795"/>
        <v>0</v>
      </c>
      <c r="AX179" s="44">
        <f t="shared" si="7796"/>
        <v>210</v>
      </c>
      <c r="AY179" s="44">
        <f t="shared" si="7797"/>
        <v>0</v>
      </c>
      <c r="AZ179" s="44">
        <f t="shared" si="7798"/>
        <v>8.0769230769230766</v>
      </c>
      <c r="BA179" s="44" t="e">
        <f t="shared" si="7799"/>
        <v>#VALUE!</v>
      </c>
      <c r="BB179" s="44" t="e">
        <f t="shared" si="7800"/>
        <v>#VALUE!</v>
      </c>
      <c r="BC179" s="44" t="e">
        <f t="shared" si="7801"/>
        <v>#VALUE!</v>
      </c>
      <c r="BD179" s="44" t="e">
        <f t="shared" si="7802"/>
        <v>#VALUE!</v>
      </c>
      <c r="BE179" s="44" t="e">
        <f t="shared" si="7803"/>
        <v>#VALUE!</v>
      </c>
      <c r="BF179" s="44" t="e">
        <f t="shared" si="7804"/>
        <v>#VALUE!</v>
      </c>
      <c r="BG179" s="53"/>
      <c r="BH179" s="83">
        <f t="shared" si="7805"/>
        <v>0</v>
      </c>
      <c r="BI179" s="44">
        <f t="shared" si="7806"/>
        <v>210</v>
      </c>
      <c r="BJ179" s="44">
        <f t="shared" si="7807"/>
        <v>0</v>
      </c>
      <c r="BK179" s="44">
        <f t="shared" si="7808"/>
        <v>8.0769230769230766</v>
      </c>
      <c r="BL179" s="44" t="e">
        <f t="shared" si="7809"/>
        <v>#VALUE!</v>
      </c>
      <c r="BM179" s="44" t="e">
        <f t="shared" si="7810"/>
        <v>#VALUE!</v>
      </c>
      <c r="BN179" s="44" t="e">
        <f t="shared" si="7811"/>
        <v>#VALUE!</v>
      </c>
      <c r="BO179" s="44" t="e">
        <f t="shared" si="7812"/>
        <v>#VALUE!</v>
      </c>
      <c r="BP179" s="44" t="e">
        <f t="shared" si="7813"/>
        <v>#VALUE!</v>
      </c>
      <c r="BQ179" s="44" t="e">
        <f t="shared" si="7814"/>
        <v>#VALUE!</v>
      </c>
      <c r="BR179" s="53"/>
      <c r="BS179" s="83">
        <f t="shared" si="7815"/>
        <v>0</v>
      </c>
      <c r="BT179" s="44">
        <f t="shared" si="7816"/>
        <v>210</v>
      </c>
      <c r="BU179" s="44">
        <f t="shared" si="7817"/>
        <v>0</v>
      </c>
      <c r="BV179" s="44">
        <f t="shared" si="7818"/>
        <v>8.0769230769230766</v>
      </c>
      <c r="BW179" s="44" t="e">
        <f t="shared" si="7819"/>
        <v>#VALUE!</v>
      </c>
      <c r="BX179" s="44" t="e">
        <f t="shared" si="7820"/>
        <v>#VALUE!</v>
      </c>
      <c r="BY179" s="44" t="e">
        <f t="shared" si="7821"/>
        <v>#VALUE!</v>
      </c>
      <c r="BZ179" s="44" t="e">
        <f t="shared" si="7822"/>
        <v>#VALUE!</v>
      </c>
      <c r="CA179" s="44" t="e">
        <f t="shared" si="7823"/>
        <v>#VALUE!</v>
      </c>
      <c r="CB179" s="44" t="e">
        <f t="shared" si="7824"/>
        <v>#VALUE!</v>
      </c>
      <c r="CC179" s="53"/>
      <c r="CD179" s="83">
        <f t="shared" si="7825"/>
        <v>0</v>
      </c>
      <c r="CE179" s="44">
        <f t="shared" si="7826"/>
        <v>210</v>
      </c>
      <c r="CF179" s="44">
        <f t="shared" si="7827"/>
        <v>0</v>
      </c>
      <c r="CG179" s="44">
        <f t="shared" si="7828"/>
        <v>8.0769230769230766</v>
      </c>
      <c r="CH179" s="44" t="e">
        <f t="shared" si="7829"/>
        <v>#VALUE!</v>
      </c>
      <c r="CI179" s="44" t="e">
        <f t="shared" si="7830"/>
        <v>#VALUE!</v>
      </c>
      <c r="CJ179" s="44" t="e">
        <f t="shared" si="7831"/>
        <v>#VALUE!</v>
      </c>
      <c r="CK179" s="44" t="e">
        <f t="shared" si="7832"/>
        <v>#VALUE!</v>
      </c>
      <c r="CL179" s="44" t="e">
        <f t="shared" si="7833"/>
        <v>#VALUE!</v>
      </c>
      <c r="CM179" s="44" t="e">
        <f t="shared" si="7834"/>
        <v>#VALUE!</v>
      </c>
      <c r="CN179" s="53"/>
      <c r="CO179" s="83">
        <f t="shared" si="7835"/>
        <v>0</v>
      </c>
      <c r="CP179" s="44">
        <f t="shared" si="7836"/>
        <v>210</v>
      </c>
      <c r="CQ179" s="44">
        <f t="shared" si="7837"/>
        <v>0</v>
      </c>
      <c r="CR179" s="44">
        <f t="shared" si="7838"/>
        <v>8.0769230769230766</v>
      </c>
      <c r="CS179" s="44" t="e">
        <f t="shared" si="7839"/>
        <v>#VALUE!</v>
      </c>
      <c r="CT179" s="44" t="e">
        <f t="shared" si="7840"/>
        <v>#VALUE!</v>
      </c>
      <c r="CU179" s="44" t="e">
        <f t="shared" si="7841"/>
        <v>#VALUE!</v>
      </c>
      <c r="CV179" s="44" t="e">
        <f t="shared" si="7842"/>
        <v>#VALUE!</v>
      </c>
      <c r="CW179" s="44" t="e">
        <f t="shared" si="7843"/>
        <v>#VALUE!</v>
      </c>
      <c r="CX179" s="44" t="e">
        <f t="shared" si="7844"/>
        <v>#VALUE!</v>
      </c>
      <c r="CY179" s="53"/>
      <c r="CZ179" s="83">
        <f t="shared" si="7845"/>
        <v>0</v>
      </c>
      <c r="DA179" s="44">
        <f t="shared" si="7846"/>
        <v>210</v>
      </c>
      <c r="DB179" s="44">
        <f t="shared" si="7847"/>
        <v>0</v>
      </c>
      <c r="DC179" s="44">
        <f t="shared" si="7848"/>
        <v>8.0769230769230766</v>
      </c>
      <c r="DD179" s="44" t="e">
        <f t="shared" si="7849"/>
        <v>#VALUE!</v>
      </c>
      <c r="DE179" s="44" t="e">
        <f t="shared" si="7850"/>
        <v>#VALUE!</v>
      </c>
      <c r="DF179" s="44" t="e">
        <f t="shared" si="7851"/>
        <v>#VALUE!</v>
      </c>
      <c r="DG179" s="44" t="e">
        <f t="shared" si="7852"/>
        <v>#VALUE!</v>
      </c>
      <c r="DH179" s="44" t="e">
        <f t="shared" si="7853"/>
        <v>#VALUE!</v>
      </c>
      <c r="DI179" s="44" t="e">
        <f t="shared" si="7854"/>
        <v>#VALUE!</v>
      </c>
      <c r="DJ179" s="53"/>
      <c r="DK179" s="83">
        <f t="shared" si="7855"/>
        <v>0</v>
      </c>
      <c r="DL179" s="44">
        <f t="shared" si="7856"/>
        <v>210</v>
      </c>
      <c r="DM179" s="44">
        <f t="shared" si="7857"/>
        <v>0</v>
      </c>
      <c r="DN179" s="44">
        <f t="shared" si="7858"/>
        <v>8.0769230769230766</v>
      </c>
      <c r="DO179" s="44" t="e">
        <f t="shared" si="7859"/>
        <v>#VALUE!</v>
      </c>
      <c r="DP179" s="44" t="e">
        <f t="shared" si="7860"/>
        <v>#VALUE!</v>
      </c>
      <c r="DQ179" s="44" t="e">
        <f t="shared" si="7861"/>
        <v>#VALUE!</v>
      </c>
      <c r="DR179" s="44" t="e">
        <f t="shared" si="7862"/>
        <v>#VALUE!</v>
      </c>
      <c r="DS179" s="44" t="e">
        <f t="shared" si="7863"/>
        <v>#VALUE!</v>
      </c>
      <c r="DT179" s="44" t="e">
        <f t="shared" si="7864"/>
        <v>#VALUE!</v>
      </c>
      <c r="DU179" s="53"/>
      <c r="DV179" s="83">
        <f t="shared" si="7865"/>
        <v>0</v>
      </c>
      <c r="DW179" s="44">
        <f t="shared" si="7866"/>
        <v>210</v>
      </c>
      <c r="DX179" s="44">
        <f t="shared" si="7867"/>
        <v>0</v>
      </c>
      <c r="DY179" s="44">
        <f t="shared" si="7868"/>
        <v>8.0769230769230766</v>
      </c>
      <c r="DZ179" s="44" t="e">
        <f t="shared" si="7869"/>
        <v>#VALUE!</v>
      </c>
      <c r="EA179" s="44" t="e">
        <f t="shared" si="7870"/>
        <v>#VALUE!</v>
      </c>
      <c r="EB179" s="44" t="e">
        <f t="shared" si="7871"/>
        <v>#VALUE!</v>
      </c>
      <c r="EC179" s="44" t="e">
        <f t="shared" si="7872"/>
        <v>#VALUE!</v>
      </c>
      <c r="ED179" s="44" t="e">
        <f t="shared" si="7873"/>
        <v>#VALUE!</v>
      </c>
      <c r="EE179" s="44" t="e">
        <f t="shared" si="7874"/>
        <v>#VALUE!</v>
      </c>
      <c r="EF179" s="53"/>
      <c r="EG179" s="83">
        <f t="shared" si="7875"/>
        <v>0</v>
      </c>
      <c r="EH179" s="44">
        <f t="shared" si="7876"/>
        <v>210</v>
      </c>
      <c r="EI179" s="44">
        <f t="shared" si="7877"/>
        <v>0</v>
      </c>
      <c r="EJ179" s="44">
        <f t="shared" si="7878"/>
        <v>8.0769230769230766</v>
      </c>
      <c r="EK179" s="44" t="e">
        <f t="shared" si="7879"/>
        <v>#VALUE!</v>
      </c>
      <c r="EL179" s="44" t="e">
        <f t="shared" si="7880"/>
        <v>#VALUE!</v>
      </c>
      <c r="EM179" s="44" t="e">
        <f t="shared" si="7881"/>
        <v>#VALUE!</v>
      </c>
      <c r="EN179" s="44" t="e">
        <f t="shared" si="7882"/>
        <v>#VALUE!</v>
      </c>
      <c r="EO179" s="44" t="e">
        <f t="shared" si="7883"/>
        <v>#VALUE!</v>
      </c>
      <c r="EP179" s="44" t="e">
        <f t="shared" si="7884"/>
        <v>#VALUE!</v>
      </c>
      <c r="EQ179" s="53"/>
      <c r="ER179" s="83">
        <f t="shared" si="7885"/>
        <v>0</v>
      </c>
      <c r="ES179" s="44">
        <f t="shared" si="7886"/>
        <v>210</v>
      </c>
      <c r="ET179" s="44">
        <f t="shared" si="7887"/>
        <v>0</v>
      </c>
      <c r="EU179" s="44">
        <f t="shared" si="7888"/>
        <v>8.0769230769230766</v>
      </c>
      <c r="EV179" s="44" t="e">
        <f t="shared" si="7889"/>
        <v>#VALUE!</v>
      </c>
      <c r="EW179" s="44" t="e">
        <f t="shared" si="7890"/>
        <v>#VALUE!</v>
      </c>
      <c r="EX179" s="44" t="e">
        <f t="shared" si="7891"/>
        <v>#VALUE!</v>
      </c>
      <c r="EY179" s="44" t="e">
        <f t="shared" si="7892"/>
        <v>#VALUE!</v>
      </c>
      <c r="EZ179" s="44" t="e">
        <f t="shared" si="7893"/>
        <v>#VALUE!</v>
      </c>
      <c r="FA179" s="44" t="e">
        <f t="shared" si="7894"/>
        <v>#VALUE!</v>
      </c>
      <c r="FB179" s="53"/>
      <c r="FC179" s="83">
        <f t="shared" si="7895"/>
        <v>0</v>
      </c>
      <c r="FD179" s="44">
        <f t="shared" si="7896"/>
        <v>210</v>
      </c>
      <c r="FE179" s="44">
        <f t="shared" si="7897"/>
        <v>0</v>
      </c>
      <c r="FF179" s="44">
        <f t="shared" si="7898"/>
        <v>8.0769230769230766</v>
      </c>
      <c r="FG179" s="44" t="e">
        <f t="shared" si="7899"/>
        <v>#VALUE!</v>
      </c>
      <c r="FH179" s="44" t="e">
        <f t="shared" si="7900"/>
        <v>#VALUE!</v>
      </c>
      <c r="FI179" s="44" t="e">
        <f t="shared" si="7901"/>
        <v>#VALUE!</v>
      </c>
      <c r="FJ179" s="44" t="e">
        <f t="shared" si="7902"/>
        <v>#VALUE!</v>
      </c>
      <c r="FK179" s="44" t="e">
        <f t="shared" si="7903"/>
        <v>#VALUE!</v>
      </c>
      <c r="FL179" s="44" t="e">
        <f t="shared" si="7904"/>
        <v>#VALUE!</v>
      </c>
      <c r="FM179" s="53"/>
      <c r="FN179" s="83">
        <f t="shared" si="7905"/>
        <v>0</v>
      </c>
      <c r="FO179" s="44">
        <f t="shared" si="7906"/>
        <v>210</v>
      </c>
      <c r="FP179" s="44">
        <f t="shared" si="7907"/>
        <v>0</v>
      </c>
      <c r="FQ179" s="44">
        <f t="shared" si="7908"/>
        <v>8.0769230769230766</v>
      </c>
      <c r="FR179" s="44" t="e">
        <f t="shared" si="7909"/>
        <v>#VALUE!</v>
      </c>
      <c r="FS179" s="44" t="e">
        <f t="shared" si="7910"/>
        <v>#VALUE!</v>
      </c>
      <c r="FT179" s="44" t="e">
        <f t="shared" si="7911"/>
        <v>#VALUE!</v>
      </c>
      <c r="FU179" s="44" t="e">
        <f t="shared" si="7912"/>
        <v>#VALUE!</v>
      </c>
      <c r="FV179" s="44" t="e">
        <f t="shared" si="7913"/>
        <v>#VALUE!</v>
      </c>
      <c r="FW179" s="44" t="e">
        <f t="shared" si="7914"/>
        <v>#VALUE!</v>
      </c>
      <c r="FX179" s="53"/>
      <c r="FY179" s="83">
        <f t="shared" si="7915"/>
        <v>0</v>
      </c>
      <c r="FZ179" s="44">
        <f t="shared" si="7916"/>
        <v>210</v>
      </c>
      <c r="GA179" s="44">
        <f t="shared" si="7917"/>
        <v>0</v>
      </c>
      <c r="GB179" s="44">
        <f t="shared" si="7918"/>
        <v>8.0769230769230766</v>
      </c>
      <c r="GC179" s="44" t="e">
        <f t="shared" si="7919"/>
        <v>#VALUE!</v>
      </c>
      <c r="GD179" s="44" t="e">
        <f t="shared" si="7920"/>
        <v>#VALUE!</v>
      </c>
      <c r="GE179" s="44" t="e">
        <f t="shared" si="7921"/>
        <v>#VALUE!</v>
      </c>
      <c r="GF179" s="44" t="e">
        <f t="shared" si="7922"/>
        <v>#VALUE!</v>
      </c>
      <c r="GG179" s="44" t="e">
        <f t="shared" si="7923"/>
        <v>#VALUE!</v>
      </c>
      <c r="GH179" s="44" t="e">
        <f t="shared" si="7924"/>
        <v>#VALUE!</v>
      </c>
      <c r="GI179" s="53"/>
      <c r="GJ179" s="83">
        <f t="shared" si="7925"/>
        <v>0</v>
      </c>
      <c r="GK179" s="44">
        <f t="shared" si="7926"/>
        <v>210</v>
      </c>
      <c r="GL179" s="44">
        <f t="shared" si="7927"/>
        <v>0</v>
      </c>
      <c r="GM179" s="44">
        <f t="shared" si="7928"/>
        <v>8.0769230769230766</v>
      </c>
      <c r="GN179" s="44" t="e">
        <f t="shared" si="7929"/>
        <v>#VALUE!</v>
      </c>
      <c r="GO179" s="44" t="e">
        <f t="shared" si="7930"/>
        <v>#VALUE!</v>
      </c>
      <c r="GP179" s="44" t="e">
        <f t="shared" si="7931"/>
        <v>#VALUE!</v>
      </c>
      <c r="GQ179" s="44" t="e">
        <f t="shared" si="7932"/>
        <v>#VALUE!</v>
      </c>
      <c r="GR179" s="44" t="e">
        <f t="shared" si="7933"/>
        <v>#VALUE!</v>
      </c>
      <c r="GS179" s="44" t="e">
        <f t="shared" si="7934"/>
        <v>#VALUE!</v>
      </c>
      <c r="GT179" s="53"/>
      <c r="GU179" s="83">
        <f t="shared" si="7935"/>
        <v>0</v>
      </c>
      <c r="GV179" s="44">
        <f t="shared" si="7936"/>
        <v>210</v>
      </c>
      <c r="GW179" s="44">
        <f t="shared" si="7937"/>
        <v>0</v>
      </c>
      <c r="GX179" s="44">
        <f t="shared" si="7938"/>
        <v>8.0769230769230766</v>
      </c>
      <c r="GY179" s="44" t="e">
        <f t="shared" si="7939"/>
        <v>#VALUE!</v>
      </c>
      <c r="GZ179" s="44" t="e">
        <f t="shared" si="7940"/>
        <v>#VALUE!</v>
      </c>
      <c r="HA179" s="44" t="e">
        <f t="shared" si="7941"/>
        <v>#VALUE!</v>
      </c>
      <c r="HB179" s="44" t="e">
        <f t="shared" si="7942"/>
        <v>#VALUE!</v>
      </c>
      <c r="HC179" s="44" t="e">
        <f t="shared" si="7943"/>
        <v>#VALUE!</v>
      </c>
      <c r="HD179" s="44" t="e">
        <f t="shared" si="7944"/>
        <v>#VALUE!</v>
      </c>
      <c r="HE179" s="53"/>
      <c r="HF179" s="83">
        <f t="shared" si="7945"/>
        <v>0</v>
      </c>
      <c r="HG179" s="44">
        <f t="shared" si="7946"/>
        <v>210</v>
      </c>
      <c r="HH179" s="44">
        <f t="shared" si="7947"/>
        <v>0</v>
      </c>
      <c r="HI179" s="44">
        <f t="shared" si="7948"/>
        <v>8.0769230769230766</v>
      </c>
      <c r="HJ179" s="44" t="e">
        <f t="shared" si="7949"/>
        <v>#VALUE!</v>
      </c>
      <c r="HK179" s="44" t="e">
        <f t="shared" si="7950"/>
        <v>#VALUE!</v>
      </c>
      <c r="HL179" s="44" t="e">
        <f t="shared" si="7951"/>
        <v>#VALUE!</v>
      </c>
      <c r="HM179" s="44" t="e">
        <f t="shared" si="7952"/>
        <v>#VALUE!</v>
      </c>
      <c r="HN179" s="44" t="e">
        <f t="shared" si="7953"/>
        <v>#VALUE!</v>
      </c>
      <c r="HO179" s="44" t="e">
        <f t="shared" si="7954"/>
        <v>#VALUE!</v>
      </c>
      <c r="HP179" s="53"/>
      <c r="HQ179" s="83">
        <f t="shared" si="7955"/>
        <v>0</v>
      </c>
      <c r="HR179" s="44">
        <f t="shared" si="7956"/>
        <v>210</v>
      </c>
      <c r="HS179" s="44">
        <f t="shared" si="7957"/>
        <v>0</v>
      </c>
      <c r="HT179" s="44">
        <f t="shared" si="7958"/>
        <v>8.0769230769230766</v>
      </c>
      <c r="HU179" s="44" t="e">
        <f t="shared" si="7959"/>
        <v>#VALUE!</v>
      </c>
      <c r="HV179" s="44" t="e">
        <f t="shared" si="7960"/>
        <v>#VALUE!</v>
      </c>
      <c r="HW179" s="44" t="e">
        <f t="shared" si="7961"/>
        <v>#VALUE!</v>
      </c>
      <c r="HX179" s="44" t="e">
        <f t="shared" si="7962"/>
        <v>#VALUE!</v>
      </c>
      <c r="HY179" s="44" t="e">
        <f t="shared" si="7963"/>
        <v>#VALUE!</v>
      </c>
      <c r="HZ179" s="44" t="e">
        <f t="shared" si="7964"/>
        <v>#VALUE!</v>
      </c>
      <c r="IA179" s="53"/>
      <c r="IB179" s="83">
        <f t="shared" si="7965"/>
        <v>0</v>
      </c>
      <c r="IC179" s="44">
        <f t="shared" si="7966"/>
        <v>210</v>
      </c>
      <c r="ID179" s="44">
        <f t="shared" si="7967"/>
        <v>0</v>
      </c>
      <c r="IE179" s="44">
        <f t="shared" si="7968"/>
        <v>8.0769230769230766</v>
      </c>
      <c r="IF179" s="44" t="e">
        <f t="shared" si="7969"/>
        <v>#VALUE!</v>
      </c>
      <c r="IG179" s="44" t="e">
        <f t="shared" si="7970"/>
        <v>#VALUE!</v>
      </c>
      <c r="IH179" s="44" t="e">
        <f t="shared" si="7971"/>
        <v>#VALUE!</v>
      </c>
      <c r="II179" s="44" t="e">
        <f t="shared" si="7972"/>
        <v>#VALUE!</v>
      </c>
      <c r="IJ179" s="44" t="e">
        <f t="shared" si="7973"/>
        <v>#VALUE!</v>
      </c>
      <c r="IK179" s="44" t="e">
        <f t="shared" si="7974"/>
        <v>#VALUE!</v>
      </c>
      <c r="IL179" s="53"/>
      <c r="IM179" s="83">
        <f t="shared" si="7975"/>
        <v>0</v>
      </c>
      <c r="IN179" s="44">
        <f t="shared" si="7976"/>
        <v>210</v>
      </c>
      <c r="IO179" s="44">
        <f t="shared" si="7977"/>
        <v>0</v>
      </c>
      <c r="IP179" s="44">
        <f t="shared" si="7978"/>
        <v>8.0769230769230766</v>
      </c>
      <c r="IQ179" s="44" t="e">
        <f t="shared" si="7979"/>
        <v>#VALUE!</v>
      </c>
      <c r="IR179" s="44" t="e">
        <f t="shared" si="7980"/>
        <v>#VALUE!</v>
      </c>
      <c r="IS179" s="44" t="e">
        <f t="shared" si="7981"/>
        <v>#VALUE!</v>
      </c>
      <c r="IT179" s="44" t="e">
        <f t="shared" si="7982"/>
        <v>#VALUE!</v>
      </c>
      <c r="IU179" s="44" t="e">
        <f t="shared" si="7983"/>
        <v>#VALUE!</v>
      </c>
      <c r="IV179" s="44" t="e">
        <f t="shared" si="7984"/>
        <v>#VALUE!</v>
      </c>
      <c r="IW179" s="53"/>
      <c r="IX179" s="83">
        <f t="shared" si="7985"/>
        <v>0</v>
      </c>
      <c r="IY179" s="44">
        <f t="shared" si="7986"/>
        <v>210</v>
      </c>
      <c r="IZ179" s="44">
        <f t="shared" si="7987"/>
        <v>0</v>
      </c>
      <c r="JA179" s="44">
        <f t="shared" si="7988"/>
        <v>8.0769230769230766</v>
      </c>
      <c r="JB179" s="44" t="e">
        <f t="shared" si="7989"/>
        <v>#VALUE!</v>
      </c>
      <c r="JC179" s="44" t="e">
        <f t="shared" si="7990"/>
        <v>#VALUE!</v>
      </c>
      <c r="JD179" s="44" t="e">
        <f t="shared" si="7991"/>
        <v>#VALUE!</v>
      </c>
      <c r="JE179" s="44" t="e">
        <f t="shared" si="7992"/>
        <v>#VALUE!</v>
      </c>
      <c r="JF179" s="44" t="e">
        <f t="shared" si="7993"/>
        <v>#VALUE!</v>
      </c>
      <c r="JG179" s="44" t="e">
        <f t="shared" si="7994"/>
        <v>#VALUE!</v>
      </c>
      <c r="JH179" s="53"/>
      <c r="JI179" s="83">
        <f t="shared" si="7995"/>
        <v>0</v>
      </c>
      <c r="JJ179" s="44">
        <f t="shared" si="7996"/>
        <v>210</v>
      </c>
      <c r="JK179" s="44">
        <f t="shared" si="7997"/>
        <v>0</v>
      </c>
      <c r="JL179" s="44">
        <f t="shared" si="7998"/>
        <v>8.0769230769230766</v>
      </c>
      <c r="JM179" s="44" t="e">
        <f t="shared" si="7999"/>
        <v>#VALUE!</v>
      </c>
      <c r="JN179" s="44" t="e">
        <f t="shared" si="8000"/>
        <v>#VALUE!</v>
      </c>
      <c r="JO179" s="44" t="e">
        <f t="shared" si="8001"/>
        <v>#VALUE!</v>
      </c>
      <c r="JP179" s="44" t="e">
        <f t="shared" si="8002"/>
        <v>#VALUE!</v>
      </c>
      <c r="JQ179" s="44" t="e">
        <f t="shared" si="8003"/>
        <v>#VALUE!</v>
      </c>
      <c r="JR179" s="44" t="e">
        <f t="shared" si="8004"/>
        <v>#VALUE!</v>
      </c>
      <c r="JS179" s="53"/>
      <c r="JT179" s="83">
        <f t="shared" si="8005"/>
        <v>0</v>
      </c>
      <c r="JU179" s="44">
        <f t="shared" si="8006"/>
        <v>210</v>
      </c>
      <c r="JV179" s="44">
        <f t="shared" si="8007"/>
        <v>0</v>
      </c>
      <c r="JW179" s="44">
        <f t="shared" si="8008"/>
        <v>8.0769230769230766</v>
      </c>
      <c r="JX179" s="44" t="e">
        <f t="shared" si="8009"/>
        <v>#VALUE!</v>
      </c>
      <c r="JY179" s="44" t="e">
        <f t="shared" si="8010"/>
        <v>#VALUE!</v>
      </c>
      <c r="JZ179" s="44" t="e">
        <f t="shared" si="8011"/>
        <v>#VALUE!</v>
      </c>
      <c r="KA179" s="44" t="e">
        <f t="shared" si="8012"/>
        <v>#VALUE!</v>
      </c>
      <c r="KB179" s="44" t="e">
        <f t="shared" si="8013"/>
        <v>#VALUE!</v>
      </c>
      <c r="KC179" s="44" t="e">
        <f t="shared" si="8014"/>
        <v>#VALUE!</v>
      </c>
      <c r="KD179" s="53"/>
      <c r="KE179" s="83">
        <f t="shared" si="8015"/>
        <v>0</v>
      </c>
      <c r="KF179" s="44">
        <f t="shared" si="8016"/>
        <v>210</v>
      </c>
      <c r="KG179" s="44">
        <f t="shared" si="8017"/>
        <v>0</v>
      </c>
      <c r="KH179" s="44">
        <f t="shared" si="8018"/>
        <v>8.0769230769230766</v>
      </c>
      <c r="KI179" s="44" t="e">
        <f t="shared" si="8019"/>
        <v>#VALUE!</v>
      </c>
      <c r="KJ179" s="44" t="e">
        <f t="shared" si="8020"/>
        <v>#VALUE!</v>
      </c>
      <c r="KK179" s="44" t="e">
        <f t="shared" si="8021"/>
        <v>#VALUE!</v>
      </c>
      <c r="KL179" s="44" t="e">
        <f t="shared" si="8022"/>
        <v>#VALUE!</v>
      </c>
      <c r="KM179" s="44" t="e">
        <f t="shared" si="8023"/>
        <v>#VALUE!</v>
      </c>
      <c r="KN179" s="44" t="e">
        <f t="shared" si="8024"/>
        <v>#VALUE!</v>
      </c>
      <c r="KO179" s="53"/>
      <c r="KP179" s="83">
        <f t="shared" si="8025"/>
        <v>0</v>
      </c>
      <c r="KQ179" s="44">
        <f t="shared" si="8026"/>
        <v>210</v>
      </c>
      <c r="KR179" s="44">
        <f t="shared" si="8027"/>
        <v>0</v>
      </c>
      <c r="KS179" s="44">
        <f t="shared" si="8028"/>
        <v>8.0769230769230766</v>
      </c>
      <c r="KT179" s="44" t="e">
        <f t="shared" si="8029"/>
        <v>#VALUE!</v>
      </c>
      <c r="KU179" s="44" t="e">
        <f t="shared" si="8030"/>
        <v>#VALUE!</v>
      </c>
      <c r="KV179" s="44" t="e">
        <f t="shared" si="8031"/>
        <v>#VALUE!</v>
      </c>
      <c r="KW179" s="44" t="e">
        <f t="shared" si="8032"/>
        <v>#VALUE!</v>
      </c>
      <c r="KX179" s="44" t="e">
        <f t="shared" si="8033"/>
        <v>#VALUE!</v>
      </c>
      <c r="KY179" s="44" t="e">
        <f t="shared" si="8034"/>
        <v>#VALUE!</v>
      </c>
      <c r="KZ179" s="53"/>
      <c r="LA179" s="83">
        <f t="shared" si="8035"/>
        <v>0</v>
      </c>
      <c r="LB179" s="44">
        <f t="shared" si="8036"/>
        <v>210</v>
      </c>
      <c r="LC179" s="44">
        <f t="shared" si="8037"/>
        <v>0</v>
      </c>
      <c r="LD179" s="44">
        <f t="shared" si="8038"/>
        <v>8.0769230769230766</v>
      </c>
      <c r="LE179" s="44" t="e">
        <f t="shared" si="8039"/>
        <v>#VALUE!</v>
      </c>
      <c r="LF179" s="44" t="e">
        <f t="shared" si="8040"/>
        <v>#VALUE!</v>
      </c>
      <c r="LG179" s="44" t="e">
        <f t="shared" si="8041"/>
        <v>#VALUE!</v>
      </c>
      <c r="LH179" s="44" t="e">
        <f t="shared" si="8042"/>
        <v>#VALUE!</v>
      </c>
      <c r="LI179" s="44" t="e">
        <f t="shared" si="8043"/>
        <v>#VALUE!</v>
      </c>
      <c r="LJ179" s="44" t="e">
        <f t="shared" si="8044"/>
        <v>#VALUE!</v>
      </c>
      <c r="LK179" s="53"/>
      <c r="LL179" s="83">
        <f t="shared" si="8045"/>
        <v>0</v>
      </c>
      <c r="LM179" s="44">
        <f t="shared" si="8046"/>
        <v>210</v>
      </c>
      <c r="LN179" s="44">
        <f t="shared" si="8047"/>
        <v>0</v>
      </c>
      <c r="LO179" s="44">
        <f t="shared" si="8048"/>
        <v>8.0769230769230766</v>
      </c>
      <c r="LP179" s="44" t="e">
        <f t="shared" si="8049"/>
        <v>#VALUE!</v>
      </c>
      <c r="LQ179" s="44" t="e">
        <f t="shared" si="8050"/>
        <v>#VALUE!</v>
      </c>
      <c r="LR179" s="44" t="e">
        <f t="shared" si="8051"/>
        <v>#VALUE!</v>
      </c>
      <c r="LS179" s="44" t="e">
        <f t="shared" si="8052"/>
        <v>#VALUE!</v>
      </c>
      <c r="LT179" s="44" t="e">
        <f t="shared" si="8053"/>
        <v>#VALUE!</v>
      </c>
      <c r="LU179" s="44" t="e">
        <f t="shared" si="8054"/>
        <v>#VALUE!</v>
      </c>
      <c r="LV179" s="53"/>
      <c r="LW179" s="83">
        <f t="shared" si="8055"/>
        <v>0</v>
      </c>
      <c r="LX179" s="44">
        <f t="shared" si="8056"/>
        <v>210</v>
      </c>
      <c r="LY179" s="44">
        <f t="shared" si="8057"/>
        <v>0</v>
      </c>
      <c r="LZ179" s="44">
        <f t="shared" si="8058"/>
        <v>8.0769230769230766</v>
      </c>
      <c r="MA179" s="44" t="e">
        <f t="shared" si="8059"/>
        <v>#VALUE!</v>
      </c>
      <c r="MB179" s="44" t="e">
        <f t="shared" si="8060"/>
        <v>#VALUE!</v>
      </c>
      <c r="MC179" s="44" t="e">
        <f t="shared" si="8061"/>
        <v>#VALUE!</v>
      </c>
      <c r="MD179" s="44" t="e">
        <f t="shared" si="8062"/>
        <v>#VALUE!</v>
      </c>
      <c r="ME179" s="44" t="e">
        <f t="shared" si="8063"/>
        <v>#VALUE!</v>
      </c>
      <c r="MF179" s="44" t="e">
        <f t="shared" si="8064"/>
        <v>#VALUE!</v>
      </c>
      <c r="MG179" s="53"/>
      <c r="MH179" s="83">
        <f t="shared" si="8065"/>
        <v>0</v>
      </c>
      <c r="MI179" s="44">
        <f t="shared" si="8066"/>
        <v>210</v>
      </c>
      <c r="MJ179" s="44">
        <f t="shared" si="8067"/>
        <v>0</v>
      </c>
      <c r="MK179" s="44">
        <f t="shared" si="8068"/>
        <v>8.0769230769230766</v>
      </c>
      <c r="ML179" s="44" t="e">
        <f t="shared" si="8069"/>
        <v>#VALUE!</v>
      </c>
      <c r="MM179" s="44" t="e">
        <f t="shared" si="8070"/>
        <v>#VALUE!</v>
      </c>
      <c r="MN179" s="44" t="e">
        <f t="shared" si="8071"/>
        <v>#VALUE!</v>
      </c>
      <c r="MO179" s="44" t="e">
        <f t="shared" si="8072"/>
        <v>#VALUE!</v>
      </c>
      <c r="MP179" s="44" t="e">
        <f t="shared" si="8073"/>
        <v>#VALUE!</v>
      </c>
      <c r="MQ179" s="44" t="e">
        <f t="shared" si="8074"/>
        <v>#VALUE!</v>
      </c>
      <c r="MR179" s="53"/>
      <c r="MS179" s="83">
        <f t="shared" si="8075"/>
        <v>0</v>
      </c>
      <c r="MT179" s="44">
        <f t="shared" si="8076"/>
        <v>210</v>
      </c>
      <c r="MU179" s="44">
        <f t="shared" si="8077"/>
        <v>0</v>
      </c>
      <c r="MV179" s="44">
        <f t="shared" si="8078"/>
        <v>8.0769230769230766</v>
      </c>
      <c r="MW179" s="44" t="e">
        <f t="shared" si="8079"/>
        <v>#VALUE!</v>
      </c>
      <c r="MX179" s="44" t="e">
        <f t="shared" si="8080"/>
        <v>#VALUE!</v>
      </c>
      <c r="MY179" s="44" t="e">
        <f t="shared" si="8081"/>
        <v>#VALUE!</v>
      </c>
      <c r="MZ179" s="44" t="e">
        <f t="shared" si="8082"/>
        <v>#VALUE!</v>
      </c>
      <c r="NA179" s="44" t="e">
        <f t="shared" si="8083"/>
        <v>#VALUE!</v>
      </c>
      <c r="NB179" s="44" t="e">
        <f t="shared" si="8084"/>
        <v>#VALUE!</v>
      </c>
      <c r="NC179" s="53"/>
      <c r="ND179" s="83">
        <f t="shared" si="8085"/>
        <v>0</v>
      </c>
      <c r="NE179" s="44">
        <f t="shared" si="8086"/>
        <v>210</v>
      </c>
      <c r="NF179" s="44">
        <f t="shared" si="8087"/>
        <v>0</v>
      </c>
      <c r="NG179" s="44">
        <f t="shared" si="8088"/>
        <v>8.0769230769230766</v>
      </c>
      <c r="NH179" s="44" t="e">
        <f t="shared" si="8089"/>
        <v>#VALUE!</v>
      </c>
      <c r="NI179" s="44" t="e">
        <f t="shared" si="8090"/>
        <v>#VALUE!</v>
      </c>
      <c r="NJ179" s="44" t="e">
        <f t="shared" si="8091"/>
        <v>#VALUE!</v>
      </c>
      <c r="NK179" s="44" t="e">
        <f t="shared" si="8092"/>
        <v>#VALUE!</v>
      </c>
      <c r="NL179" s="44" t="e">
        <f t="shared" si="8093"/>
        <v>#VALUE!</v>
      </c>
      <c r="NM179" s="44" t="e">
        <f t="shared" si="8094"/>
        <v>#VALUE!</v>
      </c>
      <c r="NN179" s="53"/>
      <c r="NO179" s="83">
        <f t="shared" si="8095"/>
        <v>0</v>
      </c>
      <c r="NP179" s="44">
        <f t="shared" si="8096"/>
        <v>210</v>
      </c>
      <c r="NQ179" s="44">
        <f t="shared" si="8097"/>
        <v>0</v>
      </c>
      <c r="NR179" s="44">
        <f t="shared" si="8098"/>
        <v>8.0769230769230766</v>
      </c>
      <c r="NS179" s="44" t="e">
        <f t="shared" si="8099"/>
        <v>#VALUE!</v>
      </c>
      <c r="NT179" s="44" t="e">
        <f t="shared" si="8100"/>
        <v>#VALUE!</v>
      </c>
      <c r="NU179" s="44" t="e">
        <f t="shared" si="8101"/>
        <v>#VALUE!</v>
      </c>
      <c r="NV179" s="44" t="e">
        <f t="shared" si="8102"/>
        <v>#VALUE!</v>
      </c>
      <c r="NW179" s="44" t="e">
        <f t="shared" si="8103"/>
        <v>#VALUE!</v>
      </c>
      <c r="NX179" s="44" t="e">
        <f t="shared" si="8104"/>
        <v>#VALUE!</v>
      </c>
      <c r="NY179" s="53"/>
      <c r="NZ179" s="83">
        <f t="shared" si="8105"/>
        <v>0</v>
      </c>
      <c r="OA179" s="44">
        <f t="shared" si="8106"/>
        <v>210</v>
      </c>
      <c r="OB179" s="44">
        <f t="shared" si="8107"/>
        <v>0</v>
      </c>
      <c r="OC179" s="44">
        <f t="shared" si="8108"/>
        <v>8.0769230769230766</v>
      </c>
      <c r="OD179" s="44" t="e">
        <f t="shared" si="8109"/>
        <v>#VALUE!</v>
      </c>
      <c r="OE179" s="44" t="e">
        <f t="shared" si="8110"/>
        <v>#VALUE!</v>
      </c>
      <c r="OF179" s="44" t="e">
        <f t="shared" si="8111"/>
        <v>#VALUE!</v>
      </c>
      <c r="OG179" s="44" t="e">
        <f t="shared" si="8112"/>
        <v>#VALUE!</v>
      </c>
      <c r="OH179" s="44" t="e">
        <f t="shared" si="8113"/>
        <v>#VALUE!</v>
      </c>
      <c r="OI179" s="44" t="e">
        <f t="shared" si="8114"/>
        <v>#VALUE!</v>
      </c>
      <c r="OJ179" s="53"/>
      <c r="OK179" s="83">
        <f t="shared" si="8115"/>
        <v>0</v>
      </c>
      <c r="OL179" s="44">
        <f t="shared" si="8116"/>
        <v>210</v>
      </c>
      <c r="OM179" s="44">
        <f t="shared" si="8117"/>
        <v>0</v>
      </c>
      <c r="ON179" s="44">
        <f t="shared" si="8118"/>
        <v>8.0769230769230766</v>
      </c>
      <c r="OO179" s="44" t="e">
        <f t="shared" si="8119"/>
        <v>#VALUE!</v>
      </c>
      <c r="OP179" s="44" t="e">
        <f t="shared" si="8120"/>
        <v>#VALUE!</v>
      </c>
      <c r="OQ179" s="44" t="e">
        <f t="shared" si="8121"/>
        <v>#VALUE!</v>
      </c>
      <c r="OR179" s="44" t="e">
        <f t="shared" si="8122"/>
        <v>#VALUE!</v>
      </c>
      <c r="OS179" s="44" t="e">
        <f t="shared" si="8123"/>
        <v>#VALUE!</v>
      </c>
      <c r="OT179" s="44" t="e">
        <f t="shared" si="8124"/>
        <v>#VALUE!</v>
      </c>
      <c r="OU179" s="53"/>
      <c r="OV179" s="83">
        <f t="shared" si="8125"/>
        <v>0</v>
      </c>
      <c r="OW179" s="44">
        <f t="shared" si="8126"/>
        <v>210</v>
      </c>
      <c r="OX179" s="44">
        <f t="shared" si="8127"/>
        <v>0</v>
      </c>
      <c r="OY179" s="44">
        <f t="shared" si="8128"/>
        <v>8.0769230769230766</v>
      </c>
      <c r="OZ179" s="44" t="e">
        <f t="shared" si="8129"/>
        <v>#VALUE!</v>
      </c>
      <c r="PA179" s="44" t="e">
        <f t="shared" si="8130"/>
        <v>#VALUE!</v>
      </c>
      <c r="PB179" s="44" t="e">
        <f t="shared" si="8131"/>
        <v>#VALUE!</v>
      </c>
      <c r="PC179" s="44" t="e">
        <f t="shared" si="8132"/>
        <v>#VALUE!</v>
      </c>
      <c r="PD179" s="44" t="e">
        <f t="shared" si="8133"/>
        <v>#VALUE!</v>
      </c>
      <c r="PE179" s="44" t="e">
        <f t="shared" si="8134"/>
        <v>#VALUE!</v>
      </c>
      <c r="PF179" s="53"/>
      <c r="PG179" s="83">
        <f t="shared" si="8135"/>
        <v>0</v>
      </c>
      <c r="PH179" s="44">
        <f t="shared" si="8136"/>
        <v>210</v>
      </c>
      <c r="PI179" s="44">
        <f t="shared" si="8137"/>
        <v>0</v>
      </c>
      <c r="PJ179" s="44">
        <f t="shared" si="8138"/>
        <v>8.0769230769230766</v>
      </c>
      <c r="PK179" s="44" t="e">
        <f t="shared" si="8139"/>
        <v>#VALUE!</v>
      </c>
      <c r="PL179" s="44" t="e">
        <f t="shared" si="8140"/>
        <v>#VALUE!</v>
      </c>
      <c r="PM179" s="44" t="e">
        <f t="shared" si="8141"/>
        <v>#VALUE!</v>
      </c>
      <c r="PN179" s="44" t="e">
        <f t="shared" si="8142"/>
        <v>#VALUE!</v>
      </c>
      <c r="PO179" s="44" t="e">
        <f t="shared" si="8143"/>
        <v>#VALUE!</v>
      </c>
      <c r="PP179" s="44" t="e">
        <f t="shared" si="8144"/>
        <v>#VALUE!</v>
      </c>
      <c r="PQ179" s="53"/>
      <c r="PR179" s="83">
        <f t="shared" si="8145"/>
        <v>0</v>
      </c>
      <c r="PS179" s="44">
        <f t="shared" si="8146"/>
        <v>210</v>
      </c>
      <c r="PT179" s="44">
        <f t="shared" si="8147"/>
        <v>0</v>
      </c>
      <c r="PU179" s="44">
        <f t="shared" si="8148"/>
        <v>8.0769230769230766</v>
      </c>
      <c r="PV179" s="44" t="e">
        <f t="shared" si="8149"/>
        <v>#VALUE!</v>
      </c>
      <c r="PW179" s="44" t="e">
        <f t="shared" si="8150"/>
        <v>#VALUE!</v>
      </c>
      <c r="PX179" s="44" t="e">
        <f t="shared" si="8151"/>
        <v>#VALUE!</v>
      </c>
      <c r="PY179" s="44" t="e">
        <f t="shared" si="8152"/>
        <v>#VALUE!</v>
      </c>
      <c r="PZ179" s="44" t="e">
        <f t="shared" si="8153"/>
        <v>#VALUE!</v>
      </c>
      <c r="QA179" s="44" t="e">
        <f t="shared" si="8154"/>
        <v>#VALUE!</v>
      </c>
    </row>
    <row r="180" spans="1:443" x14ac:dyDescent="0.25">
      <c r="A180" s="222" t="s">
        <v>354</v>
      </c>
      <c r="B180" s="84">
        <v>210</v>
      </c>
      <c r="C180" s="53"/>
      <c r="D180" s="43"/>
      <c r="E180" s="83">
        <v>210</v>
      </c>
      <c r="F180" s="44">
        <f t="shared" si="8155"/>
        <v>0</v>
      </c>
      <c r="G180" s="44">
        <f t="shared" si="7763"/>
        <v>8.0769230769230766</v>
      </c>
      <c r="H180" s="44">
        <f t="shared" si="7764"/>
        <v>0</v>
      </c>
      <c r="I180" s="44">
        <f t="shared" si="7765"/>
        <v>0</v>
      </c>
      <c r="J180" s="44">
        <f t="shared" si="7766"/>
        <v>0</v>
      </c>
      <c r="K180" s="44">
        <f t="shared" si="7767"/>
        <v>0</v>
      </c>
      <c r="L180" s="44">
        <f t="shared" si="7768"/>
        <v>0</v>
      </c>
      <c r="M180" s="44">
        <f t="shared" si="7769"/>
        <v>0</v>
      </c>
      <c r="N180" s="44">
        <f t="shared" si="7770"/>
        <v>0</v>
      </c>
      <c r="O180" s="53"/>
      <c r="P180" s="83">
        <f t="shared" si="8156"/>
        <v>0</v>
      </c>
      <c r="Q180" s="44">
        <f t="shared" si="8157"/>
        <v>210</v>
      </c>
      <c r="R180" s="44">
        <f t="shared" si="7771"/>
        <v>0</v>
      </c>
      <c r="S180" s="44">
        <f t="shared" si="7772"/>
        <v>8.0769230769230766</v>
      </c>
      <c r="T180" s="44" t="e">
        <f t="shared" si="7773"/>
        <v>#VALUE!</v>
      </c>
      <c r="U180" s="44" t="e">
        <f t="shared" si="7774"/>
        <v>#VALUE!</v>
      </c>
      <c r="V180" s="44" t="e">
        <f t="shared" si="7775"/>
        <v>#VALUE!</v>
      </c>
      <c r="W180" s="44" t="e">
        <f t="shared" si="7776"/>
        <v>#VALUE!</v>
      </c>
      <c r="X180" s="44" t="e">
        <f t="shared" si="7777"/>
        <v>#VALUE!</v>
      </c>
      <c r="Y180" s="44" t="e">
        <f t="shared" si="7778"/>
        <v>#VALUE!</v>
      </c>
      <c r="Z180" s="53"/>
      <c r="AA180" s="83">
        <f t="shared" si="8158"/>
        <v>0</v>
      </c>
      <c r="AB180" s="44">
        <f t="shared" si="8159"/>
        <v>210</v>
      </c>
      <c r="AC180" s="44">
        <f t="shared" si="7779"/>
        <v>0</v>
      </c>
      <c r="AD180" s="44">
        <f t="shared" si="7780"/>
        <v>8.0769230769230766</v>
      </c>
      <c r="AE180" s="44" t="e">
        <f t="shared" si="7781"/>
        <v>#VALUE!</v>
      </c>
      <c r="AF180" s="44" t="e">
        <f t="shared" si="7782"/>
        <v>#VALUE!</v>
      </c>
      <c r="AG180" s="44" t="e">
        <f t="shared" si="7783"/>
        <v>#VALUE!</v>
      </c>
      <c r="AH180" s="44" t="e">
        <f t="shared" si="7784"/>
        <v>#VALUE!</v>
      </c>
      <c r="AI180" s="44" t="e">
        <f t="shared" si="7785"/>
        <v>#VALUE!</v>
      </c>
      <c r="AJ180" s="44" t="e">
        <f t="shared" si="7786"/>
        <v>#VALUE!</v>
      </c>
      <c r="AK180" s="53"/>
      <c r="AL180" s="83">
        <f t="shared" si="8160"/>
        <v>0</v>
      </c>
      <c r="AM180" s="44">
        <f t="shared" si="8161"/>
        <v>210</v>
      </c>
      <c r="AN180" s="44">
        <f t="shared" si="7787"/>
        <v>0</v>
      </c>
      <c r="AO180" s="44">
        <f t="shared" si="7788"/>
        <v>8.0769230769230766</v>
      </c>
      <c r="AP180" s="44" t="e">
        <f t="shared" si="7789"/>
        <v>#VALUE!</v>
      </c>
      <c r="AQ180" s="44" t="e">
        <f t="shared" si="7790"/>
        <v>#VALUE!</v>
      </c>
      <c r="AR180" s="44" t="e">
        <f t="shared" si="7791"/>
        <v>#VALUE!</v>
      </c>
      <c r="AS180" s="44" t="e">
        <f t="shared" si="7792"/>
        <v>#VALUE!</v>
      </c>
      <c r="AT180" s="44" t="e">
        <f t="shared" si="7793"/>
        <v>#VALUE!</v>
      </c>
      <c r="AU180" s="44" t="e">
        <f t="shared" si="7794"/>
        <v>#VALUE!</v>
      </c>
      <c r="AV180" s="53"/>
      <c r="AW180" s="83">
        <f t="shared" si="7795"/>
        <v>0</v>
      </c>
      <c r="AX180" s="44">
        <f t="shared" si="7796"/>
        <v>210</v>
      </c>
      <c r="AY180" s="44">
        <f t="shared" si="7797"/>
        <v>0</v>
      </c>
      <c r="AZ180" s="44">
        <f t="shared" si="7798"/>
        <v>8.0769230769230766</v>
      </c>
      <c r="BA180" s="44" t="e">
        <f t="shared" si="7799"/>
        <v>#VALUE!</v>
      </c>
      <c r="BB180" s="44" t="e">
        <f t="shared" si="7800"/>
        <v>#VALUE!</v>
      </c>
      <c r="BC180" s="44" t="e">
        <f t="shared" si="7801"/>
        <v>#VALUE!</v>
      </c>
      <c r="BD180" s="44" t="e">
        <f t="shared" si="7802"/>
        <v>#VALUE!</v>
      </c>
      <c r="BE180" s="44" t="e">
        <f t="shared" si="7803"/>
        <v>#VALUE!</v>
      </c>
      <c r="BF180" s="44" t="e">
        <f t="shared" si="7804"/>
        <v>#VALUE!</v>
      </c>
      <c r="BG180" s="53"/>
      <c r="BH180" s="83">
        <f t="shared" si="7805"/>
        <v>0</v>
      </c>
      <c r="BI180" s="44">
        <f t="shared" si="7806"/>
        <v>210</v>
      </c>
      <c r="BJ180" s="44">
        <f t="shared" si="7807"/>
        <v>0</v>
      </c>
      <c r="BK180" s="44">
        <f t="shared" si="7808"/>
        <v>8.0769230769230766</v>
      </c>
      <c r="BL180" s="44" t="e">
        <f t="shared" si="7809"/>
        <v>#VALUE!</v>
      </c>
      <c r="BM180" s="44" t="e">
        <f t="shared" si="7810"/>
        <v>#VALUE!</v>
      </c>
      <c r="BN180" s="44" t="e">
        <f t="shared" si="7811"/>
        <v>#VALUE!</v>
      </c>
      <c r="BO180" s="44" t="e">
        <f t="shared" si="7812"/>
        <v>#VALUE!</v>
      </c>
      <c r="BP180" s="44" t="e">
        <f t="shared" si="7813"/>
        <v>#VALUE!</v>
      </c>
      <c r="BQ180" s="44" t="e">
        <f t="shared" si="7814"/>
        <v>#VALUE!</v>
      </c>
      <c r="BR180" s="53"/>
      <c r="BS180" s="83">
        <f t="shared" si="7815"/>
        <v>0</v>
      </c>
      <c r="BT180" s="44">
        <f t="shared" si="7816"/>
        <v>210</v>
      </c>
      <c r="BU180" s="44">
        <f t="shared" si="7817"/>
        <v>0</v>
      </c>
      <c r="BV180" s="44">
        <f t="shared" si="7818"/>
        <v>8.0769230769230766</v>
      </c>
      <c r="BW180" s="44" t="e">
        <f t="shared" si="7819"/>
        <v>#VALUE!</v>
      </c>
      <c r="BX180" s="44" t="e">
        <f t="shared" si="7820"/>
        <v>#VALUE!</v>
      </c>
      <c r="BY180" s="44" t="e">
        <f t="shared" si="7821"/>
        <v>#VALUE!</v>
      </c>
      <c r="BZ180" s="44" t="e">
        <f t="shared" si="7822"/>
        <v>#VALUE!</v>
      </c>
      <c r="CA180" s="44" t="e">
        <f t="shared" si="7823"/>
        <v>#VALUE!</v>
      </c>
      <c r="CB180" s="44" t="e">
        <f t="shared" si="7824"/>
        <v>#VALUE!</v>
      </c>
      <c r="CC180" s="53"/>
      <c r="CD180" s="83">
        <f t="shared" si="7825"/>
        <v>0</v>
      </c>
      <c r="CE180" s="44">
        <f t="shared" si="7826"/>
        <v>210</v>
      </c>
      <c r="CF180" s="44">
        <f t="shared" si="7827"/>
        <v>0</v>
      </c>
      <c r="CG180" s="44">
        <f t="shared" si="7828"/>
        <v>8.0769230769230766</v>
      </c>
      <c r="CH180" s="44" t="e">
        <f t="shared" si="7829"/>
        <v>#VALUE!</v>
      </c>
      <c r="CI180" s="44" t="e">
        <f t="shared" si="7830"/>
        <v>#VALUE!</v>
      </c>
      <c r="CJ180" s="44" t="e">
        <f t="shared" si="7831"/>
        <v>#VALUE!</v>
      </c>
      <c r="CK180" s="44" t="e">
        <f t="shared" si="7832"/>
        <v>#VALUE!</v>
      </c>
      <c r="CL180" s="44" t="e">
        <f t="shared" si="7833"/>
        <v>#VALUE!</v>
      </c>
      <c r="CM180" s="44" t="e">
        <f t="shared" si="7834"/>
        <v>#VALUE!</v>
      </c>
      <c r="CN180" s="53"/>
      <c r="CO180" s="83">
        <f t="shared" si="7835"/>
        <v>0</v>
      </c>
      <c r="CP180" s="44">
        <f t="shared" si="7836"/>
        <v>210</v>
      </c>
      <c r="CQ180" s="44">
        <f t="shared" si="7837"/>
        <v>0</v>
      </c>
      <c r="CR180" s="44">
        <f t="shared" si="7838"/>
        <v>8.0769230769230766</v>
      </c>
      <c r="CS180" s="44" t="e">
        <f t="shared" si="7839"/>
        <v>#VALUE!</v>
      </c>
      <c r="CT180" s="44" t="e">
        <f t="shared" si="7840"/>
        <v>#VALUE!</v>
      </c>
      <c r="CU180" s="44" t="e">
        <f t="shared" si="7841"/>
        <v>#VALUE!</v>
      </c>
      <c r="CV180" s="44" t="e">
        <f t="shared" si="7842"/>
        <v>#VALUE!</v>
      </c>
      <c r="CW180" s="44" t="e">
        <f t="shared" si="7843"/>
        <v>#VALUE!</v>
      </c>
      <c r="CX180" s="44" t="e">
        <f t="shared" si="7844"/>
        <v>#VALUE!</v>
      </c>
      <c r="CY180" s="53"/>
      <c r="CZ180" s="83">
        <f t="shared" si="7845"/>
        <v>0</v>
      </c>
      <c r="DA180" s="44">
        <f t="shared" si="7846"/>
        <v>210</v>
      </c>
      <c r="DB180" s="44">
        <f t="shared" si="7847"/>
        <v>0</v>
      </c>
      <c r="DC180" s="44">
        <f t="shared" si="7848"/>
        <v>8.0769230769230766</v>
      </c>
      <c r="DD180" s="44" t="e">
        <f t="shared" si="7849"/>
        <v>#VALUE!</v>
      </c>
      <c r="DE180" s="44" t="e">
        <f t="shared" si="7850"/>
        <v>#VALUE!</v>
      </c>
      <c r="DF180" s="44" t="e">
        <f t="shared" si="7851"/>
        <v>#VALUE!</v>
      </c>
      <c r="DG180" s="44" t="e">
        <f t="shared" si="7852"/>
        <v>#VALUE!</v>
      </c>
      <c r="DH180" s="44" t="e">
        <f t="shared" si="7853"/>
        <v>#VALUE!</v>
      </c>
      <c r="DI180" s="44" t="e">
        <f t="shared" si="7854"/>
        <v>#VALUE!</v>
      </c>
      <c r="DJ180" s="53"/>
      <c r="DK180" s="83">
        <f t="shared" si="7855"/>
        <v>0</v>
      </c>
      <c r="DL180" s="44">
        <f t="shared" si="7856"/>
        <v>210</v>
      </c>
      <c r="DM180" s="44">
        <f t="shared" si="7857"/>
        <v>0</v>
      </c>
      <c r="DN180" s="44">
        <f t="shared" si="7858"/>
        <v>8.0769230769230766</v>
      </c>
      <c r="DO180" s="44" t="e">
        <f t="shared" si="7859"/>
        <v>#VALUE!</v>
      </c>
      <c r="DP180" s="44" t="e">
        <f t="shared" si="7860"/>
        <v>#VALUE!</v>
      </c>
      <c r="DQ180" s="44" t="e">
        <f t="shared" si="7861"/>
        <v>#VALUE!</v>
      </c>
      <c r="DR180" s="44" t="e">
        <f t="shared" si="7862"/>
        <v>#VALUE!</v>
      </c>
      <c r="DS180" s="44" t="e">
        <f t="shared" si="7863"/>
        <v>#VALUE!</v>
      </c>
      <c r="DT180" s="44" t="e">
        <f t="shared" si="7864"/>
        <v>#VALUE!</v>
      </c>
      <c r="DU180" s="53"/>
      <c r="DV180" s="83">
        <f t="shared" si="7865"/>
        <v>0</v>
      </c>
      <c r="DW180" s="44">
        <f t="shared" si="7866"/>
        <v>210</v>
      </c>
      <c r="DX180" s="44">
        <f t="shared" si="7867"/>
        <v>0</v>
      </c>
      <c r="DY180" s="44">
        <f t="shared" si="7868"/>
        <v>8.0769230769230766</v>
      </c>
      <c r="DZ180" s="44" t="e">
        <f t="shared" si="7869"/>
        <v>#VALUE!</v>
      </c>
      <c r="EA180" s="44" t="e">
        <f t="shared" si="7870"/>
        <v>#VALUE!</v>
      </c>
      <c r="EB180" s="44" t="e">
        <f t="shared" si="7871"/>
        <v>#VALUE!</v>
      </c>
      <c r="EC180" s="44" t="e">
        <f t="shared" si="7872"/>
        <v>#VALUE!</v>
      </c>
      <c r="ED180" s="44" t="e">
        <f t="shared" si="7873"/>
        <v>#VALUE!</v>
      </c>
      <c r="EE180" s="44" t="e">
        <f t="shared" si="7874"/>
        <v>#VALUE!</v>
      </c>
      <c r="EF180" s="53"/>
      <c r="EG180" s="83">
        <f t="shared" si="7875"/>
        <v>0</v>
      </c>
      <c r="EH180" s="44">
        <f t="shared" si="7876"/>
        <v>210</v>
      </c>
      <c r="EI180" s="44">
        <f t="shared" si="7877"/>
        <v>0</v>
      </c>
      <c r="EJ180" s="44">
        <f t="shared" si="7878"/>
        <v>8.0769230769230766</v>
      </c>
      <c r="EK180" s="44" t="e">
        <f t="shared" si="7879"/>
        <v>#VALUE!</v>
      </c>
      <c r="EL180" s="44" t="e">
        <f t="shared" si="7880"/>
        <v>#VALUE!</v>
      </c>
      <c r="EM180" s="44" t="e">
        <f t="shared" si="7881"/>
        <v>#VALUE!</v>
      </c>
      <c r="EN180" s="44" t="e">
        <f t="shared" si="7882"/>
        <v>#VALUE!</v>
      </c>
      <c r="EO180" s="44" t="e">
        <f t="shared" si="7883"/>
        <v>#VALUE!</v>
      </c>
      <c r="EP180" s="44" t="e">
        <f t="shared" si="7884"/>
        <v>#VALUE!</v>
      </c>
      <c r="EQ180" s="53"/>
      <c r="ER180" s="83">
        <f t="shared" si="7885"/>
        <v>0</v>
      </c>
      <c r="ES180" s="44">
        <f t="shared" si="7886"/>
        <v>210</v>
      </c>
      <c r="ET180" s="44">
        <f t="shared" si="7887"/>
        <v>0</v>
      </c>
      <c r="EU180" s="44">
        <f t="shared" si="7888"/>
        <v>8.0769230769230766</v>
      </c>
      <c r="EV180" s="44" t="e">
        <f t="shared" si="7889"/>
        <v>#VALUE!</v>
      </c>
      <c r="EW180" s="44" t="e">
        <f t="shared" si="7890"/>
        <v>#VALUE!</v>
      </c>
      <c r="EX180" s="44" t="e">
        <f t="shared" si="7891"/>
        <v>#VALUE!</v>
      </c>
      <c r="EY180" s="44" t="e">
        <f t="shared" si="7892"/>
        <v>#VALUE!</v>
      </c>
      <c r="EZ180" s="44" t="e">
        <f t="shared" si="7893"/>
        <v>#VALUE!</v>
      </c>
      <c r="FA180" s="44" t="e">
        <f t="shared" si="7894"/>
        <v>#VALUE!</v>
      </c>
      <c r="FB180" s="53"/>
      <c r="FC180" s="83">
        <f t="shared" si="7895"/>
        <v>0</v>
      </c>
      <c r="FD180" s="44">
        <f t="shared" si="7896"/>
        <v>210</v>
      </c>
      <c r="FE180" s="44">
        <f t="shared" si="7897"/>
        <v>0</v>
      </c>
      <c r="FF180" s="44">
        <f t="shared" si="7898"/>
        <v>8.0769230769230766</v>
      </c>
      <c r="FG180" s="44" t="e">
        <f t="shared" si="7899"/>
        <v>#VALUE!</v>
      </c>
      <c r="FH180" s="44" t="e">
        <f t="shared" si="7900"/>
        <v>#VALUE!</v>
      </c>
      <c r="FI180" s="44" t="e">
        <f t="shared" si="7901"/>
        <v>#VALUE!</v>
      </c>
      <c r="FJ180" s="44" t="e">
        <f t="shared" si="7902"/>
        <v>#VALUE!</v>
      </c>
      <c r="FK180" s="44" t="e">
        <f t="shared" si="7903"/>
        <v>#VALUE!</v>
      </c>
      <c r="FL180" s="44" t="e">
        <f t="shared" si="7904"/>
        <v>#VALUE!</v>
      </c>
      <c r="FM180" s="53"/>
      <c r="FN180" s="83">
        <f t="shared" si="7905"/>
        <v>0</v>
      </c>
      <c r="FO180" s="44">
        <f t="shared" si="7906"/>
        <v>210</v>
      </c>
      <c r="FP180" s="44">
        <f t="shared" si="7907"/>
        <v>0</v>
      </c>
      <c r="FQ180" s="44">
        <f t="shared" si="7908"/>
        <v>8.0769230769230766</v>
      </c>
      <c r="FR180" s="44" t="e">
        <f t="shared" si="7909"/>
        <v>#VALUE!</v>
      </c>
      <c r="FS180" s="44" t="e">
        <f t="shared" si="7910"/>
        <v>#VALUE!</v>
      </c>
      <c r="FT180" s="44" t="e">
        <f t="shared" si="7911"/>
        <v>#VALUE!</v>
      </c>
      <c r="FU180" s="44" t="e">
        <f t="shared" si="7912"/>
        <v>#VALUE!</v>
      </c>
      <c r="FV180" s="44" t="e">
        <f t="shared" si="7913"/>
        <v>#VALUE!</v>
      </c>
      <c r="FW180" s="44" t="e">
        <f t="shared" si="7914"/>
        <v>#VALUE!</v>
      </c>
      <c r="FX180" s="53"/>
      <c r="FY180" s="83">
        <f t="shared" si="7915"/>
        <v>0</v>
      </c>
      <c r="FZ180" s="44">
        <f t="shared" si="7916"/>
        <v>210</v>
      </c>
      <c r="GA180" s="44">
        <f t="shared" si="7917"/>
        <v>0</v>
      </c>
      <c r="GB180" s="44">
        <f t="shared" si="7918"/>
        <v>8.0769230769230766</v>
      </c>
      <c r="GC180" s="44" t="e">
        <f t="shared" si="7919"/>
        <v>#VALUE!</v>
      </c>
      <c r="GD180" s="44" t="e">
        <f t="shared" si="7920"/>
        <v>#VALUE!</v>
      </c>
      <c r="GE180" s="44" t="e">
        <f t="shared" si="7921"/>
        <v>#VALUE!</v>
      </c>
      <c r="GF180" s="44" t="e">
        <f t="shared" si="7922"/>
        <v>#VALUE!</v>
      </c>
      <c r="GG180" s="44" t="e">
        <f t="shared" si="7923"/>
        <v>#VALUE!</v>
      </c>
      <c r="GH180" s="44" t="e">
        <f t="shared" si="7924"/>
        <v>#VALUE!</v>
      </c>
      <c r="GI180" s="53"/>
      <c r="GJ180" s="83">
        <f t="shared" si="7925"/>
        <v>0</v>
      </c>
      <c r="GK180" s="44">
        <f t="shared" si="7926"/>
        <v>210</v>
      </c>
      <c r="GL180" s="44">
        <f t="shared" si="7927"/>
        <v>0</v>
      </c>
      <c r="GM180" s="44">
        <f t="shared" si="7928"/>
        <v>8.0769230769230766</v>
      </c>
      <c r="GN180" s="44" t="e">
        <f t="shared" si="7929"/>
        <v>#VALUE!</v>
      </c>
      <c r="GO180" s="44" t="e">
        <f t="shared" si="7930"/>
        <v>#VALUE!</v>
      </c>
      <c r="GP180" s="44" t="e">
        <f t="shared" si="7931"/>
        <v>#VALUE!</v>
      </c>
      <c r="GQ180" s="44" t="e">
        <f t="shared" si="7932"/>
        <v>#VALUE!</v>
      </c>
      <c r="GR180" s="44" t="e">
        <f t="shared" si="7933"/>
        <v>#VALUE!</v>
      </c>
      <c r="GS180" s="44" t="e">
        <f t="shared" si="7934"/>
        <v>#VALUE!</v>
      </c>
      <c r="GT180" s="53"/>
      <c r="GU180" s="83">
        <f t="shared" si="7935"/>
        <v>0</v>
      </c>
      <c r="GV180" s="44">
        <f t="shared" si="7936"/>
        <v>210</v>
      </c>
      <c r="GW180" s="44">
        <f t="shared" si="7937"/>
        <v>0</v>
      </c>
      <c r="GX180" s="44">
        <f t="shared" si="7938"/>
        <v>8.0769230769230766</v>
      </c>
      <c r="GY180" s="44" t="e">
        <f t="shared" si="7939"/>
        <v>#VALUE!</v>
      </c>
      <c r="GZ180" s="44" t="e">
        <f t="shared" si="7940"/>
        <v>#VALUE!</v>
      </c>
      <c r="HA180" s="44" t="e">
        <f t="shared" si="7941"/>
        <v>#VALUE!</v>
      </c>
      <c r="HB180" s="44" t="e">
        <f t="shared" si="7942"/>
        <v>#VALUE!</v>
      </c>
      <c r="HC180" s="44" t="e">
        <f t="shared" si="7943"/>
        <v>#VALUE!</v>
      </c>
      <c r="HD180" s="44" t="e">
        <f t="shared" si="7944"/>
        <v>#VALUE!</v>
      </c>
      <c r="HE180" s="53"/>
      <c r="HF180" s="83">
        <f t="shared" si="7945"/>
        <v>0</v>
      </c>
      <c r="HG180" s="44">
        <f t="shared" si="7946"/>
        <v>210</v>
      </c>
      <c r="HH180" s="44">
        <f t="shared" si="7947"/>
        <v>0</v>
      </c>
      <c r="HI180" s="44">
        <f t="shared" si="7948"/>
        <v>8.0769230769230766</v>
      </c>
      <c r="HJ180" s="44" t="e">
        <f t="shared" si="7949"/>
        <v>#VALUE!</v>
      </c>
      <c r="HK180" s="44" t="e">
        <f t="shared" si="7950"/>
        <v>#VALUE!</v>
      </c>
      <c r="HL180" s="44" t="e">
        <f t="shared" si="7951"/>
        <v>#VALUE!</v>
      </c>
      <c r="HM180" s="44" t="e">
        <f t="shared" si="7952"/>
        <v>#VALUE!</v>
      </c>
      <c r="HN180" s="44" t="e">
        <f t="shared" si="7953"/>
        <v>#VALUE!</v>
      </c>
      <c r="HO180" s="44" t="e">
        <f t="shared" si="7954"/>
        <v>#VALUE!</v>
      </c>
      <c r="HP180" s="53"/>
      <c r="HQ180" s="83">
        <f t="shared" si="7955"/>
        <v>0</v>
      </c>
      <c r="HR180" s="44">
        <f t="shared" si="7956"/>
        <v>210</v>
      </c>
      <c r="HS180" s="44">
        <f t="shared" si="7957"/>
        <v>0</v>
      </c>
      <c r="HT180" s="44">
        <f t="shared" si="7958"/>
        <v>8.0769230769230766</v>
      </c>
      <c r="HU180" s="44" t="e">
        <f t="shared" si="7959"/>
        <v>#VALUE!</v>
      </c>
      <c r="HV180" s="44" t="e">
        <f t="shared" si="7960"/>
        <v>#VALUE!</v>
      </c>
      <c r="HW180" s="44" t="e">
        <f t="shared" si="7961"/>
        <v>#VALUE!</v>
      </c>
      <c r="HX180" s="44" t="e">
        <f t="shared" si="7962"/>
        <v>#VALUE!</v>
      </c>
      <c r="HY180" s="44" t="e">
        <f t="shared" si="7963"/>
        <v>#VALUE!</v>
      </c>
      <c r="HZ180" s="44" t="e">
        <f t="shared" si="7964"/>
        <v>#VALUE!</v>
      </c>
      <c r="IA180" s="53"/>
      <c r="IB180" s="83">
        <f t="shared" si="7965"/>
        <v>0</v>
      </c>
      <c r="IC180" s="44">
        <f t="shared" si="7966"/>
        <v>210</v>
      </c>
      <c r="ID180" s="44">
        <f t="shared" si="7967"/>
        <v>0</v>
      </c>
      <c r="IE180" s="44">
        <f t="shared" si="7968"/>
        <v>8.0769230769230766</v>
      </c>
      <c r="IF180" s="44" t="e">
        <f t="shared" si="7969"/>
        <v>#VALUE!</v>
      </c>
      <c r="IG180" s="44" t="e">
        <f t="shared" si="7970"/>
        <v>#VALUE!</v>
      </c>
      <c r="IH180" s="44" t="e">
        <f t="shared" si="7971"/>
        <v>#VALUE!</v>
      </c>
      <c r="II180" s="44" t="e">
        <f t="shared" si="7972"/>
        <v>#VALUE!</v>
      </c>
      <c r="IJ180" s="44" t="e">
        <f t="shared" si="7973"/>
        <v>#VALUE!</v>
      </c>
      <c r="IK180" s="44" t="e">
        <f t="shared" si="7974"/>
        <v>#VALUE!</v>
      </c>
      <c r="IL180" s="53"/>
      <c r="IM180" s="83">
        <f t="shared" si="7975"/>
        <v>0</v>
      </c>
      <c r="IN180" s="44">
        <f t="shared" si="7976"/>
        <v>210</v>
      </c>
      <c r="IO180" s="44">
        <f t="shared" si="7977"/>
        <v>0</v>
      </c>
      <c r="IP180" s="44">
        <f t="shared" si="7978"/>
        <v>8.0769230769230766</v>
      </c>
      <c r="IQ180" s="44" t="e">
        <f t="shared" si="7979"/>
        <v>#VALUE!</v>
      </c>
      <c r="IR180" s="44" t="e">
        <f t="shared" si="7980"/>
        <v>#VALUE!</v>
      </c>
      <c r="IS180" s="44" t="e">
        <f t="shared" si="7981"/>
        <v>#VALUE!</v>
      </c>
      <c r="IT180" s="44" t="e">
        <f t="shared" si="7982"/>
        <v>#VALUE!</v>
      </c>
      <c r="IU180" s="44" t="e">
        <f t="shared" si="7983"/>
        <v>#VALUE!</v>
      </c>
      <c r="IV180" s="44" t="e">
        <f t="shared" si="7984"/>
        <v>#VALUE!</v>
      </c>
      <c r="IW180" s="53"/>
      <c r="IX180" s="83">
        <f t="shared" si="7985"/>
        <v>0</v>
      </c>
      <c r="IY180" s="44">
        <f t="shared" si="7986"/>
        <v>210</v>
      </c>
      <c r="IZ180" s="44">
        <f t="shared" si="7987"/>
        <v>0</v>
      </c>
      <c r="JA180" s="44">
        <f t="shared" si="7988"/>
        <v>8.0769230769230766</v>
      </c>
      <c r="JB180" s="44" t="e">
        <f t="shared" si="7989"/>
        <v>#VALUE!</v>
      </c>
      <c r="JC180" s="44" t="e">
        <f t="shared" si="7990"/>
        <v>#VALUE!</v>
      </c>
      <c r="JD180" s="44" t="e">
        <f t="shared" si="7991"/>
        <v>#VALUE!</v>
      </c>
      <c r="JE180" s="44" t="e">
        <f t="shared" si="7992"/>
        <v>#VALUE!</v>
      </c>
      <c r="JF180" s="44" t="e">
        <f t="shared" si="7993"/>
        <v>#VALUE!</v>
      </c>
      <c r="JG180" s="44" t="e">
        <f t="shared" si="7994"/>
        <v>#VALUE!</v>
      </c>
      <c r="JH180" s="53"/>
      <c r="JI180" s="83">
        <f t="shared" si="7995"/>
        <v>0</v>
      </c>
      <c r="JJ180" s="44">
        <f t="shared" si="7996"/>
        <v>210</v>
      </c>
      <c r="JK180" s="44">
        <f t="shared" si="7997"/>
        <v>0</v>
      </c>
      <c r="JL180" s="44">
        <f t="shared" si="7998"/>
        <v>8.0769230769230766</v>
      </c>
      <c r="JM180" s="44" t="e">
        <f t="shared" si="7999"/>
        <v>#VALUE!</v>
      </c>
      <c r="JN180" s="44" t="e">
        <f t="shared" si="8000"/>
        <v>#VALUE!</v>
      </c>
      <c r="JO180" s="44" t="e">
        <f t="shared" si="8001"/>
        <v>#VALUE!</v>
      </c>
      <c r="JP180" s="44" t="e">
        <f t="shared" si="8002"/>
        <v>#VALUE!</v>
      </c>
      <c r="JQ180" s="44" t="e">
        <f t="shared" si="8003"/>
        <v>#VALUE!</v>
      </c>
      <c r="JR180" s="44" t="e">
        <f t="shared" si="8004"/>
        <v>#VALUE!</v>
      </c>
      <c r="JS180" s="53"/>
      <c r="JT180" s="83">
        <f t="shared" si="8005"/>
        <v>0</v>
      </c>
      <c r="JU180" s="44">
        <f t="shared" si="8006"/>
        <v>210</v>
      </c>
      <c r="JV180" s="44">
        <f t="shared" si="8007"/>
        <v>0</v>
      </c>
      <c r="JW180" s="44">
        <f t="shared" si="8008"/>
        <v>8.0769230769230766</v>
      </c>
      <c r="JX180" s="44" t="e">
        <f t="shared" si="8009"/>
        <v>#VALUE!</v>
      </c>
      <c r="JY180" s="44" t="e">
        <f t="shared" si="8010"/>
        <v>#VALUE!</v>
      </c>
      <c r="JZ180" s="44" t="e">
        <f t="shared" si="8011"/>
        <v>#VALUE!</v>
      </c>
      <c r="KA180" s="44" t="e">
        <f t="shared" si="8012"/>
        <v>#VALUE!</v>
      </c>
      <c r="KB180" s="44" t="e">
        <f t="shared" si="8013"/>
        <v>#VALUE!</v>
      </c>
      <c r="KC180" s="44" t="e">
        <f t="shared" si="8014"/>
        <v>#VALUE!</v>
      </c>
      <c r="KD180" s="53"/>
      <c r="KE180" s="83">
        <f t="shared" si="8015"/>
        <v>0</v>
      </c>
      <c r="KF180" s="44">
        <f t="shared" si="8016"/>
        <v>210</v>
      </c>
      <c r="KG180" s="44">
        <f t="shared" si="8017"/>
        <v>0</v>
      </c>
      <c r="KH180" s="44">
        <f t="shared" si="8018"/>
        <v>8.0769230769230766</v>
      </c>
      <c r="KI180" s="44" t="e">
        <f t="shared" si="8019"/>
        <v>#VALUE!</v>
      </c>
      <c r="KJ180" s="44" t="e">
        <f t="shared" si="8020"/>
        <v>#VALUE!</v>
      </c>
      <c r="KK180" s="44" t="e">
        <f t="shared" si="8021"/>
        <v>#VALUE!</v>
      </c>
      <c r="KL180" s="44" t="e">
        <f t="shared" si="8022"/>
        <v>#VALUE!</v>
      </c>
      <c r="KM180" s="44" t="e">
        <f t="shared" si="8023"/>
        <v>#VALUE!</v>
      </c>
      <c r="KN180" s="44" t="e">
        <f t="shared" si="8024"/>
        <v>#VALUE!</v>
      </c>
      <c r="KO180" s="53"/>
      <c r="KP180" s="83">
        <f t="shared" si="8025"/>
        <v>0</v>
      </c>
      <c r="KQ180" s="44">
        <f t="shared" si="8026"/>
        <v>210</v>
      </c>
      <c r="KR180" s="44">
        <f t="shared" si="8027"/>
        <v>0</v>
      </c>
      <c r="KS180" s="44">
        <f t="shared" si="8028"/>
        <v>8.0769230769230766</v>
      </c>
      <c r="KT180" s="44" t="e">
        <f t="shared" si="8029"/>
        <v>#VALUE!</v>
      </c>
      <c r="KU180" s="44" t="e">
        <f t="shared" si="8030"/>
        <v>#VALUE!</v>
      </c>
      <c r="KV180" s="44" t="e">
        <f t="shared" si="8031"/>
        <v>#VALUE!</v>
      </c>
      <c r="KW180" s="44" t="e">
        <f t="shared" si="8032"/>
        <v>#VALUE!</v>
      </c>
      <c r="KX180" s="44" t="e">
        <f t="shared" si="8033"/>
        <v>#VALUE!</v>
      </c>
      <c r="KY180" s="44" t="e">
        <f t="shared" si="8034"/>
        <v>#VALUE!</v>
      </c>
      <c r="KZ180" s="53"/>
      <c r="LA180" s="83">
        <f t="shared" si="8035"/>
        <v>0</v>
      </c>
      <c r="LB180" s="44">
        <f t="shared" si="8036"/>
        <v>210</v>
      </c>
      <c r="LC180" s="44">
        <f t="shared" si="8037"/>
        <v>0</v>
      </c>
      <c r="LD180" s="44">
        <f t="shared" si="8038"/>
        <v>8.0769230769230766</v>
      </c>
      <c r="LE180" s="44" t="e">
        <f t="shared" si="8039"/>
        <v>#VALUE!</v>
      </c>
      <c r="LF180" s="44" t="e">
        <f t="shared" si="8040"/>
        <v>#VALUE!</v>
      </c>
      <c r="LG180" s="44" t="e">
        <f t="shared" si="8041"/>
        <v>#VALUE!</v>
      </c>
      <c r="LH180" s="44" t="e">
        <f t="shared" si="8042"/>
        <v>#VALUE!</v>
      </c>
      <c r="LI180" s="44" t="e">
        <f t="shared" si="8043"/>
        <v>#VALUE!</v>
      </c>
      <c r="LJ180" s="44" t="e">
        <f t="shared" si="8044"/>
        <v>#VALUE!</v>
      </c>
      <c r="LK180" s="53"/>
      <c r="LL180" s="83">
        <f t="shared" si="8045"/>
        <v>0</v>
      </c>
      <c r="LM180" s="44">
        <f t="shared" si="8046"/>
        <v>210</v>
      </c>
      <c r="LN180" s="44">
        <f t="shared" si="8047"/>
        <v>0</v>
      </c>
      <c r="LO180" s="44">
        <f t="shared" si="8048"/>
        <v>8.0769230769230766</v>
      </c>
      <c r="LP180" s="44" t="e">
        <f t="shared" si="8049"/>
        <v>#VALUE!</v>
      </c>
      <c r="LQ180" s="44" t="e">
        <f t="shared" si="8050"/>
        <v>#VALUE!</v>
      </c>
      <c r="LR180" s="44" t="e">
        <f t="shared" si="8051"/>
        <v>#VALUE!</v>
      </c>
      <c r="LS180" s="44" t="e">
        <f t="shared" si="8052"/>
        <v>#VALUE!</v>
      </c>
      <c r="LT180" s="44" t="e">
        <f t="shared" si="8053"/>
        <v>#VALUE!</v>
      </c>
      <c r="LU180" s="44" t="e">
        <f t="shared" si="8054"/>
        <v>#VALUE!</v>
      </c>
      <c r="LV180" s="53"/>
      <c r="LW180" s="83">
        <f t="shared" si="8055"/>
        <v>0</v>
      </c>
      <c r="LX180" s="44">
        <f t="shared" si="8056"/>
        <v>210</v>
      </c>
      <c r="LY180" s="44">
        <f t="shared" si="8057"/>
        <v>0</v>
      </c>
      <c r="LZ180" s="44">
        <f t="shared" si="8058"/>
        <v>8.0769230769230766</v>
      </c>
      <c r="MA180" s="44" t="e">
        <f t="shared" si="8059"/>
        <v>#VALUE!</v>
      </c>
      <c r="MB180" s="44" t="e">
        <f t="shared" si="8060"/>
        <v>#VALUE!</v>
      </c>
      <c r="MC180" s="44" t="e">
        <f t="shared" si="8061"/>
        <v>#VALUE!</v>
      </c>
      <c r="MD180" s="44" t="e">
        <f t="shared" si="8062"/>
        <v>#VALUE!</v>
      </c>
      <c r="ME180" s="44" t="e">
        <f t="shared" si="8063"/>
        <v>#VALUE!</v>
      </c>
      <c r="MF180" s="44" t="e">
        <f t="shared" si="8064"/>
        <v>#VALUE!</v>
      </c>
      <c r="MG180" s="53"/>
      <c r="MH180" s="83">
        <f t="shared" si="8065"/>
        <v>0</v>
      </c>
      <c r="MI180" s="44">
        <f t="shared" si="8066"/>
        <v>210</v>
      </c>
      <c r="MJ180" s="44">
        <f t="shared" si="8067"/>
        <v>0</v>
      </c>
      <c r="MK180" s="44">
        <f t="shared" si="8068"/>
        <v>8.0769230769230766</v>
      </c>
      <c r="ML180" s="44" t="e">
        <f t="shared" si="8069"/>
        <v>#VALUE!</v>
      </c>
      <c r="MM180" s="44" t="e">
        <f t="shared" si="8070"/>
        <v>#VALUE!</v>
      </c>
      <c r="MN180" s="44" t="e">
        <f t="shared" si="8071"/>
        <v>#VALUE!</v>
      </c>
      <c r="MO180" s="44" t="e">
        <f t="shared" si="8072"/>
        <v>#VALUE!</v>
      </c>
      <c r="MP180" s="44" t="e">
        <f t="shared" si="8073"/>
        <v>#VALUE!</v>
      </c>
      <c r="MQ180" s="44" t="e">
        <f t="shared" si="8074"/>
        <v>#VALUE!</v>
      </c>
      <c r="MR180" s="53"/>
      <c r="MS180" s="83">
        <f t="shared" si="8075"/>
        <v>0</v>
      </c>
      <c r="MT180" s="44">
        <f t="shared" si="8076"/>
        <v>210</v>
      </c>
      <c r="MU180" s="44">
        <f t="shared" si="8077"/>
        <v>0</v>
      </c>
      <c r="MV180" s="44">
        <f t="shared" si="8078"/>
        <v>8.0769230769230766</v>
      </c>
      <c r="MW180" s="44" t="e">
        <f t="shared" si="8079"/>
        <v>#VALUE!</v>
      </c>
      <c r="MX180" s="44" t="e">
        <f t="shared" si="8080"/>
        <v>#VALUE!</v>
      </c>
      <c r="MY180" s="44" t="e">
        <f t="shared" si="8081"/>
        <v>#VALUE!</v>
      </c>
      <c r="MZ180" s="44" t="e">
        <f t="shared" si="8082"/>
        <v>#VALUE!</v>
      </c>
      <c r="NA180" s="44" t="e">
        <f t="shared" si="8083"/>
        <v>#VALUE!</v>
      </c>
      <c r="NB180" s="44" t="e">
        <f t="shared" si="8084"/>
        <v>#VALUE!</v>
      </c>
      <c r="NC180" s="53"/>
      <c r="ND180" s="83">
        <f t="shared" si="8085"/>
        <v>0</v>
      </c>
      <c r="NE180" s="44">
        <f t="shared" si="8086"/>
        <v>210</v>
      </c>
      <c r="NF180" s="44">
        <f t="shared" si="8087"/>
        <v>0</v>
      </c>
      <c r="NG180" s="44">
        <f t="shared" si="8088"/>
        <v>8.0769230769230766</v>
      </c>
      <c r="NH180" s="44" t="e">
        <f t="shared" si="8089"/>
        <v>#VALUE!</v>
      </c>
      <c r="NI180" s="44" t="e">
        <f t="shared" si="8090"/>
        <v>#VALUE!</v>
      </c>
      <c r="NJ180" s="44" t="e">
        <f t="shared" si="8091"/>
        <v>#VALUE!</v>
      </c>
      <c r="NK180" s="44" t="e">
        <f t="shared" si="8092"/>
        <v>#VALUE!</v>
      </c>
      <c r="NL180" s="44" t="e">
        <f t="shared" si="8093"/>
        <v>#VALUE!</v>
      </c>
      <c r="NM180" s="44" t="e">
        <f t="shared" si="8094"/>
        <v>#VALUE!</v>
      </c>
      <c r="NN180" s="53"/>
      <c r="NO180" s="83">
        <f t="shared" si="8095"/>
        <v>0</v>
      </c>
      <c r="NP180" s="44">
        <f t="shared" si="8096"/>
        <v>210</v>
      </c>
      <c r="NQ180" s="44">
        <f t="shared" si="8097"/>
        <v>0</v>
      </c>
      <c r="NR180" s="44">
        <f t="shared" si="8098"/>
        <v>8.0769230769230766</v>
      </c>
      <c r="NS180" s="44" t="e">
        <f t="shared" si="8099"/>
        <v>#VALUE!</v>
      </c>
      <c r="NT180" s="44" t="e">
        <f t="shared" si="8100"/>
        <v>#VALUE!</v>
      </c>
      <c r="NU180" s="44" t="e">
        <f t="shared" si="8101"/>
        <v>#VALUE!</v>
      </c>
      <c r="NV180" s="44" t="e">
        <f t="shared" si="8102"/>
        <v>#VALUE!</v>
      </c>
      <c r="NW180" s="44" t="e">
        <f t="shared" si="8103"/>
        <v>#VALUE!</v>
      </c>
      <c r="NX180" s="44" t="e">
        <f t="shared" si="8104"/>
        <v>#VALUE!</v>
      </c>
      <c r="NY180" s="53"/>
      <c r="NZ180" s="83">
        <f t="shared" si="8105"/>
        <v>0</v>
      </c>
      <c r="OA180" s="44">
        <f t="shared" si="8106"/>
        <v>210</v>
      </c>
      <c r="OB180" s="44">
        <f t="shared" si="8107"/>
        <v>0</v>
      </c>
      <c r="OC180" s="44">
        <f t="shared" si="8108"/>
        <v>8.0769230769230766</v>
      </c>
      <c r="OD180" s="44" t="e">
        <f t="shared" si="8109"/>
        <v>#VALUE!</v>
      </c>
      <c r="OE180" s="44" t="e">
        <f t="shared" si="8110"/>
        <v>#VALUE!</v>
      </c>
      <c r="OF180" s="44" t="e">
        <f t="shared" si="8111"/>
        <v>#VALUE!</v>
      </c>
      <c r="OG180" s="44" t="e">
        <f t="shared" si="8112"/>
        <v>#VALUE!</v>
      </c>
      <c r="OH180" s="44" t="e">
        <f t="shared" si="8113"/>
        <v>#VALUE!</v>
      </c>
      <c r="OI180" s="44" t="e">
        <f t="shared" si="8114"/>
        <v>#VALUE!</v>
      </c>
      <c r="OJ180" s="53"/>
      <c r="OK180" s="83">
        <f t="shared" si="8115"/>
        <v>0</v>
      </c>
      <c r="OL180" s="44">
        <f t="shared" si="8116"/>
        <v>210</v>
      </c>
      <c r="OM180" s="44">
        <f t="shared" si="8117"/>
        <v>0</v>
      </c>
      <c r="ON180" s="44">
        <f t="shared" si="8118"/>
        <v>8.0769230769230766</v>
      </c>
      <c r="OO180" s="44" t="e">
        <f t="shared" si="8119"/>
        <v>#VALUE!</v>
      </c>
      <c r="OP180" s="44" t="e">
        <f t="shared" si="8120"/>
        <v>#VALUE!</v>
      </c>
      <c r="OQ180" s="44" t="e">
        <f t="shared" si="8121"/>
        <v>#VALUE!</v>
      </c>
      <c r="OR180" s="44" t="e">
        <f t="shared" si="8122"/>
        <v>#VALUE!</v>
      </c>
      <c r="OS180" s="44" t="e">
        <f t="shared" si="8123"/>
        <v>#VALUE!</v>
      </c>
      <c r="OT180" s="44" t="e">
        <f t="shared" si="8124"/>
        <v>#VALUE!</v>
      </c>
      <c r="OU180" s="53"/>
      <c r="OV180" s="83">
        <f t="shared" si="8125"/>
        <v>0</v>
      </c>
      <c r="OW180" s="44">
        <f t="shared" si="8126"/>
        <v>210</v>
      </c>
      <c r="OX180" s="44">
        <f t="shared" si="8127"/>
        <v>0</v>
      </c>
      <c r="OY180" s="44">
        <f t="shared" si="8128"/>
        <v>8.0769230769230766</v>
      </c>
      <c r="OZ180" s="44" t="e">
        <f t="shared" si="8129"/>
        <v>#VALUE!</v>
      </c>
      <c r="PA180" s="44" t="e">
        <f t="shared" si="8130"/>
        <v>#VALUE!</v>
      </c>
      <c r="PB180" s="44" t="e">
        <f t="shared" si="8131"/>
        <v>#VALUE!</v>
      </c>
      <c r="PC180" s="44" t="e">
        <f t="shared" si="8132"/>
        <v>#VALUE!</v>
      </c>
      <c r="PD180" s="44" t="e">
        <f t="shared" si="8133"/>
        <v>#VALUE!</v>
      </c>
      <c r="PE180" s="44" t="e">
        <f t="shared" si="8134"/>
        <v>#VALUE!</v>
      </c>
      <c r="PF180" s="53"/>
      <c r="PG180" s="83">
        <f t="shared" si="8135"/>
        <v>0</v>
      </c>
      <c r="PH180" s="44">
        <f t="shared" si="8136"/>
        <v>210</v>
      </c>
      <c r="PI180" s="44">
        <f t="shared" si="8137"/>
        <v>0</v>
      </c>
      <c r="PJ180" s="44">
        <f t="shared" si="8138"/>
        <v>8.0769230769230766</v>
      </c>
      <c r="PK180" s="44" t="e">
        <f t="shared" si="8139"/>
        <v>#VALUE!</v>
      </c>
      <c r="PL180" s="44" t="e">
        <f t="shared" si="8140"/>
        <v>#VALUE!</v>
      </c>
      <c r="PM180" s="44" t="e">
        <f t="shared" si="8141"/>
        <v>#VALUE!</v>
      </c>
      <c r="PN180" s="44" t="e">
        <f t="shared" si="8142"/>
        <v>#VALUE!</v>
      </c>
      <c r="PO180" s="44" t="e">
        <f t="shared" si="8143"/>
        <v>#VALUE!</v>
      </c>
      <c r="PP180" s="44" t="e">
        <f t="shared" si="8144"/>
        <v>#VALUE!</v>
      </c>
      <c r="PQ180" s="53"/>
      <c r="PR180" s="83">
        <f t="shared" si="8145"/>
        <v>0</v>
      </c>
      <c r="PS180" s="44">
        <f t="shared" si="8146"/>
        <v>210</v>
      </c>
      <c r="PT180" s="44">
        <f t="shared" si="8147"/>
        <v>0</v>
      </c>
      <c r="PU180" s="44">
        <f t="shared" si="8148"/>
        <v>8.0769230769230766</v>
      </c>
      <c r="PV180" s="44" t="e">
        <f t="shared" si="8149"/>
        <v>#VALUE!</v>
      </c>
      <c r="PW180" s="44" t="e">
        <f t="shared" si="8150"/>
        <v>#VALUE!</v>
      </c>
      <c r="PX180" s="44" t="e">
        <f t="shared" si="8151"/>
        <v>#VALUE!</v>
      </c>
      <c r="PY180" s="44" t="e">
        <f t="shared" si="8152"/>
        <v>#VALUE!</v>
      </c>
      <c r="PZ180" s="44" t="e">
        <f t="shared" si="8153"/>
        <v>#VALUE!</v>
      </c>
      <c r="QA180" s="44" t="e">
        <f t="shared" si="8154"/>
        <v>#VALUE!</v>
      </c>
    </row>
    <row r="181" spans="1:443" x14ac:dyDescent="0.25">
      <c r="A181" s="42"/>
      <c r="B181" s="84"/>
      <c r="C181" s="53"/>
      <c r="D181" s="43"/>
      <c r="E181" s="83">
        <f t="shared" ref="E181" si="8162">$B181*F$173</f>
        <v>0</v>
      </c>
      <c r="F181" s="44">
        <f t="shared" si="8155"/>
        <v>0</v>
      </c>
      <c r="G181" s="44">
        <f t="shared" si="7763"/>
        <v>0</v>
      </c>
      <c r="H181" s="44">
        <f t="shared" si="7764"/>
        <v>0</v>
      </c>
      <c r="I181" s="44">
        <f t="shared" si="7765"/>
        <v>0</v>
      </c>
      <c r="J181" s="44">
        <f t="shared" si="7766"/>
        <v>0</v>
      </c>
      <c r="K181" s="44">
        <f t="shared" si="7767"/>
        <v>0</v>
      </c>
      <c r="L181" s="44">
        <f t="shared" si="7768"/>
        <v>0</v>
      </c>
      <c r="M181" s="44">
        <f t="shared" si="7769"/>
        <v>0</v>
      </c>
      <c r="N181" s="44">
        <f t="shared" si="7770"/>
        <v>0</v>
      </c>
      <c r="O181" s="53"/>
      <c r="P181" s="83">
        <f t="shared" si="8156"/>
        <v>0</v>
      </c>
      <c r="Q181" s="44">
        <f t="shared" si="8157"/>
        <v>0</v>
      </c>
      <c r="R181" s="44">
        <f t="shared" si="7771"/>
        <v>0</v>
      </c>
      <c r="S181" s="44">
        <f t="shared" si="7772"/>
        <v>0</v>
      </c>
      <c r="T181" s="44" t="e">
        <f t="shared" si="7773"/>
        <v>#VALUE!</v>
      </c>
      <c r="U181" s="44" t="e">
        <f t="shared" si="7774"/>
        <v>#VALUE!</v>
      </c>
      <c r="V181" s="44" t="e">
        <f t="shared" si="7775"/>
        <v>#VALUE!</v>
      </c>
      <c r="W181" s="44" t="e">
        <f t="shared" si="7776"/>
        <v>#VALUE!</v>
      </c>
      <c r="X181" s="44" t="e">
        <f t="shared" si="7777"/>
        <v>#VALUE!</v>
      </c>
      <c r="Y181" s="44" t="e">
        <f t="shared" si="7778"/>
        <v>#VALUE!</v>
      </c>
      <c r="Z181" s="53"/>
      <c r="AA181" s="83">
        <f t="shared" si="8158"/>
        <v>0</v>
      </c>
      <c r="AB181" s="44">
        <f t="shared" si="8159"/>
        <v>0</v>
      </c>
      <c r="AC181" s="44">
        <f t="shared" si="7779"/>
        <v>0</v>
      </c>
      <c r="AD181" s="44">
        <f t="shared" si="7780"/>
        <v>0</v>
      </c>
      <c r="AE181" s="44" t="e">
        <f t="shared" si="7781"/>
        <v>#VALUE!</v>
      </c>
      <c r="AF181" s="44" t="e">
        <f t="shared" si="7782"/>
        <v>#VALUE!</v>
      </c>
      <c r="AG181" s="44" t="e">
        <f t="shared" si="7783"/>
        <v>#VALUE!</v>
      </c>
      <c r="AH181" s="44" t="e">
        <f t="shared" si="7784"/>
        <v>#VALUE!</v>
      </c>
      <c r="AI181" s="44" t="e">
        <f t="shared" si="7785"/>
        <v>#VALUE!</v>
      </c>
      <c r="AJ181" s="44" t="e">
        <f t="shared" si="7786"/>
        <v>#VALUE!</v>
      </c>
      <c r="AK181" s="53"/>
      <c r="AL181" s="83">
        <f t="shared" si="8160"/>
        <v>0</v>
      </c>
      <c r="AM181" s="44">
        <f t="shared" si="8161"/>
        <v>0</v>
      </c>
      <c r="AN181" s="44">
        <f t="shared" si="7787"/>
        <v>0</v>
      </c>
      <c r="AO181" s="44">
        <f t="shared" si="7788"/>
        <v>0</v>
      </c>
      <c r="AP181" s="44" t="e">
        <f t="shared" si="7789"/>
        <v>#VALUE!</v>
      </c>
      <c r="AQ181" s="44" t="e">
        <f t="shared" si="7790"/>
        <v>#VALUE!</v>
      </c>
      <c r="AR181" s="44" t="e">
        <f t="shared" si="7791"/>
        <v>#VALUE!</v>
      </c>
      <c r="AS181" s="44" t="e">
        <f t="shared" si="7792"/>
        <v>#VALUE!</v>
      </c>
      <c r="AT181" s="44" t="e">
        <f t="shared" si="7793"/>
        <v>#VALUE!</v>
      </c>
      <c r="AU181" s="44" t="e">
        <f t="shared" si="7794"/>
        <v>#VALUE!</v>
      </c>
      <c r="AV181" s="53"/>
      <c r="AW181" s="83">
        <f t="shared" si="7795"/>
        <v>0</v>
      </c>
      <c r="AX181" s="44">
        <f t="shared" si="7796"/>
        <v>0</v>
      </c>
      <c r="AY181" s="44">
        <f t="shared" si="7797"/>
        <v>0</v>
      </c>
      <c r="AZ181" s="44">
        <f t="shared" si="7798"/>
        <v>0</v>
      </c>
      <c r="BA181" s="44" t="e">
        <f t="shared" si="7799"/>
        <v>#VALUE!</v>
      </c>
      <c r="BB181" s="44" t="e">
        <f t="shared" si="7800"/>
        <v>#VALUE!</v>
      </c>
      <c r="BC181" s="44" t="e">
        <f t="shared" si="7801"/>
        <v>#VALUE!</v>
      </c>
      <c r="BD181" s="44" t="e">
        <f t="shared" si="7802"/>
        <v>#VALUE!</v>
      </c>
      <c r="BE181" s="44" t="e">
        <f t="shared" si="7803"/>
        <v>#VALUE!</v>
      </c>
      <c r="BF181" s="44" t="e">
        <f t="shared" si="7804"/>
        <v>#VALUE!</v>
      </c>
      <c r="BG181" s="53"/>
      <c r="BH181" s="83">
        <f t="shared" si="7805"/>
        <v>0</v>
      </c>
      <c r="BI181" s="44">
        <f t="shared" si="7806"/>
        <v>0</v>
      </c>
      <c r="BJ181" s="44">
        <f t="shared" si="7807"/>
        <v>0</v>
      </c>
      <c r="BK181" s="44">
        <f t="shared" si="7808"/>
        <v>0</v>
      </c>
      <c r="BL181" s="44" t="e">
        <f t="shared" si="7809"/>
        <v>#VALUE!</v>
      </c>
      <c r="BM181" s="44" t="e">
        <f t="shared" si="7810"/>
        <v>#VALUE!</v>
      </c>
      <c r="BN181" s="44" t="e">
        <f t="shared" si="7811"/>
        <v>#VALUE!</v>
      </c>
      <c r="BO181" s="44" t="e">
        <f t="shared" si="7812"/>
        <v>#VALUE!</v>
      </c>
      <c r="BP181" s="44" t="e">
        <f t="shared" si="7813"/>
        <v>#VALUE!</v>
      </c>
      <c r="BQ181" s="44" t="e">
        <f t="shared" si="7814"/>
        <v>#VALUE!</v>
      </c>
      <c r="BR181" s="53"/>
      <c r="BS181" s="83">
        <f t="shared" si="7815"/>
        <v>0</v>
      </c>
      <c r="BT181" s="44">
        <f t="shared" si="7816"/>
        <v>0</v>
      </c>
      <c r="BU181" s="44">
        <f t="shared" si="7817"/>
        <v>0</v>
      </c>
      <c r="BV181" s="44">
        <f t="shared" si="7818"/>
        <v>0</v>
      </c>
      <c r="BW181" s="44" t="e">
        <f t="shared" si="7819"/>
        <v>#VALUE!</v>
      </c>
      <c r="BX181" s="44" t="e">
        <f t="shared" si="7820"/>
        <v>#VALUE!</v>
      </c>
      <c r="BY181" s="44" t="e">
        <f t="shared" si="7821"/>
        <v>#VALUE!</v>
      </c>
      <c r="BZ181" s="44" t="e">
        <f t="shared" si="7822"/>
        <v>#VALUE!</v>
      </c>
      <c r="CA181" s="44" t="e">
        <f t="shared" si="7823"/>
        <v>#VALUE!</v>
      </c>
      <c r="CB181" s="44" t="e">
        <f t="shared" si="7824"/>
        <v>#VALUE!</v>
      </c>
      <c r="CC181" s="53"/>
      <c r="CD181" s="83">
        <f t="shared" si="7825"/>
        <v>0</v>
      </c>
      <c r="CE181" s="44">
        <f t="shared" si="7826"/>
        <v>0</v>
      </c>
      <c r="CF181" s="44">
        <f t="shared" si="7827"/>
        <v>0</v>
      </c>
      <c r="CG181" s="44">
        <f t="shared" si="7828"/>
        <v>0</v>
      </c>
      <c r="CH181" s="44" t="e">
        <f t="shared" si="7829"/>
        <v>#VALUE!</v>
      </c>
      <c r="CI181" s="44" t="e">
        <f t="shared" si="7830"/>
        <v>#VALUE!</v>
      </c>
      <c r="CJ181" s="44" t="e">
        <f t="shared" si="7831"/>
        <v>#VALUE!</v>
      </c>
      <c r="CK181" s="44" t="e">
        <f t="shared" si="7832"/>
        <v>#VALUE!</v>
      </c>
      <c r="CL181" s="44" t="e">
        <f t="shared" si="7833"/>
        <v>#VALUE!</v>
      </c>
      <c r="CM181" s="44" t="e">
        <f t="shared" si="7834"/>
        <v>#VALUE!</v>
      </c>
      <c r="CN181" s="53"/>
      <c r="CO181" s="83">
        <f t="shared" si="7835"/>
        <v>0</v>
      </c>
      <c r="CP181" s="44">
        <f t="shared" si="7836"/>
        <v>0</v>
      </c>
      <c r="CQ181" s="44">
        <f t="shared" si="7837"/>
        <v>0</v>
      </c>
      <c r="CR181" s="44">
        <f t="shared" si="7838"/>
        <v>0</v>
      </c>
      <c r="CS181" s="44" t="e">
        <f t="shared" si="7839"/>
        <v>#VALUE!</v>
      </c>
      <c r="CT181" s="44" t="e">
        <f t="shared" si="7840"/>
        <v>#VALUE!</v>
      </c>
      <c r="CU181" s="44" t="e">
        <f t="shared" si="7841"/>
        <v>#VALUE!</v>
      </c>
      <c r="CV181" s="44" t="e">
        <f t="shared" si="7842"/>
        <v>#VALUE!</v>
      </c>
      <c r="CW181" s="44" t="e">
        <f t="shared" si="7843"/>
        <v>#VALUE!</v>
      </c>
      <c r="CX181" s="44" t="e">
        <f t="shared" si="7844"/>
        <v>#VALUE!</v>
      </c>
      <c r="CY181" s="53"/>
      <c r="CZ181" s="83">
        <f t="shared" si="7845"/>
        <v>0</v>
      </c>
      <c r="DA181" s="44">
        <f t="shared" si="7846"/>
        <v>0</v>
      </c>
      <c r="DB181" s="44">
        <f t="shared" si="7847"/>
        <v>0</v>
      </c>
      <c r="DC181" s="44">
        <f t="shared" si="7848"/>
        <v>0</v>
      </c>
      <c r="DD181" s="44" t="e">
        <f t="shared" si="7849"/>
        <v>#VALUE!</v>
      </c>
      <c r="DE181" s="44" t="e">
        <f t="shared" si="7850"/>
        <v>#VALUE!</v>
      </c>
      <c r="DF181" s="44" t="e">
        <f t="shared" si="7851"/>
        <v>#VALUE!</v>
      </c>
      <c r="DG181" s="44" t="e">
        <f t="shared" si="7852"/>
        <v>#VALUE!</v>
      </c>
      <c r="DH181" s="44" t="e">
        <f t="shared" si="7853"/>
        <v>#VALUE!</v>
      </c>
      <c r="DI181" s="44" t="e">
        <f t="shared" si="7854"/>
        <v>#VALUE!</v>
      </c>
      <c r="DJ181" s="53"/>
      <c r="DK181" s="83">
        <f t="shared" si="7855"/>
        <v>0</v>
      </c>
      <c r="DL181" s="44">
        <f t="shared" si="7856"/>
        <v>0</v>
      </c>
      <c r="DM181" s="44">
        <f t="shared" si="7857"/>
        <v>0</v>
      </c>
      <c r="DN181" s="44">
        <f t="shared" si="7858"/>
        <v>0</v>
      </c>
      <c r="DO181" s="44" t="e">
        <f t="shared" si="7859"/>
        <v>#VALUE!</v>
      </c>
      <c r="DP181" s="44" t="e">
        <f t="shared" si="7860"/>
        <v>#VALUE!</v>
      </c>
      <c r="DQ181" s="44" t="e">
        <f t="shared" si="7861"/>
        <v>#VALUE!</v>
      </c>
      <c r="DR181" s="44" t="e">
        <f t="shared" si="7862"/>
        <v>#VALUE!</v>
      </c>
      <c r="DS181" s="44" t="e">
        <f t="shared" si="7863"/>
        <v>#VALUE!</v>
      </c>
      <c r="DT181" s="44" t="e">
        <f t="shared" si="7864"/>
        <v>#VALUE!</v>
      </c>
      <c r="DU181" s="53"/>
      <c r="DV181" s="83">
        <f t="shared" si="7865"/>
        <v>0</v>
      </c>
      <c r="DW181" s="44">
        <f t="shared" si="7866"/>
        <v>0</v>
      </c>
      <c r="DX181" s="44">
        <f t="shared" si="7867"/>
        <v>0</v>
      </c>
      <c r="DY181" s="44">
        <f t="shared" si="7868"/>
        <v>0</v>
      </c>
      <c r="DZ181" s="44" t="e">
        <f t="shared" si="7869"/>
        <v>#VALUE!</v>
      </c>
      <c r="EA181" s="44" t="e">
        <f t="shared" si="7870"/>
        <v>#VALUE!</v>
      </c>
      <c r="EB181" s="44" t="e">
        <f t="shared" si="7871"/>
        <v>#VALUE!</v>
      </c>
      <c r="EC181" s="44" t="e">
        <f t="shared" si="7872"/>
        <v>#VALUE!</v>
      </c>
      <c r="ED181" s="44" t="e">
        <f t="shared" si="7873"/>
        <v>#VALUE!</v>
      </c>
      <c r="EE181" s="44" t="e">
        <f t="shared" si="7874"/>
        <v>#VALUE!</v>
      </c>
      <c r="EF181" s="53"/>
      <c r="EG181" s="83">
        <f t="shared" si="7875"/>
        <v>0</v>
      </c>
      <c r="EH181" s="44">
        <f t="shared" si="7876"/>
        <v>0</v>
      </c>
      <c r="EI181" s="44">
        <f t="shared" si="7877"/>
        <v>0</v>
      </c>
      <c r="EJ181" s="44">
        <f t="shared" si="7878"/>
        <v>0</v>
      </c>
      <c r="EK181" s="44" t="e">
        <f t="shared" si="7879"/>
        <v>#VALUE!</v>
      </c>
      <c r="EL181" s="44" t="e">
        <f t="shared" si="7880"/>
        <v>#VALUE!</v>
      </c>
      <c r="EM181" s="44" t="e">
        <f t="shared" si="7881"/>
        <v>#VALUE!</v>
      </c>
      <c r="EN181" s="44" t="e">
        <f t="shared" si="7882"/>
        <v>#VALUE!</v>
      </c>
      <c r="EO181" s="44" t="e">
        <f t="shared" si="7883"/>
        <v>#VALUE!</v>
      </c>
      <c r="EP181" s="44" t="e">
        <f t="shared" si="7884"/>
        <v>#VALUE!</v>
      </c>
      <c r="EQ181" s="53"/>
      <c r="ER181" s="83">
        <f t="shared" si="7885"/>
        <v>0</v>
      </c>
      <c r="ES181" s="44">
        <f t="shared" si="7886"/>
        <v>0</v>
      </c>
      <c r="ET181" s="44">
        <f t="shared" si="7887"/>
        <v>0</v>
      </c>
      <c r="EU181" s="44">
        <f t="shared" si="7888"/>
        <v>0</v>
      </c>
      <c r="EV181" s="44" t="e">
        <f t="shared" si="7889"/>
        <v>#VALUE!</v>
      </c>
      <c r="EW181" s="44" t="e">
        <f t="shared" si="7890"/>
        <v>#VALUE!</v>
      </c>
      <c r="EX181" s="44" t="e">
        <f t="shared" si="7891"/>
        <v>#VALUE!</v>
      </c>
      <c r="EY181" s="44" t="e">
        <f t="shared" si="7892"/>
        <v>#VALUE!</v>
      </c>
      <c r="EZ181" s="44" t="e">
        <f t="shared" si="7893"/>
        <v>#VALUE!</v>
      </c>
      <c r="FA181" s="44" t="e">
        <f t="shared" si="7894"/>
        <v>#VALUE!</v>
      </c>
      <c r="FB181" s="53"/>
      <c r="FC181" s="83">
        <f t="shared" si="7895"/>
        <v>0</v>
      </c>
      <c r="FD181" s="44">
        <f t="shared" si="7896"/>
        <v>0</v>
      </c>
      <c r="FE181" s="44">
        <f t="shared" si="7897"/>
        <v>0</v>
      </c>
      <c r="FF181" s="44">
        <f t="shared" si="7898"/>
        <v>0</v>
      </c>
      <c r="FG181" s="44" t="e">
        <f t="shared" si="7899"/>
        <v>#VALUE!</v>
      </c>
      <c r="FH181" s="44" t="e">
        <f t="shared" si="7900"/>
        <v>#VALUE!</v>
      </c>
      <c r="FI181" s="44" t="e">
        <f t="shared" si="7901"/>
        <v>#VALUE!</v>
      </c>
      <c r="FJ181" s="44" t="e">
        <f t="shared" si="7902"/>
        <v>#VALUE!</v>
      </c>
      <c r="FK181" s="44" t="e">
        <f t="shared" si="7903"/>
        <v>#VALUE!</v>
      </c>
      <c r="FL181" s="44" t="e">
        <f t="shared" si="7904"/>
        <v>#VALUE!</v>
      </c>
      <c r="FM181" s="53"/>
      <c r="FN181" s="83">
        <f t="shared" si="7905"/>
        <v>0</v>
      </c>
      <c r="FO181" s="44">
        <f t="shared" si="7906"/>
        <v>0</v>
      </c>
      <c r="FP181" s="44">
        <f t="shared" si="7907"/>
        <v>0</v>
      </c>
      <c r="FQ181" s="44">
        <f t="shared" si="7908"/>
        <v>0</v>
      </c>
      <c r="FR181" s="44" t="e">
        <f t="shared" si="7909"/>
        <v>#VALUE!</v>
      </c>
      <c r="FS181" s="44" t="e">
        <f t="shared" si="7910"/>
        <v>#VALUE!</v>
      </c>
      <c r="FT181" s="44" t="e">
        <f t="shared" si="7911"/>
        <v>#VALUE!</v>
      </c>
      <c r="FU181" s="44" t="e">
        <f t="shared" si="7912"/>
        <v>#VALUE!</v>
      </c>
      <c r="FV181" s="44" t="e">
        <f t="shared" si="7913"/>
        <v>#VALUE!</v>
      </c>
      <c r="FW181" s="44" t="e">
        <f t="shared" si="7914"/>
        <v>#VALUE!</v>
      </c>
      <c r="FX181" s="53"/>
      <c r="FY181" s="83">
        <f t="shared" si="7915"/>
        <v>0</v>
      </c>
      <c r="FZ181" s="44">
        <f t="shared" si="7916"/>
        <v>0</v>
      </c>
      <c r="GA181" s="44">
        <f t="shared" si="7917"/>
        <v>0</v>
      </c>
      <c r="GB181" s="44">
        <f t="shared" si="7918"/>
        <v>0</v>
      </c>
      <c r="GC181" s="44" t="e">
        <f t="shared" si="7919"/>
        <v>#VALUE!</v>
      </c>
      <c r="GD181" s="44" t="e">
        <f t="shared" si="7920"/>
        <v>#VALUE!</v>
      </c>
      <c r="GE181" s="44" t="e">
        <f t="shared" si="7921"/>
        <v>#VALUE!</v>
      </c>
      <c r="GF181" s="44" t="e">
        <f t="shared" si="7922"/>
        <v>#VALUE!</v>
      </c>
      <c r="GG181" s="44" t="e">
        <f t="shared" si="7923"/>
        <v>#VALUE!</v>
      </c>
      <c r="GH181" s="44" t="e">
        <f t="shared" si="7924"/>
        <v>#VALUE!</v>
      </c>
      <c r="GI181" s="53"/>
      <c r="GJ181" s="83">
        <f t="shared" si="7925"/>
        <v>0</v>
      </c>
      <c r="GK181" s="44">
        <f t="shared" si="7926"/>
        <v>0</v>
      </c>
      <c r="GL181" s="44">
        <f t="shared" si="7927"/>
        <v>0</v>
      </c>
      <c r="GM181" s="44">
        <f t="shared" si="7928"/>
        <v>0</v>
      </c>
      <c r="GN181" s="44" t="e">
        <f t="shared" si="7929"/>
        <v>#VALUE!</v>
      </c>
      <c r="GO181" s="44" t="e">
        <f t="shared" si="7930"/>
        <v>#VALUE!</v>
      </c>
      <c r="GP181" s="44" t="e">
        <f t="shared" si="7931"/>
        <v>#VALUE!</v>
      </c>
      <c r="GQ181" s="44" t="e">
        <f t="shared" si="7932"/>
        <v>#VALUE!</v>
      </c>
      <c r="GR181" s="44" t="e">
        <f t="shared" si="7933"/>
        <v>#VALUE!</v>
      </c>
      <c r="GS181" s="44" t="e">
        <f t="shared" si="7934"/>
        <v>#VALUE!</v>
      </c>
      <c r="GT181" s="53"/>
      <c r="GU181" s="83">
        <f t="shared" si="7935"/>
        <v>0</v>
      </c>
      <c r="GV181" s="44">
        <f t="shared" si="7936"/>
        <v>0</v>
      </c>
      <c r="GW181" s="44">
        <f t="shared" si="7937"/>
        <v>0</v>
      </c>
      <c r="GX181" s="44">
        <f t="shared" si="7938"/>
        <v>0</v>
      </c>
      <c r="GY181" s="44" t="e">
        <f t="shared" si="7939"/>
        <v>#VALUE!</v>
      </c>
      <c r="GZ181" s="44" t="e">
        <f t="shared" si="7940"/>
        <v>#VALUE!</v>
      </c>
      <c r="HA181" s="44" t="e">
        <f t="shared" si="7941"/>
        <v>#VALUE!</v>
      </c>
      <c r="HB181" s="44" t="e">
        <f t="shared" si="7942"/>
        <v>#VALUE!</v>
      </c>
      <c r="HC181" s="44" t="e">
        <f t="shared" si="7943"/>
        <v>#VALUE!</v>
      </c>
      <c r="HD181" s="44" t="e">
        <f t="shared" si="7944"/>
        <v>#VALUE!</v>
      </c>
      <c r="HE181" s="53"/>
      <c r="HF181" s="83">
        <f t="shared" si="7945"/>
        <v>0</v>
      </c>
      <c r="HG181" s="44">
        <f t="shared" si="7946"/>
        <v>0</v>
      </c>
      <c r="HH181" s="44">
        <f t="shared" si="7947"/>
        <v>0</v>
      </c>
      <c r="HI181" s="44">
        <f t="shared" si="7948"/>
        <v>0</v>
      </c>
      <c r="HJ181" s="44" t="e">
        <f t="shared" si="7949"/>
        <v>#VALUE!</v>
      </c>
      <c r="HK181" s="44" t="e">
        <f t="shared" si="7950"/>
        <v>#VALUE!</v>
      </c>
      <c r="HL181" s="44" t="e">
        <f t="shared" si="7951"/>
        <v>#VALUE!</v>
      </c>
      <c r="HM181" s="44" t="e">
        <f t="shared" si="7952"/>
        <v>#VALUE!</v>
      </c>
      <c r="HN181" s="44" t="e">
        <f t="shared" si="7953"/>
        <v>#VALUE!</v>
      </c>
      <c r="HO181" s="44" t="e">
        <f t="shared" si="7954"/>
        <v>#VALUE!</v>
      </c>
      <c r="HP181" s="53"/>
      <c r="HQ181" s="83">
        <f t="shared" si="7955"/>
        <v>0</v>
      </c>
      <c r="HR181" s="44">
        <f t="shared" si="7956"/>
        <v>0</v>
      </c>
      <c r="HS181" s="44">
        <f t="shared" si="7957"/>
        <v>0</v>
      </c>
      <c r="HT181" s="44">
        <f t="shared" si="7958"/>
        <v>0</v>
      </c>
      <c r="HU181" s="44" t="e">
        <f t="shared" si="7959"/>
        <v>#VALUE!</v>
      </c>
      <c r="HV181" s="44" t="e">
        <f t="shared" si="7960"/>
        <v>#VALUE!</v>
      </c>
      <c r="HW181" s="44" t="e">
        <f t="shared" si="7961"/>
        <v>#VALUE!</v>
      </c>
      <c r="HX181" s="44" t="e">
        <f t="shared" si="7962"/>
        <v>#VALUE!</v>
      </c>
      <c r="HY181" s="44" t="e">
        <f t="shared" si="7963"/>
        <v>#VALUE!</v>
      </c>
      <c r="HZ181" s="44" t="e">
        <f t="shared" si="7964"/>
        <v>#VALUE!</v>
      </c>
      <c r="IA181" s="53"/>
      <c r="IB181" s="83">
        <f t="shared" si="7965"/>
        <v>0</v>
      </c>
      <c r="IC181" s="44">
        <f t="shared" si="7966"/>
        <v>0</v>
      </c>
      <c r="ID181" s="44">
        <f t="shared" si="7967"/>
        <v>0</v>
      </c>
      <c r="IE181" s="44">
        <f t="shared" si="7968"/>
        <v>0</v>
      </c>
      <c r="IF181" s="44" t="e">
        <f t="shared" si="7969"/>
        <v>#VALUE!</v>
      </c>
      <c r="IG181" s="44" t="e">
        <f t="shared" si="7970"/>
        <v>#VALUE!</v>
      </c>
      <c r="IH181" s="44" t="e">
        <f t="shared" si="7971"/>
        <v>#VALUE!</v>
      </c>
      <c r="II181" s="44" t="e">
        <f t="shared" si="7972"/>
        <v>#VALUE!</v>
      </c>
      <c r="IJ181" s="44" t="e">
        <f t="shared" si="7973"/>
        <v>#VALUE!</v>
      </c>
      <c r="IK181" s="44" t="e">
        <f t="shared" si="7974"/>
        <v>#VALUE!</v>
      </c>
      <c r="IL181" s="53"/>
      <c r="IM181" s="83">
        <f t="shared" si="7975"/>
        <v>0</v>
      </c>
      <c r="IN181" s="44">
        <f t="shared" si="7976"/>
        <v>0</v>
      </c>
      <c r="IO181" s="44">
        <f t="shared" si="7977"/>
        <v>0</v>
      </c>
      <c r="IP181" s="44">
        <f t="shared" si="7978"/>
        <v>0</v>
      </c>
      <c r="IQ181" s="44" t="e">
        <f t="shared" si="7979"/>
        <v>#VALUE!</v>
      </c>
      <c r="IR181" s="44" t="e">
        <f t="shared" si="7980"/>
        <v>#VALUE!</v>
      </c>
      <c r="IS181" s="44" t="e">
        <f t="shared" si="7981"/>
        <v>#VALUE!</v>
      </c>
      <c r="IT181" s="44" t="e">
        <f t="shared" si="7982"/>
        <v>#VALUE!</v>
      </c>
      <c r="IU181" s="44" t="e">
        <f t="shared" si="7983"/>
        <v>#VALUE!</v>
      </c>
      <c r="IV181" s="44" t="e">
        <f t="shared" si="7984"/>
        <v>#VALUE!</v>
      </c>
      <c r="IW181" s="53"/>
      <c r="IX181" s="83">
        <f t="shared" si="7985"/>
        <v>0</v>
      </c>
      <c r="IY181" s="44">
        <f t="shared" si="7986"/>
        <v>0</v>
      </c>
      <c r="IZ181" s="44">
        <f t="shared" si="7987"/>
        <v>0</v>
      </c>
      <c r="JA181" s="44">
        <f t="shared" si="7988"/>
        <v>0</v>
      </c>
      <c r="JB181" s="44" t="e">
        <f t="shared" si="7989"/>
        <v>#VALUE!</v>
      </c>
      <c r="JC181" s="44" t="e">
        <f t="shared" si="7990"/>
        <v>#VALUE!</v>
      </c>
      <c r="JD181" s="44" t="e">
        <f t="shared" si="7991"/>
        <v>#VALUE!</v>
      </c>
      <c r="JE181" s="44" t="e">
        <f t="shared" si="7992"/>
        <v>#VALUE!</v>
      </c>
      <c r="JF181" s="44" t="e">
        <f t="shared" si="7993"/>
        <v>#VALUE!</v>
      </c>
      <c r="JG181" s="44" t="e">
        <f t="shared" si="7994"/>
        <v>#VALUE!</v>
      </c>
      <c r="JH181" s="53"/>
      <c r="JI181" s="83">
        <f t="shared" si="7995"/>
        <v>0</v>
      </c>
      <c r="JJ181" s="44">
        <f t="shared" si="7996"/>
        <v>0</v>
      </c>
      <c r="JK181" s="44">
        <f t="shared" si="7997"/>
        <v>0</v>
      </c>
      <c r="JL181" s="44">
        <f t="shared" si="7998"/>
        <v>0</v>
      </c>
      <c r="JM181" s="44" t="e">
        <f t="shared" si="7999"/>
        <v>#VALUE!</v>
      </c>
      <c r="JN181" s="44" t="e">
        <f t="shared" si="8000"/>
        <v>#VALUE!</v>
      </c>
      <c r="JO181" s="44" t="e">
        <f t="shared" si="8001"/>
        <v>#VALUE!</v>
      </c>
      <c r="JP181" s="44" t="e">
        <f t="shared" si="8002"/>
        <v>#VALUE!</v>
      </c>
      <c r="JQ181" s="44" t="e">
        <f t="shared" si="8003"/>
        <v>#VALUE!</v>
      </c>
      <c r="JR181" s="44" t="e">
        <f t="shared" si="8004"/>
        <v>#VALUE!</v>
      </c>
      <c r="JS181" s="53"/>
      <c r="JT181" s="83">
        <f t="shared" si="8005"/>
        <v>0</v>
      </c>
      <c r="JU181" s="44">
        <f t="shared" si="8006"/>
        <v>0</v>
      </c>
      <c r="JV181" s="44">
        <f t="shared" si="8007"/>
        <v>0</v>
      </c>
      <c r="JW181" s="44">
        <f t="shared" si="8008"/>
        <v>0</v>
      </c>
      <c r="JX181" s="44" t="e">
        <f t="shared" si="8009"/>
        <v>#VALUE!</v>
      </c>
      <c r="JY181" s="44" t="e">
        <f t="shared" si="8010"/>
        <v>#VALUE!</v>
      </c>
      <c r="JZ181" s="44" t="e">
        <f t="shared" si="8011"/>
        <v>#VALUE!</v>
      </c>
      <c r="KA181" s="44" t="e">
        <f t="shared" si="8012"/>
        <v>#VALUE!</v>
      </c>
      <c r="KB181" s="44" t="e">
        <f t="shared" si="8013"/>
        <v>#VALUE!</v>
      </c>
      <c r="KC181" s="44" t="e">
        <f t="shared" si="8014"/>
        <v>#VALUE!</v>
      </c>
      <c r="KD181" s="53"/>
      <c r="KE181" s="83">
        <f t="shared" si="8015"/>
        <v>0</v>
      </c>
      <c r="KF181" s="44">
        <f t="shared" si="8016"/>
        <v>0</v>
      </c>
      <c r="KG181" s="44">
        <f t="shared" si="8017"/>
        <v>0</v>
      </c>
      <c r="KH181" s="44">
        <f t="shared" si="8018"/>
        <v>0</v>
      </c>
      <c r="KI181" s="44" t="e">
        <f t="shared" si="8019"/>
        <v>#VALUE!</v>
      </c>
      <c r="KJ181" s="44" t="e">
        <f t="shared" si="8020"/>
        <v>#VALUE!</v>
      </c>
      <c r="KK181" s="44" t="e">
        <f t="shared" si="8021"/>
        <v>#VALUE!</v>
      </c>
      <c r="KL181" s="44" t="e">
        <f t="shared" si="8022"/>
        <v>#VALUE!</v>
      </c>
      <c r="KM181" s="44" t="e">
        <f t="shared" si="8023"/>
        <v>#VALUE!</v>
      </c>
      <c r="KN181" s="44" t="e">
        <f t="shared" si="8024"/>
        <v>#VALUE!</v>
      </c>
      <c r="KO181" s="53"/>
      <c r="KP181" s="83">
        <f t="shared" si="8025"/>
        <v>0</v>
      </c>
      <c r="KQ181" s="44">
        <f t="shared" si="8026"/>
        <v>0</v>
      </c>
      <c r="KR181" s="44">
        <f t="shared" si="8027"/>
        <v>0</v>
      </c>
      <c r="KS181" s="44">
        <f t="shared" si="8028"/>
        <v>0</v>
      </c>
      <c r="KT181" s="44" t="e">
        <f t="shared" si="8029"/>
        <v>#VALUE!</v>
      </c>
      <c r="KU181" s="44" t="e">
        <f t="shared" si="8030"/>
        <v>#VALUE!</v>
      </c>
      <c r="KV181" s="44" t="e">
        <f t="shared" si="8031"/>
        <v>#VALUE!</v>
      </c>
      <c r="KW181" s="44" t="e">
        <f t="shared" si="8032"/>
        <v>#VALUE!</v>
      </c>
      <c r="KX181" s="44" t="e">
        <f t="shared" si="8033"/>
        <v>#VALUE!</v>
      </c>
      <c r="KY181" s="44" t="e">
        <f t="shared" si="8034"/>
        <v>#VALUE!</v>
      </c>
      <c r="KZ181" s="53"/>
      <c r="LA181" s="83">
        <f t="shared" si="8035"/>
        <v>0</v>
      </c>
      <c r="LB181" s="44">
        <f t="shared" si="8036"/>
        <v>0</v>
      </c>
      <c r="LC181" s="44">
        <f t="shared" si="8037"/>
        <v>0</v>
      </c>
      <c r="LD181" s="44">
        <f t="shared" si="8038"/>
        <v>0</v>
      </c>
      <c r="LE181" s="44" t="e">
        <f t="shared" si="8039"/>
        <v>#VALUE!</v>
      </c>
      <c r="LF181" s="44" t="e">
        <f t="shared" si="8040"/>
        <v>#VALUE!</v>
      </c>
      <c r="LG181" s="44" t="e">
        <f t="shared" si="8041"/>
        <v>#VALUE!</v>
      </c>
      <c r="LH181" s="44" t="e">
        <f t="shared" si="8042"/>
        <v>#VALUE!</v>
      </c>
      <c r="LI181" s="44" t="e">
        <f t="shared" si="8043"/>
        <v>#VALUE!</v>
      </c>
      <c r="LJ181" s="44" t="e">
        <f t="shared" si="8044"/>
        <v>#VALUE!</v>
      </c>
      <c r="LK181" s="53"/>
      <c r="LL181" s="83">
        <f t="shared" si="8045"/>
        <v>0</v>
      </c>
      <c r="LM181" s="44">
        <f t="shared" si="8046"/>
        <v>0</v>
      </c>
      <c r="LN181" s="44">
        <f t="shared" si="8047"/>
        <v>0</v>
      </c>
      <c r="LO181" s="44">
        <f t="shared" si="8048"/>
        <v>0</v>
      </c>
      <c r="LP181" s="44" t="e">
        <f t="shared" si="8049"/>
        <v>#VALUE!</v>
      </c>
      <c r="LQ181" s="44" t="e">
        <f t="shared" si="8050"/>
        <v>#VALUE!</v>
      </c>
      <c r="LR181" s="44" t="e">
        <f t="shared" si="8051"/>
        <v>#VALUE!</v>
      </c>
      <c r="LS181" s="44" t="e">
        <f t="shared" si="8052"/>
        <v>#VALUE!</v>
      </c>
      <c r="LT181" s="44" t="e">
        <f t="shared" si="8053"/>
        <v>#VALUE!</v>
      </c>
      <c r="LU181" s="44" t="e">
        <f t="shared" si="8054"/>
        <v>#VALUE!</v>
      </c>
      <c r="LV181" s="53"/>
      <c r="LW181" s="83">
        <f t="shared" si="8055"/>
        <v>0</v>
      </c>
      <c r="LX181" s="44">
        <f t="shared" si="8056"/>
        <v>0</v>
      </c>
      <c r="LY181" s="44">
        <f t="shared" si="8057"/>
        <v>0</v>
      </c>
      <c r="LZ181" s="44">
        <f t="shared" si="8058"/>
        <v>0</v>
      </c>
      <c r="MA181" s="44" t="e">
        <f t="shared" si="8059"/>
        <v>#VALUE!</v>
      </c>
      <c r="MB181" s="44" t="e">
        <f t="shared" si="8060"/>
        <v>#VALUE!</v>
      </c>
      <c r="MC181" s="44" t="e">
        <f t="shared" si="8061"/>
        <v>#VALUE!</v>
      </c>
      <c r="MD181" s="44" t="e">
        <f t="shared" si="8062"/>
        <v>#VALUE!</v>
      </c>
      <c r="ME181" s="44" t="e">
        <f t="shared" si="8063"/>
        <v>#VALUE!</v>
      </c>
      <c r="MF181" s="44" t="e">
        <f t="shared" si="8064"/>
        <v>#VALUE!</v>
      </c>
      <c r="MG181" s="53"/>
      <c r="MH181" s="83">
        <f t="shared" si="8065"/>
        <v>0</v>
      </c>
      <c r="MI181" s="44">
        <f t="shared" si="8066"/>
        <v>0</v>
      </c>
      <c r="MJ181" s="44">
        <f t="shared" si="8067"/>
        <v>0</v>
      </c>
      <c r="MK181" s="44">
        <f t="shared" si="8068"/>
        <v>0</v>
      </c>
      <c r="ML181" s="44" t="e">
        <f t="shared" si="8069"/>
        <v>#VALUE!</v>
      </c>
      <c r="MM181" s="44" t="e">
        <f t="shared" si="8070"/>
        <v>#VALUE!</v>
      </c>
      <c r="MN181" s="44" t="e">
        <f t="shared" si="8071"/>
        <v>#VALUE!</v>
      </c>
      <c r="MO181" s="44" t="e">
        <f t="shared" si="8072"/>
        <v>#VALUE!</v>
      </c>
      <c r="MP181" s="44" t="e">
        <f t="shared" si="8073"/>
        <v>#VALUE!</v>
      </c>
      <c r="MQ181" s="44" t="e">
        <f t="shared" si="8074"/>
        <v>#VALUE!</v>
      </c>
      <c r="MR181" s="53"/>
      <c r="MS181" s="83">
        <f t="shared" si="8075"/>
        <v>0</v>
      </c>
      <c r="MT181" s="44">
        <f t="shared" si="8076"/>
        <v>0</v>
      </c>
      <c r="MU181" s="44">
        <f t="shared" si="8077"/>
        <v>0</v>
      </c>
      <c r="MV181" s="44">
        <f t="shared" si="8078"/>
        <v>0</v>
      </c>
      <c r="MW181" s="44" t="e">
        <f t="shared" si="8079"/>
        <v>#VALUE!</v>
      </c>
      <c r="MX181" s="44" t="e">
        <f t="shared" si="8080"/>
        <v>#VALUE!</v>
      </c>
      <c r="MY181" s="44" t="e">
        <f t="shared" si="8081"/>
        <v>#VALUE!</v>
      </c>
      <c r="MZ181" s="44" t="e">
        <f t="shared" si="8082"/>
        <v>#VALUE!</v>
      </c>
      <c r="NA181" s="44" t="e">
        <f t="shared" si="8083"/>
        <v>#VALUE!</v>
      </c>
      <c r="NB181" s="44" t="e">
        <f t="shared" si="8084"/>
        <v>#VALUE!</v>
      </c>
      <c r="NC181" s="53"/>
      <c r="ND181" s="83">
        <f t="shared" si="8085"/>
        <v>0</v>
      </c>
      <c r="NE181" s="44">
        <f t="shared" si="8086"/>
        <v>0</v>
      </c>
      <c r="NF181" s="44">
        <f t="shared" si="8087"/>
        <v>0</v>
      </c>
      <c r="NG181" s="44">
        <f t="shared" si="8088"/>
        <v>0</v>
      </c>
      <c r="NH181" s="44" t="e">
        <f t="shared" si="8089"/>
        <v>#VALUE!</v>
      </c>
      <c r="NI181" s="44" t="e">
        <f t="shared" si="8090"/>
        <v>#VALUE!</v>
      </c>
      <c r="NJ181" s="44" t="e">
        <f t="shared" si="8091"/>
        <v>#VALUE!</v>
      </c>
      <c r="NK181" s="44" t="e">
        <f t="shared" si="8092"/>
        <v>#VALUE!</v>
      </c>
      <c r="NL181" s="44" t="e">
        <f t="shared" si="8093"/>
        <v>#VALUE!</v>
      </c>
      <c r="NM181" s="44" t="e">
        <f t="shared" si="8094"/>
        <v>#VALUE!</v>
      </c>
      <c r="NN181" s="53"/>
      <c r="NO181" s="83">
        <f t="shared" si="8095"/>
        <v>0</v>
      </c>
      <c r="NP181" s="44">
        <f t="shared" si="8096"/>
        <v>0</v>
      </c>
      <c r="NQ181" s="44">
        <f t="shared" si="8097"/>
        <v>0</v>
      </c>
      <c r="NR181" s="44">
        <f t="shared" si="8098"/>
        <v>0</v>
      </c>
      <c r="NS181" s="44" t="e">
        <f t="shared" si="8099"/>
        <v>#VALUE!</v>
      </c>
      <c r="NT181" s="44" t="e">
        <f t="shared" si="8100"/>
        <v>#VALUE!</v>
      </c>
      <c r="NU181" s="44" t="e">
        <f t="shared" si="8101"/>
        <v>#VALUE!</v>
      </c>
      <c r="NV181" s="44" t="e">
        <f t="shared" si="8102"/>
        <v>#VALUE!</v>
      </c>
      <c r="NW181" s="44" t="e">
        <f t="shared" si="8103"/>
        <v>#VALUE!</v>
      </c>
      <c r="NX181" s="44" t="e">
        <f t="shared" si="8104"/>
        <v>#VALUE!</v>
      </c>
      <c r="NY181" s="53"/>
      <c r="NZ181" s="83">
        <f t="shared" si="8105"/>
        <v>0</v>
      </c>
      <c r="OA181" s="44">
        <f t="shared" si="8106"/>
        <v>0</v>
      </c>
      <c r="OB181" s="44">
        <f t="shared" si="8107"/>
        <v>0</v>
      </c>
      <c r="OC181" s="44">
        <f t="shared" si="8108"/>
        <v>0</v>
      </c>
      <c r="OD181" s="44" t="e">
        <f t="shared" si="8109"/>
        <v>#VALUE!</v>
      </c>
      <c r="OE181" s="44" t="e">
        <f t="shared" si="8110"/>
        <v>#VALUE!</v>
      </c>
      <c r="OF181" s="44" t="e">
        <f t="shared" si="8111"/>
        <v>#VALUE!</v>
      </c>
      <c r="OG181" s="44" t="e">
        <f t="shared" si="8112"/>
        <v>#VALUE!</v>
      </c>
      <c r="OH181" s="44" t="e">
        <f t="shared" si="8113"/>
        <v>#VALUE!</v>
      </c>
      <c r="OI181" s="44" t="e">
        <f t="shared" si="8114"/>
        <v>#VALUE!</v>
      </c>
      <c r="OJ181" s="53"/>
      <c r="OK181" s="83">
        <f t="shared" si="8115"/>
        <v>0</v>
      </c>
      <c r="OL181" s="44">
        <f t="shared" si="8116"/>
        <v>0</v>
      </c>
      <c r="OM181" s="44">
        <f t="shared" si="8117"/>
        <v>0</v>
      </c>
      <c r="ON181" s="44">
        <f t="shared" si="8118"/>
        <v>0</v>
      </c>
      <c r="OO181" s="44" t="e">
        <f t="shared" si="8119"/>
        <v>#VALUE!</v>
      </c>
      <c r="OP181" s="44" t="e">
        <f t="shared" si="8120"/>
        <v>#VALUE!</v>
      </c>
      <c r="OQ181" s="44" t="e">
        <f t="shared" si="8121"/>
        <v>#VALUE!</v>
      </c>
      <c r="OR181" s="44" t="e">
        <f t="shared" si="8122"/>
        <v>#VALUE!</v>
      </c>
      <c r="OS181" s="44" t="e">
        <f t="shared" si="8123"/>
        <v>#VALUE!</v>
      </c>
      <c r="OT181" s="44" t="e">
        <f t="shared" si="8124"/>
        <v>#VALUE!</v>
      </c>
      <c r="OU181" s="53"/>
      <c r="OV181" s="83">
        <f t="shared" si="8125"/>
        <v>0</v>
      </c>
      <c r="OW181" s="44">
        <f t="shared" si="8126"/>
        <v>0</v>
      </c>
      <c r="OX181" s="44">
        <f t="shared" si="8127"/>
        <v>0</v>
      </c>
      <c r="OY181" s="44">
        <f t="shared" si="8128"/>
        <v>0</v>
      </c>
      <c r="OZ181" s="44" t="e">
        <f t="shared" si="8129"/>
        <v>#VALUE!</v>
      </c>
      <c r="PA181" s="44" t="e">
        <f t="shared" si="8130"/>
        <v>#VALUE!</v>
      </c>
      <c r="PB181" s="44" t="e">
        <f t="shared" si="8131"/>
        <v>#VALUE!</v>
      </c>
      <c r="PC181" s="44" t="e">
        <f t="shared" si="8132"/>
        <v>#VALUE!</v>
      </c>
      <c r="PD181" s="44" t="e">
        <f t="shared" si="8133"/>
        <v>#VALUE!</v>
      </c>
      <c r="PE181" s="44" t="e">
        <f t="shared" si="8134"/>
        <v>#VALUE!</v>
      </c>
      <c r="PF181" s="53"/>
      <c r="PG181" s="83">
        <f t="shared" si="8135"/>
        <v>0</v>
      </c>
      <c r="PH181" s="44">
        <f t="shared" si="8136"/>
        <v>0</v>
      </c>
      <c r="PI181" s="44">
        <f t="shared" si="8137"/>
        <v>0</v>
      </c>
      <c r="PJ181" s="44">
        <f t="shared" si="8138"/>
        <v>0</v>
      </c>
      <c r="PK181" s="44" t="e">
        <f t="shared" si="8139"/>
        <v>#VALUE!</v>
      </c>
      <c r="PL181" s="44" t="e">
        <f t="shared" si="8140"/>
        <v>#VALUE!</v>
      </c>
      <c r="PM181" s="44" t="e">
        <f t="shared" si="8141"/>
        <v>#VALUE!</v>
      </c>
      <c r="PN181" s="44" t="e">
        <f t="shared" si="8142"/>
        <v>#VALUE!</v>
      </c>
      <c r="PO181" s="44" t="e">
        <f t="shared" si="8143"/>
        <v>#VALUE!</v>
      </c>
      <c r="PP181" s="44" t="e">
        <f t="shared" si="8144"/>
        <v>#VALUE!</v>
      </c>
      <c r="PQ181" s="53"/>
      <c r="PR181" s="83">
        <f t="shared" si="8145"/>
        <v>0</v>
      </c>
      <c r="PS181" s="44">
        <f t="shared" si="8146"/>
        <v>0</v>
      </c>
      <c r="PT181" s="44">
        <f t="shared" si="8147"/>
        <v>0</v>
      </c>
      <c r="PU181" s="44">
        <f t="shared" si="8148"/>
        <v>0</v>
      </c>
      <c r="PV181" s="44" t="e">
        <f t="shared" si="8149"/>
        <v>#VALUE!</v>
      </c>
      <c r="PW181" s="44" t="e">
        <f t="shared" si="8150"/>
        <v>#VALUE!</v>
      </c>
      <c r="PX181" s="44" t="e">
        <f t="shared" si="8151"/>
        <v>#VALUE!</v>
      </c>
      <c r="PY181" s="44" t="e">
        <f t="shared" si="8152"/>
        <v>#VALUE!</v>
      </c>
      <c r="PZ181" s="44" t="e">
        <f t="shared" si="8153"/>
        <v>#VALUE!</v>
      </c>
      <c r="QA181" s="44" t="e">
        <f t="shared" si="8154"/>
        <v>#VALUE!</v>
      </c>
    </row>
    <row r="183" spans="1:443" x14ac:dyDescent="0.25">
      <c r="A183" s="276" t="s">
        <v>173</v>
      </c>
      <c r="B183" s="277"/>
      <c r="C183" s="50"/>
      <c r="D183" s="37"/>
      <c r="E183" s="285" t="s">
        <v>103</v>
      </c>
      <c r="F183" s="285"/>
      <c r="G183" s="276" t="s">
        <v>4</v>
      </c>
      <c r="H183" s="277"/>
      <c r="I183" s="276" t="s">
        <v>5</v>
      </c>
      <c r="J183" s="277"/>
      <c r="K183" s="276" t="s">
        <v>9</v>
      </c>
      <c r="L183" s="277"/>
      <c r="M183" s="276" t="s">
        <v>106</v>
      </c>
      <c r="N183" s="277"/>
      <c r="O183" s="80"/>
      <c r="P183" s="286" t="s">
        <v>104</v>
      </c>
      <c r="Q183" s="286"/>
      <c r="R183" s="276" t="s">
        <v>4</v>
      </c>
      <c r="S183" s="277"/>
      <c r="T183" s="276" t="s">
        <v>5</v>
      </c>
      <c r="U183" s="277"/>
      <c r="V183" s="276" t="s">
        <v>9</v>
      </c>
      <c r="W183" s="277"/>
      <c r="X183" s="276" t="s">
        <v>106</v>
      </c>
      <c r="Y183" s="277"/>
      <c r="Z183" s="80"/>
      <c r="AA183" s="285" t="s">
        <v>155</v>
      </c>
      <c r="AB183" s="285"/>
      <c r="AC183" s="276" t="s">
        <v>4</v>
      </c>
      <c r="AD183" s="277"/>
      <c r="AE183" s="276" t="s">
        <v>5</v>
      </c>
      <c r="AF183" s="277"/>
      <c r="AG183" s="276" t="s">
        <v>9</v>
      </c>
      <c r="AH183" s="277"/>
      <c r="AI183" s="276" t="s">
        <v>106</v>
      </c>
      <c r="AJ183" s="277"/>
      <c r="AK183" s="80"/>
      <c r="AL183" s="285" t="s">
        <v>156</v>
      </c>
      <c r="AM183" s="285"/>
      <c r="AN183" s="276" t="s">
        <v>4</v>
      </c>
      <c r="AO183" s="277"/>
      <c r="AP183" s="276" t="s">
        <v>5</v>
      </c>
      <c r="AQ183" s="277"/>
      <c r="AR183" s="276" t="s">
        <v>9</v>
      </c>
      <c r="AS183" s="277"/>
      <c r="AT183" s="276" t="s">
        <v>106</v>
      </c>
      <c r="AU183" s="277"/>
      <c r="AV183" s="80"/>
      <c r="AW183" s="285" t="s">
        <v>311</v>
      </c>
      <c r="AX183" s="285"/>
      <c r="AY183" s="276" t="s">
        <v>4</v>
      </c>
      <c r="AZ183" s="277"/>
      <c r="BA183" s="276" t="s">
        <v>5</v>
      </c>
      <c r="BB183" s="277"/>
      <c r="BC183" s="276" t="s">
        <v>9</v>
      </c>
      <c r="BD183" s="277"/>
      <c r="BE183" s="276" t="s">
        <v>106</v>
      </c>
      <c r="BF183" s="277"/>
      <c r="BG183" s="80"/>
      <c r="BH183" s="285" t="s">
        <v>312</v>
      </c>
      <c r="BI183" s="285"/>
      <c r="BJ183" s="276" t="s">
        <v>4</v>
      </c>
      <c r="BK183" s="277"/>
      <c r="BL183" s="276" t="s">
        <v>5</v>
      </c>
      <c r="BM183" s="277"/>
      <c r="BN183" s="276" t="s">
        <v>9</v>
      </c>
      <c r="BO183" s="277"/>
      <c r="BP183" s="276" t="s">
        <v>106</v>
      </c>
      <c r="BQ183" s="277"/>
      <c r="BR183" s="80"/>
      <c r="BS183" s="285" t="s">
        <v>313</v>
      </c>
      <c r="BT183" s="285"/>
      <c r="BU183" s="276" t="s">
        <v>4</v>
      </c>
      <c r="BV183" s="277"/>
      <c r="BW183" s="276" t="s">
        <v>5</v>
      </c>
      <c r="BX183" s="277"/>
      <c r="BY183" s="276" t="s">
        <v>9</v>
      </c>
      <c r="BZ183" s="277"/>
      <c r="CA183" s="276" t="s">
        <v>106</v>
      </c>
      <c r="CB183" s="277"/>
      <c r="CC183" s="80"/>
      <c r="CD183" s="285" t="s">
        <v>314</v>
      </c>
      <c r="CE183" s="285"/>
      <c r="CF183" s="276" t="s">
        <v>4</v>
      </c>
      <c r="CG183" s="277"/>
      <c r="CH183" s="276" t="s">
        <v>5</v>
      </c>
      <c r="CI183" s="277"/>
      <c r="CJ183" s="276" t="s">
        <v>9</v>
      </c>
      <c r="CK183" s="277"/>
      <c r="CL183" s="276" t="s">
        <v>106</v>
      </c>
      <c r="CM183" s="277"/>
      <c r="CN183" s="80"/>
      <c r="CO183" s="285" t="s">
        <v>315</v>
      </c>
      <c r="CP183" s="285"/>
      <c r="CQ183" s="276" t="s">
        <v>4</v>
      </c>
      <c r="CR183" s="277"/>
      <c r="CS183" s="276" t="s">
        <v>5</v>
      </c>
      <c r="CT183" s="277"/>
      <c r="CU183" s="276" t="s">
        <v>9</v>
      </c>
      <c r="CV183" s="277"/>
      <c r="CW183" s="276" t="s">
        <v>106</v>
      </c>
      <c r="CX183" s="277"/>
      <c r="CY183" s="80"/>
      <c r="CZ183" s="285" t="s">
        <v>316</v>
      </c>
      <c r="DA183" s="285"/>
      <c r="DB183" s="276" t="s">
        <v>4</v>
      </c>
      <c r="DC183" s="277"/>
      <c r="DD183" s="276" t="s">
        <v>5</v>
      </c>
      <c r="DE183" s="277"/>
      <c r="DF183" s="276" t="s">
        <v>9</v>
      </c>
      <c r="DG183" s="277"/>
      <c r="DH183" s="276" t="s">
        <v>106</v>
      </c>
      <c r="DI183" s="277"/>
      <c r="DJ183" s="80"/>
      <c r="DK183" s="285" t="s">
        <v>258</v>
      </c>
      <c r="DL183" s="285"/>
      <c r="DM183" s="276" t="s">
        <v>4</v>
      </c>
      <c r="DN183" s="277"/>
      <c r="DO183" s="276" t="s">
        <v>5</v>
      </c>
      <c r="DP183" s="277"/>
      <c r="DQ183" s="276" t="s">
        <v>9</v>
      </c>
      <c r="DR183" s="277"/>
      <c r="DS183" s="276" t="s">
        <v>106</v>
      </c>
      <c r="DT183" s="277"/>
      <c r="DU183" s="80"/>
      <c r="DV183" s="285" t="s">
        <v>317</v>
      </c>
      <c r="DW183" s="285"/>
      <c r="DX183" s="276" t="s">
        <v>4</v>
      </c>
      <c r="DY183" s="277"/>
      <c r="DZ183" s="276" t="s">
        <v>5</v>
      </c>
      <c r="EA183" s="277"/>
      <c r="EB183" s="276" t="s">
        <v>9</v>
      </c>
      <c r="EC183" s="277"/>
      <c r="ED183" s="276" t="s">
        <v>106</v>
      </c>
      <c r="EE183" s="277"/>
      <c r="EF183" s="80"/>
      <c r="EG183" s="285" t="s">
        <v>318</v>
      </c>
      <c r="EH183" s="285"/>
      <c r="EI183" s="276" t="s">
        <v>4</v>
      </c>
      <c r="EJ183" s="277"/>
      <c r="EK183" s="276" t="s">
        <v>5</v>
      </c>
      <c r="EL183" s="277"/>
      <c r="EM183" s="276" t="s">
        <v>9</v>
      </c>
      <c r="EN183" s="277"/>
      <c r="EO183" s="276" t="s">
        <v>106</v>
      </c>
      <c r="EP183" s="277"/>
      <c r="EQ183" s="80"/>
      <c r="ER183" s="285" t="s">
        <v>319</v>
      </c>
      <c r="ES183" s="285"/>
      <c r="ET183" s="276" t="s">
        <v>4</v>
      </c>
      <c r="EU183" s="277"/>
      <c r="EV183" s="276" t="s">
        <v>5</v>
      </c>
      <c r="EW183" s="277"/>
      <c r="EX183" s="276" t="s">
        <v>9</v>
      </c>
      <c r="EY183" s="277"/>
      <c r="EZ183" s="276" t="s">
        <v>106</v>
      </c>
      <c r="FA183" s="277"/>
      <c r="FB183" s="80"/>
      <c r="FC183" s="285" t="s">
        <v>320</v>
      </c>
      <c r="FD183" s="285"/>
      <c r="FE183" s="276" t="s">
        <v>4</v>
      </c>
      <c r="FF183" s="277"/>
      <c r="FG183" s="276" t="s">
        <v>5</v>
      </c>
      <c r="FH183" s="277"/>
      <c r="FI183" s="276" t="s">
        <v>9</v>
      </c>
      <c r="FJ183" s="277"/>
      <c r="FK183" s="276" t="s">
        <v>106</v>
      </c>
      <c r="FL183" s="277"/>
      <c r="FM183" s="80"/>
      <c r="FN183" s="285" t="s">
        <v>321</v>
      </c>
      <c r="FO183" s="285"/>
      <c r="FP183" s="276" t="s">
        <v>4</v>
      </c>
      <c r="FQ183" s="277"/>
      <c r="FR183" s="276" t="s">
        <v>5</v>
      </c>
      <c r="FS183" s="277"/>
      <c r="FT183" s="276" t="s">
        <v>9</v>
      </c>
      <c r="FU183" s="277"/>
      <c r="FV183" s="276" t="s">
        <v>106</v>
      </c>
      <c r="FW183" s="277"/>
      <c r="FX183" s="80"/>
      <c r="FY183" s="285" t="s">
        <v>322</v>
      </c>
      <c r="FZ183" s="285"/>
      <c r="GA183" s="276" t="s">
        <v>4</v>
      </c>
      <c r="GB183" s="277"/>
      <c r="GC183" s="276" t="s">
        <v>5</v>
      </c>
      <c r="GD183" s="277"/>
      <c r="GE183" s="276" t="s">
        <v>9</v>
      </c>
      <c r="GF183" s="277"/>
      <c r="GG183" s="276" t="s">
        <v>106</v>
      </c>
      <c r="GH183" s="277"/>
      <c r="GI183" s="80"/>
      <c r="GJ183" s="285" t="s">
        <v>323</v>
      </c>
      <c r="GK183" s="285"/>
      <c r="GL183" s="276" t="s">
        <v>4</v>
      </c>
      <c r="GM183" s="277"/>
      <c r="GN183" s="276" t="s">
        <v>5</v>
      </c>
      <c r="GO183" s="277"/>
      <c r="GP183" s="276" t="s">
        <v>9</v>
      </c>
      <c r="GQ183" s="277"/>
      <c r="GR183" s="276" t="s">
        <v>106</v>
      </c>
      <c r="GS183" s="277"/>
      <c r="GT183" s="80"/>
      <c r="GU183" s="285" t="s">
        <v>324</v>
      </c>
      <c r="GV183" s="285"/>
      <c r="GW183" s="276" t="s">
        <v>4</v>
      </c>
      <c r="GX183" s="277"/>
      <c r="GY183" s="276" t="s">
        <v>5</v>
      </c>
      <c r="GZ183" s="277"/>
      <c r="HA183" s="276" t="s">
        <v>9</v>
      </c>
      <c r="HB183" s="277"/>
      <c r="HC183" s="276" t="s">
        <v>106</v>
      </c>
      <c r="HD183" s="277"/>
      <c r="HE183" s="80"/>
      <c r="HF183" s="285" t="s">
        <v>325</v>
      </c>
      <c r="HG183" s="285"/>
      <c r="HH183" s="276" t="s">
        <v>4</v>
      </c>
      <c r="HI183" s="277"/>
      <c r="HJ183" s="276" t="s">
        <v>5</v>
      </c>
      <c r="HK183" s="277"/>
      <c r="HL183" s="276" t="s">
        <v>9</v>
      </c>
      <c r="HM183" s="277"/>
      <c r="HN183" s="276" t="s">
        <v>106</v>
      </c>
      <c r="HO183" s="277"/>
      <c r="HP183" s="80"/>
      <c r="HQ183" s="285" t="s">
        <v>326</v>
      </c>
      <c r="HR183" s="285"/>
      <c r="HS183" s="276" t="s">
        <v>4</v>
      </c>
      <c r="HT183" s="277"/>
      <c r="HU183" s="276" t="s">
        <v>5</v>
      </c>
      <c r="HV183" s="277"/>
      <c r="HW183" s="276" t="s">
        <v>9</v>
      </c>
      <c r="HX183" s="277"/>
      <c r="HY183" s="276" t="s">
        <v>106</v>
      </c>
      <c r="HZ183" s="277"/>
      <c r="IA183" s="80"/>
      <c r="IB183" s="285" t="s">
        <v>327</v>
      </c>
      <c r="IC183" s="285"/>
      <c r="ID183" s="276" t="s">
        <v>4</v>
      </c>
      <c r="IE183" s="277"/>
      <c r="IF183" s="276" t="s">
        <v>5</v>
      </c>
      <c r="IG183" s="277"/>
      <c r="IH183" s="276" t="s">
        <v>9</v>
      </c>
      <c r="II183" s="277"/>
      <c r="IJ183" s="276" t="s">
        <v>106</v>
      </c>
      <c r="IK183" s="277"/>
      <c r="IL183" s="80"/>
      <c r="IM183" s="285" t="s">
        <v>328</v>
      </c>
      <c r="IN183" s="285"/>
      <c r="IO183" s="276" t="s">
        <v>4</v>
      </c>
      <c r="IP183" s="277"/>
      <c r="IQ183" s="276" t="s">
        <v>5</v>
      </c>
      <c r="IR183" s="277"/>
      <c r="IS183" s="276" t="s">
        <v>9</v>
      </c>
      <c r="IT183" s="277"/>
      <c r="IU183" s="276" t="s">
        <v>106</v>
      </c>
      <c r="IV183" s="277"/>
      <c r="IW183" s="80"/>
      <c r="IX183" s="285" t="s">
        <v>329</v>
      </c>
      <c r="IY183" s="285"/>
      <c r="IZ183" s="276" t="s">
        <v>4</v>
      </c>
      <c r="JA183" s="277"/>
      <c r="JB183" s="276" t="s">
        <v>5</v>
      </c>
      <c r="JC183" s="277"/>
      <c r="JD183" s="276" t="s">
        <v>9</v>
      </c>
      <c r="JE183" s="277"/>
      <c r="JF183" s="276" t="s">
        <v>106</v>
      </c>
      <c r="JG183" s="277"/>
      <c r="JH183" s="80"/>
      <c r="JI183" s="285" t="s">
        <v>330</v>
      </c>
      <c r="JJ183" s="285"/>
      <c r="JK183" s="276" t="s">
        <v>4</v>
      </c>
      <c r="JL183" s="277"/>
      <c r="JM183" s="276" t="s">
        <v>5</v>
      </c>
      <c r="JN183" s="277"/>
      <c r="JO183" s="276" t="s">
        <v>9</v>
      </c>
      <c r="JP183" s="277"/>
      <c r="JQ183" s="276" t="s">
        <v>106</v>
      </c>
      <c r="JR183" s="277"/>
      <c r="JS183" s="80"/>
      <c r="JT183" s="285" t="s">
        <v>331</v>
      </c>
      <c r="JU183" s="285"/>
      <c r="JV183" s="276" t="s">
        <v>4</v>
      </c>
      <c r="JW183" s="277"/>
      <c r="JX183" s="276" t="s">
        <v>5</v>
      </c>
      <c r="JY183" s="277"/>
      <c r="JZ183" s="276" t="s">
        <v>9</v>
      </c>
      <c r="KA183" s="277"/>
      <c r="KB183" s="276" t="s">
        <v>106</v>
      </c>
      <c r="KC183" s="277"/>
      <c r="KD183" s="80"/>
      <c r="KE183" s="285" t="s">
        <v>332</v>
      </c>
      <c r="KF183" s="285"/>
      <c r="KG183" s="276" t="s">
        <v>4</v>
      </c>
      <c r="KH183" s="277"/>
      <c r="KI183" s="276" t="s">
        <v>5</v>
      </c>
      <c r="KJ183" s="277"/>
      <c r="KK183" s="276" t="s">
        <v>9</v>
      </c>
      <c r="KL183" s="277"/>
      <c r="KM183" s="276" t="s">
        <v>106</v>
      </c>
      <c r="KN183" s="277"/>
      <c r="KO183" s="80"/>
      <c r="KP183" s="285" t="s">
        <v>333</v>
      </c>
      <c r="KQ183" s="285"/>
      <c r="KR183" s="276" t="s">
        <v>4</v>
      </c>
      <c r="KS183" s="277"/>
      <c r="KT183" s="276" t="s">
        <v>5</v>
      </c>
      <c r="KU183" s="277"/>
      <c r="KV183" s="276" t="s">
        <v>9</v>
      </c>
      <c r="KW183" s="277"/>
      <c r="KX183" s="276" t="s">
        <v>106</v>
      </c>
      <c r="KY183" s="277"/>
      <c r="KZ183" s="80"/>
      <c r="LA183" s="285" t="s">
        <v>334</v>
      </c>
      <c r="LB183" s="285"/>
      <c r="LC183" s="276" t="s">
        <v>4</v>
      </c>
      <c r="LD183" s="277"/>
      <c r="LE183" s="276" t="s">
        <v>5</v>
      </c>
      <c r="LF183" s="277"/>
      <c r="LG183" s="276" t="s">
        <v>9</v>
      </c>
      <c r="LH183" s="277"/>
      <c r="LI183" s="276" t="s">
        <v>106</v>
      </c>
      <c r="LJ183" s="277"/>
      <c r="LK183" s="80"/>
      <c r="LL183" s="285" t="s">
        <v>335</v>
      </c>
      <c r="LM183" s="285"/>
      <c r="LN183" s="276" t="s">
        <v>4</v>
      </c>
      <c r="LO183" s="277"/>
      <c r="LP183" s="276" t="s">
        <v>5</v>
      </c>
      <c r="LQ183" s="277"/>
      <c r="LR183" s="276" t="s">
        <v>9</v>
      </c>
      <c r="LS183" s="277"/>
      <c r="LT183" s="276" t="s">
        <v>106</v>
      </c>
      <c r="LU183" s="277"/>
      <c r="LV183" s="80"/>
      <c r="LW183" s="285" t="s">
        <v>336</v>
      </c>
      <c r="LX183" s="285"/>
      <c r="LY183" s="276" t="s">
        <v>4</v>
      </c>
      <c r="LZ183" s="277"/>
      <c r="MA183" s="276" t="s">
        <v>5</v>
      </c>
      <c r="MB183" s="277"/>
      <c r="MC183" s="276" t="s">
        <v>9</v>
      </c>
      <c r="MD183" s="277"/>
      <c r="ME183" s="276" t="s">
        <v>106</v>
      </c>
      <c r="MF183" s="277"/>
      <c r="MG183" s="80"/>
      <c r="MH183" s="285" t="s">
        <v>337</v>
      </c>
      <c r="MI183" s="285"/>
      <c r="MJ183" s="276" t="s">
        <v>4</v>
      </c>
      <c r="MK183" s="277"/>
      <c r="ML183" s="276" t="s">
        <v>5</v>
      </c>
      <c r="MM183" s="277"/>
      <c r="MN183" s="276" t="s">
        <v>9</v>
      </c>
      <c r="MO183" s="277"/>
      <c r="MP183" s="276" t="s">
        <v>106</v>
      </c>
      <c r="MQ183" s="277"/>
      <c r="MR183" s="80"/>
      <c r="MS183" s="285" t="s">
        <v>338</v>
      </c>
      <c r="MT183" s="285"/>
      <c r="MU183" s="276" t="s">
        <v>4</v>
      </c>
      <c r="MV183" s="277"/>
      <c r="MW183" s="276" t="s">
        <v>5</v>
      </c>
      <c r="MX183" s="277"/>
      <c r="MY183" s="276" t="s">
        <v>9</v>
      </c>
      <c r="MZ183" s="277"/>
      <c r="NA183" s="276" t="s">
        <v>106</v>
      </c>
      <c r="NB183" s="277"/>
      <c r="NC183" s="80"/>
      <c r="ND183" s="285" t="s">
        <v>339</v>
      </c>
      <c r="NE183" s="285"/>
      <c r="NF183" s="276" t="s">
        <v>4</v>
      </c>
      <c r="NG183" s="277"/>
      <c r="NH183" s="276" t="s">
        <v>5</v>
      </c>
      <c r="NI183" s="277"/>
      <c r="NJ183" s="276" t="s">
        <v>9</v>
      </c>
      <c r="NK183" s="277"/>
      <c r="NL183" s="276" t="s">
        <v>106</v>
      </c>
      <c r="NM183" s="277"/>
      <c r="NN183" s="80"/>
      <c r="NO183" s="285" t="s">
        <v>340</v>
      </c>
      <c r="NP183" s="285"/>
      <c r="NQ183" s="276" t="s">
        <v>4</v>
      </c>
      <c r="NR183" s="277"/>
      <c r="NS183" s="276" t="s">
        <v>5</v>
      </c>
      <c r="NT183" s="277"/>
      <c r="NU183" s="276" t="s">
        <v>9</v>
      </c>
      <c r="NV183" s="277"/>
      <c r="NW183" s="276" t="s">
        <v>106</v>
      </c>
      <c r="NX183" s="277"/>
      <c r="NY183" s="80"/>
      <c r="NZ183" s="285" t="s">
        <v>341</v>
      </c>
      <c r="OA183" s="285"/>
      <c r="OB183" s="276" t="s">
        <v>4</v>
      </c>
      <c r="OC183" s="277"/>
      <c r="OD183" s="276" t="s">
        <v>5</v>
      </c>
      <c r="OE183" s="277"/>
      <c r="OF183" s="276" t="s">
        <v>9</v>
      </c>
      <c r="OG183" s="277"/>
      <c r="OH183" s="276" t="s">
        <v>106</v>
      </c>
      <c r="OI183" s="277"/>
      <c r="OJ183" s="80"/>
      <c r="OK183" s="285" t="s">
        <v>342</v>
      </c>
      <c r="OL183" s="285"/>
      <c r="OM183" s="276" t="s">
        <v>4</v>
      </c>
      <c r="ON183" s="277"/>
      <c r="OO183" s="276" t="s">
        <v>5</v>
      </c>
      <c r="OP183" s="277"/>
      <c r="OQ183" s="276" t="s">
        <v>9</v>
      </c>
      <c r="OR183" s="277"/>
      <c r="OS183" s="276" t="s">
        <v>106</v>
      </c>
      <c r="OT183" s="277"/>
      <c r="OU183" s="80"/>
      <c r="OV183" s="285" t="s">
        <v>343</v>
      </c>
      <c r="OW183" s="285"/>
      <c r="OX183" s="276" t="s">
        <v>4</v>
      </c>
      <c r="OY183" s="277"/>
      <c r="OZ183" s="276" t="s">
        <v>5</v>
      </c>
      <c r="PA183" s="277"/>
      <c r="PB183" s="276" t="s">
        <v>9</v>
      </c>
      <c r="PC183" s="277"/>
      <c r="PD183" s="276" t="s">
        <v>106</v>
      </c>
      <c r="PE183" s="277"/>
      <c r="PF183" s="80"/>
      <c r="PG183" s="285" t="s">
        <v>344</v>
      </c>
      <c r="PH183" s="285"/>
      <c r="PI183" s="276" t="s">
        <v>4</v>
      </c>
      <c r="PJ183" s="277"/>
      <c r="PK183" s="276" t="s">
        <v>5</v>
      </c>
      <c r="PL183" s="277"/>
      <c r="PM183" s="276" t="s">
        <v>9</v>
      </c>
      <c r="PN183" s="277"/>
      <c r="PO183" s="276" t="s">
        <v>106</v>
      </c>
      <c r="PP183" s="277"/>
      <c r="PQ183" s="80"/>
      <c r="PR183" s="285" t="s">
        <v>345</v>
      </c>
      <c r="PS183" s="285"/>
      <c r="PT183" s="276" t="s">
        <v>4</v>
      </c>
      <c r="PU183" s="277"/>
      <c r="PV183" s="276" t="s">
        <v>5</v>
      </c>
      <c r="PW183" s="277"/>
      <c r="PX183" s="276" t="s">
        <v>9</v>
      </c>
      <c r="PY183" s="277"/>
      <c r="PZ183" s="276" t="s">
        <v>106</v>
      </c>
      <c r="QA183" s="277"/>
    </row>
    <row r="184" spans="1:443" x14ac:dyDescent="0.25">
      <c r="A184" s="272"/>
      <c r="B184" s="273"/>
      <c r="C184" s="50"/>
      <c r="D184" s="39"/>
      <c r="E184" s="284"/>
      <c r="F184" s="284"/>
      <c r="G184" s="281" t="s">
        <v>157</v>
      </c>
      <c r="H184" s="282"/>
      <c r="I184" s="281" t="s">
        <v>157</v>
      </c>
      <c r="J184" s="282"/>
      <c r="K184" s="281" t="s">
        <v>157</v>
      </c>
      <c r="L184" s="282"/>
      <c r="M184" s="281" t="s">
        <v>157</v>
      </c>
      <c r="N184" s="282"/>
      <c r="O184" s="81"/>
      <c r="P184" s="284"/>
      <c r="Q184" s="284"/>
      <c r="R184" s="281" t="s">
        <v>157</v>
      </c>
      <c r="S184" s="282"/>
      <c r="T184" s="281" t="s">
        <v>157</v>
      </c>
      <c r="U184" s="282"/>
      <c r="V184" s="281" t="s">
        <v>157</v>
      </c>
      <c r="W184" s="282"/>
      <c r="X184" s="281" t="s">
        <v>157</v>
      </c>
      <c r="Y184" s="282"/>
      <c r="Z184" s="81"/>
      <c r="AA184" s="284"/>
      <c r="AB184" s="284"/>
      <c r="AC184" s="281" t="s">
        <v>157</v>
      </c>
      <c r="AD184" s="282"/>
      <c r="AE184" s="281" t="s">
        <v>157</v>
      </c>
      <c r="AF184" s="282"/>
      <c r="AG184" s="281" t="s">
        <v>157</v>
      </c>
      <c r="AH184" s="282"/>
      <c r="AI184" s="281" t="s">
        <v>157</v>
      </c>
      <c r="AJ184" s="282"/>
      <c r="AK184" s="81"/>
      <c r="AL184" s="284"/>
      <c r="AM184" s="284"/>
      <c r="AN184" s="281" t="s">
        <v>157</v>
      </c>
      <c r="AO184" s="282"/>
      <c r="AP184" s="281" t="s">
        <v>157</v>
      </c>
      <c r="AQ184" s="282"/>
      <c r="AR184" s="281" t="s">
        <v>157</v>
      </c>
      <c r="AS184" s="282"/>
      <c r="AT184" s="281" t="s">
        <v>157</v>
      </c>
      <c r="AU184" s="282"/>
      <c r="AV184" s="81"/>
      <c r="AW184" s="284"/>
      <c r="AX184" s="284"/>
      <c r="AY184" s="281" t="s">
        <v>157</v>
      </c>
      <c r="AZ184" s="282"/>
      <c r="BA184" s="281" t="s">
        <v>157</v>
      </c>
      <c r="BB184" s="282"/>
      <c r="BC184" s="281" t="s">
        <v>157</v>
      </c>
      <c r="BD184" s="282"/>
      <c r="BE184" s="281" t="s">
        <v>157</v>
      </c>
      <c r="BF184" s="282"/>
      <c r="BG184" s="81"/>
      <c r="BH184" s="284"/>
      <c r="BI184" s="284"/>
      <c r="BJ184" s="281" t="s">
        <v>157</v>
      </c>
      <c r="BK184" s="282"/>
      <c r="BL184" s="281" t="s">
        <v>157</v>
      </c>
      <c r="BM184" s="282"/>
      <c r="BN184" s="281" t="s">
        <v>157</v>
      </c>
      <c r="BO184" s="282"/>
      <c r="BP184" s="281" t="s">
        <v>157</v>
      </c>
      <c r="BQ184" s="282"/>
      <c r="BR184" s="81"/>
      <c r="BS184" s="284"/>
      <c r="BT184" s="284"/>
      <c r="BU184" s="281" t="s">
        <v>157</v>
      </c>
      <c r="BV184" s="282"/>
      <c r="BW184" s="281" t="s">
        <v>157</v>
      </c>
      <c r="BX184" s="282"/>
      <c r="BY184" s="281" t="s">
        <v>157</v>
      </c>
      <c r="BZ184" s="282"/>
      <c r="CA184" s="281" t="s">
        <v>157</v>
      </c>
      <c r="CB184" s="282"/>
      <c r="CC184" s="81"/>
      <c r="CD184" s="284"/>
      <c r="CE184" s="284"/>
      <c r="CF184" s="281" t="s">
        <v>157</v>
      </c>
      <c r="CG184" s="282"/>
      <c r="CH184" s="281" t="s">
        <v>157</v>
      </c>
      <c r="CI184" s="282"/>
      <c r="CJ184" s="281" t="s">
        <v>157</v>
      </c>
      <c r="CK184" s="282"/>
      <c r="CL184" s="281" t="s">
        <v>157</v>
      </c>
      <c r="CM184" s="282"/>
      <c r="CN184" s="81"/>
      <c r="CO184" s="284"/>
      <c r="CP184" s="284"/>
      <c r="CQ184" s="281" t="s">
        <v>157</v>
      </c>
      <c r="CR184" s="282"/>
      <c r="CS184" s="281" t="s">
        <v>157</v>
      </c>
      <c r="CT184" s="282"/>
      <c r="CU184" s="281" t="s">
        <v>157</v>
      </c>
      <c r="CV184" s="282"/>
      <c r="CW184" s="281" t="s">
        <v>157</v>
      </c>
      <c r="CX184" s="282"/>
      <c r="CY184" s="81"/>
      <c r="CZ184" s="284"/>
      <c r="DA184" s="284"/>
      <c r="DB184" s="281" t="s">
        <v>157</v>
      </c>
      <c r="DC184" s="282"/>
      <c r="DD184" s="281" t="s">
        <v>157</v>
      </c>
      <c r="DE184" s="282"/>
      <c r="DF184" s="281" t="s">
        <v>157</v>
      </c>
      <c r="DG184" s="282"/>
      <c r="DH184" s="281" t="s">
        <v>157</v>
      </c>
      <c r="DI184" s="282"/>
      <c r="DJ184" s="81"/>
      <c r="DK184" s="284"/>
      <c r="DL184" s="284"/>
      <c r="DM184" s="281" t="s">
        <v>157</v>
      </c>
      <c r="DN184" s="282"/>
      <c r="DO184" s="281" t="s">
        <v>157</v>
      </c>
      <c r="DP184" s="282"/>
      <c r="DQ184" s="281" t="s">
        <v>157</v>
      </c>
      <c r="DR184" s="282"/>
      <c r="DS184" s="281" t="s">
        <v>157</v>
      </c>
      <c r="DT184" s="282"/>
      <c r="DU184" s="81"/>
      <c r="DV184" s="284"/>
      <c r="DW184" s="284"/>
      <c r="DX184" s="281" t="s">
        <v>157</v>
      </c>
      <c r="DY184" s="282"/>
      <c r="DZ184" s="281" t="s">
        <v>157</v>
      </c>
      <c r="EA184" s="282"/>
      <c r="EB184" s="281" t="s">
        <v>157</v>
      </c>
      <c r="EC184" s="282"/>
      <c r="ED184" s="281" t="s">
        <v>157</v>
      </c>
      <c r="EE184" s="282"/>
      <c r="EF184" s="81"/>
      <c r="EG184" s="284"/>
      <c r="EH184" s="284"/>
      <c r="EI184" s="281" t="s">
        <v>157</v>
      </c>
      <c r="EJ184" s="282"/>
      <c r="EK184" s="281" t="s">
        <v>157</v>
      </c>
      <c r="EL184" s="282"/>
      <c r="EM184" s="281" t="s">
        <v>157</v>
      </c>
      <c r="EN184" s="282"/>
      <c r="EO184" s="281" t="s">
        <v>157</v>
      </c>
      <c r="EP184" s="282"/>
      <c r="EQ184" s="81"/>
      <c r="ER184" s="284"/>
      <c r="ES184" s="284"/>
      <c r="ET184" s="281" t="s">
        <v>157</v>
      </c>
      <c r="EU184" s="282"/>
      <c r="EV184" s="281" t="s">
        <v>157</v>
      </c>
      <c r="EW184" s="282"/>
      <c r="EX184" s="281" t="s">
        <v>157</v>
      </c>
      <c r="EY184" s="282"/>
      <c r="EZ184" s="281" t="s">
        <v>157</v>
      </c>
      <c r="FA184" s="282"/>
      <c r="FB184" s="81"/>
      <c r="FC184" s="284"/>
      <c r="FD184" s="284"/>
      <c r="FE184" s="281" t="s">
        <v>157</v>
      </c>
      <c r="FF184" s="282"/>
      <c r="FG184" s="281" t="s">
        <v>157</v>
      </c>
      <c r="FH184" s="282"/>
      <c r="FI184" s="281" t="s">
        <v>157</v>
      </c>
      <c r="FJ184" s="282"/>
      <c r="FK184" s="281" t="s">
        <v>157</v>
      </c>
      <c r="FL184" s="282"/>
      <c r="FM184" s="81"/>
      <c r="FN184" s="284"/>
      <c r="FO184" s="284"/>
      <c r="FP184" s="281" t="s">
        <v>157</v>
      </c>
      <c r="FQ184" s="282"/>
      <c r="FR184" s="281" t="s">
        <v>157</v>
      </c>
      <c r="FS184" s="282"/>
      <c r="FT184" s="281" t="s">
        <v>157</v>
      </c>
      <c r="FU184" s="282"/>
      <c r="FV184" s="281" t="s">
        <v>157</v>
      </c>
      <c r="FW184" s="282"/>
      <c r="FX184" s="81"/>
      <c r="FY184" s="284"/>
      <c r="FZ184" s="284"/>
      <c r="GA184" s="281" t="s">
        <v>157</v>
      </c>
      <c r="GB184" s="282"/>
      <c r="GC184" s="281" t="s">
        <v>157</v>
      </c>
      <c r="GD184" s="282"/>
      <c r="GE184" s="281" t="s">
        <v>157</v>
      </c>
      <c r="GF184" s="282"/>
      <c r="GG184" s="281" t="s">
        <v>157</v>
      </c>
      <c r="GH184" s="282"/>
      <c r="GI184" s="81"/>
      <c r="GJ184" s="284"/>
      <c r="GK184" s="284"/>
      <c r="GL184" s="281" t="s">
        <v>157</v>
      </c>
      <c r="GM184" s="282"/>
      <c r="GN184" s="281" t="s">
        <v>157</v>
      </c>
      <c r="GO184" s="282"/>
      <c r="GP184" s="281" t="s">
        <v>157</v>
      </c>
      <c r="GQ184" s="282"/>
      <c r="GR184" s="281" t="s">
        <v>157</v>
      </c>
      <c r="GS184" s="282"/>
      <c r="GT184" s="81"/>
      <c r="GU184" s="284"/>
      <c r="GV184" s="284"/>
      <c r="GW184" s="281" t="s">
        <v>157</v>
      </c>
      <c r="GX184" s="282"/>
      <c r="GY184" s="281" t="s">
        <v>157</v>
      </c>
      <c r="GZ184" s="282"/>
      <c r="HA184" s="281" t="s">
        <v>157</v>
      </c>
      <c r="HB184" s="282"/>
      <c r="HC184" s="281" t="s">
        <v>157</v>
      </c>
      <c r="HD184" s="282"/>
      <c r="HE184" s="81"/>
      <c r="HF184" s="284"/>
      <c r="HG184" s="284"/>
      <c r="HH184" s="281" t="s">
        <v>157</v>
      </c>
      <c r="HI184" s="282"/>
      <c r="HJ184" s="281" t="s">
        <v>157</v>
      </c>
      <c r="HK184" s="282"/>
      <c r="HL184" s="281" t="s">
        <v>157</v>
      </c>
      <c r="HM184" s="282"/>
      <c r="HN184" s="281" t="s">
        <v>157</v>
      </c>
      <c r="HO184" s="282"/>
      <c r="HP184" s="81"/>
      <c r="HQ184" s="284"/>
      <c r="HR184" s="284"/>
      <c r="HS184" s="281" t="s">
        <v>157</v>
      </c>
      <c r="HT184" s="282"/>
      <c r="HU184" s="281" t="s">
        <v>157</v>
      </c>
      <c r="HV184" s="282"/>
      <c r="HW184" s="281" t="s">
        <v>157</v>
      </c>
      <c r="HX184" s="282"/>
      <c r="HY184" s="281" t="s">
        <v>157</v>
      </c>
      <c r="HZ184" s="282"/>
      <c r="IA184" s="81"/>
      <c r="IB184" s="284"/>
      <c r="IC184" s="284"/>
      <c r="ID184" s="281" t="s">
        <v>157</v>
      </c>
      <c r="IE184" s="282"/>
      <c r="IF184" s="281" t="s">
        <v>157</v>
      </c>
      <c r="IG184" s="282"/>
      <c r="IH184" s="281" t="s">
        <v>157</v>
      </c>
      <c r="II184" s="282"/>
      <c r="IJ184" s="281" t="s">
        <v>157</v>
      </c>
      <c r="IK184" s="282"/>
      <c r="IL184" s="81"/>
      <c r="IM184" s="284"/>
      <c r="IN184" s="284"/>
      <c r="IO184" s="281" t="s">
        <v>157</v>
      </c>
      <c r="IP184" s="282"/>
      <c r="IQ184" s="281" t="s">
        <v>157</v>
      </c>
      <c r="IR184" s="282"/>
      <c r="IS184" s="281" t="s">
        <v>157</v>
      </c>
      <c r="IT184" s="282"/>
      <c r="IU184" s="281" t="s">
        <v>157</v>
      </c>
      <c r="IV184" s="282"/>
      <c r="IW184" s="81"/>
      <c r="IX184" s="284"/>
      <c r="IY184" s="284"/>
      <c r="IZ184" s="281" t="s">
        <v>157</v>
      </c>
      <c r="JA184" s="282"/>
      <c r="JB184" s="281" t="s">
        <v>157</v>
      </c>
      <c r="JC184" s="282"/>
      <c r="JD184" s="281" t="s">
        <v>157</v>
      </c>
      <c r="JE184" s="282"/>
      <c r="JF184" s="281" t="s">
        <v>157</v>
      </c>
      <c r="JG184" s="282"/>
      <c r="JH184" s="81"/>
      <c r="JI184" s="284"/>
      <c r="JJ184" s="284"/>
      <c r="JK184" s="281" t="s">
        <v>157</v>
      </c>
      <c r="JL184" s="282"/>
      <c r="JM184" s="281" t="s">
        <v>157</v>
      </c>
      <c r="JN184" s="282"/>
      <c r="JO184" s="281" t="s">
        <v>157</v>
      </c>
      <c r="JP184" s="282"/>
      <c r="JQ184" s="281" t="s">
        <v>157</v>
      </c>
      <c r="JR184" s="282"/>
      <c r="JS184" s="81"/>
      <c r="JT184" s="284"/>
      <c r="JU184" s="284"/>
      <c r="JV184" s="281" t="s">
        <v>157</v>
      </c>
      <c r="JW184" s="282"/>
      <c r="JX184" s="281" t="s">
        <v>157</v>
      </c>
      <c r="JY184" s="282"/>
      <c r="JZ184" s="281" t="s">
        <v>157</v>
      </c>
      <c r="KA184" s="282"/>
      <c r="KB184" s="281" t="s">
        <v>157</v>
      </c>
      <c r="KC184" s="282"/>
      <c r="KD184" s="81"/>
      <c r="KE184" s="284"/>
      <c r="KF184" s="284"/>
      <c r="KG184" s="281" t="s">
        <v>157</v>
      </c>
      <c r="KH184" s="282"/>
      <c r="KI184" s="281" t="s">
        <v>157</v>
      </c>
      <c r="KJ184" s="282"/>
      <c r="KK184" s="281" t="s">
        <v>157</v>
      </c>
      <c r="KL184" s="282"/>
      <c r="KM184" s="281" t="s">
        <v>157</v>
      </c>
      <c r="KN184" s="282"/>
      <c r="KO184" s="81"/>
      <c r="KP184" s="284"/>
      <c r="KQ184" s="284"/>
      <c r="KR184" s="281" t="s">
        <v>157</v>
      </c>
      <c r="KS184" s="282"/>
      <c r="KT184" s="281" t="s">
        <v>157</v>
      </c>
      <c r="KU184" s="282"/>
      <c r="KV184" s="281" t="s">
        <v>157</v>
      </c>
      <c r="KW184" s="282"/>
      <c r="KX184" s="281" t="s">
        <v>157</v>
      </c>
      <c r="KY184" s="282"/>
      <c r="KZ184" s="81"/>
      <c r="LA184" s="284"/>
      <c r="LB184" s="284"/>
      <c r="LC184" s="281" t="s">
        <v>157</v>
      </c>
      <c r="LD184" s="282"/>
      <c r="LE184" s="281" t="s">
        <v>157</v>
      </c>
      <c r="LF184" s="282"/>
      <c r="LG184" s="281" t="s">
        <v>157</v>
      </c>
      <c r="LH184" s="282"/>
      <c r="LI184" s="281" t="s">
        <v>157</v>
      </c>
      <c r="LJ184" s="282"/>
      <c r="LK184" s="81"/>
      <c r="LL184" s="284"/>
      <c r="LM184" s="284"/>
      <c r="LN184" s="281" t="s">
        <v>157</v>
      </c>
      <c r="LO184" s="282"/>
      <c r="LP184" s="281" t="s">
        <v>157</v>
      </c>
      <c r="LQ184" s="282"/>
      <c r="LR184" s="281" t="s">
        <v>157</v>
      </c>
      <c r="LS184" s="282"/>
      <c r="LT184" s="281" t="s">
        <v>157</v>
      </c>
      <c r="LU184" s="282"/>
      <c r="LV184" s="81"/>
      <c r="LW184" s="284"/>
      <c r="LX184" s="284"/>
      <c r="LY184" s="281" t="s">
        <v>157</v>
      </c>
      <c r="LZ184" s="282"/>
      <c r="MA184" s="281" t="s">
        <v>157</v>
      </c>
      <c r="MB184" s="282"/>
      <c r="MC184" s="281" t="s">
        <v>157</v>
      </c>
      <c r="MD184" s="282"/>
      <c r="ME184" s="281" t="s">
        <v>157</v>
      </c>
      <c r="MF184" s="282"/>
      <c r="MG184" s="81"/>
      <c r="MH184" s="284"/>
      <c r="MI184" s="284"/>
      <c r="MJ184" s="281" t="s">
        <v>157</v>
      </c>
      <c r="MK184" s="282"/>
      <c r="ML184" s="281" t="s">
        <v>157</v>
      </c>
      <c r="MM184" s="282"/>
      <c r="MN184" s="281" t="s">
        <v>157</v>
      </c>
      <c r="MO184" s="282"/>
      <c r="MP184" s="281" t="s">
        <v>157</v>
      </c>
      <c r="MQ184" s="282"/>
      <c r="MR184" s="81"/>
      <c r="MS184" s="284"/>
      <c r="MT184" s="284"/>
      <c r="MU184" s="281" t="s">
        <v>157</v>
      </c>
      <c r="MV184" s="282"/>
      <c r="MW184" s="281" t="s">
        <v>157</v>
      </c>
      <c r="MX184" s="282"/>
      <c r="MY184" s="281" t="s">
        <v>157</v>
      </c>
      <c r="MZ184" s="282"/>
      <c r="NA184" s="281" t="s">
        <v>157</v>
      </c>
      <c r="NB184" s="282"/>
      <c r="NC184" s="81"/>
      <c r="ND184" s="284"/>
      <c r="NE184" s="284"/>
      <c r="NF184" s="281" t="s">
        <v>157</v>
      </c>
      <c r="NG184" s="282"/>
      <c r="NH184" s="281" t="s">
        <v>157</v>
      </c>
      <c r="NI184" s="282"/>
      <c r="NJ184" s="281" t="s">
        <v>157</v>
      </c>
      <c r="NK184" s="282"/>
      <c r="NL184" s="281" t="s">
        <v>157</v>
      </c>
      <c r="NM184" s="282"/>
      <c r="NN184" s="81"/>
      <c r="NO184" s="284"/>
      <c r="NP184" s="284"/>
      <c r="NQ184" s="281" t="s">
        <v>157</v>
      </c>
      <c r="NR184" s="282"/>
      <c r="NS184" s="281" t="s">
        <v>157</v>
      </c>
      <c r="NT184" s="282"/>
      <c r="NU184" s="281" t="s">
        <v>157</v>
      </c>
      <c r="NV184" s="282"/>
      <c r="NW184" s="281" t="s">
        <v>157</v>
      </c>
      <c r="NX184" s="282"/>
      <c r="NY184" s="81"/>
      <c r="NZ184" s="284"/>
      <c r="OA184" s="284"/>
      <c r="OB184" s="281" t="s">
        <v>157</v>
      </c>
      <c r="OC184" s="282"/>
      <c r="OD184" s="281" t="s">
        <v>157</v>
      </c>
      <c r="OE184" s="282"/>
      <c r="OF184" s="281" t="s">
        <v>157</v>
      </c>
      <c r="OG184" s="282"/>
      <c r="OH184" s="281" t="s">
        <v>157</v>
      </c>
      <c r="OI184" s="282"/>
      <c r="OJ184" s="81"/>
      <c r="OK184" s="284"/>
      <c r="OL184" s="284"/>
      <c r="OM184" s="281" t="s">
        <v>157</v>
      </c>
      <c r="ON184" s="282"/>
      <c r="OO184" s="281" t="s">
        <v>157</v>
      </c>
      <c r="OP184" s="282"/>
      <c r="OQ184" s="281" t="s">
        <v>157</v>
      </c>
      <c r="OR184" s="282"/>
      <c r="OS184" s="281" t="s">
        <v>157</v>
      </c>
      <c r="OT184" s="282"/>
      <c r="OU184" s="81"/>
      <c r="OV184" s="284"/>
      <c r="OW184" s="284"/>
      <c r="OX184" s="281" t="s">
        <v>157</v>
      </c>
      <c r="OY184" s="282"/>
      <c r="OZ184" s="281" t="s">
        <v>157</v>
      </c>
      <c r="PA184" s="282"/>
      <c r="PB184" s="281" t="s">
        <v>157</v>
      </c>
      <c r="PC184" s="282"/>
      <c r="PD184" s="281" t="s">
        <v>157</v>
      </c>
      <c r="PE184" s="282"/>
      <c r="PF184" s="81"/>
      <c r="PG184" s="284"/>
      <c r="PH184" s="284"/>
      <c r="PI184" s="281" t="s">
        <v>157</v>
      </c>
      <c r="PJ184" s="282"/>
      <c r="PK184" s="281" t="s">
        <v>157</v>
      </c>
      <c r="PL184" s="282"/>
      <c r="PM184" s="281" t="s">
        <v>157</v>
      </c>
      <c r="PN184" s="282"/>
      <c r="PO184" s="281" t="s">
        <v>157</v>
      </c>
      <c r="PP184" s="282"/>
      <c r="PQ184" s="81"/>
      <c r="PR184" s="284"/>
      <c r="PS184" s="284"/>
      <c r="PT184" s="281" t="s">
        <v>157</v>
      </c>
      <c r="PU184" s="282"/>
      <c r="PV184" s="281" t="s">
        <v>157</v>
      </c>
      <c r="PW184" s="282"/>
      <c r="PX184" s="281" t="s">
        <v>157</v>
      </c>
      <c r="PY184" s="282"/>
      <c r="PZ184" s="281" t="s">
        <v>157</v>
      </c>
      <c r="QA184" s="282"/>
    </row>
    <row r="185" spans="1:443" x14ac:dyDescent="0.25">
      <c r="A185" s="274"/>
      <c r="B185" s="275"/>
      <c r="C185" s="51"/>
      <c r="D185" s="39"/>
      <c r="E185" s="79" t="s">
        <v>154</v>
      </c>
      <c r="F185" s="85"/>
      <c r="G185" s="281">
        <f>IF($G$5="","",$G$5)</f>
        <v>26</v>
      </c>
      <c r="H185" s="282"/>
      <c r="I185" s="281" t="str">
        <f>IF($I$5="","",$I$5)</f>
        <v/>
      </c>
      <c r="J185" s="282"/>
      <c r="K185" s="281" t="str">
        <f>IF($K$5="","",$K$5)</f>
        <v/>
      </c>
      <c r="L185" s="282"/>
      <c r="M185" s="281" t="str">
        <f>IF($M$5="","",$M$5)</f>
        <v/>
      </c>
      <c r="N185" s="282"/>
      <c r="O185" s="81"/>
      <c r="P185" s="79" t="s">
        <v>154</v>
      </c>
      <c r="Q185" s="85"/>
      <c r="R185" s="281">
        <f>IF($G$5="","",$G$5)</f>
        <v>26</v>
      </c>
      <c r="S185" s="282"/>
      <c r="T185" s="281" t="str">
        <f>IF($I$5="","",$I$5)</f>
        <v/>
      </c>
      <c r="U185" s="282"/>
      <c r="V185" s="281" t="str">
        <f>IF($K$5="","",$K$5)</f>
        <v/>
      </c>
      <c r="W185" s="282"/>
      <c r="X185" s="281" t="str">
        <f>IF($M$5="","",$M$5)</f>
        <v/>
      </c>
      <c r="Y185" s="282"/>
      <c r="Z185" s="81"/>
      <c r="AA185" s="79" t="s">
        <v>154</v>
      </c>
      <c r="AB185" s="85"/>
      <c r="AC185" s="281">
        <f>IF($G$5="","",$G$5)</f>
        <v>26</v>
      </c>
      <c r="AD185" s="282"/>
      <c r="AE185" s="281" t="str">
        <f>IF($I$5="","",$I$5)</f>
        <v/>
      </c>
      <c r="AF185" s="282"/>
      <c r="AG185" s="281" t="str">
        <f>IF($K$5="","",$K$5)</f>
        <v/>
      </c>
      <c r="AH185" s="282"/>
      <c r="AI185" s="281" t="str">
        <f>IF($M$5="","",$M$5)</f>
        <v/>
      </c>
      <c r="AJ185" s="282"/>
      <c r="AK185" s="81"/>
      <c r="AL185" s="79" t="s">
        <v>154</v>
      </c>
      <c r="AM185" s="85"/>
      <c r="AN185" s="281">
        <f>IF($G$5="","",$G$5)</f>
        <v>26</v>
      </c>
      <c r="AO185" s="282"/>
      <c r="AP185" s="281" t="str">
        <f>IF($I$5="","",$I$5)</f>
        <v/>
      </c>
      <c r="AQ185" s="282"/>
      <c r="AR185" s="281" t="str">
        <f>IF($K$5="","",$K$5)</f>
        <v/>
      </c>
      <c r="AS185" s="282"/>
      <c r="AT185" s="281" t="str">
        <f>IF($M$5="","",$M$5)</f>
        <v/>
      </c>
      <c r="AU185" s="282"/>
      <c r="AV185" s="81"/>
      <c r="AW185" s="79" t="s">
        <v>154</v>
      </c>
      <c r="AX185" s="85"/>
      <c r="AY185" s="281">
        <f t="shared" ref="AY185" si="8163">IF($G$5="","",$G$5)</f>
        <v>26</v>
      </c>
      <c r="AZ185" s="282"/>
      <c r="BA185" s="281" t="str">
        <f t="shared" ref="BA185" si="8164">IF($I$5="","",$I$5)</f>
        <v/>
      </c>
      <c r="BB185" s="282"/>
      <c r="BC185" s="281" t="str">
        <f t="shared" ref="BC185" si="8165">IF($K$5="","",$K$5)</f>
        <v/>
      </c>
      <c r="BD185" s="282"/>
      <c r="BE185" s="281" t="str">
        <f t="shared" ref="BE185" si="8166">IF($M$5="","",$M$5)</f>
        <v/>
      </c>
      <c r="BF185" s="282"/>
      <c r="BG185" s="81"/>
      <c r="BH185" s="79" t="s">
        <v>154</v>
      </c>
      <c r="BI185" s="85"/>
      <c r="BJ185" s="281">
        <f t="shared" ref="BJ185" si="8167">IF($G$5="","",$G$5)</f>
        <v>26</v>
      </c>
      <c r="BK185" s="282"/>
      <c r="BL185" s="281" t="str">
        <f t="shared" ref="BL185" si="8168">IF($I$5="","",$I$5)</f>
        <v/>
      </c>
      <c r="BM185" s="282"/>
      <c r="BN185" s="281" t="str">
        <f t="shared" ref="BN185" si="8169">IF($K$5="","",$K$5)</f>
        <v/>
      </c>
      <c r="BO185" s="282"/>
      <c r="BP185" s="281" t="str">
        <f t="shared" ref="BP185" si="8170">IF($M$5="","",$M$5)</f>
        <v/>
      </c>
      <c r="BQ185" s="282"/>
      <c r="BR185" s="81"/>
      <c r="BS185" s="79" t="s">
        <v>154</v>
      </c>
      <c r="BT185" s="85"/>
      <c r="BU185" s="281">
        <f t="shared" ref="BU185" si="8171">IF($G$5="","",$G$5)</f>
        <v>26</v>
      </c>
      <c r="BV185" s="282"/>
      <c r="BW185" s="281" t="str">
        <f t="shared" ref="BW185" si="8172">IF($I$5="","",$I$5)</f>
        <v/>
      </c>
      <c r="BX185" s="282"/>
      <c r="BY185" s="281" t="str">
        <f t="shared" ref="BY185" si="8173">IF($K$5="","",$K$5)</f>
        <v/>
      </c>
      <c r="BZ185" s="282"/>
      <c r="CA185" s="281" t="str">
        <f t="shared" ref="CA185" si="8174">IF($M$5="","",$M$5)</f>
        <v/>
      </c>
      <c r="CB185" s="282"/>
      <c r="CC185" s="81"/>
      <c r="CD185" s="79" t="s">
        <v>154</v>
      </c>
      <c r="CE185" s="85"/>
      <c r="CF185" s="281">
        <f t="shared" ref="CF185" si="8175">IF($G$5="","",$G$5)</f>
        <v>26</v>
      </c>
      <c r="CG185" s="282"/>
      <c r="CH185" s="281" t="str">
        <f t="shared" ref="CH185" si="8176">IF($I$5="","",$I$5)</f>
        <v/>
      </c>
      <c r="CI185" s="282"/>
      <c r="CJ185" s="281" t="str">
        <f t="shared" ref="CJ185" si="8177">IF($K$5="","",$K$5)</f>
        <v/>
      </c>
      <c r="CK185" s="282"/>
      <c r="CL185" s="281" t="str">
        <f t="shared" ref="CL185" si="8178">IF($M$5="","",$M$5)</f>
        <v/>
      </c>
      <c r="CM185" s="282"/>
      <c r="CN185" s="81"/>
      <c r="CO185" s="79" t="s">
        <v>154</v>
      </c>
      <c r="CP185" s="85"/>
      <c r="CQ185" s="281">
        <f t="shared" ref="CQ185" si="8179">IF($G$5="","",$G$5)</f>
        <v>26</v>
      </c>
      <c r="CR185" s="282"/>
      <c r="CS185" s="281" t="str">
        <f t="shared" ref="CS185" si="8180">IF($I$5="","",$I$5)</f>
        <v/>
      </c>
      <c r="CT185" s="282"/>
      <c r="CU185" s="281" t="str">
        <f t="shared" ref="CU185" si="8181">IF($K$5="","",$K$5)</f>
        <v/>
      </c>
      <c r="CV185" s="282"/>
      <c r="CW185" s="281" t="str">
        <f t="shared" ref="CW185" si="8182">IF($M$5="","",$M$5)</f>
        <v/>
      </c>
      <c r="CX185" s="282"/>
      <c r="CY185" s="81"/>
      <c r="CZ185" s="79" t="s">
        <v>154</v>
      </c>
      <c r="DA185" s="85"/>
      <c r="DB185" s="281">
        <f t="shared" ref="DB185" si="8183">IF($G$5="","",$G$5)</f>
        <v>26</v>
      </c>
      <c r="DC185" s="282"/>
      <c r="DD185" s="281" t="str">
        <f t="shared" ref="DD185" si="8184">IF($I$5="","",$I$5)</f>
        <v/>
      </c>
      <c r="DE185" s="282"/>
      <c r="DF185" s="281" t="str">
        <f t="shared" ref="DF185" si="8185">IF($K$5="","",$K$5)</f>
        <v/>
      </c>
      <c r="DG185" s="282"/>
      <c r="DH185" s="281" t="str">
        <f t="shared" ref="DH185" si="8186">IF($M$5="","",$M$5)</f>
        <v/>
      </c>
      <c r="DI185" s="282"/>
      <c r="DJ185" s="81"/>
      <c r="DK185" s="79" t="s">
        <v>154</v>
      </c>
      <c r="DL185" s="85"/>
      <c r="DM185" s="281">
        <f t="shared" ref="DM185" si="8187">IF($G$5="","",$G$5)</f>
        <v>26</v>
      </c>
      <c r="DN185" s="282"/>
      <c r="DO185" s="281" t="str">
        <f t="shared" ref="DO185" si="8188">IF($I$5="","",$I$5)</f>
        <v/>
      </c>
      <c r="DP185" s="282"/>
      <c r="DQ185" s="281" t="str">
        <f t="shared" ref="DQ185" si="8189">IF($K$5="","",$K$5)</f>
        <v/>
      </c>
      <c r="DR185" s="282"/>
      <c r="DS185" s="281" t="str">
        <f t="shared" ref="DS185" si="8190">IF($M$5="","",$M$5)</f>
        <v/>
      </c>
      <c r="DT185" s="282"/>
      <c r="DU185" s="81"/>
      <c r="DV185" s="79" t="s">
        <v>154</v>
      </c>
      <c r="DW185" s="85"/>
      <c r="DX185" s="281">
        <f t="shared" ref="DX185" si="8191">IF($G$5="","",$G$5)</f>
        <v>26</v>
      </c>
      <c r="DY185" s="282"/>
      <c r="DZ185" s="281" t="str">
        <f t="shared" ref="DZ185" si="8192">IF($I$5="","",$I$5)</f>
        <v/>
      </c>
      <c r="EA185" s="282"/>
      <c r="EB185" s="281" t="str">
        <f t="shared" ref="EB185" si="8193">IF($K$5="","",$K$5)</f>
        <v/>
      </c>
      <c r="EC185" s="282"/>
      <c r="ED185" s="281" t="str">
        <f t="shared" ref="ED185" si="8194">IF($M$5="","",$M$5)</f>
        <v/>
      </c>
      <c r="EE185" s="282"/>
      <c r="EF185" s="81"/>
      <c r="EG185" s="79" t="s">
        <v>154</v>
      </c>
      <c r="EH185" s="85"/>
      <c r="EI185" s="281">
        <f t="shared" ref="EI185" si="8195">IF($G$5="","",$G$5)</f>
        <v>26</v>
      </c>
      <c r="EJ185" s="282"/>
      <c r="EK185" s="281" t="str">
        <f t="shared" ref="EK185" si="8196">IF($I$5="","",$I$5)</f>
        <v/>
      </c>
      <c r="EL185" s="282"/>
      <c r="EM185" s="281" t="str">
        <f t="shared" ref="EM185" si="8197">IF($K$5="","",$K$5)</f>
        <v/>
      </c>
      <c r="EN185" s="282"/>
      <c r="EO185" s="281" t="str">
        <f t="shared" ref="EO185" si="8198">IF($M$5="","",$M$5)</f>
        <v/>
      </c>
      <c r="EP185" s="282"/>
      <c r="EQ185" s="81"/>
      <c r="ER185" s="79" t="s">
        <v>154</v>
      </c>
      <c r="ES185" s="85"/>
      <c r="ET185" s="281">
        <f t="shared" ref="ET185" si="8199">IF($G$5="","",$G$5)</f>
        <v>26</v>
      </c>
      <c r="EU185" s="282"/>
      <c r="EV185" s="281" t="str">
        <f t="shared" ref="EV185" si="8200">IF($I$5="","",$I$5)</f>
        <v/>
      </c>
      <c r="EW185" s="282"/>
      <c r="EX185" s="281" t="str">
        <f t="shared" ref="EX185" si="8201">IF($K$5="","",$K$5)</f>
        <v/>
      </c>
      <c r="EY185" s="282"/>
      <c r="EZ185" s="281" t="str">
        <f t="shared" ref="EZ185" si="8202">IF($M$5="","",$M$5)</f>
        <v/>
      </c>
      <c r="FA185" s="282"/>
      <c r="FB185" s="81"/>
      <c r="FC185" s="79" t="s">
        <v>154</v>
      </c>
      <c r="FD185" s="85"/>
      <c r="FE185" s="281">
        <f t="shared" ref="FE185" si="8203">IF($G$5="","",$G$5)</f>
        <v>26</v>
      </c>
      <c r="FF185" s="282"/>
      <c r="FG185" s="281" t="str">
        <f t="shared" ref="FG185" si="8204">IF($I$5="","",$I$5)</f>
        <v/>
      </c>
      <c r="FH185" s="282"/>
      <c r="FI185" s="281" t="str">
        <f t="shared" ref="FI185" si="8205">IF($K$5="","",$K$5)</f>
        <v/>
      </c>
      <c r="FJ185" s="282"/>
      <c r="FK185" s="281" t="str">
        <f t="shared" ref="FK185" si="8206">IF($M$5="","",$M$5)</f>
        <v/>
      </c>
      <c r="FL185" s="282"/>
      <c r="FM185" s="81"/>
      <c r="FN185" s="79" t="s">
        <v>154</v>
      </c>
      <c r="FO185" s="85"/>
      <c r="FP185" s="281">
        <f t="shared" ref="FP185" si="8207">IF($G$5="","",$G$5)</f>
        <v>26</v>
      </c>
      <c r="FQ185" s="282"/>
      <c r="FR185" s="281" t="str">
        <f t="shared" ref="FR185" si="8208">IF($I$5="","",$I$5)</f>
        <v/>
      </c>
      <c r="FS185" s="282"/>
      <c r="FT185" s="281" t="str">
        <f t="shared" ref="FT185" si="8209">IF($K$5="","",$K$5)</f>
        <v/>
      </c>
      <c r="FU185" s="282"/>
      <c r="FV185" s="281" t="str">
        <f t="shared" ref="FV185" si="8210">IF($M$5="","",$M$5)</f>
        <v/>
      </c>
      <c r="FW185" s="282"/>
      <c r="FX185" s="81"/>
      <c r="FY185" s="79" t="s">
        <v>154</v>
      </c>
      <c r="FZ185" s="85"/>
      <c r="GA185" s="281">
        <f t="shared" ref="GA185" si="8211">IF($G$5="","",$G$5)</f>
        <v>26</v>
      </c>
      <c r="GB185" s="282"/>
      <c r="GC185" s="281" t="str">
        <f t="shared" ref="GC185" si="8212">IF($I$5="","",$I$5)</f>
        <v/>
      </c>
      <c r="GD185" s="282"/>
      <c r="GE185" s="281" t="str">
        <f t="shared" ref="GE185" si="8213">IF($K$5="","",$K$5)</f>
        <v/>
      </c>
      <c r="GF185" s="282"/>
      <c r="GG185" s="281" t="str">
        <f t="shared" ref="GG185" si="8214">IF($M$5="","",$M$5)</f>
        <v/>
      </c>
      <c r="GH185" s="282"/>
      <c r="GI185" s="81"/>
      <c r="GJ185" s="79" t="s">
        <v>154</v>
      </c>
      <c r="GK185" s="85"/>
      <c r="GL185" s="281">
        <f t="shared" ref="GL185" si="8215">IF($G$5="","",$G$5)</f>
        <v>26</v>
      </c>
      <c r="GM185" s="282"/>
      <c r="GN185" s="281" t="str">
        <f t="shared" ref="GN185" si="8216">IF($I$5="","",$I$5)</f>
        <v/>
      </c>
      <c r="GO185" s="282"/>
      <c r="GP185" s="281" t="str">
        <f t="shared" ref="GP185" si="8217">IF($K$5="","",$K$5)</f>
        <v/>
      </c>
      <c r="GQ185" s="282"/>
      <c r="GR185" s="281" t="str">
        <f t="shared" ref="GR185" si="8218">IF($M$5="","",$M$5)</f>
        <v/>
      </c>
      <c r="GS185" s="282"/>
      <c r="GT185" s="81"/>
      <c r="GU185" s="79" t="s">
        <v>154</v>
      </c>
      <c r="GV185" s="85"/>
      <c r="GW185" s="281">
        <f t="shared" ref="GW185" si="8219">IF($G$5="","",$G$5)</f>
        <v>26</v>
      </c>
      <c r="GX185" s="282"/>
      <c r="GY185" s="281" t="str">
        <f t="shared" ref="GY185" si="8220">IF($I$5="","",$I$5)</f>
        <v/>
      </c>
      <c r="GZ185" s="282"/>
      <c r="HA185" s="281" t="str">
        <f t="shared" ref="HA185" si="8221">IF($K$5="","",$K$5)</f>
        <v/>
      </c>
      <c r="HB185" s="282"/>
      <c r="HC185" s="281" t="str">
        <f t="shared" ref="HC185" si="8222">IF($M$5="","",$M$5)</f>
        <v/>
      </c>
      <c r="HD185" s="282"/>
      <c r="HE185" s="81"/>
      <c r="HF185" s="79" t="s">
        <v>154</v>
      </c>
      <c r="HG185" s="85"/>
      <c r="HH185" s="281">
        <f t="shared" ref="HH185" si="8223">IF($G$5="","",$G$5)</f>
        <v>26</v>
      </c>
      <c r="HI185" s="282"/>
      <c r="HJ185" s="281" t="str">
        <f t="shared" ref="HJ185" si="8224">IF($I$5="","",$I$5)</f>
        <v/>
      </c>
      <c r="HK185" s="282"/>
      <c r="HL185" s="281" t="str">
        <f t="shared" ref="HL185" si="8225">IF($K$5="","",$K$5)</f>
        <v/>
      </c>
      <c r="HM185" s="282"/>
      <c r="HN185" s="281" t="str">
        <f t="shared" ref="HN185" si="8226">IF($M$5="","",$M$5)</f>
        <v/>
      </c>
      <c r="HO185" s="282"/>
      <c r="HP185" s="81"/>
      <c r="HQ185" s="79" t="s">
        <v>154</v>
      </c>
      <c r="HR185" s="85"/>
      <c r="HS185" s="281">
        <f t="shared" ref="HS185" si="8227">IF($G$5="","",$G$5)</f>
        <v>26</v>
      </c>
      <c r="HT185" s="282"/>
      <c r="HU185" s="281" t="str">
        <f t="shared" ref="HU185" si="8228">IF($I$5="","",$I$5)</f>
        <v/>
      </c>
      <c r="HV185" s="282"/>
      <c r="HW185" s="281" t="str">
        <f t="shared" ref="HW185" si="8229">IF($K$5="","",$K$5)</f>
        <v/>
      </c>
      <c r="HX185" s="282"/>
      <c r="HY185" s="281" t="str">
        <f t="shared" ref="HY185" si="8230">IF($M$5="","",$M$5)</f>
        <v/>
      </c>
      <c r="HZ185" s="282"/>
      <c r="IA185" s="81"/>
      <c r="IB185" s="79" t="s">
        <v>154</v>
      </c>
      <c r="IC185" s="85"/>
      <c r="ID185" s="281">
        <f t="shared" ref="ID185" si="8231">IF($G$5="","",$G$5)</f>
        <v>26</v>
      </c>
      <c r="IE185" s="282"/>
      <c r="IF185" s="281" t="str">
        <f t="shared" ref="IF185" si="8232">IF($I$5="","",$I$5)</f>
        <v/>
      </c>
      <c r="IG185" s="282"/>
      <c r="IH185" s="281" t="str">
        <f t="shared" ref="IH185" si="8233">IF($K$5="","",$K$5)</f>
        <v/>
      </c>
      <c r="II185" s="282"/>
      <c r="IJ185" s="281" t="str">
        <f t="shared" ref="IJ185" si="8234">IF($M$5="","",$M$5)</f>
        <v/>
      </c>
      <c r="IK185" s="282"/>
      <c r="IL185" s="81"/>
      <c r="IM185" s="79" t="s">
        <v>154</v>
      </c>
      <c r="IN185" s="85"/>
      <c r="IO185" s="281">
        <f t="shared" ref="IO185" si="8235">IF($G$5="","",$G$5)</f>
        <v>26</v>
      </c>
      <c r="IP185" s="282"/>
      <c r="IQ185" s="281" t="str">
        <f t="shared" ref="IQ185" si="8236">IF($I$5="","",$I$5)</f>
        <v/>
      </c>
      <c r="IR185" s="282"/>
      <c r="IS185" s="281" t="str">
        <f t="shared" ref="IS185" si="8237">IF($K$5="","",$K$5)</f>
        <v/>
      </c>
      <c r="IT185" s="282"/>
      <c r="IU185" s="281" t="str">
        <f t="shared" ref="IU185" si="8238">IF($M$5="","",$M$5)</f>
        <v/>
      </c>
      <c r="IV185" s="282"/>
      <c r="IW185" s="81"/>
      <c r="IX185" s="79" t="s">
        <v>154</v>
      </c>
      <c r="IY185" s="85"/>
      <c r="IZ185" s="281">
        <f t="shared" ref="IZ185" si="8239">IF($G$5="","",$G$5)</f>
        <v>26</v>
      </c>
      <c r="JA185" s="282"/>
      <c r="JB185" s="281" t="str">
        <f t="shared" ref="JB185" si="8240">IF($I$5="","",$I$5)</f>
        <v/>
      </c>
      <c r="JC185" s="282"/>
      <c r="JD185" s="281" t="str">
        <f t="shared" ref="JD185" si="8241">IF($K$5="","",$K$5)</f>
        <v/>
      </c>
      <c r="JE185" s="282"/>
      <c r="JF185" s="281" t="str">
        <f t="shared" ref="JF185" si="8242">IF($M$5="","",$M$5)</f>
        <v/>
      </c>
      <c r="JG185" s="282"/>
      <c r="JH185" s="81"/>
      <c r="JI185" s="79" t="s">
        <v>154</v>
      </c>
      <c r="JJ185" s="85"/>
      <c r="JK185" s="281">
        <f t="shared" ref="JK185" si="8243">IF($G$5="","",$G$5)</f>
        <v>26</v>
      </c>
      <c r="JL185" s="282"/>
      <c r="JM185" s="281" t="str">
        <f t="shared" ref="JM185" si="8244">IF($I$5="","",$I$5)</f>
        <v/>
      </c>
      <c r="JN185" s="282"/>
      <c r="JO185" s="281" t="str">
        <f t="shared" ref="JO185" si="8245">IF($K$5="","",$K$5)</f>
        <v/>
      </c>
      <c r="JP185" s="282"/>
      <c r="JQ185" s="281" t="str">
        <f t="shared" ref="JQ185" si="8246">IF($M$5="","",$M$5)</f>
        <v/>
      </c>
      <c r="JR185" s="282"/>
      <c r="JS185" s="81"/>
      <c r="JT185" s="79" t="s">
        <v>154</v>
      </c>
      <c r="JU185" s="85"/>
      <c r="JV185" s="281">
        <f t="shared" ref="JV185" si="8247">IF($G$5="","",$G$5)</f>
        <v>26</v>
      </c>
      <c r="JW185" s="282"/>
      <c r="JX185" s="281" t="str">
        <f t="shared" ref="JX185" si="8248">IF($I$5="","",$I$5)</f>
        <v/>
      </c>
      <c r="JY185" s="282"/>
      <c r="JZ185" s="281" t="str">
        <f t="shared" ref="JZ185" si="8249">IF($K$5="","",$K$5)</f>
        <v/>
      </c>
      <c r="KA185" s="282"/>
      <c r="KB185" s="281" t="str">
        <f t="shared" ref="KB185" si="8250">IF($M$5="","",$M$5)</f>
        <v/>
      </c>
      <c r="KC185" s="282"/>
      <c r="KD185" s="81"/>
      <c r="KE185" s="79" t="s">
        <v>154</v>
      </c>
      <c r="KF185" s="85"/>
      <c r="KG185" s="281">
        <f t="shared" ref="KG185" si="8251">IF($G$5="","",$G$5)</f>
        <v>26</v>
      </c>
      <c r="KH185" s="282"/>
      <c r="KI185" s="281" t="str">
        <f t="shared" ref="KI185" si="8252">IF($I$5="","",$I$5)</f>
        <v/>
      </c>
      <c r="KJ185" s="282"/>
      <c r="KK185" s="281" t="str">
        <f t="shared" ref="KK185" si="8253">IF($K$5="","",$K$5)</f>
        <v/>
      </c>
      <c r="KL185" s="282"/>
      <c r="KM185" s="281" t="str">
        <f t="shared" ref="KM185" si="8254">IF($M$5="","",$M$5)</f>
        <v/>
      </c>
      <c r="KN185" s="282"/>
      <c r="KO185" s="81"/>
      <c r="KP185" s="79" t="s">
        <v>154</v>
      </c>
      <c r="KQ185" s="85"/>
      <c r="KR185" s="281">
        <f t="shared" ref="KR185" si="8255">IF($G$5="","",$G$5)</f>
        <v>26</v>
      </c>
      <c r="KS185" s="282"/>
      <c r="KT185" s="281" t="str">
        <f t="shared" ref="KT185" si="8256">IF($I$5="","",$I$5)</f>
        <v/>
      </c>
      <c r="KU185" s="282"/>
      <c r="KV185" s="281" t="str">
        <f t="shared" ref="KV185" si="8257">IF($K$5="","",$K$5)</f>
        <v/>
      </c>
      <c r="KW185" s="282"/>
      <c r="KX185" s="281" t="str">
        <f t="shared" ref="KX185" si="8258">IF($M$5="","",$M$5)</f>
        <v/>
      </c>
      <c r="KY185" s="282"/>
      <c r="KZ185" s="81"/>
      <c r="LA185" s="79" t="s">
        <v>154</v>
      </c>
      <c r="LB185" s="85"/>
      <c r="LC185" s="281">
        <f t="shared" ref="LC185" si="8259">IF($G$5="","",$G$5)</f>
        <v>26</v>
      </c>
      <c r="LD185" s="282"/>
      <c r="LE185" s="281" t="str">
        <f t="shared" ref="LE185" si="8260">IF($I$5="","",$I$5)</f>
        <v/>
      </c>
      <c r="LF185" s="282"/>
      <c r="LG185" s="281" t="str">
        <f t="shared" ref="LG185" si="8261">IF($K$5="","",$K$5)</f>
        <v/>
      </c>
      <c r="LH185" s="282"/>
      <c r="LI185" s="281" t="str">
        <f t="shared" ref="LI185" si="8262">IF($M$5="","",$M$5)</f>
        <v/>
      </c>
      <c r="LJ185" s="282"/>
      <c r="LK185" s="81"/>
      <c r="LL185" s="79" t="s">
        <v>154</v>
      </c>
      <c r="LM185" s="85"/>
      <c r="LN185" s="281">
        <f t="shared" ref="LN185" si="8263">IF($G$5="","",$G$5)</f>
        <v>26</v>
      </c>
      <c r="LO185" s="282"/>
      <c r="LP185" s="281" t="str">
        <f t="shared" ref="LP185" si="8264">IF($I$5="","",$I$5)</f>
        <v/>
      </c>
      <c r="LQ185" s="282"/>
      <c r="LR185" s="281" t="str">
        <f t="shared" ref="LR185" si="8265">IF($K$5="","",$K$5)</f>
        <v/>
      </c>
      <c r="LS185" s="282"/>
      <c r="LT185" s="281" t="str">
        <f t="shared" ref="LT185" si="8266">IF($M$5="","",$M$5)</f>
        <v/>
      </c>
      <c r="LU185" s="282"/>
      <c r="LV185" s="81"/>
      <c r="LW185" s="79" t="s">
        <v>154</v>
      </c>
      <c r="LX185" s="85"/>
      <c r="LY185" s="281">
        <f t="shared" ref="LY185" si="8267">IF($G$5="","",$G$5)</f>
        <v>26</v>
      </c>
      <c r="LZ185" s="282"/>
      <c r="MA185" s="281" t="str">
        <f t="shared" ref="MA185" si="8268">IF($I$5="","",$I$5)</f>
        <v/>
      </c>
      <c r="MB185" s="282"/>
      <c r="MC185" s="281" t="str">
        <f t="shared" ref="MC185" si="8269">IF($K$5="","",$K$5)</f>
        <v/>
      </c>
      <c r="MD185" s="282"/>
      <c r="ME185" s="281" t="str">
        <f t="shared" ref="ME185" si="8270">IF($M$5="","",$M$5)</f>
        <v/>
      </c>
      <c r="MF185" s="282"/>
      <c r="MG185" s="81"/>
      <c r="MH185" s="79" t="s">
        <v>154</v>
      </c>
      <c r="MI185" s="85"/>
      <c r="MJ185" s="281">
        <f t="shared" ref="MJ185" si="8271">IF($G$5="","",$G$5)</f>
        <v>26</v>
      </c>
      <c r="MK185" s="282"/>
      <c r="ML185" s="281" t="str">
        <f t="shared" ref="ML185" si="8272">IF($I$5="","",$I$5)</f>
        <v/>
      </c>
      <c r="MM185" s="282"/>
      <c r="MN185" s="281" t="str">
        <f t="shared" ref="MN185" si="8273">IF($K$5="","",$K$5)</f>
        <v/>
      </c>
      <c r="MO185" s="282"/>
      <c r="MP185" s="281" t="str">
        <f t="shared" ref="MP185" si="8274">IF($M$5="","",$M$5)</f>
        <v/>
      </c>
      <c r="MQ185" s="282"/>
      <c r="MR185" s="81"/>
      <c r="MS185" s="79" t="s">
        <v>154</v>
      </c>
      <c r="MT185" s="85"/>
      <c r="MU185" s="281">
        <f t="shared" ref="MU185" si="8275">IF($G$5="","",$G$5)</f>
        <v>26</v>
      </c>
      <c r="MV185" s="282"/>
      <c r="MW185" s="281" t="str">
        <f t="shared" ref="MW185" si="8276">IF($I$5="","",$I$5)</f>
        <v/>
      </c>
      <c r="MX185" s="282"/>
      <c r="MY185" s="281" t="str">
        <f t="shared" ref="MY185" si="8277">IF($K$5="","",$K$5)</f>
        <v/>
      </c>
      <c r="MZ185" s="282"/>
      <c r="NA185" s="281" t="str">
        <f t="shared" ref="NA185" si="8278">IF($M$5="","",$M$5)</f>
        <v/>
      </c>
      <c r="NB185" s="282"/>
      <c r="NC185" s="81"/>
      <c r="ND185" s="79" t="s">
        <v>154</v>
      </c>
      <c r="NE185" s="85"/>
      <c r="NF185" s="281">
        <f t="shared" ref="NF185" si="8279">IF($G$5="","",$G$5)</f>
        <v>26</v>
      </c>
      <c r="NG185" s="282"/>
      <c r="NH185" s="281" t="str">
        <f t="shared" ref="NH185" si="8280">IF($I$5="","",$I$5)</f>
        <v/>
      </c>
      <c r="NI185" s="282"/>
      <c r="NJ185" s="281" t="str">
        <f t="shared" ref="NJ185" si="8281">IF($K$5="","",$K$5)</f>
        <v/>
      </c>
      <c r="NK185" s="282"/>
      <c r="NL185" s="281" t="str">
        <f t="shared" ref="NL185" si="8282">IF($M$5="","",$M$5)</f>
        <v/>
      </c>
      <c r="NM185" s="282"/>
      <c r="NN185" s="81"/>
      <c r="NO185" s="79" t="s">
        <v>154</v>
      </c>
      <c r="NP185" s="85"/>
      <c r="NQ185" s="281">
        <f t="shared" ref="NQ185" si="8283">IF($G$5="","",$G$5)</f>
        <v>26</v>
      </c>
      <c r="NR185" s="282"/>
      <c r="NS185" s="281" t="str">
        <f t="shared" ref="NS185" si="8284">IF($I$5="","",$I$5)</f>
        <v/>
      </c>
      <c r="NT185" s="282"/>
      <c r="NU185" s="281" t="str">
        <f t="shared" ref="NU185" si="8285">IF($K$5="","",$K$5)</f>
        <v/>
      </c>
      <c r="NV185" s="282"/>
      <c r="NW185" s="281" t="str">
        <f t="shared" ref="NW185" si="8286">IF($M$5="","",$M$5)</f>
        <v/>
      </c>
      <c r="NX185" s="282"/>
      <c r="NY185" s="81"/>
      <c r="NZ185" s="79" t="s">
        <v>154</v>
      </c>
      <c r="OA185" s="85"/>
      <c r="OB185" s="281">
        <f t="shared" ref="OB185" si="8287">IF($G$5="","",$G$5)</f>
        <v>26</v>
      </c>
      <c r="OC185" s="282"/>
      <c r="OD185" s="281" t="str">
        <f t="shared" ref="OD185" si="8288">IF($I$5="","",$I$5)</f>
        <v/>
      </c>
      <c r="OE185" s="282"/>
      <c r="OF185" s="281" t="str">
        <f t="shared" ref="OF185" si="8289">IF($K$5="","",$K$5)</f>
        <v/>
      </c>
      <c r="OG185" s="282"/>
      <c r="OH185" s="281" t="str">
        <f t="shared" ref="OH185" si="8290">IF($M$5="","",$M$5)</f>
        <v/>
      </c>
      <c r="OI185" s="282"/>
      <c r="OJ185" s="81"/>
      <c r="OK185" s="79" t="s">
        <v>154</v>
      </c>
      <c r="OL185" s="85"/>
      <c r="OM185" s="281">
        <f t="shared" ref="OM185" si="8291">IF($G$5="","",$G$5)</f>
        <v>26</v>
      </c>
      <c r="ON185" s="282"/>
      <c r="OO185" s="281" t="str">
        <f t="shared" ref="OO185" si="8292">IF($I$5="","",$I$5)</f>
        <v/>
      </c>
      <c r="OP185" s="282"/>
      <c r="OQ185" s="281" t="str">
        <f t="shared" ref="OQ185" si="8293">IF($K$5="","",$K$5)</f>
        <v/>
      </c>
      <c r="OR185" s="282"/>
      <c r="OS185" s="281" t="str">
        <f t="shared" ref="OS185" si="8294">IF($M$5="","",$M$5)</f>
        <v/>
      </c>
      <c r="OT185" s="282"/>
      <c r="OU185" s="81"/>
      <c r="OV185" s="79" t="s">
        <v>154</v>
      </c>
      <c r="OW185" s="85"/>
      <c r="OX185" s="281">
        <f t="shared" ref="OX185" si="8295">IF($G$5="","",$G$5)</f>
        <v>26</v>
      </c>
      <c r="OY185" s="282"/>
      <c r="OZ185" s="281" t="str">
        <f t="shared" ref="OZ185" si="8296">IF($I$5="","",$I$5)</f>
        <v/>
      </c>
      <c r="PA185" s="282"/>
      <c r="PB185" s="281" t="str">
        <f t="shared" ref="PB185" si="8297">IF($K$5="","",$K$5)</f>
        <v/>
      </c>
      <c r="PC185" s="282"/>
      <c r="PD185" s="281" t="str">
        <f t="shared" ref="PD185" si="8298">IF($M$5="","",$M$5)</f>
        <v/>
      </c>
      <c r="PE185" s="282"/>
      <c r="PF185" s="81"/>
      <c r="PG185" s="79" t="s">
        <v>154</v>
      </c>
      <c r="PH185" s="85"/>
      <c r="PI185" s="281">
        <f t="shared" ref="PI185" si="8299">IF($G$5="","",$G$5)</f>
        <v>26</v>
      </c>
      <c r="PJ185" s="282"/>
      <c r="PK185" s="281" t="str">
        <f t="shared" ref="PK185" si="8300">IF($I$5="","",$I$5)</f>
        <v/>
      </c>
      <c r="PL185" s="282"/>
      <c r="PM185" s="281" t="str">
        <f t="shared" ref="PM185" si="8301">IF($K$5="","",$K$5)</f>
        <v/>
      </c>
      <c r="PN185" s="282"/>
      <c r="PO185" s="281" t="str">
        <f t="shared" ref="PO185" si="8302">IF($M$5="","",$M$5)</f>
        <v/>
      </c>
      <c r="PP185" s="282"/>
      <c r="PQ185" s="81"/>
      <c r="PR185" s="79" t="s">
        <v>154</v>
      </c>
      <c r="PS185" s="85"/>
      <c r="PT185" s="281">
        <f t="shared" ref="PT185" si="8303">IF($G$5="","",$G$5)</f>
        <v>26</v>
      </c>
      <c r="PU185" s="282"/>
      <c r="PV185" s="281" t="str">
        <f t="shared" ref="PV185" si="8304">IF($I$5="","",$I$5)</f>
        <v/>
      </c>
      <c r="PW185" s="282"/>
      <c r="PX185" s="281" t="str">
        <f t="shared" ref="PX185" si="8305">IF($K$5="","",$K$5)</f>
        <v/>
      </c>
      <c r="PY185" s="282"/>
      <c r="PZ185" s="281" t="str">
        <f t="shared" ref="PZ185" si="8306">IF($M$5="","",$M$5)</f>
        <v/>
      </c>
      <c r="QA185" s="282"/>
    </row>
    <row r="186" spans="1:443" ht="12.75" customHeight="1" x14ac:dyDescent="0.25">
      <c r="A186" s="278" t="s">
        <v>105</v>
      </c>
      <c r="B186" s="279" t="s">
        <v>111</v>
      </c>
      <c r="C186" s="52"/>
      <c r="D186" s="39"/>
      <c r="E186" s="283" t="s">
        <v>107</v>
      </c>
      <c r="F186" s="277"/>
      <c r="G186" s="276" t="s">
        <v>108</v>
      </c>
      <c r="H186" s="277"/>
      <c r="I186" s="276" t="s">
        <v>108</v>
      </c>
      <c r="J186" s="277"/>
      <c r="K186" s="276" t="s">
        <v>108</v>
      </c>
      <c r="L186" s="277"/>
      <c r="M186" s="276" t="s">
        <v>108</v>
      </c>
      <c r="N186" s="277"/>
      <c r="O186" s="82"/>
      <c r="P186" s="283" t="s">
        <v>107</v>
      </c>
      <c r="Q186" s="277"/>
      <c r="R186" s="276" t="s">
        <v>108</v>
      </c>
      <c r="S186" s="277"/>
      <c r="T186" s="276" t="s">
        <v>108</v>
      </c>
      <c r="U186" s="277"/>
      <c r="V186" s="276" t="s">
        <v>108</v>
      </c>
      <c r="W186" s="277"/>
      <c r="X186" s="276" t="s">
        <v>108</v>
      </c>
      <c r="Y186" s="277"/>
      <c r="Z186" s="82"/>
      <c r="AA186" s="283" t="s">
        <v>107</v>
      </c>
      <c r="AB186" s="277"/>
      <c r="AC186" s="276" t="s">
        <v>108</v>
      </c>
      <c r="AD186" s="277"/>
      <c r="AE186" s="276" t="s">
        <v>108</v>
      </c>
      <c r="AF186" s="277"/>
      <c r="AG186" s="276" t="s">
        <v>108</v>
      </c>
      <c r="AH186" s="277"/>
      <c r="AI186" s="276" t="s">
        <v>108</v>
      </c>
      <c r="AJ186" s="277"/>
      <c r="AK186" s="82"/>
      <c r="AL186" s="283" t="s">
        <v>107</v>
      </c>
      <c r="AM186" s="277"/>
      <c r="AN186" s="276" t="s">
        <v>108</v>
      </c>
      <c r="AO186" s="277"/>
      <c r="AP186" s="276" t="s">
        <v>108</v>
      </c>
      <c r="AQ186" s="277"/>
      <c r="AR186" s="276" t="s">
        <v>108</v>
      </c>
      <c r="AS186" s="277"/>
      <c r="AT186" s="276" t="s">
        <v>108</v>
      </c>
      <c r="AU186" s="277"/>
      <c r="AV186" s="82"/>
      <c r="AW186" s="283" t="s">
        <v>107</v>
      </c>
      <c r="AX186" s="277"/>
      <c r="AY186" s="276" t="s">
        <v>108</v>
      </c>
      <c r="AZ186" s="277"/>
      <c r="BA186" s="276" t="s">
        <v>108</v>
      </c>
      <c r="BB186" s="277"/>
      <c r="BC186" s="276" t="s">
        <v>108</v>
      </c>
      <c r="BD186" s="277"/>
      <c r="BE186" s="276" t="s">
        <v>108</v>
      </c>
      <c r="BF186" s="277"/>
      <c r="BG186" s="82"/>
      <c r="BH186" s="283" t="s">
        <v>107</v>
      </c>
      <c r="BI186" s="277"/>
      <c r="BJ186" s="276" t="s">
        <v>108</v>
      </c>
      <c r="BK186" s="277"/>
      <c r="BL186" s="276" t="s">
        <v>108</v>
      </c>
      <c r="BM186" s="277"/>
      <c r="BN186" s="276" t="s">
        <v>108</v>
      </c>
      <c r="BO186" s="277"/>
      <c r="BP186" s="276" t="s">
        <v>108</v>
      </c>
      <c r="BQ186" s="277"/>
      <c r="BR186" s="82"/>
      <c r="BS186" s="283" t="s">
        <v>107</v>
      </c>
      <c r="BT186" s="277"/>
      <c r="BU186" s="276" t="s">
        <v>108</v>
      </c>
      <c r="BV186" s="277"/>
      <c r="BW186" s="276" t="s">
        <v>108</v>
      </c>
      <c r="BX186" s="277"/>
      <c r="BY186" s="276" t="s">
        <v>108</v>
      </c>
      <c r="BZ186" s="277"/>
      <c r="CA186" s="276" t="s">
        <v>108</v>
      </c>
      <c r="CB186" s="277"/>
      <c r="CC186" s="82"/>
      <c r="CD186" s="283" t="s">
        <v>107</v>
      </c>
      <c r="CE186" s="277"/>
      <c r="CF186" s="276" t="s">
        <v>108</v>
      </c>
      <c r="CG186" s="277"/>
      <c r="CH186" s="276" t="s">
        <v>108</v>
      </c>
      <c r="CI186" s="277"/>
      <c r="CJ186" s="276" t="s">
        <v>108</v>
      </c>
      <c r="CK186" s="277"/>
      <c r="CL186" s="276" t="s">
        <v>108</v>
      </c>
      <c r="CM186" s="277"/>
      <c r="CN186" s="82"/>
      <c r="CO186" s="283" t="s">
        <v>107</v>
      </c>
      <c r="CP186" s="277"/>
      <c r="CQ186" s="276" t="s">
        <v>108</v>
      </c>
      <c r="CR186" s="277"/>
      <c r="CS186" s="276" t="s">
        <v>108</v>
      </c>
      <c r="CT186" s="277"/>
      <c r="CU186" s="276" t="s">
        <v>108</v>
      </c>
      <c r="CV186" s="277"/>
      <c r="CW186" s="276" t="s">
        <v>108</v>
      </c>
      <c r="CX186" s="277"/>
      <c r="CY186" s="82"/>
      <c r="CZ186" s="283" t="s">
        <v>107</v>
      </c>
      <c r="DA186" s="277"/>
      <c r="DB186" s="276" t="s">
        <v>108</v>
      </c>
      <c r="DC186" s="277"/>
      <c r="DD186" s="276" t="s">
        <v>108</v>
      </c>
      <c r="DE186" s="277"/>
      <c r="DF186" s="276" t="s">
        <v>108</v>
      </c>
      <c r="DG186" s="277"/>
      <c r="DH186" s="276" t="s">
        <v>108</v>
      </c>
      <c r="DI186" s="277"/>
      <c r="DJ186" s="82"/>
      <c r="DK186" s="283" t="s">
        <v>107</v>
      </c>
      <c r="DL186" s="277"/>
      <c r="DM186" s="276" t="s">
        <v>108</v>
      </c>
      <c r="DN186" s="277"/>
      <c r="DO186" s="276" t="s">
        <v>108</v>
      </c>
      <c r="DP186" s="277"/>
      <c r="DQ186" s="276" t="s">
        <v>108</v>
      </c>
      <c r="DR186" s="277"/>
      <c r="DS186" s="276" t="s">
        <v>108</v>
      </c>
      <c r="DT186" s="277"/>
      <c r="DU186" s="82"/>
      <c r="DV186" s="283" t="s">
        <v>107</v>
      </c>
      <c r="DW186" s="277"/>
      <c r="DX186" s="276" t="s">
        <v>108</v>
      </c>
      <c r="DY186" s="277"/>
      <c r="DZ186" s="276" t="s">
        <v>108</v>
      </c>
      <c r="EA186" s="277"/>
      <c r="EB186" s="276" t="s">
        <v>108</v>
      </c>
      <c r="EC186" s="277"/>
      <c r="ED186" s="276" t="s">
        <v>108</v>
      </c>
      <c r="EE186" s="277"/>
      <c r="EF186" s="82"/>
      <c r="EG186" s="283" t="s">
        <v>107</v>
      </c>
      <c r="EH186" s="277"/>
      <c r="EI186" s="276" t="s">
        <v>108</v>
      </c>
      <c r="EJ186" s="277"/>
      <c r="EK186" s="276" t="s">
        <v>108</v>
      </c>
      <c r="EL186" s="277"/>
      <c r="EM186" s="276" t="s">
        <v>108</v>
      </c>
      <c r="EN186" s="277"/>
      <c r="EO186" s="276" t="s">
        <v>108</v>
      </c>
      <c r="EP186" s="277"/>
      <c r="EQ186" s="82"/>
      <c r="ER186" s="283" t="s">
        <v>107</v>
      </c>
      <c r="ES186" s="277"/>
      <c r="ET186" s="276" t="s">
        <v>108</v>
      </c>
      <c r="EU186" s="277"/>
      <c r="EV186" s="276" t="s">
        <v>108</v>
      </c>
      <c r="EW186" s="277"/>
      <c r="EX186" s="276" t="s">
        <v>108</v>
      </c>
      <c r="EY186" s="277"/>
      <c r="EZ186" s="276" t="s">
        <v>108</v>
      </c>
      <c r="FA186" s="277"/>
      <c r="FB186" s="82"/>
      <c r="FC186" s="283" t="s">
        <v>107</v>
      </c>
      <c r="FD186" s="277"/>
      <c r="FE186" s="276" t="s">
        <v>108</v>
      </c>
      <c r="FF186" s="277"/>
      <c r="FG186" s="276" t="s">
        <v>108</v>
      </c>
      <c r="FH186" s="277"/>
      <c r="FI186" s="276" t="s">
        <v>108</v>
      </c>
      <c r="FJ186" s="277"/>
      <c r="FK186" s="276" t="s">
        <v>108</v>
      </c>
      <c r="FL186" s="277"/>
      <c r="FM186" s="82"/>
      <c r="FN186" s="283" t="s">
        <v>107</v>
      </c>
      <c r="FO186" s="277"/>
      <c r="FP186" s="276" t="s">
        <v>108</v>
      </c>
      <c r="FQ186" s="277"/>
      <c r="FR186" s="276" t="s">
        <v>108</v>
      </c>
      <c r="FS186" s="277"/>
      <c r="FT186" s="276" t="s">
        <v>108</v>
      </c>
      <c r="FU186" s="277"/>
      <c r="FV186" s="276" t="s">
        <v>108</v>
      </c>
      <c r="FW186" s="277"/>
      <c r="FX186" s="82"/>
      <c r="FY186" s="283" t="s">
        <v>107</v>
      </c>
      <c r="FZ186" s="277"/>
      <c r="GA186" s="276" t="s">
        <v>108</v>
      </c>
      <c r="GB186" s="277"/>
      <c r="GC186" s="276" t="s">
        <v>108</v>
      </c>
      <c r="GD186" s="277"/>
      <c r="GE186" s="276" t="s">
        <v>108</v>
      </c>
      <c r="GF186" s="277"/>
      <c r="GG186" s="276" t="s">
        <v>108</v>
      </c>
      <c r="GH186" s="277"/>
      <c r="GI186" s="82"/>
      <c r="GJ186" s="283" t="s">
        <v>107</v>
      </c>
      <c r="GK186" s="277"/>
      <c r="GL186" s="276" t="s">
        <v>108</v>
      </c>
      <c r="GM186" s="277"/>
      <c r="GN186" s="276" t="s">
        <v>108</v>
      </c>
      <c r="GO186" s="277"/>
      <c r="GP186" s="276" t="s">
        <v>108</v>
      </c>
      <c r="GQ186" s="277"/>
      <c r="GR186" s="276" t="s">
        <v>108</v>
      </c>
      <c r="GS186" s="277"/>
      <c r="GT186" s="82"/>
      <c r="GU186" s="283" t="s">
        <v>107</v>
      </c>
      <c r="GV186" s="277"/>
      <c r="GW186" s="276" t="s">
        <v>108</v>
      </c>
      <c r="GX186" s="277"/>
      <c r="GY186" s="276" t="s">
        <v>108</v>
      </c>
      <c r="GZ186" s="277"/>
      <c r="HA186" s="276" t="s">
        <v>108</v>
      </c>
      <c r="HB186" s="277"/>
      <c r="HC186" s="276" t="s">
        <v>108</v>
      </c>
      <c r="HD186" s="277"/>
      <c r="HE186" s="82"/>
      <c r="HF186" s="283" t="s">
        <v>107</v>
      </c>
      <c r="HG186" s="277"/>
      <c r="HH186" s="276" t="s">
        <v>108</v>
      </c>
      <c r="HI186" s="277"/>
      <c r="HJ186" s="276" t="s">
        <v>108</v>
      </c>
      <c r="HK186" s="277"/>
      <c r="HL186" s="276" t="s">
        <v>108</v>
      </c>
      <c r="HM186" s="277"/>
      <c r="HN186" s="276" t="s">
        <v>108</v>
      </c>
      <c r="HO186" s="277"/>
      <c r="HP186" s="82"/>
      <c r="HQ186" s="283" t="s">
        <v>107</v>
      </c>
      <c r="HR186" s="277"/>
      <c r="HS186" s="276" t="s">
        <v>108</v>
      </c>
      <c r="HT186" s="277"/>
      <c r="HU186" s="276" t="s">
        <v>108</v>
      </c>
      <c r="HV186" s="277"/>
      <c r="HW186" s="276" t="s">
        <v>108</v>
      </c>
      <c r="HX186" s="277"/>
      <c r="HY186" s="276" t="s">
        <v>108</v>
      </c>
      <c r="HZ186" s="277"/>
      <c r="IA186" s="82"/>
      <c r="IB186" s="283" t="s">
        <v>107</v>
      </c>
      <c r="IC186" s="277"/>
      <c r="ID186" s="276" t="s">
        <v>108</v>
      </c>
      <c r="IE186" s="277"/>
      <c r="IF186" s="276" t="s">
        <v>108</v>
      </c>
      <c r="IG186" s="277"/>
      <c r="IH186" s="276" t="s">
        <v>108</v>
      </c>
      <c r="II186" s="277"/>
      <c r="IJ186" s="276" t="s">
        <v>108</v>
      </c>
      <c r="IK186" s="277"/>
      <c r="IL186" s="82"/>
      <c r="IM186" s="283" t="s">
        <v>107</v>
      </c>
      <c r="IN186" s="277"/>
      <c r="IO186" s="276" t="s">
        <v>108</v>
      </c>
      <c r="IP186" s="277"/>
      <c r="IQ186" s="276" t="s">
        <v>108</v>
      </c>
      <c r="IR186" s="277"/>
      <c r="IS186" s="276" t="s">
        <v>108</v>
      </c>
      <c r="IT186" s="277"/>
      <c r="IU186" s="276" t="s">
        <v>108</v>
      </c>
      <c r="IV186" s="277"/>
      <c r="IW186" s="82"/>
      <c r="IX186" s="283" t="s">
        <v>107</v>
      </c>
      <c r="IY186" s="277"/>
      <c r="IZ186" s="276" t="s">
        <v>108</v>
      </c>
      <c r="JA186" s="277"/>
      <c r="JB186" s="276" t="s">
        <v>108</v>
      </c>
      <c r="JC186" s="277"/>
      <c r="JD186" s="276" t="s">
        <v>108</v>
      </c>
      <c r="JE186" s="277"/>
      <c r="JF186" s="276" t="s">
        <v>108</v>
      </c>
      <c r="JG186" s="277"/>
      <c r="JH186" s="82"/>
      <c r="JI186" s="283" t="s">
        <v>107</v>
      </c>
      <c r="JJ186" s="277"/>
      <c r="JK186" s="276" t="s">
        <v>108</v>
      </c>
      <c r="JL186" s="277"/>
      <c r="JM186" s="276" t="s">
        <v>108</v>
      </c>
      <c r="JN186" s="277"/>
      <c r="JO186" s="276" t="s">
        <v>108</v>
      </c>
      <c r="JP186" s="277"/>
      <c r="JQ186" s="276" t="s">
        <v>108</v>
      </c>
      <c r="JR186" s="277"/>
      <c r="JS186" s="82"/>
      <c r="JT186" s="283" t="s">
        <v>107</v>
      </c>
      <c r="JU186" s="277"/>
      <c r="JV186" s="276" t="s">
        <v>108</v>
      </c>
      <c r="JW186" s="277"/>
      <c r="JX186" s="276" t="s">
        <v>108</v>
      </c>
      <c r="JY186" s="277"/>
      <c r="JZ186" s="276" t="s">
        <v>108</v>
      </c>
      <c r="KA186" s="277"/>
      <c r="KB186" s="276" t="s">
        <v>108</v>
      </c>
      <c r="KC186" s="277"/>
      <c r="KD186" s="82"/>
      <c r="KE186" s="283" t="s">
        <v>107</v>
      </c>
      <c r="KF186" s="277"/>
      <c r="KG186" s="276" t="s">
        <v>108</v>
      </c>
      <c r="KH186" s="277"/>
      <c r="KI186" s="276" t="s">
        <v>108</v>
      </c>
      <c r="KJ186" s="277"/>
      <c r="KK186" s="276" t="s">
        <v>108</v>
      </c>
      <c r="KL186" s="277"/>
      <c r="KM186" s="276" t="s">
        <v>108</v>
      </c>
      <c r="KN186" s="277"/>
      <c r="KO186" s="82"/>
      <c r="KP186" s="283" t="s">
        <v>107</v>
      </c>
      <c r="KQ186" s="277"/>
      <c r="KR186" s="276" t="s">
        <v>108</v>
      </c>
      <c r="KS186" s="277"/>
      <c r="KT186" s="276" t="s">
        <v>108</v>
      </c>
      <c r="KU186" s="277"/>
      <c r="KV186" s="276" t="s">
        <v>108</v>
      </c>
      <c r="KW186" s="277"/>
      <c r="KX186" s="276" t="s">
        <v>108</v>
      </c>
      <c r="KY186" s="277"/>
      <c r="KZ186" s="82"/>
      <c r="LA186" s="283" t="s">
        <v>107</v>
      </c>
      <c r="LB186" s="277"/>
      <c r="LC186" s="276" t="s">
        <v>108</v>
      </c>
      <c r="LD186" s="277"/>
      <c r="LE186" s="276" t="s">
        <v>108</v>
      </c>
      <c r="LF186" s="277"/>
      <c r="LG186" s="276" t="s">
        <v>108</v>
      </c>
      <c r="LH186" s="277"/>
      <c r="LI186" s="276" t="s">
        <v>108</v>
      </c>
      <c r="LJ186" s="277"/>
      <c r="LK186" s="82"/>
      <c r="LL186" s="283" t="s">
        <v>107</v>
      </c>
      <c r="LM186" s="277"/>
      <c r="LN186" s="276" t="s">
        <v>108</v>
      </c>
      <c r="LO186" s="277"/>
      <c r="LP186" s="276" t="s">
        <v>108</v>
      </c>
      <c r="LQ186" s="277"/>
      <c r="LR186" s="276" t="s">
        <v>108</v>
      </c>
      <c r="LS186" s="277"/>
      <c r="LT186" s="276" t="s">
        <v>108</v>
      </c>
      <c r="LU186" s="277"/>
      <c r="LV186" s="82"/>
      <c r="LW186" s="283" t="s">
        <v>107</v>
      </c>
      <c r="LX186" s="277"/>
      <c r="LY186" s="276" t="s">
        <v>108</v>
      </c>
      <c r="LZ186" s="277"/>
      <c r="MA186" s="276" t="s">
        <v>108</v>
      </c>
      <c r="MB186" s="277"/>
      <c r="MC186" s="276" t="s">
        <v>108</v>
      </c>
      <c r="MD186" s="277"/>
      <c r="ME186" s="276" t="s">
        <v>108</v>
      </c>
      <c r="MF186" s="277"/>
      <c r="MG186" s="82"/>
      <c r="MH186" s="283" t="s">
        <v>107</v>
      </c>
      <c r="MI186" s="277"/>
      <c r="MJ186" s="276" t="s">
        <v>108</v>
      </c>
      <c r="MK186" s="277"/>
      <c r="ML186" s="276" t="s">
        <v>108</v>
      </c>
      <c r="MM186" s="277"/>
      <c r="MN186" s="276" t="s">
        <v>108</v>
      </c>
      <c r="MO186" s="277"/>
      <c r="MP186" s="276" t="s">
        <v>108</v>
      </c>
      <c r="MQ186" s="277"/>
      <c r="MR186" s="82"/>
      <c r="MS186" s="283" t="s">
        <v>107</v>
      </c>
      <c r="MT186" s="277"/>
      <c r="MU186" s="276" t="s">
        <v>108</v>
      </c>
      <c r="MV186" s="277"/>
      <c r="MW186" s="276" t="s">
        <v>108</v>
      </c>
      <c r="MX186" s="277"/>
      <c r="MY186" s="276" t="s">
        <v>108</v>
      </c>
      <c r="MZ186" s="277"/>
      <c r="NA186" s="276" t="s">
        <v>108</v>
      </c>
      <c r="NB186" s="277"/>
      <c r="NC186" s="82"/>
      <c r="ND186" s="283" t="s">
        <v>107</v>
      </c>
      <c r="NE186" s="277"/>
      <c r="NF186" s="276" t="s">
        <v>108</v>
      </c>
      <c r="NG186" s="277"/>
      <c r="NH186" s="276" t="s">
        <v>108</v>
      </c>
      <c r="NI186" s="277"/>
      <c r="NJ186" s="276" t="s">
        <v>108</v>
      </c>
      <c r="NK186" s="277"/>
      <c r="NL186" s="276" t="s">
        <v>108</v>
      </c>
      <c r="NM186" s="277"/>
      <c r="NN186" s="82"/>
      <c r="NO186" s="283" t="s">
        <v>107</v>
      </c>
      <c r="NP186" s="277"/>
      <c r="NQ186" s="276" t="s">
        <v>108</v>
      </c>
      <c r="NR186" s="277"/>
      <c r="NS186" s="276" t="s">
        <v>108</v>
      </c>
      <c r="NT186" s="277"/>
      <c r="NU186" s="276" t="s">
        <v>108</v>
      </c>
      <c r="NV186" s="277"/>
      <c r="NW186" s="276" t="s">
        <v>108</v>
      </c>
      <c r="NX186" s="277"/>
      <c r="NY186" s="82"/>
      <c r="NZ186" s="283" t="s">
        <v>107</v>
      </c>
      <c r="OA186" s="277"/>
      <c r="OB186" s="276" t="s">
        <v>108</v>
      </c>
      <c r="OC186" s="277"/>
      <c r="OD186" s="276" t="s">
        <v>108</v>
      </c>
      <c r="OE186" s="277"/>
      <c r="OF186" s="276" t="s">
        <v>108</v>
      </c>
      <c r="OG186" s="277"/>
      <c r="OH186" s="276" t="s">
        <v>108</v>
      </c>
      <c r="OI186" s="277"/>
      <c r="OJ186" s="82"/>
      <c r="OK186" s="283" t="s">
        <v>107</v>
      </c>
      <c r="OL186" s="277"/>
      <c r="OM186" s="276" t="s">
        <v>108</v>
      </c>
      <c r="ON186" s="277"/>
      <c r="OO186" s="276" t="s">
        <v>108</v>
      </c>
      <c r="OP186" s="277"/>
      <c r="OQ186" s="276" t="s">
        <v>108</v>
      </c>
      <c r="OR186" s="277"/>
      <c r="OS186" s="276" t="s">
        <v>108</v>
      </c>
      <c r="OT186" s="277"/>
      <c r="OU186" s="82"/>
      <c r="OV186" s="283" t="s">
        <v>107</v>
      </c>
      <c r="OW186" s="277"/>
      <c r="OX186" s="276" t="s">
        <v>108</v>
      </c>
      <c r="OY186" s="277"/>
      <c r="OZ186" s="276" t="s">
        <v>108</v>
      </c>
      <c r="PA186" s="277"/>
      <c r="PB186" s="276" t="s">
        <v>108</v>
      </c>
      <c r="PC186" s="277"/>
      <c r="PD186" s="276" t="s">
        <v>108</v>
      </c>
      <c r="PE186" s="277"/>
      <c r="PF186" s="82"/>
      <c r="PG186" s="283" t="s">
        <v>107</v>
      </c>
      <c r="PH186" s="277"/>
      <c r="PI186" s="276" t="s">
        <v>108</v>
      </c>
      <c r="PJ186" s="277"/>
      <c r="PK186" s="276" t="s">
        <v>108</v>
      </c>
      <c r="PL186" s="277"/>
      <c r="PM186" s="276" t="s">
        <v>108</v>
      </c>
      <c r="PN186" s="277"/>
      <c r="PO186" s="276" t="s">
        <v>108</v>
      </c>
      <c r="PP186" s="277"/>
      <c r="PQ186" s="82"/>
      <c r="PR186" s="283" t="s">
        <v>107</v>
      </c>
      <c r="PS186" s="277"/>
      <c r="PT186" s="276" t="s">
        <v>108</v>
      </c>
      <c r="PU186" s="277"/>
      <c r="PV186" s="276" t="s">
        <v>108</v>
      </c>
      <c r="PW186" s="277"/>
      <c r="PX186" s="276" t="s">
        <v>108</v>
      </c>
      <c r="PY186" s="277"/>
      <c r="PZ186" s="276" t="s">
        <v>108</v>
      </c>
      <c r="QA186" s="277"/>
    </row>
    <row r="187" spans="1:443" ht="26.4" x14ac:dyDescent="0.25">
      <c r="A187" s="278"/>
      <c r="B187" s="280"/>
      <c r="C187" s="52"/>
      <c r="D187" s="40"/>
      <c r="E187" s="41" t="s">
        <v>109</v>
      </c>
      <c r="F187" s="41" t="s">
        <v>110</v>
      </c>
      <c r="G187" s="41" t="s">
        <v>109</v>
      </c>
      <c r="H187" s="41" t="s">
        <v>110</v>
      </c>
      <c r="I187" s="41" t="s">
        <v>109</v>
      </c>
      <c r="J187" s="41" t="s">
        <v>110</v>
      </c>
      <c r="K187" s="41" t="s">
        <v>109</v>
      </c>
      <c r="L187" s="41" t="s">
        <v>110</v>
      </c>
      <c r="M187" s="41" t="s">
        <v>109</v>
      </c>
      <c r="N187" s="41" t="s">
        <v>110</v>
      </c>
      <c r="O187" s="52"/>
      <c r="P187" s="41" t="s">
        <v>109</v>
      </c>
      <c r="Q187" s="41" t="s">
        <v>110</v>
      </c>
      <c r="R187" s="41" t="s">
        <v>109</v>
      </c>
      <c r="S187" s="41" t="s">
        <v>110</v>
      </c>
      <c r="T187" s="41" t="s">
        <v>109</v>
      </c>
      <c r="U187" s="41" t="s">
        <v>110</v>
      </c>
      <c r="V187" s="41" t="s">
        <v>109</v>
      </c>
      <c r="W187" s="41" t="s">
        <v>110</v>
      </c>
      <c r="X187" s="41" t="s">
        <v>109</v>
      </c>
      <c r="Y187" s="41" t="s">
        <v>110</v>
      </c>
      <c r="Z187" s="52"/>
      <c r="AA187" s="41" t="s">
        <v>109</v>
      </c>
      <c r="AB187" s="41" t="s">
        <v>110</v>
      </c>
      <c r="AC187" s="41" t="s">
        <v>109</v>
      </c>
      <c r="AD187" s="41" t="s">
        <v>110</v>
      </c>
      <c r="AE187" s="41" t="s">
        <v>109</v>
      </c>
      <c r="AF187" s="41" t="s">
        <v>110</v>
      </c>
      <c r="AG187" s="41" t="s">
        <v>109</v>
      </c>
      <c r="AH187" s="41" t="s">
        <v>110</v>
      </c>
      <c r="AI187" s="41" t="s">
        <v>109</v>
      </c>
      <c r="AJ187" s="41" t="s">
        <v>110</v>
      </c>
      <c r="AK187" s="52"/>
      <c r="AL187" s="41" t="s">
        <v>109</v>
      </c>
      <c r="AM187" s="41" t="s">
        <v>110</v>
      </c>
      <c r="AN187" s="41" t="s">
        <v>109</v>
      </c>
      <c r="AO187" s="41" t="s">
        <v>110</v>
      </c>
      <c r="AP187" s="41" t="s">
        <v>109</v>
      </c>
      <c r="AQ187" s="41" t="s">
        <v>110</v>
      </c>
      <c r="AR187" s="41" t="s">
        <v>109</v>
      </c>
      <c r="AS187" s="41" t="s">
        <v>110</v>
      </c>
      <c r="AT187" s="41" t="s">
        <v>109</v>
      </c>
      <c r="AU187" s="41" t="s">
        <v>110</v>
      </c>
      <c r="AV187" s="52"/>
      <c r="AW187" s="41" t="s">
        <v>109</v>
      </c>
      <c r="AX187" s="41" t="s">
        <v>110</v>
      </c>
      <c r="AY187" s="41" t="s">
        <v>109</v>
      </c>
      <c r="AZ187" s="41" t="s">
        <v>110</v>
      </c>
      <c r="BA187" s="41" t="s">
        <v>109</v>
      </c>
      <c r="BB187" s="41" t="s">
        <v>110</v>
      </c>
      <c r="BC187" s="41" t="s">
        <v>109</v>
      </c>
      <c r="BD187" s="41" t="s">
        <v>110</v>
      </c>
      <c r="BE187" s="41" t="s">
        <v>109</v>
      </c>
      <c r="BF187" s="41" t="s">
        <v>110</v>
      </c>
      <c r="BG187" s="52"/>
      <c r="BH187" s="41" t="s">
        <v>109</v>
      </c>
      <c r="BI187" s="41" t="s">
        <v>110</v>
      </c>
      <c r="BJ187" s="41" t="s">
        <v>109</v>
      </c>
      <c r="BK187" s="41" t="s">
        <v>110</v>
      </c>
      <c r="BL187" s="41" t="s">
        <v>109</v>
      </c>
      <c r="BM187" s="41" t="s">
        <v>110</v>
      </c>
      <c r="BN187" s="41" t="s">
        <v>109</v>
      </c>
      <c r="BO187" s="41" t="s">
        <v>110</v>
      </c>
      <c r="BP187" s="41" t="s">
        <v>109</v>
      </c>
      <c r="BQ187" s="41" t="s">
        <v>110</v>
      </c>
      <c r="BR187" s="52"/>
      <c r="BS187" s="41" t="s">
        <v>109</v>
      </c>
      <c r="BT187" s="41" t="s">
        <v>110</v>
      </c>
      <c r="BU187" s="41" t="s">
        <v>109</v>
      </c>
      <c r="BV187" s="41" t="s">
        <v>110</v>
      </c>
      <c r="BW187" s="41" t="s">
        <v>109</v>
      </c>
      <c r="BX187" s="41" t="s">
        <v>110</v>
      </c>
      <c r="BY187" s="41" t="s">
        <v>109</v>
      </c>
      <c r="BZ187" s="41" t="s">
        <v>110</v>
      </c>
      <c r="CA187" s="41" t="s">
        <v>109</v>
      </c>
      <c r="CB187" s="41" t="s">
        <v>110</v>
      </c>
      <c r="CC187" s="52"/>
      <c r="CD187" s="41" t="s">
        <v>109</v>
      </c>
      <c r="CE187" s="41" t="s">
        <v>110</v>
      </c>
      <c r="CF187" s="41" t="s">
        <v>109</v>
      </c>
      <c r="CG187" s="41" t="s">
        <v>110</v>
      </c>
      <c r="CH187" s="41" t="s">
        <v>109</v>
      </c>
      <c r="CI187" s="41" t="s">
        <v>110</v>
      </c>
      <c r="CJ187" s="41" t="s">
        <v>109</v>
      </c>
      <c r="CK187" s="41" t="s">
        <v>110</v>
      </c>
      <c r="CL187" s="41" t="s">
        <v>109</v>
      </c>
      <c r="CM187" s="41" t="s">
        <v>110</v>
      </c>
      <c r="CN187" s="52"/>
      <c r="CO187" s="41" t="s">
        <v>109</v>
      </c>
      <c r="CP187" s="41" t="s">
        <v>110</v>
      </c>
      <c r="CQ187" s="41" t="s">
        <v>109</v>
      </c>
      <c r="CR187" s="41" t="s">
        <v>110</v>
      </c>
      <c r="CS187" s="41" t="s">
        <v>109</v>
      </c>
      <c r="CT187" s="41" t="s">
        <v>110</v>
      </c>
      <c r="CU187" s="41" t="s">
        <v>109</v>
      </c>
      <c r="CV187" s="41" t="s">
        <v>110</v>
      </c>
      <c r="CW187" s="41" t="s">
        <v>109</v>
      </c>
      <c r="CX187" s="41" t="s">
        <v>110</v>
      </c>
      <c r="CY187" s="52"/>
      <c r="CZ187" s="41" t="s">
        <v>109</v>
      </c>
      <c r="DA187" s="41" t="s">
        <v>110</v>
      </c>
      <c r="DB187" s="41" t="s">
        <v>109</v>
      </c>
      <c r="DC187" s="41" t="s">
        <v>110</v>
      </c>
      <c r="DD187" s="41" t="s">
        <v>109</v>
      </c>
      <c r="DE187" s="41" t="s">
        <v>110</v>
      </c>
      <c r="DF187" s="41" t="s">
        <v>109</v>
      </c>
      <c r="DG187" s="41" t="s">
        <v>110</v>
      </c>
      <c r="DH187" s="41" t="s">
        <v>109</v>
      </c>
      <c r="DI187" s="41" t="s">
        <v>110</v>
      </c>
      <c r="DJ187" s="52"/>
      <c r="DK187" s="41" t="s">
        <v>109</v>
      </c>
      <c r="DL187" s="41" t="s">
        <v>110</v>
      </c>
      <c r="DM187" s="41" t="s">
        <v>109</v>
      </c>
      <c r="DN187" s="41" t="s">
        <v>110</v>
      </c>
      <c r="DO187" s="41" t="s">
        <v>109</v>
      </c>
      <c r="DP187" s="41" t="s">
        <v>110</v>
      </c>
      <c r="DQ187" s="41" t="s">
        <v>109</v>
      </c>
      <c r="DR187" s="41" t="s">
        <v>110</v>
      </c>
      <c r="DS187" s="41" t="s">
        <v>109</v>
      </c>
      <c r="DT187" s="41" t="s">
        <v>110</v>
      </c>
      <c r="DU187" s="52"/>
      <c r="DV187" s="41" t="s">
        <v>109</v>
      </c>
      <c r="DW187" s="41" t="s">
        <v>110</v>
      </c>
      <c r="DX187" s="41" t="s">
        <v>109</v>
      </c>
      <c r="DY187" s="41" t="s">
        <v>110</v>
      </c>
      <c r="DZ187" s="41" t="s">
        <v>109</v>
      </c>
      <c r="EA187" s="41" t="s">
        <v>110</v>
      </c>
      <c r="EB187" s="41" t="s">
        <v>109</v>
      </c>
      <c r="EC187" s="41" t="s">
        <v>110</v>
      </c>
      <c r="ED187" s="41" t="s">
        <v>109</v>
      </c>
      <c r="EE187" s="41" t="s">
        <v>110</v>
      </c>
      <c r="EF187" s="52"/>
      <c r="EG187" s="41" t="s">
        <v>109</v>
      </c>
      <c r="EH187" s="41" t="s">
        <v>110</v>
      </c>
      <c r="EI187" s="41" t="s">
        <v>109</v>
      </c>
      <c r="EJ187" s="41" t="s">
        <v>110</v>
      </c>
      <c r="EK187" s="41" t="s">
        <v>109</v>
      </c>
      <c r="EL187" s="41" t="s">
        <v>110</v>
      </c>
      <c r="EM187" s="41" t="s">
        <v>109</v>
      </c>
      <c r="EN187" s="41" t="s">
        <v>110</v>
      </c>
      <c r="EO187" s="41" t="s">
        <v>109</v>
      </c>
      <c r="EP187" s="41" t="s">
        <v>110</v>
      </c>
      <c r="EQ187" s="52"/>
      <c r="ER187" s="41" t="s">
        <v>109</v>
      </c>
      <c r="ES187" s="41" t="s">
        <v>110</v>
      </c>
      <c r="ET187" s="41" t="s">
        <v>109</v>
      </c>
      <c r="EU187" s="41" t="s">
        <v>110</v>
      </c>
      <c r="EV187" s="41" t="s">
        <v>109</v>
      </c>
      <c r="EW187" s="41" t="s">
        <v>110</v>
      </c>
      <c r="EX187" s="41" t="s">
        <v>109</v>
      </c>
      <c r="EY187" s="41" t="s">
        <v>110</v>
      </c>
      <c r="EZ187" s="41" t="s">
        <v>109</v>
      </c>
      <c r="FA187" s="41" t="s">
        <v>110</v>
      </c>
      <c r="FB187" s="52"/>
      <c r="FC187" s="41" t="s">
        <v>109</v>
      </c>
      <c r="FD187" s="41" t="s">
        <v>110</v>
      </c>
      <c r="FE187" s="41" t="s">
        <v>109</v>
      </c>
      <c r="FF187" s="41" t="s">
        <v>110</v>
      </c>
      <c r="FG187" s="41" t="s">
        <v>109</v>
      </c>
      <c r="FH187" s="41" t="s">
        <v>110</v>
      </c>
      <c r="FI187" s="41" t="s">
        <v>109</v>
      </c>
      <c r="FJ187" s="41" t="s">
        <v>110</v>
      </c>
      <c r="FK187" s="41" t="s">
        <v>109</v>
      </c>
      <c r="FL187" s="41" t="s">
        <v>110</v>
      </c>
      <c r="FM187" s="52"/>
      <c r="FN187" s="41" t="s">
        <v>109</v>
      </c>
      <c r="FO187" s="41" t="s">
        <v>110</v>
      </c>
      <c r="FP187" s="41" t="s">
        <v>109</v>
      </c>
      <c r="FQ187" s="41" t="s">
        <v>110</v>
      </c>
      <c r="FR187" s="41" t="s">
        <v>109</v>
      </c>
      <c r="FS187" s="41" t="s">
        <v>110</v>
      </c>
      <c r="FT187" s="41" t="s">
        <v>109</v>
      </c>
      <c r="FU187" s="41" t="s">
        <v>110</v>
      </c>
      <c r="FV187" s="41" t="s">
        <v>109</v>
      </c>
      <c r="FW187" s="41" t="s">
        <v>110</v>
      </c>
      <c r="FX187" s="52"/>
      <c r="FY187" s="41" t="s">
        <v>109</v>
      </c>
      <c r="FZ187" s="41" t="s">
        <v>110</v>
      </c>
      <c r="GA187" s="41" t="s">
        <v>109</v>
      </c>
      <c r="GB187" s="41" t="s">
        <v>110</v>
      </c>
      <c r="GC187" s="41" t="s">
        <v>109</v>
      </c>
      <c r="GD187" s="41" t="s">
        <v>110</v>
      </c>
      <c r="GE187" s="41" t="s">
        <v>109</v>
      </c>
      <c r="GF187" s="41" t="s">
        <v>110</v>
      </c>
      <c r="GG187" s="41" t="s">
        <v>109</v>
      </c>
      <c r="GH187" s="41" t="s">
        <v>110</v>
      </c>
      <c r="GI187" s="52"/>
      <c r="GJ187" s="41" t="s">
        <v>109</v>
      </c>
      <c r="GK187" s="41" t="s">
        <v>110</v>
      </c>
      <c r="GL187" s="41" t="s">
        <v>109</v>
      </c>
      <c r="GM187" s="41" t="s">
        <v>110</v>
      </c>
      <c r="GN187" s="41" t="s">
        <v>109</v>
      </c>
      <c r="GO187" s="41" t="s">
        <v>110</v>
      </c>
      <c r="GP187" s="41" t="s">
        <v>109</v>
      </c>
      <c r="GQ187" s="41" t="s">
        <v>110</v>
      </c>
      <c r="GR187" s="41" t="s">
        <v>109</v>
      </c>
      <c r="GS187" s="41" t="s">
        <v>110</v>
      </c>
      <c r="GT187" s="52"/>
      <c r="GU187" s="41" t="s">
        <v>109</v>
      </c>
      <c r="GV187" s="41" t="s">
        <v>110</v>
      </c>
      <c r="GW187" s="41" t="s">
        <v>109</v>
      </c>
      <c r="GX187" s="41" t="s">
        <v>110</v>
      </c>
      <c r="GY187" s="41" t="s">
        <v>109</v>
      </c>
      <c r="GZ187" s="41" t="s">
        <v>110</v>
      </c>
      <c r="HA187" s="41" t="s">
        <v>109</v>
      </c>
      <c r="HB187" s="41" t="s">
        <v>110</v>
      </c>
      <c r="HC187" s="41" t="s">
        <v>109</v>
      </c>
      <c r="HD187" s="41" t="s">
        <v>110</v>
      </c>
      <c r="HE187" s="52"/>
      <c r="HF187" s="41" t="s">
        <v>109</v>
      </c>
      <c r="HG187" s="41" t="s">
        <v>110</v>
      </c>
      <c r="HH187" s="41" t="s">
        <v>109</v>
      </c>
      <c r="HI187" s="41" t="s">
        <v>110</v>
      </c>
      <c r="HJ187" s="41" t="s">
        <v>109</v>
      </c>
      <c r="HK187" s="41" t="s">
        <v>110</v>
      </c>
      <c r="HL187" s="41" t="s">
        <v>109</v>
      </c>
      <c r="HM187" s="41" t="s">
        <v>110</v>
      </c>
      <c r="HN187" s="41" t="s">
        <v>109</v>
      </c>
      <c r="HO187" s="41" t="s">
        <v>110</v>
      </c>
      <c r="HP187" s="52"/>
      <c r="HQ187" s="41" t="s">
        <v>109</v>
      </c>
      <c r="HR187" s="41" t="s">
        <v>110</v>
      </c>
      <c r="HS187" s="41" t="s">
        <v>109</v>
      </c>
      <c r="HT187" s="41" t="s">
        <v>110</v>
      </c>
      <c r="HU187" s="41" t="s">
        <v>109</v>
      </c>
      <c r="HV187" s="41" t="s">
        <v>110</v>
      </c>
      <c r="HW187" s="41" t="s">
        <v>109</v>
      </c>
      <c r="HX187" s="41" t="s">
        <v>110</v>
      </c>
      <c r="HY187" s="41" t="s">
        <v>109</v>
      </c>
      <c r="HZ187" s="41" t="s">
        <v>110</v>
      </c>
      <c r="IA187" s="52"/>
      <c r="IB187" s="41" t="s">
        <v>109</v>
      </c>
      <c r="IC187" s="41" t="s">
        <v>110</v>
      </c>
      <c r="ID187" s="41" t="s">
        <v>109</v>
      </c>
      <c r="IE187" s="41" t="s">
        <v>110</v>
      </c>
      <c r="IF187" s="41" t="s">
        <v>109</v>
      </c>
      <c r="IG187" s="41" t="s">
        <v>110</v>
      </c>
      <c r="IH187" s="41" t="s">
        <v>109</v>
      </c>
      <c r="II187" s="41" t="s">
        <v>110</v>
      </c>
      <c r="IJ187" s="41" t="s">
        <v>109</v>
      </c>
      <c r="IK187" s="41" t="s">
        <v>110</v>
      </c>
      <c r="IL187" s="52"/>
      <c r="IM187" s="41" t="s">
        <v>109</v>
      </c>
      <c r="IN187" s="41" t="s">
        <v>110</v>
      </c>
      <c r="IO187" s="41" t="s">
        <v>109</v>
      </c>
      <c r="IP187" s="41" t="s">
        <v>110</v>
      </c>
      <c r="IQ187" s="41" t="s">
        <v>109</v>
      </c>
      <c r="IR187" s="41" t="s">
        <v>110</v>
      </c>
      <c r="IS187" s="41" t="s">
        <v>109</v>
      </c>
      <c r="IT187" s="41" t="s">
        <v>110</v>
      </c>
      <c r="IU187" s="41" t="s">
        <v>109</v>
      </c>
      <c r="IV187" s="41" t="s">
        <v>110</v>
      </c>
      <c r="IW187" s="52"/>
      <c r="IX187" s="41" t="s">
        <v>109</v>
      </c>
      <c r="IY187" s="41" t="s">
        <v>110</v>
      </c>
      <c r="IZ187" s="41" t="s">
        <v>109</v>
      </c>
      <c r="JA187" s="41" t="s">
        <v>110</v>
      </c>
      <c r="JB187" s="41" t="s">
        <v>109</v>
      </c>
      <c r="JC187" s="41" t="s">
        <v>110</v>
      </c>
      <c r="JD187" s="41" t="s">
        <v>109</v>
      </c>
      <c r="JE187" s="41" t="s">
        <v>110</v>
      </c>
      <c r="JF187" s="41" t="s">
        <v>109</v>
      </c>
      <c r="JG187" s="41" t="s">
        <v>110</v>
      </c>
      <c r="JH187" s="52"/>
      <c r="JI187" s="41" t="s">
        <v>109</v>
      </c>
      <c r="JJ187" s="41" t="s">
        <v>110</v>
      </c>
      <c r="JK187" s="41" t="s">
        <v>109</v>
      </c>
      <c r="JL187" s="41" t="s">
        <v>110</v>
      </c>
      <c r="JM187" s="41" t="s">
        <v>109</v>
      </c>
      <c r="JN187" s="41" t="s">
        <v>110</v>
      </c>
      <c r="JO187" s="41" t="s">
        <v>109</v>
      </c>
      <c r="JP187" s="41" t="s">
        <v>110</v>
      </c>
      <c r="JQ187" s="41" t="s">
        <v>109</v>
      </c>
      <c r="JR187" s="41" t="s">
        <v>110</v>
      </c>
      <c r="JS187" s="52"/>
      <c r="JT187" s="41" t="s">
        <v>109</v>
      </c>
      <c r="JU187" s="41" t="s">
        <v>110</v>
      </c>
      <c r="JV187" s="41" t="s">
        <v>109</v>
      </c>
      <c r="JW187" s="41" t="s">
        <v>110</v>
      </c>
      <c r="JX187" s="41" t="s">
        <v>109</v>
      </c>
      <c r="JY187" s="41" t="s">
        <v>110</v>
      </c>
      <c r="JZ187" s="41" t="s">
        <v>109</v>
      </c>
      <c r="KA187" s="41" t="s">
        <v>110</v>
      </c>
      <c r="KB187" s="41" t="s">
        <v>109</v>
      </c>
      <c r="KC187" s="41" t="s">
        <v>110</v>
      </c>
      <c r="KD187" s="52"/>
      <c r="KE187" s="41" t="s">
        <v>109</v>
      </c>
      <c r="KF187" s="41" t="s">
        <v>110</v>
      </c>
      <c r="KG187" s="41" t="s">
        <v>109</v>
      </c>
      <c r="KH187" s="41" t="s">
        <v>110</v>
      </c>
      <c r="KI187" s="41" t="s">
        <v>109</v>
      </c>
      <c r="KJ187" s="41" t="s">
        <v>110</v>
      </c>
      <c r="KK187" s="41" t="s">
        <v>109</v>
      </c>
      <c r="KL187" s="41" t="s">
        <v>110</v>
      </c>
      <c r="KM187" s="41" t="s">
        <v>109</v>
      </c>
      <c r="KN187" s="41" t="s">
        <v>110</v>
      </c>
      <c r="KO187" s="52"/>
      <c r="KP187" s="41" t="s">
        <v>109</v>
      </c>
      <c r="KQ187" s="41" t="s">
        <v>110</v>
      </c>
      <c r="KR187" s="41" t="s">
        <v>109</v>
      </c>
      <c r="KS187" s="41" t="s">
        <v>110</v>
      </c>
      <c r="KT187" s="41" t="s">
        <v>109</v>
      </c>
      <c r="KU187" s="41" t="s">
        <v>110</v>
      </c>
      <c r="KV187" s="41" t="s">
        <v>109</v>
      </c>
      <c r="KW187" s="41" t="s">
        <v>110</v>
      </c>
      <c r="KX187" s="41" t="s">
        <v>109</v>
      </c>
      <c r="KY187" s="41" t="s">
        <v>110</v>
      </c>
      <c r="KZ187" s="52"/>
      <c r="LA187" s="41" t="s">
        <v>109</v>
      </c>
      <c r="LB187" s="41" t="s">
        <v>110</v>
      </c>
      <c r="LC187" s="41" t="s">
        <v>109</v>
      </c>
      <c r="LD187" s="41" t="s">
        <v>110</v>
      </c>
      <c r="LE187" s="41" t="s">
        <v>109</v>
      </c>
      <c r="LF187" s="41" t="s">
        <v>110</v>
      </c>
      <c r="LG187" s="41" t="s">
        <v>109</v>
      </c>
      <c r="LH187" s="41" t="s">
        <v>110</v>
      </c>
      <c r="LI187" s="41" t="s">
        <v>109</v>
      </c>
      <c r="LJ187" s="41" t="s">
        <v>110</v>
      </c>
      <c r="LK187" s="52"/>
      <c r="LL187" s="41" t="s">
        <v>109</v>
      </c>
      <c r="LM187" s="41" t="s">
        <v>110</v>
      </c>
      <c r="LN187" s="41" t="s">
        <v>109</v>
      </c>
      <c r="LO187" s="41" t="s">
        <v>110</v>
      </c>
      <c r="LP187" s="41" t="s">
        <v>109</v>
      </c>
      <c r="LQ187" s="41" t="s">
        <v>110</v>
      </c>
      <c r="LR187" s="41" t="s">
        <v>109</v>
      </c>
      <c r="LS187" s="41" t="s">
        <v>110</v>
      </c>
      <c r="LT187" s="41" t="s">
        <v>109</v>
      </c>
      <c r="LU187" s="41" t="s">
        <v>110</v>
      </c>
      <c r="LV187" s="52"/>
      <c r="LW187" s="41" t="s">
        <v>109</v>
      </c>
      <c r="LX187" s="41" t="s">
        <v>110</v>
      </c>
      <c r="LY187" s="41" t="s">
        <v>109</v>
      </c>
      <c r="LZ187" s="41" t="s">
        <v>110</v>
      </c>
      <c r="MA187" s="41" t="s">
        <v>109</v>
      </c>
      <c r="MB187" s="41" t="s">
        <v>110</v>
      </c>
      <c r="MC187" s="41" t="s">
        <v>109</v>
      </c>
      <c r="MD187" s="41" t="s">
        <v>110</v>
      </c>
      <c r="ME187" s="41" t="s">
        <v>109</v>
      </c>
      <c r="MF187" s="41" t="s">
        <v>110</v>
      </c>
      <c r="MG187" s="52"/>
      <c r="MH187" s="41" t="s">
        <v>109</v>
      </c>
      <c r="MI187" s="41" t="s">
        <v>110</v>
      </c>
      <c r="MJ187" s="41" t="s">
        <v>109</v>
      </c>
      <c r="MK187" s="41" t="s">
        <v>110</v>
      </c>
      <c r="ML187" s="41" t="s">
        <v>109</v>
      </c>
      <c r="MM187" s="41" t="s">
        <v>110</v>
      </c>
      <c r="MN187" s="41" t="s">
        <v>109</v>
      </c>
      <c r="MO187" s="41" t="s">
        <v>110</v>
      </c>
      <c r="MP187" s="41" t="s">
        <v>109</v>
      </c>
      <c r="MQ187" s="41" t="s">
        <v>110</v>
      </c>
      <c r="MR187" s="52"/>
      <c r="MS187" s="41" t="s">
        <v>109</v>
      </c>
      <c r="MT187" s="41" t="s">
        <v>110</v>
      </c>
      <c r="MU187" s="41" t="s">
        <v>109</v>
      </c>
      <c r="MV187" s="41" t="s">
        <v>110</v>
      </c>
      <c r="MW187" s="41" t="s">
        <v>109</v>
      </c>
      <c r="MX187" s="41" t="s">
        <v>110</v>
      </c>
      <c r="MY187" s="41" t="s">
        <v>109</v>
      </c>
      <c r="MZ187" s="41" t="s">
        <v>110</v>
      </c>
      <c r="NA187" s="41" t="s">
        <v>109</v>
      </c>
      <c r="NB187" s="41" t="s">
        <v>110</v>
      </c>
      <c r="NC187" s="52"/>
      <c r="ND187" s="41" t="s">
        <v>109</v>
      </c>
      <c r="NE187" s="41" t="s">
        <v>110</v>
      </c>
      <c r="NF187" s="41" t="s">
        <v>109</v>
      </c>
      <c r="NG187" s="41" t="s">
        <v>110</v>
      </c>
      <c r="NH187" s="41" t="s">
        <v>109</v>
      </c>
      <c r="NI187" s="41" t="s">
        <v>110</v>
      </c>
      <c r="NJ187" s="41" t="s">
        <v>109</v>
      </c>
      <c r="NK187" s="41" t="s">
        <v>110</v>
      </c>
      <c r="NL187" s="41" t="s">
        <v>109</v>
      </c>
      <c r="NM187" s="41" t="s">
        <v>110</v>
      </c>
      <c r="NN187" s="52"/>
      <c r="NO187" s="41" t="s">
        <v>109</v>
      </c>
      <c r="NP187" s="41" t="s">
        <v>110</v>
      </c>
      <c r="NQ187" s="41" t="s">
        <v>109</v>
      </c>
      <c r="NR187" s="41" t="s">
        <v>110</v>
      </c>
      <c r="NS187" s="41" t="s">
        <v>109</v>
      </c>
      <c r="NT187" s="41" t="s">
        <v>110</v>
      </c>
      <c r="NU187" s="41" t="s">
        <v>109</v>
      </c>
      <c r="NV187" s="41" t="s">
        <v>110</v>
      </c>
      <c r="NW187" s="41" t="s">
        <v>109</v>
      </c>
      <c r="NX187" s="41" t="s">
        <v>110</v>
      </c>
      <c r="NY187" s="52"/>
      <c r="NZ187" s="41" t="s">
        <v>109</v>
      </c>
      <c r="OA187" s="41" t="s">
        <v>110</v>
      </c>
      <c r="OB187" s="41" t="s">
        <v>109</v>
      </c>
      <c r="OC187" s="41" t="s">
        <v>110</v>
      </c>
      <c r="OD187" s="41" t="s">
        <v>109</v>
      </c>
      <c r="OE187" s="41" t="s">
        <v>110</v>
      </c>
      <c r="OF187" s="41" t="s">
        <v>109</v>
      </c>
      <c r="OG187" s="41" t="s">
        <v>110</v>
      </c>
      <c r="OH187" s="41" t="s">
        <v>109</v>
      </c>
      <c r="OI187" s="41" t="s">
        <v>110</v>
      </c>
      <c r="OJ187" s="52"/>
      <c r="OK187" s="41" t="s">
        <v>109</v>
      </c>
      <c r="OL187" s="41" t="s">
        <v>110</v>
      </c>
      <c r="OM187" s="41" t="s">
        <v>109</v>
      </c>
      <c r="ON187" s="41" t="s">
        <v>110</v>
      </c>
      <c r="OO187" s="41" t="s">
        <v>109</v>
      </c>
      <c r="OP187" s="41" t="s">
        <v>110</v>
      </c>
      <c r="OQ187" s="41" t="s">
        <v>109</v>
      </c>
      <c r="OR187" s="41" t="s">
        <v>110</v>
      </c>
      <c r="OS187" s="41" t="s">
        <v>109</v>
      </c>
      <c r="OT187" s="41" t="s">
        <v>110</v>
      </c>
      <c r="OU187" s="52"/>
      <c r="OV187" s="41" t="s">
        <v>109</v>
      </c>
      <c r="OW187" s="41" t="s">
        <v>110</v>
      </c>
      <c r="OX187" s="41" t="s">
        <v>109</v>
      </c>
      <c r="OY187" s="41" t="s">
        <v>110</v>
      </c>
      <c r="OZ187" s="41" t="s">
        <v>109</v>
      </c>
      <c r="PA187" s="41" t="s">
        <v>110</v>
      </c>
      <c r="PB187" s="41" t="s">
        <v>109</v>
      </c>
      <c r="PC187" s="41" t="s">
        <v>110</v>
      </c>
      <c r="PD187" s="41" t="s">
        <v>109</v>
      </c>
      <c r="PE187" s="41" t="s">
        <v>110</v>
      </c>
      <c r="PF187" s="52"/>
      <c r="PG187" s="41" t="s">
        <v>109</v>
      </c>
      <c r="PH187" s="41" t="s">
        <v>110</v>
      </c>
      <c r="PI187" s="41" t="s">
        <v>109</v>
      </c>
      <c r="PJ187" s="41" t="s">
        <v>110</v>
      </c>
      <c r="PK187" s="41" t="s">
        <v>109</v>
      </c>
      <c r="PL187" s="41" t="s">
        <v>110</v>
      </c>
      <c r="PM187" s="41" t="s">
        <v>109</v>
      </c>
      <c r="PN187" s="41" t="s">
        <v>110</v>
      </c>
      <c r="PO187" s="41" t="s">
        <v>109</v>
      </c>
      <c r="PP187" s="41" t="s">
        <v>110</v>
      </c>
      <c r="PQ187" s="52"/>
      <c r="PR187" s="41" t="s">
        <v>109</v>
      </c>
      <c r="PS187" s="41" t="s">
        <v>110</v>
      </c>
      <c r="PT187" s="41" t="s">
        <v>109</v>
      </c>
      <c r="PU187" s="41" t="s">
        <v>110</v>
      </c>
      <c r="PV187" s="41" t="s">
        <v>109</v>
      </c>
      <c r="PW187" s="41" t="s">
        <v>110</v>
      </c>
      <c r="PX187" s="41" t="s">
        <v>109</v>
      </c>
      <c r="PY187" s="41" t="s">
        <v>110</v>
      </c>
      <c r="PZ187" s="41" t="s">
        <v>109</v>
      </c>
      <c r="QA187" s="41" t="s">
        <v>110</v>
      </c>
    </row>
    <row r="188" spans="1:443" x14ac:dyDescent="0.25">
      <c r="A188" s="42" t="s">
        <v>18</v>
      </c>
      <c r="B188" s="83"/>
      <c r="C188" s="53"/>
      <c r="D188" s="43"/>
      <c r="E188" s="83">
        <f>$B188*F$185</f>
        <v>0</v>
      </c>
      <c r="F188" s="44">
        <f>$B188-E188</f>
        <v>0</v>
      </c>
      <c r="G188" s="44">
        <f t="shared" ref="G188:G193" si="8307">IF(G$5=0,0,(E188/G$5))</f>
        <v>0</v>
      </c>
      <c r="H188" s="44">
        <f t="shared" ref="H188:H193" si="8308">IF(G$5=0,0,(F188/G$5))</f>
        <v>0</v>
      </c>
      <c r="I188" s="44">
        <f t="shared" ref="I188:I193" si="8309">IF(I$5=0,0,(E188/I$5))</f>
        <v>0</v>
      </c>
      <c r="J188" s="44">
        <f t="shared" ref="J188:J193" si="8310">IF(I$5=0,0,(F188/I$5))</f>
        <v>0</v>
      </c>
      <c r="K188" s="44">
        <f t="shared" ref="K188:K193" si="8311">IF(K$5=0,0,(E188/K$5))</f>
        <v>0</v>
      </c>
      <c r="L188" s="44">
        <f t="shared" ref="L188:L193" si="8312">IF(K$5=0,0,(F188/K$5))</f>
        <v>0</v>
      </c>
      <c r="M188" s="44">
        <f t="shared" ref="M188:M193" si="8313">IF(M$5=0,0,(E188/M$5))</f>
        <v>0</v>
      </c>
      <c r="N188" s="44">
        <f t="shared" ref="N188:N193" si="8314">IF(M$5=0,0,(F188/M$5))</f>
        <v>0</v>
      </c>
      <c r="O188" s="53"/>
      <c r="P188" s="83">
        <f>$B188*Q$185</f>
        <v>0</v>
      </c>
      <c r="Q188" s="44">
        <f>$B188-P188</f>
        <v>0</v>
      </c>
      <c r="R188" s="44">
        <f t="shared" ref="R188:R193" si="8315">IF(R$5=0,0,(P188/R$5))</f>
        <v>0</v>
      </c>
      <c r="S188" s="44">
        <f t="shared" ref="S188:S193" si="8316">IF(R$5=0,0,(Q188/R$5))</f>
        <v>0</v>
      </c>
      <c r="T188" s="44" t="e">
        <f t="shared" ref="T188:T193" si="8317">IF(T$5=0,0,(P188/T$5))</f>
        <v>#VALUE!</v>
      </c>
      <c r="U188" s="44" t="e">
        <f t="shared" ref="U188:U193" si="8318">IF(T$5=0,0,(Q188/T$5))</f>
        <v>#VALUE!</v>
      </c>
      <c r="V188" s="44" t="e">
        <f t="shared" ref="V188:V193" si="8319">IF(V$5=0,0,(P188/V$5))</f>
        <v>#VALUE!</v>
      </c>
      <c r="W188" s="44" t="e">
        <f t="shared" ref="W188:W193" si="8320">IF(V$5=0,0,(Q188/V$5))</f>
        <v>#VALUE!</v>
      </c>
      <c r="X188" s="44" t="e">
        <f t="shared" ref="X188:X193" si="8321">IF(X$5=0,0,(P188/X$5))</f>
        <v>#VALUE!</v>
      </c>
      <c r="Y188" s="44" t="e">
        <f t="shared" ref="Y188:Y193" si="8322">IF(X$5=0,0,(Q188/X$5))</f>
        <v>#VALUE!</v>
      </c>
      <c r="Z188" s="53"/>
      <c r="AA188" s="83">
        <f>$B188*AB$185</f>
        <v>0</v>
      </c>
      <c r="AB188" s="44">
        <f>$B188-AA188</f>
        <v>0</v>
      </c>
      <c r="AC188" s="44">
        <f t="shared" ref="AC188:AC193" si="8323">IF(AC$5=0,0,(AA188/AC$5))</f>
        <v>0</v>
      </c>
      <c r="AD188" s="44">
        <f t="shared" ref="AD188:AD193" si="8324">IF(AC$5=0,0,(AB188/AC$5))</f>
        <v>0</v>
      </c>
      <c r="AE188" s="44" t="e">
        <f t="shared" ref="AE188:AE193" si="8325">IF(AE$5=0,0,(AA188/AE$5))</f>
        <v>#VALUE!</v>
      </c>
      <c r="AF188" s="44" t="e">
        <f t="shared" ref="AF188:AF193" si="8326">IF(AE$5=0,0,(AB188/AE$5))</f>
        <v>#VALUE!</v>
      </c>
      <c r="AG188" s="44" t="e">
        <f t="shared" ref="AG188:AG193" si="8327">IF(AG$5=0,0,(AA188/AG$5))</f>
        <v>#VALUE!</v>
      </c>
      <c r="AH188" s="44" t="e">
        <f t="shared" ref="AH188:AH193" si="8328">IF(AG$5=0,0,(AB188/AG$5))</f>
        <v>#VALUE!</v>
      </c>
      <c r="AI188" s="44" t="e">
        <f t="shared" ref="AI188:AI193" si="8329">IF(AI$5=0,0,(AA188/AI$5))</f>
        <v>#VALUE!</v>
      </c>
      <c r="AJ188" s="44" t="e">
        <f t="shared" ref="AJ188:AJ193" si="8330">IF(AI$5=0,0,(AB188/AI$5))</f>
        <v>#VALUE!</v>
      </c>
      <c r="AK188" s="53"/>
      <c r="AL188" s="83">
        <f>$B188*AM$185</f>
        <v>0</v>
      </c>
      <c r="AM188" s="44">
        <f>$B188-AL188</f>
        <v>0</v>
      </c>
      <c r="AN188" s="44">
        <f t="shared" ref="AN188:AN193" si="8331">IF(AN$5=0,0,(AL188/AN$5))</f>
        <v>0</v>
      </c>
      <c r="AO188" s="44">
        <f t="shared" ref="AO188:AO193" si="8332">IF(AN$5=0,0,(AM188/AN$5))</f>
        <v>0</v>
      </c>
      <c r="AP188" s="44" t="e">
        <f t="shared" ref="AP188:AP193" si="8333">IF(AP$5=0,0,(AL188/AP$5))</f>
        <v>#VALUE!</v>
      </c>
      <c r="AQ188" s="44" t="e">
        <f t="shared" ref="AQ188:AQ193" si="8334">IF(AP$5=0,0,(AM188/AP$5))</f>
        <v>#VALUE!</v>
      </c>
      <c r="AR188" s="44" t="e">
        <f t="shared" ref="AR188:AR193" si="8335">IF(AR$5=0,0,(AL188/AR$5))</f>
        <v>#VALUE!</v>
      </c>
      <c r="AS188" s="44" t="e">
        <f t="shared" ref="AS188:AS193" si="8336">IF(AR$5=0,0,(AM188/AR$5))</f>
        <v>#VALUE!</v>
      </c>
      <c r="AT188" s="44" t="e">
        <f t="shared" ref="AT188:AT193" si="8337">IF(AT$5=0,0,(AL188/AT$5))</f>
        <v>#VALUE!</v>
      </c>
      <c r="AU188" s="44" t="e">
        <f t="shared" ref="AU188:AU193" si="8338">IF(AT$5=0,0,(AM188/AT$5))</f>
        <v>#VALUE!</v>
      </c>
      <c r="AV188" s="53"/>
      <c r="AW188" s="83">
        <f t="shared" ref="AW188:AW193" si="8339">$B188*AX$185</f>
        <v>0</v>
      </c>
      <c r="AX188" s="44">
        <f t="shared" ref="AX188:AX193" si="8340">$B188-AW188</f>
        <v>0</v>
      </c>
      <c r="AY188" s="44">
        <f t="shared" ref="AY188:AY193" si="8341">IF(AY$5=0,0,(AW188/AY$5))</f>
        <v>0</v>
      </c>
      <c r="AZ188" s="44">
        <f t="shared" ref="AZ188:AZ193" si="8342">IF(AY$5=0,0,(AX188/AY$5))</f>
        <v>0</v>
      </c>
      <c r="BA188" s="44" t="e">
        <f t="shared" ref="BA188:BA193" si="8343">IF(BA$5=0,0,(AW188/BA$5))</f>
        <v>#VALUE!</v>
      </c>
      <c r="BB188" s="44" t="e">
        <f t="shared" ref="BB188:BB193" si="8344">IF(BA$5=0,0,(AX188/BA$5))</f>
        <v>#VALUE!</v>
      </c>
      <c r="BC188" s="44" t="e">
        <f t="shared" ref="BC188:BC193" si="8345">IF(BC$5=0,0,(AW188/BC$5))</f>
        <v>#VALUE!</v>
      </c>
      <c r="BD188" s="44" t="e">
        <f t="shared" ref="BD188:BD193" si="8346">IF(BC$5=0,0,(AX188/BC$5))</f>
        <v>#VALUE!</v>
      </c>
      <c r="BE188" s="44" t="e">
        <f t="shared" ref="BE188:BE193" si="8347">IF(BE$5=0,0,(AW188/BE$5))</f>
        <v>#VALUE!</v>
      </c>
      <c r="BF188" s="44" t="e">
        <f t="shared" ref="BF188:BF193" si="8348">IF(BE$5=0,0,(AX188/BE$5))</f>
        <v>#VALUE!</v>
      </c>
      <c r="BG188" s="53"/>
      <c r="BH188" s="83">
        <f t="shared" ref="BH188:BH193" si="8349">$B188*BI$185</f>
        <v>0</v>
      </c>
      <c r="BI188" s="44">
        <f t="shared" ref="BI188:BI193" si="8350">$B188-BH188</f>
        <v>0</v>
      </c>
      <c r="BJ188" s="44">
        <f t="shared" ref="BJ188:BJ193" si="8351">IF(BJ$5=0,0,(BH188/BJ$5))</f>
        <v>0</v>
      </c>
      <c r="BK188" s="44">
        <f t="shared" ref="BK188:BK193" si="8352">IF(BJ$5=0,0,(BI188/BJ$5))</f>
        <v>0</v>
      </c>
      <c r="BL188" s="44" t="e">
        <f t="shared" ref="BL188:BL193" si="8353">IF(BL$5=0,0,(BH188/BL$5))</f>
        <v>#VALUE!</v>
      </c>
      <c r="BM188" s="44" t="e">
        <f t="shared" ref="BM188:BM193" si="8354">IF(BL$5=0,0,(BI188/BL$5))</f>
        <v>#VALUE!</v>
      </c>
      <c r="BN188" s="44" t="e">
        <f t="shared" ref="BN188:BN193" si="8355">IF(BN$5=0,0,(BH188/BN$5))</f>
        <v>#VALUE!</v>
      </c>
      <c r="BO188" s="44" t="e">
        <f t="shared" ref="BO188:BO193" si="8356">IF(BN$5=0,0,(BI188/BN$5))</f>
        <v>#VALUE!</v>
      </c>
      <c r="BP188" s="44" t="e">
        <f t="shared" ref="BP188:BP193" si="8357">IF(BP$5=0,0,(BH188/BP$5))</f>
        <v>#VALUE!</v>
      </c>
      <c r="BQ188" s="44" t="e">
        <f t="shared" ref="BQ188:BQ193" si="8358">IF(BP$5=0,0,(BI188/BP$5))</f>
        <v>#VALUE!</v>
      </c>
      <c r="BR188" s="53"/>
      <c r="BS188" s="83">
        <f t="shared" ref="BS188:BS193" si="8359">$B188*BT$185</f>
        <v>0</v>
      </c>
      <c r="BT188" s="44">
        <f t="shared" ref="BT188:BT193" si="8360">$B188-BS188</f>
        <v>0</v>
      </c>
      <c r="BU188" s="44">
        <f t="shared" ref="BU188:BU193" si="8361">IF(BU$5=0,0,(BS188/BU$5))</f>
        <v>0</v>
      </c>
      <c r="BV188" s="44">
        <f t="shared" ref="BV188:BV193" si="8362">IF(BU$5=0,0,(BT188/BU$5))</f>
        <v>0</v>
      </c>
      <c r="BW188" s="44" t="e">
        <f t="shared" ref="BW188:BW193" si="8363">IF(BW$5=0,0,(BS188/BW$5))</f>
        <v>#VALUE!</v>
      </c>
      <c r="BX188" s="44" t="e">
        <f t="shared" ref="BX188:BX193" si="8364">IF(BW$5=0,0,(BT188/BW$5))</f>
        <v>#VALUE!</v>
      </c>
      <c r="BY188" s="44" t="e">
        <f t="shared" ref="BY188:BY193" si="8365">IF(BY$5=0,0,(BS188/BY$5))</f>
        <v>#VALUE!</v>
      </c>
      <c r="BZ188" s="44" t="e">
        <f t="shared" ref="BZ188:BZ193" si="8366">IF(BY$5=0,0,(BT188/BY$5))</f>
        <v>#VALUE!</v>
      </c>
      <c r="CA188" s="44" t="e">
        <f t="shared" ref="CA188:CA193" si="8367">IF(CA$5=0,0,(BS188/CA$5))</f>
        <v>#VALUE!</v>
      </c>
      <c r="CB188" s="44" t="e">
        <f t="shared" ref="CB188:CB193" si="8368">IF(CA$5=0,0,(BT188/CA$5))</f>
        <v>#VALUE!</v>
      </c>
      <c r="CC188" s="53"/>
      <c r="CD188" s="83">
        <f t="shared" ref="CD188:CD193" si="8369">$B188*CE$185</f>
        <v>0</v>
      </c>
      <c r="CE188" s="44">
        <f t="shared" ref="CE188:CE193" si="8370">$B188-CD188</f>
        <v>0</v>
      </c>
      <c r="CF188" s="44">
        <f t="shared" ref="CF188:CF193" si="8371">IF(CF$5=0,0,(CD188/CF$5))</f>
        <v>0</v>
      </c>
      <c r="CG188" s="44">
        <f t="shared" ref="CG188:CG193" si="8372">IF(CF$5=0,0,(CE188/CF$5))</f>
        <v>0</v>
      </c>
      <c r="CH188" s="44" t="e">
        <f t="shared" ref="CH188:CH193" si="8373">IF(CH$5=0,0,(CD188/CH$5))</f>
        <v>#VALUE!</v>
      </c>
      <c r="CI188" s="44" t="e">
        <f t="shared" ref="CI188:CI193" si="8374">IF(CH$5=0,0,(CE188/CH$5))</f>
        <v>#VALUE!</v>
      </c>
      <c r="CJ188" s="44" t="e">
        <f t="shared" ref="CJ188:CJ193" si="8375">IF(CJ$5=0,0,(CD188/CJ$5))</f>
        <v>#VALUE!</v>
      </c>
      <c r="CK188" s="44" t="e">
        <f t="shared" ref="CK188:CK193" si="8376">IF(CJ$5=0,0,(CE188/CJ$5))</f>
        <v>#VALUE!</v>
      </c>
      <c r="CL188" s="44" t="e">
        <f t="shared" ref="CL188:CL193" si="8377">IF(CL$5=0,0,(CD188/CL$5))</f>
        <v>#VALUE!</v>
      </c>
      <c r="CM188" s="44" t="e">
        <f t="shared" ref="CM188:CM193" si="8378">IF(CL$5=0,0,(CE188/CL$5))</f>
        <v>#VALUE!</v>
      </c>
      <c r="CN188" s="53"/>
      <c r="CO188" s="83">
        <f t="shared" ref="CO188:CO193" si="8379">$B188*CP$185</f>
        <v>0</v>
      </c>
      <c r="CP188" s="44">
        <f t="shared" ref="CP188:CP193" si="8380">$B188-CO188</f>
        <v>0</v>
      </c>
      <c r="CQ188" s="44">
        <f t="shared" ref="CQ188:CQ193" si="8381">IF(CQ$5=0,0,(CO188/CQ$5))</f>
        <v>0</v>
      </c>
      <c r="CR188" s="44">
        <f t="shared" ref="CR188:CR193" si="8382">IF(CQ$5=0,0,(CP188/CQ$5))</f>
        <v>0</v>
      </c>
      <c r="CS188" s="44" t="e">
        <f t="shared" ref="CS188:CS193" si="8383">IF(CS$5=0,0,(CO188/CS$5))</f>
        <v>#VALUE!</v>
      </c>
      <c r="CT188" s="44" t="e">
        <f t="shared" ref="CT188:CT193" si="8384">IF(CS$5=0,0,(CP188/CS$5))</f>
        <v>#VALUE!</v>
      </c>
      <c r="CU188" s="44" t="e">
        <f t="shared" ref="CU188:CU193" si="8385">IF(CU$5=0,0,(CO188/CU$5))</f>
        <v>#VALUE!</v>
      </c>
      <c r="CV188" s="44" t="e">
        <f t="shared" ref="CV188:CV193" si="8386">IF(CU$5=0,0,(CP188/CU$5))</f>
        <v>#VALUE!</v>
      </c>
      <c r="CW188" s="44" t="e">
        <f t="shared" ref="CW188:CW193" si="8387">IF(CW$5=0,0,(CO188/CW$5))</f>
        <v>#VALUE!</v>
      </c>
      <c r="CX188" s="44" t="e">
        <f t="shared" ref="CX188:CX193" si="8388">IF(CW$5=0,0,(CP188/CW$5))</f>
        <v>#VALUE!</v>
      </c>
      <c r="CY188" s="53"/>
      <c r="CZ188" s="83">
        <f t="shared" ref="CZ188:CZ193" si="8389">$B188*DA$185</f>
        <v>0</v>
      </c>
      <c r="DA188" s="44">
        <f t="shared" ref="DA188:DA193" si="8390">$B188-CZ188</f>
        <v>0</v>
      </c>
      <c r="DB188" s="44">
        <f t="shared" ref="DB188:DB193" si="8391">IF(DB$5=0,0,(CZ188/DB$5))</f>
        <v>0</v>
      </c>
      <c r="DC188" s="44">
        <f t="shared" ref="DC188:DC193" si="8392">IF(DB$5=0,0,(DA188/DB$5))</f>
        <v>0</v>
      </c>
      <c r="DD188" s="44" t="e">
        <f t="shared" ref="DD188:DD193" si="8393">IF(DD$5=0,0,(CZ188/DD$5))</f>
        <v>#VALUE!</v>
      </c>
      <c r="DE188" s="44" t="e">
        <f t="shared" ref="DE188:DE193" si="8394">IF(DD$5=0,0,(DA188/DD$5))</f>
        <v>#VALUE!</v>
      </c>
      <c r="DF188" s="44" t="e">
        <f t="shared" ref="DF188:DF193" si="8395">IF(DF$5=0,0,(CZ188/DF$5))</f>
        <v>#VALUE!</v>
      </c>
      <c r="DG188" s="44" t="e">
        <f t="shared" ref="DG188:DG193" si="8396">IF(DF$5=0,0,(DA188/DF$5))</f>
        <v>#VALUE!</v>
      </c>
      <c r="DH188" s="44" t="e">
        <f t="shared" ref="DH188:DH193" si="8397">IF(DH$5=0,0,(CZ188/DH$5))</f>
        <v>#VALUE!</v>
      </c>
      <c r="DI188" s="44" t="e">
        <f t="shared" ref="DI188:DI193" si="8398">IF(DH$5=0,0,(DA188/DH$5))</f>
        <v>#VALUE!</v>
      </c>
      <c r="DJ188" s="53"/>
      <c r="DK188" s="83">
        <f t="shared" ref="DK188:DK193" si="8399">$B188*DL$185</f>
        <v>0</v>
      </c>
      <c r="DL188" s="44">
        <f t="shared" ref="DL188:DL193" si="8400">$B188-DK188</f>
        <v>0</v>
      </c>
      <c r="DM188" s="44">
        <f t="shared" ref="DM188:DM193" si="8401">IF(DM$5=0,0,(DK188/DM$5))</f>
        <v>0</v>
      </c>
      <c r="DN188" s="44">
        <f t="shared" ref="DN188:DN193" si="8402">IF(DM$5=0,0,(DL188/DM$5))</f>
        <v>0</v>
      </c>
      <c r="DO188" s="44" t="e">
        <f t="shared" ref="DO188:DO193" si="8403">IF(DO$5=0,0,(DK188/DO$5))</f>
        <v>#VALUE!</v>
      </c>
      <c r="DP188" s="44" t="e">
        <f t="shared" ref="DP188:DP193" si="8404">IF(DO$5=0,0,(DL188/DO$5))</f>
        <v>#VALUE!</v>
      </c>
      <c r="DQ188" s="44" t="e">
        <f t="shared" ref="DQ188:DQ193" si="8405">IF(DQ$5=0,0,(DK188/DQ$5))</f>
        <v>#VALUE!</v>
      </c>
      <c r="DR188" s="44" t="e">
        <f t="shared" ref="DR188:DR193" si="8406">IF(DQ$5=0,0,(DL188/DQ$5))</f>
        <v>#VALUE!</v>
      </c>
      <c r="DS188" s="44" t="e">
        <f t="shared" ref="DS188:DS193" si="8407">IF(DS$5=0,0,(DK188/DS$5))</f>
        <v>#VALUE!</v>
      </c>
      <c r="DT188" s="44" t="e">
        <f t="shared" ref="DT188:DT193" si="8408">IF(DS$5=0,0,(DL188/DS$5))</f>
        <v>#VALUE!</v>
      </c>
      <c r="DU188" s="53"/>
      <c r="DV188" s="83">
        <f t="shared" ref="DV188:DV193" si="8409">$B188*DW$185</f>
        <v>0</v>
      </c>
      <c r="DW188" s="44">
        <f t="shared" ref="DW188:DW193" si="8410">$B188-DV188</f>
        <v>0</v>
      </c>
      <c r="DX188" s="44">
        <f t="shared" ref="DX188:DX193" si="8411">IF(DX$5=0,0,(DV188/DX$5))</f>
        <v>0</v>
      </c>
      <c r="DY188" s="44">
        <f t="shared" ref="DY188:DY193" si="8412">IF(DX$5=0,0,(DW188/DX$5))</f>
        <v>0</v>
      </c>
      <c r="DZ188" s="44" t="e">
        <f t="shared" ref="DZ188:DZ193" si="8413">IF(DZ$5=0,0,(DV188/DZ$5))</f>
        <v>#VALUE!</v>
      </c>
      <c r="EA188" s="44" t="e">
        <f t="shared" ref="EA188:EA193" si="8414">IF(DZ$5=0,0,(DW188/DZ$5))</f>
        <v>#VALUE!</v>
      </c>
      <c r="EB188" s="44" t="e">
        <f t="shared" ref="EB188:EB193" si="8415">IF(EB$5=0,0,(DV188/EB$5))</f>
        <v>#VALUE!</v>
      </c>
      <c r="EC188" s="44" t="e">
        <f t="shared" ref="EC188:EC193" si="8416">IF(EB$5=0,0,(DW188/EB$5))</f>
        <v>#VALUE!</v>
      </c>
      <c r="ED188" s="44" t="e">
        <f t="shared" ref="ED188:ED193" si="8417">IF(ED$5=0,0,(DV188/ED$5))</f>
        <v>#VALUE!</v>
      </c>
      <c r="EE188" s="44" t="e">
        <f t="shared" ref="EE188:EE193" si="8418">IF(ED$5=0,0,(DW188/ED$5))</f>
        <v>#VALUE!</v>
      </c>
      <c r="EF188" s="53"/>
      <c r="EG188" s="83">
        <f t="shared" ref="EG188:EG193" si="8419">$B188*EH$185</f>
        <v>0</v>
      </c>
      <c r="EH188" s="44">
        <f t="shared" ref="EH188:EH193" si="8420">$B188-EG188</f>
        <v>0</v>
      </c>
      <c r="EI188" s="44">
        <f t="shared" ref="EI188:EI193" si="8421">IF(EI$5=0,0,(EG188/EI$5))</f>
        <v>0</v>
      </c>
      <c r="EJ188" s="44">
        <f t="shared" ref="EJ188:EJ193" si="8422">IF(EI$5=0,0,(EH188/EI$5))</f>
        <v>0</v>
      </c>
      <c r="EK188" s="44" t="e">
        <f t="shared" ref="EK188:EK193" si="8423">IF(EK$5=0,0,(EG188/EK$5))</f>
        <v>#VALUE!</v>
      </c>
      <c r="EL188" s="44" t="e">
        <f t="shared" ref="EL188:EL193" si="8424">IF(EK$5=0,0,(EH188/EK$5))</f>
        <v>#VALUE!</v>
      </c>
      <c r="EM188" s="44" t="e">
        <f t="shared" ref="EM188:EM193" si="8425">IF(EM$5=0,0,(EG188/EM$5))</f>
        <v>#VALUE!</v>
      </c>
      <c r="EN188" s="44" t="e">
        <f t="shared" ref="EN188:EN193" si="8426">IF(EM$5=0,0,(EH188/EM$5))</f>
        <v>#VALUE!</v>
      </c>
      <c r="EO188" s="44" t="e">
        <f t="shared" ref="EO188:EO193" si="8427">IF(EO$5=0,0,(EG188/EO$5))</f>
        <v>#VALUE!</v>
      </c>
      <c r="EP188" s="44" t="e">
        <f t="shared" ref="EP188:EP193" si="8428">IF(EO$5=0,0,(EH188/EO$5))</f>
        <v>#VALUE!</v>
      </c>
      <c r="EQ188" s="53"/>
      <c r="ER188" s="83">
        <f t="shared" ref="ER188:ER193" si="8429">$B188*ES$185</f>
        <v>0</v>
      </c>
      <c r="ES188" s="44">
        <f t="shared" ref="ES188:ES193" si="8430">$B188-ER188</f>
        <v>0</v>
      </c>
      <c r="ET188" s="44">
        <f t="shared" ref="ET188:ET193" si="8431">IF(ET$5=0,0,(ER188/ET$5))</f>
        <v>0</v>
      </c>
      <c r="EU188" s="44">
        <f t="shared" ref="EU188:EU193" si="8432">IF(ET$5=0,0,(ES188/ET$5))</f>
        <v>0</v>
      </c>
      <c r="EV188" s="44" t="e">
        <f t="shared" ref="EV188:EV193" si="8433">IF(EV$5=0,0,(ER188/EV$5))</f>
        <v>#VALUE!</v>
      </c>
      <c r="EW188" s="44" t="e">
        <f t="shared" ref="EW188:EW193" si="8434">IF(EV$5=0,0,(ES188/EV$5))</f>
        <v>#VALUE!</v>
      </c>
      <c r="EX188" s="44" t="e">
        <f t="shared" ref="EX188:EX193" si="8435">IF(EX$5=0,0,(ER188/EX$5))</f>
        <v>#VALUE!</v>
      </c>
      <c r="EY188" s="44" t="e">
        <f t="shared" ref="EY188:EY193" si="8436">IF(EX$5=0,0,(ES188/EX$5))</f>
        <v>#VALUE!</v>
      </c>
      <c r="EZ188" s="44" t="e">
        <f t="shared" ref="EZ188:EZ193" si="8437">IF(EZ$5=0,0,(ER188/EZ$5))</f>
        <v>#VALUE!</v>
      </c>
      <c r="FA188" s="44" t="e">
        <f t="shared" ref="FA188:FA193" si="8438">IF(EZ$5=0,0,(ES188/EZ$5))</f>
        <v>#VALUE!</v>
      </c>
      <c r="FB188" s="53"/>
      <c r="FC188" s="83">
        <f t="shared" ref="FC188:FC193" si="8439">$B188*FD$185</f>
        <v>0</v>
      </c>
      <c r="FD188" s="44">
        <f t="shared" ref="FD188:FD193" si="8440">$B188-FC188</f>
        <v>0</v>
      </c>
      <c r="FE188" s="44">
        <f t="shared" ref="FE188:FE193" si="8441">IF(FE$5=0,0,(FC188/FE$5))</f>
        <v>0</v>
      </c>
      <c r="FF188" s="44">
        <f t="shared" ref="FF188:FF193" si="8442">IF(FE$5=0,0,(FD188/FE$5))</f>
        <v>0</v>
      </c>
      <c r="FG188" s="44" t="e">
        <f t="shared" ref="FG188:FG193" si="8443">IF(FG$5=0,0,(FC188/FG$5))</f>
        <v>#VALUE!</v>
      </c>
      <c r="FH188" s="44" t="e">
        <f t="shared" ref="FH188:FH193" si="8444">IF(FG$5=0,0,(FD188/FG$5))</f>
        <v>#VALUE!</v>
      </c>
      <c r="FI188" s="44" t="e">
        <f t="shared" ref="FI188:FI193" si="8445">IF(FI$5=0,0,(FC188/FI$5))</f>
        <v>#VALUE!</v>
      </c>
      <c r="FJ188" s="44" t="e">
        <f t="shared" ref="FJ188:FJ193" si="8446">IF(FI$5=0,0,(FD188/FI$5))</f>
        <v>#VALUE!</v>
      </c>
      <c r="FK188" s="44" t="e">
        <f t="shared" ref="FK188:FK193" si="8447">IF(FK$5=0,0,(FC188/FK$5))</f>
        <v>#VALUE!</v>
      </c>
      <c r="FL188" s="44" t="e">
        <f t="shared" ref="FL188:FL193" si="8448">IF(FK$5=0,0,(FD188/FK$5))</f>
        <v>#VALUE!</v>
      </c>
      <c r="FM188" s="53"/>
      <c r="FN188" s="83">
        <f t="shared" ref="FN188:FN193" si="8449">$B188*FO$185</f>
        <v>0</v>
      </c>
      <c r="FO188" s="44">
        <f t="shared" ref="FO188:FO193" si="8450">$B188-FN188</f>
        <v>0</v>
      </c>
      <c r="FP188" s="44">
        <f t="shared" ref="FP188:FP193" si="8451">IF(FP$5=0,0,(FN188/FP$5))</f>
        <v>0</v>
      </c>
      <c r="FQ188" s="44">
        <f t="shared" ref="FQ188:FQ193" si="8452">IF(FP$5=0,0,(FO188/FP$5))</f>
        <v>0</v>
      </c>
      <c r="FR188" s="44" t="e">
        <f t="shared" ref="FR188:FR193" si="8453">IF(FR$5=0,0,(FN188/FR$5))</f>
        <v>#VALUE!</v>
      </c>
      <c r="FS188" s="44" t="e">
        <f t="shared" ref="FS188:FS193" si="8454">IF(FR$5=0,0,(FO188/FR$5))</f>
        <v>#VALUE!</v>
      </c>
      <c r="FT188" s="44" t="e">
        <f t="shared" ref="FT188:FT193" si="8455">IF(FT$5=0,0,(FN188/FT$5))</f>
        <v>#VALUE!</v>
      </c>
      <c r="FU188" s="44" t="e">
        <f t="shared" ref="FU188:FU193" si="8456">IF(FT$5=0,0,(FO188/FT$5))</f>
        <v>#VALUE!</v>
      </c>
      <c r="FV188" s="44" t="e">
        <f t="shared" ref="FV188:FV193" si="8457">IF(FV$5=0,0,(FN188/FV$5))</f>
        <v>#VALUE!</v>
      </c>
      <c r="FW188" s="44" t="e">
        <f t="shared" ref="FW188:FW193" si="8458">IF(FV$5=0,0,(FO188/FV$5))</f>
        <v>#VALUE!</v>
      </c>
      <c r="FX188" s="53"/>
      <c r="FY188" s="83">
        <f t="shared" ref="FY188:FY193" si="8459">$B188*FZ$185</f>
        <v>0</v>
      </c>
      <c r="FZ188" s="44">
        <f t="shared" ref="FZ188:FZ193" si="8460">$B188-FY188</f>
        <v>0</v>
      </c>
      <c r="GA188" s="44">
        <f t="shared" ref="GA188:GA193" si="8461">IF(GA$5=0,0,(FY188/GA$5))</f>
        <v>0</v>
      </c>
      <c r="GB188" s="44">
        <f t="shared" ref="GB188:GB193" si="8462">IF(GA$5=0,0,(FZ188/GA$5))</f>
        <v>0</v>
      </c>
      <c r="GC188" s="44" t="e">
        <f t="shared" ref="GC188:GC193" si="8463">IF(GC$5=0,0,(FY188/GC$5))</f>
        <v>#VALUE!</v>
      </c>
      <c r="GD188" s="44" t="e">
        <f t="shared" ref="GD188:GD193" si="8464">IF(GC$5=0,0,(FZ188/GC$5))</f>
        <v>#VALUE!</v>
      </c>
      <c r="GE188" s="44" t="e">
        <f t="shared" ref="GE188:GE193" si="8465">IF(GE$5=0,0,(FY188/GE$5))</f>
        <v>#VALUE!</v>
      </c>
      <c r="GF188" s="44" t="e">
        <f t="shared" ref="GF188:GF193" si="8466">IF(GE$5=0,0,(FZ188/GE$5))</f>
        <v>#VALUE!</v>
      </c>
      <c r="GG188" s="44" t="e">
        <f t="shared" ref="GG188:GG193" si="8467">IF(GG$5=0,0,(FY188/GG$5))</f>
        <v>#VALUE!</v>
      </c>
      <c r="GH188" s="44" t="e">
        <f t="shared" ref="GH188:GH193" si="8468">IF(GG$5=0,0,(FZ188/GG$5))</f>
        <v>#VALUE!</v>
      </c>
      <c r="GI188" s="53"/>
      <c r="GJ188" s="83">
        <f t="shared" ref="GJ188:GJ193" si="8469">$B188*GK$185</f>
        <v>0</v>
      </c>
      <c r="GK188" s="44">
        <f t="shared" ref="GK188:GK193" si="8470">$B188-GJ188</f>
        <v>0</v>
      </c>
      <c r="GL188" s="44">
        <f t="shared" ref="GL188:GL193" si="8471">IF(GL$5=0,0,(GJ188/GL$5))</f>
        <v>0</v>
      </c>
      <c r="GM188" s="44">
        <f t="shared" ref="GM188:GM193" si="8472">IF(GL$5=0,0,(GK188/GL$5))</f>
        <v>0</v>
      </c>
      <c r="GN188" s="44" t="e">
        <f t="shared" ref="GN188:GN193" si="8473">IF(GN$5=0,0,(GJ188/GN$5))</f>
        <v>#VALUE!</v>
      </c>
      <c r="GO188" s="44" t="e">
        <f t="shared" ref="GO188:GO193" si="8474">IF(GN$5=0,0,(GK188/GN$5))</f>
        <v>#VALUE!</v>
      </c>
      <c r="GP188" s="44" t="e">
        <f t="shared" ref="GP188:GP193" si="8475">IF(GP$5=0,0,(GJ188/GP$5))</f>
        <v>#VALUE!</v>
      </c>
      <c r="GQ188" s="44" t="e">
        <f t="shared" ref="GQ188:GQ193" si="8476">IF(GP$5=0,0,(GK188/GP$5))</f>
        <v>#VALUE!</v>
      </c>
      <c r="GR188" s="44" t="e">
        <f t="shared" ref="GR188:GR193" si="8477">IF(GR$5=0,0,(GJ188/GR$5))</f>
        <v>#VALUE!</v>
      </c>
      <c r="GS188" s="44" t="e">
        <f t="shared" ref="GS188:GS193" si="8478">IF(GR$5=0,0,(GK188/GR$5))</f>
        <v>#VALUE!</v>
      </c>
      <c r="GT188" s="53"/>
      <c r="GU188" s="83">
        <f t="shared" ref="GU188:GU193" si="8479">$B188*GV$185</f>
        <v>0</v>
      </c>
      <c r="GV188" s="44">
        <f t="shared" ref="GV188:GV193" si="8480">$B188-GU188</f>
        <v>0</v>
      </c>
      <c r="GW188" s="44">
        <f t="shared" ref="GW188:GW193" si="8481">IF(GW$5=0,0,(GU188/GW$5))</f>
        <v>0</v>
      </c>
      <c r="GX188" s="44">
        <f t="shared" ref="GX188:GX193" si="8482">IF(GW$5=0,0,(GV188/GW$5))</f>
        <v>0</v>
      </c>
      <c r="GY188" s="44" t="e">
        <f t="shared" ref="GY188:GY193" si="8483">IF(GY$5=0,0,(GU188/GY$5))</f>
        <v>#VALUE!</v>
      </c>
      <c r="GZ188" s="44" t="e">
        <f t="shared" ref="GZ188:GZ193" si="8484">IF(GY$5=0,0,(GV188/GY$5))</f>
        <v>#VALUE!</v>
      </c>
      <c r="HA188" s="44" t="e">
        <f t="shared" ref="HA188:HA193" si="8485">IF(HA$5=0,0,(GU188/HA$5))</f>
        <v>#VALUE!</v>
      </c>
      <c r="HB188" s="44" t="e">
        <f t="shared" ref="HB188:HB193" si="8486">IF(HA$5=0,0,(GV188/HA$5))</f>
        <v>#VALUE!</v>
      </c>
      <c r="HC188" s="44" t="e">
        <f t="shared" ref="HC188:HC193" si="8487">IF(HC$5=0,0,(GU188/HC$5))</f>
        <v>#VALUE!</v>
      </c>
      <c r="HD188" s="44" t="e">
        <f t="shared" ref="HD188:HD193" si="8488">IF(HC$5=0,0,(GV188/HC$5))</f>
        <v>#VALUE!</v>
      </c>
      <c r="HE188" s="53"/>
      <c r="HF188" s="83">
        <f t="shared" ref="HF188:HF193" si="8489">$B188*HG$185</f>
        <v>0</v>
      </c>
      <c r="HG188" s="44">
        <f t="shared" ref="HG188:HG193" si="8490">$B188-HF188</f>
        <v>0</v>
      </c>
      <c r="HH188" s="44">
        <f t="shared" ref="HH188:HH193" si="8491">IF(HH$5=0,0,(HF188/HH$5))</f>
        <v>0</v>
      </c>
      <c r="HI188" s="44">
        <f t="shared" ref="HI188:HI193" si="8492">IF(HH$5=0,0,(HG188/HH$5))</f>
        <v>0</v>
      </c>
      <c r="HJ188" s="44" t="e">
        <f t="shared" ref="HJ188:HJ193" si="8493">IF(HJ$5=0,0,(HF188/HJ$5))</f>
        <v>#VALUE!</v>
      </c>
      <c r="HK188" s="44" t="e">
        <f t="shared" ref="HK188:HK193" si="8494">IF(HJ$5=0,0,(HG188/HJ$5))</f>
        <v>#VALUE!</v>
      </c>
      <c r="HL188" s="44" t="e">
        <f t="shared" ref="HL188:HL193" si="8495">IF(HL$5=0,0,(HF188/HL$5))</f>
        <v>#VALUE!</v>
      </c>
      <c r="HM188" s="44" t="e">
        <f t="shared" ref="HM188:HM193" si="8496">IF(HL$5=0,0,(HG188/HL$5))</f>
        <v>#VALUE!</v>
      </c>
      <c r="HN188" s="44" t="e">
        <f t="shared" ref="HN188:HN193" si="8497">IF(HN$5=0,0,(HF188/HN$5))</f>
        <v>#VALUE!</v>
      </c>
      <c r="HO188" s="44" t="e">
        <f t="shared" ref="HO188:HO193" si="8498">IF(HN$5=0,0,(HG188/HN$5))</f>
        <v>#VALUE!</v>
      </c>
      <c r="HP188" s="53"/>
      <c r="HQ188" s="83">
        <f t="shared" ref="HQ188:HQ193" si="8499">$B188*HR$185</f>
        <v>0</v>
      </c>
      <c r="HR188" s="44">
        <f t="shared" ref="HR188:HR193" si="8500">$B188-HQ188</f>
        <v>0</v>
      </c>
      <c r="HS188" s="44">
        <f t="shared" ref="HS188:HS193" si="8501">IF(HS$5=0,0,(HQ188/HS$5))</f>
        <v>0</v>
      </c>
      <c r="HT188" s="44">
        <f t="shared" ref="HT188:HT193" si="8502">IF(HS$5=0,0,(HR188/HS$5))</f>
        <v>0</v>
      </c>
      <c r="HU188" s="44" t="e">
        <f t="shared" ref="HU188:HU193" si="8503">IF(HU$5=0,0,(HQ188/HU$5))</f>
        <v>#VALUE!</v>
      </c>
      <c r="HV188" s="44" t="e">
        <f t="shared" ref="HV188:HV193" si="8504">IF(HU$5=0,0,(HR188/HU$5))</f>
        <v>#VALUE!</v>
      </c>
      <c r="HW188" s="44" t="e">
        <f t="shared" ref="HW188:HW193" si="8505">IF(HW$5=0,0,(HQ188/HW$5))</f>
        <v>#VALUE!</v>
      </c>
      <c r="HX188" s="44" t="e">
        <f t="shared" ref="HX188:HX193" si="8506">IF(HW$5=0,0,(HR188/HW$5))</f>
        <v>#VALUE!</v>
      </c>
      <c r="HY188" s="44" t="e">
        <f t="shared" ref="HY188:HY193" si="8507">IF(HY$5=0,0,(HQ188/HY$5))</f>
        <v>#VALUE!</v>
      </c>
      <c r="HZ188" s="44" t="e">
        <f t="shared" ref="HZ188:HZ193" si="8508">IF(HY$5=0,0,(HR188/HY$5))</f>
        <v>#VALUE!</v>
      </c>
      <c r="IA188" s="53"/>
      <c r="IB188" s="83">
        <f t="shared" ref="IB188:IB193" si="8509">$B188*IC$185</f>
        <v>0</v>
      </c>
      <c r="IC188" s="44">
        <f t="shared" ref="IC188:IC193" si="8510">$B188-IB188</f>
        <v>0</v>
      </c>
      <c r="ID188" s="44">
        <f t="shared" ref="ID188:ID193" si="8511">IF(ID$5=0,0,(IB188/ID$5))</f>
        <v>0</v>
      </c>
      <c r="IE188" s="44">
        <f t="shared" ref="IE188:IE193" si="8512">IF(ID$5=0,0,(IC188/ID$5))</f>
        <v>0</v>
      </c>
      <c r="IF188" s="44" t="e">
        <f t="shared" ref="IF188:IF193" si="8513">IF(IF$5=0,0,(IB188/IF$5))</f>
        <v>#VALUE!</v>
      </c>
      <c r="IG188" s="44" t="e">
        <f t="shared" ref="IG188:IG193" si="8514">IF(IF$5=0,0,(IC188/IF$5))</f>
        <v>#VALUE!</v>
      </c>
      <c r="IH188" s="44" t="e">
        <f t="shared" ref="IH188:IH193" si="8515">IF(IH$5=0,0,(IB188/IH$5))</f>
        <v>#VALUE!</v>
      </c>
      <c r="II188" s="44" t="e">
        <f t="shared" ref="II188:II193" si="8516">IF(IH$5=0,0,(IC188/IH$5))</f>
        <v>#VALUE!</v>
      </c>
      <c r="IJ188" s="44" t="e">
        <f t="shared" ref="IJ188:IJ193" si="8517">IF(IJ$5=0,0,(IB188/IJ$5))</f>
        <v>#VALUE!</v>
      </c>
      <c r="IK188" s="44" t="e">
        <f t="shared" ref="IK188:IK193" si="8518">IF(IJ$5=0,0,(IC188/IJ$5))</f>
        <v>#VALUE!</v>
      </c>
      <c r="IL188" s="53"/>
      <c r="IM188" s="83">
        <f t="shared" ref="IM188:IM193" si="8519">$B188*IN$185</f>
        <v>0</v>
      </c>
      <c r="IN188" s="44">
        <f t="shared" ref="IN188:IN193" si="8520">$B188-IM188</f>
        <v>0</v>
      </c>
      <c r="IO188" s="44">
        <f t="shared" ref="IO188:IO193" si="8521">IF(IO$5=0,0,(IM188/IO$5))</f>
        <v>0</v>
      </c>
      <c r="IP188" s="44">
        <f t="shared" ref="IP188:IP193" si="8522">IF(IO$5=0,0,(IN188/IO$5))</f>
        <v>0</v>
      </c>
      <c r="IQ188" s="44" t="e">
        <f t="shared" ref="IQ188:IQ193" si="8523">IF(IQ$5=0,0,(IM188/IQ$5))</f>
        <v>#VALUE!</v>
      </c>
      <c r="IR188" s="44" t="e">
        <f t="shared" ref="IR188:IR193" si="8524">IF(IQ$5=0,0,(IN188/IQ$5))</f>
        <v>#VALUE!</v>
      </c>
      <c r="IS188" s="44" t="e">
        <f t="shared" ref="IS188:IS193" si="8525">IF(IS$5=0,0,(IM188/IS$5))</f>
        <v>#VALUE!</v>
      </c>
      <c r="IT188" s="44" t="e">
        <f t="shared" ref="IT188:IT193" si="8526">IF(IS$5=0,0,(IN188/IS$5))</f>
        <v>#VALUE!</v>
      </c>
      <c r="IU188" s="44" t="e">
        <f t="shared" ref="IU188:IU193" si="8527">IF(IU$5=0,0,(IM188/IU$5))</f>
        <v>#VALUE!</v>
      </c>
      <c r="IV188" s="44" t="e">
        <f t="shared" ref="IV188:IV193" si="8528">IF(IU$5=0,0,(IN188/IU$5))</f>
        <v>#VALUE!</v>
      </c>
      <c r="IW188" s="53"/>
      <c r="IX188" s="83">
        <f t="shared" ref="IX188:IX193" si="8529">$B188*IY$185</f>
        <v>0</v>
      </c>
      <c r="IY188" s="44">
        <f t="shared" ref="IY188:IY193" si="8530">$B188-IX188</f>
        <v>0</v>
      </c>
      <c r="IZ188" s="44">
        <f t="shared" ref="IZ188:IZ193" si="8531">IF(IZ$5=0,0,(IX188/IZ$5))</f>
        <v>0</v>
      </c>
      <c r="JA188" s="44">
        <f t="shared" ref="JA188:JA193" si="8532">IF(IZ$5=0,0,(IY188/IZ$5))</f>
        <v>0</v>
      </c>
      <c r="JB188" s="44" t="e">
        <f t="shared" ref="JB188:JB193" si="8533">IF(JB$5=0,0,(IX188/JB$5))</f>
        <v>#VALUE!</v>
      </c>
      <c r="JC188" s="44" t="e">
        <f t="shared" ref="JC188:JC193" si="8534">IF(JB$5=0,0,(IY188/JB$5))</f>
        <v>#VALUE!</v>
      </c>
      <c r="JD188" s="44" t="e">
        <f t="shared" ref="JD188:JD193" si="8535">IF(JD$5=0,0,(IX188/JD$5))</f>
        <v>#VALUE!</v>
      </c>
      <c r="JE188" s="44" t="e">
        <f t="shared" ref="JE188:JE193" si="8536">IF(JD$5=0,0,(IY188/JD$5))</f>
        <v>#VALUE!</v>
      </c>
      <c r="JF188" s="44" t="e">
        <f t="shared" ref="JF188:JF193" si="8537">IF(JF$5=0,0,(IX188/JF$5))</f>
        <v>#VALUE!</v>
      </c>
      <c r="JG188" s="44" t="e">
        <f t="shared" ref="JG188:JG193" si="8538">IF(JF$5=0,0,(IY188/JF$5))</f>
        <v>#VALUE!</v>
      </c>
      <c r="JH188" s="53"/>
      <c r="JI188" s="83">
        <f t="shared" ref="JI188:JI193" si="8539">$B188*JJ$185</f>
        <v>0</v>
      </c>
      <c r="JJ188" s="44">
        <f t="shared" ref="JJ188:JJ193" si="8540">$B188-JI188</f>
        <v>0</v>
      </c>
      <c r="JK188" s="44">
        <f t="shared" ref="JK188:JK193" si="8541">IF(JK$5=0,0,(JI188/JK$5))</f>
        <v>0</v>
      </c>
      <c r="JL188" s="44">
        <f t="shared" ref="JL188:JL193" si="8542">IF(JK$5=0,0,(JJ188/JK$5))</f>
        <v>0</v>
      </c>
      <c r="JM188" s="44" t="e">
        <f t="shared" ref="JM188:JM193" si="8543">IF(JM$5=0,0,(JI188/JM$5))</f>
        <v>#VALUE!</v>
      </c>
      <c r="JN188" s="44" t="e">
        <f t="shared" ref="JN188:JN193" si="8544">IF(JM$5=0,0,(JJ188/JM$5))</f>
        <v>#VALUE!</v>
      </c>
      <c r="JO188" s="44" t="e">
        <f t="shared" ref="JO188:JO193" si="8545">IF(JO$5=0,0,(JI188/JO$5))</f>
        <v>#VALUE!</v>
      </c>
      <c r="JP188" s="44" t="e">
        <f t="shared" ref="JP188:JP193" si="8546">IF(JO$5=0,0,(JJ188/JO$5))</f>
        <v>#VALUE!</v>
      </c>
      <c r="JQ188" s="44" t="e">
        <f t="shared" ref="JQ188:JQ193" si="8547">IF(JQ$5=0,0,(JI188/JQ$5))</f>
        <v>#VALUE!</v>
      </c>
      <c r="JR188" s="44" t="e">
        <f t="shared" ref="JR188:JR193" si="8548">IF(JQ$5=0,0,(JJ188/JQ$5))</f>
        <v>#VALUE!</v>
      </c>
      <c r="JS188" s="53"/>
      <c r="JT188" s="83">
        <f t="shared" ref="JT188:JT193" si="8549">$B188*JU$185</f>
        <v>0</v>
      </c>
      <c r="JU188" s="44">
        <f t="shared" ref="JU188:JU193" si="8550">$B188-JT188</f>
        <v>0</v>
      </c>
      <c r="JV188" s="44">
        <f t="shared" ref="JV188:JV193" si="8551">IF(JV$5=0,0,(JT188/JV$5))</f>
        <v>0</v>
      </c>
      <c r="JW188" s="44">
        <f t="shared" ref="JW188:JW193" si="8552">IF(JV$5=0,0,(JU188/JV$5))</f>
        <v>0</v>
      </c>
      <c r="JX188" s="44" t="e">
        <f t="shared" ref="JX188:JX193" si="8553">IF(JX$5=0,0,(JT188/JX$5))</f>
        <v>#VALUE!</v>
      </c>
      <c r="JY188" s="44" t="e">
        <f t="shared" ref="JY188:JY193" si="8554">IF(JX$5=0,0,(JU188/JX$5))</f>
        <v>#VALUE!</v>
      </c>
      <c r="JZ188" s="44" t="e">
        <f t="shared" ref="JZ188:JZ193" si="8555">IF(JZ$5=0,0,(JT188/JZ$5))</f>
        <v>#VALUE!</v>
      </c>
      <c r="KA188" s="44" t="e">
        <f t="shared" ref="KA188:KA193" si="8556">IF(JZ$5=0,0,(JU188/JZ$5))</f>
        <v>#VALUE!</v>
      </c>
      <c r="KB188" s="44" t="e">
        <f t="shared" ref="KB188:KB193" si="8557">IF(KB$5=0,0,(JT188/KB$5))</f>
        <v>#VALUE!</v>
      </c>
      <c r="KC188" s="44" t="e">
        <f t="shared" ref="KC188:KC193" si="8558">IF(KB$5=0,0,(JU188/KB$5))</f>
        <v>#VALUE!</v>
      </c>
      <c r="KD188" s="53"/>
      <c r="KE188" s="83">
        <f t="shared" ref="KE188:KE193" si="8559">$B188*KF$185</f>
        <v>0</v>
      </c>
      <c r="KF188" s="44">
        <f t="shared" ref="KF188:KF193" si="8560">$B188-KE188</f>
        <v>0</v>
      </c>
      <c r="KG188" s="44">
        <f t="shared" ref="KG188:KG193" si="8561">IF(KG$5=0,0,(KE188/KG$5))</f>
        <v>0</v>
      </c>
      <c r="KH188" s="44">
        <f t="shared" ref="KH188:KH193" si="8562">IF(KG$5=0,0,(KF188/KG$5))</f>
        <v>0</v>
      </c>
      <c r="KI188" s="44" t="e">
        <f t="shared" ref="KI188:KI193" si="8563">IF(KI$5=0,0,(KE188/KI$5))</f>
        <v>#VALUE!</v>
      </c>
      <c r="KJ188" s="44" t="e">
        <f t="shared" ref="KJ188:KJ193" si="8564">IF(KI$5=0,0,(KF188/KI$5))</f>
        <v>#VALUE!</v>
      </c>
      <c r="KK188" s="44" t="e">
        <f t="shared" ref="KK188:KK193" si="8565">IF(KK$5=0,0,(KE188/KK$5))</f>
        <v>#VALUE!</v>
      </c>
      <c r="KL188" s="44" t="e">
        <f t="shared" ref="KL188:KL193" si="8566">IF(KK$5=0,0,(KF188/KK$5))</f>
        <v>#VALUE!</v>
      </c>
      <c r="KM188" s="44" t="e">
        <f t="shared" ref="KM188:KM193" si="8567">IF(KM$5=0,0,(KE188/KM$5))</f>
        <v>#VALUE!</v>
      </c>
      <c r="KN188" s="44" t="e">
        <f t="shared" ref="KN188:KN193" si="8568">IF(KM$5=0,0,(KF188/KM$5))</f>
        <v>#VALUE!</v>
      </c>
      <c r="KO188" s="53"/>
      <c r="KP188" s="83">
        <f t="shared" ref="KP188:KP193" si="8569">$B188*KQ$185</f>
        <v>0</v>
      </c>
      <c r="KQ188" s="44">
        <f t="shared" ref="KQ188:KQ193" si="8570">$B188-KP188</f>
        <v>0</v>
      </c>
      <c r="KR188" s="44">
        <f t="shared" ref="KR188:KR193" si="8571">IF(KR$5=0,0,(KP188/KR$5))</f>
        <v>0</v>
      </c>
      <c r="KS188" s="44">
        <f t="shared" ref="KS188:KS193" si="8572">IF(KR$5=0,0,(KQ188/KR$5))</f>
        <v>0</v>
      </c>
      <c r="KT188" s="44" t="e">
        <f t="shared" ref="KT188:KT193" si="8573">IF(KT$5=0,0,(KP188/KT$5))</f>
        <v>#VALUE!</v>
      </c>
      <c r="KU188" s="44" t="e">
        <f t="shared" ref="KU188:KU193" si="8574">IF(KT$5=0,0,(KQ188/KT$5))</f>
        <v>#VALUE!</v>
      </c>
      <c r="KV188" s="44" t="e">
        <f t="shared" ref="KV188:KV193" si="8575">IF(KV$5=0,0,(KP188/KV$5))</f>
        <v>#VALUE!</v>
      </c>
      <c r="KW188" s="44" t="e">
        <f t="shared" ref="KW188:KW193" si="8576">IF(KV$5=0,0,(KQ188/KV$5))</f>
        <v>#VALUE!</v>
      </c>
      <c r="KX188" s="44" t="e">
        <f t="shared" ref="KX188:KX193" si="8577">IF(KX$5=0,0,(KP188/KX$5))</f>
        <v>#VALUE!</v>
      </c>
      <c r="KY188" s="44" t="e">
        <f t="shared" ref="KY188:KY193" si="8578">IF(KX$5=0,0,(KQ188/KX$5))</f>
        <v>#VALUE!</v>
      </c>
      <c r="KZ188" s="53"/>
      <c r="LA188" s="83">
        <f t="shared" ref="LA188:LA193" si="8579">$B188*LB$185</f>
        <v>0</v>
      </c>
      <c r="LB188" s="44">
        <f t="shared" ref="LB188:LB193" si="8580">$B188-LA188</f>
        <v>0</v>
      </c>
      <c r="LC188" s="44">
        <f t="shared" ref="LC188:LC193" si="8581">IF(LC$5=0,0,(LA188/LC$5))</f>
        <v>0</v>
      </c>
      <c r="LD188" s="44">
        <f t="shared" ref="LD188:LD193" si="8582">IF(LC$5=0,0,(LB188/LC$5))</f>
        <v>0</v>
      </c>
      <c r="LE188" s="44" t="e">
        <f t="shared" ref="LE188:LE193" si="8583">IF(LE$5=0,0,(LA188/LE$5))</f>
        <v>#VALUE!</v>
      </c>
      <c r="LF188" s="44" t="e">
        <f t="shared" ref="LF188:LF193" si="8584">IF(LE$5=0,0,(LB188/LE$5))</f>
        <v>#VALUE!</v>
      </c>
      <c r="LG188" s="44" t="e">
        <f t="shared" ref="LG188:LG193" si="8585">IF(LG$5=0,0,(LA188/LG$5))</f>
        <v>#VALUE!</v>
      </c>
      <c r="LH188" s="44" t="e">
        <f t="shared" ref="LH188:LH193" si="8586">IF(LG$5=0,0,(LB188/LG$5))</f>
        <v>#VALUE!</v>
      </c>
      <c r="LI188" s="44" t="e">
        <f t="shared" ref="LI188:LI193" si="8587">IF(LI$5=0,0,(LA188/LI$5))</f>
        <v>#VALUE!</v>
      </c>
      <c r="LJ188" s="44" t="e">
        <f t="shared" ref="LJ188:LJ193" si="8588">IF(LI$5=0,0,(LB188/LI$5))</f>
        <v>#VALUE!</v>
      </c>
      <c r="LK188" s="53"/>
      <c r="LL188" s="83">
        <f t="shared" ref="LL188:LL193" si="8589">$B188*LM$185</f>
        <v>0</v>
      </c>
      <c r="LM188" s="44">
        <f t="shared" ref="LM188:LM193" si="8590">$B188-LL188</f>
        <v>0</v>
      </c>
      <c r="LN188" s="44">
        <f t="shared" ref="LN188:LN193" si="8591">IF(LN$5=0,0,(LL188/LN$5))</f>
        <v>0</v>
      </c>
      <c r="LO188" s="44">
        <f t="shared" ref="LO188:LO193" si="8592">IF(LN$5=0,0,(LM188/LN$5))</f>
        <v>0</v>
      </c>
      <c r="LP188" s="44" t="e">
        <f t="shared" ref="LP188:LP193" si="8593">IF(LP$5=0,0,(LL188/LP$5))</f>
        <v>#VALUE!</v>
      </c>
      <c r="LQ188" s="44" t="e">
        <f t="shared" ref="LQ188:LQ193" si="8594">IF(LP$5=0,0,(LM188/LP$5))</f>
        <v>#VALUE!</v>
      </c>
      <c r="LR188" s="44" t="e">
        <f t="shared" ref="LR188:LR193" si="8595">IF(LR$5=0,0,(LL188/LR$5))</f>
        <v>#VALUE!</v>
      </c>
      <c r="LS188" s="44" t="e">
        <f t="shared" ref="LS188:LS193" si="8596">IF(LR$5=0,0,(LM188/LR$5))</f>
        <v>#VALUE!</v>
      </c>
      <c r="LT188" s="44" t="e">
        <f t="shared" ref="LT188:LT193" si="8597">IF(LT$5=0,0,(LL188/LT$5))</f>
        <v>#VALUE!</v>
      </c>
      <c r="LU188" s="44" t="e">
        <f t="shared" ref="LU188:LU193" si="8598">IF(LT$5=0,0,(LM188/LT$5))</f>
        <v>#VALUE!</v>
      </c>
      <c r="LV188" s="53"/>
      <c r="LW188" s="83">
        <f t="shared" ref="LW188:LW193" si="8599">$B188*LX$185</f>
        <v>0</v>
      </c>
      <c r="LX188" s="44">
        <f t="shared" ref="LX188:LX193" si="8600">$B188-LW188</f>
        <v>0</v>
      </c>
      <c r="LY188" s="44">
        <f t="shared" ref="LY188:LY193" si="8601">IF(LY$5=0,0,(LW188/LY$5))</f>
        <v>0</v>
      </c>
      <c r="LZ188" s="44">
        <f t="shared" ref="LZ188:LZ193" si="8602">IF(LY$5=0,0,(LX188/LY$5))</f>
        <v>0</v>
      </c>
      <c r="MA188" s="44" t="e">
        <f t="shared" ref="MA188:MA193" si="8603">IF(MA$5=0,0,(LW188/MA$5))</f>
        <v>#VALUE!</v>
      </c>
      <c r="MB188" s="44" t="e">
        <f t="shared" ref="MB188:MB193" si="8604">IF(MA$5=0,0,(LX188/MA$5))</f>
        <v>#VALUE!</v>
      </c>
      <c r="MC188" s="44" t="e">
        <f t="shared" ref="MC188:MC193" si="8605">IF(MC$5=0,0,(LW188/MC$5))</f>
        <v>#VALUE!</v>
      </c>
      <c r="MD188" s="44" t="e">
        <f t="shared" ref="MD188:MD193" si="8606">IF(MC$5=0,0,(LX188/MC$5))</f>
        <v>#VALUE!</v>
      </c>
      <c r="ME188" s="44" t="e">
        <f t="shared" ref="ME188:ME193" si="8607">IF(ME$5=0,0,(LW188/ME$5))</f>
        <v>#VALUE!</v>
      </c>
      <c r="MF188" s="44" t="e">
        <f t="shared" ref="MF188:MF193" si="8608">IF(ME$5=0,0,(LX188/ME$5))</f>
        <v>#VALUE!</v>
      </c>
      <c r="MG188" s="53"/>
      <c r="MH188" s="83">
        <f t="shared" ref="MH188:MH193" si="8609">$B188*MI$185</f>
        <v>0</v>
      </c>
      <c r="MI188" s="44">
        <f t="shared" ref="MI188:MI193" si="8610">$B188-MH188</f>
        <v>0</v>
      </c>
      <c r="MJ188" s="44">
        <f t="shared" ref="MJ188:MJ193" si="8611">IF(MJ$5=0,0,(MH188/MJ$5))</f>
        <v>0</v>
      </c>
      <c r="MK188" s="44">
        <f t="shared" ref="MK188:MK193" si="8612">IF(MJ$5=0,0,(MI188/MJ$5))</f>
        <v>0</v>
      </c>
      <c r="ML188" s="44" t="e">
        <f t="shared" ref="ML188:ML193" si="8613">IF(ML$5=0,0,(MH188/ML$5))</f>
        <v>#VALUE!</v>
      </c>
      <c r="MM188" s="44" t="e">
        <f t="shared" ref="MM188:MM193" si="8614">IF(ML$5=0,0,(MI188/ML$5))</f>
        <v>#VALUE!</v>
      </c>
      <c r="MN188" s="44" t="e">
        <f t="shared" ref="MN188:MN193" si="8615">IF(MN$5=0,0,(MH188/MN$5))</f>
        <v>#VALUE!</v>
      </c>
      <c r="MO188" s="44" t="e">
        <f t="shared" ref="MO188:MO193" si="8616">IF(MN$5=0,0,(MI188/MN$5))</f>
        <v>#VALUE!</v>
      </c>
      <c r="MP188" s="44" t="e">
        <f t="shared" ref="MP188:MP193" si="8617">IF(MP$5=0,0,(MH188/MP$5))</f>
        <v>#VALUE!</v>
      </c>
      <c r="MQ188" s="44" t="e">
        <f t="shared" ref="MQ188:MQ193" si="8618">IF(MP$5=0,0,(MI188/MP$5))</f>
        <v>#VALUE!</v>
      </c>
      <c r="MR188" s="53"/>
      <c r="MS188" s="83">
        <f t="shared" ref="MS188:MS193" si="8619">$B188*MT$185</f>
        <v>0</v>
      </c>
      <c r="MT188" s="44">
        <f t="shared" ref="MT188:MT193" si="8620">$B188-MS188</f>
        <v>0</v>
      </c>
      <c r="MU188" s="44">
        <f t="shared" ref="MU188:MU193" si="8621">IF(MU$5=0,0,(MS188/MU$5))</f>
        <v>0</v>
      </c>
      <c r="MV188" s="44">
        <f t="shared" ref="MV188:MV193" si="8622">IF(MU$5=0,0,(MT188/MU$5))</f>
        <v>0</v>
      </c>
      <c r="MW188" s="44" t="e">
        <f t="shared" ref="MW188:MW193" si="8623">IF(MW$5=0,0,(MS188/MW$5))</f>
        <v>#VALUE!</v>
      </c>
      <c r="MX188" s="44" t="e">
        <f t="shared" ref="MX188:MX193" si="8624">IF(MW$5=0,0,(MT188/MW$5))</f>
        <v>#VALUE!</v>
      </c>
      <c r="MY188" s="44" t="e">
        <f t="shared" ref="MY188:MY193" si="8625">IF(MY$5=0,0,(MS188/MY$5))</f>
        <v>#VALUE!</v>
      </c>
      <c r="MZ188" s="44" t="e">
        <f t="shared" ref="MZ188:MZ193" si="8626">IF(MY$5=0,0,(MT188/MY$5))</f>
        <v>#VALUE!</v>
      </c>
      <c r="NA188" s="44" t="e">
        <f t="shared" ref="NA188:NA193" si="8627">IF(NA$5=0,0,(MS188/NA$5))</f>
        <v>#VALUE!</v>
      </c>
      <c r="NB188" s="44" t="e">
        <f t="shared" ref="NB188:NB193" si="8628">IF(NA$5=0,0,(MT188/NA$5))</f>
        <v>#VALUE!</v>
      </c>
      <c r="NC188" s="53"/>
      <c r="ND188" s="83">
        <f t="shared" ref="ND188:ND193" si="8629">$B188*NE$185</f>
        <v>0</v>
      </c>
      <c r="NE188" s="44">
        <f t="shared" ref="NE188:NE193" si="8630">$B188-ND188</f>
        <v>0</v>
      </c>
      <c r="NF188" s="44">
        <f t="shared" ref="NF188:NF193" si="8631">IF(NF$5=0,0,(ND188/NF$5))</f>
        <v>0</v>
      </c>
      <c r="NG188" s="44">
        <f t="shared" ref="NG188:NG193" si="8632">IF(NF$5=0,0,(NE188/NF$5))</f>
        <v>0</v>
      </c>
      <c r="NH188" s="44" t="e">
        <f t="shared" ref="NH188:NH193" si="8633">IF(NH$5=0,0,(ND188/NH$5))</f>
        <v>#VALUE!</v>
      </c>
      <c r="NI188" s="44" t="e">
        <f t="shared" ref="NI188:NI193" si="8634">IF(NH$5=0,0,(NE188/NH$5))</f>
        <v>#VALUE!</v>
      </c>
      <c r="NJ188" s="44" t="e">
        <f t="shared" ref="NJ188:NJ193" si="8635">IF(NJ$5=0,0,(ND188/NJ$5))</f>
        <v>#VALUE!</v>
      </c>
      <c r="NK188" s="44" t="e">
        <f t="shared" ref="NK188:NK193" si="8636">IF(NJ$5=0,0,(NE188/NJ$5))</f>
        <v>#VALUE!</v>
      </c>
      <c r="NL188" s="44" t="e">
        <f t="shared" ref="NL188:NL193" si="8637">IF(NL$5=0,0,(ND188/NL$5))</f>
        <v>#VALUE!</v>
      </c>
      <c r="NM188" s="44" t="e">
        <f t="shared" ref="NM188:NM193" si="8638">IF(NL$5=0,0,(NE188/NL$5))</f>
        <v>#VALUE!</v>
      </c>
      <c r="NN188" s="53"/>
      <c r="NO188" s="83">
        <f t="shared" ref="NO188:NO193" si="8639">$B188*NP$185</f>
        <v>0</v>
      </c>
      <c r="NP188" s="44">
        <f t="shared" ref="NP188:NP193" si="8640">$B188-NO188</f>
        <v>0</v>
      </c>
      <c r="NQ188" s="44">
        <f t="shared" ref="NQ188:NQ193" si="8641">IF(NQ$5=0,0,(NO188/NQ$5))</f>
        <v>0</v>
      </c>
      <c r="NR188" s="44">
        <f t="shared" ref="NR188:NR193" si="8642">IF(NQ$5=0,0,(NP188/NQ$5))</f>
        <v>0</v>
      </c>
      <c r="NS188" s="44" t="e">
        <f t="shared" ref="NS188:NS193" si="8643">IF(NS$5=0,0,(NO188/NS$5))</f>
        <v>#VALUE!</v>
      </c>
      <c r="NT188" s="44" t="e">
        <f t="shared" ref="NT188:NT193" si="8644">IF(NS$5=0,0,(NP188/NS$5))</f>
        <v>#VALUE!</v>
      </c>
      <c r="NU188" s="44" t="e">
        <f t="shared" ref="NU188:NU193" si="8645">IF(NU$5=0,0,(NO188/NU$5))</f>
        <v>#VALUE!</v>
      </c>
      <c r="NV188" s="44" t="e">
        <f t="shared" ref="NV188:NV193" si="8646">IF(NU$5=0,0,(NP188/NU$5))</f>
        <v>#VALUE!</v>
      </c>
      <c r="NW188" s="44" t="e">
        <f t="shared" ref="NW188:NW193" si="8647">IF(NW$5=0,0,(NO188/NW$5))</f>
        <v>#VALUE!</v>
      </c>
      <c r="NX188" s="44" t="e">
        <f t="shared" ref="NX188:NX193" si="8648">IF(NW$5=0,0,(NP188/NW$5))</f>
        <v>#VALUE!</v>
      </c>
      <c r="NY188" s="53"/>
      <c r="NZ188" s="83">
        <f t="shared" ref="NZ188:NZ193" si="8649">$B188*OA$185</f>
        <v>0</v>
      </c>
      <c r="OA188" s="44">
        <f t="shared" ref="OA188:OA193" si="8650">$B188-NZ188</f>
        <v>0</v>
      </c>
      <c r="OB188" s="44">
        <f t="shared" ref="OB188:OB193" si="8651">IF(OB$5=0,0,(NZ188/OB$5))</f>
        <v>0</v>
      </c>
      <c r="OC188" s="44">
        <f t="shared" ref="OC188:OC193" si="8652">IF(OB$5=0,0,(OA188/OB$5))</f>
        <v>0</v>
      </c>
      <c r="OD188" s="44" t="e">
        <f t="shared" ref="OD188:OD193" si="8653">IF(OD$5=0,0,(NZ188/OD$5))</f>
        <v>#VALUE!</v>
      </c>
      <c r="OE188" s="44" t="e">
        <f t="shared" ref="OE188:OE193" si="8654">IF(OD$5=0,0,(OA188/OD$5))</f>
        <v>#VALUE!</v>
      </c>
      <c r="OF188" s="44" t="e">
        <f t="shared" ref="OF188:OF193" si="8655">IF(OF$5=0,0,(NZ188/OF$5))</f>
        <v>#VALUE!</v>
      </c>
      <c r="OG188" s="44" t="e">
        <f t="shared" ref="OG188:OG193" si="8656">IF(OF$5=0,0,(OA188/OF$5))</f>
        <v>#VALUE!</v>
      </c>
      <c r="OH188" s="44" t="e">
        <f t="shared" ref="OH188:OH193" si="8657">IF(OH$5=0,0,(NZ188/OH$5))</f>
        <v>#VALUE!</v>
      </c>
      <c r="OI188" s="44" t="e">
        <f t="shared" ref="OI188:OI193" si="8658">IF(OH$5=0,0,(OA188/OH$5))</f>
        <v>#VALUE!</v>
      </c>
      <c r="OJ188" s="53"/>
      <c r="OK188" s="83">
        <f t="shared" ref="OK188:OK193" si="8659">$B188*OL$185</f>
        <v>0</v>
      </c>
      <c r="OL188" s="44">
        <f t="shared" ref="OL188:OL193" si="8660">$B188-OK188</f>
        <v>0</v>
      </c>
      <c r="OM188" s="44">
        <f t="shared" ref="OM188:OM193" si="8661">IF(OM$5=0,0,(OK188/OM$5))</f>
        <v>0</v>
      </c>
      <c r="ON188" s="44">
        <f t="shared" ref="ON188:ON193" si="8662">IF(OM$5=0,0,(OL188/OM$5))</f>
        <v>0</v>
      </c>
      <c r="OO188" s="44" t="e">
        <f t="shared" ref="OO188:OO193" si="8663">IF(OO$5=0,0,(OK188/OO$5))</f>
        <v>#VALUE!</v>
      </c>
      <c r="OP188" s="44" t="e">
        <f t="shared" ref="OP188:OP193" si="8664">IF(OO$5=0,0,(OL188/OO$5))</f>
        <v>#VALUE!</v>
      </c>
      <c r="OQ188" s="44" t="e">
        <f t="shared" ref="OQ188:OQ193" si="8665">IF(OQ$5=0,0,(OK188/OQ$5))</f>
        <v>#VALUE!</v>
      </c>
      <c r="OR188" s="44" t="e">
        <f t="shared" ref="OR188:OR193" si="8666">IF(OQ$5=0,0,(OL188/OQ$5))</f>
        <v>#VALUE!</v>
      </c>
      <c r="OS188" s="44" t="e">
        <f t="shared" ref="OS188:OS193" si="8667">IF(OS$5=0,0,(OK188/OS$5))</f>
        <v>#VALUE!</v>
      </c>
      <c r="OT188" s="44" t="e">
        <f t="shared" ref="OT188:OT193" si="8668">IF(OS$5=0,0,(OL188/OS$5))</f>
        <v>#VALUE!</v>
      </c>
      <c r="OU188" s="53"/>
      <c r="OV188" s="83">
        <f t="shared" ref="OV188:OV193" si="8669">$B188*OW$185</f>
        <v>0</v>
      </c>
      <c r="OW188" s="44">
        <f t="shared" ref="OW188:OW193" si="8670">$B188-OV188</f>
        <v>0</v>
      </c>
      <c r="OX188" s="44">
        <f t="shared" ref="OX188:OX193" si="8671">IF(OX$5=0,0,(OV188/OX$5))</f>
        <v>0</v>
      </c>
      <c r="OY188" s="44">
        <f t="shared" ref="OY188:OY193" si="8672">IF(OX$5=0,0,(OW188/OX$5))</f>
        <v>0</v>
      </c>
      <c r="OZ188" s="44" t="e">
        <f t="shared" ref="OZ188:OZ193" si="8673">IF(OZ$5=0,0,(OV188/OZ$5))</f>
        <v>#VALUE!</v>
      </c>
      <c r="PA188" s="44" t="e">
        <f t="shared" ref="PA188:PA193" si="8674">IF(OZ$5=0,0,(OW188/OZ$5))</f>
        <v>#VALUE!</v>
      </c>
      <c r="PB188" s="44" t="e">
        <f t="shared" ref="PB188:PB193" si="8675">IF(PB$5=0,0,(OV188/PB$5))</f>
        <v>#VALUE!</v>
      </c>
      <c r="PC188" s="44" t="e">
        <f t="shared" ref="PC188:PC193" si="8676">IF(PB$5=0,0,(OW188/PB$5))</f>
        <v>#VALUE!</v>
      </c>
      <c r="PD188" s="44" t="e">
        <f t="shared" ref="PD188:PD193" si="8677">IF(PD$5=0,0,(OV188/PD$5))</f>
        <v>#VALUE!</v>
      </c>
      <c r="PE188" s="44" t="e">
        <f t="shared" ref="PE188:PE193" si="8678">IF(PD$5=0,0,(OW188/PD$5))</f>
        <v>#VALUE!</v>
      </c>
      <c r="PF188" s="53"/>
      <c r="PG188" s="83">
        <f t="shared" ref="PG188:PG193" si="8679">$B188*PH$185</f>
        <v>0</v>
      </c>
      <c r="PH188" s="44">
        <f t="shared" ref="PH188:PH193" si="8680">$B188-PG188</f>
        <v>0</v>
      </c>
      <c r="PI188" s="44">
        <f t="shared" ref="PI188:PI193" si="8681">IF(PI$5=0,0,(PG188/PI$5))</f>
        <v>0</v>
      </c>
      <c r="PJ188" s="44">
        <f t="shared" ref="PJ188:PJ193" si="8682">IF(PI$5=0,0,(PH188/PI$5))</f>
        <v>0</v>
      </c>
      <c r="PK188" s="44" t="e">
        <f t="shared" ref="PK188:PK193" si="8683">IF(PK$5=0,0,(PG188/PK$5))</f>
        <v>#VALUE!</v>
      </c>
      <c r="PL188" s="44" t="e">
        <f t="shared" ref="PL188:PL193" si="8684">IF(PK$5=0,0,(PH188/PK$5))</f>
        <v>#VALUE!</v>
      </c>
      <c r="PM188" s="44" t="e">
        <f t="shared" ref="PM188:PM193" si="8685">IF(PM$5=0,0,(PG188/PM$5))</f>
        <v>#VALUE!</v>
      </c>
      <c r="PN188" s="44" t="e">
        <f t="shared" ref="PN188:PN193" si="8686">IF(PM$5=0,0,(PH188/PM$5))</f>
        <v>#VALUE!</v>
      </c>
      <c r="PO188" s="44" t="e">
        <f t="shared" ref="PO188:PO193" si="8687">IF(PO$5=0,0,(PG188/PO$5))</f>
        <v>#VALUE!</v>
      </c>
      <c r="PP188" s="44" t="e">
        <f t="shared" ref="PP188:PP193" si="8688">IF(PO$5=0,0,(PH188/PO$5))</f>
        <v>#VALUE!</v>
      </c>
      <c r="PQ188" s="53"/>
      <c r="PR188" s="83">
        <f t="shared" ref="PR188:PR193" si="8689">$B188*PS$185</f>
        <v>0</v>
      </c>
      <c r="PS188" s="44">
        <f t="shared" ref="PS188:PS193" si="8690">$B188-PR188</f>
        <v>0</v>
      </c>
      <c r="PT188" s="44">
        <f t="shared" ref="PT188:PT193" si="8691">IF(PT$5=0,0,(PR188/PT$5))</f>
        <v>0</v>
      </c>
      <c r="PU188" s="44">
        <f t="shared" ref="PU188:PU193" si="8692">IF(PT$5=0,0,(PS188/PT$5))</f>
        <v>0</v>
      </c>
      <c r="PV188" s="44" t="e">
        <f t="shared" ref="PV188:PV193" si="8693">IF(PV$5=0,0,(PR188/PV$5))</f>
        <v>#VALUE!</v>
      </c>
      <c r="PW188" s="44" t="e">
        <f t="shared" ref="PW188:PW193" si="8694">IF(PV$5=0,0,(PS188/PV$5))</f>
        <v>#VALUE!</v>
      </c>
      <c r="PX188" s="44" t="e">
        <f t="shared" ref="PX188:PX193" si="8695">IF(PX$5=0,0,(PR188/PX$5))</f>
        <v>#VALUE!</v>
      </c>
      <c r="PY188" s="44" t="e">
        <f t="shared" ref="PY188:PY193" si="8696">IF(PX$5=0,0,(PS188/PX$5))</f>
        <v>#VALUE!</v>
      </c>
      <c r="PZ188" s="44" t="e">
        <f t="shared" ref="PZ188:PZ193" si="8697">IF(PZ$5=0,0,(PR188/PZ$5))</f>
        <v>#VALUE!</v>
      </c>
      <c r="QA188" s="44" t="e">
        <f t="shared" ref="QA188:QA193" si="8698">IF(PZ$5=0,0,(PS188/PZ$5))</f>
        <v>#VALUE!</v>
      </c>
    </row>
    <row r="189" spans="1:443" x14ac:dyDescent="0.25">
      <c r="A189" s="42" t="s">
        <v>19</v>
      </c>
      <c r="B189" s="84"/>
      <c r="C189" s="53"/>
      <c r="D189" s="43"/>
      <c r="E189" s="83">
        <f t="shared" ref="E189:E193" si="8699">$B189*F$185</f>
        <v>0</v>
      </c>
      <c r="F189" s="44">
        <f t="shared" ref="F189:F193" si="8700">$B189-E189</f>
        <v>0</v>
      </c>
      <c r="G189" s="44">
        <f t="shared" si="8307"/>
        <v>0</v>
      </c>
      <c r="H189" s="44">
        <f t="shared" si="8308"/>
        <v>0</v>
      </c>
      <c r="I189" s="44">
        <f t="shared" si="8309"/>
        <v>0</v>
      </c>
      <c r="J189" s="44">
        <f t="shared" si="8310"/>
        <v>0</v>
      </c>
      <c r="K189" s="44">
        <f t="shared" si="8311"/>
        <v>0</v>
      </c>
      <c r="L189" s="44">
        <f t="shared" si="8312"/>
        <v>0</v>
      </c>
      <c r="M189" s="44">
        <f t="shared" si="8313"/>
        <v>0</v>
      </c>
      <c r="N189" s="44">
        <f t="shared" si="8314"/>
        <v>0</v>
      </c>
      <c r="O189" s="53"/>
      <c r="P189" s="83">
        <f t="shared" ref="P189:P193" si="8701">$B189*Q$185</f>
        <v>0</v>
      </c>
      <c r="Q189" s="44">
        <f t="shared" ref="Q189:Q193" si="8702">$B189-P189</f>
        <v>0</v>
      </c>
      <c r="R189" s="44">
        <f t="shared" si="8315"/>
        <v>0</v>
      </c>
      <c r="S189" s="44">
        <f t="shared" si="8316"/>
        <v>0</v>
      </c>
      <c r="T189" s="44" t="e">
        <f t="shared" si="8317"/>
        <v>#VALUE!</v>
      </c>
      <c r="U189" s="44" t="e">
        <f t="shared" si="8318"/>
        <v>#VALUE!</v>
      </c>
      <c r="V189" s="44" t="e">
        <f t="shared" si="8319"/>
        <v>#VALUE!</v>
      </c>
      <c r="W189" s="44" t="e">
        <f t="shared" si="8320"/>
        <v>#VALUE!</v>
      </c>
      <c r="X189" s="44" t="e">
        <f t="shared" si="8321"/>
        <v>#VALUE!</v>
      </c>
      <c r="Y189" s="44" t="e">
        <f t="shared" si="8322"/>
        <v>#VALUE!</v>
      </c>
      <c r="Z189" s="53"/>
      <c r="AA189" s="83">
        <f t="shared" ref="AA189:AA193" si="8703">$B189*AB$185</f>
        <v>0</v>
      </c>
      <c r="AB189" s="44">
        <f t="shared" ref="AB189:AB193" si="8704">$B189-AA189</f>
        <v>0</v>
      </c>
      <c r="AC189" s="44">
        <f t="shared" si="8323"/>
        <v>0</v>
      </c>
      <c r="AD189" s="44">
        <f t="shared" si="8324"/>
        <v>0</v>
      </c>
      <c r="AE189" s="44" t="e">
        <f t="shared" si="8325"/>
        <v>#VALUE!</v>
      </c>
      <c r="AF189" s="44" t="e">
        <f t="shared" si="8326"/>
        <v>#VALUE!</v>
      </c>
      <c r="AG189" s="44" t="e">
        <f t="shared" si="8327"/>
        <v>#VALUE!</v>
      </c>
      <c r="AH189" s="44" t="e">
        <f t="shared" si="8328"/>
        <v>#VALUE!</v>
      </c>
      <c r="AI189" s="44" t="e">
        <f t="shared" si="8329"/>
        <v>#VALUE!</v>
      </c>
      <c r="AJ189" s="44" t="e">
        <f t="shared" si="8330"/>
        <v>#VALUE!</v>
      </c>
      <c r="AK189" s="53"/>
      <c r="AL189" s="83">
        <f t="shared" ref="AL189:AL193" si="8705">$B189*AM$185</f>
        <v>0</v>
      </c>
      <c r="AM189" s="44">
        <f t="shared" ref="AM189:AM193" si="8706">$B189-AL189</f>
        <v>0</v>
      </c>
      <c r="AN189" s="44">
        <f t="shared" si="8331"/>
        <v>0</v>
      </c>
      <c r="AO189" s="44">
        <f t="shared" si="8332"/>
        <v>0</v>
      </c>
      <c r="AP189" s="44" t="e">
        <f t="shared" si="8333"/>
        <v>#VALUE!</v>
      </c>
      <c r="AQ189" s="44" t="e">
        <f t="shared" si="8334"/>
        <v>#VALUE!</v>
      </c>
      <c r="AR189" s="44" t="e">
        <f t="shared" si="8335"/>
        <v>#VALUE!</v>
      </c>
      <c r="AS189" s="44" t="e">
        <f t="shared" si="8336"/>
        <v>#VALUE!</v>
      </c>
      <c r="AT189" s="44" t="e">
        <f t="shared" si="8337"/>
        <v>#VALUE!</v>
      </c>
      <c r="AU189" s="44" t="e">
        <f t="shared" si="8338"/>
        <v>#VALUE!</v>
      </c>
      <c r="AV189" s="53"/>
      <c r="AW189" s="83">
        <f t="shared" si="8339"/>
        <v>0</v>
      </c>
      <c r="AX189" s="44">
        <f t="shared" si="8340"/>
        <v>0</v>
      </c>
      <c r="AY189" s="44">
        <f t="shared" si="8341"/>
        <v>0</v>
      </c>
      <c r="AZ189" s="44">
        <f t="shared" si="8342"/>
        <v>0</v>
      </c>
      <c r="BA189" s="44" t="e">
        <f t="shared" si="8343"/>
        <v>#VALUE!</v>
      </c>
      <c r="BB189" s="44" t="e">
        <f t="shared" si="8344"/>
        <v>#VALUE!</v>
      </c>
      <c r="BC189" s="44" t="e">
        <f t="shared" si="8345"/>
        <v>#VALUE!</v>
      </c>
      <c r="BD189" s="44" t="e">
        <f t="shared" si="8346"/>
        <v>#VALUE!</v>
      </c>
      <c r="BE189" s="44" t="e">
        <f t="shared" si="8347"/>
        <v>#VALUE!</v>
      </c>
      <c r="BF189" s="44" t="e">
        <f t="shared" si="8348"/>
        <v>#VALUE!</v>
      </c>
      <c r="BG189" s="53"/>
      <c r="BH189" s="83">
        <f t="shared" si="8349"/>
        <v>0</v>
      </c>
      <c r="BI189" s="44">
        <f t="shared" si="8350"/>
        <v>0</v>
      </c>
      <c r="BJ189" s="44">
        <f t="shared" si="8351"/>
        <v>0</v>
      </c>
      <c r="BK189" s="44">
        <f t="shared" si="8352"/>
        <v>0</v>
      </c>
      <c r="BL189" s="44" t="e">
        <f t="shared" si="8353"/>
        <v>#VALUE!</v>
      </c>
      <c r="BM189" s="44" t="e">
        <f t="shared" si="8354"/>
        <v>#VALUE!</v>
      </c>
      <c r="BN189" s="44" t="e">
        <f t="shared" si="8355"/>
        <v>#VALUE!</v>
      </c>
      <c r="BO189" s="44" t="e">
        <f t="shared" si="8356"/>
        <v>#VALUE!</v>
      </c>
      <c r="BP189" s="44" t="e">
        <f t="shared" si="8357"/>
        <v>#VALUE!</v>
      </c>
      <c r="BQ189" s="44" t="e">
        <f t="shared" si="8358"/>
        <v>#VALUE!</v>
      </c>
      <c r="BR189" s="53"/>
      <c r="BS189" s="83">
        <f t="shared" si="8359"/>
        <v>0</v>
      </c>
      <c r="BT189" s="44">
        <f t="shared" si="8360"/>
        <v>0</v>
      </c>
      <c r="BU189" s="44">
        <f t="shared" si="8361"/>
        <v>0</v>
      </c>
      <c r="BV189" s="44">
        <f t="shared" si="8362"/>
        <v>0</v>
      </c>
      <c r="BW189" s="44" t="e">
        <f t="shared" si="8363"/>
        <v>#VALUE!</v>
      </c>
      <c r="BX189" s="44" t="e">
        <f t="shared" si="8364"/>
        <v>#VALUE!</v>
      </c>
      <c r="BY189" s="44" t="e">
        <f t="shared" si="8365"/>
        <v>#VALUE!</v>
      </c>
      <c r="BZ189" s="44" t="e">
        <f t="shared" si="8366"/>
        <v>#VALUE!</v>
      </c>
      <c r="CA189" s="44" t="e">
        <f t="shared" si="8367"/>
        <v>#VALUE!</v>
      </c>
      <c r="CB189" s="44" t="e">
        <f t="shared" si="8368"/>
        <v>#VALUE!</v>
      </c>
      <c r="CC189" s="53"/>
      <c r="CD189" s="83">
        <f t="shared" si="8369"/>
        <v>0</v>
      </c>
      <c r="CE189" s="44">
        <f t="shared" si="8370"/>
        <v>0</v>
      </c>
      <c r="CF189" s="44">
        <f t="shared" si="8371"/>
        <v>0</v>
      </c>
      <c r="CG189" s="44">
        <f t="shared" si="8372"/>
        <v>0</v>
      </c>
      <c r="CH189" s="44" t="e">
        <f t="shared" si="8373"/>
        <v>#VALUE!</v>
      </c>
      <c r="CI189" s="44" t="e">
        <f t="shared" si="8374"/>
        <v>#VALUE!</v>
      </c>
      <c r="CJ189" s="44" t="e">
        <f t="shared" si="8375"/>
        <v>#VALUE!</v>
      </c>
      <c r="CK189" s="44" t="e">
        <f t="shared" si="8376"/>
        <v>#VALUE!</v>
      </c>
      <c r="CL189" s="44" t="e">
        <f t="shared" si="8377"/>
        <v>#VALUE!</v>
      </c>
      <c r="CM189" s="44" t="e">
        <f t="shared" si="8378"/>
        <v>#VALUE!</v>
      </c>
      <c r="CN189" s="53"/>
      <c r="CO189" s="83">
        <f t="shared" si="8379"/>
        <v>0</v>
      </c>
      <c r="CP189" s="44">
        <f t="shared" si="8380"/>
        <v>0</v>
      </c>
      <c r="CQ189" s="44">
        <f t="shared" si="8381"/>
        <v>0</v>
      </c>
      <c r="CR189" s="44">
        <f t="shared" si="8382"/>
        <v>0</v>
      </c>
      <c r="CS189" s="44" t="e">
        <f t="shared" si="8383"/>
        <v>#VALUE!</v>
      </c>
      <c r="CT189" s="44" t="e">
        <f t="shared" si="8384"/>
        <v>#VALUE!</v>
      </c>
      <c r="CU189" s="44" t="e">
        <f t="shared" si="8385"/>
        <v>#VALUE!</v>
      </c>
      <c r="CV189" s="44" t="e">
        <f t="shared" si="8386"/>
        <v>#VALUE!</v>
      </c>
      <c r="CW189" s="44" t="e">
        <f t="shared" si="8387"/>
        <v>#VALUE!</v>
      </c>
      <c r="CX189" s="44" t="e">
        <f t="shared" si="8388"/>
        <v>#VALUE!</v>
      </c>
      <c r="CY189" s="53"/>
      <c r="CZ189" s="83">
        <f t="shared" si="8389"/>
        <v>0</v>
      </c>
      <c r="DA189" s="44">
        <f t="shared" si="8390"/>
        <v>0</v>
      </c>
      <c r="DB189" s="44">
        <f t="shared" si="8391"/>
        <v>0</v>
      </c>
      <c r="DC189" s="44">
        <f t="shared" si="8392"/>
        <v>0</v>
      </c>
      <c r="DD189" s="44" t="e">
        <f t="shared" si="8393"/>
        <v>#VALUE!</v>
      </c>
      <c r="DE189" s="44" t="e">
        <f t="shared" si="8394"/>
        <v>#VALUE!</v>
      </c>
      <c r="DF189" s="44" t="e">
        <f t="shared" si="8395"/>
        <v>#VALUE!</v>
      </c>
      <c r="DG189" s="44" t="e">
        <f t="shared" si="8396"/>
        <v>#VALUE!</v>
      </c>
      <c r="DH189" s="44" t="e">
        <f t="shared" si="8397"/>
        <v>#VALUE!</v>
      </c>
      <c r="DI189" s="44" t="e">
        <f t="shared" si="8398"/>
        <v>#VALUE!</v>
      </c>
      <c r="DJ189" s="53"/>
      <c r="DK189" s="83">
        <f t="shared" si="8399"/>
        <v>0</v>
      </c>
      <c r="DL189" s="44">
        <f t="shared" si="8400"/>
        <v>0</v>
      </c>
      <c r="DM189" s="44">
        <f t="shared" si="8401"/>
        <v>0</v>
      </c>
      <c r="DN189" s="44">
        <f t="shared" si="8402"/>
        <v>0</v>
      </c>
      <c r="DO189" s="44" t="e">
        <f t="shared" si="8403"/>
        <v>#VALUE!</v>
      </c>
      <c r="DP189" s="44" t="e">
        <f t="shared" si="8404"/>
        <v>#VALUE!</v>
      </c>
      <c r="DQ189" s="44" t="e">
        <f t="shared" si="8405"/>
        <v>#VALUE!</v>
      </c>
      <c r="DR189" s="44" t="e">
        <f t="shared" si="8406"/>
        <v>#VALUE!</v>
      </c>
      <c r="DS189" s="44" t="e">
        <f t="shared" si="8407"/>
        <v>#VALUE!</v>
      </c>
      <c r="DT189" s="44" t="e">
        <f t="shared" si="8408"/>
        <v>#VALUE!</v>
      </c>
      <c r="DU189" s="53"/>
      <c r="DV189" s="83">
        <f t="shared" si="8409"/>
        <v>0</v>
      </c>
      <c r="DW189" s="44">
        <f t="shared" si="8410"/>
        <v>0</v>
      </c>
      <c r="DX189" s="44">
        <f t="shared" si="8411"/>
        <v>0</v>
      </c>
      <c r="DY189" s="44">
        <f t="shared" si="8412"/>
        <v>0</v>
      </c>
      <c r="DZ189" s="44" t="e">
        <f t="shared" si="8413"/>
        <v>#VALUE!</v>
      </c>
      <c r="EA189" s="44" t="e">
        <f t="shared" si="8414"/>
        <v>#VALUE!</v>
      </c>
      <c r="EB189" s="44" t="e">
        <f t="shared" si="8415"/>
        <v>#VALUE!</v>
      </c>
      <c r="EC189" s="44" t="e">
        <f t="shared" si="8416"/>
        <v>#VALUE!</v>
      </c>
      <c r="ED189" s="44" t="e">
        <f t="shared" si="8417"/>
        <v>#VALUE!</v>
      </c>
      <c r="EE189" s="44" t="e">
        <f t="shared" si="8418"/>
        <v>#VALUE!</v>
      </c>
      <c r="EF189" s="53"/>
      <c r="EG189" s="83">
        <f t="shared" si="8419"/>
        <v>0</v>
      </c>
      <c r="EH189" s="44">
        <f t="shared" si="8420"/>
        <v>0</v>
      </c>
      <c r="EI189" s="44">
        <f t="shared" si="8421"/>
        <v>0</v>
      </c>
      <c r="EJ189" s="44">
        <f t="shared" si="8422"/>
        <v>0</v>
      </c>
      <c r="EK189" s="44" t="e">
        <f t="shared" si="8423"/>
        <v>#VALUE!</v>
      </c>
      <c r="EL189" s="44" t="e">
        <f t="shared" si="8424"/>
        <v>#VALUE!</v>
      </c>
      <c r="EM189" s="44" t="e">
        <f t="shared" si="8425"/>
        <v>#VALUE!</v>
      </c>
      <c r="EN189" s="44" t="e">
        <f t="shared" si="8426"/>
        <v>#VALUE!</v>
      </c>
      <c r="EO189" s="44" t="e">
        <f t="shared" si="8427"/>
        <v>#VALUE!</v>
      </c>
      <c r="EP189" s="44" t="e">
        <f t="shared" si="8428"/>
        <v>#VALUE!</v>
      </c>
      <c r="EQ189" s="53"/>
      <c r="ER189" s="83">
        <f t="shared" si="8429"/>
        <v>0</v>
      </c>
      <c r="ES189" s="44">
        <f t="shared" si="8430"/>
        <v>0</v>
      </c>
      <c r="ET189" s="44">
        <f t="shared" si="8431"/>
        <v>0</v>
      </c>
      <c r="EU189" s="44">
        <f t="shared" si="8432"/>
        <v>0</v>
      </c>
      <c r="EV189" s="44" t="e">
        <f t="shared" si="8433"/>
        <v>#VALUE!</v>
      </c>
      <c r="EW189" s="44" t="e">
        <f t="shared" si="8434"/>
        <v>#VALUE!</v>
      </c>
      <c r="EX189" s="44" t="e">
        <f t="shared" si="8435"/>
        <v>#VALUE!</v>
      </c>
      <c r="EY189" s="44" t="e">
        <f t="shared" si="8436"/>
        <v>#VALUE!</v>
      </c>
      <c r="EZ189" s="44" t="e">
        <f t="shared" si="8437"/>
        <v>#VALUE!</v>
      </c>
      <c r="FA189" s="44" t="e">
        <f t="shared" si="8438"/>
        <v>#VALUE!</v>
      </c>
      <c r="FB189" s="53"/>
      <c r="FC189" s="83">
        <f t="shared" si="8439"/>
        <v>0</v>
      </c>
      <c r="FD189" s="44">
        <f t="shared" si="8440"/>
        <v>0</v>
      </c>
      <c r="FE189" s="44">
        <f t="shared" si="8441"/>
        <v>0</v>
      </c>
      <c r="FF189" s="44">
        <f t="shared" si="8442"/>
        <v>0</v>
      </c>
      <c r="FG189" s="44" t="e">
        <f t="shared" si="8443"/>
        <v>#VALUE!</v>
      </c>
      <c r="FH189" s="44" t="e">
        <f t="shared" si="8444"/>
        <v>#VALUE!</v>
      </c>
      <c r="FI189" s="44" t="e">
        <f t="shared" si="8445"/>
        <v>#VALUE!</v>
      </c>
      <c r="FJ189" s="44" t="e">
        <f t="shared" si="8446"/>
        <v>#VALUE!</v>
      </c>
      <c r="FK189" s="44" t="e">
        <f t="shared" si="8447"/>
        <v>#VALUE!</v>
      </c>
      <c r="FL189" s="44" t="e">
        <f t="shared" si="8448"/>
        <v>#VALUE!</v>
      </c>
      <c r="FM189" s="53"/>
      <c r="FN189" s="83">
        <f t="shared" si="8449"/>
        <v>0</v>
      </c>
      <c r="FO189" s="44">
        <f t="shared" si="8450"/>
        <v>0</v>
      </c>
      <c r="FP189" s="44">
        <f t="shared" si="8451"/>
        <v>0</v>
      </c>
      <c r="FQ189" s="44">
        <f t="shared" si="8452"/>
        <v>0</v>
      </c>
      <c r="FR189" s="44" t="e">
        <f t="shared" si="8453"/>
        <v>#VALUE!</v>
      </c>
      <c r="FS189" s="44" t="e">
        <f t="shared" si="8454"/>
        <v>#VALUE!</v>
      </c>
      <c r="FT189" s="44" t="e">
        <f t="shared" si="8455"/>
        <v>#VALUE!</v>
      </c>
      <c r="FU189" s="44" t="e">
        <f t="shared" si="8456"/>
        <v>#VALUE!</v>
      </c>
      <c r="FV189" s="44" t="e">
        <f t="shared" si="8457"/>
        <v>#VALUE!</v>
      </c>
      <c r="FW189" s="44" t="e">
        <f t="shared" si="8458"/>
        <v>#VALUE!</v>
      </c>
      <c r="FX189" s="53"/>
      <c r="FY189" s="83">
        <f t="shared" si="8459"/>
        <v>0</v>
      </c>
      <c r="FZ189" s="44">
        <f t="shared" si="8460"/>
        <v>0</v>
      </c>
      <c r="GA189" s="44">
        <f t="shared" si="8461"/>
        <v>0</v>
      </c>
      <c r="GB189" s="44">
        <f t="shared" si="8462"/>
        <v>0</v>
      </c>
      <c r="GC189" s="44" t="e">
        <f t="shared" si="8463"/>
        <v>#VALUE!</v>
      </c>
      <c r="GD189" s="44" t="e">
        <f t="shared" si="8464"/>
        <v>#VALUE!</v>
      </c>
      <c r="GE189" s="44" t="e">
        <f t="shared" si="8465"/>
        <v>#VALUE!</v>
      </c>
      <c r="GF189" s="44" t="e">
        <f t="shared" si="8466"/>
        <v>#VALUE!</v>
      </c>
      <c r="GG189" s="44" t="e">
        <f t="shared" si="8467"/>
        <v>#VALUE!</v>
      </c>
      <c r="GH189" s="44" t="e">
        <f t="shared" si="8468"/>
        <v>#VALUE!</v>
      </c>
      <c r="GI189" s="53"/>
      <c r="GJ189" s="83">
        <f t="shared" si="8469"/>
        <v>0</v>
      </c>
      <c r="GK189" s="44">
        <f t="shared" si="8470"/>
        <v>0</v>
      </c>
      <c r="GL189" s="44">
        <f t="shared" si="8471"/>
        <v>0</v>
      </c>
      <c r="GM189" s="44">
        <f t="shared" si="8472"/>
        <v>0</v>
      </c>
      <c r="GN189" s="44" t="e">
        <f t="shared" si="8473"/>
        <v>#VALUE!</v>
      </c>
      <c r="GO189" s="44" t="e">
        <f t="shared" si="8474"/>
        <v>#VALUE!</v>
      </c>
      <c r="GP189" s="44" t="e">
        <f t="shared" si="8475"/>
        <v>#VALUE!</v>
      </c>
      <c r="GQ189" s="44" t="e">
        <f t="shared" si="8476"/>
        <v>#VALUE!</v>
      </c>
      <c r="GR189" s="44" t="e">
        <f t="shared" si="8477"/>
        <v>#VALUE!</v>
      </c>
      <c r="GS189" s="44" t="e">
        <f t="shared" si="8478"/>
        <v>#VALUE!</v>
      </c>
      <c r="GT189" s="53"/>
      <c r="GU189" s="83">
        <f t="shared" si="8479"/>
        <v>0</v>
      </c>
      <c r="GV189" s="44">
        <f t="shared" si="8480"/>
        <v>0</v>
      </c>
      <c r="GW189" s="44">
        <f t="shared" si="8481"/>
        <v>0</v>
      </c>
      <c r="GX189" s="44">
        <f t="shared" si="8482"/>
        <v>0</v>
      </c>
      <c r="GY189" s="44" t="e">
        <f t="shared" si="8483"/>
        <v>#VALUE!</v>
      </c>
      <c r="GZ189" s="44" t="e">
        <f t="shared" si="8484"/>
        <v>#VALUE!</v>
      </c>
      <c r="HA189" s="44" t="e">
        <f t="shared" si="8485"/>
        <v>#VALUE!</v>
      </c>
      <c r="HB189" s="44" t="e">
        <f t="shared" si="8486"/>
        <v>#VALUE!</v>
      </c>
      <c r="HC189" s="44" t="e">
        <f t="shared" si="8487"/>
        <v>#VALUE!</v>
      </c>
      <c r="HD189" s="44" t="e">
        <f t="shared" si="8488"/>
        <v>#VALUE!</v>
      </c>
      <c r="HE189" s="53"/>
      <c r="HF189" s="83">
        <f t="shared" si="8489"/>
        <v>0</v>
      </c>
      <c r="HG189" s="44">
        <f t="shared" si="8490"/>
        <v>0</v>
      </c>
      <c r="HH189" s="44">
        <f t="shared" si="8491"/>
        <v>0</v>
      </c>
      <c r="HI189" s="44">
        <f t="shared" si="8492"/>
        <v>0</v>
      </c>
      <c r="HJ189" s="44" t="e">
        <f t="shared" si="8493"/>
        <v>#VALUE!</v>
      </c>
      <c r="HK189" s="44" t="e">
        <f t="shared" si="8494"/>
        <v>#VALUE!</v>
      </c>
      <c r="HL189" s="44" t="e">
        <f t="shared" si="8495"/>
        <v>#VALUE!</v>
      </c>
      <c r="HM189" s="44" t="e">
        <f t="shared" si="8496"/>
        <v>#VALUE!</v>
      </c>
      <c r="HN189" s="44" t="e">
        <f t="shared" si="8497"/>
        <v>#VALUE!</v>
      </c>
      <c r="HO189" s="44" t="e">
        <f t="shared" si="8498"/>
        <v>#VALUE!</v>
      </c>
      <c r="HP189" s="53"/>
      <c r="HQ189" s="83">
        <f t="shared" si="8499"/>
        <v>0</v>
      </c>
      <c r="HR189" s="44">
        <f t="shared" si="8500"/>
        <v>0</v>
      </c>
      <c r="HS189" s="44">
        <f t="shared" si="8501"/>
        <v>0</v>
      </c>
      <c r="HT189" s="44">
        <f t="shared" si="8502"/>
        <v>0</v>
      </c>
      <c r="HU189" s="44" t="e">
        <f t="shared" si="8503"/>
        <v>#VALUE!</v>
      </c>
      <c r="HV189" s="44" t="e">
        <f t="shared" si="8504"/>
        <v>#VALUE!</v>
      </c>
      <c r="HW189" s="44" t="e">
        <f t="shared" si="8505"/>
        <v>#VALUE!</v>
      </c>
      <c r="HX189" s="44" t="e">
        <f t="shared" si="8506"/>
        <v>#VALUE!</v>
      </c>
      <c r="HY189" s="44" t="e">
        <f t="shared" si="8507"/>
        <v>#VALUE!</v>
      </c>
      <c r="HZ189" s="44" t="e">
        <f t="shared" si="8508"/>
        <v>#VALUE!</v>
      </c>
      <c r="IA189" s="53"/>
      <c r="IB189" s="83">
        <f t="shared" si="8509"/>
        <v>0</v>
      </c>
      <c r="IC189" s="44">
        <f t="shared" si="8510"/>
        <v>0</v>
      </c>
      <c r="ID189" s="44">
        <f t="shared" si="8511"/>
        <v>0</v>
      </c>
      <c r="IE189" s="44">
        <f t="shared" si="8512"/>
        <v>0</v>
      </c>
      <c r="IF189" s="44" t="e">
        <f t="shared" si="8513"/>
        <v>#VALUE!</v>
      </c>
      <c r="IG189" s="44" t="e">
        <f t="shared" si="8514"/>
        <v>#VALUE!</v>
      </c>
      <c r="IH189" s="44" t="e">
        <f t="shared" si="8515"/>
        <v>#VALUE!</v>
      </c>
      <c r="II189" s="44" t="e">
        <f t="shared" si="8516"/>
        <v>#VALUE!</v>
      </c>
      <c r="IJ189" s="44" t="e">
        <f t="shared" si="8517"/>
        <v>#VALUE!</v>
      </c>
      <c r="IK189" s="44" t="e">
        <f t="shared" si="8518"/>
        <v>#VALUE!</v>
      </c>
      <c r="IL189" s="53"/>
      <c r="IM189" s="83">
        <f t="shared" si="8519"/>
        <v>0</v>
      </c>
      <c r="IN189" s="44">
        <f t="shared" si="8520"/>
        <v>0</v>
      </c>
      <c r="IO189" s="44">
        <f t="shared" si="8521"/>
        <v>0</v>
      </c>
      <c r="IP189" s="44">
        <f t="shared" si="8522"/>
        <v>0</v>
      </c>
      <c r="IQ189" s="44" t="e">
        <f t="shared" si="8523"/>
        <v>#VALUE!</v>
      </c>
      <c r="IR189" s="44" t="e">
        <f t="shared" si="8524"/>
        <v>#VALUE!</v>
      </c>
      <c r="IS189" s="44" t="e">
        <f t="shared" si="8525"/>
        <v>#VALUE!</v>
      </c>
      <c r="IT189" s="44" t="e">
        <f t="shared" si="8526"/>
        <v>#VALUE!</v>
      </c>
      <c r="IU189" s="44" t="e">
        <f t="shared" si="8527"/>
        <v>#VALUE!</v>
      </c>
      <c r="IV189" s="44" t="e">
        <f t="shared" si="8528"/>
        <v>#VALUE!</v>
      </c>
      <c r="IW189" s="53"/>
      <c r="IX189" s="83">
        <f t="shared" si="8529"/>
        <v>0</v>
      </c>
      <c r="IY189" s="44">
        <f t="shared" si="8530"/>
        <v>0</v>
      </c>
      <c r="IZ189" s="44">
        <f t="shared" si="8531"/>
        <v>0</v>
      </c>
      <c r="JA189" s="44">
        <f t="shared" si="8532"/>
        <v>0</v>
      </c>
      <c r="JB189" s="44" t="e">
        <f t="shared" si="8533"/>
        <v>#VALUE!</v>
      </c>
      <c r="JC189" s="44" t="e">
        <f t="shared" si="8534"/>
        <v>#VALUE!</v>
      </c>
      <c r="JD189" s="44" t="e">
        <f t="shared" si="8535"/>
        <v>#VALUE!</v>
      </c>
      <c r="JE189" s="44" t="e">
        <f t="shared" si="8536"/>
        <v>#VALUE!</v>
      </c>
      <c r="JF189" s="44" t="e">
        <f t="shared" si="8537"/>
        <v>#VALUE!</v>
      </c>
      <c r="JG189" s="44" t="e">
        <f t="shared" si="8538"/>
        <v>#VALUE!</v>
      </c>
      <c r="JH189" s="53"/>
      <c r="JI189" s="83">
        <f t="shared" si="8539"/>
        <v>0</v>
      </c>
      <c r="JJ189" s="44">
        <f t="shared" si="8540"/>
        <v>0</v>
      </c>
      <c r="JK189" s="44">
        <f t="shared" si="8541"/>
        <v>0</v>
      </c>
      <c r="JL189" s="44">
        <f t="shared" si="8542"/>
        <v>0</v>
      </c>
      <c r="JM189" s="44" t="e">
        <f t="shared" si="8543"/>
        <v>#VALUE!</v>
      </c>
      <c r="JN189" s="44" t="e">
        <f t="shared" si="8544"/>
        <v>#VALUE!</v>
      </c>
      <c r="JO189" s="44" t="e">
        <f t="shared" si="8545"/>
        <v>#VALUE!</v>
      </c>
      <c r="JP189" s="44" t="e">
        <f t="shared" si="8546"/>
        <v>#VALUE!</v>
      </c>
      <c r="JQ189" s="44" t="e">
        <f t="shared" si="8547"/>
        <v>#VALUE!</v>
      </c>
      <c r="JR189" s="44" t="e">
        <f t="shared" si="8548"/>
        <v>#VALUE!</v>
      </c>
      <c r="JS189" s="53"/>
      <c r="JT189" s="83">
        <f t="shared" si="8549"/>
        <v>0</v>
      </c>
      <c r="JU189" s="44">
        <f t="shared" si="8550"/>
        <v>0</v>
      </c>
      <c r="JV189" s="44">
        <f t="shared" si="8551"/>
        <v>0</v>
      </c>
      <c r="JW189" s="44">
        <f t="shared" si="8552"/>
        <v>0</v>
      </c>
      <c r="JX189" s="44" t="e">
        <f t="shared" si="8553"/>
        <v>#VALUE!</v>
      </c>
      <c r="JY189" s="44" t="e">
        <f t="shared" si="8554"/>
        <v>#VALUE!</v>
      </c>
      <c r="JZ189" s="44" t="e">
        <f t="shared" si="8555"/>
        <v>#VALUE!</v>
      </c>
      <c r="KA189" s="44" t="e">
        <f t="shared" si="8556"/>
        <v>#VALUE!</v>
      </c>
      <c r="KB189" s="44" t="e">
        <f t="shared" si="8557"/>
        <v>#VALUE!</v>
      </c>
      <c r="KC189" s="44" t="e">
        <f t="shared" si="8558"/>
        <v>#VALUE!</v>
      </c>
      <c r="KD189" s="53"/>
      <c r="KE189" s="83">
        <f t="shared" si="8559"/>
        <v>0</v>
      </c>
      <c r="KF189" s="44">
        <f t="shared" si="8560"/>
        <v>0</v>
      </c>
      <c r="KG189" s="44">
        <f t="shared" si="8561"/>
        <v>0</v>
      </c>
      <c r="KH189" s="44">
        <f t="shared" si="8562"/>
        <v>0</v>
      </c>
      <c r="KI189" s="44" t="e">
        <f t="shared" si="8563"/>
        <v>#VALUE!</v>
      </c>
      <c r="KJ189" s="44" t="e">
        <f t="shared" si="8564"/>
        <v>#VALUE!</v>
      </c>
      <c r="KK189" s="44" t="e">
        <f t="shared" si="8565"/>
        <v>#VALUE!</v>
      </c>
      <c r="KL189" s="44" t="e">
        <f t="shared" si="8566"/>
        <v>#VALUE!</v>
      </c>
      <c r="KM189" s="44" t="e">
        <f t="shared" si="8567"/>
        <v>#VALUE!</v>
      </c>
      <c r="KN189" s="44" t="e">
        <f t="shared" si="8568"/>
        <v>#VALUE!</v>
      </c>
      <c r="KO189" s="53"/>
      <c r="KP189" s="83">
        <f t="shared" si="8569"/>
        <v>0</v>
      </c>
      <c r="KQ189" s="44">
        <f t="shared" si="8570"/>
        <v>0</v>
      </c>
      <c r="KR189" s="44">
        <f t="shared" si="8571"/>
        <v>0</v>
      </c>
      <c r="KS189" s="44">
        <f t="shared" si="8572"/>
        <v>0</v>
      </c>
      <c r="KT189" s="44" t="e">
        <f t="shared" si="8573"/>
        <v>#VALUE!</v>
      </c>
      <c r="KU189" s="44" t="e">
        <f t="shared" si="8574"/>
        <v>#VALUE!</v>
      </c>
      <c r="KV189" s="44" t="e">
        <f t="shared" si="8575"/>
        <v>#VALUE!</v>
      </c>
      <c r="KW189" s="44" t="e">
        <f t="shared" si="8576"/>
        <v>#VALUE!</v>
      </c>
      <c r="KX189" s="44" t="e">
        <f t="shared" si="8577"/>
        <v>#VALUE!</v>
      </c>
      <c r="KY189" s="44" t="e">
        <f t="shared" si="8578"/>
        <v>#VALUE!</v>
      </c>
      <c r="KZ189" s="53"/>
      <c r="LA189" s="83">
        <f t="shared" si="8579"/>
        <v>0</v>
      </c>
      <c r="LB189" s="44">
        <f t="shared" si="8580"/>
        <v>0</v>
      </c>
      <c r="LC189" s="44">
        <f t="shared" si="8581"/>
        <v>0</v>
      </c>
      <c r="LD189" s="44">
        <f t="shared" si="8582"/>
        <v>0</v>
      </c>
      <c r="LE189" s="44" t="e">
        <f t="shared" si="8583"/>
        <v>#VALUE!</v>
      </c>
      <c r="LF189" s="44" t="e">
        <f t="shared" si="8584"/>
        <v>#VALUE!</v>
      </c>
      <c r="LG189" s="44" t="e">
        <f t="shared" si="8585"/>
        <v>#VALUE!</v>
      </c>
      <c r="LH189" s="44" t="e">
        <f t="shared" si="8586"/>
        <v>#VALUE!</v>
      </c>
      <c r="LI189" s="44" t="e">
        <f t="shared" si="8587"/>
        <v>#VALUE!</v>
      </c>
      <c r="LJ189" s="44" t="e">
        <f t="shared" si="8588"/>
        <v>#VALUE!</v>
      </c>
      <c r="LK189" s="53"/>
      <c r="LL189" s="83">
        <f t="shared" si="8589"/>
        <v>0</v>
      </c>
      <c r="LM189" s="44">
        <f t="shared" si="8590"/>
        <v>0</v>
      </c>
      <c r="LN189" s="44">
        <f t="shared" si="8591"/>
        <v>0</v>
      </c>
      <c r="LO189" s="44">
        <f t="shared" si="8592"/>
        <v>0</v>
      </c>
      <c r="LP189" s="44" t="e">
        <f t="shared" si="8593"/>
        <v>#VALUE!</v>
      </c>
      <c r="LQ189" s="44" t="e">
        <f t="shared" si="8594"/>
        <v>#VALUE!</v>
      </c>
      <c r="LR189" s="44" t="e">
        <f t="shared" si="8595"/>
        <v>#VALUE!</v>
      </c>
      <c r="LS189" s="44" t="e">
        <f t="shared" si="8596"/>
        <v>#VALUE!</v>
      </c>
      <c r="LT189" s="44" t="e">
        <f t="shared" si="8597"/>
        <v>#VALUE!</v>
      </c>
      <c r="LU189" s="44" t="e">
        <f t="shared" si="8598"/>
        <v>#VALUE!</v>
      </c>
      <c r="LV189" s="53"/>
      <c r="LW189" s="83">
        <f t="shared" si="8599"/>
        <v>0</v>
      </c>
      <c r="LX189" s="44">
        <f t="shared" si="8600"/>
        <v>0</v>
      </c>
      <c r="LY189" s="44">
        <f t="shared" si="8601"/>
        <v>0</v>
      </c>
      <c r="LZ189" s="44">
        <f t="shared" si="8602"/>
        <v>0</v>
      </c>
      <c r="MA189" s="44" t="e">
        <f t="shared" si="8603"/>
        <v>#VALUE!</v>
      </c>
      <c r="MB189" s="44" t="e">
        <f t="shared" si="8604"/>
        <v>#VALUE!</v>
      </c>
      <c r="MC189" s="44" t="e">
        <f t="shared" si="8605"/>
        <v>#VALUE!</v>
      </c>
      <c r="MD189" s="44" t="e">
        <f t="shared" si="8606"/>
        <v>#VALUE!</v>
      </c>
      <c r="ME189" s="44" t="e">
        <f t="shared" si="8607"/>
        <v>#VALUE!</v>
      </c>
      <c r="MF189" s="44" t="e">
        <f t="shared" si="8608"/>
        <v>#VALUE!</v>
      </c>
      <c r="MG189" s="53"/>
      <c r="MH189" s="83">
        <f t="shared" si="8609"/>
        <v>0</v>
      </c>
      <c r="MI189" s="44">
        <f t="shared" si="8610"/>
        <v>0</v>
      </c>
      <c r="MJ189" s="44">
        <f t="shared" si="8611"/>
        <v>0</v>
      </c>
      <c r="MK189" s="44">
        <f t="shared" si="8612"/>
        <v>0</v>
      </c>
      <c r="ML189" s="44" t="e">
        <f t="shared" si="8613"/>
        <v>#VALUE!</v>
      </c>
      <c r="MM189" s="44" t="e">
        <f t="shared" si="8614"/>
        <v>#VALUE!</v>
      </c>
      <c r="MN189" s="44" t="e">
        <f t="shared" si="8615"/>
        <v>#VALUE!</v>
      </c>
      <c r="MO189" s="44" t="e">
        <f t="shared" si="8616"/>
        <v>#VALUE!</v>
      </c>
      <c r="MP189" s="44" t="e">
        <f t="shared" si="8617"/>
        <v>#VALUE!</v>
      </c>
      <c r="MQ189" s="44" t="e">
        <f t="shared" si="8618"/>
        <v>#VALUE!</v>
      </c>
      <c r="MR189" s="53"/>
      <c r="MS189" s="83">
        <f t="shared" si="8619"/>
        <v>0</v>
      </c>
      <c r="MT189" s="44">
        <f t="shared" si="8620"/>
        <v>0</v>
      </c>
      <c r="MU189" s="44">
        <f t="shared" si="8621"/>
        <v>0</v>
      </c>
      <c r="MV189" s="44">
        <f t="shared" si="8622"/>
        <v>0</v>
      </c>
      <c r="MW189" s="44" t="e">
        <f t="shared" si="8623"/>
        <v>#VALUE!</v>
      </c>
      <c r="MX189" s="44" t="e">
        <f t="shared" si="8624"/>
        <v>#VALUE!</v>
      </c>
      <c r="MY189" s="44" t="e">
        <f t="shared" si="8625"/>
        <v>#VALUE!</v>
      </c>
      <c r="MZ189" s="44" t="e">
        <f t="shared" si="8626"/>
        <v>#VALUE!</v>
      </c>
      <c r="NA189" s="44" t="e">
        <f t="shared" si="8627"/>
        <v>#VALUE!</v>
      </c>
      <c r="NB189" s="44" t="e">
        <f t="shared" si="8628"/>
        <v>#VALUE!</v>
      </c>
      <c r="NC189" s="53"/>
      <c r="ND189" s="83">
        <f t="shared" si="8629"/>
        <v>0</v>
      </c>
      <c r="NE189" s="44">
        <f t="shared" si="8630"/>
        <v>0</v>
      </c>
      <c r="NF189" s="44">
        <f t="shared" si="8631"/>
        <v>0</v>
      </c>
      <c r="NG189" s="44">
        <f t="shared" si="8632"/>
        <v>0</v>
      </c>
      <c r="NH189" s="44" t="e">
        <f t="shared" si="8633"/>
        <v>#VALUE!</v>
      </c>
      <c r="NI189" s="44" t="e">
        <f t="shared" si="8634"/>
        <v>#VALUE!</v>
      </c>
      <c r="NJ189" s="44" t="e">
        <f t="shared" si="8635"/>
        <v>#VALUE!</v>
      </c>
      <c r="NK189" s="44" t="e">
        <f t="shared" si="8636"/>
        <v>#VALUE!</v>
      </c>
      <c r="NL189" s="44" t="e">
        <f t="shared" si="8637"/>
        <v>#VALUE!</v>
      </c>
      <c r="NM189" s="44" t="e">
        <f t="shared" si="8638"/>
        <v>#VALUE!</v>
      </c>
      <c r="NN189" s="53"/>
      <c r="NO189" s="83">
        <f t="shared" si="8639"/>
        <v>0</v>
      </c>
      <c r="NP189" s="44">
        <f t="shared" si="8640"/>
        <v>0</v>
      </c>
      <c r="NQ189" s="44">
        <f t="shared" si="8641"/>
        <v>0</v>
      </c>
      <c r="NR189" s="44">
        <f t="shared" si="8642"/>
        <v>0</v>
      </c>
      <c r="NS189" s="44" t="e">
        <f t="shared" si="8643"/>
        <v>#VALUE!</v>
      </c>
      <c r="NT189" s="44" t="e">
        <f t="shared" si="8644"/>
        <v>#VALUE!</v>
      </c>
      <c r="NU189" s="44" t="e">
        <f t="shared" si="8645"/>
        <v>#VALUE!</v>
      </c>
      <c r="NV189" s="44" t="e">
        <f t="shared" si="8646"/>
        <v>#VALUE!</v>
      </c>
      <c r="NW189" s="44" t="e">
        <f t="shared" si="8647"/>
        <v>#VALUE!</v>
      </c>
      <c r="NX189" s="44" t="e">
        <f t="shared" si="8648"/>
        <v>#VALUE!</v>
      </c>
      <c r="NY189" s="53"/>
      <c r="NZ189" s="83">
        <f t="shared" si="8649"/>
        <v>0</v>
      </c>
      <c r="OA189" s="44">
        <f t="shared" si="8650"/>
        <v>0</v>
      </c>
      <c r="OB189" s="44">
        <f t="shared" si="8651"/>
        <v>0</v>
      </c>
      <c r="OC189" s="44">
        <f t="shared" si="8652"/>
        <v>0</v>
      </c>
      <c r="OD189" s="44" t="e">
        <f t="shared" si="8653"/>
        <v>#VALUE!</v>
      </c>
      <c r="OE189" s="44" t="e">
        <f t="shared" si="8654"/>
        <v>#VALUE!</v>
      </c>
      <c r="OF189" s="44" t="e">
        <f t="shared" si="8655"/>
        <v>#VALUE!</v>
      </c>
      <c r="OG189" s="44" t="e">
        <f t="shared" si="8656"/>
        <v>#VALUE!</v>
      </c>
      <c r="OH189" s="44" t="e">
        <f t="shared" si="8657"/>
        <v>#VALUE!</v>
      </c>
      <c r="OI189" s="44" t="e">
        <f t="shared" si="8658"/>
        <v>#VALUE!</v>
      </c>
      <c r="OJ189" s="53"/>
      <c r="OK189" s="83">
        <f t="shared" si="8659"/>
        <v>0</v>
      </c>
      <c r="OL189" s="44">
        <f t="shared" si="8660"/>
        <v>0</v>
      </c>
      <c r="OM189" s="44">
        <f t="shared" si="8661"/>
        <v>0</v>
      </c>
      <c r="ON189" s="44">
        <f t="shared" si="8662"/>
        <v>0</v>
      </c>
      <c r="OO189" s="44" t="e">
        <f t="shared" si="8663"/>
        <v>#VALUE!</v>
      </c>
      <c r="OP189" s="44" t="e">
        <f t="shared" si="8664"/>
        <v>#VALUE!</v>
      </c>
      <c r="OQ189" s="44" t="e">
        <f t="shared" si="8665"/>
        <v>#VALUE!</v>
      </c>
      <c r="OR189" s="44" t="e">
        <f t="shared" si="8666"/>
        <v>#VALUE!</v>
      </c>
      <c r="OS189" s="44" t="e">
        <f t="shared" si="8667"/>
        <v>#VALUE!</v>
      </c>
      <c r="OT189" s="44" t="e">
        <f t="shared" si="8668"/>
        <v>#VALUE!</v>
      </c>
      <c r="OU189" s="53"/>
      <c r="OV189" s="83">
        <f t="shared" si="8669"/>
        <v>0</v>
      </c>
      <c r="OW189" s="44">
        <f t="shared" si="8670"/>
        <v>0</v>
      </c>
      <c r="OX189" s="44">
        <f t="shared" si="8671"/>
        <v>0</v>
      </c>
      <c r="OY189" s="44">
        <f t="shared" si="8672"/>
        <v>0</v>
      </c>
      <c r="OZ189" s="44" t="e">
        <f t="shared" si="8673"/>
        <v>#VALUE!</v>
      </c>
      <c r="PA189" s="44" t="e">
        <f t="shared" si="8674"/>
        <v>#VALUE!</v>
      </c>
      <c r="PB189" s="44" t="e">
        <f t="shared" si="8675"/>
        <v>#VALUE!</v>
      </c>
      <c r="PC189" s="44" t="e">
        <f t="shared" si="8676"/>
        <v>#VALUE!</v>
      </c>
      <c r="PD189" s="44" t="e">
        <f t="shared" si="8677"/>
        <v>#VALUE!</v>
      </c>
      <c r="PE189" s="44" t="e">
        <f t="shared" si="8678"/>
        <v>#VALUE!</v>
      </c>
      <c r="PF189" s="53"/>
      <c r="PG189" s="83">
        <f t="shared" si="8679"/>
        <v>0</v>
      </c>
      <c r="PH189" s="44">
        <f t="shared" si="8680"/>
        <v>0</v>
      </c>
      <c r="PI189" s="44">
        <f t="shared" si="8681"/>
        <v>0</v>
      </c>
      <c r="PJ189" s="44">
        <f t="shared" si="8682"/>
        <v>0</v>
      </c>
      <c r="PK189" s="44" t="e">
        <f t="shared" si="8683"/>
        <v>#VALUE!</v>
      </c>
      <c r="PL189" s="44" t="e">
        <f t="shared" si="8684"/>
        <v>#VALUE!</v>
      </c>
      <c r="PM189" s="44" t="e">
        <f t="shared" si="8685"/>
        <v>#VALUE!</v>
      </c>
      <c r="PN189" s="44" t="e">
        <f t="shared" si="8686"/>
        <v>#VALUE!</v>
      </c>
      <c r="PO189" s="44" t="e">
        <f t="shared" si="8687"/>
        <v>#VALUE!</v>
      </c>
      <c r="PP189" s="44" t="e">
        <f t="shared" si="8688"/>
        <v>#VALUE!</v>
      </c>
      <c r="PQ189" s="53"/>
      <c r="PR189" s="83">
        <f t="shared" si="8689"/>
        <v>0</v>
      </c>
      <c r="PS189" s="44">
        <f t="shared" si="8690"/>
        <v>0</v>
      </c>
      <c r="PT189" s="44">
        <f t="shared" si="8691"/>
        <v>0</v>
      </c>
      <c r="PU189" s="44">
        <f t="shared" si="8692"/>
        <v>0</v>
      </c>
      <c r="PV189" s="44" t="e">
        <f t="shared" si="8693"/>
        <v>#VALUE!</v>
      </c>
      <c r="PW189" s="44" t="e">
        <f t="shared" si="8694"/>
        <v>#VALUE!</v>
      </c>
      <c r="PX189" s="44" t="e">
        <f t="shared" si="8695"/>
        <v>#VALUE!</v>
      </c>
      <c r="PY189" s="44" t="e">
        <f t="shared" si="8696"/>
        <v>#VALUE!</v>
      </c>
      <c r="PZ189" s="44" t="e">
        <f t="shared" si="8697"/>
        <v>#VALUE!</v>
      </c>
      <c r="QA189" s="44" t="e">
        <f t="shared" si="8698"/>
        <v>#VALUE!</v>
      </c>
    </row>
    <row r="190" spans="1:443" x14ac:dyDescent="0.25">
      <c r="A190" s="42" t="s">
        <v>20</v>
      </c>
      <c r="B190" s="84"/>
      <c r="C190" s="53"/>
      <c r="D190" s="43"/>
      <c r="E190" s="83">
        <f t="shared" si="8699"/>
        <v>0</v>
      </c>
      <c r="F190" s="44">
        <f t="shared" si="8700"/>
        <v>0</v>
      </c>
      <c r="G190" s="44">
        <f t="shared" si="8307"/>
        <v>0</v>
      </c>
      <c r="H190" s="44">
        <f t="shared" si="8308"/>
        <v>0</v>
      </c>
      <c r="I190" s="44">
        <f t="shared" si="8309"/>
        <v>0</v>
      </c>
      <c r="J190" s="44">
        <f t="shared" si="8310"/>
        <v>0</v>
      </c>
      <c r="K190" s="44">
        <f t="shared" si="8311"/>
        <v>0</v>
      </c>
      <c r="L190" s="44">
        <f t="shared" si="8312"/>
        <v>0</v>
      </c>
      <c r="M190" s="44">
        <f t="shared" si="8313"/>
        <v>0</v>
      </c>
      <c r="N190" s="44">
        <f t="shared" si="8314"/>
        <v>0</v>
      </c>
      <c r="O190" s="53"/>
      <c r="P190" s="83">
        <f t="shared" si="8701"/>
        <v>0</v>
      </c>
      <c r="Q190" s="44">
        <f t="shared" si="8702"/>
        <v>0</v>
      </c>
      <c r="R190" s="44">
        <f t="shared" si="8315"/>
        <v>0</v>
      </c>
      <c r="S190" s="44">
        <f t="shared" si="8316"/>
        <v>0</v>
      </c>
      <c r="T190" s="44" t="e">
        <f t="shared" si="8317"/>
        <v>#VALUE!</v>
      </c>
      <c r="U190" s="44" t="e">
        <f t="shared" si="8318"/>
        <v>#VALUE!</v>
      </c>
      <c r="V190" s="44" t="e">
        <f t="shared" si="8319"/>
        <v>#VALUE!</v>
      </c>
      <c r="W190" s="44" t="e">
        <f t="shared" si="8320"/>
        <v>#VALUE!</v>
      </c>
      <c r="X190" s="44" t="e">
        <f t="shared" si="8321"/>
        <v>#VALUE!</v>
      </c>
      <c r="Y190" s="44" t="e">
        <f t="shared" si="8322"/>
        <v>#VALUE!</v>
      </c>
      <c r="Z190" s="53"/>
      <c r="AA190" s="83">
        <f t="shared" si="8703"/>
        <v>0</v>
      </c>
      <c r="AB190" s="44">
        <f t="shared" si="8704"/>
        <v>0</v>
      </c>
      <c r="AC190" s="44">
        <f t="shared" si="8323"/>
        <v>0</v>
      </c>
      <c r="AD190" s="44">
        <f t="shared" si="8324"/>
        <v>0</v>
      </c>
      <c r="AE190" s="44" t="e">
        <f t="shared" si="8325"/>
        <v>#VALUE!</v>
      </c>
      <c r="AF190" s="44" t="e">
        <f t="shared" si="8326"/>
        <v>#VALUE!</v>
      </c>
      <c r="AG190" s="44" t="e">
        <f t="shared" si="8327"/>
        <v>#VALUE!</v>
      </c>
      <c r="AH190" s="44" t="e">
        <f t="shared" si="8328"/>
        <v>#VALUE!</v>
      </c>
      <c r="AI190" s="44" t="e">
        <f t="shared" si="8329"/>
        <v>#VALUE!</v>
      </c>
      <c r="AJ190" s="44" t="e">
        <f t="shared" si="8330"/>
        <v>#VALUE!</v>
      </c>
      <c r="AK190" s="53"/>
      <c r="AL190" s="83">
        <f t="shared" si="8705"/>
        <v>0</v>
      </c>
      <c r="AM190" s="44">
        <f t="shared" si="8706"/>
        <v>0</v>
      </c>
      <c r="AN190" s="44">
        <f t="shared" si="8331"/>
        <v>0</v>
      </c>
      <c r="AO190" s="44">
        <f t="shared" si="8332"/>
        <v>0</v>
      </c>
      <c r="AP190" s="44" t="e">
        <f t="shared" si="8333"/>
        <v>#VALUE!</v>
      </c>
      <c r="AQ190" s="44" t="e">
        <f t="shared" si="8334"/>
        <v>#VALUE!</v>
      </c>
      <c r="AR190" s="44" t="e">
        <f t="shared" si="8335"/>
        <v>#VALUE!</v>
      </c>
      <c r="AS190" s="44" t="e">
        <f t="shared" si="8336"/>
        <v>#VALUE!</v>
      </c>
      <c r="AT190" s="44" t="e">
        <f t="shared" si="8337"/>
        <v>#VALUE!</v>
      </c>
      <c r="AU190" s="44" t="e">
        <f t="shared" si="8338"/>
        <v>#VALUE!</v>
      </c>
      <c r="AV190" s="53"/>
      <c r="AW190" s="83">
        <f t="shared" si="8339"/>
        <v>0</v>
      </c>
      <c r="AX190" s="44">
        <f t="shared" si="8340"/>
        <v>0</v>
      </c>
      <c r="AY190" s="44">
        <f t="shared" si="8341"/>
        <v>0</v>
      </c>
      <c r="AZ190" s="44">
        <f t="shared" si="8342"/>
        <v>0</v>
      </c>
      <c r="BA190" s="44" t="e">
        <f t="shared" si="8343"/>
        <v>#VALUE!</v>
      </c>
      <c r="BB190" s="44" t="e">
        <f t="shared" si="8344"/>
        <v>#VALUE!</v>
      </c>
      <c r="BC190" s="44" t="e">
        <f t="shared" si="8345"/>
        <v>#VALUE!</v>
      </c>
      <c r="BD190" s="44" t="e">
        <f t="shared" si="8346"/>
        <v>#VALUE!</v>
      </c>
      <c r="BE190" s="44" t="e">
        <f t="shared" si="8347"/>
        <v>#VALUE!</v>
      </c>
      <c r="BF190" s="44" t="e">
        <f t="shared" si="8348"/>
        <v>#VALUE!</v>
      </c>
      <c r="BG190" s="53"/>
      <c r="BH190" s="83">
        <f t="shared" si="8349"/>
        <v>0</v>
      </c>
      <c r="BI190" s="44">
        <f t="shared" si="8350"/>
        <v>0</v>
      </c>
      <c r="BJ190" s="44">
        <f t="shared" si="8351"/>
        <v>0</v>
      </c>
      <c r="BK190" s="44">
        <f t="shared" si="8352"/>
        <v>0</v>
      </c>
      <c r="BL190" s="44" t="e">
        <f t="shared" si="8353"/>
        <v>#VALUE!</v>
      </c>
      <c r="BM190" s="44" t="e">
        <f t="shared" si="8354"/>
        <v>#VALUE!</v>
      </c>
      <c r="BN190" s="44" t="e">
        <f t="shared" si="8355"/>
        <v>#VALUE!</v>
      </c>
      <c r="BO190" s="44" t="e">
        <f t="shared" si="8356"/>
        <v>#VALUE!</v>
      </c>
      <c r="BP190" s="44" t="e">
        <f t="shared" si="8357"/>
        <v>#VALUE!</v>
      </c>
      <c r="BQ190" s="44" t="e">
        <f t="shared" si="8358"/>
        <v>#VALUE!</v>
      </c>
      <c r="BR190" s="53"/>
      <c r="BS190" s="83">
        <f t="shared" si="8359"/>
        <v>0</v>
      </c>
      <c r="BT190" s="44">
        <f t="shared" si="8360"/>
        <v>0</v>
      </c>
      <c r="BU190" s="44">
        <f t="shared" si="8361"/>
        <v>0</v>
      </c>
      <c r="BV190" s="44">
        <f t="shared" si="8362"/>
        <v>0</v>
      </c>
      <c r="BW190" s="44" t="e">
        <f t="shared" si="8363"/>
        <v>#VALUE!</v>
      </c>
      <c r="BX190" s="44" t="e">
        <f t="shared" si="8364"/>
        <v>#VALUE!</v>
      </c>
      <c r="BY190" s="44" t="e">
        <f t="shared" si="8365"/>
        <v>#VALUE!</v>
      </c>
      <c r="BZ190" s="44" t="e">
        <f t="shared" si="8366"/>
        <v>#VALUE!</v>
      </c>
      <c r="CA190" s="44" t="e">
        <f t="shared" si="8367"/>
        <v>#VALUE!</v>
      </c>
      <c r="CB190" s="44" t="e">
        <f t="shared" si="8368"/>
        <v>#VALUE!</v>
      </c>
      <c r="CC190" s="53"/>
      <c r="CD190" s="83">
        <f t="shared" si="8369"/>
        <v>0</v>
      </c>
      <c r="CE190" s="44">
        <f t="shared" si="8370"/>
        <v>0</v>
      </c>
      <c r="CF190" s="44">
        <f t="shared" si="8371"/>
        <v>0</v>
      </c>
      <c r="CG190" s="44">
        <f t="shared" si="8372"/>
        <v>0</v>
      </c>
      <c r="CH190" s="44" t="e">
        <f t="shared" si="8373"/>
        <v>#VALUE!</v>
      </c>
      <c r="CI190" s="44" t="e">
        <f t="shared" si="8374"/>
        <v>#VALUE!</v>
      </c>
      <c r="CJ190" s="44" t="e">
        <f t="shared" si="8375"/>
        <v>#VALUE!</v>
      </c>
      <c r="CK190" s="44" t="e">
        <f t="shared" si="8376"/>
        <v>#VALUE!</v>
      </c>
      <c r="CL190" s="44" t="e">
        <f t="shared" si="8377"/>
        <v>#VALUE!</v>
      </c>
      <c r="CM190" s="44" t="e">
        <f t="shared" si="8378"/>
        <v>#VALUE!</v>
      </c>
      <c r="CN190" s="53"/>
      <c r="CO190" s="83">
        <f t="shared" si="8379"/>
        <v>0</v>
      </c>
      <c r="CP190" s="44">
        <f t="shared" si="8380"/>
        <v>0</v>
      </c>
      <c r="CQ190" s="44">
        <f t="shared" si="8381"/>
        <v>0</v>
      </c>
      <c r="CR190" s="44">
        <f t="shared" si="8382"/>
        <v>0</v>
      </c>
      <c r="CS190" s="44" t="e">
        <f t="shared" si="8383"/>
        <v>#VALUE!</v>
      </c>
      <c r="CT190" s="44" t="e">
        <f t="shared" si="8384"/>
        <v>#VALUE!</v>
      </c>
      <c r="CU190" s="44" t="e">
        <f t="shared" si="8385"/>
        <v>#VALUE!</v>
      </c>
      <c r="CV190" s="44" t="e">
        <f t="shared" si="8386"/>
        <v>#VALUE!</v>
      </c>
      <c r="CW190" s="44" t="e">
        <f t="shared" si="8387"/>
        <v>#VALUE!</v>
      </c>
      <c r="CX190" s="44" t="e">
        <f t="shared" si="8388"/>
        <v>#VALUE!</v>
      </c>
      <c r="CY190" s="53"/>
      <c r="CZ190" s="83">
        <f t="shared" si="8389"/>
        <v>0</v>
      </c>
      <c r="DA190" s="44">
        <f t="shared" si="8390"/>
        <v>0</v>
      </c>
      <c r="DB190" s="44">
        <f t="shared" si="8391"/>
        <v>0</v>
      </c>
      <c r="DC190" s="44">
        <f t="shared" si="8392"/>
        <v>0</v>
      </c>
      <c r="DD190" s="44" t="e">
        <f t="shared" si="8393"/>
        <v>#VALUE!</v>
      </c>
      <c r="DE190" s="44" t="e">
        <f t="shared" si="8394"/>
        <v>#VALUE!</v>
      </c>
      <c r="DF190" s="44" t="e">
        <f t="shared" si="8395"/>
        <v>#VALUE!</v>
      </c>
      <c r="DG190" s="44" t="e">
        <f t="shared" si="8396"/>
        <v>#VALUE!</v>
      </c>
      <c r="DH190" s="44" t="e">
        <f t="shared" si="8397"/>
        <v>#VALUE!</v>
      </c>
      <c r="DI190" s="44" t="e">
        <f t="shared" si="8398"/>
        <v>#VALUE!</v>
      </c>
      <c r="DJ190" s="53"/>
      <c r="DK190" s="83">
        <f t="shared" si="8399"/>
        <v>0</v>
      </c>
      <c r="DL190" s="44">
        <f t="shared" si="8400"/>
        <v>0</v>
      </c>
      <c r="DM190" s="44">
        <f t="shared" si="8401"/>
        <v>0</v>
      </c>
      <c r="DN190" s="44">
        <f t="shared" si="8402"/>
        <v>0</v>
      </c>
      <c r="DO190" s="44" t="e">
        <f t="shared" si="8403"/>
        <v>#VALUE!</v>
      </c>
      <c r="DP190" s="44" t="e">
        <f t="shared" si="8404"/>
        <v>#VALUE!</v>
      </c>
      <c r="DQ190" s="44" t="e">
        <f t="shared" si="8405"/>
        <v>#VALUE!</v>
      </c>
      <c r="DR190" s="44" t="e">
        <f t="shared" si="8406"/>
        <v>#VALUE!</v>
      </c>
      <c r="DS190" s="44" t="e">
        <f t="shared" si="8407"/>
        <v>#VALUE!</v>
      </c>
      <c r="DT190" s="44" t="e">
        <f t="shared" si="8408"/>
        <v>#VALUE!</v>
      </c>
      <c r="DU190" s="53"/>
      <c r="DV190" s="83">
        <f t="shared" si="8409"/>
        <v>0</v>
      </c>
      <c r="DW190" s="44">
        <f t="shared" si="8410"/>
        <v>0</v>
      </c>
      <c r="DX190" s="44">
        <f t="shared" si="8411"/>
        <v>0</v>
      </c>
      <c r="DY190" s="44">
        <f t="shared" si="8412"/>
        <v>0</v>
      </c>
      <c r="DZ190" s="44" t="e">
        <f t="shared" si="8413"/>
        <v>#VALUE!</v>
      </c>
      <c r="EA190" s="44" t="e">
        <f t="shared" si="8414"/>
        <v>#VALUE!</v>
      </c>
      <c r="EB190" s="44" t="e">
        <f t="shared" si="8415"/>
        <v>#VALUE!</v>
      </c>
      <c r="EC190" s="44" t="e">
        <f t="shared" si="8416"/>
        <v>#VALUE!</v>
      </c>
      <c r="ED190" s="44" t="e">
        <f t="shared" si="8417"/>
        <v>#VALUE!</v>
      </c>
      <c r="EE190" s="44" t="e">
        <f t="shared" si="8418"/>
        <v>#VALUE!</v>
      </c>
      <c r="EF190" s="53"/>
      <c r="EG190" s="83">
        <f t="shared" si="8419"/>
        <v>0</v>
      </c>
      <c r="EH190" s="44">
        <f t="shared" si="8420"/>
        <v>0</v>
      </c>
      <c r="EI190" s="44">
        <f t="shared" si="8421"/>
        <v>0</v>
      </c>
      <c r="EJ190" s="44">
        <f t="shared" si="8422"/>
        <v>0</v>
      </c>
      <c r="EK190" s="44" t="e">
        <f t="shared" si="8423"/>
        <v>#VALUE!</v>
      </c>
      <c r="EL190" s="44" t="e">
        <f t="shared" si="8424"/>
        <v>#VALUE!</v>
      </c>
      <c r="EM190" s="44" t="e">
        <f t="shared" si="8425"/>
        <v>#VALUE!</v>
      </c>
      <c r="EN190" s="44" t="e">
        <f t="shared" si="8426"/>
        <v>#VALUE!</v>
      </c>
      <c r="EO190" s="44" t="e">
        <f t="shared" si="8427"/>
        <v>#VALUE!</v>
      </c>
      <c r="EP190" s="44" t="e">
        <f t="shared" si="8428"/>
        <v>#VALUE!</v>
      </c>
      <c r="EQ190" s="53"/>
      <c r="ER190" s="83">
        <f t="shared" si="8429"/>
        <v>0</v>
      </c>
      <c r="ES190" s="44">
        <f t="shared" si="8430"/>
        <v>0</v>
      </c>
      <c r="ET190" s="44">
        <f t="shared" si="8431"/>
        <v>0</v>
      </c>
      <c r="EU190" s="44">
        <f t="shared" si="8432"/>
        <v>0</v>
      </c>
      <c r="EV190" s="44" t="e">
        <f t="shared" si="8433"/>
        <v>#VALUE!</v>
      </c>
      <c r="EW190" s="44" t="e">
        <f t="shared" si="8434"/>
        <v>#VALUE!</v>
      </c>
      <c r="EX190" s="44" t="e">
        <f t="shared" si="8435"/>
        <v>#VALUE!</v>
      </c>
      <c r="EY190" s="44" t="e">
        <f t="shared" si="8436"/>
        <v>#VALUE!</v>
      </c>
      <c r="EZ190" s="44" t="e">
        <f t="shared" si="8437"/>
        <v>#VALUE!</v>
      </c>
      <c r="FA190" s="44" t="e">
        <f t="shared" si="8438"/>
        <v>#VALUE!</v>
      </c>
      <c r="FB190" s="53"/>
      <c r="FC190" s="83">
        <f t="shared" si="8439"/>
        <v>0</v>
      </c>
      <c r="FD190" s="44">
        <f t="shared" si="8440"/>
        <v>0</v>
      </c>
      <c r="FE190" s="44">
        <f t="shared" si="8441"/>
        <v>0</v>
      </c>
      <c r="FF190" s="44">
        <f t="shared" si="8442"/>
        <v>0</v>
      </c>
      <c r="FG190" s="44" t="e">
        <f t="shared" si="8443"/>
        <v>#VALUE!</v>
      </c>
      <c r="FH190" s="44" t="e">
        <f t="shared" si="8444"/>
        <v>#VALUE!</v>
      </c>
      <c r="FI190" s="44" t="e">
        <f t="shared" si="8445"/>
        <v>#VALUE!</v>
      </c>
      <c r="FJ190" s="44" t="e">
        <f t="shared" si="8446"/>
        <v>#VALUE!</v>
      </c>
      <c r="FK190" s="44" t="e">
        <f t="shared" si="8447"/>
        <v>#VALUE!</v>
      </c>
      <c r="FL190" s="44" t="e">
        <f t="shared" si="8448"/>
        <v>#VALUE!</v>
      </c>
      <c r="FM190" s="53"/>
      <c r="FN190" s="83">
        <f t="shared" si="8449"/>
        <v>0</v>
      </c>
      <c r="FO190" s="44">
        <f t="shared" si="8450"/>
        <v>0</v>
      </c>
      <c r="FP190" s="44">
        <f t="shared" si="8451"/>
        <v>0</v>
      </c>
      <c r="FQ190" s="44">
        <f t="shared" si="8452"/>
        <v>0</v>
      </c>
      <c r="FR190" s="44" t="e">
        <f t="shared" si="8453"/>
        <v>#VALUE!</v>
      </c>
      <c r="FS190" s="44" t="e">
        <f t="shared" si="8454"/>
        <v>#VALUE!</v>
      </c>
      <c r="FT190" s="44" t="e">
        <f t="shared" si="8455"/>
        <v>#VALUE!</v>
      </c>
      <c r="FU190" s="44" t="e">
        <f t="shared" si="8456"/>
        <v>#VALUE!</v>
      </c>
      <c r="FV190" s="44" t="e">
        <f t="shared" si="8457"/>
        <v>#VALUE!</v>
      </c>
      <c r="FW190" s="44" t="e">
        <f t="shared" si="8458"/>
        <v>#VALUE!</v>
      </c>
      <c r="FX190" s="53"/>
      <c r="FY190" s="83">
        <f t="shared" si="8459"/>
        <v>0</v>
      </c>
      <c r="FZ190" s="44">
        <f t="shared" si="8460"/>
        <v>0</v>
      </c>
      <c r="GA190" s="44">
        <f t="shared" si="8461"/>
        <v>0</v>
      </c>
      <c r="GB190" s="44">
        <f t="shared" si="8462"/>
        <v>0</v>
      </c>
      <c r="GC190" s="44" t="e">
        <f t="shared" si="8463"/>
        <v>#VALUE!</v>
      </c>
      <c r="GD190" s="44" t="e">
        <f t="shared" si="8464"/>
        <v>#VALUE!</v>
      </c>
      <c r="GE190" s="44" t="e">
        <f t="shared" si="8465"/>
        <v>#VALUE!</v>
      </c>
      <c r="GF190" s="44" t="e">
        <f t="shared" si="8466"/>
        <v>#VALUE!</v>
      </c>
      <c r="GG190" s="44" t="e">
        <f t="shared" si="8467"/>
        <v>#VALUE!</v>
      </c>
      <c r="GH190" s="44" t="e">
        <f t="shared" si="8468"/>
        <v>#VALUE!</v>
      </c>
      <c r="GI190" s="53"/>
      <c r="GJ190" s="83">
        <f t="shared" si="8469"/>
        <v>0</v>
      </c>
      <c r="GK190" s="44">
        <f t="shared" si="8470"/>
        <v>0</v>
      </c>
      <c r="GL190" s="44">
        <f t="shared" si="8471"/>
        <v>0</v>
      </c>
      <c r="GM190" s="44">
        <f t="shared" si="8472"/>
        <v>0</v>
      </c>
      <c r="GN190" s="44" t="e">
        <f t="shared" si="8473"/>
        <v>#VALUE!</v>
      </c>
      <c r="GO190" s="44" t="e">
        <f t="shared" si="8474"/>
        <v>#VALUE!</v>
      </c>
      <c r="GP190" s="44" t="e">
        <f t="shared" si="8475"/>
        <v>#VALUE!</v>
      </c>
      <c r="GQ190" s="44" t="e">
        <f t="shared" si="8476"/>
        <v>#VALUE!</v>
      </c>
      <c r="GR190" s="44" t="e">
        <f t="shared" si="8477"/>
        <v>#VALUE!</v>
      </c>
      <c r="GS190" s="44" t="e">
        <f t="shared" si="8478"/>
        <v>#VALUE!</v>
      </c>
      <c r="GT190" s="53"/>
      <c r="GU190" s="83">
        <f t="shared" si="8479"/>
        <v>0</v>
      </c>
      <c r="GV190" s="44">
        <f t="shared" si="8480"/>
        <v>0</v>
      </c>
      <c r="GW190" s="44">
        <f t="shared" si="8481"/>
        <v>0</v>
      </c>
      <c r="GX190" s="44">
        <f t="shared" si="8482"/>
        <v>0</v>
      </c>
      <c r="GY190" s="44" t="e">
        <f t="shared" si="8483"/>
        <v>#VALUE!</v>
      </c>
      <c r="GZ190" s="44" t="e">
        <f t="shared" si="8484"/>
        <v>#VALUE!</v>
      </c>
      <c r="HA190" s="44" t="e">
        <f t="shared" si="8485"/>
        <v>#VALUE!</v>
      </c>
      <c r="HB190" s="44" t="e">
        <f t="shared" si="8486"/>
        <v>#VALUE!</v>
      </c>
      <c r="HC190" s="44" t="e">
        <f t="shared" si="8487"/>
        <v>#VALUE!</v>
      </c>
      <c r="HD190" s="44" t="e">
        <f t="shared" si="8488"/>
        <v>#VALUE!</v>
      </c>
      <c r="HE190" s="53"/>
      <c r="HF190" s="83">
        <f t="shared" si="8489"/>
        <v>0</v>
      </c>
      <c r="HG190" s="44">
        <f t="shared" si="8490"/>
        <v>0</v>
      </c>
      <c r="HH190" s="44">
        <f t="shared" si="8491"/>
        <v>0</v>
      </c>
      <c r="HI190" s="44">
        <f t="shared" si="8492"/>
        <v>0</v>
      </c>
      <c r="HJ190" s="44" t="e">
        <f t="shared" si="8493"/>
        <v>#VALUE!</v>
      </c>
      <c r="HK190" s="44" t="e">
        <f t="shared" si="8494"/>
        <v>#VALUE!</v>
      </c>
      <c r="HL190" s="44" t="e">
        <f t="shared" si="8495"/>
        <v>#VALUE!</v>
      </c>
      <c r="HM190" s="44" t="e">
        <f t="shared" si="8496"/>
        <v>#VALUE!</v>
      </c>
      <c r="HN190" s="44" t="e">
        <f t="shared" si="8497"/>
        <v>#VALUE!</v>
      </c>
      <c r="HO190" s="44" t="e">
        <f t="shared" si="8498"/>
        <v>#VALUE!</v>
      </c>
      <c r="HP190" s="53"/>
      <c r="HQ190" s="83">
        <f t="shared" si="8499"/>
        <v>0</v>
      </c>
      <c r="HR190" s="44">
        <f t="shared" si="8500"/>
        <v>0</v>
      </c>
      <c r="HS190" s="44">
        <f t="shared" si="8501"/>
        <v>0</v>
      </c>
      <c r="HT190" s="44">
        <f t="shared" si="8502"/>
        <v>0</v>
      </c>
      <c r="HU190" s="44" t="e">
        <f t="shared" si="8503"/>
        <v>#VALUE!</v>
      </c>
      <c r="HV190" s="44" t="e">
        <f t="shared" si="8504"/>
        <v>#VALUE!</v>
      </c>
      <c r="HW190" s="44" t="e">
        <f t="shared" si="8505"/>
        <v>#VALUE!</v>
      </c>
      <c r="HX190" s="44" t="e">
        <f t="shared" si="8506"/>
        <v>#VALUE!</v>
      </c>
      <c r="HY190" s="44" t="e">
        <f t="shared" si="8507"/>
        <v>#VALUE!</v>
      </c>
      <c r="HZ190" s="44" t="e">
        <f t="shared" si="8508"/>
        <v>#VALUE!</v>
      </c>
      <c r="IA190" s="53"/>
      <c r="IB190" s="83">
        <f t="shared" si="8509"/>
        <v>0</v>
      </c>
      <c r="IC190" s="44">
        <f t="shared" si="8510"/>
        <v>0</v>
      </c>
      <c r="ID190" s="44">
        <f t="shared" si="8511"/>
        <v>0</v>
      </c>
      <c r="IE190" s="44">
        <f t="shared" si="8512"/>
        <v>0</v>
      </c>
      <c r="IF190" s="44" t="e">
        <f t="shared" si="8513"/>
        <v>#VALUE!</v>
      </c>
      <c r="IG190" s="44" t="e">
        <f t="shared" si="8514"/>
        <v>#VALUE!</v>
      </c>
      <c r="IH190" s="44" t="e">
        <f t="shared" si="8515"/>
        <v>#VALUE!</v>
      </c>
      <c r="II190" s="44" t="e">
        <f t="shared" si="8516"/>
        <v>#VALUE!</v>
      </c>
      <c r="IJ190" s="44" t="e">
        <f t="shared" si="8517"/>
        <v>#VALUE!</v>
      </c>
      <c r="IK190" s="44" t="e">
        <f t="shared" si="8518"/>
        <v>#VALUE!</v>
      </c>
      <c r="IL190" s="53"/>
      <c r="IM190" s="83">
        <f t="shared" si="8519"/>
        <v>0</v>
      </c>
      <c r="IN190" s="44">
        <f t="shared" si="8520"/>
        <v>0</v>
      </c>
      <c r="IO190" s="44">
        <f t="shared" si="8521"/>
        <v>0</v>
      </c>
      <c r="IP190" s="44">
        <f t="shared" si="8522"/>
        <v>0</v>
      </c>
      <c r="IQ190" s="44" t="e">
        <f t="shared" si="8523"/>
        <v>#VALUE!</v>
      </c>
      <c r="IR190" s="44" t="e">
        <f t="shared" si="8524"/>
        <v>#VALUE!</v>
      </c>
      <c r="IS190" s="44" t="e">
        <f t="shared" si="8525"/>
        <v>#VALUE!</v>
      </c>
      <c r="IT190" s="44" t="e">
        <f t="shared" si="8526"/>
        <v>#VALUE!</v>
      </c>
      <c r="IU190" s="44" t="e">
        <f t="shared" si="8527"/>
        <v>#VALUE!</v>
      </c>
      <c r="IV190" s="44" t="e">
        <f t="shared" si="8528"/>
        <v>#VALUE!</v>
      </c>
      <c r="IW190" s="53"/>
      <c r="IX190" s="83">
        <f t="shared" si="8529"/>
        <v>0</v>
      </c>
      <c r="IY190" s="44">
        <f t="shared" si="8530"/>
        <v>0</v>
      </c>
      <c r="IZ190" s="44">
        <f t="shared" si="8531"/>
        <v>0</v>
      </c>
      <c r="JA190" s="44">
        <f t="shared" si="8532"/>
        <v>0</v>
      </c>
      <c r="JB190" s="44" t="e">
        <f t="shared" si="8533"/>
        <v>#VALUE!</v>
      </c>
      <c r="JC190" s="44" t="e">
        <f t="shared" si="8534"/>
        <v>#VALUE!</v>
      </c>
      <c r="JD190" s="44" t="e">
        <f t="shared" si="8535"/>
        <v>#VALUE!</v>
      </c>
      <c r="JE190" s="44" t="e">
        <f t="shared" si="8536"/>
        <v>#VALUE!</v>
      </c>
      <c r="JF190" s="44" t="e">
        <f t="shared" si="8537"/>
        <v>#VALUE!</v>
      </c>
      <c r="JG190" s="44" t="e">
        <f t="shared" si="8538"/>
        <v>#VALUE!</v>
      </c>
      <c r="JH190" s="53"/>
      <c r="JI190" s="83">
        <f t="shared" si="8539"/>
        <v>0</v>
      </c>
      <c r="JJ190" s="44">
        <f t="shared" si="8540"/>
        <v>0</v>
      </c>
      <c r="JK190" s="44">
        <f t="shared" si="8541"/>
        <v>0</v>
      </c>
      <c r="JL190" s="44">
        <f t="shared" si="8542"/>
        <v>0</v>
      </c>
      <c r="JM190" s="44" t="e">
        <f t="shared" si="8543"/>
        <v>#VALUE!</v>
      </c>
      <c r="JN190" s="44" t="e">
        <f t="shared" si="8544"/>
        <v>#VALUE!</v>
      </c>
      <c r="JO190" s="44" t="e">
        <f t="shared" si="8545"/>
        <v>#VALUE!</v>
      </c>
      <c r="JP190" s="44" t="e">
        <f t="shared" si="8546"/>
        <v>#VALUE!</v>
      </c>
      <c r="JQ190" s="44" t="e">
        <f t="shared" si="8547"/>
        <v>#VALUE!</v>
      </c>
      <c r="JR190" s="44" t="e">
        <f t="shared" si="8548"/>
        <v>#VALUE!</v>
      </c>
      <c r="JS190" s="53"/>
      <c r="JT190" s="83">
        <f t="shared" si="8549"/>
        <v>0</v>
      </c>
      <c r="JU190" s="44">
        <f t="shared" si="8550"/>
        <v>0</v>
      </c>
      <c r="JV190" s="44">
        <f t="shared" si="8551"/>
        <v>0</v>
      </c>
      <c r="JW190" s="44">
        <f t="shared" si="8552"/>
        <v>0</v>
      </c>
      <c r="JX190" s="44" t="e">
        <f t="shared" si="8553"/>
        <v>#VALUE!</v>
      </c>
      <c r="JY190" s="44" t="e">
        <f t="shared" si="8554"/>
        <v>#VALUE!</v>
      </c>
      <c r="JZ190" s="44" t="e">
        <f t="shared" si="8555"/>
        <v>#VALUE!</v>
      </c>
      <c r="KA190" s="44" t="e">
        <f t="shared" si="8556"/>
        <v>#VALUE!</v>
      </c>
      <c r="KB190" s="44" t="e">
        <f t="shared" si="8557"/>
        <v>#VALUE!</v>
      </c>
      <c r="KC190" s="44" t="e">
        <f t="shared" si="8558"/>
        <v>#VALUE!</v>
      </c>
      <c r="KD190" s="53"/>
      <c r="KE190" s="83">
        <f t="shared" si="8559"/>
        <v>0</v>
      </c>
      <c r="KF190" s="44">
        <f t="shared" si="8560"/>
        <v>0</v>
      </c>
      <c r="KG190" s="44">
        <f t="shared" si="8561"/>
        <v>0</v>
      </c>
      <c r="KH190" s="44">
        <f t="shared" si="8562"/>
        <v>0</v>
      </c>
      <c r="KI190" s="44" t="e">
        <f t="shared" si="8563"/>
        <v>#VALUE!</v>
      </c>
      <c r="KJ190" s="44" t="e">
        <f t="shared" si="8564"/>
        <v>#VALUE!</v>
      </c>
      <c r="KK190" s="44" t="e">
        <f t="shared" si="8565"/>
        <v>#VALUE!</v>
      </c>
      <c r="KL190" s="44" t="e">
        <f t="shared" si="8566"/>
        <v>#VALUE!</v>
      </c>
      <c r="KM190" s="44" t="e">
        <f t="shared" si="8567"/>
        <v>#VALUE!</v>
      </c>
      <c r="KN190" s="44" t="e">
        <f t="shared" si="8568"/>
        <v>#VALUE!</v>
      </c>
      <c r="KO190" s="53"/>
      <c r="KP190" s="83">
        <f t="shared" si="8569"/>
        <v>0</v>
      </c>
      <c r="KQ190" s="44">
        <f t="shared" si="8570"/>
        <v>0</v>
      </c>
      <c r="KR190" s="44">
        <f t="shared" si="8571"/>
        <v>0</v>
      </c>
      <c r="KS190" s="44">
        <f t="shared" si="8572"/>
        <v>0</v>
      </c>
      <c r="KT190" s="44" t="e">
        <f t="shared" si="8573"/>
        <v>#VALUE!</v>
      </c>
      <c r="KU190" s="44" t="e">
        <f t="shared" si="8574"/>
        <v>#VALUE!</v>
      </c>
      <c r="KV190" s="44" t="e">
        <f t="shared" si="8575"/>
        <v>#VALUE!</v>
      </c>
      <c r="KW190" s="44" t="e">
        <f t="shared" si="8576"/>
        <v>#VALUE!</v>
      </c>
      <c r="KX190" s="44" t="e">
        <f t="shared" si="8577"/>
        <v>#VALUE!</v>
      </c>
      <c r="KY190" s="44" t="e">
        <f t="shared" si="8578"/>
        <v>#VALUE!</v>
      </c>
      <c r="KZ190" s="53"/>
      <c r="LA190" s="83">
        <f t="shared" si="8579"/>
        <v>0</v>
      </c>
      <c r="LB190" s="44">
        <f t="shared" si="8580"/>
        <v>0</v>
      </c>
      <c r="LC190" s="44">
        <f t="shared" si="8581"/>
        <v>0</v>
      </c>
      <c r="LD190" s="44">
        <f t="shared" si="8582"/>
        <v>0</v>
      </c>
      <c r="LE190" s="44" t="e">
        <f t="shared" si="8583"/>
        <v>#VALUE!</v>
      </c>
      <c r="LF190" s="44" t="e">
        <f t="shared" si="8584"/>
        <v>#VALUE!</v>
      </c>
      <c r="LG190" s="44" t="e">
        <f t="shared" si="8585"/>
        <v>#VALUE!</v>
      </c>
      <c r="LH190" s="44" t="e">
        <f t="shared" si="8586"/>
        <v>#VALUE!</v>
      </c>
      <c r="LI190" s="44" t="e">
        <f t="shared" si="8587"/>
        <v>#VALUE!</v>
      </c>
      <c r="LJ190" s="44" t="e">
        <f t="shared" si="8588"/>
        <v>#VALUE!</v>
      </c>
      <c r="LK190" s="53"/>
      <c r="LL190" s="83">
        <f t="shared" si="8589"/>
        <v>0</v>
      </c>
      <c r="LM190" s="44">
        <f t="shared" si="8590"/>
        <v>0</v>
      </c>
      <c r="LN190" s="44">
        <f t="shared" si="8591"/>
        <v>0</v>
      </c>
      <c r="LO190" s="44">
        <f t="shared" si="8592"/>
        <v>0</v>
      </c>
      <c r="LP190" s="44" t="e">
        <f t="shared" si="8593"/>
        <v>#VALUE!</v>
      </c>
      <c r="LQ190" s="44" t="e">
        <f t="shared" si="8594"/>
        <v>#VALUE!</v>
      </c>
      <c r="LR190" s="44" t="e">
        <f t="shared" si="8595"/>
        <v>#VALUE!</v>
      </c>
      <c r="LS190" s="44" t="e">
        <f t="shared" si="8596"/>
        <v>#VALUE!</v>
      </c>
      <c r="LT190" s="44" t="e">
        <f t="shared" si="8597"/>
        <v>#VALUE!</v>
      </c>
      <c r="LU190" s="44" t="e">
        <f t="shared" si="8598"/>
        <v>#VALUE!</v>
      </c>
      <c r="LV190" s="53"/>
      <c r="LW190" s="83">
        <f t="shared" si="8599"/>
        <v>0</v>
      </c>
      <c r="LX190" s="44">
        <f t="shared" si="8600"/>
        <v>0</v>
      </c>
      <c r="LY190" s="44">
        <f t="shared" si="8601"/>
        <v>0</v>
      </c>
      <c r="LZ190" s="44">
        <f t="shared" si="8602"/>
        <v>0</v>
      </c>
      <c r="MA190" s="44" t="e">
        <f t="shared" si="8603"/>
        <v>#VALUE!</v>
      </c>
      <c r="MB190" s="44" t="e">
        <f t="shared" si="8604"/>
        <v>#VALUE!</v>
      </c>
      <c r="MC190" s="44" t="e">
        <f t="shared" si="8605"/>
        <v>#VALUE!</v>
      </c>
      <c r="MD190" s="44" t="e">
        <f t="shared" si="8606"/>
        <v>#VALUE!</v>
      </c>
      <c r="ME190" s="44" t="e">
        <f t="shared" si="8607"/>
        <v>#VALUE!</v>
      </c>
      <c r="MF190" s="44" t="e">
        <f t="shared" si="8608"/>
        <v>#VALUE!</v>
      </c>
      <c r="MG190" s="53"/>
      <c r="MH190" s="83">
        <f t="shared" si="8609"/>
        <v>0</v>
      </c>
      <c r="MI190" s="44">
        <f t="shared" si="8610"/>
        <v>0</v>
      </c>
      <c r="MJ190" s="44">
        <f t="shared" si="8611"/>
        <v>0</v>
      </c>
      <c r="MK190" s="44">
        <f t="shared" si="8612"/>
        <v>0</v>
      </c>
      <c r="ML190" s="44" t="e">
        <f t="shared" si="8613"/>
        <v>#VALUE!</v>
      </c>
      <c r="MM190" s="44" t="e">
        <f t="shared" si="8614"/>
        <v>#VALUE!</v>
      </c>
      <c r="MN190" s="44" t="e">
        <f t="shared" si="8615"/>
        <v>#VALUE!</v>
      </c>
      <c r="MO190" s="44" t="e">
        <f t="shared" si="8616"/>
        <v>#VALUE!</v>
      </c>
      <c r="MP190" s="44" t="e">
        <f t="shared" si="8617"/>
        <v>#VALUE!</v>
      </c>
      <c r="MQ190" s="44" t="e">
        <f t="shared" si="8618"/>
        <v>#VALUE!</v>
      </c>
      <c r="MR190" s="53"/>
      <c r="MS190" s="83">
        <f t="shared" si="8619"/>
        <v>0</v>
      </c>
      <c r="MT190" s="44">
        <f t="shared" si="8620"/>
        <v>0</v>
      </c>
      <c r="MU190" s="44">
        <f t="shared" si="8621"/>
        <v>0</v>
      </c>
      <c r="MV190" s="44">
        <f t="shared" si="8622"/>
        <v>0</v>
      </c>
      <c r="MW190" s="44" t="e">
        <f t="shared" si="8623"/>
        <v>#VALUE!</v>
      </c>
      <c r="MX190" s="44" t="e">
        <f t="shared" si="8624"/>
        <v>#VALUE!</v>
      </c>
      <c r="MY190" s="44" t="e">
        <f t="shared" si="8625"/>
        <v>#VALUE!</v>
      </c>
      <c r="MZ190" s="44" t="e">
        <f t="shared" si="8626"/>
        <v>#VALUE!</v>
      </c>
      <c r="NA190" s="44" t="e">
        <f t="shared" si="8627"/>
        <v>#VALUE!</v>
      </c>
      <c r="NB190" s="44" t="e">
        <f t="shared" si="8628"/>
        <v>#VALUE!</v>
      </c>
      <c r="NC190" s="53"/>
      <c r="ND190" s="83">
        <f t="shared" si="8629"/>
        <v>0</v>
      </c>
      <c r="NE190" s="44">
        <f t="shared" si="8630"/>
        <v>0</v>
      </c>
      <c r="NF190" s="44">
        <f t="shared" si="8631"/>
        <v>0</v>
      </c>
      <c r="NG190" s="44">
        <f t="shared" si="8632"/>
        <v>0</v>
      </c>
      <c r="NH190" s="44" t="e">
        <f t="shared" si="8633"/>
        <v>#VALUE!</v>
      </c>
      <c r="NI190" s="44" t="e">
        <f t="shared" si="8634"/>
        <v>#VALUE!</v>
      </c>
      <c r="NJ190" s="44" t="e">
        <f t="shared" si="8635"/>
        <v>#VALUE!</v>
      </c>
      <c r="NK190" s="44" t="e">
        <f t="shared" si="8636"/>
        <v>#VALUE!</v>
      </c>
      <c r="NL190" s="44" t="e">
        <f t="shared" si="8637"/>
        <v>#VALUE!</v>
      </c>
      <c r="NM190" s="44" t="e">
        <f t="shared" si="8638"/>
        <v>#VALUE!</v>
      </c>
      <c r="NN190" s="53"/>
      <c r="NO190" s="83">
        <f t="shared" si="8639"/>
        <v>0</v>
      </c>
      <c r="NP190" s="44">
        <f t="shared" si="8640"/>
        <v>0</v>
      </c>
      <c r="NQ190" s="44">
        <f t="shared" si="8641"/>
        <v>0</v>
      </c>
      <c r="NR190" s="44">
        <f t="shared" si="8642"/>
        <v>0</v>
      </c>
      <c r="NS190" s="44" t="e">
        <f t="shared" si="8643"/>
        <v>#VALUE!</v>
      </c>
      <c r="NT190" s="44" t="e">
        <f t="shared" si="8644"/>
        <v>#VALUE!</v>
      </c>
      <c r="NU190" s="44" t="e">
        <f t="shared" si="8645"/>
        <v>#VALUE!</v>
      </c>
      <c r="NV190" s="44" t="e">
        <f t="shared" si="8646"/>
        <v>#VALUE!</v>
      </c>
      <c r="NW190" s="44" t="e">
        <f t="shared" si="8647"/>
        <v>#VALUE!</v>
      </c>
      <c r="NX190" s="44" t="e">
        <f t="shared" si="8648"/>
        <v>#VALUE!</v>
      </c>
      <c r="NY190" s="53"/>
      <c r="NZ190" s="83">
        <f t="shared" si="8649"/>
        <v>0</v>
      </c>
      <c r="OA190" s="44">
        <f t="shared" si="8650"/>
        <v>0</v>
      </c>
      <c r="OB190" s="44">
        <f t="shared" si="8651"/>
        <v>0</v>
      </c>
      <c r="OC190" s="44">
        <f t="shared" si="8652"/>
        <v>0</v>
      </c>
      <c r="OD190" s="44" t="e">
        <f t="shared" si="8653"/>
        <v>#VALUE!</v>
      </c>
      <c r="OE190" s="44" t="e">
        <f t="shared" si="8654"/>
        <v>#VALUE!</v>
      </c>
      <c r="OF190" s="44" t="e">
        <f t="shared" si="8655"/>
        <v>#VALUE!</v>
      </c>
      <c r="OG190" s="44" t="e">
        <f t="shared" si="8656"/>
        <v>#VALUE!</v>
      </c>
      <c r="OH190" s="44" t="e">
        <f t="shared" si="8657"/>
        <v>#VALUE!</v>
      </c>
      <c r="OI190" s="44" t="e">
        <f t="shared" si="8658"/>
        <v>#VALUE!</v>
      </c>
      <c r="OJ190" s="53"/>
      <c r="OK190" s="83">
        <f t="shared" si="8659"/>
        <v>0</v>
      </c>
      <c r="OL190" s="44">
        <f t="shared" si="8660"/>
        <v>0</v>
      </c>
      <c r="OM190" s="44">
        <f t="shared" si="8661"/>
        <v>0</v>
      </c>
      <c r="ON190" s="44">
        <f t="shared" si="8662"/>
        <v>0</v>
      </c>
      <c r="OO190" s="44" t="e">
        <f t="shared" si="8663"/>
        <v>#VALUE!</v>
      </c>
      <c r="OP190" s="44" t="e">
        <f t="shared" si="8664"/>
        <v>#VALUE!</v>
      </c>
      <c r="OQ190" s="44" t="e">
        <f t="shared" si="8665"/>
        <v>#VALUE!</v>
      </c>
      <c r="OR190" s="44" t="e">
        <f t="shared" si="8666"/>
        <v>#VALUE!</v>
      </c>
      <c r="OS190" s="44" t="e">
        <f t="shared" si="8667"/>
        <v>#VALUE!</v>
      </c>
      <c r="OT190" s="44" t="e">
        <f t="shared" si="8668"/>
        <v>#VALUE!</v>
      </c>
      <c r="OU190" s="53"/>
      <c r="OV190" s="83">
        <f t="shared" si="8669"/>
        <v>0</v>
      </c>
      <c r="OW190" s="44">
        <f t="shared" si="8670"/>
        <v>0</v>
      </c>
      <c r="OX190" s="44">
        <f t="shared" si="8671"/>
        <v>0</v>
      </c>
      <c r="OY190" s="44">
        <f t="shared" si="8672"/>
        <v>0</v>
      </c>
      <c r="OZ190" s="44" t="e">
        <f t="shared" si="8673"/>
        <v>#VALUE!</v>
      </c>
      <c r="PA190" s="44" t="e">
        <f t="shared" si="8674"/>
        <v>#VALUE!</v>
      </c>
      <c r="PB190" s="44" t="e">
        <f t="shared" si="8675"/>
        <v>#VALUE!</v>
      </c>
      <c r="PC190" s="44" t="e">
        <f t="shared" si="8676"/>
        <v>#VALUE!</v>
      </c>
      <c r="PD190" s="44" t="e">
        <f t="shared" si="8677"/>
        <v>#VALUE!</v>
      </c>
      <c r="PE190" s="44" t="e">
        <f t="shared" si="8678"/>
        <v>#VALUE!</v>
      </c>
      <c r="PF190" s="53"/>
      <c r="PG190" s="83">
        <f t="shared" si="8679"/>
        <v>0</v>
      </c>
      <c r="PH190" s="44">
        <f t="shared" si="8680"/>
        <v>0</v>
      </c>
      <c r="PI190" s="44">
        <f t="shared" si="8681"/>
        <v>0</v>
      </c>
      <c r="PJ190" s="44">
        <f t="shared" si="8682"/>
        <v>0</v>
      </c>
      <c r="PK190" s="44" t="e">
        <f t="shared" si="8683"/>
        <v>#VALUE!</v>
      </c>
      <c r="PL190" s="44" t="e">
        <f t="shared" si="8684"/>
        <v>#VALUE!</v>
      </c>
      <c r="PM190" s="44" t="e">
        <f t="shared" si="8685"/>
        <v>#VALUE!</v>
      </c>
      <c r="PN190" s="44" t="e">
        <f t="shared" si="8686"/>
        <v>#VALUE!</v>
      </c>
      <c r="PO190" s="44" t="e">
        <f t="shared" si="8687"/>
        <v>#VALUE!</v>
      </c>
      <c r="PP190" s="44" t="e">
        <f t="shared" si="8688"/>
        <v>#VALUE!</v>
      </c>
      <c r="PQ190" s="53"/>
      <c r="PR190" s="83">
        <f t="shared" si="8689"/>
        <v>0</v>
      </c>
      <c r="PS190" s="44">
        <f t="shared" si="8690"/>
        <v>0</v>
      </c>
      <c r="PT190" s="44">
        <f t="shared" si="8691"/>
        <v>0</v>
      </c>
      <c r="PU190" s="44">
        <f t="shared" si="8692"/>
        <v>0</v>
      </c>
      <c r="PV190" s="44" t="e">
        <f t="shared" si="8693"/>
        <v>#VALUE!</v>
      </c>
      <c r="PW190" s="44" t="e">
        <f t="shared" si="8694"/>
        <v>#VALUE!</v>
      </c>
      <c r="PX190" s="44" t="e">
        <f t="shared" si="8695"/>
        <v>#VALUE!</v>
      </c>
      <c r="PY190" s="44" t="e">
        <f t="shared" si="8696"/>
        <v>#VALUE!</v>
      </c>
      <c r="PZ190" s="44" t="e">
        <f t="shared" si="8697"/>
        <v>#VALUE!</v>
      </c>
      <c r="QA190" s="44" t="e">
        <f t="shared" si="8698"/>
        <v>#VALUE!</v>
      </c>
    </row>
    <row r="191" spans="1:443" x14ac:dyDescent="0.25">
      <c r="A191" s="42" t="s">
        <v>21</v>
      </c>
      <c r="B191" s="84"/>
      <c r="C191" s="53"/>
      <c r="D191" s="43"/>
      <c r="E191" s="83">
        <f t="shared" si="8699"/>
        <v>0</v>
      </c>
      <c r="F191" s="44">
        <f t="shared" si="8700"/>
        <v>0</v>
      </c>
      <c r="G191" s="44">
        <f t="shared" si="8307"/>
        <v>0</v>
      </c>
      <c r="H191" s="44">
        <f t="shared" si="8308"/>
        <v>0</v>
      </c>
      <c r="I191" s="44">
        <f t="shared" si="8309"/>
        <v>0</v>
      </c>
      <c r="J191" s="44">
        <f t="shared" si="8310"/>
        <v>0</v>
      </c>
      <c r="K191" s="44">
        <f t="shared" si="8311"/>
        <v>0</v>
      </c>
      <c r="L191" s="44">
        <f t="shared" si="8312"/>
        <v>0</v>
      </c>
      <c r="M191" s="44">
        <f t="shared" si="8313"/>
        <v>0</v>
      </c>
      <c r="N191" s="44">
        <f t="shared" si="8314"/>
        <v>0</v>
      </c>
      <c r="O191" s="53"/>
      <c r="P191" s="83">
        <f t="shared" si="8701"/>
        <v>0</v>
      </c>
      <c r="Q191" s="44">
        <f t="shared" si="8702"/>
        <v>0</v>
      </c>
      <c r="R191" s="44">
        <f t="shared" si="8315"/>
        <v>0</v>
      </c>
      <c r="S191" s="44">
        <f t="shared" si="8316"/>
        <v>0</v>
      </c>
      <c r="T191" s="44" t="e">
        <f t="shared" si="8317"/>
        <v>#VALUE!</v>
      </c>
      <c r="U191" s="44" t="e">
        <f t="shared" si="8318"/>
        <v>#VALUE!</v>
      </c>
      <c r="V191" s="44" t="e">
        <f t="shared" si="8319"/>
        <v>#VALUE!</v>
      </c>
      <c r="W191" s="44" t="e">
        <f t="shared" si="8320"/>
        <v>#VALUE!</v>
      </c>
      <c r="X191" s="44" t="e">
        <f t="shared" si="8321"/>
        <v>#VALUE!</v>
      </c>
      <c r="Y191" s="44" t="e">
        <f t="shared" si="8322"/>
        <v>#VALUE!</v>
      </c>
      <c r="Z191" s="53"/>
      <c r="AA191" s="83">
        <f t="shared" si="8703"/>
        <v>0</v>
      </c>
      <c r="AB191" s="44">
        <f t="shared" si="8704"/>
        <v>0</v>
      </c>
      <c r="AC191" s="44">
        <f t="shared" si="8323"/>
        <v>0</v>
      </c>
      <c r="AD191" s="44">
        <f t="shared" si="8324"/>
        <v>0</v>
      </c>
      <c r="AE191" s="44" t="e">
        <f t="shared" si="8325"/>
        <v>#VALUE!</v>
      </c>
      <c r="AF191" s="44" t="e">
        <f t="shared" si="8326"/>
        <v>#VALUE!</v>
      </c>
      <c r="AG191" s="44" t="e">
        <f t="shared" si="8327"/>
        <v>#VALUE!</v>
      </c>
      <c r="AH191" s="44" t="e">
        <f t="shared" si="8328"/>
        <v>#VALUE!</v>
      </c>
      <c r="AI191" s="44" t="e">
        <f t="shared" si="8329"/>
        <v>#VALUE!</v>
      </c>
      <c r="AJ191" s="44" t="e">
        <f t="shared" si="8330"/>
        <v>#VALUE!</v>
      </c>
      <c r="AK191" s="53"/>
      <c r="AL191" s="83">
        <f t="shared" si="8705"/>
        <v>0</v>
      </c>
      <c r="AM191" s="44">
        <f t="shared" si="8706"/>
        <v>0</v>
      </c>
      <c r="AN191" s="44">
        <f t="shared" si="8331"/>
        <v>0</v>
      </c>
      <c r="AO191" s="44">
        <f t="shared" si="8332"/>
        <v>0</v>
      </c>
      <c r="AP191" s="44" t="e">
        <f t="shared" si="8333"/>
        <v>#VALUE!</v>
      </c>
      <c r="AQ191" s="44" t="e">
        <f t="shared" si="8334"/>
        <v>#VALUE!</v>
      </c>
      <c r="AR191" s="44" t="e">
        <f t="shared" si="8335"/>
        <v>#VALUE!</v>
      </c>
      <c r="AS191" s="44" t="e">
        <f t="shared" si="8336"/>
        <v>#VALUE!</v>
      </c>
      <c r="AT191" s="44" t="e">
        <f t="shared" si="8337"/>
        <v>#VALUE!</v>
      </c>
      <c r="AU191" s="44" t="e">
        <f t="shared" si="8338"/>
        <v>#VALUE!</v>
      </c>
      <c r="AV191" s="53"/>
      <c r="AW191" s="83">
        <f t="shared" si="8339"/>
        <v>0</v>
      </c>
      <c r="AX191" s="44">
        <f t="shared" si="8340"/>
        <v>0</v>
      </c>
      <c r="AY191" s="44">
        <f t="shared" si="8341"/>
        <v>0</v>
      </c>
      <c r="AZ191" s="44">
        <f t="shared" si="8342"/>
        <v>0</v>
      </c>
      <c r="BA191" s="44" t="e">
        <f t="shared" si="8343"/>
        <v>#VALUE!</v>
      </c>
      <c r="BB191" s="44" t="e">
        <f t="shared" si="8344"/>
        <v>#VALUE!</v>
      </c>
      <c r="BC191" s="44" t="e">
        <f t="shared" si="8345"/>
        <v>#VALUE!</v>
      </c>
      <c r="BD191" s="44" t="e">
        <f t="shared" si="8346"/>
        <v>#VALUE!</v>
      </c>
      <c r="BE191" s="44" t="e">
        <f t="shared" si="8347"/>
        <v>#VALUE!</v>
      </c>
      <c r="BF191" s="44" t="e">
        <f t="shared" si="8348"/>
        <v>#VALUE!</v>
      </c>
      <c r="BG191" s="53"/>
      <c r="BH191" s="83">
        <f t="shared" si="8349"/>
        <v>0</v>
      </c>
      <c r="BI191" s="44">
        <f t="shared" si="8350"/>
        <v>0</v>
      </c>
      <c r="BJ191" s="44">
        <f t="shared" si="8351"/>
        <v>0</v>
      </c>
      <c r="BK191" s="44">
        <f t="shared" si="8352"/>
        <v>0</v>
      </c>
      <c r="BL191" s="44" t="e">
        <f t="shared" si="8353"/>
        <v>#VALUE!</v>
      </c>
      <c r="BM191" s="44" t="e">
        <f t="shared" si="8354"/>
        <v>#VALUE!</v>
      </c>
      <c r="BN191" s="44" t="e">
        <f t="shared" si="8355"/>
        <v>#VALUE!</v>
      </c>
      <c r="BO191" s="44" t="e">
        <f t="shared" si="8356"/>
        <v>#VALUE!</v>
      </c>
      <c r="BP191" s="44" t="e">
        <f t="shared" si="8357"/>
        <v>#VALUE!</v>
      </c>
      <c r="BQ191" s="44" t="e">
        <f t="shared" si="8358"/>
        <v>#VALUE!</v>
      </c>
      <c r="BR191" s="53"/>
      <c r="BS191" s="83">
        <f t="shared" si="8359"/>
        <v>0</v>
      </c>
      <c r="BT191" s="44">
        <f t="shared" si="8360"/>
        <v>0</v>
      </c>
      <c r="BU191" s="44">
        <f t="shared" si="8361"/>
        <v>0</v>
      </c>
      <c r="BV191" s="44">
        <f t="shared" si="8362"/>
        <v>0</v>
      </c>
      <c r="BW191" s="44" t="e">
        <f t="shared" si="8363"/>
        <v>#VALUE!</v>
      </c>
      <c r="BX191" s="44" t="e">
        <f t="shared" si="8364"/>
        <v>#VALUE!</v>
      </c>
      <c r="BY191" s="44" t="e">
        <f t="shared" si="8365"/>
        <v>#VALUE!</v>
      </c>
      <c r="BZ191" s="44" t="e">
        <f t="shared" si="8366"/>
        <v>#VALUE!</v>
      </c>
      <c r="CA191" s="44" t="e">
        <f t="shared" si="8367"/>
        <v>#VALUE!</v>
      </c>
      <c r="CB191" s="44" t="e">
        <f t="shared" si="8368"/>
        <v>#VALUE!</v>
      </c>
      <c r="CC191" s="53"/>
      <c r="CD191" s="83">
        <f t="shared" si="8369"/>
        <v>0</v>
      </c>
      <c r="CE191" s="44">
        <f t="shared" si="8370"/>
        <v>0</v>
      </c>
      <c r="CF191" s="44">
        <f t="shared" si="8371"/>
        <v>0</v>
      </c>
      <c r="CG191" s="44">
        <f t="shared" si="8372"/>
        <v>0</v>
      </c>
      <c r="CH191" s="44" t="e">
        <f t="shared" si="8373"/>
        <v>#VALUE!</v>
      </c>
      <c r="CI191" s="44" t="e">
        <f t="shared" si="8374"/>
        <v>#VALUE!</v>
      </c>
      <c r="CJ191" s="44" t="e">
        <f t="shared" si="8375"/>
        <v>#VALUE!</v>
      </c>
      <c r="CK191" s="44" t="e">
        <f t="shared" si="8376"/>
        <v>#VALUE!</v>
      </c>
      <c r="CL191" s="44" t="e">
        <f t="shared" si="8377"/>
        <v>#VALUE!</v>
      </c>
      <c r="CM191" s="44" t="e">
        <f t="shared" si="8378"/>
        <v>#VALUE!</v>
      </c>
      <c r="CN191" s="53"/>
      <c r="CO191" s="83">
        <f t="shared" si="8379"/>
        <v>0</v>
      </c>
      <c r="CP191" s="44">
        <f t="shared" si="8380"/>
        <v>0</v>
      </c>
      <c r="CQ191" s="44">
        <f t="shared" si="8381"/>
        <v>0</v>
      </c>
      <c r="CR191" s="44">
        <f t="shared" si="8382"/>
        <v>0</v>
      </c>
      <c r="CS191" s="44" t="e">
        <f t="shared" si="8383"/>
        <v>#VALUE!</v>
      </c>
      <c r="CT191" s="44" t="e">
        <f t="shared" si="8384"/>
        <v>#VALUE!</v>
      </c>
      <c r="CU191" s="44" t="e">
        <f t="shared" si="8385"/>
        <v>#VALUE!</v>
      </c>
      <c r="CV191" s="44" t="e">
        <f t="shared" si="8386"/>
        <v>#VALUE!</v>
      </c>
      <c r="CW191" s="44" t="e">
        <f t="shared" si="8387"/>
        <v>#VALUE!</v>
      </c>
      <c r="CX191" s="44" t="e">
        <f t="shared" si="8388"/>
        <v>#VALUE!</v>
      </c>
      <c r="CY191" s="53"/>
      <c r="CZ191" s="83">
        <f t="shared" si="8389"/>
        <v>0</v>
      </c>
      <c r="DA191" s="44">
        <f t="shared" si="8390"/>
        <v>0</v>
      </c>
      <c r="DB191" s="44">
        <f t="shared" si="8391"/>
        <v>0</v>
      </c>
      <c r="DC191" s="44">
        <f t="shared" si="8392"/>
        <v>0</v>
      </c>
      <c r="DD191" s="44" t="e">
        <f t="shared" si="8393"/>
        <v>#VALUE!</v>
      </c>
      <c r="DE191" s="44" t="e">
        <f t="shared" si="8394"/>
        <v>#VALUE!</v>
      </c>
      <c r="DF191" s="44" t="e">
        <f t="shared" si="8395"/>
        <v>#VALUE!</v>
      </c>
      <c r="DG191" s="44" t="e">
        <f t="shared" si="8396"/>
        <v>#VALUE!</v>
      </c>
      <c r="DH191" s="44" t="e">
        <f t="shared" si="8397"/>
        <v>#VALUE!</v>
      </c>
      <c r="DI191" s="44" t="e">
        <f t="shared" si="8398"/>
        <v>#VALUE!</v>
      </c>
      <c r="DJ191" s="53"/>
      <c r="DK191" s="83">
        <f t="shared" si="8399"/>
        <v>0</v>
      </c>
      <c r="DL191" s="44">
        <f t="shared" si="8400"/>
        <v>0</v>
      </c>
      <c r="DM191" s="44">
        <f t="shared" si="8401"/>
        <v>0</v>
      </c>
      <c r="DN191" s="44">
        <f t="shared" si="8402"/>
        <v>0</v>
      </c>
      <c r="DO191" s="44" t="e">
        <f t="shared" si="8403"/>
        <v>#VALUE!</v>
      </c>
      <c r="DP191" s="44" t="e">
        <f t="shared" si="8404"/>
        <v>#VALUE!</v>
      </c>
      <c r="DQ191" s="44" t="e">
        <f t="shared" si="8405"/>
        <v>#VALUE!</v>
      </c>
      <c r="DR191" s="44" t="e">
        <f t="shared" si="8406"/>
        <v>#VALUE!</v>
      </c>
      <c r="DS191" s="44" t="e">
        <f t="shared" si="8407"/>
        <v>#VALUE!</v>
      </c>
      <c r="DT191" s="44" t="e">
        <f t="shared" si="8408"/>
        <v>#VALUE!</v>
      </c>
      <c r="DU191" s="53"/>
      <c r="DV191" s="83">
        <f t="shared" si="8409"/>
        <v>0</v>
      </c>
      <c r="DW191" s="44">
        <f t="shared" si="8410"/>
        <v>0</v>
      </c>
      <c r="DX191" s="44">
        <f t="shared" si="8411"/>
        <v>0</v>
      </c>
      <c r="DY191" s="44">
        <f t="shared" si="8412"/>
        <v>0</v>
      </c>
      <c r="DZ191" s="44" t="e">
        <f t="shared" si="8413"/>
        <v>#VALUE!</v>
      </c>
      <c r="EA191" s="44" t="e">
        <f t="shared" si="8414"/>
        <v>#VALUE!</v>
      </c>
      <c r="EB191" s="44" t="e">
        <f t="shared" si="8415"/>
        <v>#VALUE!</v>
      </c>
      <c r="EC191" s="44" t="e">
        <f t="shared" si="8416"/>
        <v>#VALUE!</v>
      </c>
      <c r="ED191" s="44" t="e">
        <f t="shared" si="8417"/>
        <v>#VALUE!</v>
      </c>
      <c r="EE191" s="44" t="e">
        <f t="shared" si="8418"/>
        <v>#VALUE!</v>
      </c>
      <c r="EF191" s="53"/>
      <c r="EG191" s="83">
        <f t="shared" si="8419"/>
        <v>0</v>
      </c>
      <c r="EH191" s="44">
        <f t="shared" si="8420"/>
        <v>0</v>
      </c>
      <c r="EI191" s="44">
        <f t="shared" si="8421"/>
        <v>0</v>
      </c>
      <c r="EJ191" s="44">
        <f t="shared" si="8422"/>
        <v>0</v>
      </c>
      <c r="EK191" s="44" t="e">
        <f t="shared" si="8423"/>
        <v>#VALUE!</v>
      </c>
      <c r="EL191" s="44" t="e">
        <f t="shared" si="8424"/>
        <v>#VALUE!</v>
      </c>
      <c r="EM191" s="44" t="e">
        <f t="shared" si="8425"/>
        <v>#VALUE!</v>
      </c>
      <c r="EN191" s="44" t="e">
        <f t="shared" si="8426"/>
        <v>#VALUE!</v>
      </c>
      <c r="EO191" s="44" t="e">
        <f t="shared" si="8427"/>
        <v>#VALUE!</v>
      </c>
      <c r="EP191" s="44" t="e">
        <f t="shared" si="8428"/>
        <v>#VALUE!</v>
      </c>
      <c r="EQ191" s="53"/>
      <c r="ER191" s="83">
        <f t="shared" si="8429"/>
        <v>0</v>
      </c>
      <c r="ES191" s="44">
        <f t="shared" si="8430"/>
        <v>0</v>
      </c>
      <c r="ET191" s="44">
        <f t="shared" si="8431"/>
        <v>0</v>
      </c>
      <c r="EU191" s="44">
        <f t="shared" si="8432"/>
        <v>0</v>
      </c>
      <c r="EV191" s="44" t="e">
        <f t="shared" si="8433"/>
        <v>#VALUE!</v>
      </c>
      <c r="EW191" s="44" t="e">
        <f t="shared" si="8434"/>
        <v>#VALUE!</v>
      </c>
      <c r="EX191" s="44" t="e">
        <f t="shared" si="8435"/>
        <v>#VALUE!</v>
      </c>
      <c r="EY191" s="44" t="e">
        <f t="shared" si="8436"/>
        <v>#VALUE!</v>
      </c>
      <c r="EZ191" s="44" t="e">
        <f t="shared" si="8437"/>
        <v>#VALUE!</v>
      </c>
      <c r="FA191" s="44" t="e">
        <f t="shared" si="8438"/>
        <v>#VALUE!</v>
      </c>
      <c r="FB191" s="53"/>
      <c r="FC191" s="83">
        <f t="shared" si="8439"/>
        <v>0</v>
      </c>
      <c r="FD191" s="44">
        <f t="shared" si="8440"/>
        <v>0</v>
      </c>
      <c r="FE191" s="44">
        <f t="shared" si="8441"/>
        <v>0</v>
      </c>
      <c r="FF191" s="44">
        <f t="shared" si="8442"/>
        <v>0</v>
      </c>
      <c r="FG191" s="44" t="e">
        <f t="shared" si="8443"/>
        <v>#VALUE!</v>
      </c>
      <c r="FH191" s="44" t="e">
        <f t="shared" si="8444"/>
        <v>#VALUE!</v>
      </c>
      <c r="FI191" s="44" t="e">
        <f t="shared" si="8445"/>
        <v>#VALUE!</v>
      </c>
      <c r="FJ191" s="44" t="e">
        <f t="shared" si="8446"/>
        <v>#VALUE!</v>
      </c>
      <c r="FK191" s="44" t="e">
        <f t="shared" si="8447"/>
        <v>#VALUE!</v>
      </c>
      <c r="FL191" s="44" t="e">
        <f t="shared" si="8448"/>
        <v>#VALUE!</v>
      </c>
      <c r="FM191" s="53"/>
      <c r="FN191" s="83">
        <f t="shared" si="8449"/>
        <v>0</v>
      </c>
      <c r="FO191" s="44">
        <f t="shared" si="8450"/>
        <v>0</v>
      </c>
      <c r="FP191" s="44">
        <f t="shared" si="8451"/>
        <v>0</v>
      </c>
      <c r="FQ191" s="44">
        <f t="shared" si="8452"/>
        <v>0</v>
      </c>
      <c r="FR191" s="44" t="e">
        <f t="shared" si="8453"/>
        <v>#VALUE!</v>
      </c>
      <c r="FS191" s="44" t="e">
        <f t="shared" si="8454"/>
        <v>#VALUE!</v>
      </c>
      <c r="FT191" s="44" t="e">
        <f t="shared" si="8455"/>
        <v>#VALUE!</v>
      </c>
      <c r="FU191" s="44" t="e">
        <f t="shared" si="8456"/>
        <v>#VALUE!</v>
      </c>
      <c r="FV191" s="44" t="e">
        <f t="shared" si="8457"/>
        <v>#VALUE!</v>
      </c>
      <c r="FW191" s="44" t="e">
        <f t="shared" si="8458"/>
        <v>#VALUE!</v>
      </c>
      <c r="FX191" s="53"/>
      <c r="FY191" s="83">
        <f t="shared" si="8459"/>
        <v>0</v>
      </c>
      <c r="FZ191" s="44">
        <f t="shared" si="8460"/>
        <v>0</v>
      </c>
      <c r="GA191" s="44">
        <f t="shared" si="8461"/>
        <v>0</v>
      </c>
      <c r="GB191" s="44">
        <f t="shared" si="8462"/>
        <v>0</v>
      </c>
      <c r="GC191" s="44" t="e">
        <f t="shared" si="8463"/>
        <v>#VALUE!</v>
      </c>
      <c r="GD191" s="44" t="e">
        <f t="shared" si="8464"/>
        <v>#VALUE!</v>
      </c>
      <c r="GE191" s="44" t="e">
        <f t="shared" si="8465"/>
        <v>#VALUE!</v>
      </c>
      <c r="GF191" s="44" t="e">
        <f t="shared" si="8466"/>
        <v>#VALUE!</v>
      </c>
      <c r="GG191" s="44" t="e">
        <f t="shared" si="8467"/>
        <v>#VALUE!</v>
      </c>
      <c r="GH191" s="44" t="e">
        <f t="shared" si="8468"/>
        <v>#VALUE!</v>
      </c>
      <c r="GI191" s="53"/>
      <c r="GJ191" s="83">
        <f t="shared" si="8469"/>
        <v>0</v>
      </c>
      <c r="GK191" s="44">
        <f t="shared" si="8470"/>
        <v>0</v>
      </c>
      <c r="GL191" s="44">
        <f t="shared" si="8471"/>
        <v>0</v>
      </c>
      <c r="GM191" s="44">
        <f t="shared" si="8472"/>
        <v>0</v>
      </c>
      <c r="GN191" s="44" t="e">
        <f t="shared" si="8473"/>
        <v>#VALUE!</v>
      </c>
      <c r="GO191" s="44" t="e">
        <f t="shared" si="8474"/>
        <v>#VALUE!</v>
      </c>
      <c r="GP191" s="44" t="e">
        <f t="shared" si="8475"/>
        <v>#VALUE!</v>
      </c>
      <c r="GQ191" s="44" t="e">
        <f t="shared" si="8476"/>
        <v>#VALUE!</v>
      </c>
      <c r="GR191" s="44" t="e">
        <f t="shared" si="8477"/>
        <v>#VALUE!</v>
      </c>
      <c r="GS191" s="44" t="e">
        <f t="shared" si="8478"/>
        <v>#VALUE!</v>
      </c>
      <c r="GT191" s="53"/>
      <c r="GU191" s="83">
        <f t="shared" si="8479"/>
        <v>0</v>
      </c>
      <c r="GV191" s="44">
        <f t="shared" si="8480"/>
        <v>0</v>
      </c>
      <c r="GW191" s="44">
        <f t="shared" si="8481"/>
        <v>0</v>
      </c>
      <c r="GX191" s="44">
        <f t="shared" si="8482"/>
        <v>0</v>
      </c>
      <c r="GY191" s="44" t="e">
        <f t="shared" si="8483"/>
        <v>#VALUE!</v>
      </c>
      <c r="GZ191" s="44" t="e">
        <f t="shared" si="8484"/>
        <v>#VALUE!</v>
      </c>
      <c r="HA191" s="44" t="e">
        <f t="shared" si="8485"/>
        <v>#VALUE!</v>
      </c>
      <c r="HB191" s="44" t="e">
        <f t="shared" si="8486"/>
        <v>#VALUE!</v>
      </c>
      <c r="HC191" s="44" t="e">
        <f t="shared" si="8487"/>
        <v>#VALUE!</v>
      </c>
      <c r="HD191" s="44" t="e">
        <f t="shared" si="8488"/>
        <v>#VALUE!</v>
      </c>
      <c r="HE191" s="53"/>
      <c r="HF191" s="83">
        <f t="shared" si="8489"/>
        <v>0</v>
      </c>
      <c r="HG191" s="44">
        <f t="shared" si="8490"/>
        <v>0</v>
      </c>
      <c r="HH191" s="44">
        <f t="shared" si="8491"/>
        <v>0</v>
      </c>
      <c r="HI191" s="44">
        <f t="shared" si="8492"/>
        <v>0</v>
      </c>
      <c r="HJ191" s="44" t="e">
        <f t="shared" si="8493"/>
        <v>#VALUE!</v>
      </c>
      <c r="HK191" s="44" t="e">
        <f t="shared" si="8494"/>
        <v>#VALUE!</v>
      </c>
      <c r="HL191" s="44" t="e">
        <f t="shared" si="8495"/>
        <v>#VALUE!</v>
      </c>
      <c r="HM191" s="44" t="e">
        <f t="shared" si="8496"/>
        <v>#VALUE!</v>
      </c>
      <c r="HN191" s="44" t="e">
        <f t="shared" si="8497"/>
        <v>#VALUE!</v>
      </c>
      <c r="HO191" s="44" t="e">
        <f t="shared" si="8498"/>
        <v>#VALUE!</v>
      </c>
      <c r="HP191" s="53"/>
      <c r="HQ191" s="83">
        <f t="shared" si="8499"/>
        <v>0</v>
      </c>
      <c r="HR191" s="44">
        <f t="shared" si="8500"/>
        <v>0</v>
      </c>
      <c r="HS191" s="44">
        <f t="shared" si="8501"/>
        <v>0</v>
      </c>
      <c r="HT191" s="44">
        <f t="shared" si="8502"/>
        <v>0</v>
      </c>
      <c r="HU191" s="44" t="e">
        <f t="shared" si="8503"/>
        <v>#VALUE!</v>
      </c>
      <c r="HV191" s="44" t="e">
        <f t="shared" si="8504"/>
        <v>#VALUE!</v>
      </c>
      <c r="HW191" s="44" t="e">
        <f t="shared" si="8505"/>
        <v>#VALUE!</v>
      </c>
      <c r="HX191" s="44" t="e">
        <f t="shared" si="8506"/>
        <v>#VALUE!</v>
      </c>
      <c r="HY191" s="44" t="e">
        <f t="shared" si="8507"/>
        <v>#VALUE!</v>
      </c>
      <c r="HZ191" s="44" t="e">
        <f t="shared" si="8508"/>
        <v>#VALUE!</v>
      </c>
      <c r="IA191" s="53"/>
      <c r="IB191" s="83">
        <f t="shared" si="8509"/>
        <v>0</v>
      </c>
      <c r="IC191" s="44">
        <f t="shared" si="8510"/>
        <v>0</v>
      </c>
      <c r="ID191" s="44">
        <f t="shared" si="8511"/>
        <v>0</v>
      </c>
      <c r="IE191" s="44">
        <f t="shared" si="8512"/>
        <v>0</v>
      </c>
      <c r="IF191" s="44" t="e">
        <f t="shared" si="8513"/>
        <v>#VALUE!</v>
      </c>
      <c r="IG191" s="44" t="e">
        <f t="shared" si="8514"/>
        <v>#VALUE!</v>
      </c>
      <c r="IH191" s="44" t="e">
        <f t="shared" si="8515"/>
        <v>#VALUE!</v>
      </c>
      <c r="II191" s="44" t="e">
        <f t="shared" si="8516"/>
        <v>#VALUE!</v>
      </c>
      <c r="IJ191" s="44" t="e">
        <f t="shared" si="8517"/>
        <v>#VALUE!</v>
      </c>
      <c r="IK191" s="44" t="e">
        <f t="shared" si="8518"/>
        <v>#VALUE!</v>
      </c>
      <c r="IL191" s="53"/>
      <c r="IM191" s="83">
        <f t="shared" si="8519"/>
        <v>0</v>
      </c>
      <c r="IN191" s="44">
        <f t="shared" si="8520"/>
        <v>0</v>
      </c>
      <c r="IO191" s="44">
        <f t="shared" si="8521"/>
        <v>0</v>
      </c>
      <c r="IP191" s="44">
        <f t="shared" si="8522"/>
        <v>0</v>
      </c>
      <c r="IQ191" s="44" t="e">
        <f t="shared" si="8523"/>
        <v>#VALUE!</v>
      </c>
      <c r="IR191" s="44" t="e">
        <f t="shared" si="8524"/>
        <v>#VALUE!</v>
      </c>
      <c r="IS191" s="44" t="e">
        <f t="shared" si="8525"/>
        <v>#VALUE!</v>
      </c>
      <c r="IT191" s="44" t="e">
        <f t="shared" si="8526"/>
        <v>#VALUE!</v>
      </c>
      <c r="IU191" s="44" t="e">
        <f t="shared" si="8527"/>
        <v>#VALUE!</v>
      </c>
      <c r="IV191" s="44" t="e">
        <f t="shared" si="8528"/>
        <v>#VALUE!</v>
      </c>
      <c r="IW191" s="53"/>
      <c r="IX191" s="83">
        <f t="shared" si="8529"/>
        <v>0</v>
      </c>
      <c r="IY191" s="44">
        <f t="shared" si="8530"/>
        <v>0</v>
      </c>
      <c r="IZ191" s="44">
        <f t="shared" si="8531"/>
        <v>0</v>
      </c>
      <c r="JA191" s="44">
        <f t="shared" si="8532"/>
        <v>0</v>
      </c>
      <c r="JB191" s="44" t="e">
        <f t="shared" si="8533"/>
        <v>#VALUE!</v>
      </c>
      <c r="JC191" s="44" t="e">
        <f t="shared" si="8534"/>
        <v>#VALUE!</v>
      </c>
      <c r="JD191" s="44" t="e">
        <f t="shared" si="8535"/>
        <v>#VALUE!</v>
      </c>
      <c r="JE191" s="44" t="e">
        <f t="shared" si="8536"/>
        <v>#VALUE!</v>
      </c>
      <c r="JF191" s="44" t="e">
        <f t="shared" si="8537"/>
        <v>#VALUE!</v>
      </c>
      <c r="JG191" s="44" t="e">
        <f t="shared" si="8538"/>
        <v>#VALUE!</v>
      </c>
      <c r="JH191" s="53"/>
      <c r="JI191" s="83">
        <f t="shared" si="8539"/>
        <v>0</v>
      </c>
      <c r="JJ191" s="44">
        <f t="shared" si="8540"/>
        <v>0</v>
      </c>
      <c r="JK191" s="44">
        <f t="shared" si="8541"/>
        <v>0</v>
      </c>
      <c r="JL191" s="44">
        <f t="shared" si="8542"/>
        <v>0</v>
      </c>
      <c r="JM191" s="44" t="e">
        <f t="shared" si="8543"/>
        <v>#VALUE!</v>
      </c>
      <c r="JN191" s="44" t="e">
        <f t="shared" si="8544"/>
        <v>#VALUE!</v>
      </c>
      <c r="JO191" s="44" t="e">
        <f t="shared" si="8545"/>
        <v>#VALUE!</v>
      </c>
      <c r="JP191" s="44" t="e">
        <f t="shared" si="8546"/>
        <v>#VALUE!</v>
      </c>
      <c r="JQ191" s="44" t="e">
        <f t="shared" si="8547"/>
        <v>#VALUE!</v>
      </c>
      <c r="JR191" s="44" t="e">
        <f t="shared" si="8548"/>
        <v>#VALUE!</v>
      </c>
      <c r="JS191" s="53"/>
      <c r="JT191" s="83">
        <f t="shared" si="8549"/>
        <v>0</v>
      </c>
      <c r="JU191" s="44">
        <f t="shared" si="8550"/>
        <v>0</v>
      </c>
      <c r="JV191" s="44">
        <f t="shared" si="8551"/>
        <v>0</v>
      </c>
      <c r="JW191" s="44">
        <f t="shared" si="8552"/>
        <v>0</v>
      </c>
      <c r="JX191" s="44" t="e">
        <f t="shared" si="8553"/>
        <v>#VALUE!</v>
      </c>
      <c r="JY191" s="44" t="e">
        <f t="shared" si="8554"/>
        <v>#VALUE!</v>
      </c>
      <c r="JZ191" s="44" t="e">
        <f t="shared" si="8555"/>
        <v>#VALUE!</v>
      </c>
      <c r="KA191" s="44" t="e">
        <f t="shared" si="8556"/>
        <v>#VALUE!</v>
      </c>
      <c r="KB191" s="44" t="e">
        <f t="shared" si="8557"/>
        <v>#VALUE!</v>
      </c>
      <c r="KC191" s="44" t="e">
        <f t="shared" si="8558"/>
        <v>#VALUE!</v>
      </c>
      <c r="KD191" s="53"/>
      <c r="KE191" s="83">
        <f t="shared" si="8559"/>
        <v>0</v>
      </c>
      <c r="KF191" s="44">
        <f t="shared" si="8560"/>
        <v>0</v>
      </c>
      <c r="KG191" s="44">
        <f t="shared" si="8561"/>
        <v>0</v>
      </c>
      <c r="KH191" s="44">
        <f t="shared" si="8562"/>
        <v>0</v>
      </c>
      <c r="KI191" s="44" t="e">
        <f t="shared" si="8563"/>
        <v>#VALUE!</v>
      </c>
      <c r="KJ191" s="44" t="e">
        <f t="shared" si="8564"/>
        <v>#VALUE!</v>
      </c>
      <c r="KK191" s="44" t="e">
        <f t="shared" si="8565"/>
        <v>#VALUE!</v>
      </c>
      <c r="KL191" s="44" t="e">
        <f t="shared" si="8566"/>
        <v>#VALUE!</v>
      </c>
      <c r="KM191" s="44" t="e">
        <f t="shared" si="8567"/>
        <v>#VALUE!</v>
      </c>
      <c r="KN191" s="44" t="e">
        <f t="shared" si="8568"/>
        <v>#VALUE!</v>
      </c>
      <c r="KO191" s="53"/>
      <c r="KP191" s="83">
        <f t="shared" si="8569"/>
        <v>0</v>
      </c>
      <c r="KQ191" s="44">
        <f t="shared" si="8570"/>
        <v>0</v>
      </c>
      <c r="KR191" s="44">
        <f t="shared" si="8571"/>
        <v>0</v>
      </c>
      <c r="KS191" s="44">
        <f t="shared" si="8572"/>
        <v>0</v>
      </c>
      <c r="KT191" s="44" t="e">
        <f t="shared" si="8573"/>
        <v>#VALUE!</v>
      </c>
      <c r="KU191" s="44" t="e">
        <f t="shared" si="8574"/>
        <v>#VALUE!</v>
      </c>
      <c r="KV191" s="44" t="e">
        <f t="shared" si="8575"/>
        <v>#VALUE!</v>
      </c>
      <c r="KW191" s="44" t="e">
        <f t="shared" si="8576"/>
        <v>#VALUE!</v>
      </c>
      <c r="KX191" s="44" t="e">
        <f t="shared" si="8577"/>
        <v>#VALUE!</v>
      </c>
      <c r="KY191" s="44" t="e">
        <f t="shared" si="8578"/>
        <v>#VALUE!</v>
      </c>
      <c r="KZ191" s="53"/>
      <c r="LA191" s="83">
        <f t="shared" si="8579"/>
        <v>0</v>
      </c>
      <c r="LB191" s="44">
        <f t="shared" si="8580"/>
        <v>0</v>
      </c>
      <c r="LC191" s="44">
        <f t="shared" si="8581"/>
        <v>0</v>
      </c>
      <c r="LD191" s="44">
        <f t="shared" si="8582"/>
        <v>0</v>
      </c>
      <c r="LE191" s="44" t="e">
        <f t="shared" si="8583"/>
        <v>#VALUE!</v>
      </c>
      <c r="LF191" s="44" t="e">
        <f t="shared" si="8584"/>
        <v>#VALUE!</v>
      </c>
      <c r="LG191" s="44" t="e">
        <f t="shared" si="8585"/>
        <v>#VALUE!</v>
      </c>
      <c r="LH191" s="44" t="e">
        <f t="shared" si="8586"/>
        <v>#VALUE!</v>
      </c>
      <c r="LI191" s="44" t="e">
        <f t="shared" si="8587"/>
        <v>#VALUE!</v>
      </c>
      <c r="LJ191" s="44" t="e">
        <f t="shared" si="8588"/>
        <v>#VALUE!</v>
      </c>
      <c r="LK191" s="53"/>
      <c r="LL191" s="83">
        <f t="shared" si="8589"/>
        <v>0</v>
      </c>
      <c r="LM191" s="44">
        <f t="shared" si="8590"/>
        <v>0</v>
      </c>
      <c r="LN191" s="44">
        <f t="shared" si="8591"/>
        <v>0</v>
      </c>
      <c r="LO191" s="44">
        <f t="shared" si="8592"/>
        <v>0</v>
      </c>
      <c r="LP191" s="44" t="e">
        <f t="shared" si="8593"/>
        <v>#VALUE!</v>
      </c>
      <c r="LQ191" s="44" t="e">
        <f t="shared" si="8594"/>
        <v>#VALUE!</v>
      </c>
      <c r="LR191" s="44" t="e">
        <f t="shared" si="8595"/>
        <v>#VALUE!</v>
      </c>
      <c r="LS191" s="44" t="e">
        <f t="shared" si="8596"/>
        <v>#VALUE!</v>
      </c>
      <c r="LT191" s="44" t="e">
        <f t="shared" si="8597"/>
        <v>#VALUE!</v>
      </c>
      <c r="LU191" s="44" t="e">
        <f t="shared" si="8598"/>
        <v>#VALUE!</v>
      </c>
      <c r="LV191" s="53"/>
      <c r="LW191" s="83">
        <f t="shared" si="8599"/>
        <v>0</v>
      </c>
      <c r="LX191" s="44">
        <f t="shared" si="8600"/>
        <v>0</v>
      </c>
      <c r="LY191" s="44">
        <f t="shared" si="8601"/>
        <v>0</v>
      </c>
      <c r="LZ191" s="44">
        <f t="shared" si="8602"/>
        <v>0</v>
      </c>
      <c r="MA191" s="44" t="e">
        <f t="shared" si="8603"/>
        <v>#VALUE!</v>
      </c>
      <c r="MB191" s="44" t="e">
        <f t="shared" si="8604"/>
        <v>#VALUE!</v>
      </c>
      <c r="MC191" s="44" t="e">
        <f t="shared" si="8605"/>
        <v>#VALUE!</v>
      </c>
      <c r="MD191" s="44" t="e">
        <f t="shared" si="8606"/>
        <v>#VALUE!</v>
      </c>
      <c r="ME191" s="44" t="e">
        <f t="shared" si="8607"/>
        <v>#VALUE!</v>
      </c>
      <c r="MF191" s="44" t="e">
        <f t="shared" si="8608"/>
        <v>#VALUE!</v>
      </c>
      <c r="MG191" s="53"/>
      <c r="MH191" s="83">
        <f t="shared" si="8609"/>
        <v>0</v>
      </c>
      <c r="MI191" s="44">
        <f t="shared" si="8610"/>
        <v>0</v>
      </c>
      <c r="MJ191" s="44">
        <f t="shared" si="8611"/>
        <v>0</v>
      </c>
      <c r="MK191" s="44">
        <f t="shared" si="8612"/>
        <v>0</v>
      </c>
      <c r="ML191" s="44" t="e">
        <f t="shared" si="8613"/>
        <v>#VALUE!</v>
      </c>
      <c r="MM191" s="44" t="e">
        <f t="shared" si="8614"/>
        <v>#VALUE!</v>
      </c>
      <c r="MN191" s="44" t="e">
        <f t="shared" si="8615"/>
        <v>#VALUE!</v>
      </c>
      <c r="MO191" s="44" t="e">
        <f t="shared" si="8616"/>
        <v>#VALUE!</v>
      </c>
      <c r="MP191" s="44" t="e">
        <f t="shared" si="8617"/>
        <v>#VALUE!</v>
      </c>
      <c r="MQ191" s="44" t="e">
        <f t="shared" si="8618"/>
        <v>#VALUE!</v>
      </c>
      <c r="MR191" s="53"/>
      <c r="MS191" s="83">
        <f t="shared" si="8619"/>
        <v>0</v>
      </c>
      <c r="MT191" s="44">
        <f t="shared" si="8620"/>
        <v>0</v>
      </c>
      <c r="MU191" s="44">
        <f t="shared" si="8621"/>
        <v>0</v>
      </c>
      <c r="MV191" s="44">
        <f t="shared" si="8622"/>
        <v>0</v>
      </c>
      <c r="MW191" s="44" t="e">
        <f t="shared" si="8623"/>
        <v>#VALUE!</v>
      </c>
      <c r="MX191" s="44" t="e">
        <f t="shared" si="8624"/>
        <v>#VALUE!</v>
      </c>
      <c r="MY191" s="44" t="e">
        <f t="shared" si="8625"/>
        <v>#VALUE!</v>
      </c>
      <c r="MZ191" s="44" t="e">
        <f t="shared" si="8626"/>
        <v>#VALUE!</v>
      </c>
      <c r="NA191" s="44" t="e">
        <f t="shared" si="8627"/>
        <v>#VALUE!</v>
      </c>
      <c r="NB191" s="44" t="e">
        <f t="shared" si="8628"/>
        <v>#VALUE!</v>
      </c>
      <c r="NC191" s="53"/>
      <c r="ND191" s="83">
        <f t="shared" si="8629"/>
        <v>0</v>
      </c>
      <c r="NE191" s="44">
        <f t="shared" si="8630"/>
        <v>0</v>
      </c>
      <c r="NF191" s="44">
        <f t="shared" si="8631"/>
        <v>0</v>
      </c>
      <c r="NG191" s="44">
        <f t="shared" si="8632"/>
        <v>0</v>
      </c>
      <c r="NH191" s="44" t="e">
        <f t="shared" si="8633"/>
        <v>#VALUE!</v>
      </c>
      <c r="NI191" s="44" t="e">
        <f t="shared" si="8634"/>
        <v>#VALUE!</v>
      </c>
      <c r="NJ191" s="44" t="e">
        <f t="shared" si="8635"/>
        <v>#VALUE!</v>
      </c>
      <c r="NK191" s="44" t="e">
        <f t="shared" si="8636"/>
        <v>#VALUE!</v>
      </c>
      <c r="NL191" s="44" t="e">
        <f t="shared" si="8637"/>
        <v>#VALUE!</v>
      </c>
      <c r="NM191" s="44" t="e">
        <f t="shared" si="8638"/>
        <v>#VALUE!</v>
      </c>
      <c r="NN191" s="53"/>
      <c r="NO191" s="83">
        <f t="shared" si="8639"/>
        <v>0</v>
      </c>
      <c r="NP191" s="44">
        <f t="shared" si="8640"/>
        <v>0</v>
      </c>
      <c r="NQ191" s="44">
        <f t="shared" si="8641"/>
        <v>0</v>
      </c>
      <c r="NR191" s="44">
        <f t="shared" si="8642"/>
        <v>0</v>
      </c>
      <c r="NS191" s="44" t="e">
        <f t="shared" si="8643"/>
        <v>#VALUE!</v>
      </c>
      <c r="NT191" s="44" t="e">
        <f t="shared" si="8644"/>
        <v>#VALUE!</v>
      </c>
      <c r="NU191" s="44" t="e">
        <f t="shared" si="8645"/>
        <v>#VALUE!</v>
      </c>
      <c r="NV191" s="44" t="e">
        <f t="shared" si="8646"/>
        <v>#VALUE!</v>
      </c>
      <c r="NW191" s="44" t="e">
        <f t="shared" si="8647"/>
        <v>#VALUE!</v>
      </c>
      <c r="NX191" s="44" t="e">
        <f t="shared" si="8648"/>
        <v>#VALUE!</v>
      </c>
      <c r="NY191" s="53"/>
      <c r="NZ191" s="83">
        <f t="shared" si="8649"/>
        <v>0</v>
      </c>
      <c r="OA191" s="44">
        <f t="shared" si="8650"/>
        <v>0</v>
      </c>
      <c r="OB191" s="44">
        <f t="shared" si="8651"/>
        <v>0</v>
      </c>
      <c r="OC191" s="44">
        <f t="shared" si="8652"/>
        <v>0</v>
      </c>
      <c r="OD191" s="44" t="e">
        <f t="shared" si="8653"/>
        <v>#VALUE!</v>
      </c>
      <c r="OE191" s="44" t="e">
        <f t="shared" si="8654"/>
        <v>#VALUE!</v>
      </c>
      <c r="OF191" s="44" t="e">
        <f t="shared" si="8655"/>
        <v>#VALUE!</v>
      </c>
      <c r="OG191" s="44" t="e">
        <f t="shared" si="8656"/>
        <v>#VALUE!</v>
      </c>
      <c r="OH191" s="44" t="e">
        <f t="shared" si="8657"/>
        <v>#VALUE!</v>
      </c>
      <c r="OI191" s="44" t="e">
        <f t="shared" si="8658"/>
        <v>#VALUE!</v>
      </c>
      <c r="OJ191" s="53"/>
      <c r="OK191" s="83">
        <f t="shared" si="8659"/>
        <v>0</v>
      </c>
      <c r="OL191" s="44">
        <f t="shared" si="8660"/>
        <v>0</v>
      </c>
      <c r="OM191" s="44">
        <f t="shared" si="8661"/>
        <v>0</v>
      </c>
      <c r="ON191" s="44">
        <f t="shared" si="8662"/>
        <v>0</v>
      </c>
      <c r="OO191" s="44" t="e">
        <f t="shared" si="8663"/>
        <v>#VALUE!</v>
      </c>
      <c r="OP191" s="44" t="e">
        <f t="shared" si="8664"/>
        <v>#VALUE!</v>
      </c>
      <c r="OQ191" s="44" t="e">
        <f t="shared" si="8665"/>
        <v>#VALUE!</v>
      </c>
      <c r="OR191" s="44" t="e">
        <f t="shared" si="8666"/>
        <v>#VALUE!</v>
      </c>
      <c r="OS191" s="44" t="e">
        <f t="shared" si="8667"/>
        <v>#VALUE!</v>
      </c>
      <c r="OT191" s="44" t="e">
        <f t="shared" si="8668"/>
        <v>#VALUE!</v>
      </c>
      <c r="OU191" s="53"/>
      <c r="OV191" s="83">
        <f t="shared" si="8669"/>
        <v>0</v>
      </c>
      <c r="OW191" s="44">
        <f t="shared" si="8670"/>
        <v>0</v>
      </c>
      <c r="OX191" s="44">
        <f t="shared" si="8671"/>
        <v>0</v>
      </c>
      <c r="OY191" s="44">
        <f t="shared" si="8672"/>
        <v>0</v>
      </c>
      <c r="OZ191" s="44" t="e">
        <f t="shared" si="8673"/>
        <v>#VALUE!</v>
      </c>
      <c r="PA191" s="44" t="e">
        <f t="shared" si="8674"/>
        <v>#VALUE!</v>
      </c>
      <c r="PB191" s="44" t="e">
        <f t="shared" si="8675"/>
        <v>#VALUE!</v>
      </c>
      <c r="PC191" s="44" t="e">
        <f t="shared" si="8676"/>
        <v>#VALUE!</v>
      </c>
      <c r="PD191" s="44" t="e">
        <f t="shared" si="8677"/>
        <v>#VALUE!</v>
      </c>
      <c r="PE191" s="44" t="e">
        <f t="shared" si="8678"/>
        <v>#VALUE!</v>
      </c>
      <c r="PF191" s="53"/>
      <c r="PG191" s="83">
        <f t="shared" si="8679"/>
        <v>0</v>
      </c>
      <c r="PH191" s="44">
        <f t="shared" si="8680"/>
        <v>0</v>
      </c>
      <c r="PI191" s="44">
        <f t="shared" si="8681"/>
        <v>0</v>
      </c>
      <c r="PJ191" s="44">
        <f t="shared" si="8682"/>
        <v>0</v>
      </c>
      <c r="PK191" s="44" t="e">
        <f t="shared" si="8683"/>
        <v>#VALUE!</v>
      </c>
      <c r="PL191" s="44" t="e">
        <f t="shared" si="8684"/>
        <v>#VALUE!</v>
      </c>
      <c r="PM191" s="44" t="e">
        <f t="shared" si="8685"/>
        <v>#VALUE!</v>
      </c>
      <c r="PN191" s="44" t="e">
        <f t="shared" si="8686"/>
        <v>#VALUE!</v>
      </c>
      <c r="PO191" s="44" t="e">
        <f t="shared" si="8687"/>
        <v>#VALUE!</v>
      </c>
      <c r="PP191" s="44" t="e">
        <f t="shared" si="8688"/>
        <v>#VALUE!</v>
      </c>
      <c r="PQ191" s="53"/>
      <c r="PR191" s="83">
        <f t="shared" si="8689"/>
        <v>0</v>
      </c>
      <c r="PS191" s="44">
        <f t="shared" si="8690"/>
        <v>0</v>
      </c>
      <c r="PT191" s="44">
        <f t="shared" si="8691"/>
        <v>0</v>
      </c>
      <c r="PU191" s="44">
        <f t="shared" si="8692"/>
        <v>0</v>
      </c>
      <c r="PV191" s="44" t="e">
        <f t="shared" si="8693"/>
        <v>#VALUE!</v>
      </c>
      <c r="PW191" s="44" t="e">
        <f t="shared" si="8694"/>
        <v>#VALUE!</v>
      </c>
      <c r="PX191" s="44" t="e">
        <f t="shared" si="8695"/>
        <v>#VALUE!</v>
      </c>
      <c r="PY191" s="44" t="e">
        <f t="shared" si="8696"/>
        <v>#VALUE!</v>
      </c>
      <c r="PZ191" s="44" t="e">
        <f t="shared" si="8697"/>
        <v>#VALUE!</v>
      </c>
      <c r="QA191" s="44" t="e">
        <f t="shared" si="8698"/>
        <v>#VALUE!</v>
      </c>
    </row>
    <row r="192" spans="1:443" x14ac:dyDescent="0.25">
      <c r="A192" s="42" t="s">
        <v>22</v>
      </c>
      <c r="B192" s="84"/>
      <c r="C192" s="53"/>
      <c r="D192" s="43"/>
      <c r="E192" s="83">
        <f t="shared" si="8699"/>
        <v>0</v>
      </c>
      <c r="F192" s="44">
        <f t="shared" si="8700"/>
        <v>0</v>
      </c>
      <c r="G192" s="44">
        <f t="shared" si="8307"/>
        <v>0</v>
      </c>
      <c r="H192" s="44">
        <f t="shared" si="8308"/>
        <v>0</v>
      </c>
      <c r="I192" s="44">
        <f t="shared" si="8309"/>
        <v>0</v>
      </c>
      <c r="J192" s="44">
        <f t="shared" si="8310"/>
        <v>0</v>
      </c>
      <c r="K192" s="44">
        <f t="shared" si="8311"/>
        <v>0</v>
      </c>
      <c r="L192" s="44">
        <f t="shared" si="8312"/>
        <v>0</v>
      </c>
      <c r="M192" s="44">
        <f t="shared" si="8313"/>
        <v>0</v>
      </c>
      <c r="N192" s="44">
        <f t="shared" si="8314"/>
        <v>0</v>
      </c>
      <c r="O192" s="53"/>
      <c r="P192" s="83">
        <f t="shared" si="8701"/>
        <v>0</v>
      </c>
      <c r="Q192" s="44">
        <f t="shared" si="8702"/>
        <v>0</v>
      </c>
      <c r="R192" s="44">
        <f t="shared" si="8315"/>
        <v>0</v>
      </c>
      <c r="S192" s="44">
        <f t="shared" si="8316"/>
        <v>0</v>
      </c>
      <c r="T192" s="44" t="e">
        <f t="shared" si="8317"/>
        <v>#VALUE!</v>
      </c>
      <c r="U192" s="44" t="e">
        <f t="shared" si="8318"/>
        <v>#VALUE!</v>
      </c>
      <c r="V192" s="44" t="e">
        <f t="shared" si="8319"/>
        <v>#VALUE!</v>
      </c>
      <c r="W192" s="44" t="e">
        <f t="shared" si="8320"/>
        <v>#VALUE!</v>
      </c>
      <c r="X192" s="44" t="e">
        <f t="shared" si="8321"/>
        <v>#VALUE!</v>
      </c>
      <c r="Y192" s="44" t="e">
        <f t="shared" si="8322"/>
        <v>#VALUE!</v>
      </c>
      <c r="Z192" s="53"/>
      <c r="AA192" s="83">
        <f t="shared" si="8703"/>
        <v>0</v>
      </c>
      <c r="AB192" s="44">
        <f t="shared" si="8704"/>
        <v>0</v>
      </c>
      <c r="AC192" s="44">
        <f t="shared" si="8323"/>
        <v>0</v>
      </c>
      <c r="AD192" s="44">
        <f t="shared" si="8324"/>
        <v>0</v>
      </c>
      <c r="AE192" s="44" t="e">
        <f t="shared" si="8325"/>
        <v>#VALUE!</v>
      </c>
      <c r="AF192" s="44" t="e">
        <f t="shared" si="8326"/>
        <v>#VALUE!</v>
      </c>
      <c r="AG192" s="44" t="e">
        <f t="shared" si="8327"/>
        <v>#VALUE!</v>
      </c>
      <c r="AH192" s="44" t="e">
        <f t="shared" si="8328"/>
        <v>#VALUE!</v>
      </c>
      <c r="AI192" s="44" t="e">
        <f t="shared" si="8329"/>
        <v>#VALUE!</v>
      </c>
      <c r="AJ192" s="44" t="e">
        <f t="shared" si="8330"/>
        <v>#VALUE!</v>
      </c>
      <c r="AK192" s="53"/>
      <c r="AL192" s="83">
        <f t="shared" si="8705"/>
        <v>0</v>
      </c>
      <c r="AM192" s="44">
        <f t="shared" si="8706"/>
        <v>0</v>
      </c>
      <c r="AN192" s="44">
        <f t="shared" si="8331"/>
        <v>0</v>
      </c>
      <c r="AO192" s="44">
        <f t="shared" si="8332"/>
        <v>0</v>
      </c>
      <c r="AP192" s="44" t="e">
        <f t="shared" si="8333"/>
        <v>#VALUE!</v>
      </c>
      <c r="AQ192" s="44" t="e">
        <f t="shared" si="8334"/>
        <v>#VALUE!</v>
      </c>
      <c r="AR192" s="44" t="e">
        <f t="shared" si="8335"/>
        <v>#VALUE!</v>
      </c>
      <c r="AS192" s="44" t="e">
        <f t="shared" si="8336"/>
        <v>#VALUE!</v>
      </c>
      <c r="AT192" s="44" t="e">
        <f t="shared" si="8337"/>
        <v>#VALUE!</v>
      </c>
      <c r="AU192" s="44" t="e">
        <f t="shared" si="8338"/>
        <v>#VALUE!</v>
      </c>
      <c r="AV192" s="53"/>
      <c r="AW192" s="83">
        <f t="shared" si="8339"/>
        <v>0</v>
      </c>
      <c r="AX192" s="44">
        <f t="shared" si="8340"/>
        <v>0</v>
      </c>
      <c r="AY192" s="44">
        <f t="shared" si="8341"/>
        <v>0</v>
      </c>
      <c r="AZ192" s="44">
        <f t="shared" si="8342"/>
        <v>0</v>
      </c>
      <c r="BA192" s="44" t="e">
        <f t="shared" si="8343"/>
        <v>#VALUE!</v>
      </c>
      <c r="BB192" s="44" t="e">
        <f t="shared" si="8344"/>
        <v>#VALUE!</v>
      </c>
      <c r="BC192" s="44" t="e">
        <f t="shared" si="8345"/>
        <v>#VALUE!</v>
      </c>
      <c r="BD192" s="44" t="e">
        <f t="shared" si="8346"/>
        <v>#VALUE!</v>
      </c>
      <c r="BE192" s="44" t="e">
        <f t="shared" si="8347"/>
        <v>#VALUE!</v>
      </c>
      <c r="BF192" s="44" t="e">
        <f t="shared" si="8348"/>
        <v>#VALUE!</v>
      </c>
      <c r="BG192" s="53"/>
      <c r="BH192" s="83">
        <f t="shared" si="8349"/>
        <v>0</v>
      </c>
      <c r="BI192" s="44">
        <f t="shared" si="8350"/>
        <v>0</v>
      </c>
      <c r="BJ192" s="44">
        <f t="shared" si="8351"/>
        <v>0</v>
      </c>
      <c r="BK192" s="44">
        <f t="shared" si="8352"/>
        <v>0</v>
      </c>
      <c r="BL192" s="44" t="e">
        <f t="shared" si="8353"/>
        <v>#VALUE!</v>
      </c>
      <c r="BM192" s="44" t="e">
        <f t="shared" si="8354"/>
        <v>#VALUE!</v>
      </c>
      <c r="BN192" s="44" t="e">
        <f t="shared" si="8355"/>
        <v>#VALUE!</v>
      </c>
      <c r="BO192" s="44" t="e">
        <f t="shared" si="8356"/>
        <v>#VALUE!</v>
      </c>
      <c r="BP192" s="44" t="e">
        <f t="shared" si="8357"/>
        <v>#VALUE!</v>
      </c>
      <c r="BQ192" s="44" t="e">
        <f t="shared" si="8358"/>
        <v>#VALUE!</v>
      </c>
      <c r="BR192" s="53"/>
      <c r="BS192" s="83">
        <f t="shared" si="8359"/>
        <v>0</v>
      </c>
      <c r="BT192" s="44">
        <f t="shared" si="8360"/>
        <v>0</v>
      </c>
      <c r="BU192" s="44">
        <f t="shared" si="8361"/>
        <v>0</v>
      </c>
      <c r="BV192" s="44">
        <f t="shared" si="8362"/>
        <v>0</v>
      </c>
      <c r="BW192" s="44" t="e">
        <f t="shared" si="8363"/>
        <v>#VALUE!</v>
      </c>
      <c r="BX192" s="44" t="e">
        <f t="shared" si="8364"/>
        <v>#VALUE!</v>
      </c>
      <c r="BY192" s="44" t="e">
        <f t="shared" si="8365"/>
        <v>#VALUE!</v>
      </c>
      <c r="BZ192" s="44" t="e">
        <f t="shared" si="8366"/>
        <v>#VALUE!</v>
      </c>
      <c r="CA192" s="44" t="e">
        <f t="shared" si="8367"/>
        <v>#VALUE!</v>
      </c>
      <c r="CB192" s="44" t="e">
        <f t="shared" si="8368"/>
        <v>#VALUE!</v>
      </c>
      <c r="CC192" s="53"/>
      <c r="CD192" s="83">
        <f t="shared" si="8369"/>
        <v>0</v>
      </c>
      <c r="CE192" s="44">
        <f t="shared" si="8370"/>
        <v>0</v>
      </c>
      <c r="CF192" s="44">
        <f t="shared" si="8371"/>
        <v>0</v>
      </c>
      <c r="CG192" s="44">
        <f t="shared" si="8372"/>
        <v>0</v>
      </c>
      <c r="CH192" s="44" t="e">
        <f t="shared" si="8373"/>
        <v>#VALUE!</v>
      </c>
      <c r="CI192" s="44" t="e">
        <f t="shared" si="8374"/>
        <v>#VALUE!</v>
      </c>
      <c r="CJ192" s="44" t="e">
        <f t="shared" si="8375"/>
        <v>#VALUE!</v>
      </c>
      <c r="CK192" s="44" t="e">
        <f t="shared" si="8376"/>
        <v>#VALUE!</v>
      </c>
      <c r="CL192" s="44" t="e">
        <f t="shared" si="8377"/>
        <v>#VALUE!</v>
      </c>
      <c r="CM192" s="44" t="e">
        <f t="shared" si="8378"/>
        <v>#VALUE!</v>
      </c>
      <c r="CN192" s="53"/>
      <c r="CO192" s="83">
        <f t="shared" si="8379"/>
        <v>0</v>
      </c>
      <c r="CP192" s="44">
        <f t="shared" si="8380"/>
        <v>0</v>
      </c>
      <c r="CQ192" s="44">
        <f t="shared" si="8381"/>
        <v>0</v>
      </c>
      <c r="CR192" s="44">
        <f t="shared" si="8382"/>
        <v>0</v>
      </c>
      <c r="CS192" s="44" t="e">
        <f t="shared" si="8383"/>
        <v>#VALUE!</v>
      </c>
      <c r="CT192" s="44" t="e">
        <f t="shared" si="8384"/>
        <v>#VALUE!</v>
      </c>
      <c r="CU192" s="44" t="e">
        <f t="shared" si="8385"/>
        <v>#VALUE!</v>
      </c>
      <c r="CV192" s="44" t="e">
        <f t="shared" si="8386"/>
        <v>#VALUE!</v>
      </c>
      <c r="CW192" s="44" t="e">
        <f t="shared" si="8387"/>
        <v>#VALUE!</v>
      </c>
      <c r="CX192" s="44" t="e">
        <f t="shared" si="8388"/>
        <v>#VALUE!</v>
      </c>
      <c r="CY192" s="53"/>
      <c r="CZ192" s="83">
        <f t="shared" si="8389"/>
        <v>0</v>
      </c>
      <c r="DA192" s="44">
        <f t="shared" si="8390"/>
        <v>0</v>
      </c>
      <c r="DB192" s="44">
        <f t="shared" si="8391"/>
        <v>0</v>
      </c>
      <c r="DC192" s="44">
        <f t="shared" si="8392"/>
        <v>0</v>
      </c>
      <c r="DD192" s="44" t="e">
        <f t="shared" si="8393"/>
        <v>#VALUE!</v>
      </c>
      <c r="DE192" s="44" t="e">
        <f t="shared" si="8394"/>
        <v>#VALUE!</v>
      </c>
      <c r="DF192" s="44" t="e">
        <f t="shared" si="8395"/>
        <v>#VALUE!</v>
      </c>
      <c r="DG192" s="44" t="e">
        <f t="shared" si="8396"/>
        <v>#VALUE!</v>
      </c>
      <c r="DH192" s="44" t="e">
        <f t="shared" si="8397"/>
        <v>#VALUE!</v>
      </c>
      <c r="DI192" s="44" t="e">
        <f t="shared" si="8398"/>
        <v>#VALUE!</v>
      </c>
      <c r="DJ192" s="53"/>
      <c r="DK192" s="83">
        <f t="shared" si="8399"/>
        <v>0</v>
      </c>
      <c r="DL192" s="44">
        <f t="shared" si="8400"/>
        <v>0</v>
      </c>
      <c r="DM192" s="44">
        <f t="shared" si="8401"/>
        <v>0</v>
      </c>
      <c r="DN192" s="44">
        <f t="shared" si="8402"/>
        <v>0</v>
      </c>
      <c r="DO192" s="44" t="e">
        <f t="shared" si="8403"/>
        <v>#VALUE!</v>
      </c>
      <c r="DP192" s="44" t="e">
        <f t="shared" si="8404"/>
        <v>#VALUE!</v>
      </c>
      <c r="DQ192" s="44" t="e">
        <f t="shared" si="8405"/>
        <v>#VALUE!</v>
      </c>
      <c r="DR192" s="44" t="e">
        <f t="shared" si="8406"/>
        <v>#VALUE!</v>
      </c>
      <c r="DS192" s="44" t="e">
        <f t="shared" si="8407"/>
        <v>#VALUE!</v>
      </c>
      <c r="DT192" s="44" t="e">
        <f t="shared" si="8408"/>
        <v>#VALUE!</v>
      </c>
      <c r="DU192" s="53"/>
      <c r="DV192" s="83">
        <f t="shared" si="8409"/>
        <v>0</v>
      </c>
      <c r="DW192" s="44">
        <f t="shared" si="8410"/>
        <v>0</v>
      </c>
      <c r="DX192" s="44">
        <f t="shared" si="8411"/>
        <v>0</v>
      </c>
      <c r="DY192" s="44">
        <f t="shared" si="8412"/>
        <v>0</v>
      </c>
      <c r="DZ192" s="44" t="e">
        <f t="shared" si="8413"/>
        <v>#VALUE!</v>
      </c>
      <c r="EA192" s="44" t="e">
        <f t="shared" si="8414"/>
        <v>#VALUE!</v>
      </c>
      <c r="EB192" s="44" t="e">
        <f t="shared" si="8415"/>
        <v>#VALUE!</v>
      </c>
      <c r="EC192" s="44" t="e">
        <f t="shared" si="8416"/>
        <v>#VALUE!</v>
      </c>
      <c r="ED192" s="44" t="e">
        <f t="shared" si="8417"/>
        <v>#VALUE!</v>
      </c>
      <c r="EE192" s="44" t="e">
        <f t="shared" si="8418"/>
        <v>#VALUE!</v>
      </c>
      <c r="EF192" s="53"/>
      <c r="EG192" s="83">
        <f t="shared" si="8419"/>
        <v>0</v>
      </c>
      <c r="EH192" s="44">
        <f t="shared" si="8420"/>
        <v>0</v>
      </c>
      <c r="EI192" s="44">
        <f t="shared" si="8421"/>
        <v>0</v>
      </c>
      <c r="EJ192" s="44">
        <f t="shared" si="8422"/>
        <v>0</v>
      </c>
      <c r="EK192" s="44" t="e">
        <f t="shared" si="8423"/>
        <v>#VALUE!</v>
      </c>
      <c r="EL192" s="44" t="e">
        <f t="shared" si="8424"/>
        <v>#VALUE!</v>
      </c>
      <c r="EM192" s="44" t="e">
        <f t="shared" si="8425"/>
        <v>#VALUE!</v>
      </c>
      <c r="EN192" s="44" t="e">
        <f t="shared" si="8426"/>
        <v>#VALUE!</v>
      </c>
      <c r="EO192" s="44" t="e">
        <f t="shared" si="8427"/>
        <v>#VALUE!</v>
      </c>
      <c r="EP192" s="44" t="e">
        <f t="shared" si="8428"/>
        <v>#VALUE!</v>
      </c>
      <c r="EQ192" s="53"/>
      <c r="ER192" s="83">
        <f t="shared" si="8429"/>
        <v>0</v>
      </c>
      <c r="ES192" s="44">
        <f t="shared" si="8430"/>
        <v>0</v>
      </c>
      <c r="ET192" s="44">
        <f t="shared" si="8431"/>
        <v>0</v>
      </c>
      <c r="EU192" s="44">
        <f t="shared" si="8432"/>
        <v>0</v>
      </c>
      <c r="EV192" s="44" t="e">
        <f t="shared" si="8433"/>
        <v>#VALUE!</v>
      </c>
      <c r="EW192" s="44" t="e">
        <f t="shared" si="8434"/>
        <v>#VALUE!</v>
      </c>
      <c r="EX192" s="44" t="e">
        <f t="shared" si="8435"/>
        <v>#VALUE!</v>
      </c>
      <c r="EY192" s="44" t="e">
        <f t="shared" si="8436"/>
        <v>#VALUE!</v>
      </c>
      <c r="EZ192" s="44" t="e">
        <f t="shared" si="8437"/>
        <v>#VALUE!</v>
      </c>
      <c r="FA192" s="44" t="e">
        <f t="shared" si="8438"/>
        <v>#VALUE!</v>
      </c>
      <c r="FB192" s="53"/>
      <c r="FC192" s="83">
        <f t="shared" si="8439"/>
        <v>0</v>
      </c>
      <c r="FD192" s="44">
        <f t="shared" si="8440"/>
        <v>0</v>
      </c>
      <c r="FE192" s="44">
        <f t="shared" si="8441"/>
        <v>0</v>
      </c>
      <c r="FF192" s="44">
        <f t="shared" si="8442"/>
        <v>0</v>
      </c>
      <c r="FG192" s="44" t="e">
        <f t="shared" si="8443"/>
        <v>#VALUE!</v>
      </c>
      <c r="FH192" s="44" t="e">
        <f t="shared" si="8444"/>
        <v>#VALUE!</v>
      </c>
      <c r="FI192" s="44" t="e">
        <f t="shared" si="8445"/>
        <v>#VALUE!</v>
      </c>
      <c r="FJ192" s="44" t="e">
        <f t="shared" si="8446"/>
        <v>#VALUE!</v>
      </c>
      <c r="FK192" s="44" t="e">
        <f t="shared" si="8447"/>
        <v>#VALUE!</v>
      </c>
      <c r="FL192" s="44" t="e">
        <f t="shared" si="8448"/>
        <v>#VALUE!</v>
      </c>
      <c r="FM192" s="53"/>
      <c r="FN192" s="83">
        <f t="shared" si="8449"/>
        <v>0</v>
      </c>
      <c r="FO192" s="44">
        <f t="shared" si="8450"/>
        <v>0</v>
      </c>
      <c r="FP192" s="44">
        <f t="shared" si="8451"/>
        <v>0</v>
      </c>
      <c r="FQ192" s="44">
        <f t="shared" si="8452"/>
        <v>0</v>
      </c>
      <c r="FR192" s="44" t="e">
        <f t="shared" si="8453"/>
        <v>#VALUE!</v>
      </c>
      <c r="FS192" s="44" t="e">
        <f t="shared" si="8454"/>
        <v>#VALUE!</v>
      </c>
      <c r="FT192" s="44" t="e">
        <f t="shared" si="8455"/>
        <v>#VALUE!</v>
      </c>
      <c r="FU192" s="44" t="e">
        <f t="shared" si="8456"/>
        <v>#VALUE!</v>
      </c>
      <c r="FV192" s="44" t="e">
        <f t="shared" si="8457"/>
        <v>#VALUE!</v>
      </c>
      <c r="FW192" s="44" t="e">
        <f t="shared" si="8458"/>
        <v>#VALUE!</v>
      </c>
      <c r="FX192" s="53"/>
      <c r="FY192" s="83">
        <f t="shared" si="8459"/>
        <v>0</v>
      </c>
      <c r="FZ192" s="44">
        <f t="shared" si="8460"/>
        <v>0</v>
      </c>
      <c r="GA192" s="44">
        <f t="shared" si="8461"/>
        <v>0</v>
      </c>
      <c r="GB192" s="44">
        <f t="shared" si="8462"/>
        <v>0</v>
      </c>
      <c r="GC192" s="44" t="e">
        <f t="shared" si="8463"/>
        <v>#VALUE!</v>
      </c>
      <c r="GD192" s="44" t="e">
        <f t="shared" si="8464"/>
        <v>#VALUE!</v>
      </c>
      <c r="GE192" s="44" t="e">
        <f t="shared" si="8465"/>
        <v>#VALUE!</v>
      </c>
      <c r="GF192" s="44" t="e">
        <f t="shared" si="8466"/>
        <v>#VALUE!</v>
      </c>
      <c r="GG192" s="44" t="e">
        <f t="shared" si="8467"/>
        <v>#VALUE!</v>
      </c>
      <c r="GH192" s="44" t="e">
        <f t="shared" si="8468"/>
        <v>#VALUE!</v>
      </c>
      <c r="GI192" s="53"/>
      <c r="GJ192" s="83">
        <f t="shared" si="8469"/>
        <v>0</v>
      </c>
      <c r="GK192" s="44">
        <f t="shared" si="8470"/>
        <v>0</v>
      </c>
      <c r="GL192" s="44">
        <f t="shared" si="8471"/>
        <v>0</v>
      </c>
      <c r="GM192" s="44">
        <f t="shared" si="8472"/>
        <v>0</v>
      </c>
      <c r="GN192" s="44" t="e">
        <f t="shared" si="8473"/>
        <v>#VALUE!</v>
      </c>
      <c r="GO192" s="44" t="e">
        <f t="shared" si="8474"/>
        <v>#VALUE!</v>
      </c>
      <c r="GP192" s="44" t="e">
        <f t="shared" si="8475"/>
        <v>#VALUE!</v>
      </c>
      <c r="GQ192" s="44" t="e">
        <f t="shared" si="8476"/>
        <v>#VALUE!</v>
      </c>
      <c r="GR192" s="44" t="e">
        <f t="shared" si="8477"/>
        <v>#VALUE!</v>
      </c>
      <c r="GS192" s="44" t="e">
        <f t="shared" si="8478"/>
        <v>#VALUE!</v>
      </c>
      <c r="GT192" s="53"/>
      <c r="GU192" s="83">
        <f t="shared" si="8479"/>
        <v>0</v>
      </c>
      <c r="GV192" s="44">
        <f t="shared" si="8480"/>
        <v>0</v>
      </c>
      <c r="GW192" s="44">
        <f t="shared" si="8481"/>
        <v>0</v>
      </c>
      <c r="GX192" s="44">
        <f t="shared" si="8482"/>
        <v>0</v>
      </c>
      <c r="GY192" s="44" t="e">
        <f t="shared" si="8483"/>
        <v>#VALUE!</v>
      </c>
      <c r="GZ192" s="44" t="e">
        <f t="shared" si="8484"/>
        <v>#VALUE!</v>
      </c>
      <c r="HA192" s="44" t="e">
        <f t="shared" si="8485"/>
        <v>#VALUE!</v>
      </c>
      <c r="HB192" s="44" t="e">
        <f t="shared" si="8486"/>
        <v>#VALUE!</v>
      </c>
      <c r="HC192" s="44" t="e">
        <f t="shared" si="8487"/>
        <v>#VALUE!</v>
      </c>
      <c r="HD192" s="44" t="e">
        <f t="shared" si="8488"/>
        <v>#VALUE!</v>
      </c>
      <c r="HE192" s="53"/>
      <c r="HF192" s="83">
        <f t="shared" si="8489"/>
        <v>0</v>
      </c>
      <c r="HG192" s="44">
        <f t="shared" si="8490"/>
        <v>0</v>
      </c>
      <c r="HH192" s="44">
        <f t="shared" si="8491"/>
        <v>0</v>
      </c>
      <c r="HI192" s="44">
        <f t="shared" si="8492"/>
        <v>0</v>
      </c>
      <c r="HJ192" s="44" t="e">
        <f t="shared" si="8493"/>
        <v>#VALUE!</v>
      </c>
      <c r="HK192" s="44" t="e">
        <f t="shared" si="8494"/>
        <v>#VALUE!</v>
      </c>
      <c r="HL192" s="44" t="e">
        <f t="shared" si="8495"/>
        <v>#VALUE!</v>
      </c>
      <c r="HM192" s="44" t="e">
        <f t="shared" si="8496"/>
        <v>#VALUE!</v>
      </c>
      <c r="HN192" s="44" t="e">
        <f t="shared" si="8497"/>
        <v>#VALUE!</v>
      </c>
      <c r="HO192" s="44" t="e">
        <f t="shared" si="8498"/>
        <v>#VALUE!</v>
      </c>
      <c r="HP192" s="53"/>
      <c r="HQ192" s="83">
        <f t="shared" si="8499"/>
        <v>0</v>
      </c>
      <c r="HR192" s="44">
        <f t="shared" si="8500"/>
        <v>0</v>
      </c>
      <c r="HS192" s="44">
        <f t="shared" si="8501"/>
        <v>0</v>
      </c>
      <c r="HT192" s="44">
        <f t="shared" si="8502"/>
        <v>0</v>
      </c>
      <c r="HU192" s="44" t="e">
        <f t="shared" si="8503"/>
        <v>#VALUE!</v>
      </c>
      <c r="HV192" s="44" t="e">
        <f t="shared" si="8504"/>
        <v>#VALUE!</v>
      </c>
      <c r="HW192" s="44" t="e">
        <f t="shared" si="8505"/>
        <v>#VALUE!</v>
      </c>
      <c r="HX192" s="44" t="e">
        <f t="shared" si="8506"/>
        <v>#VALUE!</v>
      </c>
      <c r="HY192" s="44" t="e">
        <f t="shared" si="8507"/>
        <v>#VALUE!</v>
      </c>
      <c r="HZ192" s="44" t="e">
        <f t="shared" si="8508"/>
        <v>#VALUE!</v>
      </c>
      <c r="IA192" s="53"/>
      <c r="IB192" s="83">
        <f t="shared" si="8509"/>
        <v>0</v>
      </c>
      <c r="IC192" s="44">
        <f t="shared" si="8510"/>
        <v>0</v>
      </c>
      <c r="ID192" s="44">
        <f t="shared" si="8511"/>
        <v>0</v>
      </c>
      <c r="IE192" s="44">
        <f t="shared" si="8512"/>
        <v>0</v>
      </c>
      <c r="IF192" s="44" t="e">
        <f t="shared" si="8513"/>
        <v>#VALUE!</v>
      </c>
      <c r="IG192" s="44" t="e">
        <f t="shared" si="8514"/>
        <v>#VALUE!</v>
      </c>
      <c r="IH192" s="44" t="e">
        <f t="shared" si="8515"/>
        <v>#VALUE!</v>
      </c>
      <c r="II192" s="44" t="e">
        <f t="shared" si="8516"/>
        <v>#VALUE!</v>
      </c>
      <c r="IJ192" s="44" t="e">
        <f t="shared" si="8517"/>
        <v>#VALUE!</v>
      </c>
      <c r="IK192" s="44" t="e">
        <f t="shared" si="8518"/>
        <v>#VALUE!</v>
      </c>
      <c r="IL192" s="53"/>
      <c r="IM192" s="83">
        <f t="shared" si="8519"/>
        <v>0</v>
      </c>
      <c r="IN192" s="44">
        <f t="shared" si="8520"/>
        <v>0</v>
      </c>
      <c r="IO192" s="44">
        <f t="shared" si="8521"/>
        <v>0</v>
      </c>
      <c r="IP192" s="44">
        <f t="shared" si="8522"/>
        <v>0</v>
      </c>
      <c r="IQ192" s="44" t="e">
        <f t="shared" si="8523"/>
        <v>#VALUE!</v>
      </c>
      <c r="IR192" s="44" t="e">
        <f t="shared" si="8524"/>
        <v>#VALUE!</v>
      </c>
      <c r="IS192" s="44" t="e">
        <f t="shared" si="8525"/>
        <v>#VALUE!</v>
      </c>
      <c r="IT192" s="44" t="e">
        <f t="shared" si="8526"/>
        <v>#VALUE!</v>
      </c>
      <c r="IU192" s="44" t="e">
        <f t="shared" si="8527"/>
        <v>#VALUE!</v>
      </c>
      <c r="IV192" s="44" t="e">
        <f t="shared" si="8528"/>
        <v>#VALUE!</v>
      </c>
      <c r="IW192" s="53"/>
      <c r="IX192" s="83">
        <f t="shared" si="8529"/>
        <v>0</v>
      </c>
      <c r="IY192" s="44">
        <f t="shared" si="8530"/>
        <v>0</v>
      </c>
      <c r="IZ192" s="44">
        <f t="shared" si="8531"/>
        <v>0</v>
      </c>
      <c r="JA192" s="44">
        <f t="shared" si="8532"/>
        <v>0</v>
      </c>
      <c r="JB192" s="44" t="e">
        <f t="shared" si="8533"/>
        <v>#VALUE!</v>
      </c>
      <c r="JC192" s="44" t="e">
        <f t="shared" si="8534"/>
        <v>#VALUE!</v>
      </c>
      <c r="JD192" s="44" t="e">
        <f t="shared" si="8535"/>
        <v>#VALUE!</v>
      </c>
      <c r="JE192" s="44" t="e">
        <f t="shared" si="8536"/>
        <v>#VALUE!</v>
      </c>
      <c r="JF192" s="44" t="e">
        <f t="shared" si="8537"/>
        <v>#VALUE!</v>
      </c>
      <c r="JG192" s="44" t="e">
        <f t="shared" si="8538"/>
        <v>#VALUE!</v>
      </c>
      <c r="JH192" s="53"/>
      <c r="JI192" s="83">
        <f t="shared" si="8539"/>
        <v>0</v>
      </c>
      <c r="JJ192" s="44">
        <f t="shared" si="8540"/>
        <v>0</v>
      </c>
      <c r="JK192" s="44">
        <f t="shared" si="8541"/>
        <v>0</v>
      </c>
      <c r="JL192" s="44">
        <f t="shared" si="8542"/>
        <v>0</v>
      </c>
      <c r="JM192" s="44" t="e">
        <f t="shared" si="8543"/>
        <v>#VALUE!</v>
      </c>
      <c r="JN192" s="44" t="e">
        <f t="shared" si="8544"/>
        <v>#VALUE!</v>
      </c>
      <c r="JO192" s="44" t="e">
        <f t="shared" si="8545"/>
        <v>#VALUE!</v>
      </c>
      <c r="JP192" s="44" t="e">
        <f t="shared" si="8546"/>
        <v>#VALUE!</v>
      </c>
      <c r="JQ192" s="44" t="e">
        <f t="shared" si="8547"/>
        <v>#VALUE!</v>
      </c>
      <c r="JR192" s="44" t="e">
        <f t="shared" si="8548"/>
        <v>#VALUE!</v>
      </c>
      <c r="JS192" s="53"/>
      <c r="JT192" s="83">
        <f t="shared" si="8549"/>
        <v>0</v>
      </c>
      <c r="JU192" s="44">
        <f t="shared" si="8550"/>
        <v>0</v>
      </c>
      <c r="JV192" s="44">
        <f t="shared" si="8551"/>
        <v>0</v>
      </c>
      <c r="JW192" s="44">
        <f t="shared" si="8552"/>
        <v>0</v>
      </c>
      <c r="JX192" s="44" t="e">
        <f t="shared" si="8553"/>
        <v>#VALUE!</v>
      </c>
      <c r="JY192" s="44" t="e">
        <f t="shared" si="8554"/>
        <v>#VALUE!</v>
      </c>
      <c r="JZ192" s="44" t="e">
        <f t="shared" si="8555"/>
        <v>#VALUE!</v>
      </c>
      <c r="KA192" s="44" t="e">
        <f t="shared" si="8556"/>
        <v>#VALUE!</v>
      </c>
      <c r="KB192" s="44" t="e">
        <f t="shared" si="8557"/>
        <v>#VALUE!</v>
      </c>
      <c r="KC192" s="44" t="e">
        <f t="shared" si="8558"/>
        <v>#VALUE!</v>
      </c>
      <c r="KD192" s="53"/>
      <c r="KE192" s="83">
        <f t="shared" si="8559"/>
        <v>0</v>
      </c>
      <c r="KF192" s="44">
        <f t="shared" si="8560"/>
        <v>0</v>
      </c>
      <c r="KG192" s="44">
        <f t="shared" si="8561"/>
        <v>0</v>
      </c>
      <c r="KH192" s="44">
        <f t="shared" si="8562"/>
        <v>0</v>
      </c>
      <c r="KI192" s="44" t="e">
        <f t="shared" si="8563"/>
        <v>#VALUE!</v>
      </c>
      <c r="KJ192" s="44" t="e">
        <f t="shared" si="8564"/>
        <v>#VALUE!</v>
      </c>
      <c r="KK192" s="44" t="e">
        <f t="shared" si="8565"/>
        <v>#VALUE!</v>
      </c>
      <c r="KL192" s="44" t="e">
        <f t="shared" si="8566"/>
        <v>#VALUE!</v>
      </c>
      <c r="KM192" s="44" t="e">
        <f t="shared" si="8567"/>
        <v>#VALUE!</v>
      </c>
      <c r="KN192" s="44" t="e">
        <f t="shared" si="8568"/>
        <v>#VALUE!</v>
      </c>
      <c r="KO192" s="53"/>
      <c r="KP192" s="83">
        <f t="shared" si="8569"/>
        <v>0</v>
      </c>
      <c r="KQ192" s="44">
        <f t="shared" si="8570"/>
        <v>0</v>
      </c>
      <c r="KR192" s="44">
        <f t="shared" si="8571"/>
        <v>0</v>
      </c>
      <c r="KS192" s="44">
        <f t="shared" si="8572"/>
        <v>0</v>
      </c>
      <c r="KT192" s="44" t="e">
        <f t="shared" si="8573"/>
        <v>#VALUE!</v>
      </c>
      <c r="KU192" s="44" t="e">
        <f t="shared" si="8574"/>
        <v>#VALUE!</v>
      </c>
      <c r="KV192" s="44" t="e">
        <f t="shared" si="8575"/>
        <v>#VALUE!</v>
      </c>
      <c r="KW192" s="44" t="e">
        <f t="shared" si="8576"/>
        <v>#VALUE!</v>
      </c>
      <c r="KX192" s="44" t="e">
        <f t="shared" si="8577"/>
        <v>#VALUE!</v>
      </c>
      <c r="KY192" s="44" t="e">
        <f t="shared" si="8578"/>
        <v>#VALUE!</v>
      </c>
      <c r="KZ192" s="53"/>
      <c r="LA192" s="83">
        <f t="shared" si="8579"/>
        <v>0</v>
      </c>
      <c r="LB192" s="44">
        <f t="shared" si="8580"/>
        <v>0</v>
      </c>
      <c r="LC192" s="44">
        <f t="shared" si="8581"/>
        <v>0</v>
      </c>
      <c r="LD192" s="44">
        <f t="shared" si="8582"/>
        <v>0</v>
      </c>
      <c r="LE192" s="44" t="e">
        <f t="shared" si="8583"/>
        <v>#VALUE!</v>
      </c>
      <c r="LF192" s="44" t="e">
        <f t="shared" si="8584"/>
        <v>#VALUE!</v>
      </c>
      <c r="LG192" s="44" t="e">
        <f t="shared" si="8585"/>
        <v>#VALUE!</v>
      </c>
      <c r="LH192" s="44" t="e">
        <f t="shared" si="8586"/>
        <v>#VALUE!</v>
      </c>
      <c r="LI192" s="44" t="e">
        <f t="shared" si="8587"/>
        <v>#VALUE!</v>
      </c>
      <c r="LJ192" s="44" t="e">
        <f t="shared" si="8588"/>
        <v>#VALUE!</v>
      </c>
      <c r="LK192" s="53"/>
      <c r="LL192" s="83">
        <f t="shared" si="8589"/>
        <v>0</v>
      </c>
      <c r="LM192" s="44">
        <f t="shared" si="8590"/>
        <v>0</v>
      </c>
      <c r="LN192" s="44">
        <f t="shared" si="8591"/>
        <v>0</v>
      </c>
      <c r="LO192" s="44">
        <f t="shared" si="8592"/>
        <v>0</v>
      </c>
      <c r="LP192" s="44" t="e">
        <f t="shared" si="8593"/>
        <v>#VALUE!</v>
      </c>
      <c r="LQ192" s="44" t="e">
        <f t="shared" si="8594"/>
        <v>#VALUE!</v>
      </c>
      <c r="LR192" s="44" t="e">
        <f t="shared" si="8595"/>
        <v>#VALUE!</v>
      </c>
      <c r="LS192" s="44" t="e">
        <f t="shared" si="8596"/>
        <v>#VALUE!</v>
      </c>
      <c r="LT192" s="44" t="e">
        <f t="shared" si="8597"/>
        <v>#VALUE!</v>
      </c>
      <c r="LU192" s="44" t="e">
        <f t="shared" si="8598"/>
        <v>#VALUE!</v>
      </c>
      <c r="LV192" s="53"/>
      <c r="LW192" s="83">
        <f t="shared" si="8599"/>
        <v>0</v>
      </c>
      <c r="LX192" s="44">
        <f t="shared" si="8600"/>
        <v>0</v>
      </c>
      <c r="LY192" s="44">
        <f t="shared" si="8601"/>
        <v>0</v>
      </c>
      <c r="LZ192" s="44">
        <f t="shared" si="8602"/>
        <v>0</v>
      </c>
      <c r="MA192" s="44" t="e">
        <f t="shared" si="8603"/>
        <v>#VALUE!</v>
      </c>
      <c r="MB192" s="44" t="e">
        <f t="shared" si="8604"/>
        <v>#VALUE!</v>
      </c>
      <c r="MC192" s="44" t="e">
        <f t="shared" si="8605"/>
        <v>#VALUE!</v>
      </c>
      <c r="MD192" s="44" t="e">
        <f t="shared" si="8606"/>
        <v>#VALUE!</v>
      </c>
      <c r="ME192" s="44" t="e">
        <f t="shared" si="8607"/>
        <v>#VALUE!</v>
      </c>
      <c r="MF192" s="44" t="e">
        <f t="shared" si="8608"/>
        <v>#VALUE!</v>
      </c>
      <c r="MG192" s="53"/>
      <c r="MH192" s="83">
        <f t="shared" si="8609"/>
        <v>0</v>
      </c>
      <c r="MI192" s="44">
        <f t="shared" si="8610"/>
        <v>0</v>
      </c>
      <c r="MJ192" s="44">
        <f t="shared" si="8611"/>
        <v>0</v>
      </c>
      <c r="MK192" s="44">
        <f t="shared" si="8612"/>
        <v>0</v>
      </c>
      <c r="ML192" s="44" t="e">
        <f t="shared" si="8613"/>
        <v>#VALUE!</v>
      </c>
      <c r="MM192" s="44" t="e">
        <f t="shared" si="8614"/>
        <v>#VALUE!</v>
      </c>
      <c r="MN192" s="44" t="e">
        <f t="shared" si="8615"/>
        <v>#VALUE!</v>
      </c>
      <c r="MO192" s="44" t="e">
        <f t="shared" si="8616"/>
        <v>#VALUE!</v>
      </c>
      <c r="MP192" s="44" t="e">
        <f t="shared" si="8617"/>
        <v>#VALUE!</v>
      </c>
      <c r="MQ192" s="44" t="e">
        <f t="shared" si="8618"/>
        <v>#VALUE!</v>
      </c>
      <c r="MR192" s="53"/>
      <c r="MS192" s="83">
        <f t="shared" si="8619"/>
        <v>0</v>
      </c>
      <c r="MT192" s="44">
        <f t="shared" si="8620"/>
        <v>0</v>
      </c>
      <c r="MU192" s="44">
        <f t="shared" si="8621"/>
        <v>0</v>
      </c>
      <c r="MV192" s="44">
        <f t="shared" si="8622"/>
        <v>0</v>
      </c>
      <c r="MW192" s="44" t="e">
        <f t="shared" si="8623"/>
        <v>#VALUE!</v>
      </c>
      <c r="MX192" s="44" t="e">
        <f t="shared" si="8624"/>
        <v>#VALUE!</v>
      </c>
      <c r="MY192" s="44" t="e">
        <f t="shared" si="8625"/>
        <v>#VALUE!</v>
      </c>
      <c r="MZ192" s="44" t="e">
        <f t="shared" si="8626"/>
        <v>#VALUE!</v>
      </c>
      <c r="NA192" s="44" t="e">
        <f t="shared" si="8627"/>
        <v>#VALUE!</v>
      </c>
      <c r="NB192" s="44" t="e">
        <f t="shared" si="8628"/>
        <v>#VALUE!</v>
      </c>
      <c r="NC192" s="53"/>
      <c r="ND192" s="83">
        <f t="shared" si="8629"/>
        <v>0</v>
      </c>
      <c r="NE192" s="44">
        <f t="shared" si="8630"/>
        <v>0</v>
      </c>
      <c r="NF192" s="44">
        <f t="shared" si="8631"/>
        <v>0</v>
      </c>
      <c r="NG192" s="44">
        <f t="shared" si="8632"/>
        <v>0</v>
      </c>
      <c r="NH192" s="44" t="e">
        <f t="shared" si="8633"/>
        <v>#VALUE!</v>
      </c>
      <c r="NI192" s="44" t="e">
        <f t="shared" si="8634"/>
        <v>#VALUE!</v>
      </c>
      <c r="NJ192" s="44" t="e">
        <f t="shared" si="8635"/>
        <v>#VALUE!</v>
      </c>
      <c r="NK192" s="44" t="e">
        <f t="shared" si="8636"/>
        <v>#VALUE!</v>
      </c>
      <c r="NL192" s="44" t="e">
        <f t="shared" si="8637"/>
        <v>#VALUE!</v>
      </c>
      <c r="NM192" s="44" t="e">
        <f t="shared" si="8638"/>
        <v>#VALUE!</v>
      </c>
      <c r="NN192" s="53"/>
      <c r="NO192" s="83">
        <f t="shared" si="8639"/>
        <v>0</v>
      </c>
      <c r="NP192" s="44">
        <f t="shared" si="8640"/>
        <v>0</v>
      </c>
      <c r="NQ192" s="44">
        <f t="shared" si="8641"/>
        <v>0</v>
      </c>
      <c r="NR192" s="44">
        <f t="shared" si="8642"/>
        <v>0</v>
      </c>
      <c r="NS192" s="44" t="e">
        <f t="shared" si="8643"/>
        <v>#VALUE!</v>
      </c>
      <c r="NT192" s="44" t="e">
        <f t="shared" si="8644"/>
        <v>#VALUE!</v>
      </c>
      <c r="NU192" s="44" t="e">
        <f t="shared" si="8645"/>
        <v>#VALUE!</v>
      </c>
      <c r="NV192" s="44" t="e">
        <f t="shared" si="8646"/>
        <v>#VALUE!</v>
      </c>
      <c r="NW192" s="44" t="e">
        <f t="shared" si="8647"/>
        <v>#VALUE!</v>
      </c>
      <c r="NX192" s="44" t="e">
        <f t="shared" si="8648"/>
        <v>#VALUE!</v>
      </c>
      <c r="NY192" s="53"/>
      <c r="NZ192" s="83">
        <f t="shared" si="8649"/>
        <v>0</v>
      </c>
      <c r="OA192" s="44">
        <f t="shared" si="8650"/>
        <v>0</v>
      </c>
      <c r="OB192" s="44">
        <f t="shared" si="8651"/>
        <v>0</v>
      </c>
      <c r="OC192" s="44">
        <f t="shared" si="8652"/>
        <v>0</v>
      </c>
      <c r="OD192" s="44" t="e">
        <f t="shared" si="8653"/>
        <v>#VALUE!</v>
      </c>
      <c r="OE192" s="44" t="e">
        <f t="shared" si="8654"/>
        <v>#VALUE!</v>
      </c>
      <c r="OF192" s="44" t="e">
        <f t="shared" si="8655"/>
        <v>#VALUE!</v>
      </c>
      <c r="OG192" s="44" t="e">
        <f t="shared" si="8656"/>
        <v>#VALUE!</v>
      </c>
      <c r="OH192" s="44" t="e">
        <f t="shared" si="8657"/>
        <v>#VALUE!</v>
      </c>
      <c r="OI192" s="44" t="e">
        <f t="shared" si="8658"/>
        <v>#VALUE!</v>
      </c>
      <c r="OJ192" s="53"/>
      <c r="OK192" s="83">
        <f t="shared" si="8659"/>
        <v>0</v>
      </c>
      <c r="OL192" s="44">
        <f t="shared" si="8660"/>
        <v>0</v>
      </c>
      <c r="OM192" s="44">
        <f t="shared" si="8661"/>
        <v>0</v>
      </c>
      <c r="ON192" s="44">
        <f t="shared" si="8662"/>
        <v>0</v>
      </c>
      <c r="OO192" s="44" t="e">
        <f t="shared" si="8663"/>
        <v>#VALUE!</v>
      </c>
      <c r="OP192" s="44" t="e">
        <f t="shared" si="8664"/>
        <v>#VALUE!</v>
      </c>
      <c r="OQ192" s="44" t="e">
        <f t="shared" si="8665"/>
        <v>#VALUE!</v>
      </c>
      <c r="OR192" s="44" t="e">
        <f t="shared" si="8666"/>
        <v>#VALUE!</v>
      </c>
      <c r="OS192" s="44" t="e">
        <f t="shared" si="8667"/>
        <v>#VALUE!</v>
      </c>
      <c r="OT192" s="44" t="e">
        <f t="shared" si="8668"/>
        <v>#VALUE!</v>
      </c>
      <c r="OU192" s="53"/>
      <c r="OV192" s="83">
        <f t="shared" si="8669"/>
        <v>0</v>
      </c>
      <c r="OW192" s="44">
        <f t="shared" si="8670"/>
        <v>0</v>
      </c>
      <c r="OX192" s="44">
        <f t="shared" si="8671"/>
        <v>0</v>
      </c>
      <c r="OY192" s="44">
        <f t="shared" si="8672"/>
        <v>0</v>
      </c>
      <c r="OZ192" s="44" t="e">
        <f t="shared" si="8673"/>
        <v>#VALUE!</v>
      </c>
      <c r="PA192" s="44" t="e">
        <f t="shared" si="8674"/>
        <v>#VALUE!</v>
      </c>
      <c r="PB192" s="44" t="e">
        <f t="shared" si="8675"/>
        <v>#VALUE!</v>
      </c>
      <c r="PC192" s="44" t="e">
        <f t="shared" si="8676"/>
        <v>#VALUE!</v>
      </c>
      <c r="PD192" s="44" t="e">
        <f t="shared" si="8677"/>
        <v>#VALUE!</v>
      </c>
      <c r="PE192" s="44" t="e">
        <f t="shared" si="8678"/>
        <v>#VALUE!</v>
      </c>
      <c r="PF192" s="53"/>
      <c r="PG192" s="83">
        <f t="shared" si="8679"/>
        <v>0</v>
      </c>
      <c r="PH192" s="44">
        <f t="shared" si="8680"/>
        <v>0</v>
      </c>
      <c r="PI192" s="44">
        <f t="shared" si="8681"/>
        <v>0</v>
      </c>
      <c r="PJ192" s="44">
        <f t="shared" si="8682"/>
        <v>0</v>
      </c>
      <c r="PK192" s="44" t="e">
        <f t="shared" si="8683"/>
        <v>#VALUE!</v>
      </c>
      <c r="PL192" s="44" t="e">
        <f t="shared" si="8684"/>
        <v>#VALUE!</v>
      </c>
      <c r="PM192" s="44" t="e">
        <f t="shared" si="8685"/>
        <v>#VALUE!</v>
      </c>
      <c r="PN192" s="44" t="e">
        <f t="shared" si="8686"/>
        <v>#VALUE!</v>
      </c>
      <c r="PO192" s="44" t="e">
        <f t="shared" si="8687"/>
        <v>#VALUE!</v>
      </c>
      <c r="PP192" s="44" t="e">
        <f t="shared" si="8688"/>
        <v>#VALUE!</v>
      </c>
      <c r="PQ192" s="53"/>
      <c r="PR192" s="83">
        <f t="shared" si="8689"/>
        <v>0</v>
      </c>
      <c r="PS192" s="44">
        <f t="shared" si="8690"/>
        <v>0</v>
      </c>
      <c r="PT192" s="44">
        <f t="shared" si="8691"/>
        <v>0</v>
      </c>
      <c r="PU192" s="44">
        <f t="shared" si="8692"/>
        <v>0</v>
      </c>
      <c r="PV192" s="44" t="e">
        <f t="shared" si="8693"/>
        <v>#VALUE!</v>
      </c>
      <c r="PW192" s="44" t="e">
        <f t="shared" si="8694"/>
        <v>#VALUE!</v>
      </c>
      <c r="PX192" s="44" t="e">
        <f t="shared" si="8695"/>
        <v>#VALUE!</v>
      </c>
      <c r="PY192" s="44" t="e">
        <f t="shared" si="8696"/>
        <v>#VALUE!</v>
      </c>
      <c r="PZ192" s="44" t="e">
        <f t="shared" si="8697"/>
        <v>#VALUE!</v>
      </c>
      <c r="QA192" s="44" t="e">
        <f t="shared" si="8698"/>
        <v>#VALUE!</v>
      </c>
    </row>
    <row r="193" spans="1:443" x14ac:dyDescent="0.25">
      <c r="A193" s="42" t="s">
        <v>23</v>
      </c>
      <c r="B193" s="84"/>
      <c r="C193" s="53"/>
      <c r="D193" s="43"/>
      <c r="E193" s="83">
        <f t="shared" si="8699"/>
        <v>0</v>
      </c>
      <c r="F193" s="44">
        <f t="shared" si="8700"/>
        <v>0</v>
      </c>
      <c r="G193" s="44">
        <f t="shared" si="8307"/>
        <v>0</v>
      </c>
      <c r="H193" s="44">
        <f t="shared" si="8308"/>
        <v>0</v>
      </c>
      <c r="I193" s="44">
        <f t="shared" si="8309"/>
        <v>0</v>
      </c>
      <c r="J193" s="44">
        <f t="shared" si="8310"/>
        <v>0</v>
      </c>
      <c r="K193" s="44">
        <f t="shared" si="8311"/>
        <v>0</v>
      </c>
      <c r="L193" s="44">
        <f t="shared" si="8312"/>
        <v>0</v>
      </c>
      <c r="M193" s="44">
        <f t="shared" si="8313"/>
        <v>0</v>
      </c>
      <c r="N193" s="44">
        <f t="shared" si="8314"/>
        <v>0</v>
      </c>
      <c r="O193" s="53"/>
      <c r="P193" s="83">
        <f t="shared" si="8701"/>
        <v>0</v>
      </c>
      <c r="Q193" s="44">
        <f t="shared" si="8702"/>
        <v>0</v>
      </c>
      <c r="R193" s="44">
        <f t="shared" si="8315"/>
        <v>0</v>
      </c>
      <c r="S193" s="44">
        <f t="shared" si="8316"/>
        <v>0</v>
      </c>
      <c r="T193" s="44" t="e">
        <f t="shared" si="8317"/>
        <v>#VALUE!</v>
      </c>
      <c r="U193" s="44" t="e">
        <f t="shared" si="8318"/>
        <v>#VALUE!</v>
      </c>
      <c r="V193" s="44" t="e">
        <f t="shared" si="8319"/>
        <v>#VALUE!</v>
      </c>
      <c r="W193" s="44" t="e">
        <f t="shared" si="8320"/>
        <v>#VALUE!</v>
      </c>
      <c r="X193" s="44" t="e">
        <f t="shared" si="8321"/>
        <v>#VALUE!</v>
      </c>
      <c r="Y193" s="44" t="e">
        <f t="shared" si="8322"/>
        <v>#VALUE!</v>
      </c>
      <c r="Z193" s="53"/>
      <c r="AA193" s="83">
        <f t="shared" si="8703"/>
        <v>0</v>
      </c>
      <c r="AB193" s="44">
        <f t="shared" si="8704"/>
        <v>0</v>
      </c>
      <c r="AC193" s="44">
        <f t="shared" si="8323"/>
        <v>0</v>
      </c>
      <c r="AD193" s="44">
        <f t="shared" si="8324"/>
        <v>0</v>
      </c>
      <c r="AE193" s="44" t="e">
        <f t="shared" si="8325"/>
        <v>#VALUE!</v>
      </c>
      <c r="AF193" s="44" t="e">
        <f t="shared" si="8326"/>
        <v>#VALUE!</v>
      </c>
      <c r="AG193" s="44" t="e">
        <f t="shared" si="8327"/>
        <v>#VALUE!</v>
      </c>
      <c r="AH193" s="44" t="e">
        <f t="shared" si="8328"/>
        <v>#VALUE!</v>
      </c>
      <c r="AI193" s="44" t="e">
        <f t="shared" si="8329"/>
        <v>#VALUE!</v>
      </c>
      <c r="AJ193" s="44" t="e">
        <f t="shared" si="8330"/>
        <v>#VALUE!</v>
      </c>
      <c r="AK193" s="53"/>
      <c r="AL193" s="83">
        <f t="shared" si="8705"/>
        <v>0</v>
      </c>
      <c r="AM193" s="44">
        <f t="shared" si="8706"/>
        <v>0</v>
      </c>
      <c r="AN193" s="44">
        <f t="shared" si="8331"/>
        <v>0</v>
      </c>
      <c r="AO193" s="44">
        <f t="shared" si="8332"/>
        <v>0</v>
      </c>
      <c r="AP193" s="44" t="e">
        <f t="shared" si="8333"/>
        <v>#VALUE!</v>
      </c>
      <c r="AQ193" s="44" t="e">
        <f t="shared" si="8334"/>
        <v>#VALUE!</v>
      </c>
      <c r="AR193" s="44" t="e">
        <f t="shared" si="8335"/>
        <v>#VALUE!</v>
      </c>
      <c r="AS193" s="44" t="e">
        <f t="shared" si="8336"/>
        <v>#VALUE!</v>
      </c>
      <c r="AT193" s="44" t="e">
        <f t="shared" si="8337"/>
        <v>#VALUE!</v>
      </c>
      <c r="AU193" s="44" t="e">
        <f t="shared" si="8338"/>
        <v>#VALUE!</v>
      </c>
      <c r="AV193" s="53"/>
      <c r="AW193" s="83">
        <f t="shared" si="8339"/>
        <v>0</v>
      </c>
      <c r="AX193" s="44">
        <f t="shared" si="8340"/>
        <v>0</v>
      </c>
      <c r="AY193" s="44">
        <f t="shared" si="8341"/>
        <v>0</v>
      </c>
      <c r="AZ193" s="44">
        <f t="shared" si="8342"/>
        <v>0</v>
      </c>
      <c r="BA193" s="44" t="e">
        <f t="shared" si="8343"/>
        <v>#VALUE!</v>
      </c>
      <c r="BB193" s="44" t="e">
        <f t="shared" si="8344"/>
        <v>#VALUE!</v>
      </c>
      <c r="BC193" s="44" t="e">
        <f t="shared" si="8345"/>
        <v>#VALUE!</v>
      </c>
      <c r="BD193" s="44" t="e">
        <f t="shared" si="8346"/>
        <v>#VALUE!</v>
      </c>
      <c r="BE193" s="44" t="e">
        <f t="shared" si="8347"/>
        <v>#VALUE!</v>
      </c>
      <c r="BF193" s="44" t="e">
        <f t="shared" si="8348"/>
        <v>#VALUE!</v>
      </c>
      <c r="BG193" s="53"/>
      <c r="BH193" s="83">
        <f t="shared" si="8349"/>
        <v>0</v>
      </c>
      <c r="BI193" s="44">
        <f t="shared" si="8350"/>
        <v>0</v>
      </c>
      <c r="BJ193" s="44">
        <f t="shared" si="8351"/>
        <v>0</v>
      </c>
      <c r="BK193" s="44">
        <f t="shared" si="8352"/>
        <v>0</v>
      </c>
      <c r="BL193" s="44" t="e">
        <f t="shared" si="8353"/>
        <v>#VALUE!</v>
      </c>
      <c r="BM193" s="44" t="e">
        <f t="shared" si="8354"/>
        <v>#VALUE!</v>
      </c>
      <c r="BN193" s="44" t="e">
        <f t="shared" si="8355"/>
        <v>#VALUE!</v>
      </c>
      <c r="BO193" s="44" t="e">
        <f t="shared" si="8356"/>
        <v>#VALUE!</v>
      </c>
      <c r="BP193" s="44" t="e">
        <f t="shared" si="8357"/>
        <v>#VALUE!</v>
      </c>
      <c r="BQ193" s="44" t="e">
        <f t="shared" si="8358"/>
        <v>#VALUE!</v>
      </c>
      <c r="BR193" s="53"/>
      <c r="BS193" s="83">
        <f t="shared" si="8359"/>
        <v>0</v>
      </c>
      <c r="BT193" s="44">
        <f t="shared" si="8360"/>
        <v>0</v>
      </c>
      <c r="BU193" s="44">
        <f t="shared" si="8361"/>
        <v>0</v>
      </c>
      <c r="BV193" s="44">
        <f t="shared" si="8362"/>
        <v>0</v>
      </c>
      <c r="BW193" s="44" t="e">
        <f t="shared" si="8363"/>
        <v>#VALUE!</v>
      </c>
      <c r="BX193" s="44" t="e">
        <f t="shared" si="8364"/>
        <v>#VALUE!</v>
      </c>
      <c r="BY193" s="44" t="e">
        <f t="shared" si="8365"/>
        <v>#VALUE!</v>
      </c>
      <c r="BZ193" s="44" t="e">
        <f t="shared" si="8366"/>
        <v>#VALUE!</v>
      </c>
      <c r="CA193" s="44" t="e">
        <f t="shared" si="8367"/>
        <v>#VALUE!</v>
      </c>
      <c r="CB193" s="44" t="e">
        <f t="shared" si="8368"/>
        <v>#VALUE!</v>
      </c>
      <c r="CC193" s="53"/>
      <c r="CD193" s="83">
        <f t="shared" si="8369"/>
        <v>0</v>
      </c>
      <c r="CE193" s="44">
        <f t="shared" si="8370"/>
        <v>0</v>
      </c>
      <c r="CF193" s="44">
        <f t="shared" si="8371"/>
        <v>0</v>
      </c>
      <c r="CG193" s="44">
        <f t="shared" si="8372"/>
        <v>0</v>
      </c>
      <c r="CH193" s="44" t="e">
        <f t="shared" si="8373"/>
        <v>#VALUE!</v>
      </c>
      <c r="CI193" s="44" t="e">
        <f t="shared" si="8374"/>
        <v>#VALUE!</v>
      </c>
      <c r="CJ193" s="44" t="e">
        <f t="shared" si="8375"/>
        <v>#VALUE!</v>
      </c>
      <c r="CK193" s="44" t="e">
        <f t="shared" si="8376"/>
        <v>#VALUE!</v>
      </c>
      <c r="CL193" s="44" t="e">
        <f t="shared" si="8377"/>
        <v>#VALUE!</v>
      </c>
      <c r="CM193" s="44" t="e">
        <f t="shared" si="8378"/>
        <v>#VALUE!</v>
      </c>
      <c r="CN193" s="53"/>
      <c r="CO193" s="83">
        <f t="shared" si="8379"/>
        <v>0</v>
      </c>
      <c r="CP193" s="44">
        <f t="shared" si="8380"/>
        <v>0</v>
      </c>
      <c r="CQ193" s="44">
        <f t="shared" si="8381"/>
        <v>0</v>
      </c>
      <c r="CR193" s="44">
        <f t="shared" si="8382"/>
        <v>0</v>
      </c>
      <c r="CS193" s="44" t="e">
        <f t="shared" si="8383"/>
        <v>#VALUE!</v>
      </c>
      <c r="CT193" s="44" t="e">
        <f t="shared" si="8384"/>
        <v>#VALUE!</v>
      </c>
      <c r="CU193" s="44" t="e">
        <f t="shared" si="8385"/>
        <v>#VALUE!</v>
      </c>
      <c r="CV193" s="44" t="e">
        <f t="shared" si="8386"/>
        <v>#VALUE!</v>
      </c>
      <c r="CW193" s="44" t="e">
        <f t="shared" si="8387"/>
        <v>#VALUE!</v>
      </c>
      <c r="CX193" s="44" t="e">
        <f t="shared" si="8388"/>
        <v>#VALUE!</v>
      </c>
      <c r="CY193" s="53"/>
      <c r="CZ193" s="83">
        <f t="shared" si="8389"/>
        <v>0</v>
      </c>
      <c r="DA193" s="44">
        <f t="shared" si="8390"/>
        <v>0</v>
      </c>
      <c r="DB193" s="44">
        <f t="shared" si="8391"/>
        <v>0</v>
      </c>
      <c r="DC193" s="44">
        <f t="shared" si="8392"/>
        <v>0</v>
      </c>
      <c r="DD193" s="44" t="e">
        <f t="shared" si="8393"/>
        <v>#VALUE!</v>
      </c>
      <c r="DE193" s="44" t="e">
        <f t="shared" si="8394"/>
        <v>#VALUE!</v>
      </c>
      <c r="DF193" s="44" t="e">
        <f t="shared" si="8395"/>
        <v>#VALUE!</v>
      </c>
      <c r="DG193" s="44" t="e">
        <f t="shared" si="8396"/>
        <v>#VALUE!</v>
      </c>
      <c r="DH193" s="44" t="e">
        <f t="shared" si="8397"/>
        <v>#VALUE!</v>
      </c>
      <c r="DI193" s="44" t="e">
        <f t="shared" si="8398"/>
        <v>#VALUE!</v>
      </c>
      <c r="DJ193" s="53"/>
      <c r="DK193" s="83">
        <f t="shared" si="8399"/>
        <v>0</v>
      </c>
      <c r="DL193" s="44">
        <f t="shared" si="8400"/>
        <v>0</v>
      </c>
      <c r="DM193" s="44">
        <f t="shared" si="8401"/>
        <v>0</v>
      </c>
      <c r="DN193" s="44">
        <f t="shared" si="8402"/>
        <v>0</v>
      </c>
      <c r="DO193" s="44" t="e">
        <f t="shared" si="8403"/>
        <v>#VALUE!</v>
      </c>
      <c r="DP193" s="44" t="e">
        <f t="shared" si="8404"/>
        <v>#VALUE!</v>
      </c>
      <c r="DQ193" s="44" t="e">
        <f t="shared" si="8405"/>
        <v>#VALUE!</v>
      </c>
      <c r="DR193" s="44" t="e">
        <f t="shared" si="8406"/>
        <v>#VALUE!</v>
      </c>
      <c r="DS193" s="44" t="e">
        <f t="shared" si="8407"/>
        <v>#VALUE!</v>
      </c>
      <c r="DT193" s="44" t="e">
        <f t="shared" si="8408"/>
        <v>#VALUE!</v>
      </c>
      <c r="DU193" s="53"/>
      <c r="DV193" s="83">
        <f t="shared" si="8409"/>
        <v>0</v>
      </c>
      <c r="DW193" s="44">
        <f t="shared" si="8410"/>
        <v>0</v>
      </c>
      <c r="DX193" s="44">
        <f t="shared" si="8411"/>
        <v>0</v>
      </c>
      <c r="DY193" s="44">
        <f t="shared" si="8412"/>
        <v>0</v>
      </c>
      <c r="DZ193" s="44" t="e">
        <f t="shared" si="8413"/>
        <v>#VALUE!</v>
      </c>
      <c r="EA193" s="44" t="e">
        <f t="shared" si="8414"/>
        <v>#VALUE!</v>
      </c>
      <c r="EB193" s="44" t="e">
        <f t="shared" si="8415"/>
        <v>#VALUE!</v>
      </c>
      <c r="EC193" s="44" t="e">
        <f t="shared" si="8416"/>
        <v>#VALUE!</v>
      </c>
      <c r="ED193" s="44" t="e">
        <f t="shared" si="8417"/>
        <v>#VALUE!</v>
      </c>
      <c r="EE193" s="44" t="e">
        <f t="shared" si="8418"/>
        <v>#VALUE!</v>
      </c>
      <c r="EF193" s="53"/>
      <c r="EG193" s="83">
        <f t="shared" si="8419"/>
        <v>0</v>
      </c>
      <c r="EH193" s="44">
        <f t="shared" si="8420"/>
        <v>0</v>
      </c>
      <c r="EI193" s="44">
        <f t="shared" si="8421"/>
        <v>0</v>
      </c>
      <c r="EJ193" s="44">
        <f t="shared" si="8422"/>
        <v>0</v>
      </c>
      <c r="EK193" s="44" t="e">
        <f t="shared" si="8423"/>
        <v>#VALUE!</v>
      </c>
      <c r="EL193" s="44" t="e">
        <f t="shared" si="8424"/>
        <v>#VALUE!</v>
      </c>
      <c r="EM193" s="44" t="e">
        <f t="shared" si="8425"/>
        <v>#VALUE!</v>
      </c>
      <c r="EN193" s="44" t="e">
        <f t="shared" si="8426"/>
        <v>#VALUE!</v>
      </c>
      <c r="EO193" s="44" t="e">
        <f t="shared" si="8427"/>
        <v>#VALUE!</v>
      </c>
      <c r="EP193" s="44" t="e">
        <f t="shared" si="8428"/>
        <v>#VALUE!</v>
      </c>
      <c r="EQ193" s="53"/>
      <c r="ER193" s="83">
        <f t="shared" si="8429"/>
        <v>0</v>
      </c>
      <c r="ES193" s="44">
        <f t="shared" si="8430"/>
        <v>0</v>
      </c>
      <c r="ET193" s="44">
        <f t="shared" si="8431"/>
        <v>0</v>
      </c>
      <c r="EU193" s="44">
        <f t="shared" si="8432"/>
        <v>0</v>
      </c>
      <c r="EV193" s="44" t="e">
        <f t="shared" si="8433"/>
        <v>#VALUE!</v>
      </c>
      <c r="EW193" s="44" t="e">
        <f t="shared" si="8434"/>
        <v>#VALUE!</v>
      </c>
      <c r="EX193" s="44" t="e">
        <f t="shared" si="8435"/>
        <v>#VALUE!</v>
      </c>
      <c r="EY193" s="44" t="e">
        <f t="shared" si="8436"/>
        <v>#VALUE!</v>
      </c>
      <c r="EZ193" s="44" t="e">
        <f t="shared" si="8437"/>
        <v>#VALUE!</v>
      </c>
      <c r="FA193" s="44" t="e">
        <f t="shared" si="8438"/>
        <v>#VALUE!</v>
      </c>
      <c r="FB193" s="53"/>
      <c r="FC193" s="83">
        <f t="shared" si="8439"/>
        <v>0</v>
      </c>
      <c r="FD193" s="44">
        <f t="shared" si="8440"/>
        <v>0</v>
      </c>
      <c r="FE193" s="44">
        <f t="shared" si="8441"/>
        <v>0</v>
      </c>
      <c r="FF193" s="44">
        <f t="shared" si="8442"/>
        <v>0</v>
      </c>
      <c r="FG193" s="44" t="e">
        <f t="shared" si="8443"/>
        <v>#VALUE!</v>
      </c>
      <c r="FH193" s="44" t="e">
        <f t="shared" si="8444"/>
        <v>#VALUE!</v>
      </c>
      <c r="FI193" s="44" t="e">
        <f t="shared" si="8445"/>
        <v>#VALUE!</v>
      </c>
      <c r="FJ193" s="44" t="e">
        <f t="shared" si="8446"/>
        <v>#VALUE!</v>
      </c>
      <c r="FK193" s="44" t="e">
        <f t="shared" si="8447"/>
        <v>#VALUE!</v>
      </c>
      <c r="FL193" s="44" t="e">
        <f t="shared" si="8448"/>
        <v>#VALUE!</v>
      </c>
      <c r="FM193" s="53"/>
      <c r="FN193" s="83">
        <f t="shared" si="8449"/>
        <v>0</v>
      </c>
      <c r="FO193" s="44">
        <f t="shared" si="8450"/>
        <v>0</v>
      </c>
      <c r="FP193" s="44">
        <f t="shared" si="8451"/>
        <v>0</v>
      </c>
      <c r="FQ193" s="44">
        <f t="shared" si="8452"/>
        <v>0</v>
      </c>
      <c r="FR193" s="44" t="e">
        <f t="shared" si="8453"/>
        <v>#VALUE!</v>
      </c>
      <c r="FS193" s="44" t="e">
        <f t="shared" si="8454"/>
        <v>#VALUE!</v>
      </c>
      <c r="FT193" s="44" t="e">
        <f t="shared" si="8455"/>
        <v>#VALUE!</v>
      </c>
      <c r="FU193" s="44" t="e">
        <f t="shared" si="8456"/>
        <v>#VALUE!</v>
      </c>
      <c r="FV193" s="44" t="e">
        <f t="shared" si="8457"/>
        <v>#VALUE!</v>
      </c>
      <c r="FW193" s="44" t="e">
        <f t="shared" si="8458"/>
        <v>#VALUE!</v>
      </c>
      <c r="FX193" s="53"/>
      <c r="FY193" s="83">
        <f t="shared" si="8459"/>
        <v>0</v>
      </c>
      <c r="FZ193" s="44">
        <f t="shared" si="8460"/>
        <v>0</v>
      </c>
      <c r="GA193" s="44">
        <f t="shared" si="8461"/>
        <v>0</v>
      </c>
      <c r="GB193" s="44">
        <f t="shared" si="8462"/>
        <v>0</v>
      </c>
      <c r="GC193" s="44" t="e">
        <f t="shared" si="8463"/>
        <v>#VALUE!</v>
      </c>
      <c r="GD193" s="44" t="e">
        <f t="shared" si="8464"/>
        <v>#VALUE!</v>
      </c>
      <c r="GE193" s="44" t="e">
        <f t="shared" si="8465"/>
        <v>#VALUE!</v>
      </c>
      <c r="GF193" s="44" t="e">
        <f t="shared" si="8466"/>
        <v>#VALUE!</v>
      </c>
      <c r="GG193" s="44" t="e">
        <f t="shared" si="8467"/>
        <v>#VALUE!</v>
      </c>
      <c r="GH193" s="44" t="e">
        <f t="shared" si="8468"/>
        <v>#VALUE!</v>
      </c>
      <c r="GI193" s="53"/>
      <c r="GJ193" s="83">
        <f t="shared" si="8469"/>
        <v>0</v>
      </c>
      <c r="GK193" s="44">
        <f t="shared" si="8470"/>
        <v>0</v>
      </c>
      <c r="GL193" s="44">
        <f t="shared" si="8471"/>
        <v>0</v>
      </c>
      <c r="GM193" s="44">
        <f t="shared" si="8472"/>
        <v>0</v>
      </c>
      <c r="GN193" s="44" t="e">
        <f t="shared" si="8473"/>
        <v>#VALUE!</v>
      </c>
      <c r="GO193" s="44" t="e">
        <f t="shared" si="8474"/>
        <v>#VALUE!</v>
      </c>
      <c r="GP193" s="44" t="e">
        <f t="shared" si="8475"/>
        <v>#VALUE!</v>
      </c>
      <c r="GQ193" s="44" t="e">
        <f t="shared" si="8476"/>
        <v>#VALUE!</v>
      </c>
      <c r="GR193" s="44" t="e">
        <f t="shared" si="8477"/>
        <v>#VALUE!</v>
      </c>
      <c r="GS193" s="44" t="e">
        <f t="shared" si="8478"/>
        <v>#VALUE!</v>
      </c>
      <c r="GT193" s="53"/>
      <c r="GU193" s="83">
        <f t="shared" si="8479"/>
        <v>0</v>
      </c>
      <c r="GV193" s="44">
        <f t="shared" si="8480"/>
        <v>0</v>
      </c>
      <c r="GW193" s="44">
        <f t="shared" si="8481"/>
        <v>0</v>
      </c>
      <c r="GX193" s="44">
        <f t="shared" si="8482"/>
        <v>0</v>
      </c>
      <c r="GY193" s="44" t="e">
        <f t="shared" si="8483"/>
        <v>#VALUE!</v>
      </c>
      <c r="GZ193" s="44" t="e">
        <f t="shared" si="8484"/>
        <v>#VALUE!</v>
      </c>
      <c r="HA193" s="44" t="e">
        <f t="shared" si="8485"/>
        <v>#VALUE!</v>
      </c>
      <c r="HB193" s="44" t="e">
        <f t="shared" si="8486"/>
        <v>#VALUE!</v>
      </c>
      <c r="HC193" s="44" t="e">
        <f t="shared" si="8487"/>
        <v>#VALUE!</v>
      </c>
      <c r="HD193" s="44" t="e">
        <f t="shared" si="8488"/>
        <v>#VALUE!</v>
      </c>
      <c r="HE193" s="53"/>
      <c r="HF193" s="83">
        <f t="shared" si="8489"/>
        <v>0</v>
      </c>
      <c r="HG193" s="44">
        <f t="shared" si="8490"/>
        <v>0</v>
      </c>
      <c r="HH193" s="44">
        <f t="shared" si="8491"/>
        <v>0</v>
      </c>
      <c r="HI193" s="44">
        <f t="shared" si="8492"/>
        <v>0</v>
      </c>
      <c r="HJ193" s="44" t="e">
        <f t="shared" si="8493"/>
        <v>#VALUE!</v>
      </c>
      <c r="HK193" s="44" t="e">
        <f t="shared" si="8494"/>
        <v>#VALUE!</v>
      </c>
      <c r="HL193" s="44" t="e">
        <f t="shared" si="8495"/>
        <v>#VALUE!</v>
      </c>
      <c r="HM193" s="44" t="e">
        <f t="shared" si="8496"/>
        <v>#VALUE!</v>
      </c>
      <c r="HN193" s="44" t="e">
        <f t="shared" si="8497"/>
        <v>#VALUE!</v>
      </c>
      <c r="HO193" s="44" t="e">
        <f t="shared" si="8498"/>
        <v>#VALUE!</v>
      </c>
      <c r="HP193" s="53"/>
      <c r="HQ193" s="83">
        <f t="shared" si="8499"/>
        <v>0</v>
      </c>
      <c r="HR193" s="44">
        <f t="shared" si="8500"/>
        <v>0</v>
      </c>
      <c r="HS193" s="44">
        <f t="shared" si="8501"/>
        <v>0</v>
      </c>
      <c r="HT193" s="44">
        <f t="shared" si="8502"/>
        <v>0</v>
      </c>
      <c r="HU193" s="44" t="e">
        <f t="shared" si="8503"/>
        <v>#VALUE!</v>
      </c>
      <c r="HV193" s="44" t="e">
        <f t="shared" si="8504"/>
        <v>#VALUE!</v>
      </c>
      <c r="HW193" s="44" t="e">
        <f t="shared" si="8505"/>
        <v>#VALUE!</v>
      </c>
      <c r="HX193" s="44" t="e">
        <f t="shared" si="8506"/>
        <v>#VALUE!</v>
      </c>
      <c r="HY193" s="44" t="e">
        <f t="shared" si="8507"/>
        <v>#VALUE!</v>
      </c>
      <c r="HZ193" s="44" t="e">
        <f t="shared" si="8508"/>
        <v>#VALUE!</v>
      </c>
      <c r="IA193" s="53"/>
      <c r="IB193" s="83">
        <f t="shared" si="8509"/>
        <v>0</v>
      </c>
      <c r="IC193" s="44">
        <f t="shared" si="8510"/>
        <v>0</v>
      </c>
      <c r="ID193" s="44">
        <f t="shared" si="8511"/>
        <v>0</v>
      </c>
      <c r="IE193" s="44">
        <f t="shared" si="8512"/>
        <v>0</v>
      </c>
      <c r="IF193" s="44" t="e">
        <f t="shared" si="8513"/>
        <v>#VALUE!</v>
      </c>
      <c r="IG193" s="44" t="e">
        <f t="shared" si="8514"/>
        <v>#VALUE!</v>
      </c>
      <c r="IH193" s="44" t="e">
        <f t="shared" si="8515"/>
        <v>#VALUE!</v>
      </c>
      <c r="II193" s="44" t="e">
        <f t="shared" si="8516"/>
        <v>#VALUE!</v>
      </c>
      <c r="IJ193" s="44" t="e">
        <f t="shared" si="8517"/>
        <v>#VALUE!</v>
      </c>
      <c r="IK193" s="44" t="e">
        <f t="shared" si="8518"/>
        <v>#VALUE!</v>
      </c>
      <c r="IL193" s="53"/>
      <c r="IM193" s="83">
        <f t="shared" si="8519"/>
        <v>0</v>
      </c>
      <c r="IN193" s="44">
        <f t="shared" si="8520"/>
        <v>0</v>
      </c>
      <c r="IO193" s="44">
        <f t="shared" si="8521"/>
        <v>0</v>
      </c>
      <c r="IP193" s="44">
        <f t="shared" si="8522"/>
        <v>0</v>
      </c>
      <c r="IQ193" s="44" t="e">
        <f t="shared" si="8523"/>
        <v>#VALUE!</v>
      </c>
      <c r="IR193" s="44" t="e">
        <f t="shared" si="8524"/>
        <v>#VALUE!</v>
      </c>
      <c r="IS193" s="44" t="e">
        <f t="shared" si="8525"/>
        <v>#VALUE!</v>
      </c>
      <c r="IT193" s="44" t="e">
        <f t="shared" si="8526"/>
        <v>#VALUE!</v>
      </c>
      <c r="IU193" s="44" t="e">
        <f t="shared" si="8527"/>
        <v>#VALUE!</v>
      </c>
      <c r="IV193" s="44" t="e">
        <f t="shared" si="8528"/>
        <v>#VALUE!</v>
      </c>
      <c r="IW193" s="53"/>
      <c r="IX193" s="83">
        <f t="shared" si="8529"/>
        <v>0</v>
      </c>
      <c r="IY193" s="44">
        <f t="shared" si="8530"/>
        <v>0</v>
      </c>
      <c r="IZ193" s="44">
        <f t="shared" si="8531"/>
        <v>0</v>
      </c>
      <c r="JA193" s="44">
        <f t="shared" si="8532"/>
        <v>0</v>
      </c>
      <c r="JB193" s="44" t="e">
        <f t="shared" si="8533"/>
        <v>#VALUE!</v>
      </c>
      <c r="JC193" s="44" t="e">
        <f t="shared" si="8534"/>
        <v>#VALUE!</v>
      </c>
      <c r="JD193" s="44" t="e">
        <f t="shared" si="8535"/>
        <v>#VALUE!</v>
      </c>
      <c r="JE193" s="44" t="e">
        <f t="shared" si="8536"/>
        <v>#VALUE!</v>
      </c>
      <c r="JF193" s="44" t="e">
        <f t="shared" si="8537"/>
        <v>#VALUE!</v>
      </c>
      <c r="JG193" s="44" t="e">
        <f t="shared" si="8538"/>
        <v>#VALUE!</v>
      </c>
      <c r="JH193" s="53"/>
      <c r="JI193" s="83">
        <f t="shared" si="8539"/>
        <v>0</v>
      </c>
      <c r="JJ193" s="44">
        <f t="shared" si="8540"/>
        <v>0</v>
      </c>
      <c r="JK193" s="44">
        <f t="shared" si="8541"/>
        <v>0</v>
      </c>
      <c r="JL193" s="44">
        <f t="shared" si="8542"/>
        <v>0</v>
      </c>
      <c r="JM193" s="44" t="e">
        <f t="shared" si="8543"/>
        <v>#VALUE!</v>
      </c>
      <c r="JN193" s="44" t="e">
        <f t="shared" si="8544"/>
        <v>#VALUE!</v>
      </c>
      <c r="JO193" s="44" t="e">
        <f t="shared" si="8545"/>
        <v>#VALUE!</v>
      </c>
      <c r="JP193" s="44" t="e">
        <f t="shared" si="8546"/>
        <v>#VALUE!</v>
      </c>
      <c r="JQ193" s="44" t="e">
        <f t="shared" si="8547"/>
        <v>#VALUE!</v>
      </c>
      <c r="JR193" s="44" t="e">
        <f t="shared" si="8548"/>
        <v>#VALUE!</v>
      </c>
      <c r="JS193" s="53"/>
      <c r="JT193" s="83">
        <f t="shared" si="8549"/>
        <v>0</v>
      </c>
      <c r="JU193" s="44">
        <f t="shared" si="8550"/>
        <v>0</v>
      </c>
      <c r="JV193" s="44">
        <f t="shared" si="8551"/>
        <v>0</v>
      </c>
      <c r="JW193" s="44">
        <f t="shared" si="8552"/>
        <v>0</v>
      </c>
      <c r="JX193" s="44" t="e">
        <f t="shared" si="8553"/>
        <v>#VALUE!</v>
      </c>
      <c r="JY193" s="44" t="e">
        <f t="shared" si="8554"/>
        <v>#VALUE!</v>
      </c>
      <c r="JZ193" s="44" t="e">
        <f t="shared" si="8555"/>
        <v>#VALUE!</v>
      </c>
      <c r="KA193" s="44" t="e">
        <f t="shared" si="8556"/>
        <v>#VALUE!</v>
      </c>
      <c r="KB193" s="44" t="e">
        <f t="shared" si="8557"/>
        <v>#VALUE!</v>
      </c>
      <c r="KC193" s="44" t="e">
        <f t="shared" si="8558"/>
        <v>#VALUE!</v>
      </c>
      <c r="KD193" s="53"/>
      <c r="KE193" s="83">
        <f t="shared" si="8559"/>
        <v>0</v>
      </c>
      <c r="KF193" s="44">
        <f t="shared" si="8560"/>
        <v>0</v>
      </c>
      <c r="KG193" s="44">
        <f t="shared" si="8561"/>
        <v>0</v>
      </c>
      <c r="KH193" s="44">
        <f t="shared" si="8562"/>
        <v>0</v>
      </c>
      <c r="KI193" s="44" t="e">
        <f t="shared" si="8563"/>
        <v>#VALUE!</v>
      </c>
      <c r="KJ193" s="44" t="e">
        <f t="shared" si="8564"/>
        <v>#VALUE!</v>
      </c>
      <c r="KK193" s="44" t="e">
        <f t="shared" si="8565"/>
        <v>#VALUE!</v>
      </c>
      <c r="KL193" s="44" t="e">
        <f t="shared" si="8566"/>
        <v>#VALUE!</v>
      </c>
      <c r="KM193" s="44" t="e">
        <f t="shared" si="8567"/>
        <v>#VALUE!</v>
      </c>
      <c r="KN193" s="44" t="e">
        <f t="shared" si="8568"/>
        <v>#VALUE!</v>
      </c>
      <c r="KO193" s="53"/>
      <c r="KP193" s="83">
        <f t="shared" si="8569"/>
        <v>0</v>
      </c>
      <c r="KQ193" s="44">
        <f t="shared" si="8570"/>
        <v>0</v>
      </c>
      <c r="KR193" s="44">
        <f t="shared" si="8571"/>
        <v>0</v>
      </c>
      <c r="KS193" s="44">
        <f t="shared" si="8572"/>
        <v>0</v>
      </c>
      <c r="KT193" s="44" t="e">
        <f t="shared" si="8573"/>
        <v>#VALUE!</v>
      </c>
      <c r="KU193" s="44" t="e">
        <f t="shared" si="8574"/>
        <v>#VALUE!</v>
      </c>
      <c r="KV193" s="44" t="e">
        <f t="shared" si="8575"/>
        <v>#VALUE!</v>
      </c>
      <c r="KW193" s="44" t="e">
        <f t="shared" si="8576"/>
        <v>#VALUE!</v>
      </c>
      <c r="KX193" s="44" t="e">
        <f t="shared" si="8577"/>
        <v>#VALUE!</v>
      </c>
      <c r="KY193" s="44" t="e">
        <f t="shared" si="8578"/>
        <v>#VALUE!</v>
      </c>
      <c r="KZ193" s="53"/>
      <c r="LA193" s="83">
        <f t="shared" si="8579"/>
        <v>0</v>
      </c>
      <c r="LB193" s="44">
        <f t="shared" si="8580"/>
        <v>0</v>
      </c>
      <c r="LC193" s="44">
        <f t="shared" si="8581"/>
        <v>0</v>
      </c>
      <c r="LD193" s="44">
        <f t="shared" si="8582"/>
        <v>0</v>
      </c>
      <c r="LE193" s="44" t="e">
        <f t="shared" si="8583"/>
        <v>#VALUE!</v>
      </c>
      <c r="LF193" s="44" t="e">
        <f t="shared" si="8584"/>
        <v>#VALUE!</v>
      </c>
      <c r="LG193" s="44" t="e">
        <f t="shared" si="8585"/>
        <v>#VALUE!</v>
      </c>
      <c r="LH193" s="44" t="e">
        <f t="shared" si="8586"/>
        <v>#VALUE!</v>
      </c>
      <c r="LI193" s="44" t="e">
        <f t="shared" si="8587"/>
        <v>#VALUE!</v>
      </c>
      <c r="LJ193" s="44" t="e">
        <f t="shared" si="8588"/>
        <v>#VALUE!</v>
      </c>
      <c r="LK193" s="53"/>
      <c r="LL193" s="83">
        <f t="shared" si="8589"/>
        <v>0</v>
      </c>
      <c r="LM193" s="44">
        <f t="shared" si="8590"/>
        <v>0</v>
      </c>
      <c r="LN193" s="44">
        <f t="shared" si="8591"/>
        <v>0</v>
      </c>
      <c r="LO193" s="44">
        <f t="shared" si="8592"/>
        <v>0</v>
      </c>
      <c r="LP193" s="44" t="e">
        <f t="shared" si="8593"/>
        <v>#VALUE!</v>
      </c>
      <c r="LQ193" s="44" t="e">
        <f t="shared" si="8594"/>
        <v>#VALUE!</v>
      </c>
      <c r="LR193" s="44" t="e">
        <f t="shared" si="8595"/>
        <v>#VALUE!</v>
      </c>
      <c r="LS193" s="44" t="e">
        <f t="shared" si="8596"/>
        <v>#VALUE!</v>
      </c>
      <c r="LT193" s="44" t="e">
        <f t="shared" si="8597"/>
        <v>#VALUE!</v>
      </c>
      <c r="LU193" s="44" t="e">
        <f t="shared" si="8598"/>
        <v>#VALUE!</v>
      </c>
      <c r="LV193" s="53"/>
      <c r="LW193" s="83">
        <f t="shared" si="8599"/>
        <v>0</v>
      </c>
      <c r="LX193" s="44">
        <f t="shared" si="8600"/>
        <v>0</v>
      </c>
      <c r="LY193" s="44">
        <f t="shared" si="8601"/>
        <v>0</v>
      </c>
      <c r="LZ193" s="44">
        <f t="shared" si="8602"/>
        <v>0</v>
      </c>
      <c r="MA193" s="44" t="e">
        <f t="shared" si="8603"/>
        <v>#VALUE!</v>
      </c>
      <c r="MB193" s="44" t="e">
        <f t="shared" si="8604"/>
        <v>#VALUE!</v>
      </c>
      <c r="MC193" s="44" t="e">
        <f t="shared" si="8605"/>
        <v>#VALUE!</v>
      </c>
      <c r="MD193" s="44" t="e">
        <f t="shared" si="8606"/>
        <v>#VALUE!</v>
      </c>
      <c r="ME193" s="44" t="e">
        <f t="shared" si="8607"/>
        <v>#VALUE!</v>
      </c>
      <c r="MF193" s="44" t="e">
        <f t="shared" si="8608"/>
        <v>#VALUE!</v>
      </c>
      <c r="MG193" s="53"/>
      <c r="MH193" s="83">
        <f t="shared" si="8609"/>
        <v>0</v>
      </c>
      <c r="MI193" s="44">
        <f t="shared" si="8610"/>
        <v>0</v>
      </c>
      <c r="MJ193" s="44">
        <f t="shared" si="8611"/>
        <v>0</v>
      </c>
      <c r="MK193" s="44">
        <f t="shared" si="8612"/>
        <v>0</v>
      </c>
      <c r="ML193" s="44" t="e">
        <f t="shared" si="8613"/>
        <v>#VALUE!</v>
      </c>
      <c r="MM193" s="44" t="e">
        <f t="shared" si="8614"/>
        <v>#VALUE!</v>
      </c>
      <c r="MN193" s="44" t="e">
        <f t="shared" si="8615"/>
        <v>#VALUE!</v>
      </c>
      <c r="MO193" s="44" t="e">
        <f t="shared" si="8616"/>
        <v>#VALUE!</v>
      </c>
      <c r="MP193" s="44" t="e">
        <f t="shared" si="8617"/>
        <v>#VALUE!</v>
      </c>
      <c r="MQ193" s="44" t="e">
        <f t="shared" si="8618"/>
        <v>#VALUE!</v>
      </c>
      <c r="MR193" s="53"/>
      <c r="MS193" s="83">
        <f t="shared" si="8619"/>
        <v>0</v>
      </c>
      <c r="MT193" s="44">
        <f t="shared" si="8620"/>
        <v>0</v>
      </c>
      <c r="MU193" s="44">
        <f t="shared" si="8621"/>
        <v>0</v>
      </c>
      <c r="MV193" s="44">
        <f t="shared" si="8622"/>
        <v>0</v>
      </c>
      <c r="MW193" s="44" t="e">
        <f t="shared" si="8623"/>
        <v>#VALUE!</v>
      </c>
      <c r="MX193" s="44" t="e">
        <f t="shared" si="8624"/>
        <v>#VALUE!</v>
      </c>
      <c r="MY193" s="44" t="e">
        <f t="shared" si="8625"/>
        <v>#VALUE!</v>
      </c>
      <c r="MZ193" s="44" t="e">
        <f t="shared" si="8626"/>
        <v>#VALUE!</v>
      </c>
      <c r="NA193" s="44" t="e">
        <f t="shared" si="8627"/>
        <v>#VALUE!</v>
      </c>
      <c r="NB193" s="44" t="e">
        <f t="shared" si="8628"/>
        <v>#VALUE!</v>
      </c>
      <c r="NC193" s="53"/>
      <c r="ND193" s="83">
        <f t="shared" si="8629"/>
        <v>0</v>
      </c>
      <c r="NE193" s="44">
        <f t="shared" si="8630"/>
        <v>0</v>
      </c>
      <c r="NF193" s="44">
        <f t="shared" si="8631"/>
        <v>0</v>
      </c>
      <c r="NG193" s="44">
        <f t="shared" si="8632"/>
        <v>0</v>
      </c>
      <c r="NH193" s="44" t="e">
        <f t="shared" si="8633"/>
        <v>#VALUE!</v>
      </c>
      <c r="NI193" s="44" t="e">
        <f t="shared" si="8634"/>
        <v>#VALUE!</v>
      </c>
      <c r="NJ193" s="44" t="e">
        <f t="shared" si="8635"/>
        <v>#VALUE!</v>
      </c>
      <c r="NK193" s="44" t="e">
        <f t="shared" si="8636"/>
        <v>#VALUE!</v>
      </c>
      <c r="NL193" s="44" t="e">
        <f t="shared" si="8637"/>
        <v>#VALUE!</v>
      </c>
      <c r="NM193" s="44" t="e">
        <f t="shared" si="8638"/>
        <v>#VALUE!</v>
      </c>
      <c r="NN193" s="53"/>
      <c r="NO193" s="83">
        <f t="shared" si="8639"/>
        <v>0</v>
      </c>
      <c r="NP193" s="44">
        <f t="shared" si="8640"/>
        <v>0</v>
      </c>
      <c r="NQ193" s="44">
        <f t="shared" si="8641"/>
        <v>0</v>
      </c>
      <c r="NR193" s="44">
        <f t="shared" si="8642"/>
        <v>0</v>
      </c>
      <c r="NS193" s="44" t="e">
        <f t="shared" si="8643"/>
        <v>#VALUE!</v>
      </c>
      <c r="NT193" s="44" t="e">
        <f t="shared" si="8644"/>
        <v>#VALUE!</v>
      </c>
      <c r="NU193" s="44" t="e">
        <f t="shared" si="8645"/>
        <v>#VALUE!</v>
      </c>
      <c r="NV193" s="44" t="e">
        <f t="shared" si="8646"/>
        <v>#VALUE!</v>
      </c>
      <c r="NW193" s="44" t="e">
        <f t="shared" si="8647"/>
        <v>#VALUE!</v>
      </c>
      <c r="NX193" s="44" t="e">
        <f t="shared" si="8648"/>
        <v>#VALUE!</v>
      </c>
      <c r="NY193" s="53"/>
      <c r="NZ193" s="83">
        <f t="shared" si="8649"/>
        <v>0</v>
      </c>
      <c r="OA193" s="44">
        <f t="shared" si="8650"/>
        <v>0</v>
      </c>
      <c r="OB193" s="44">
        <f t="shared" si="8651"/>
        <v>0</v>
      </c>
      <c r="OC193" s="44">
        <f t="shared" si="8652"/>
        <v>0</v>
      </c>
      <c r="OD193" s="44" t="e">
        <f t="shared" si="8653"/>
        <v>#VALUE!</v>
      </c>
      <c r="OE193" s="44" t="e">
        <f t="shared" si="8654"/>
        <v>#VALUE!</v>
      </c>
      <c r="OF193" s="44" t="e">
        <f t="shared" si="8655"/>
        <v>#VALUE!</v>
      </c>
      <c r="OG193" s="44" t="e">
        <f t="shared" si="8656"/>
        <v>#VALUE!</v>
      </c>
      <c r="OH193" s="44" t="e">
        <f t="shared" si="8657"/>
        <v>#VALUE!</v>
      </c>
      <c r="OI193" s="44" t="e">
        <f t="shared" si="8658"/>
        <v>#VALUE!</v>
      </c>
      <c r="OJ193" s="53"/>
      <c r="OK193" s="83">
        <f t="shared" si="8659"/>
        <v>0</v>
      </c>
      <c r="OL193" s="44">
        <f t="shared" si="8660"/>
        <v>0</v>
      </c>
      <c r="OM193" s="44">
        <f t="shared" si="8661"/>
        <v>0</v>
      </c>
      <c r="ON193" s="44">
        <f t="shared" si="8662"/>
        <v>0</v>
      </c>
      <c r="OO193" s="44" t="e">
        <f t="shared" si="8663"/>
        <v>#VALUE!</v>
      </c>
      <c r="OP193" s="44" t="e">
        <f t="shared" si="8664"/>
        <v>#VALUE!</v>
      </c>
      <c r="OQ193" s="44" t="e">
        <f t="shared" si="8665"/>
        <v>#VALUE!</v>
      </c>
      <c r="OR193" s="44" t="e">
        <f t="shared" si="8666"/>
        <v>#VALUE!</v>
      </c>
      <c r="OS193" s="44" t="e">
        <f t="shared" si="8667"/>
        <v>#VALUE!</v>
      </c>
      <c r="OT193" s="44" t="e">
        <f t="shared" si="8668"/>
        <v>#VALUE!</v>
      </c>
      <c r="OU193" s="53"/>
      <c r="OV193" s="83">
        <f t="shared" si="8669"/>
        <v>0</v>
      </c>
      <c r="OW193" s="44">
        <f t="shared" si="8670"/>
        <v>0</v>
      </c>
      <c r="OX193" s="44">
        <f t="shared" si="8671"/>
        <v>0</v>
      </c>
      <c r="OY193" s="44">
        <f t="shared" si="8672"/>
        <v>0</v>
      </c>
      <c r="OZ193" s="44" t="e">
        <f t="shared" si="8673"/>
        <v>#VALUE!</v>
      </c>
      <c r="PA193" s="44" t="e">
        <f t="shared" si="8674"/>
        <v>#VALUE!</v>
      </c>
      <c r="PB193" s="44" t="e">
        <f t="shared" si="8675"/>
        <v>#VALUE!</v>
      </c>
      <c r="PC193" s="44" t="e">
        <f t="shared" si="8676"/>
        <v>#VALUE!</v>
      </c>
      <c r="PD193" s="44" t="e">
        <f t="shared" si="8677"/>
        <v>#VALUE!</v>
      </c>
      <c r="PE193" s="44" t="e">
        <f t="shared" si="8678"/>
        <v>#VALUE!</v>
      </c>
      <c r="PF193" s="53"/>
      <c r="PG193" s="83">
        <f t="shared" si="8679"/>
        <v>0</v>
      </c>
      <c r="PH193" s="44">
        <f t="shared" si="8680"/>
        <v>0</v>
      </c>
      <c r="PI193" s="44">
        <f t="shared" si="8681"/>
        <v>0</v>
      </c>
      <c r="PJ193" s="44">
        <f t="shared" si="8682"/>
        <v>0</v>
      </c>
      <c r="PK193" s="44" t="e">
        <f t="shared" si="8683"/>
        <v>#VALUE!</v>
      </c>
      <c r="PL193" s="44" t="e">
        <f t="shared" si="8684"/>
        <v>#VALUE!</v>
      </c>
      <c r="PM193" s="44" t="e">
        <f t="shared" si="8685"/>
        <v>#VALUE!</v>
      </c>
      <c r="PN193" s="44" t="e">
        <f t="shared" si="8686"/>
        <v>#VALUE!</v>
      </c>
      <c r="PO193" s="44" t="e">
        <f t="shared" si="8687"/>
        <v>#VALUE!</v>
      </c>
      <c r="PP193" s="44" t="e">
        <f t="shared" si="8688"/>
        <v>#VALUE!</v>
      </c>
      <c r="PQ193" s="53"/>
      <c r="PR193" s="83">
        <f t="shared" si="8689"/>
        <v>0</v>
      </c>
      <c r="PS193" s="44">
        <f t="shared" si="8690"/>
        <v>0</v>
      </c>
      <c r="PT193" s="44">
        <f t="shared" si="8691"/>
        <v>0</v>
      </c>
      <c r="PU193" s="44">
        <f t="shared" si="8692"/>
        <v>0</v>
      </c>
      <c r="PV193" s="44" t="e">
        <f t="shared" si="8693"/>
        <v>#VALUE!</v>
      </c>
      <c r="PW193" s="44" t="e">
        <f t="shared" si="8694"/>
        <v>#VALUE!</v>
      </c>
      <c r="PX193" s="44" t="e">
        <f t="shared" si="8695"/>
        <v>#VALUE!</v>
      </c>
      <c r="PY193" s="44" t="e">
        <f t="shared" si="8696"/>
        <v>#VALUE!</v>
      </c>
      <c r="PZ193" s="44" t="e">
        <f t="shared" si="8697"/>
        <v>#VALUE!</v>
      </c>
      <c r="QA193" s="44" t="e">
        <f t="shared" si="8698"/>
        <v>#VALUE!</v>
      </c>
    </row>
    <row r="195" spans="1:443" x14ac:dyDescent="0.25">
      <c r="A195" s="276" t="s">
        <v>174</v>
      </c>
      <c r="B195" s="277"/>
      <c r="C195" s="50"/>
      <c r="D195" s="37"/>
      <c r="E195" s="285" t="s">
        <v>103</v>
      </c>
      <c r="F195" s="285"/>
      <c r="G195" s="276" t="s">
        <v>4</v>
      </c>
      <c r="H195" s="277"/>
      <c r="I195" s="276" t="s">
        <v>5</v>
      </c>
      <c r="J195" s="277"/>
      <c r="K195" s="276" t="s">
        <v>9</v>
      </c>
      <c r="L195" s="277"/>
      <c r="M195" s="276" t="s">
        <v>106</v>
      </c>
      <c r="N195" s="277"/>
      <c r="O195" s="80"/>
      <c r="P195" s="286" t="s">
        <v>104</v>
      </c>
      <c r="Q195" s="286"/>
      <c r="R195" s="276" t="s">
        <v>4</v>
      </c>
      <c r="S195" s="277"/>
      <c r="T195" s="276" t="s">
        <v>5</v>
      </c>
      <c r="U195" s="277"/>
      <c r="V195" s="276" t="s">
        <v>9</v>
      </c>
      <c r="W195" s="277"/>
      <c r="X195" s="276" t="s">
        <v>106</v>
      </c>
      <c r="Y195" s="277"/>
      <c r="Z195" s="80"/>
      <c r="AA195" s="285" t="s">
        <v>155</v>
      </c>
      <c r="AB195" s="285"/>
      <c r="AC195" s="276" t="s">
        <v>4</v>
      </c>
      <c r="AD195" s="277"/>
      <c r="AE195" s="276" t="s">
        <v>5</v>
      </c>
      <c r="AF195" s="277"/>
      <c r="AG195" s="276" t="s">
        <v>9</v>
      </c>
      <c r="AH195" s="277"/>
      <c r="AI195" s="276" t="s">
        <v>106</v>
      </c>
      <c r="AJ195" s="277"/>
      <c r="AK195" s="80"/>
      <c r="AL195" s="285" t="s">
        <v>156</v>
      </c>
      <c r="AM195" s="285"/>
      <c r="AN195" s="276" t="s">
        <v>4</v>
      </c>
      <c r="AO195" s="277"/>
      <c r="AP195" s="276" t="s">
        <v>5</v>
      </c>
      <c r="AQ195" s="277"/>
      <c r="AR195" s="276" t="s">
        <v>9</v>
      </c>
      <c r="AS195" s="277"/>
      <c r="AT195" s="276" t="s">
        <v>106</v>
      </c>
      <c r="AU195" s="277"/>
      <c r="AV195" s="80"/>
      <c r="AW195" s="285" t="s">
        <v>311</v>
      </c>
      <c r="AX195" s="285"/>
      <c r="AY195" s="276" t="s">
        <v>4</v>
      </c>
      <c r="AZ195" s="277"/>
      <c r="BA195" s="276" t="s">
        <v>5</v>
      </c>
      <c r="BB195" s="277"/>
      <c r="BC195" s="276" t="s">
        <v>9</v>
      </c>
      <c r="BD195" s="277"/>
      <c r="BE195" s="276" t="s">
        <v>106</v>
      </c>
      <c r="BF195" s="277"/>
      <c r="BG195" s="80"/>
      <c r="BH195" s="285" t="s">
        <v>312</v>
      </c>
      <c r="BI195" s="285"/>
      <c r="BJ195" s="276" t="s">
        <v>4</v>
      </c>
      <c r="BK195" s="277"/>
      <c r="BL195" s="276" t="s">
        <v>5</v>
      </c>
      <c r="BM195" s="277"/>
      <c r="BN195" s="276" t="s">
        <v>9</v>
      </c>
      <c r="BO195" s="277"/>
      <c r="BP195" s="276" t="s">
        <v>106</v>
      </c>
      <c r="BQ195" s="277"/>
      <c r="BR195" s="80"/>
      <c r="BS195" s="285" t="s">
        <v>313</v>
      </c>
      <c r="BT195" s="285"/>
      <c r="BU195" s="276" t="s">
        <v>4</v>
      </c>
      <c r="BV195" s="277"/>
      <c r="BW195" s="276" t="s">
        <v>5</v>
      </c>
      <c r="BX195" s="277"/>
      <c r="BY195" s="276" t="s">
        <v>9</v>
      </c>
      <c r="BZ195" s="277"/>
      <c r="CA195" s="276" t="s">
        <v>106</v>
      </c>
      <c r="CB195" s="277"/>
      <c r="CC195" s="80"/>
      <c r="CD195" s="285" t="s">
        <v>314</v>
      </c>
      <c r="CE195" s="285"/>
      <c r="CF195" s="276" t="s">
        <v>4</v>
      </c>
      <c r="CG195" s="277"/>
      <c r="CH195" s="276" t="s">
        <v>5</v>
      </c>
      <c r="CI195" s="277"/>
      <c r="CJ195" s="276" t="s">
        <v>9</v>
      </c>
      <c r="CK195" s="277"/>
      <c r="CL195" s="276" t="s">
        <v>106</v>
      </c>
      <c r="CM195" s="277"/>
      <c r="CN195" s="80"/>
      <c r="CO195" s="285" t="s">
        <v>315</v>
      </c>
      <c r="CP195" s="285"/>
      <c r="CQ195" s="276" t="s">
        <v>4</v>
      </c>
      <c r="CR195" s="277"/>
      <c r="CS195" s="276" t="s">
        <v>5</v>
      </c>
      <c r="CT195" s="277"/>
      <c r="CU195" s="276" t="s">
        <v>9</v>
      </c>
      <c r="CV195" s="277"/>
      <c r="CW195" s="276" t="s">
        <v>106</v>
      </c>
      <c r="CX195" s="277"/>
      <c r="CY195" s="80"/>
      <c r="CZ195" s="285" t="s">
        <v>316</v>
      </c>
      <c r="DA195" s="285"/>
      <c r="DB195" s="276" t="s">
        <v>4</v>
      </c>
      <c r="DC195" s="277"/>
      <c r="DD195" s="276" t="s">
        <v>5</v>
      </c>
      <c r="DE195" s="277"/>
      <c r="DF195" s="276" t="s">
        <v>9</v>
      </c>
      <c r="DG195" s="277"/>
      <c r="DH195" s="276" t="s">
        <v>106</v>
      </c>
      <c r="DI195" s="277"/>
      <c r="DJ195" s="80"/>
      <c r="DK195" s="285" t="s">
        <v>258</v>
      </c>
      <c r="DL195" s="285"/>
      <c r="DM195" s="276" t="s">
        <v>4</v>
      </c>
      <c r="DN195" s="277"/>
      <c r="DO195" s="276" t="s">
        <v>5</v>
      </c>
      <c r="DP195" s="277"/>
      <c r="DQ195" s="276" t="s">
        <v>9</v>
      </c>
      <c r="DR195" s="277"/>
      <c r="DS195" s="276" t="s">
        <v>106</v>
      </c>
      <c r="DT195" s="277"/>
      <c r="DU195" s="80"/>
      <c r="DV195" s="285" t="s">
        <v>317</v>
      </c>
      <c r="DW195" s="285"/>
      <c r="DX195" s="276" t="s">
        <v>4</v>
      </c>
      <c r="DY195" s="277"/>
      <c r="DZ195" s="276" t="s">
        <v>5</v>
      </c>
      <c r="EA195" s="277"/>
      <c r="EB195" s="276" t="s">
        <v>9</v>
      </c>
      <c r="EC195" s="277"/>
      <c r="ED195" s="276" t="s">
        <v>106</v>
      </c>
      <c r="EE195" s="277"/>
      <c r="EF195" s="80"/>
      <c r="EG195" s="285" t="s">
        <v>318</v>
      </c>
      <c r="EH195" s="285"/>
      <c r="EI195" s="276" t="s">
        <v>4</v>
      </c>
      <c r="EJ195" s="277"/>
      <c r="EK195" s="276" t="s">
        <v>5</v>
      </c>
      <c r="EL195" s="277"/>
      <c r="EM195" s="276" t="s">
        <v>9</v>
      </c>
      <c r="EN195" s="277"/>
      <c r="EO195" s="276" t="s">
        <v>106</v>
      </c>
      <c r="EP195" s="277"/>
      <c r="EQ195" s="80"/>
      <c r="ER195" s="285" t="s">
        <v>319</v>
      </c>
      <c r="ES195" s="285"/>
      <c r="ET195" s="276" t="s">
        <v>4</v>
      </c>
      <c r="EU195" s="277"/>
      <c r="EV195" s="276" t="s">
        <v>5</v>
      </c>
      <c r="EW195" s="277"/>
      <c r="EX195" s="276" t="s">
        <v>9</v>
      </c>
      <c r="EY195" s="277"/>
      <c r="EZ195" s="276" t="s">
        <v>106</v>
      </c>
      <c r="FA195" s="277"/>
      <c r="FB195" s="80"/>
      <c r="FC195" s="285" t="s">
        <v>320</v>
      </c>
      <c r="FD195" s="285"/>
      <c r="FE195" s="276" t="s">
        <v>4</v>
      </c>
      <c r="FF195" s="277"/>
      <c r="FG195" s="276" t="s">
        <v>5</v>
      </c>
      <c r="FH195" s="277"/>
      <c r="FI195" s="276" t="s">
        <v>9</v>
      </c>
      <c r="FJ195" s="277"/>
      <c r="FK195" s="276" t="s">
        <v>106</v>
      </c>
      <c r="FL195" s="277"/>
      <c r="FM195" s="80"/>
      <c r="FN195" s="285" t="s">
        <v>321</v>
      </c>
      <c r="FO195" s="285"/>
      <c r="FP195" s="276" t="s">
        <v>4</v>
      </c>
      <c r="FQ195" s="277"/>
      <c r="FR195" s="276" t="s">
        <v>5</v>
      </c>
      <c r="FS195" s="277"/>
      <c r="FT195" s="276" t="s">
        <v>9</v>
      </c>
      <c r="FU195" s="277"/>
      <c r="FV195" s="276" t="s">
        <v>106</v>
      </c>
      <c r="FW195" s="277"/>
      <c r="FX195" s="80"/>
      <c r="FY195" s="285" t="s">
        <v>322</v>
      </c>
      <c r="FZ195" s="285"/>
      <c r="GA195" s="276" t="s">
        <v>4</v>
      </c>
      <c r="GB195" s="277"/>
      <c r="GC195" s="276" t="s">
        <v>5</v>
      </c>
      <c r="GD195" s="277"/>
      <c r="GE195" s="276" t="s">
        <v>9</v>
      </c>
      <c r="GF195" s="277"/>
      <c r="GG195" s="276" t="s">
        <v>106</v>
      </c>
      <c r="GH195" s="277"/>
      <c r="GI195" s="80"/>
      <c r="GJ195" s="285" t="s">
        <v>323</v>
      </c>
      <c r="GK195" s="285"/>
      <c r="GL195" s="276" t="s">
        <v>4</v>
      </c>
      <c r="GM195" s="277"/>
      <c r="GN195" s="276" t="s">
        <v>5</v>
      </c>
      <c r="GO195" s="277"/>
      <c r="GP195" s="276" t="s">
        <v>9</v>
      </c>
      <c r="GQ195" s="277"/>
      <c r="GR195" s="276" t="s">
        <v>106</v>
      </c>
      <c r="GS195" s="277"/>
      <c r="GT195" s="80"/>
      <c r="GU195" s="285" t="s">
        <v>324</v>
      </c>
      <c r="GV195" s="285"/>
      <c r="GW195" s="276" t="s">
        <v>4</v>
      </c>
      <c r="GX195" s="277"/>
      <c r="GY195" s="276" t="s">
        <v>5</v>
      </c>
      <c r="GZ195" s="277"/>
      <c r="HA195" s="276" t="s">
        <v>9</v>
      </c>
      <c r="HB195" s="277"/>
      <c r="HC195" s="276" t="s">
        <v>106</v>
      </c>
      <c r="HD195" s="277"/>
      <c r="HE195" s="80"/>
      <c r="HF195" s="285" t="s">
        <v>325</v>
      </c>
      <c r="HG195" s="285"/>
      <c r="HH195" s="276" t="s">
        <v>4</v>
      </c>
      <c r="HI195" s="277"/>
      <c r="HJ195" s="276" t="s">
        <v>5</v>
      </c>
      <c r="HK195" s="277"/>
      <c r="HL195" s="276" t="s">
        <v>9</v>
      </c>
      <c r="HM195" s="277"/>
      <c r="HN195" s="276" t="s">
        <v>106</v>
      </c>
      <c r="HO195" s="277"/>
      <c r="HP195" s="80"/>
      <c r="HQ195" s="285" t="s">
        <v>326</v>
      </c>
      <c r="HR195" s="285"/>
      <c r="HS195" s="276" t="s">
        <v>4</v>
      </c>
      <c r="HT195" s="277"/>
      <c r="HU195" s="276" t="s">
        <v>5</v>
      </c>
      <c r="HV195" s="277"/>
      <c r="HW195" s="276" t="s">
        <v>9</v>
      </c>
      <c r="HX195" s="277"/>
      <c r="HY195" s="276" t="s">
        <v>106</v>
      </c>
      <c r="HZ195" s="277"/>
      <c r="IA195" s="80"/>
      <c r="IB195" s="285" t="s">
        <v>327</v>
      </c>
      <c r="IC195" s="285"/>
      <c r="ID195" s="276" t="s">
        <v>4</v>
      </c>
      <c r="IE195" s="277"/>
      <c r="IF195" s="276" t="s">
        <v>5</v>
      </c>
      <c r="IG195" s="277"/>
      <c r="IH195" s="276" t="s">
        <v>9</v>
      </c>
      <c r="II195" s="277"/>
      <c r="IJ195" s="276" t="s">
        <v>106</v>
      </c>
      <c r="IK195" s="277"/>
      <c r="IL195" s="80"/>
      <c r="IM195" s="285" t="s">
        <v>328</v>
      </c>
      <c r="IN195" s="285"/>
      <c r="IO195" s="276" t="s">
        <v>4</v>
      </c>
      <c r="IP195" s="277"/>
      <c r="IQ195" s="276" t="s">
        <v>5</v>
      </c>
      <c r="IR195" s="277"/>
      <c r="IS195" s="276" t="s">
        <v>9</v>
      </c>
      <c r="IT195" s="277"/>
      <c r="IU195" s="276" t="s">
        <v>106</v>
      </c>
      <c r="IV195" s="277"/>
      <c r="IW195" s="80"/>
      <c r="IX195" s="285" t="s">
        <v>329</v>
      </c>
      <c r="IY195" s="285"/>
      <c r="IZ195" s="276" t="s">
        <v>4</v>
      </c>
      <c r="JA195" s="277"/>
      <c r="JB195" s="276" t="s">
        <v>5</v>
      </c>
      <c r="JC195" s="277"/>
      <c r="JD195" s="276" t="s">
        <v>9</v>
      </c>
      <c r="JE195" s="277"/>
      <c r="JF195" s="276" t="s">
        <v>106</v>
      </c>
      <c r="JG195" s="277"/>
      <c r="JH195" s="80"/>
      <c r="JI195" s="285" t="s">
        <v>330</v>
      </c>
      <c r="JJ195" s="285"/>
      <c r="JK195" s="276" t="s">
        <v>4</v>
      </c>
      <c r="JL195" s="277"/>
      <c r="JM195" s="276" t="s">
        <v>5</v>
      </c>
      <c r="JN195" s="277"/>
      <c r="JO195" s="276" t="s">
        <v>9</v>
      </c>
      <c r="JP195" s="277"/>
      <c r="JQ195" s="276" t="s">
        <v>106</v>
      </c>
      <c r="JR195" s="277"/>
      <c r="JS195" s="80"/>
      <c r="JT195" s="285" t="s">
        <v>331</v>
      </c>
      <c r="JU195" s="285"/>
      <c r="JV195" s="276" t="s">
        <v>4</v>
      </c>
      <c r="JW195" s="277"/>
      <c r="JX195" s="276" t="s">
        <v>5</v>
      </c>
      <c r="JY195" s="277"/>
      <c r="JZ195" s="276" t="s">
        <v>9</v>
      </c>
      <c r="KA195" s="277"/>
      <c r="KB195" s="276" t="s">
        <v>106</v>
      </c>
      <c r="KC195" s="277"/>
      <c r="KD195" s="80"/>
      <c r="KE195" s="285" t="s">
        <v>332</v>
      </c>
      <c r="KF195" s="285"/>
      <c r="KG195" s="276" t="s">
        <v>4</v>
      </c>
      <c r="KH195" s="277"/>
      <c r="KI195" s="276" t="s">
        <v>5</v>
      </c>
      <c r="KJ195" s="277"/>
      <c r="KK195" s="276" t="s">
        <v>9</v>
      </c>
      <c r="KL195" s="277"/>
      <c r="KM195" s="276" t="s">
        <v>106</v>
      </c>
      <c r="KN195" s="277"/>
      <c r="KO195" s="80"/>
      <c r="KP195" s="285" t="s">
        <v>333</v>
      </c>
      <c r="KQ195" s="285"/>
      <c r="KR195" s="276" t="s">
        <v>4</v>
      </c>
      <c r="KS195" s="277"/>
      <c r="KT195" s="276" t="s">
        <v>5</v>
      </c>
      <c r="KU195" s="277"/>
      <c r="KV195" s="276" t="s">
        <v>9</v>
      </c>
      <c r="KW195" s="277"/>
      <c r="KX195" s="276" t="s">
        <v>106</v>
      </c>
      <c r="KY195" s="277"/>
      <c r="KZ195" s="80"/>
      <c r="LA195" s="285" t="s">
        <v>334</v>
      </c>
      <c r="LB195" s="285"/>
      <c r="LC195" s="276" t="s">
        <v>4</v>
      </c>
      <c r="LD195" s="277"/>
      <c r="LE195" s="276" t="s">
        <v>5</v>
      </c>
      <c r="LF195" s="277"/>
      <c r="LG195" s="276" t="s">
        <v>9</v>
      </c>
      <c r="LH195" s="277"/>
      <c r="LI195" s="276" t="s">
        <v>106</v>
      </c>
      <c r="LJ195" s="277"/>
      <c r="LK195" s="80"/>
      <c r="LL195" s="285" t="s">
        <v>335</v>
      </c>
      <c r="LM195" s="285"/>
      <c r="LN195" s="276" t="s">
        <v>4</v>
      </c>
      <c r="LO195" s="277"/>
      <c r="LP195" s="276" t="s">
        <v>5</v>
      </c>
      <c r="LQ195" s="277"/>
      <c r="LR195" s="276" t="s">
        <v>9</v>
      </c>
      <c r="LS195" s="277"/>
      <c r="LT195" s="276" t="s">
        <v>106</v>
      </c>
      <c r="LU195" s="277"/>
      <c r="LV195" s="80"/>
      <c r="LW195" s="285" t="s">
        <v>336</v>
      </c>
      <c r="LX195" s="285"/>
      <c r="LY195" s="276" t="s">
        <v>4</v>
      </c>
      <c r="LZ195" s="277"/>
      <c r="MA195" s="276" t="s">
        <v>5</v>
      </c>
      <c r="MB195" s="277"/>
      <c r="MC195" s="276" t="s">
        <v>9</v>
      </c>
      <c r="MD195" s="277"/>
      <c r="ME195" s="276" t="s">
        <v>106</v>
      </c>
      <c r="MF195" s="277"/>
      <c r="MG195" s="80"/>
      <c r="MH195" s="285" t="s">
        <v>337</v>
      </c>
      <c r="MI195" s="285"/>
      <c r="MJ195" s="276" t="s">
        <v>4</v>
      </c>
      <c r="MK195" s="277"/>
      <c r="ML195" s="276" t="s">
        <v>5</v>
      </c>
      <c r="MM195" s="277"/>
      <c r="MN195" s="276" t="s">
        <v>9</v>
      </c>
      <c r="MO195" s="277"/>
      <c r="MP195" s="276" t="s">
        <v>106</v>
      </c>
      <c r="MQ195" s="277"/>
      <c r="MR195" s="80"/>
      <c r="MS195" s="285" t="s">
        <v>338</v>
      </c>
      <c r="MT195" s="285"/>
      <c r="MU195" s="276" t="s">
        <v>4</v>
      </c>
      <c r="MV195" s="277"/>
      <c r="MW195" s="276" t="s">
        <v>5</v>
      </c>
      <c r="MX195" s="277"/>
      <c r="MY195" s="276" t="s">
        <v>9</v>
      </c>
      <c r="MZ195" s="277"/>
      <c r="NA195" s="276" t="s">
        <v>106</v>
      </c>
      <c r="NB195" s="277"/>
      <c r="NC195" s="80"/>
      <c r="ND195" s="285" t="s">
        <v>339</v>
      </c>
      <c r="NE195" s="285"/>
      <c r="NF195" s="276" t="s">
        <v>4</v>
      </c>
      <c r="NG195" s="277"/>
      <c r="NH195" s="276" t="s">
        <v>5</v>
      </c>
      <c r="NI195" s="277"/>
      <c r="NJ195" s="276" t="s">
        <v>9</v>
      </c>
      <c r="NK195" s="277"/>
      <c r="NL195" s="276" t="s">
        <v>106</v>
      </c>
      <c r="NM195" s="277"/>
      <c r="NN195" s="80"/>
      <c r="NO195" s="285" t="s">
        <v>340</v>
      </c>
      <c r="NP195" s="285"/>
      <c r="NQ195" s="276" t="s">
        <v>4</v>
      </c>
      <c r="NR195" s="277"/>
      <c r="NS195" s="276" t="s">
        <v>5</v>
      </c>
      <c r="NT195" s="277"/>
      <c r="NU195" s="276" t="s">
        <v>9</v>
      </c>
      <c r="NV195" s="277"/>
      <c r="NW195" s="276" t="s">
        <v>106</v>
      </c>
      <c r="NX195" s="277"/>
      <c r="NY195" s="80"/>
      <c r="NZ195" s="285" t="s">
        <v>341</v>
      </c>
      <c r="OA195" s="285"/>
      <c r="OB195" s="276" t="s">
        <v>4</v>
      </c>
      <c r="OC195" s="277"/>
      <c r="OD195" s="276" t="s">
        <v>5</v>
      </c>
      <c r="OE195" s="277"/>
      <c r="OF195" s="276" t="s">
        <v>9</v>
      </c>
      <c r="OG195" s="277"/>
      <c r="OH195" s="276" t="s">
        <v>106</v>
      </c>
      <c r="OI195" s="277"/>
      <c r="OJ195" s="80"/>
      <c r="OK195" s="285" t="s">
        <v>342</v>
      </c>
      <c r="OL195" s="285"/>
      <c r="OM195" s="276" t="s">
        <v>4</v>
      </c>
      <c r="ON195" s="277"/>
      <c r="OO195" s="276" t="s">
        <v>5</v>
      </c>
      <c r="OP195" s="277"/>
      <c r="OQ195" s="276" t="s">
        <v>9</v>
      </c>
      <c r="OR195" s="277"/>
      <c r="OS195" s="276" t="s">
        <v>106</v>
      </c>
      <c r="OT195" s="277"/>
      <c r="OU195" s="80"/>
      <c r="OV195" s="285" t="s">
        <v>343</v>
      </c>
      <c r="OW195" s="285"/>
      <c r="OX195" s="276" t="s">
        <v>4</v>
      </c>
      <c r="OY195" s="277"/>
      <c r="OZ195" s="276" t="s">
        <v>5</v>
      </c>
      <c r="PA195" s="277"/>
      <c r="PB195" s="276" t="s">
        <v>9</v>
      </c>
      <c r="PC195" s="277"/>
      <c r="PD195" s="276" t="s">
        <v>106</v>
      </c>
      <c r="PE195" s="277"/>
      <c r="PF195" s="80"/>
      <c r="PG195" s="285" t="s">
        <v>344</v>
      </c>
      <c r="PH195" s="285"/>
      <c r="PI195" s="276" t="s">
        <v>4</v>
      </c>
      <c r="PJ195" s="277"/>
      <c r="PK195" s="276" t="s">
        <v>5</v>
      </c>
      <c r="PL195" s="277"/>
      <c r="PM195" s="276" t="s">
        <v>9</v>
      </c>
      <c r="PN195" s="277"/>
      <c r="PO195" s="276" t="s">
        <v>106</v>
      </c>
      <c r="PP195" s="277"/>
      <c r="PQ195" s="80"/>
      <c r="PR195" s="285" t="s">
        <v>345</v>
      </c>
      <c r="PS195" s="285"/>
      <c r="PT195" s="276" t="s">
        <v>4</v>
      </c>
      <c r="PU195" s="277"/>
      <c r="PV195" s="276" t="s">
        <v>5</v>
      </c>
      <c r="PW195" s="277"/>
      <c r="PX195" s="276" t="s">
        <v>9</v>
      </c>
      <c r="PY195" s="277"/>
      <c r="PZ195" s="276" t="s">
        <v>106</v>
      </c>
      <c r="QA195" s="277"/>
    </row>
    <row r="196" spans="1:443" x14ac:dyDescent="0.25">
      <c r="A196" s="272"/>
      <c r="B196" s="273"/>
      <c r="C196" s="50"/>
      <c r="D196" s="39"/>
      <c r="E196" s="284"/>
      <c r="F196" s="284"/>
      <c r="G196" s="281" t="s">
        <v>157</v>
      </c>
      <c r="H196" s="282"/>
      <c r="I196" s="281" t="s">
        <v>157</v>
      </c>
      <c r="J196" s="282"/>
      <c r="K196" s="281" t="s">
        <v>157</v>
      </c>
      <c r="L196" s="282"/>
      <c r="M196" s="281" t="s">
        <v>157</v>
      </c>
      <c r="N196" s="282"/>
      <c r="O196" s="81"/>
      <c r="P196" s="284"/>
      <c r="Q196" s="284"/>
      <c r="R196" s="281" t="s">
        <v>157</v>
      </c>
      <c r="S196" s="282"/>
      <c r="T196" s="281" t="s">
        <v>157</v>
      </c>
      <c r="U196" s="282"/>
      <c r="V196" s="281" t="s">
        <v>157</v>
      </c>
      <c r="W196" s="282"/>
      <c r="X196" s="281" t="s">
        <v>157</v>
      </c>
      <c r="Y196" s="282"/>
      <c r="Z196" s="81"/>
      <c r="AA196" s="284"/>
      <c r="AB196" s="284"/>
      <c r="AC196" s="281" t="s">
        <v>157</v>
      </c>
      <c r="AD196" s="282"/>
      <c r="AE196" s="281" t="s">
        <v>157</v>
      </c>
      <c r="AF196" s="282"/>
      <c r="AG196" s="281" t="s">
        <v>157</v>
      </c>
      <c r="AH196" s="282"/>
      <c r="AI196" s="281" t="s">
        <v>157</v>
      </c>
      <c r="AJ196" s="282"/>
      <c r="AK196" s="81"/>
      <c r="AL196" s="284"/>
      <c r="AM196" s="284"/>
      <c r="AN196" s="281" t="s">
        <v>157</v>
      </c>
      <c r="AO196" s="282"/>
      <c r="AP196" s="281" t="s">
        <v>157</v>
      </c>
      <c r="AQ196" s="282"/>
      <c r="AR196" s="281" t="s">
        <v>157</v>
      </c>
      <c r="AS196" s="282"/>
      <c r="AT196" s="281" t="s">
        <v>157</v>
      </c>
      <c r="AU196" s="282"/>
      <c r="AV196" s="81"/>
      <c r="AW196" s="284"/>
      <c r="AX196" s="284"/>
      <c r="AY196" s="281" t="s">
        <v>157</v>
      </c>
      <c r="AZ196" s="282"/>
      <c r="BA196" s="281" t="s">
        <v>157</v>
      </c>
      <c r="BB196" s="282"/>
      <c r="BC196" s="281" t="s">
        <v>157</v>
      </c>
      <c r="BD196" s="282"/>
      <c r="BE196" s="281" t="s">
        <v>157</v>
      </c>
      <c r="BF196" s="282"/>
      <c r="BG196" s="81"/>
      <c r="BH196" s="284"/>
      <c r="BI196" s="284"/>
      <c r="BJ196" s="281" t="s">
        <v>157</v>
      </c>
      <c r="BK196" s="282"/>
      <c r="BL196" s="281" t="s">
        <v>157</v>
      </c>
      <c r="BM196" s="282"/>
      <c r="BN196" s="281" t="s">
        <v>157</v>
      </c>
      <c r="BO196" s="282"/>
      <c r="BP196" s="281" t="s">
        <v>157</v>
      </c>
      <c r="BQ196" s="282"/>
      <c r="BR196" s="81"/>
      <c r="BS196" s="284"/>
      <c r="BT196" s="284"/>
      <c r="BU196" s="281" t="s">
        <v>157</v>
      </c>
      <c r="BV196" s="282"/>
      <c r="BW196" s="281" t="s">
        <v>157</v>
      </c>
      <c r="BX196" s="282"/>
      <c r="BY196" s="281" t="s">
        <v>157</v>
      </c>
      <c r="BZ196" s="282"/>
      <c r="CA196" s="281" t="s">
        <v>157</v>
      </c>
      <c r="CB196" s="282"/>
      <c r="CC196" s="81"/>
      <c r="CD196" s="284"/>
      <c r="CE196" s="284"/>
      <c r="CF196" s="281" t="s">
        <v>157</v>
      </c>
      <c r="CG196" s="282"/>
      <c r="CH196" s="281" t="s">
        <v>157</v>
      </c>
      <c r="CI196" s="282"/>
      <c r="CJ196" s="281" t="s">
        <v>157</v>
      </c>
      <c r="CK196" s="282"/>
      <c r="CL196" s="281" t="s">
        <v>157</v>
      </c>
      <c r="CM196" s="282"/>
      <c r="CN196" s="81"/>
      <c r="CO196" s="284"/>
      <c r="CP196" s="284"/>
      <c r="CQ196" s="281" t="s">
        <v>157</v>
      </c>
      <c r="CR196" s="282"/>
      <c r="CS196" s="281" t="s">
        <v>157</v>
      </c>
      <c r="CT196" s="282"/>
      <c r="CU196" s="281" t="s">
        <v>157</v>
      </c>
      <c r="CV196" s="282"/>
      <c r="CW196" s="281" t="s">
        <v>157</v>
      </c>
      <c r="CX196" s="282"/>
      <c r="CY196" s="81"/>
      <c r="CZ196" s="284"/>
      <c r="DA196" s="284"/>
      <c r="DB196" s="281" t="s">
        <v>157</v>
      </c>
      <c r="DC196" s="282"/>
      <c r="DD196" s="281" t="s">
        <v>157</v>
      </c>
      <c r="DE196" s="282"/>
      <c r="DF196" s="281" t="s">
        <v>157</v>
      </c>
      <c r="DG196" s="282"/>
      <c r="DH196" s="281" t="s">
        <v>157</v>
      </c>
      <c r="DI196" s="282"/>
      <c r="DJ196" s="81"/>
      <c r="DK196" s="284"/>
      <c r="DL196" s="284"/>
      <c r="DM196" s="281" t="s">
        <v>157</v>
      </c>
      <c r="DN196" s="282"/>
      <c r="DO196" s="281" t="s">
        <v>157</v>
      </c>
      <c r="DP196" s="282"/>
      <c r="DQ196" s="281" t="s">
        <v>157</v>
      </c>
      <c r="DR196" s="282"/>
      <c r="DS196" s="281" t="s">
        <v>157</v>
      </c>
      <c r="DT196" s="282"/>
      <c r="DU196" s="81"/>
      <c r="DV196" s="284"/>
      <c r="DW196" s="284"/>
      <c r="DX196" s="281" t="s">
        <v>157</v>
      </c>
      <c r="DY196" s="282"/>
      <c r="DZ196" s="281" t="s">
        <v>157</v>
      </c>
      <c r="EA196" s="282"/>
      <c r="EB196" s="281" t="s">
        <v>157</v>
      </c>
      <c r="EC196" s="282"/>
      <c r="ED196" s="281" t="s">
        <v>157</v>
      </c>
      <c r="EE196" s="282"/>
      <c r="EF196" s="81"/>
      <c r="EG196" s="284"/>
      <c r="EH196" s="284"/>
      <c r="EI196" s="281" t="s">
        <v>157</v>
      </c>
      <c r="EJ196" s="282"/>
      <c r="EK196" s="281" t="s">
        <v>157</v>
      </c>
      <c r="EL196" s="282"/>
      <c r="EM196" s="281" t="s">
        <v>157</v>
      </c>
      <c r="EN196" s="282"/>
      <c r="EO196" s="281" t="s">
        <v>157</v>
      </c>
      <c r="EP196" s="282"/>
      <c r="EQ196" s="81"/>
      <c r="ER196" s="284"/>
      <c r="ES196" s="284"/>
      <c r="ET196" s="281" t="s">
        <v>157</v>
      </c>
      <c r="EU196" s="282"/>
      <c r="EV196" s="281" t="s">
        <v>157</v>
      </c>
      <c r="EW196" s="282"/>
      <c r="EX196" s="281" t="s">
        <v>157</v>
      </c>
      <c r="EY196" s="282"/>
      <c r="EZ196" s="281" t="s">
        <v>157</v>
      </c>
      <c r="FA196" s="282"/>
      <c r="FB196" s="81"/>
      <c r="FC196" s="284"/>
      <c r="FD196" s="284"/>
      <c r="FE196" s="281" t="s">
        <v>157</v>
      </c>
      <c r="FF196" s="282"/>
      <c r="FG196" s="281" t="s">
        <v>157</v>
      </c>
      <c r="FH196" s="282"/>
      <c r="FI196" s="281" t="s">
        <v>157</v>
      </c>
      <c r="FJ196" s="282"/>
      <c r="FK196" s="281" t="s">
        <v>157</v>
      </c>
      <c r="FL196" s="282"/>
      <c r="FM196" s="81"/>
      <c r="FN196" s="284"/>
      <c r="FO196" s="284"/>
      <c r="FP196" s="281" t="s">
        <v>157</v>
      </c>
      <c r="FQ196" s="282"/>
      <c r="FR196" s="281" t="s">
        <v>157</v>
      </c>
      <c r="FS196" s="282"/>
      <c r="FT196" s="281" t="s">
        <v>157</v>
      </c>
      <c r="FU196" s="282"/>
      <c r="FV196" s="281" t="s">
        <v>157</v>
      </c>
      <c r="FW196" s="282"/>
      <c r="FX196" s="81"/>
      <c r="FY196" s="284"/>
      <c r="FZ196" s="284"/>
      <c r="GA196" s="281" t="s">
        <v>157</v>
      </c>
      <c r="GB196" s="282"/>
      <c r="GC196" s="281" t="s">
        <v>157</v>
      </c>
      <c r="GD196" s="282"/>
      <c r="GE196" s="281" t="s">
        <v>157</v>
      </c>
      <c r="GF196" s="282"/>
      <c r="GG196" s="281" t="s">
        <v>157</v>
      </c>
      <c r="GH196" s="282"/>
      <c r="GI196" s="81"/>
      <c r="GJ196" s="284"/>
      <c r="GK196" s="284"/>
      <c r="GL196" s="281" t="s">
        <v>157</v>
      </c>
      <c r="GM196" s="282"/>
      <c r="GN196" s="281" t="s">
        <v>157</v>
      </c>
      <c r="GO196" s="282"/>
      <c r="GP196" s="281" t="s">
        <v>157</v>
      </c>
      <c r="GQ196" s="282"/>
      <c r="GR196" s="281" t="s">
        <v>157</v>
      </c>
      <c r="GS196" s="282"/>
      <c r="GT196" s="81"/>
      <c r="GU196" s="284"/>
      <c r="GV196" s="284"/>
      <c r="GW196" s="281" t="s">
        <v>157</v>
      </c>
      <c r="GX196" s="282"/>
      <c r="GY196" s="281" t="s">
        <v>157</v>
      </c>
      <c r="GZ196" s="282"/>
      <c r="HA196" s="281" t="s">
        <v>157</v>
      </c>
      <c r="HB196" s="282"/>
      <c r="HC196" s="281" t="s">
        <v>157</v>
      </c>
      <c r="HD196" s="282"/>
      <c r="HE196" s="81"/>
      <c r="HF196" s="284"/>
      <c r="HG196" s="284"/>
      <c r="HH196" s="281" t="s">
        <v>157</v>
      </c>
      <c r="HI196" s="282"/>
      <c r="HJ196" s="281" t="s">
        <v>157</v>
      </c>
      <c r="HK196" s="282"/>
      <c r="HL196" s="281" t="s">
        <v>157</v>
      </c>
      <c r="HM196" s="282"/>
      <c r="HN196" s="281" t="s">
        <v>157</v>
      </c>
      <c r="HO196" s="282"/>
      <c r="HP196" s="81"/>
      <c r="HQ196" s="284"/>
      <c r="HR196" s="284"/>
      <c r="HS196" s="281" t="s">
        <v>157</v>
      </c>
      <c r="HT196" s="282"/>
      <c r="HU196" s="281" t="s">
        <v>157</v>
      </c>
      <c r="HV196" s="282"/>
      <c r="HW196" s="281" t="s">
        <v>157</v>
      </c>
      <c r="HX196" s="282"/>
      <c r="HY196" s="281" t="s">
        <v>157</v>
      </c>
      <c r="HZ196" s="282"/>
      <c r="IA196" s="81"/>
      <c r="IB196" s="284"/>
      <c r="IC196" s="284"/>
      <c r="ID196" s="281" t="s">
        <v>157</v>
      </c>
      <c r="IE196" s="282"/>
      <c r="IF196" s="281" t="s">
        <v>157</v>
      </c>
      <c r="IG196" s="282"/>
      <c r="IH196" s="281" t="s">
        <v>157</v>
      </c>
      <c r="II196" s="282"/>
      <c r="IJ196" s="281" t="s">
        <v>157</v>
      </c>
      <c r="IK196" s="282"/>
      <c r="IL196" s="81"/>
      <c r="IM196" s="284"/>
      <c r="IN196" s="284"/>
      <c r="IO196" s="281" t="s">
        <v>157</v>
      </c>
      <c r="IP196" s="282"/>
      <c r="IQ196" s="281" t="s">
        <v>157</v>
      </c>
      <c r="IR196" s="282"/>
      <c r="IS196" s="281" t="s">
        <v>157</v>
      </c>
      <c r="IT196" s="282"/>
      <c r="IU196" s="281" t="s">
        <v>157</v>
      </c>
      <c r="IV196" s="282"/>
      <c r="IW196" s="81"/>
      <c r="IX196" s="284"/>
      <c r="IY196" s="284"/>
      <c r="IZ196" s="281" t="s">
        <v>157</v>
      </c>
      <c r="JA196" s="282"/>
      <c r="JB196" s="281" t="s">
        <v>157</v>
      </c>
      <c r="JC196" s="282"/>
      <c r="JD196" s="281" t="s">
        <v>157</v>
      </c>
      <c r="JE196" s="282"/>
      <c r="JF196" s="281" t="s">
        <v>157</v>
      </c>
      <c r="JG196" s="282"/>
      <c r="JH196" s="81"/>
      <c r="JI196" s="284"/>
      <c r="JJ196" s="284"/>
      <c r="JK196" s="281" t="s">
        <v>157</v>
      </c>
      <c r="JL196" s="282"/>
      <c r="JM196" s="281" t="s">
        <v>157</v>
      </c>
      <c r="JN196" s="282"/>
      <c r="JO196" s="281" t="s">
        <v>157</v>
      </c>
      <c r="JP196" s="282"/>
      <c r="JQ196" s="281" t="s">
        <v>157</v>
      </c>
      <c r="JR196" s="282"/>
      <c r="JS196" s="81"/>
      <c r="JT196" s="284"/>
      <c r="JU196" s="284"/>
      <c r="JV196" s="281" t="s">
        <v>157</v>
      </c>
      <c r="JW196" s="282"/>
      <c r="JX196" s="281" t="s">
        <v>157</v>
      </c>
      <c r="JY196" s="282"/>
      <c r="JZ196" s="281" t="s">
        <v>157</v>
      </c>
      <c r="KA196" s="282"/>
      <c r="KB196" s="281" t="s">
        <v>157</v>
      </c>
      <c r="KC196" s="282"/>
      <c r="KD196" s="81"/>
      <c r="KE196" s="284"/>
      <c r="KF196" s="284"/>
      <c r="KG196" s="281" t="s">
        <v>157</v>
      </c>
      <c r="KH196" s="282"/>
      <c r="KI196" s="281" t="s">
        <v>157</v>
      </c>
      <c r="KJ196" s="282"/>
      <c r="KK196" s="281" t="s">
        <v>157</v>
      </c>
      <c r="KL196" s="282"/>
      <c r="KM196" s="281" t="s">
        <v>157</v>
      </c>
      <c r="KN196" s="282"/>
      <c r="KO196" s="81"/>
      <c r="KP196" s="284"/>
      <c r="KQ196" s="284"/>
      <c r="KR196" s="281" t="s">
        <v>157</v>
      </c>
      <c r="KS196" s="282"/>
      <c r="KT196" s="281" t="s">
        <v>157</v>
      </c>
      <c r="KU196" s="282"/>
      <c r="KV196" s="281" t="s">
        <v>157</v>
      </c>
      <c r="KW196" s="282"/>
      <c r="KX196" s="281" t="s">
        <v>157</v>
      </c>
      <c r="KY196" s="282"/>
      <c r="KZ196" s="81"/>
      <c r="LA196" s="284"/>
      <c r="LB196" s="284"/>
      <c r="LC196" s="281" t="s">
        <v>157</v>
      </c>
      <c r="LD196" s="282"/>
      <c r="LE196" s="281" t="s">
        <v>157</v>
      </c>
      <c r="LF196" s="282"/>
      <c r="LG196" s="281" t="s">
        <v>157</v>
      </c>
      <c r="LH196" s="282"/>
      <c r="LI196" s="281" t="s">
        <v>157</v>
      </c>
      <c r="LJ196" s="282"/>
      <c r="LK196" s="81"/>
      <c r="LL196" s="284"/>
      <c r="LM196" s="284"/>
      <c r="LN196" s="281" t="s">
        <v>157</v>
      </c>
      <c r="LO196" s="282"/>
      <c r="LP196" s="281" t="s">
        <v>157</v>
      </c>
      <c r="LQ196" s="282"/>
      <c r="LR196" s="281" t="s">
        <v>157</v>
      </c>
      <c r="LS196" s="282"/>
      <c r="LT196" s="281" t="s">
        <v>157</v>
      </c>
      <c r="LU196" s="282"/>
      <c r="LV196" s="81"/>
      <c r="LW196" s="284"/>
      <c r="LX196" s="284"/>
      <c r="LY196" s="281" t="s">
        <v>157</v>
      </c>
      <c r="LZ196" s="282"/>
      <c r="MA196" s="281" t="s">
        <v>157</v>
      </c>
      <c r="MB196" s="282"/>
      <c r="MC196" s="281" t="s">
        <v>157</v>
      </c>
      <c r="MD196" s="282"/>
      <c r="ME196" s="281" t="s">
        <v>157</v>
      </c>
      <c r="MF196" s="282"/>
      <c r="MG196" s="81"/>
      <c r="MH196" s="284"/>
      <c r="MI196" s="284"/>
      <c r="MJ196" s="281" t="s">
        <v>157</v>
      </c>
      <c r="MK196" s="282"/>
      <c r="ML196" s="281" t="s">
        <v>157</v>
      </c>
      <c r="MM196" s="282"/>
      <c r="MN196" s="281" t="s">
        <v>157</v>
      </c>
      <c r="MO196" s="282"/>
      <c r="MP196" s="281" t="s">
        <v>157</v>
      </c>
      <c r="MQ196" s="282"/>
      <c r="MR196" s="81"/>
      <c r="MS196" s="284"/>
      <c r="MT196" s="284"/>
      <c r="MU196" s="281" t="s">
        <v>157</v>
      </c>
      <c r="MV196" s="282"/>
      <c r="MW196" s="281" t="s">
        <v>157</v>
      </c>
      <c r="MX196" s="282"/>
      <c r="MY196" s="281" t="s">
        <v>157</v>
      </c>
      <c r="MZ196" s="282"/>
      <c r="NA196" s="281" t="s">
        <v>157</v>
      </c>
      <c r="NB196" s="282"/>
      <c r="NC196" s="81"/>
      <c r="ND196" s="284"/>
      <c r="NE196" s="284"/>
      <c r="NF196" s="281" t="s">
        <v>157</v>
      </c>
      <c r="NG196" s="282"/>
      <c r="NH196" s="281" t="s">
        <v>157</v>
      </c>
      <c r="NI196" s="282"/>
      <c r="NJ196" s="281" t="s">
        <v>157</v>
      </c>
      <c r="NK196" s="282"/>
      <c r="NL196" s="281" t="s">
        <v>157</v>
      </c>
      <c r="NM196" s="282"/>
      <c r="NN196" s="81"/>
      <c r="NO196" s="284"/>
      <c r="NP196" s="284"/>
      <c r="NQ196" s="281" t="s">
        <v>157</v>
      </c>
      <c r="NR196" s="282"/>
      <c r="NS196" s="281" t="s">
        <v>157</v>
      </c>
      <c r="NT196" s="282"/>
      <c r="NU196" s="281" t="s">
        <v>157</v>
      </c>
      <c r="NV196" s="282"/>
      <c r="NW196" s="281" t="s">
        <v>157</v>
      </c>
      <c r="NX196" s="282"/>
      <c r="NY196" s="81"/>
      <c r="NZ196" s="284"/>
      <c r="OA196" s="284"/>
      <c r="OB196" s="281" t="s">
        <v>157</v>
      </c>
      <c r="OC196" s="282"/>
      <c r="OD196" s="281" t="s">
        <v>157</v>
      </c>
      <c r="OE196" s="282"/>
      <c r="OF196" s="281" t="s">
        <v>157</v>
      </c>
      <c r="OG196" s="282"/>
      <c r="OH196" s="281" t="s">
        <v>157</v>
      </c>
      <c r="OI196" s="282"/>
      <c r="OJ196" s="81"/>
      <c r="OK196" s="284"/>
      <c r="OL196" s="284"/>
      <c r="OM196" s="281" t="s">
        <v>157</v>
      </c>
      <c r="ON196" s="282"/>
      <c r="OO196" s="281" t="s">
        <v>157</v>
      </c>
      <c r="OP196" s="282"/>
      <c r="OQ196" s="281" t="s">
        <v>157</v>
      </c>
      <c r="OR196" s="282"/>
      <c r="OS196" s="281" t="s">
        <v>157</v>
      </c>
      <c r="OT196" s="282"/>
      <c r="OU196" s="81"/>
      <c r="OV196" s="284"/>
      <c r="OW196" s="284"/>
      <c r="OX196" s="281" t="s">
        <v>157</v>
      </c>
      <c r="OY196" s="282"/>
      <c r="OZ196" s="281" t="s">
        <v>157</v>
      </c>
      <c r="PA196" s="282"/>
      <c r="PB196" s="281" t="s">
        <v>157</v>
      </c>
      <c r="PC196" s="282"/>
      <c r="PD196" s="281" t="s">
        <v>157</v>
      </c>
      <c r="PE196" s="282"/>
      <c r="PF196" s="81"/>
      <c r="PG196" s="284"/>
      <c r="PH196" s="284"/>
      <c r="PI196" s="281" t="s">
        <v>157</v>
      </c>
      <c r="PJ196" s="282"/>
      <c r="PK196" s="281" t="s">
        <v>157</v>
      </c>
      <c r="PL196" s="282"/>
      <c r="PM196" s="281" t="s">
        <v>157</v>
      </c>
      <c r="PN196" s="282"/>
      <c r="PO196" s="281" t="s">
        <v>157</v>
      </c>
      <c r="PP196" s="282"/>
      <c r="PQ196" s="81"/>
      <c r="PR196" s="284"/>
      <c r="PS196" s="284"/>
      <c r="PT196" s="281" t="s">
        <v>157</v>
      </c>
      <c r="PU196" s="282"/>
      <c r="PV196" s="281" t="s">
        <v>157</v>
      </c>
      <c r="PW196" s="282"/>
      <c r="PX196" s="281" t="s">
        <v>157</v>
      </c>
      <c r="PY196" s="282"/>
      <c r="PZ196" s="281" t="s">
        <v>157</v>
      </c>
      <c r="QA196" s="282"/>
    </row>
    <row r="197" spans="1:443" x14ac:dyDescent="0.25">
      <c r="A197" s="274"/>
      <c r="B197" s="275"/>
      <c r="C197" s="51"/>
      <c r="D197" s="39"/>
      <c r="E197" s="79" t="s">
        <v>154</v>
      </c>
      <c r="F197" s="85"/>
      <c r="G197" s="281">
        <f>IF($G$5="","",$G$5)</f>
        <v>26</v>
      </c>
      <c r="H197" s="282"/>
      <c r="I197" s="281" t="str">
        <f>IF($I$5="","",$I$5)</f>
        <v/>
      </c>
      <c r="J197" s="282"/>
      <c r="K197" s="281" t="str">
        <f>IF($K$5="","",$K$5)</f>
        <v/>
      </c>
      <c r="L197" s="282"/>
      <c r="M197" s="281" t="str">
        <f>IF($M$5="","",$M$5)</f>
        <v/>
      </c>
      <c r="N197" s="282"/>
      <c r="O197" s="81"/>
      <c r="P197" s="79" t="s">
        <v>154</v>
      </c>
      <c r="Q197" s="85"/>
      <c r="R197" s="281">
        <f>IF($G$5="","",$G$5)</f>
        <v>26</v>
      </c>
      <c r="S197" s="282"/>
      <c r="T197" s="281" t="str">
        <f>IF($I$5="","",$I$5)</f>
        <v/>
      </c>
      <c r="U197" s="282"/>
      <c r="V197" s="281" t="str">
        <f>IF($K$5="","",$K$5)</f>
        <v/>
      </c>
      <c r="W197" s="282"/>
      <c r="X197" s="281" t="str">
        <f>IF($M$5="","",$M$5)</f>
        <v/>
      </c>
      <c r="Y197" s="282"/>
      <c r="Z197" s="81"/>
      <c r="AA197" s="79" t="s">
        <v>154</v>
      </c>
      <c r="AB197" s="85"/>
      <c r="AC197" s="281">
        <f>IF($G$5="","",$G$5)</f>
        <v>26</v>
      </c>
      <c r="AD197" s="282"/>
      <c r="AE197" s="281" t="str">
        <f>IF($I$5="","",$I$5)</f>
        <v/>
      </c>
      <c r="AF197" s="282"/>
      <c r="AG197" s="281" t="str">
        <f>IF($K$5="","",$K$5)</f>
        <v/>
      </c>
      <c r="AH197" s="282"/>
      <c r="AI197" s="281" t="str">
        <f>IF($M$5="","",$M$5)</f>
        <v/>
      </c>
      <c r="AJ197" s="282"/>
      <c r="AK197" s="81"/>
      <c r="AL197" s="79" t="s">
        <v>154</v>
      </c>
      <c r="AM197" s="85"/>
      <c r="AN197" s="281">
        <f>IF($G$5="","",$G$5)</f>
        <v>26</v>
      </c>
      <c r="AO197" s="282"/>
      <c r="AP197" s="281" t="str">
        <f>IF($I$5="","",$I$5)</f>
        <v/>
      </c>
      <c r="AQ197" s="282"/>
      <c r="AR197" s="281" t="str">
        <f>IF($K$5="","",$K$5)</f>
        <v/>
      </c>
      <c r="AS197" s="282"/>
      <c r="AT197" s="281" t="str">
        <f>IF($M$5="","",$M$5)</f>
        <v/>
      </c>
      <c r="AU197" s="282"/>
      <c r="AV197" s="81"/>
      <c r="AW197" s="79" t="s">
        <v>154</v>
      </c>
      <c r="AX197" s="85"/>
      <c r="AY197" s="281">
        <f t="shared" ref="AY197" si="8707">IF($G$5="","",$G$5)</f>
        <v>26</v>
      </c>
      <c r="AZ197" s="282"/>
      <c r="BA197" s="281" t="str">
        <f t="shared" ref="BA197" si="8708">IF($I$5="","",$I$5)</f>
        <v/>
      </c>
      <c r="BB197" s="282"/>
      <c r="BC197" s="281" t="str">
        <f t="shared" ref="BC197" si="8709">IF($K$5="","",$K$5)</f>
        <v/>
      </c>
      <c r="BD197" s="282"/>
      <c r="BE197" s="281" t="str">
        <f t="shared" ref="BE197" si="8710">IF($M$5="","",$M$5)</f>
        <v/>
      </c>
      <c r="BF197" s="282"/>
      <c r="BG197" s="81"/>
      <c r="BH197" s="79" t="s">
        <v>154</v>
      </c>
      <c r="BI197" s="85"/>
      <c r="BJ197" s="281">
        <f t="shared" ref="BJ197" si="8711">IF($G$5="","",$G$5)</f>
        <v>26</v>
      </c>
      <c r="BK197" s="282"/>
      <c r="BL197" s="281" t="str">
        <f t="shared" ref="BL197" si="8712">IF($I$5="","",$I$5)</f>
        <v/>
      </c>
      <c r="BM197" s="282"/>
      <c r="BN197" s="281" t="str">
        <f t="shared" ref="BN197" si="8713">IF($K$5="","",$K$5)</f>
        <v/>
      </c>
      <c r="BO197" s="282"/>
      <c r="BP197" s="281" t="str">
        <f t="shared" ref="BP197" si="8714">IF($M$5="","",$M$5)</f>
        <v/>
      </c>
      <c r="BQ197" s="282"/>
      <c r="BR197" s="81"/>
      <c r="BS197" s="79" t="s">
        <v>154</v>
      </c>
      <c r="BT197" s="85"/>
      <c r="BU197" s="281">
        <f t="shared" ref="BU197" si="8715">IF($G$5="","",$G$5)</f>
        <v>26</v>
      </c>
      <c r="BV197" s="282"/>
      <c r="BW197" s="281" t="str">
        <f t="shared" ref="BW197" si="8716">IF($I$5="","",$I$5)</f>
        <v/>
      </c>
      <c r="BX197" s="282"/>
      <c r="BY197" s="281" t="str">
        <f t="shared" ref="BY197" si="8717">IF($K$5="","",$K$5)</f>
        <v/>
      </c>
      <c r="BZ197" s="282"/>
      <c r="CA197" s="281" t="str">
        <f t="shared" ref="CA197" si="8718">IF($M$5="","",$M$5)</f>
        <v/>
      </c>
      <c r="CB197" s="282"/>
      <c r="CC197" s="81"/>
      <c r="CD197" s="79" t="s">
        <v>154</v>
      </c>
      <c r="CE197" s="85"/>
      <c r="CF197" s="281">
        <f t="shared" ref="CF197" si="8719">IF($G$5="","",$G$5)</f>
        <v>26</v>
      </c>
      <c r="CG197" s="282"/>
      <c r="CH197" s="281" t="str">
        <f t="shared" ref="CH197" si="8720">IF($I$5="","",$I$5)</f>
        <v/>
      </c>
      <c r="CI197" s="282"/>
      <c r="CJ197" s="281" t="str">
        <f t="shared" ref="CJ197" si="8721">IF($K$5="","",$K$5)</f>
        <v/>
      </c>
      <c r="CK197" s="282"/>
      <c r="CL197" s="281" t="str">
        <f t="shared" ref="CL197" si="8722">IF($M$5="","",$M$5)</f>
        <v/>
      </c>
      <c r="CM197" s="282"/>
      <c r="CN197" s="81"/>
      <c r="CO197" s="79" t="s">
        <v>154</v>
      </c>
      <c r="CP197" s="85"/>
      <c r="CQ197" s="281">
        <f t="shared" ref="CQ197" si="8723">IF($G$5="","",$G$5)</f>
        <v>26</v>
      </c>
      <c r="CR197" s="282"/>
      <c r="CS197" s="281" t="str">
        <f t="shared" ref="CS197" si="8724">IF($I$5="","",$I$5)</f>
        <v/>
      </c>
      <c r="CT197" s="282"/>
      <c r="CU197" s="281" t="str">
        <f t="shared" ref="CU197" si="8725">IF($K$5="","",$K$5)</f>
        <v/>
      </c>
      <c r="CV197" s="282"/>
      <c r="CW197" s="281" t="str">
        <f t="shared" ref="CW197" si="8726">IF($M$5="","",$M$5)</f>
        <v/>
      </c>
      <c r="CX197" s="282"/>
      <c r="CY197" s="81"/>
      <c r="CZ197" s="79" t="s">
        <v>154</v>
      </c>
      <c r="DA197" s="85"/>
      <c r="DB197" s="281">
        <f t="shared" ref="DB197" si="8727">IF($G$5="","",$G$5)</f>
        <v>26</v>
      </c>
      <c r="DC197" s="282"/>
      <c r="DD197" s="281" t="str">
        <f t="shared" ref="DD197" si="8728">IF($I$5="","",$I$5)</f>
        <v/>
      </c>
      <c r="DE197" s="282"/>
      <c r="DF197" s="281" t="str">
        <f t="shared" ref="DF197" si="8729">IF($K$5="","",$K$5)</f>
        <v/>
      </c>
      <c r="DG197" s="282"/>
      <c r="DH197" s="281" t="str">
        <f t="shared" ref="DH197" si="8730">IF($M$5="","",$M$5)</f>
        <v/>
      </c>
      <c r="DI197" s="282"/>
      <c r="DJ197" s="81"/>
      <c r="DK197" s="79" t="s">
        <v>154</v>
      </c>
      <c r="DL197" s="85"/>
      <c r="DM197" s="281">
        <f t="shared" ref="DM197" si="8731">IF($G$5="","",$G$5)</f>
        <v>26</v>
      </c>
      <c r="DN197" s="282"/>
      <c r="DO197" s="281" t="str">
        <f t="shared" ref="DO197" si="8732">IF($I$5="","",$I$5)</f>
        <v/>
      </c>
      <c r="DP197" s="282"/>
      <c r="DQ197" s="281" t="str">
        <f t="shared" ref="DQ197" si="8733">IF($K$5="","",$K$5)</f>
        <v/>
      </c>
      <c r="DR197" s="282"/>
      <c r="DS197" s="281" t="str">
        <f t="shared" ref="DS197" si="8734">IF($M$5="","",$M$5)</f>
        <v/>
      </c>
      <c r="DT197" s="282"/>
      <c r="DU197" s="81"/>
      <c r="DV197" s="79" t="s">
        <v>154</v>
      </c>
      <c r="DW197" s="85"/>
      <c r="DX197" s="281">
        <f t="shared" ref="DX197" si="8735">IF($G$5="","",$G$5)</f>
        <v>26</v>
      </c>
      <c r="DY197" s="282"/>
      <c r="DZ197" s="281" t="str">
        <f t="shared" ref="DZ197" si="8736">IF($I$5="","",$I$5)</f>
        <v/>
      </c>
      <c r="EA197" s="282"/>
      <c r="EB197" s="281" t="str">
        <f t="shared" ref="EB197" si="8737">IF($K$5="","",$K$5)</f>
        <v/>
      </c>
      <c r="EC197" s="282"/>
      <c r="ED197" s="281" t="str">
        <f t="shared" ref="ED197" si="8738">IF($M$5="","",$M$5)</f>
        <v/>
      </c>
      <c r="EE197" s="282"/>
      <c r="EF197" s="81"/>
      <c r="EG197" s="79" t="s">
        <v>154</v>
      </c>
      <c r="EH197" s="85"/>
      <c r="EI197" s="281">
        <f t="shared" ref="EI197" si="8739">IF($G$5="","",$G$5)</f>
        <v>26</v>
      </c>
      <c r="EJ197" s="282"/>
      <c r="EK197" s="281" t="str">
        <f t="shared" ref="EK197" si="8740">IF($I$5="","",$I$5)</f>
        <v/>
      </c>
      <c r="EL197" s="282"/>
      <c r="EM197" s="281" t="str">
        <f t="shared" ref="EM197" si="8741">IF($K$5="","",$K$5)</f>
        <v/>
      </c>
      <c r="EN197" s="282"/>
      <c r="EO197" s="281" t="str">
        <f t="shared" ref="EO197" si="8742">IF($M$5="","",$M$5)</f>
        <v/>
      </c>
      <c r="EP197" s="282"/>
      <c r="EQ197" s="81"/>
      <c r="ER197" s="79" t="s">
        <v>154</v>
      </c>
      <c r="ES197" s="85"/>
      <c r="ET197" s="281">
        <f t="shared" ref="ET197" si="8743">IF($G$5="","",$G$5)</f>
        <v>26</v>
      </c>
      <c r="EU197" s="282"/>
      <c r="EV197" s="281" t="str">
        <f t="shared" ref="EV197" si="8744">IF($I$5="","",$I$5)</f>
        <v/>
      </c>
      <c r="EW197" s="282"/>
      <c r="EX197" s="281" t="str">
        <f t="shared" ref="EX197" si="8745">IF($K$5="","",$K$5)</f>
        <v/>
      </c>
      <c r="EY197" s="282"/>
      <c r="EZ197" s="281" t="str">
        <f t="shared" ref="EZ197" si="8746">IF($M$5="","",$M$5)</f>
        <v/>
      </c>
      <c r="FA197" s="282"/>
      <c r="FB197" s="81"/>
      <c r="FC197" s="79" t="s">
        <v>154</v>
      </c>
      <c r="FD197" s="85"/>
      <c r="FE197" s="281">
        <f t="shared" ref="FE197" si="8747">IF($G$5="","",$G$5)</f>
        <v>26</v>
      </c>
      <c r="FF197" s="282"/>
      <c r="FG197" s="281" t="str">
        <f t="shared" ref="FG197" si="8748">IF($I$5="","",$I$5)</f>
        <v/>
      </c>
      <c r="FH197" s="282"/>
      <c r="FI197" s="281" t="str">
        <f t="shared" ref="FI197" si="8749">IF($K$5="","",$K$5)</f>
        <v/>
      </c>
      <c r="FJ197" s="282"/>
      <c r="FK197" s="281" t="str">
        <f t="shared" ref="FK197" si="8750">IF($M$5="","",$M$5)</f>
        <v/>
      </c>
      <c r="FL197" s="282"/>
      <c r="FM197" s="81"/>
      <c r="FN197" s="79" t="s">
        <v>154</v>
      </c>
      <c r="FO197" s="85"/>
      <c r="FP197" s="281">
        <f t="shared" ref="FP197" si="8751">IF($G$5="","",$G$5)</f>
        <v>26</v>
      </c>
      <c r="FQ197" s="282"/>
      <c r="FR197" s="281" t="str">
        <f t="shared" ref="FR197" si="8752">IF($I$5="","",$I$5)</f>
        <v/>
      </c>
      <c r="FS197" s="282"/>
      <c r="FT197" s="281" t="str">
        <f t="shared" ref="FT197" si="8753">IF($K$5="","",$K$5)</f>
        <v/>
      </c>
      <c r="FU197" s="282"/>
      <c r="FV197" s="281" t="str">
        <f t="shared" ref="FV197" si="8754">IF($M$5="","",$M$5)</f>
        <v/>
      </c>
      <c r="FW197" s="282"/>
      <c r="FX197" s="81"/>
      <c r="FY197" s="79" t="s">
        <v>154</v>
      </c>
      <c r="FZ197" s="85"/>
      <c r="GA197" s="281">
        <f t="shared" ref="GA197" si="8755">IF($G$5="","",$G$5)</f>
        <v>26</v>
      </c>
      <c r="GB197" s="282"/>
      <c r="GC197" s="281" t="str">
        <f t="shared" ref="GC197" si="8756">IF($I$5="","",$I$5)</f>
        <v/>
      </c>
      <c r="GD197" s="282"/>
      <c r="GE197" s="281" t="str">
        <f t="shared" ref="GE197" si="8757">IF($K$5="","",$K$5)</f>
        <v/>
      </c>
      <c r="GF197" s="282"/>
      <c r="GG197" s="281" t="str">
        <f t="shared" ref="GG197" si="8758">IF($M$5="","",$M$5)</f>
        <v/>
      </c>
      <c r="GH197" s="282"/>
      <c r="GI197" s="81"/>
      <c r="GJ197" s="79" t="s">
        <v>154</v>
      </c>
      <c r="GK197" s="85"/>
      <c r="GL197" s="281">
        <f t="shared" ref="GL197" si="8759">IF($G$5="","",$G$5)</f>
        <v>26</v>
      </c>
      <c r="GM197" s="282"/>
      <c r="GN197" s="281" t="str">
        <f t="shared" ref="GN197" si="8760">IF($I$5="","",$I$5)</f>
        <v/>
      </c>
      <c r="GO197" s="282"/>
      <c r="GP197" s="281" t="str">
        <f t="shared" ref="GP197" si="8761">IF($K$5="","",$K$5)</f>
        <v/>
      </c>
      <c r="GQ197" s="282"/>
      <c r="GR197" s="281" t="str">
        <f t="shared" ref="GR197" si="8762">IF($M$5="","",$M$5)</f>
        <v/>
      </c>
      <c r="GS197" s="282"/>
      <c r="GT197" s="81"/>
      <c r="GU197" s="79" t="s">
        <v>154</v>
      </c>
      <c r="GV197" s="85"/>
      <c r="GW197" s="281">
        <f t="shared" ref="GW197" si="8763">IF($G$5="","",$G$5)</f>
        <v>26</v>
      </c>
      <c r="GX197" s="282"/>
      <c r="GY197" s="281" t="str">
        <f t="shared" ref="GY197" si="8764">IF($I$5="","",$I$5)</f>
        <v/>
      </c>
      <c r="GZ197" s="282"/>
      <c r="HA197" s="281" t="str">
        <f t="shared" ref="HA197" si="8765">IF($K$5="","",$K$5)</f>
        <v/>
      </c>
      <c r="HB197" s="282"/>
      <c r="HC197" s="281" t="str">
        <f t="shared" ref="HC197" si="8766">IF($M$5="","",$M$5)</f>
        <v/>
      </c>
      <c r="HD197" s="282"/>
      <c r="HE197" s="81"/>
      <c r="HF197" s="79" t="s">
        <v>154</v>
      </c>
      <c r="HG197" s="85"/>
      <c r="HH197" s="281">
        <f t="shared" ref="HH197" si="8767">IF($G$5="","",$G$5)</f>
        <v>26</v>
      </c>
      <c r="HI197" s="282"/>
      <c r="HJ197" s="281" t="str">
        <f t="shared" ref="HJ197" si="8768">IF($I$5="","",$I$5)</f>
        <v/>
      </c>
      <c r="HK197" s="282"/>
      <c r="HL197" s="281" t="str">
        <f t="shared" ref="HL197" si="8769">IF($K$5="","",$K$5)</f>
        <v/>
      </c>
      <c r="HM197" s="282"/>
      <c r="HN197" s="281" t="str">
        <f t="shared" ref="HN197" si="8770">IF($M$5="","",$M$5)</f>
        <v/>
      </c>
      <c r="HO197" s="282"/>
      <c r="HP197" s="81"/>
      <c r="HQ197" s="79" t="s">
        <v>154</v>
      </c>
      <c r="HR197" s="85"/>
      <c r="HS197" s="281">
        <f t="shared" ref="HS197" si="8771">IF($G$5="","",$G$5)</f>
        <v>26</v>
      </c>
      <c r="HT197" s="282"/>
      <c r="HU197" s="281" t="str">
        <f t="shared" ref="HU197" si="8772">IF($I$5="","",$I$5)</f>
        <v/>
      </c>
      <c r="HV197" s="282"/>
      <c r="HW197" s="281" t="str">
        <f t="shared" ref="HW197" si="8773">IF($K$5="","",$K$5)</f>
        <v/>
      </c>
      <c r="HX197" s="282"/>
      <c r="HY197" s="281" t="str">
        <f t="shared" ref="HY197" si="8774">IF($M$5="","",$M$5)</f>
        <v/>
      </c>
      <c r="HZ197" s="282"/>
      <c r="IA197" s="81"/>
      <c r="IB197" s="79" t="s">
        <v>154</v>
      </c>
      <c r="IC197" s="85"/>
      <c r="ID197" s="281">
        <f t="shared" ref="ID197" si="8775">IF($G$5="","",$G$5)</f>
        <v>26</v>
      </c>
      <c r="IE197" s="282"/>
      <c r="IF197" s="281" t="str">
        <f t="shared" ref="IF197" si="8776">IF($I$5="","",$I$5)</f>
        <v/>
      </c>
      <c r="IG197" s="282"/>
      <c r="IH197" s="281" t="str">
        <f t="shared" ref="IH197" si="8777">IF($K$5="","",$K$5)</f>
        <v/>
      </c>
      <c r="II197" s="282"/>
      <c r="IJ197" s="281" t="str">
        <f t="shared" ref="IJ197" si="8778">IF($M$5="","",$M$5)</f>
        <v/>
      </c>
      <c r="IK197" s="282"/>
      <c r="IL197" s="81"/>
      <c r="IM197" s="79" t="s">
        <v>154</v>
      </c>
      <c r="IN197" s="85"/>
      <c r="IO197" s="281">
        <f t="shared" ref="IO197" si="8779">IF($G$5="","",$G$5)</f>
        <v>26</v>
      </c>
      <c r="IP197" s="282"/>
      <c r="IQ197" s="281" t="str">
        <f t="shared" ref="IQ197" si="8780">IF($I$5="","",$I$5)</f>
        <v/>
      </c>
      <c r="IR197" s="282"/>
      <c r="IS197" s="281" t="str">
        <f t="shared" ref="IS197" si="8781">IF($K$5="","",$K$5)</f>
        <v/>
      </c>
      <c r="IT197" s="282"/>
      <c r="IU197" s="281" t="str">
        <f t="shared" ref="IU197" si="8782">IF($M$5="","",$M$5)</f>
        <v/>
      </c>
      <c r="IV197" s="282"/>
      <c r="IW197" s="81"/>
      <c r="IX197" s="79" t="s">
        <v>154</v>
      </c>
      <c r="IY197" s="85"/>
      <c r="IZ197" s="281">
        <f t="shared" ref="IZ197" si="8783">IF($G$5="","",$G$5)</f>
        <v>26</v>
      </c>
      <c r="JA197" s="282"/>
      <c r="JB197" s="281" t="str">
        <f t="shared" ref="JB197" si="8784">IF($I$5="","",$I$5)</f>
        <v/>
      </c>
      <c r="JC197" s="282"/>
      <c r="JD197" s="281" t="str">
        <f t="shared" ref="JD197" si="8785">IF($K$5="","",$K$5)</f>
        <v/>
      </c>
      <c r="JE197" s="282"/>
      <c r="JF197" s="281" t="str">
        <f t="shared" ref="JF197" si="8786">IF($M$5="","",$M$5)</f>
        <v/>
      </c>
      <c r="JG197" s="282"/>
      <c r="JH197" s="81"/>
      <c r="JI197" s="79" t="s">
        <v>154</v>
      </c>
      <c r="JJ197" s="85"/>
      <c r="JK197" s="281">
        <f t="shared" ref="JK197" si="8787">IF($G$5="","",$G$5)</f>
        <v>26</v>
      </c>
      <c r="JL197" s="282"/>
      <c r="JM197" s="281" t="str">
        <f t="shared" ref="JM197" si="8788">IF($I$5="","",$I$5)</f>
        <v/>
      </c>
      <c r="JN197" s="282"/>
      <c r="JO197" s="281" t="str">
        <f t="shared" ref="JO197" si="8789">IF($K$5="","",$K$5)</f>
        <v/>
      </c>
      <c r="JP197" s="282"/>
      <c r="JQ197" s="281" t="str">
        <f t="shared" ref="JQ197" si="8790">IF($M$5="","",$M$5)</f>
        <v/>
      </c>
      <c r="JR197" s="282"/>
      <c r="JS197" s="81"/>
      <c r="JT197" s="79" t="s">
        <v>154</v>
      </c>
      <c r="JU197" s="85"/>
      <c r="JV197" s="281">
        <f t="shared" ref="JV197" si="8791">IF($G$5="","",$G$5)</f>
        <v>26</v>
      </c>
      <c r="JW197" s="282"/>
      <c r="JX197" s="281" t="str">
        <f t="shared" ref="JX197" si="8792">IF($I$5="","",$I$5)</f>
        <v/>
      </c>
      <c r="JY197" s="282"/>
      <c r="JZ197" s="281" t="str">
        <f t="shared" ref="JZ197" si="8793">IF($K$5="","",$K$5)</f>
        <v/>
      </c>
      <c r="KA197" s="282"/>
      <c r="KB197" s="281" t="str">
        <f t="shared" ref="KB197" si="8794">IF($M$5="","",$M$5)</f>
        <v/>
      </c>
      <c r="KC197" s="282"/>
      <c r="KD197" s="81"/>
      <c r="KE197" s="79" t="s">
        <v>154</v>
      </c>
      <c r="KF197" s="85"/>
      <c r="KG197" s="281">
        <f t="shared" ref="KG197" si="8795">IF($G$5="","",$G$5)</f>
        <v>26</v>
      </c>
      <c r="KH197" s="282"/>
      <c r="KI197" s="281" t="str">
        <f t="shared" ref="KI197" si="8796">IF($I$5="","",$I$5)</f>
        <v/>
      </c>
      <c r="KJ197" s="282"/>
      <c r="KK197" s="281" t="str">
        <f t="shared" ref="KK197" si="8797">IF($K$5="","",$K$5)</f>
        <v/>
      </c>
      <c r="KL197" s="282"/>
      <c r="KM197" s="281" t="str">
        <f t="shared" ref="KM197" si="8798">IF($M$5="","",$M$5)</f>
        <v/>
      </c>
      <c r="KN197" s="282"/>
      <c r="KO197" s="81"/>
      <c r="KP197" s="79" t="s">
        <v>154</v>
      </c>
      <c r="KQ197" s="85"/>
      <c r="KR197" s="281">
        <f t="shared" ref="KR197" si="8799">IF($G$5="","",$G$5)</f>
        <v>26</v>
      </c>
      <c r="KS197" s="282"/>
      <c r="KT197" s="281" t="str">
        <f t="shared" ref="KT197" si="8800">IF($I$5="","",$I$5)</f>
        <v/>
      </c>
      <c r="KU197" s="282"/>
      <c r="KV197" s="281" t="str">
        <f t="shared" ref="KV197" si="8801">IF($K$5="","",$K$5)</f>
        <v/>
      </c>
      <c r="KW197" s="282"/>
      <c r="KX197" s="281" t="str">
        <f t="shared" ref="KX197" si="8802">IF($M$5="","",$M$5)</f>
        <v/>
      </c>
      <c r="KY197" s="282"/>
      <c r="KZ197" s="81"/>
      <c r="LA197" s="79" t="s">
        <v>154</v>
      </c>
      <c r="LB197" s="85"/>
      <c r="LC197" s="281">
        <f t="shared" ref="LC197" si="8803">IF($G$5="","",$G$5)</f>
        <v>26</v>
      </c>
      <c r="LD197" s="282"/>
      <c r="LE197" s="281" t="str">
        <f t="shared" ref="LE197" si="8804">IF($I$5="","",$I$5)</f>
        <v/>
      </c>
      <c r="LF197" s="282"/>
      <c r="LG197" s="281" t="str">
        <f t="shared" ref="LG197" si="8805">IF($K$5="","",$K$5)</f>
        <v/>
      </c>
      <c r="LH197" s="282"/>
      <c r="LI197" s="281" t="str">
        <f t="shared" ref="LI197" si="8806">IF($M$5="","",$M$5)</f>
        <v/>
      </c>
      <c r="LJ197" s="282"/>
      <c r="LK197" s="81"/>
      <c r="LL197" s="79" t="s">
        <v>154</v>
      </c>
      <c r="LM197" s="85"/>
      <c r="LN197" s="281">
        <f t="shared" ref="LN197" si="8807">IF($G$5="","",$G$5)</f>
        <v>26</v>
      </c>
      <c r="LO197" s="282"/>
      <c r="LP197" s="281" t="str">
        <f t="shared" ref="LP197" si="8808">IF($I$5="","",$I$5)</f>
        <v/>
      </c>
      <c r="LQ197" s="282"/>
      <c r="LR197" s="281" t="str">
        <f t="shared" ref="LR197" si="8809">IF($K$5="","",$K$5)</f>
        <v/>
      </c>
      <c r="LS197" s="282"/>
      <c r="LT197" s="281" t="str">
        <f t="shared" ref="LT197" si="8810">IF($M$5="","",$M$5)</f>
        <v/>
      </c>
      <c r="LU197" s="282"/>
      <c r="LV197" s="81"/>
      <c r="LW197" s="79" t="s">
        <v>154</v>
      </c>
      <c r="LX197" s="85"/>
      <c r="LY197" s="281">
        <f t="shared" ref="LY197" si="8811">IF($G$5="","",$G$5)</f>
        <v>26</v>
      </c>
      <c r="LZ197" s="282"/>
      <c r="MA197" s="281" t="str">
        <f t="shared" ref="MA197" si="8812">IF($I$5="","",$I$5)</f>
        <v/>
      </c>
      <c r="MB197" s="282"/>
      <c r="MC197" s="281" t="str">
        <f t="shared" ref="MC197" si="8813">IF($K$5="","",$K$5)</f>
        <v/>
      </c>
      <c r="MD197" s="282"/>
      <c r="ME197" s="281" t="str">
        <f t="shared" ref="ME197" si="8814">IF($M$5="","",$M$5)</f>
        <v/>
      </c>
      <c r="MF197" s="282"/>
      <c r="MG197" s="81"/>
      <c r="MH197" s="79" t="s">
        <v>154</v>
      </c>
      <c r="MI197" s="85"/>
      <c r="MJ197" s="281">
        <f t="shared" ref="MJ197" si="8815">IF($G$5="","",$G$5)</f>
        <v>26</v>
      </c>
      <c r="MK197" s="282"/>
      <c r="ML197" s="281" t="str">
        <f t="shared" ref="ML197" si="8816">IF($I$5="","",$I$5)</f>
        <v/>
      </c>
      <c r="MM197" s="282"/>
      <c r="MN197" s="281" t="str">
        <f t="shared" ref="MN197" si="8817">IF($K$5="","",$K$5)</f>
        <v/>
      </c>
      <c r="MO197" s="282"/>
      <c r="MP197" s="281" t="str">
        <f t="shared" ref="MP197" si="8818">IF($M$5="","",$M$5)</f>
        <v/>
      </c>
      <c r="MQ197" s="282"/>
      <c r="MR197" s="81"/>
      <c r="MS197" s="79" t="s">
        <v>154</v>
      </c>
      <c r="MT197" s="85"/>
      <c r="MU197" s="281">
        <f t="shared" ref="MU197" si="8819">IF($G$5="","",$G$5)</f>
        <v>26</v>
      </c>
      <c r="MV197" s="282"/>
      <c r="MW197" s="281" t="str">
        <f t="shared" ref="MW197" si="8820">IF($I$5="","",$I$5)</f>
        <v/>
      </c>
      <c r="MX197" s="282"/>
      <c r="MY197" s="281" t="str">
        <f t="shared" ref="MY197" si="8821">IF($K$5="","",$K$5)</f>
        <v/>
      </c>
      <c r="MZ197" s="282"/>
      <c r="NA197" s="281" t="str">
        <f t="shared" ref="NA197" si="8822">IF($M$5="","",$M$5)</f>
        <v/>
      </c>
      <c r="NB197" s="282"/>
      <c r="NC197" s="81"/>
      <c r="ND197" s="79" t="s">
        <v>154</v>
      </c>
      <c r="NE197" s="85"/>
      <c r="NF197" s="281">
        <f t="shared" ref="NF197" si="8823">IF($G$5="","",$G$5)</f>
        <v>26</v>
      </c>
      <c r="NG197" s="282"/>
      <c r="NH197" s="281" t="str">
        <f t="shared" ref="NH197" si="8824">IF($I$5="","",$I$5)</f>
        <v/>
      </c>
      <c r="NI197" s="282"/>
      <c r="NJ197" s="281" t="str">
        <f t="shared" ref="NJ197" si="8825">IF($K$5="","",$K$5)</f>
        <v/>
      </c>
      <c r="NK197" s="282"/>
      <c r="NL197" s="281" t="str">
        <f t="shared" ref="NL197" si="8826">IF($M$5="","",$M$5)</f>
        <v/>
      </c>
      <c r="NM197" s="282"/>
      <c r="NN197" s="81"/>
      <c r="NO197" s="79" t="s">
        <v>154</v>
      </c>
      <c r="NP197" s="85"/>
      <c r="NQ197" s="281">
        <f t="shared" ref="NQ197" si="8827">IF($G$5="","",$G$5)</f>
        <v>26</v>
      </c>
      <c r="NR197" s="282"/>
      <c r="NS197" s="281" t="str">
        <f t="shared" ref="NS197" si="8828">IF($I$5="","",$I$5)</f>
        <v/>
      </c>
      <c r="NT197" s="282"/>
      <c r="NU197" s="281" t="str">
        <f t="shared" ref="NU197" si="8829">IF($K$5="","",$K$5)</f>
        <v/>
      </c>
      <c r="NV197" s="282"/>
      <c r="NW197" s="281" t="str">
        <f t="shared" ref="NW197" si="8830">IF($M$5="","",$M$5)</f>
        <v/>
      </c>
      <c r="NX197" s="282"/>
      <c r="NY197" s="81"/>
      <c r="NZ197" s="79" t="s">
        <v>154</v>
      </c>
      <c r="OA197" s="85"/>
      <c r="OB197" s="281">
        <f t="shared" ref="OB197" si="8831">IF($G$5="","",$G$5)</f>
        <v>26</v>
      </c>
      <c r="OC197" s="282"/>
      <c r="OD197" s="281" t="str">
        <f t="shared" ref="OD197" si="8832">IF($I$5="","",$I$5)</f>
        <v/>
      </c>
      <c r="OE197" s="282"/>
      <c r="OF197" s="281" t="str">
        <f t="shared" ref="OF197" si="8833">IF($K$5="","",$K$5)</f>
        <v/>
      </c>
      <c r="OG197" s="282"/>
      <c r="OH197" s="281" t="str">
        <f t="shared" ref="OH197" si="8834">IF($M$5="","",$M$5)</f>
        <v/>
      </c>
      <c r="OI197" s="282"/>
      <c r="OJ197" s="81"/>
      <c r="OK197" s="79" t="s">
        <v>154</v>
      </c>
      <c r="OL197" s="85"/>
      <c r="OM197" s="281">
        <f t="shared" ref="OM197" si="8835">IF($G$5="","",$G$5)</f>
        <v>26</v>
      </c>
      <c r="ON197" s="282"/>
      <c r="OO197" s="281" t="str">
        <f t="shared" ref="OO197" si="8836">IF($I$5="","",$I$5)</f>
        <v/>
      </c>
      <c r="OP197" s="282"/>
      <c r="OQ197" s="281" t="str">
        <f t="shared" ref="OQ197" si="8837">IF($K$5="","",$K$5)</f>
        <v/>
      </c>
      <c r="OR197" s="282"/>
      <c r="OS197" s="281" t="str">
        <f t="shared" ref="OS197" si="8838">IF($M$5="","",$M$5)</f>
        <v/>
      </c>
      <c r="OT197" s="282"/>
      <c r="OU197" s="81"/>
      <c r="OV197" s="79" t="s">
        <v>154</v>
      </c>
      <c r="OW197" s="85"/>
      <c r="OX197" s="281">
        <f t="shared" ref="OX197" si="8839">IF($G$5="","",$G$5)</f>
        <v>26</v>
      </c>
      <c r="OY197" s="282"/>
      <c r="OZ197" s="281" t="str">
        <f t="shared" ref="OZ197" si="8840">IF($I$5="","",$I$5)</f>
        <v/>
      </c>
      <c r="PA197" s="282"/>
      <c r="PB197" s="281" t="str">
        <f t="shared" ref="PB197" si="8841">IF($K$5="","",$K$5)</f>
        <v/>
      </c>
      <c r="PC197" s="282"/>
      <c r="PD197" s="281" t="str">
        <f t="shared" ref="PD197" si="8842">IF($M$5="","",$M$5)</f>
        <v/>
      </c>
      <c r="PE197" s="282"/>
      <c r="PF197" s="81"/>
      <c r="PG197" s="79" t="s">
        <v>154</v>
      </c>
      <c r="PH197" s="85"/>
      <c r="PI197" s="281">
        <f t="shared" ref="PI197" si="8843">IF($G$5="","",$G$5)</f>
        <v>26</v>
      </c>
      <c r="PJ197" s="282"/>
      <c r="PK197" s="281" t="str">
        <f t="shared" ref="PK197" si="8844">IF($I$5="","",$I$5)</f>
        <v/>
      </c>
      <c r="PL197" s="282"/>
      <c r="PM197" s="281" t="str">
        <f t="shared" ref="PM197" si="8845">IF($K$5="","",$K$5)</f>
        <v/>
      </c>
      <c r="PN197" s="282"/>
      <c r="PO197" s="281" t="str">
        <f t="shared" ref="PO197" si="8846">IF($M$5="","",$M$5)</f>
        <v/>
      </c>
      <c r="PP197" s="282"/>
      <c r="PQ197" s="81"/>
      <c r="PR197" s="79" t="s">
        <v>154</v>
      </c>
      <c r="PS197" s="85"/>
      <c r="PT197" s="281">
        <f t="shared" ref="PT197" si="8847">IF($G$5="","",$G$5)</f>
        <v>26</v>
      </c>
      <c r="PU197" s="282"/>
      <c r="PV197" s="281" t="str">
        <f t="shared" ref="PV197" si="8848">IF($I$5="","",$I$5)</f>
        <v/>
      </c>
      <c r="PW197" s="282"/>
      <c r="PX197" s="281" t="str">
        <f t="shared" ref="PX197" si="8849">IF($K$5="","",$K$5)</f>
        <v/>
      </c>
      <c r="PY197" s="282"/>
      <c r="PZ197" s="281" t="str">
        <f t="shared" ref="PZ197" si="8850">IF($M$5="","",$M$5)</f>
        <v/>
      </c>
      <c r="QA197" s="282"/>
    </row>
    <row r="198" spans="1:443" ht="12.75" customHeight="1" x14ac:dyDescent="0.25">
      <c r="A198" s="278" t="s">
        <v>105</v>
      </c>
      <c r="B198" s="279" t="s">
        <v>111</v>
      </c>
      <c r="C198" s="52"/>
      <c r="D198" s="39"/>
      <c r="E198" s="283" t="s">
        <v>107</v>
      </c>
      <c r="F198" s="277"/>
      <c r="G198" s="276" t="s">
        <v>108</v>
      </c>
      <c r="H198" s="277"/>
      <c r="I198" s="276" t="s">
        <v>108</v>
      </c>
      <c r="J198" s="277"/>
      <c r="K198" s="276" t="s">
        <v>108</v>
      </c>
      <c r="L198" s="277"/>
      <c r="M198" s="276" t="s">
        <v>108</v>
      </c>
      <c r="N198" s="277"/>
      <c r="O198" s="82"/>
      <c r="P198" s="283" t="s">
        <v>107</v>
      </c>
      <c r="Q198" s="277"/>
      <c r="R198" s="276" t="s">
        <v>108</v>
      </c>
      <c r="S198" s="277"/>
      <c r="T198" s="276" t="s">
        <v>108</v>
      </c>
      <c r="U198" s="277"/>
      <c r="V198" s="276" t="s">
        <v>108</v>
      </c>
      <c r="W198" s="277"/>
      <c r="X198" s="276" t="s">
        <v>108</v>
      </c>
      <c r="Y198" s="277"/>
      <c r="Z198" s="82"/>
      <c r="AA198" s="283" t="s">
        <v>107</v>
      </c>
      <c r="AB198" s="277"/>
      <c r="AC198" s="276" t="s">
        <v>108</v>
      </c>
      <c r="AD198" s="277"/>
      <c r="AE198" s="276" t="s">
        <v>108</v>
      </c>
      <c r="AF198" s="277"/>
      <c r="AG198" s="276" t="s">
        <v>108</v>
      </c>
      <c r="AH198" s="277"/>
      <c r="AI198" s="276" t="s">
        <v>108</v>
      </c>
      <c r="AJ198" s="277"/>
      <c r="AK198" s="82"/>
      <c r="AL198" s="283" t="s">
        <v>107</v>
      </c>
      <c r="AM198" s="277"/>
      <c r="AN198" s="276" t="s">
        <v>108</v>
      </c>
      <c r="AO198" s="277"/>
      <c r="AP198" s="276" t="s">
        <v>108</v>
      </c>
      <c r="AQ198" s="277"/>
      <c r="AR198" s="276" t="s">
        <v>108</v>
      </c>
      <c r="AS198" s="277"/>
      <c r="AT198" s="276" t="s">
        <v>108</v>
      </c>
      <c r="AU198" s="277"/>
      <c r="AV198" s="82"/>
      <c r="AW198" s="283" t="s">
        <v>107</v>
      </c>
      <c r="AX198" s="277"/>
      <c r="AY198" s="276" t="s">
        <v>108</v>
      </c>
      <c r="AZ198" s="277"/>
      <c r="BA198" s="276" t="s">
        <v>108</v>
      </c>
      <c r="BB198" s="277"/>
      <c r="BC198" s="276" t="s">
        <v>108</v>
      </c>
      <c r="BD198" s="277"/>
      <c r="BE198" s="276" t="s">
        <v>108</v>
      </c>
      <c r="BF198" s="277"/>
      <c r="BG198" s="82"/>
      <c r="BH198" s="283" t="s">
        <v>107</v>
      </c>
      <c r="BI198" s="277"/>
      <c r="BJ198" s="276" t="s">
        <v>108</v>
      </c>
      <c r="BK198" s="277"/>
      <c r="BL198" s="276" t="s">
        <v>108</v>
      </c>
      <c r="BM198" s="277"/>
      <c r="BN198" s="276" t="s">
        <v>108</v>
      </c>
      <c r="BO198" s="277"/>
      <c r="BP198" s="276" t="s">
        <v>108</v>
      </c>
      <c r="BQ198" s="277"/>
      <c r="BR198" s="82"/>
      <c r="BS198" s="283" t="s">
        <v>107</v>
      </c>
      <c r="BT198" s="277"/>
      <c r="BU198" s="276" t="s">
        <v>108</v>
      </c>
      <c r="BV198" s="277"/>
      <c r="BW198" s="276" t="s">
        <v>108</v>
      </c>
      <c r="BX198" s="277"/>
      <c r="BY198" s="276" t="s">
        <v>108</v>
      </c>
      <c r="BZ198" s="277"/>
      <c r="CA198" s="276" t="s">
        <v>108</v>
      </c>
      <c r="CB198" s="277"/>
      <c r="CC198" s="82"/>
      <c r="CD198" s="283" t="s">
        <v>107</v>
      </c>
      <c r="CE198" s="277"/>
      <c r="CF198" s="276" t="s">
        <v>108</v>
      </c>
      <c r="CG198" s="277"/>
      <c r="CH198" s="276" t="s">
        <v>108</v>
      </c>
      <c r="CI198" s="277"/>
      <c r="CJ198" s="276" t="s">
        <v>108</v>
      </c>
      <c r="CK198" s="277"/>
      <c r="CL198" s="276" t="s">
        <v>108</v>
      </c>
      <c r="CM198" s="277"/>
      <c r="CN198" s="82"/>
      <c r="CO198" s="283" t="s">
        <v>107</v>
      </c>
      <c r="CP198" s="277"/>
      <c r="CQ198" s="276" t="s">
        <v>108</v>
      </c>
      <c r="CR198" s="277"/>
      <c r="CS198" s="276" t="s">
        <v>108</v>
      </c>
      <c r="CT198" s="277"/>
      <c r="CU198" s="276" t="s">
        <v>108</v>
      </c>
      <c r="CV198" s="277"/>
      <c r="CW198" s="276" t="s">
        <v>108</v>
      </c>
      <c r="CX198" s="277"/>
      <c r="CY198" s="82"/>
      <c r="CZ198" s="283" t="s">
        <v>107</v>
      </c>
      <c r="DA198" s="277"/>
      <c r="DB198" s="276" t="s">
        <v>108</v>
      </c>
      <c r="DC198" s="277"/>
      <c r="DD198" s="276" t="s">
        <v>108</v>
      </c>
      <c r="DE198" s="277"/>
      <c r="DF198" s="276" t="s">
        <v>108</v>
      </c>
      <c r="DG198" s="277"/>
      <c r="DH198" s="276" t="s">
        <v>108</v>
      </c>
      <c r="DI198" s="277"/>
      <c r="DJ198" s="82"/>
      <c r="DK198" s="283" t="s">
        <v>107</v>
      </c>
      <c r="DL198" s="277"/>
      <c r="DM198" s="276" t="s">
        <v>108</v>
      </c>
      <c r="DN198" s="277"/>
      <c r="DO198" s="276" t="s">
        <v>108</v>
      </c>
      <c r="DP198" s="277"/>
      <c r="DQ198" s="276" t="s">
        <v>108</v>
      </c>
      <c r="DR198" s="277"/>
      <c r="DS198" s="276" t="s">
        <v>108</v>
      </c>
      <c r="DT198" s="277"/>
      <c r="DU198" s="82"/>
      <c r="DV198" s="283" t="s">
        <v>107</v>
      </c>
      <c r="DW198" s="277"/>
      <c r="DX198" s="276" t="s">
        <v>108</v>
      </c>
      <c r="DY198" s="277"/>
      <c r="DZ198" s="276" t="s">
        <v>108</v>
      </c>
      <c r="EA198" s="277"/>
      <c r="EB198" s="276" t="s">
        <v>108</v>
      </c>
      <c r="EC198" s="277"/>
      <c r="ED198" s="276" t="s">
        <v>108</v>
      </c>
      <c r="EE198" s="277"/>
      <c r="EF198" s="82"/>
      <c r="EG198" s="283" t="s">
        <v>107</v>
      </c>
      <c r="EH198" s="277"/>
      <c r="EI198" s="276" t="s">
        <v>108</v>
      </c>
      <c r="EJ198" s="277"/>
      <c r="EK198" s="276" t="s">
        <v>108</v>
      </c>
      <c r="EL198" s="277"/>
      <c r="EM198" s="276" t="s">
        <v>108</v>
      </c>
      <c r="EN198" s="277"/>
      <c r="EO198" s="276" t="s">
        <v>108</v>
      </c>
      <c r="EP198" s="277"/>
      <c r="EQ198" s="82"/>
      <c r="ER198" s="283" t="s">
        <v>107</v>
      </c>
      <c r="ES198" s="277"/>
      <c r="ET198" s="276" t="s">
        <v>108</v>
      </c>
      <c r="EU198" s="277"/>
      <c r="EV198" s="276" t="s">
        <v>108</v>
      </c>
      <c r="EW198" s="277"/>
      <c r="EX198" s="276" t="s">
        <v>108</v>
      </c>
      <c r="EY198" s="277"/>
      <c r="EZ198" s="276" t="s">
        <v>108</v>
      </c>
      <c r="FA198" s="277"/>
      <c r="FB198" s="82"/>
      <c r="FC198" s="283" t="s">
        <v>107</v>
      </c>
      <c r="FD198" s="277"/>
      <c r="FE198" s="276" t="s">
        <v>108</v>
      </c>
      <c r="FF198" s="277"/>
      <c r="FG198" s="276" t="s">
        <v>108</v>
      </c>
      <c r="FH198" s="277"/>
      <c r="FI198" s="276" t="s">
        <v>108</v>
      </c>
      <c r="FJ198" s="277"/>
      <c r="FK198" s="276" t="s">
        <v>108</v>
      </c>
      <c r="FL198" s="277"/>
      <c r="FM198" s="82"/>
      <c r="FN198" s="283" t="s">
        <v>107</v>
      </c>
      <c r="FO198" s="277"/>
      <c r="FP198" s="276" t="s">
        <v>108</v>
      </c>
      <c r="FQ198" s="277"/>
      <c r="FR198" s="276" t="s">
        <v>108</v>
      </c>
      <c r="FS198" s="277"/>
      <c r="FT198" s="276" t="s">
        <v>108</v>
      </c>
      <c r="FU198" s="277"/>
      <c r="FV198" s="276" t="s">
        <v>108</v>
      </c>
      <c r="FW198" s="277"/>
      <c r="FX198" s="82"/>
      <c r="FY198" s="283" t="s">
        <v>107</v>
      </c>
      <c r="FZ198" s="277"/>
      <c r="GA198" s="276" t="s">
        <v>108</v>
      </c>
      <c r="GB198" s="277"/>
      <c r="GC198" s="276" t="s">
        <v>108</v>
      </c>
      <c r="GD198" s="277"/>
      <c r="GE198" s="276" t="s">
        <v>108</v>
      </c>
      <c r="GF198" s="277"/>
      <c r="GG198" s="276" t="s">
        <v>108</v>
      </c>
      <c r="GH198" s="277"/>
      <c r="GI198" s="82"/>
      <c r="GJ198" s="283" t="s">
        <v>107</v>
      </c>
      <c r="GK198" s="277"/>
      <c r="GL198" s="276" t="s">
        <v>108</v>
      </c>
      <c r="GM198" s="277"/>
      <c r="GN198" s="276" t="s">
        <v>108</v>
      </c>
      <c r="GO198" s="277"/>
      <c r="GP198" s="276" t="s">
        <v>108</v>
      </c>
      <c r="GQ198" s="277"/>
      <c r="GR198" s="276" t="s">
        <v>108</v>
      </c>
      <c r="GS198" s="277"/>
      <c r="GT198" s="82"/>
      <c r="GU198" s="283" t="s">
        <v>107</v>
      </c>
      <c r="GV198" s="277"/>
      <c r="GW198" s="276" t="s">
        <v>108</v>
      </c>
      <c r="GX198" s="277"/>
      <c r="GY198" s="276" t="s">
        <v>108</v>
      </c>
      <c r="GZ198" s="277"/>
      <c r="HA198" s="276" t="s">
        <v>108</v>
      </c>
      <c r="HB198" s="277"/>
      <c r="HC198" s="276" t="s">
        <v>108</v>
      </c>
      <c r="HD198" s="277"/>
      <c r="HE198" s="82"/>
      <c r="HF198" s="283" t="s">
        <v>107</v>
      </c>
      <c r="HG198" s="277"/>
      <c r="HH198" s="276" t="s">
        <v>108</v>
      </c>
      <c r="HI198" s="277"/>
      <c r="HJ198" s="276" t="s">
        <v>108</v>
      </c>
      <c r="HK198" s="277"/>
      <c r="HL198" s="276" t="s">
        <v>108</v>
      </c>
      <c r="HM198" s="277"/>
      <c r="HN198" s="276" t="s">
        <v>108</v>
      </c>
      <c r="HO198" s="277"/>
      <c r="HP198" s="82"/>
      <c r="HQ198" s="283" t="s">
        <v>107</v>
      </c>
      <c r="HR198" s="277"/>
      <c r="HS198" s="276" t="s">
        <v>108</v>
      </c>
      <c r="HT198" s="277"/>
      <c r="HU198" s="276" t="s">
        <v>108</v>
      </c>
      <c r="HV198" s="277"/>
      <c r="HW198" s="276" t="s">
        <v>108</v>
      </c>
      <c r="HX198" s="277"/>
      <c r="HY198" s="276" t="s">
        <v>108</v>
      </c>
      <c r="HZ198" s="277"/>
      <c r="IA198" s="82"/>
      <c r="IB198" s="283" t="s">
        <v>107</v>
      </c>
      <c r="IC198" s="277"/>
      <c r="ID198" s="276" t="s">
        <v>108</v>
      </c>
      <c r="IE198" s="277"/>
      <c r="IF198" s="276" t="s">
        <v>108</v>
      </c>
      <c r="IG198" s="277"/>
      <c r="IH198" s="276" t="s">
        <v>108</v>
      </c>
      <c r="II198" s="277"/>
      <c r="IJ198" s="276" t="s">
        <v>108</v>
      </c>
      <c r="IK198" s="277"/>
      <c r="IL198" s="82"/>
      <c r="IM198" s="283" t="s">
        <v>107</v>
      </c>
      <c r="IN198" s="277"/>
      <c r="IO198" s="276" t="s">
        <v>108</v>
      </c>
      <c r="IP198" s="277"/>
      <c r="IQ198" s="276" t="s">
        <v>108</v>
      </c>
      <c r="IR198" s="277"/>
      <c r="IS198" s="276" t="s">
        <v>108</v>
      </c>
      <c r="IT198" s="277"/>
      <c r="IU198" s="276" t="s">
        <v>108</v>
      </c>
      <c r="IV198" s="277"/>
      <c r="IW198" s="82"/>
      <c r="IX198" s="283" t="s">
        <v>107</v>
      </c>
      <c r="IY198" s="277"/>
      <c r="IZ198" s="276" t="s">
        <v>108</v>
      </c>
      <c r="JA198" s="277"/>
      <c r="JB198" s="276" t="s">
        <v>108</v>
      </c>
      <c r="JC198" s="277"/>
      <c r="JD198" s="276" t="s">
        <v>108</v>
      </c>
      <c r="JE198" s="277"/>
      <c r="JF198" s="276" t="s">
        <v>108</v>
      </c>
      <c r="JG198" s="277"/>
      <c r="JH198" s="82"/>
      <c r="JI198" s="283" t="s">
        <v>107</v>
      </c>
      <c r="JJ198" s="277"/>
      <c r="JK198" s="276" t="s">
        <v>108</v>
      </c>
      <c r="JL198" s="277"/>
      <c r="JM198" s="276" t="s">
        <v>108</v>
      </c>
      <c r="JN198" s="277"/>
      <c r="JO198" s="276" t="s">
        <v>108</v>
      </c>
      <c r="JP198" s="277"/>
      <c r="JQ198" s="276" t="s">
        <v>108</v>
      </c>
      <c r="JR198" s="277"/>
      <c r="JS198" s="82"/>
      <c r="JT198" s="283" t="s">
        <v>107</v>
      </c>
      <c r="JU198" s="277"/>
      <c r="JV198" s="276" t="s">
        <v>108</v>
      </c>
      <c r="JW198" s="277"/>
      <c r="JX198" s="276" t="s">
        <v>108</v>
      </c>
      <c r="JY198" s="277"/>
      <c r="JZ198" s="276" t="s">
        <v>108</v>
      </c>
      <c r="KA198" s="277"/>
      <c r="KB198" s="276" t="s">
        <v>108</v>
      </c>
      <c r="KC198" s="277"/>
      <c r="KD198" s="82"/>
      <c r="KE198" s="283" t="s">
        <v>107</v>
      </c>
      <c r="KF198" s="277"/>
      <c r="KG198" s="276" t="s">
        <v>108</v>
      </c>
      <c r="KH198" s="277"/>
      <c r="KI198" s="276" t="s">
        <v>108</v>
      </c>
      <c r="KJ198" s="277"/>
      <c r="KK198" s="276" t="s">
        <v>108</v>
      </c>
      <c r="KL198" s="277"/>
      <c r="KM198" s="276" t="s">
        <v>108</v>
      </c>
      <c r="KN198" s="277"/>
      <c r="KO198" s="82"/>
      <c r="KP198" s="283" t="s">
        <v>107</v>
      </c>
      <c r="KQ198" s="277"/>
      <c r="KR198" s="276" t="s">
        <v>108</v>
      </c>
      <c r="KS198" s="277"/>
      <c r="KT198" s="276" t="s">
        <v>108</v>
      </c>
      <c r="KU198" s="277"/>
      <c r="KV198" s="276" t="s">
        <v>108</v>
      </c>
      <c r="KW198" s="277"/>
      <c r="KX198" s="276" t="s">
        <v>108</v>
      </c>
      <c r="KY198" s="277"/>
      <c r="KZ198" s="82"/>
      <c r="LA198" s="283" t="s">
        <v>107</v>
      </c>
      <c r="LB198" s="277"/>
      <c r="LC198" s="276" t="s">
        <v>108</v>
      </c>
      <c r="LD198" s="277"/>
      <c r="LE198" s="276" t="s">
        <v>108</v>
      </c>
      <c r="LF198" s="277"/>
      <c r="LG198" s="276" t="s">
        <v>108</v>
      </c>
      <c r="LH198" s="277"/>
      <c r="LI198" s="276" t="s">
        <v>108</v>
      </c>
      <c r="LJ198" s="277"/>
      <c r="LK198" s="82"/>
      <c r="LL198" s="283" t="s">
        <v>107</v>
      </c>
      <c r="LM198" s="277"/>
      <c r="LN198" s="276" t="s">
        <v>108</v>
      </c>
      <c r="LO198" s="277"/>
      <c r="LP198" s="276" t="s">
        <v>108</v>
      </c>
      <c r="LQ198" s="277"/>
      <c r="LR198" s="276" t="s">
        <v>108</v>
      </c>
      <c r="LS198" s="277"/>
      <c r="LT198" s="276" t="s">
        <v>108</v>
      </c>
      <c r="LU198" s="277"/>
      <c r="LV198" s="82"/>
      <c r="LW198" s="283" t="s">
        <v>107</v>
      </c>
      <c r="LX198" s="277"/>
      <c r="LY198" s="276" t="s">
        <v>108</v>
      </c>
      <c r="LZ198" s="277"/>
      <c r="MA198" s="276" t="s">
        <v>108</v>
      </c>
      <c r="MB198" s="277"/>
      <c r="MC198" s="276" t="s">
        <v>108</v>
      </c>
      <c r="MD198" s="277"/>
      <c r="ME198" s="276" t="s">
        <v>108</v>
      </c>
      <c r="MF198" s="277"/>
      <c r="MG198" s="82"/>
      <c r="MH198" s="283" t="s">
        <v>107</v>
      </c>
      <c r="MI198" s="277"/>
      <c r="MJ198" s="276" t="s">
        <v>108</v>
      </c>
      <c r="MK198" s="277"/>
      <c r="ML198" s="276" t="s">
        <v>108</v>
      </c>
      <c r="MM198" s="277"/>
      <c r="MN198" s="276" t="s">
        <v>108</v>
      </c>
      <c r="MO198" s="277"/>
      <c r="MP198" s="276" t="s">
        <v>108</v>
      </c>
      <c r="MQ198" s="277"/>
      <c r="MR198" s="82"/>
      <c r="MS198" s="283" t="s">
        <v>107</v>
      </c>
      <c r="MT198" s="277"/>
      <c r="MU198" s="276" t="s">
        <v>108</v>
      </c>
      <c r="MV198" s="277"/>
      <c r="MW198" s="276" t="s">
        <v>108</v>
      </c>
      <c r="MX198" s="277"/>
      <c r="MY198" s="276" t="s">
        <v>108</v>
      </c>
      <c r="MZ198" s="277"/>
      <c r="NA198" s="276" t="s">
        <v>108</v>
      </c>
      <c r="NB198" s="277"/>
      <c r="NC198" s="82"/>
      <c r="ND198" s="283" t="s">
        <v>107</v>
      </c>
      <c r="NE198" s="277"/>
      <c r="NF198" s="276" t="s">
        <v>108</v>
      </c>
      <c r="NG198" s="277"/>
      <c r="NH198" s="276" t="s">
        <v>108</v>
      </c>
      <c r="NI198" s="277"/>
      <c r="NJ198" s="276" t="s">
        <v>108</v>
      </c>
      <c r="NK198" s="277"/>
      <c r="NL198" s="276" t="s">
        <v>108</v>
      </c>
      <c r="NM198" s="277"/>
      <c r="NN198" s="82"/>
      <c r="NO198" s="283" t="s">
        <v>107</v>
      </c>
      <c r="NP198" s="277"/>
      <c r="NQ198" s="276" t="s">
        <v>108</v>
      </c>
      <c r="NR198" s="277"/>
      <c r="NS198" s="276" t="s">
        <v>108</v>
      </c>
      <c r="NT198" s="277"/>
      <c r="NU198" s="276" t="s">
        <v>108</v>
      </c>
      <c r="NV198" s="277"/>
      <c r="NW198" s="276" t="s">
        <v>108</v>
      </c>
      <c r="NX198" s="277"/>
      <c r="NY198" s="82"/>
      <c r="NZ198" s="283" t="s">
        <v>107</v>
      </c>
      <c r="OA198" s="277"/>
      <c r="OB198" s="276" t="s">
        <v>108</v>
      </c>
      <c r="OC198" s="277"/>
      <c r="OD198" s="276" t="s">
        <v>108</v>
      </c>
      <c r="OE198" s="277"/>
      <c r="OF198" s="276" t="s">
        <v>108</v>
      </c>
      <c r="OG198" s="277"/>
      <c r="OH198" s="276" t="s">
        <v>108</v>
      </c>
      <c r="OI198" s="277"/>
      <c r="OJ198" s="82"/>
      <c r="OK198" s="283" t="s">
        <v>107</v>
      </c>
      <c r="OL198" s="277"/>
      <c r="OM198" s="276" t="s">
        <v>108</v>
      </c>
      <c r="ON198" s="277"/>
      <c r="OO198" s="276" t="s">
        <v>108</v>
      </c>
      <c r="OP198" s="277"/>
      <c r="OQ198" s="276" t="s">
        <v>108</v>
      </c>
      <c r="OR198" s="277"/>
      <c r="OS198" s="276" t="s">
        <v>108</v>
      </c>
      <c r="OT198" s="277"/>
      <c r="OU198" s="82"/>
      <c r="OV198" s="283" t="s">
        <v>107</v>
      </c>
      <c r="OW198" s="277"/>
      <c r="OX198" s="276" t="s">
        <v>108</v>
      </c>
      <c r="OY198" s="277"/>
      <c r="OZ198" s="276" t="s">
        <v>108</v>
      </c>
      <c r="PA198" s="277"/>
      <c r="PB198" s="276" t="s">
        <v>108</v>
      </c>
      <c r="PC198" s="277"/>
      <c r="PD198" s="276" t="s">
        <v>108</v>
      </c>
      <c r="PE198" s="277"/>
      <c r="PF198" s="82"/>
      <c r="PG198" s="283" t="s">
        <v>107</v>
      </c>
      <c r="PH198" s="277"/>
      <c r="PI198" s="276" t="s">
        <v>108</v>
      </c>
      <c r="PJ198" s="277"/>
      <c r="PK198" s="276" t="s">
        <v>108</v>
      </c>
      <c r="PL198" s="277"/>
      <c r="PM198" s="276" t="s">
        <v>108</v>
      </c>
      <c r="PN198" s="277"/>
      <c r="PO198" s="276" t="s">
        <v>108</v>
      </c>
      <c r="PP198" s="277"/>
      <c r="PQ198" s="82"/>
      <c r="PR198" s="283" t="s">
        <v>107</v>
      </c>
      <c r="PS198" s="277"/>
      <c r="PT198" s="276" t="s">
        <v>108</v>
      </c>
      <c r="PU198" s="277"/>
      <c r="PV198" s="276" t="s">
        <v>108</v>
      </c>
      <c r="PW198" s="277"/>
      <c r="PX198" s="276" t="s">
        <v>108</v>
      </c>
      <c r="PY198" s="277"/>
      <c r="PZ198" s="276" t="s">
        <v>108</v>
      </c>
      <c r="QA198" s="277"/>
    </row>
    <row r="199" spans="1:443" ht="26.4" x14ac:dyDescent="0.25">
      <c r="A199" s="278"/>
      <c r="B199" s="280"/>
      <c r="C199" s="52"/>
      <c r="D199" s="40"/>
      <c r="E199" s="41" t="s">
        <v>109</v>
      </c>
      <c r="F199" s="41" t="s">
        <v>110</v>
      </c>
      <c r="G199" s="41" t="s">
        <v>109</v>
      </c>
      <c r="H199" s="41" t="s">
        <v>110</v>
      </c>
      <c r="I199" s="41" t="s">
        <v>109</v>
      </c>
      <c r="J199" s="41" t="s">
        <v>110</v>
      </c>
      <c r="K199" s="41" t="s">
        <v>109</v>
      </c>
      <c r="L199" s="41" t="s">
        <v>110</v>
      </c>
      <c r="M199" s="41" t="s">
        <v>109</v>
      </c>
      <c r="N199" s="41" t="s">
        <v>110</v>
      </c>
      <c r="O199" s="52"/>
      <c r="P199" s="41" t="s">
        <v>109</v>
      </c>
      <c r="Q199" s="41" t="s">
        <v>110</v>
      </c>
      <c r="R199" s="41" t="s">
        <v>109</v>
      </c>
      <c r="S199" s="41" t="s">
        <v>110</v>
      </c>
      <c r="T199" s="41" t="s">
        <v>109</v>
      </c>
      <c r="U199" s="41" t="s">
        <v>110</v>
      </c>
      <c r="V199" s="41" t="s">
        <v>109</v>
      </c>
      <c r="W199" s="41" t="s">
        <v>110</v>
      </c>
      <c r="X199" s="41" t="s">
        <v>109</v>
      </c>
      <c r="Y199" s="41" t="s">
        <v>110</v>
      </c>
      <c r="Z199" s="52"/>
      <c r="AA199" s="41" t="s">
        <v>109</v>
      </c>
      <c r="AB199" s="41" t="s">
        <v>110</v>
      </c>
      <c r="AC199" s="41" t="s">
        <v>109</v>
      </c>
      <c r="AD199" s="41" t="s">
        <v>110</v>
      </c>
      <c r="AE199" s="41" t="s">
        <v>109</v>
      </c>
      <c r="AF199" s="41" t="s">
        <v>110</v>
      </c>
      <c r="AG199" s="41" t="s">
        <v>109</v>
      </c>
      <c r="AH199" s="41" t="s">
        <v>110</v>
      </c>
      <c r="AI199" s="41" t="s">
        <v>109</v>
      </c>
      <c r="AJ199" s="41" t="s">
        <v>110</v>
      </c>
      <c r="AK199" s="52"/>
      <c r="AL199" s="41" t="s">
        <v>109</v>
      </c>
      <c r="AM199" s="41" t="s">
        <v>110</v>
      </c>
      <c r="AN199" s="41" t="s">
        <v>109</v>
      </c>
      <c r="AO199" s="41" t="s">
        <v>110</v>
      </c>
      <c r="AP199" s="41" t="s">
        <v>109</v>
      </c>
      <c r="AQ199" s="41" t="s">
        <v>110</v>
      </c>
      <c r="AR199" s="41" t="s">
        <v>109</v>
      </c>
      <c r="AS199" s="41" t="s">
        <v>110</v>
      </c>
      <c r="AT199" s="41" t="s">
        <v>109</v>
      </c>
      <c r="AU199" s="41" t="s">
        <v>110</v>
      </c>
      <c r="AV199" s="52"/>
      <c r="AW199" s="41" t="s">
        <v>109</v>
      </c>
      <c r="AX199" s="41" t="s">
        <v>110</v>
      </c>
      <c r="AY199" s="41" t="s">
        <v>109</v>
      </c>
      <c r="AZ199" s="41" t="s">
        <v>110</v>
      </c>
      <c r="BA199" s="41" t="s">
        <v>109</v>
      </c>
      <c r="BB199" s="41" t="s">
        <v>110</v>
      </c>
      <c r="BC199" s="41" t="s">
        <v>109</v>
      </c>
      <c r="BD199" s="41" t="s">
        <v>110</v>
      </c>
      <c r="BE199" s="41" t="s">
        <v>109</v>
      </c>
      <c r="BF199" s="41" t="s">
        <v>110</v>
      </c>
      <c r="BG199" s="52"/>
      <c r="BH199" s="41" t="s">
        <v>109</v>
      </c>
      <c r="BI199" s="41" t="s">
        <v>110</v>
      </c>
      <c r="BJ199" s="41" t="s">
        <v>109</v>
      </c>
      <c r="BK199" s="41" t="s">
        <v>110</v>
      </c>
      <c r="BL199" s="41" t="s">
        <v>109</v>
      </c>
      <c r="BM199" s="41" t="s">
        <v>110</v>
      </c>
      <c r="BN199" s="41" t="s">
        <v>109</v>
      </c>
      <c r="BO199" s="41" t="s">
        <v>110</v>
      </c>
      <c r="BP199" s="41" t="s">
        <v>109</v>
      </c>
      <c r="BQ199" s="41" t="s">
        <v>110</v>
      </c>
      <c r="BR199" s="52"/>
      <c r="BS199" s="41" t="s">
        <v>109</v>
      </c>
      <c r="BT199" s="41" t="s">
        <v>110</v>
      </c>
      <c r="BU199" s="41" t="s">
        <v>109</v>
      </c>
      <c r="BV199" s="41" t="s">
        <v>110</v>
      </c>
      <c r="BW199" s="41" t="s">
        <v>109</v>
      </c>
      <c r="BX199" s="41" t="s">
        <v>110</v>
      </c>
      <c r="BY199" s="41" t="s">
        <v>109</v>
      </c>
      <c r="BZ199" s="41" t="s">
        <v>110</v>
      </c>
      <c r="CA199" s="41" t="s">
        <v>109</v>
      </c>
      <c r="CB199" s="41" t="s">
        <v>110</v>
      </c>
      <c r="CC199" s="52"/>
      <c r="CD199" s="41" t="s">
        <v>109</v>
      </c>
      <c r="CE199" s="41" t="s">
        <v>110</v>
      </c>
      <c r="CF199" s="41" t="s">
        <v>109</v>
      </c>
      <c r="CG199" s="41" t="s">
        <v>110</v>
      </c>
      <c r="CH199" s="41" t="s">
        <v>109</v>
      </c>
      <c r="CI199" s="41" t="s">
        <v>110</v>
      </c>
      <c r="CJ199" s="41" t="s">
        <v>109</v>
      </c>
      <c r="CK199" s="41" t="s">
        <v>110</v>
      </c>
      <c r="CL199" s="41" t="s">
        <v>109</v>
      </c>
      <c r="CM199" s="41" t="s">
        <v>110</v>
      </c>
      <c r="CN199" s="52"/>
      <c r="CO199" s="41" t="s">
        <v>109</v>
      </c>
      <c r="CP199" s="41" t="s">
        <v>110</v>
      </c>
      <c r="CQ199" s="41" t="s">
        <v>109</v>
      </c>
      <c r="CR199" s="41" t="s">
        <v>110</v>
      </c>
      <c r="CS199" s="41" t="s">
        <v>109</v>
      </c>
      <c r="CT199" s="41" t="s">
        <v>110</v>
      </c>
      <c r="CU199" s="41" t="s">
        <v>109</v>
      </c>
      <c r="CV199" s="41" t="s">
        <v>110</v>
      </c>
      <c r="CW199" s="41" t="s">
        <v>109</v>
      </c>
      <c r="CX199" s="41" t="s">
        <v>110</v>
      </c>
      <c r="CY199" s="52"/>
      <c r="CZ199" s="41" t="s">
        <v>109</v>
      </c>
      <c r="DA199" s="41" t="s">
        <v>110</v>
      </c>
      <c r="DB199" s="41" t="s">
        <v>109</v>
      </c>
      <c r="DC199" s="41" t="s">
        <v>110</v>
      </c>
      <c r="DD199" s="41" t="s">
        <v>109</v>
      </c>
      <c r="DE199" s="41" t="s">
        <v>110</v>
      </c>
      <c r="DF199" s="41" t="s">
        <v>109</v>
      </c>
      <c r="DG199" s="41" t="s">
        <v>110</v>
      </c>
      <c r="DH199" s="41" t="s">
        <v>109</v>
      </c>
      <c r="DI199" s="41" t="s">
        <v>110</v>
      </c>
      <c r="DJ199" s="52"/>
      <c r="DK199" s="41" t="s">
        <v>109</v>
      </c>
      <c r="DL199" s="41" t="s">
        <v>110</v>
      </c>
      <c r="DM199" s="41" t="s">
        <v>109</v>
      </c>
      <c r="DN199" s="41" t="s">
        <v>110</v>
      </c>
      <c r="DO199" s="41" t="s">
        <v>109</v>
      </c>
      <c r="DP199" s="41" t="s">
        <v>110</v>
      </c>
      <c r="DQ199" s="41" t="s">
        <v>109</v>
      </c>
      <c r="DR199" s="41" t="s">
        <v>110</v>
      </c>
      <c r="DS199" s="41" t="s">
        <v>109</v>
      </c>
      <c r="DT199" s="41" t="s">
        <v>110</v>
      </c>
      <c r="DU199" s="52"/>
      <c r="DV199" s="41" t="s">
        <v>109</v>
      </c>
      <c r="DW199" s="41" t="s">
        <v>110</v>
      </c>
      <c r="DX199" s="41" t="s">
        <v>109</v>
      </c>
      <c r="DY199" s="41" t="s">
        <v>110</v>
      </c>
      <c r="DZ199" s="41" t="s">
        <v>109</v>
      </c>
      <c r="EA199" s="41" t="s">
        <v>110</v>
      </c>
      <c r="EB199" s="41" t="s">
        <v>109</v>
      </c>
      <c r="EC199" s="41" t="s">
        <v>110</v>
      </c>
      <c r="ED199" s="41" t="s">
        <v>109</v>
      </c>
      <c r="EE199" s="41" t="s">
        <v>110</v>
      </c>
      <c r="EF199" s="52"/>
      <c r="EG199" s="41" t="s">
        <v>109</v>
      </c>
      <c r="EH199" s="41" t="s">
        <v>110</v>
      </c>
      <c r="EI199" s="41" t="s">
        <v>109</v>
      </c>
      <c r="EJ199" s="41" t="s">
        <v>110</v>
      </c>
      <c r="EK199" s="41" t="s">
        <v>109</v>
      </c>
      <c r="EL199" s="41" t="s">
        <v>110</v>
      </c>
      <c r="EM199" s="41" t="s">
        <v>109</v>
      </c>
      <c r="EN199" s="41" t="s">
        <v>110</v>
      </c>
      <c r="EO199" s="41" t="s">
        <v>109</v>
      </c>
      <c r="EP199" s="41" t="s">
        <v>110</v>
      </c>
      <c r="EQ199" s="52"/>
      <c r="ER199" s="41" t="s">
        <v>109</v>
      </c>
      <c r="ES199" s="41" t="s">
        <v>110</v>
      </c>
      <c r="ET199" s="41" t="s">
        <v>109</v>
      </c>
      <c r="EU199" s="41" t="s">
        <v>110</v>
      </c>
      <c r="EV199" s="41" t="s">
        <v>109</v>
      </c>
      <c r="EW199" s="41" t="s">
        <v>110</v>
      </c>
      <c r="EX199" s="41" t="s">
        <v>109</v>
      </c>
      <c r="EY199" s="41" t="s">
        <v>110</v>
      </c>
      <c r="EZ199" s="41" t="s">
        <v>109</v>
      </c>
      <c r="FA199" s="41" t="s">
        <v>110</v>
      </c>
      <c r="FB199" s="52"/>
      <c r="FC199" s="41" t="s">
        <v>109</v>
      </c>
      <c r="FD199" s="41" t="s">
        <v>110</v>
      </c>
      <c r="FE199" s="41" t="s">
        <v>109</v>
      </c>
      <c r="FF199" s="41" t="s">
        <v>110</v>
      </c>
      <c r="FG199" s="41" t="s">
        <v>109</v>
      </c>
      <c r="FH199" s="41" t="s">
        <v>110</v>
      </c>
      <c r="FI199" s="41" t="s">
        <v>109</v>
      </c>
      <c r="FJ199" s="41" t="s">
        <v>110</v>
      </c>
      <c r="FK199" s="41" t="s">
        <v>109</v>
      </c>
      <c r="FL199" s="41" t="s">
        <v>110</v>
      </c>
      <c r="FM199" s="52"/>
      <c r="FN199" s="41" t="s">
        <v>109</v>
      </c>
      <c r="FO199" s="41" t="s">
        <v>110</v>
      </c>
      <c r="FP199" s="41" t="s">
        <v>109</v>
      </c>
      <c r="FQ199" s="41" t="s">
        <v>110</v>
      </c>
      <c r="FR199" s="41" t="s">
        <v>109</v>
      </c>
      <c r="FS199" s="41" t="s">
        <v>110</v>
      </c>
      <c r="FT199" s="41" t="s">
        <v>109</v>
      </c>
      <c r="FU199" s="41" t="s">
        <v>110</v>
      </c>
      <c r="FV199" s="41" t="s">
        <v>109</v>
      </c>
      <c r="FW199" s="41" t="s">
        <v>110</v>
      </c>
      <c r="FX199" s="52"/>
      <c r="FY199" s="41" t="s">
        <v>109</v>
      </c>
      <c r="FZ199" s="41" t="s">
        <v>110</v>
      </c>
      <c r="GA199" s="41" t="s">
        <v>109</v>
      </c>
      <c r="GB199" s="41" t="s">
        <v>110</v>
      </c>
      <c r="GC199" s="41" t="s">
        <v>109</v>
      </c>
      <c r="GD199" s="41" t="s">
        <v>110</v>
      </c>
      <c r="GE199" s="41" t="s">
        <v>109</v>
      </c>
      <c r="GF199" s="41" t="s">
        <v>110</v>
      </c>
      <c r="GG199" s="41" t="s">
        <v>109</v>
      </c>
      <c r="GH199" s="41" t="s">
        <v>110</v>
      </c>
      <c r="GI199" s="52"/>
      <c r="GJ199" s="41" t="s">
        <v>109</v>
      </c>
      <c r="GK199" s="41" t="s">
        <v>110</v>
      </c>
      <c r="GL199" s="41" t="s">
        <v>109</v>
      </c>
      <c r="GM199" s="41" t="s">
        <v>110</v>
      </c>
      <c r="GN199" s="41" t="s">
        <v>109</v>
      </c>
      <c r="GO199" s="41" t="s">
        <v>110</v>
      </c>
      <c r="GP199" s="41" t="s">
        <v>109</v>
      </c>
      <c r="GQ199" s="41" t="s">
        <v>110</v>
      </c>
      <c r="GR199" s="41" t="s">
        <v>109</v>
      </c>
      <c r="GS199" s="41" t="s">
        <v>110</v>
      </c>
      <c r="GT199" s="52"/>
      <c r="GU199" s="41" t="s">
        <v>109</v>
      </c>
      <c r="GV199" s="41" t="s">
        <v>110</v>
      </c>
      <c r="GW199" s="41" t="s">
        <v>109</v>
      </c>
      <c r="GX199" s="41" t="s">
        <v>110</v>
      </c>
      <c r="GY199" s="41" t="s">
        <v>109</v>
      </c>
      <c r="GZ199" s="41" t="s">
        <v>110</v>
      </c>
      <c r="HA199" s="41" t="s">
        <v>109</v>
      </c>
      <c r="HB199" s="41" t="s">
        <v>110</v>
      </c>
      <c r="HC199" s="41" t="s">
        <v>109</v>
      </c>
      <c r="HD199" s="41" t="s">
        <v>110</v>
      </c>
      <c r="HE199" s="52"/>
      <c r="HF199" s="41" t="s">
        <v>109</v>
      </c>
      <c r="HG199" s="41" t="s">
        <v>110</v>
      </c>
      <c r="HH199" s="41" t="s">
        <v>109</v>
      </c>
      <c r="HI199" s="41" t="s">
        <v>110</v>
      </c>
      <c r="HJ199" s="41" t="s">
        <v>109</v>
      </c>
      <c r="HK199" s="41" t="s">
        <v>110</v>
      </c>
      <c r="HL199" s="41" t="s">
        <v>109</v>
      </c>
      <c r="HM199" s="41" t="s">
        <v>110</v>
      </c>
      <c r="HN199" s="41" t="s">
        <v>109</v>
      </c>
      <c r="HO199" s="41" t="s">
        <v>110</v>
      </c>
      <c r="HP199" s="52"/>
      <c r="HQ199" s="41" t="s">
        <v>109</v>
      </c>
      <c r="HR199" s="41" t="s">
        <v>110</v>
      </c>
      <c r="HS199" s="41" t="s">
        <v>109</v>
      </c>
      <c r="HT199" s="41" t="s">
        <v>110</v>
      </c>
      <c r="HU199" s="41" t="s">
        <v>109</v>
      </c>
      <c r="HV199" s="41" t="s">
        <v>110</v>
      </c>
      <c r="HW199" s="41" t="s">
        <v>109</v>
      </c>
      <c r="HX199" s="41" t="s">
        <v>110</v>
      </c>
      <c r="HY199" s="41" t="s">
        <v>109</v>
      </c>
      <c r="HZ199" s="41" t="s">
        <v>110</v>
      </c>
      <c r="IA199" s="52"/>
      <c r="IB199" s="41" t="s">
        <v>109</v>
      </c>
      <c r="IC199" s="41" t="s">
        <v>110</v>
      </c>
      <c r="ID199" s="41" t="s">
        <v>109</v>
      </c>
      <c r="IE199" s="41" t="s">
        <v>110</v>
      </c>
      <c r="IF199" s="41" t="s">
        <v>109</v>
      </c>
      <c r="IG199" s="41" t="s">
        <v>110</v>
      </c>
      <c r="IH199" s="41" t="s">
        <v>109</v>
      </c>
      <c r="II199" s="41" t="s">
        <v>110</v>
      </c>
      <c r="IJ199" s="41" t="s">
        <v>109</v>
      </c>
      <c r="IK199" s="41" t="s">
        <v>110</v>
      </c>
      <c r="IL199" s="52"/>
      <c r="IM199" s="41" t="s">
        <v>109</v>
      </c>
      <c r="IN199" s="41" t="s">
        <v>110</v>
      </c>
      <c r="IO199" s="41" t="s">
        <v>109</v>
      </c>
      <c r="IP199" s="41" t="s">
        <v>110</v>
      </c>
      <c r="IQ199" s="41" t="s">
        <v>109</v>
      </c>
      <c r="IR199" s="41" t="s">
        <v>110</v>
      </c>
      <c r="IS199" s="41" t="s">
        <v>109</v>
      </c>
      <c r="IT199" s="41" t="s">
        <v>110</v>
      </c>
      <c r="IU199" s="41" t="s">
        <v>109</v>
      </c>
      <c r="IV199" s="41" t="s">
        <v>110</v>
      </c>
      <c r="IW199" s="52"/>
      <c r="IX199" s="41" t="s">
        <v>109</v>
      </c>
      <c r="IY199" s="41" t="s">
        <v>110</v>
      </c>
      <c r="IZ199" s="41" t="s">
        <v>109</v>
      </c>
      <c r="JA199" s="41" t="s">
        <v>110</v>
      </c>
      <c r="JB199" s="41" t="s">
        <v>109</v>
      </c>
      <c r="JC199" s="41" t="s">
        <v>110</v>
      </c>
      <c r="JD199" s="41" t="s">
        <v>109</v>
      </c>
      <c r="JE199" s="41" t="s">
        <v>110</v>
      </c>
      <c r="JF199" s="41" t="s">
        <v>109</v>
      </c>
      <c r="JG199" s="41" t="s">
        <v>110</v>
      </c>
      <c r="JH199" s="52"/>
      <c r="JI199" s="41" t="s">
        <v>109</v>
      </c>
      <c r="JJ199" s="41" t="s">
        <v>110</v>
      </c>
      <c r="JK199" s="41" t="s">
        <v>109</v>
      </c>
      <c r="JL199" s="41" t="s">
        <v>110</v>
      </c>
      <c r="JM199" s="41" t="s">
        <v>109</v>
      </c>
      <c r="JN199" s="41" t="s">
        <v>110</v>
      </c>
      <c r="JO199" s="41" t="s">
        <v>109</v>
      </c>
      <c r="JP199" s="41" t="s">
        <v>110</v>
      </c>
      <c r="JQ199" s="41" t="s">
        <v>109</v>
      </c>
      <c r="JR199" s="41" t="s">
        <v>110</v>
      </c>
      <c r="JS199" s="52"/>
      <c r="JT199" s="41" t="s">
        <v>109</v>
      </c>
      <c r="JU199" s="41" t="s">
        <v>110</v>
      </c>
      <c r="JV199" s="41" t="s">
        <v>109</v>
      </c>
      <c r="JW199" s="41" t="s">
        <v>110</v>
      </c>
      <c r="JX199" s="41" t="s">
        <v>109</v>
      </c>
      <c r="JY199" s="41" t="s">
        <v>110</v>
      </c>
      <c r="JZ199" s="41" t="s">
        <v>109</v>
      </c>
      <c r="KA199" s="41" t="s">
        <v>110</v>
      </c>
      <c r="KB199" s="41" t="s">
        <v>109</v>
      </c>
      <c r="KC199" s="41" t="s">
        <v>110</v>
      </c>
      <c r="KD199" s="52"/>
      <c r="KE199" s="41" t="s">
        <v>109</v>
      </c>
      <c r="KF199" s="41" t="s">
        <v>110</v>
      </c>
      <c r="KG199" s="41" t="s">
        <v>109</v>
      </c>
      <c r="KH199" s="41" t="s">
        <v>110</v>
      </c>
      <c r="KI199" s="41" t="s">
        <v>109</v>
      </c>
      <c r="KJ199" s="41" t="s">
        <v>110</v>
      </c>
      <c r="KK199" s="41" t="s">
        <v>109</v>
      </c>
      <c r="KL199" s="41" t="s">
        <v>110</v>
      </c>
      <c r="KM199" s="41" t="s">
        <v>109</v>
      </c>
      <c r="KN199" s="41" t="s">
        <v>110</v>
      </c>
      <c r="KO199" s="52"/>
      <c r="KP199" s="41" t="s">
        <v>109</v>
      </c>
      <c r="KQ199" s="41" t="s">
        <v>110</v>
      </c>
      <c r="KR199" s="41" t="s">
        <v>109</v>
      </c>
      <c r="KS199" s="41" t="s">
        <v>110</v>
      </c>
      <c r="KT199" s="41" t="s">
        <v>109</v>
      </c>
      <c r="KU199" s="41" t="s">
        <v>110</v>
      </c>
      <c r="KV199" s="41" t="s">
        <v>109</v>
      </c>
      <c r="KW199" s="41" t="s">
        <v>110</v>
      </c>
      <c r="KX199" s="41" t="s">
        <v>109</v>
      </c>
      <c r="KY199" s="41" t="s">
        <v>110</v>
      </c>
      <c r="KZ199" s="52"/>
      <c r="LA199" s="41" t="s">
        <v>109</v>
      </c>
      <c r="LB199" s="41" t="s">
        <v>110</v>
      </c>
      <c r="LC199" s="41" t="s">
        <v>109</v>
      </c>
      <c r="LD199" s="41" t="s">
        <v>110</v>
      </c>
      <c r="LE199" s="41" t="s">
        <v>109</v>
      </c>
      <c r="LF199" s="41" t="s">
        <v>110</v>
      </c>
      <c r="LG199" s="41" t="s">
        <v>109</v>
      </c>
      <c r="LH199" s="41" t="s">
        <v>110</v>
      </c>
      <c r="LI199" s="41" t="s">
        <v>109</v>
      </c>
      <c r="LJ199" s="41" t="s">
        <v>110</v>
      </c>
      <c r="LK199" s="52"/>
      <c r="LL199" s="41" t="s">
        <v>109</v>
      </c>
      <c r="LM199" s="41" t="s">
        <v>110</v>
      </c>
      <c r="LN199" s="41" t="s">
        <v>109</v>
      </c>
      <c r="LO199" s="41" t="s">
        <v>110</v>
      </c>
      <c r="LP199" s="41" t="s">
        <v>109</v>
      </c>
      <c r="LQ199" s="41" t="s">
        <v>110</v>
      </c>
      <c r="LR199" s="41" t="s">
        <v>109</v>
      </c>
      <c r="LS199" s="41" t="s">
        <v>110</v>
      </c>
      <c r="LT199" s="41" t="s">
        <v>109</v>
      </c>
      <c r="LU199" s="41" t="s">
        <v>110</v>
      </c>
      <c r="LV199" s="52"/>
      <c r="LW199" s="41" t="s">
        <v>109</v>
      </c>
      <c r="LX199" s="41" t="s">
        <v>110</v>
      </c>
      <c r="LY199" s="41" t="s">
        <v>109</v>
      </c>
      <c r="LZ199" s="41" t="s">
        <v>110</v>
      </c>
      <c r="MA199" s="41" t="s">
        <v>109</v>
      </c>
      <c r="MB199" s="41" t="s">
        <v>110</v>
      </c>
      <c r="MC199" s="41" t="s">
        <v>109</v>
      </c>
      <c r="MD199" s="41" t="s">
        <v>110</v>
      </c>
      <c r="ME199" s="41" t="s">
        <v>109</v>
      </c>
      <c r="MF199" s="41" t="s">
        <v>110</v>
      </c>
      <c r="MG199" s="52"/>
      <c r="MH199" s="41" t="s">
        <v>109</v>
      </c>
      <c r="MI199" s="41" t="s">
        <v>110</v>
      </c>
      <c r="MJ199" s="41" t="s">
        <v>109</v>
      </c>
      <c r="MK199" s="41" t="s">
        <v>110</v>
      </c>
      <c r="ML199" s="41" t="s">
        <v>109</v>
      </c>
      <c r="MM199" s="41" t="s">
        <v>110</v>
      </c>
      <c r="MN199" s="41" t="s">
        <v>109</v>
      </c>
      <c r="MO199" s="41" t="s">
        <v>110</v>
      </c>
      <c r="MP199" s="41" t="s">
        <v>109</v>
      </c>
      <c r="MQ199" s="41" t="s">
        <v>110</v>
      </c>
      <c r="MR199" s="52"/>
      <c r="MS199" s="41" t="s">
        <v>109</v>
      </c>
      <c r="MT199" s="41" t="s">
        <v>110</v>
      </c>
      <c r="MU199" s="41" t="s">
        <v>109</v>
      </c>
      <c r="MV199" s="41" t="s">
        <v>110</v>
      </c>
      <c r="MW199" s="41" t="s">
        <v>109</v>
      </c>
      <c r="MX199" s="41" t="s">
        <v>110</v>
      </c>
      <c r="MY199" s="41" t="s">
        <v>109</v>
      </c>
      <c r="MZ199" s="41" t="s">
        <v>110</v>
      </c>
      <c r="NA199" s="41" t="s">
        <v>109</v>
      </c>
      <c r="NB199" s="41" t="s">
        <v>110</v>
      </c>
      <c r="NC199" s="52"/>
      <c r="ND199" s="41" t="s">
        <v>109</v>
      </c>
      <c r="NE199" s="41" t="s">
        <v>110</v>
      </c>
      <c r="NF199" s="41" t="s">
        <v>109</v>
      </c>
      <c r="NG199" s="41" t="s">
        <v>110</v>
      </c>
      <c r="NH199" s="41" t="s">
        <v>109</v>
      </c>
      <c r="NI199" s="41" t="s">
        <v>110</v>
      </c>
      <c r="NJ199" s="41" t="s">
        <v>109</v>
      </c>
      <c r="NK199" s="41" t="s">
        <v>110</v>
      </c>
      <c r="NL199" s="41" t="s">
        <v>109</v>
      </c>
      <c r="NM199" s="41" t="s">
        <v>110</v>
      </c>
      <c r="NN199" s="52"/>
      <c r="NO199" s="41" t="s">
        <v>109</v>
      </c>
      <c r="NP199" s="41" t="s">
        <v>110</v>
      </c>
      <c r="NQ199" s="41" t="s">
        <v>109</v>
      </c>
      <c r="NR199" s="41" t="s">
        <v>110</v>
      </c>
      <c r="NS199" s="41" t="s">
        <v>109</v>
      </c>
      <c r="NT199" s="41" t="s">
        <v>110</v>
      </c>
      <c r="NU199" s="41" t="s">
        <v>109</v>
      </c>
      <c r="NV199" s="41" t="s">
        <v>110</v>
      </c>
      <c r="NW199" s="41" t="s">
        <v>109</v>
      </c>
      <c r="NX199" s="41" t="s">
        <v>110</v>
      </c>
      <c r="NY199" s="52"/>
      <c r="NZ199" s="41" t="s">
        <v>109</v>
      </c>
      <c r="OA199" s="41" t="s">
        <v>110</v>
      </c>
      <c r="OB199" s="41" t="s">
        <v>109</v>
      </c>
      <c r="OC199" s="41" t="s">
        <v>110</v>
      </c>
      <c r="OD199" s="41" t="s">
        <v>109</v>
      </c>
      <c r="OE199" s="41" t="s">
        <v>110</v>
      </c>
      <c r="OF199" s="41" t="s">
        <v>109</v>
      </c>
      <c r="OG199" s="41" t="s">
        <v>110</v>
      </c>
      <c r="OH199" s="41" t="s">
        <v>109</v>
      </c>
      <c r="OI199" s="41" t="s">
        <v>110</v>
      </c>
      <c r="OJ199" s="52"/>
      <c r="OK199" s="41" t="s">
        <v>109</v>
      </c>
      <c r="OL199" s="41" t="s">
        <v>110</v>
      </c>
      <c r="OM199" s="41" t="s">
        <v>109</v>
      </c>
      <c r="ON199" s="41" t="s">
        <v>110</v>
      </c>
      <c r="OO199" s="41" t="s">
        <v>109</v>
      </c>
      <c r="OP199" s="41" t="s">
        <v>110</v>
      </c>
      <c r="OQ199" s="41" t="s">
        <v>109</v>
      </c>
      <c r="OR199" s="41" t="s">
        <v>110</v>
      </c>
      <c r="OS199" s="41" t="s">
        <v>109</v>
      </c>
      <c r="OT199" s="41" t="s">
        <v>110</v>
      </c>
      <c r="OU199" s="52"/>
      <c r="OV199" s="41" t="s">
        <v>109</v>
      </c>
      <c r="OW199" s="41" t="s">
        <v>110</v>
      </c>
      <c r="OX199" s="41" t="s">
        <v>109</v>
      </c>
      <c r="OY199" s="41" t="s">
        <v>110</v>
      </c>
      <c r="OZ199" s="41" t="s">
        <v>109</v>
      </c>
      <c r="PA199" s="41" t="s">
        <v>110</v>
      </c>
      <c r="PB199" s="41" t="s">
        <v>109</v>
      </c>
      <c r="PC199" s="41" t="s">
        <v>110</v>
      </c>
      <c r="PD199" s="41" t="s">
        <v>109</v>
      </c>
      <c r="PE199" s="41" t="s">
        <v>110</v>
      </c>
      <c r="PF199" s="52"/>
      <c r="PG199" s="41" t="s">
        <v>109</v>
      </c>
      <c r="PH199" s="41" t="s">
        <v>110</v>
      </c>
      <c r="PI199" s="41" t="s">
        <v>109</v>
      </c>
      <c r="PJ199" s="41" t="s">
        <v>110</v>
      </c>
      <c r="PK199" s="41" t="s">
        <v>109</v>
      </c>
      <c r="PL199" s="41" t="s">
        <v>110</v>
      </c>
      <c r="PM199" s="41" t="s">
        <v>109</v>
      </c>
      <c r="PN199" s="41" t="s">
        <v>110</v>
      </c>
      <c r="PO199" s="41" t="s">
        <v>109</v>
      </c>
      <c r="PP199" s="41" t="s">
        <v>110</v>
      </c>
      <c r="PQ199" s="52"/>
      <c r="PR199" s="41" t="s">
        <v>109</v>
      </c>
      <c r="PS199" s="41" t="s">
        <v>110</v>
      </c>
      <c r="PT199" s="41" t="s">
        <v>109</v>
      </c>
      <c r="PU199" s="41" t="s">
        <v>110</v>
      </c>
      <c r="PV199" s="41" t="s">
        <v>109</v>
      </c>
      <c r="PW199" s="41" t="s">
        <v>110</v>
      </c>
      <c r="PX199" s="41" t="s">
        <v>109</v>
      </c>
      <c r="PY199" s="41" t="s">
        <v>110</v>
      </c>
      <c r="PZ199" s="41" t="s">
        <v>109</v>
      </c>
      <c r="QA199" s="41" t="s">
        <v>110</v>
      </c>
    </row>
    <row r="200" spans="1:443" x14ac:dyDescent="0.25">
      <c r="A200" s="42" t="s">
        <v>18</v>
      </c>
      <c r="B200" s="83"/>
      <c r="C200" s="53"/>
      <c r="D200" s="43"/>
      <c r="E200" s="83">
        <f>$B200*F$197</f>
        <v>0</v>
      </c>
      <c r="F200" s="44">
        <f>$B200-E200</f>
        <v>0</v>
      </c>
      <c r="G200" s="44">
        <f t="shared" ref="G200:G205" si="8851">IF(G$5=0,0,(E200/G$5))</f>
        <v>0</v>
      </c>
      <c r="H200" s="44">
        <f t="shared" ref="H200:H205" si="8852">IF(G$5=0,0,(F200/G$5))</f>
        <v>0</v>
      </c>
      <c r="I200" s="44">
        <f t="shared" ref="I200:I205" si="8853">IF(I$5=0,0,(E200/I$5))</f>
        <v>0</v>
      </c>
      <c r="J200" s="44">
        <f t="shared" ref="J200:J205" si="8854">IF(I$5=0,0,(F200/I$5))</f>
        <v>0</v>
      </c>
      <c r="K200" s="44">
        <f t="shared" ref="K200:K205" si="8855">IF(K$5=0,0,(E200/K$5))</f>
        <v>0</v>
      </c>
      <c r="L200" s="44">
        <f t="shared" ref="L200:L205" si="8856">IF(K$5=0,0,(F200/K$5))</f>
        <v>0</v>
      </c>
      <c r="M200" s="44">
        <f t="shared" ref="M200:M205" si="8857">IF(M$5=0,0,(E200/M$5))</f>
        <v>0</v>
      </c>
      <c r="N200" s="44">
        <f t="shared" ref="N200:N205" si="8858">IF(M$5=0,0,(F200/M$5))</f>
        <v>0</v>
      </c>
      <c r="O200" s="53"/>
      <c r="P200" s="83">
        <f>$B200*Q$197</f>
        <v>0</v>
      </c>
      <c r="Q200" s="44">
        <f>$B200-P200</f>
        <v>0</v>
      </c>
      <c r="R200" s="44">
        <f t="shared" ref="R200:R205" si="8859">IF(R$5=0,0,(P200/R$5))</f>
        <v>0</v>
      </c>
      <c r="S200" s="44">
        <f t="shared" ref="S200:S205" si="8860">IF(R$5=0,0,(Q200/R$5))</f>
        <v>0</v>
      </c>
      <c r="T200" s="44" t="e">
        <f t="shared" ref="T200:T205" si="8861">IF(T$5=0,0,(P200/T$5))</f>
        <v>#VALUE!</v>
      </c>
      <c r="U200" s="44" t="e">
        <f t="shared" ref="U200:U205" si="8862">IF(T$5=0,0,(Q200/T$5))</f>
        <v>#VALUE!</v>
      </c>
      <c r="V200" s="44" t="e">
        <f t="shared" ref="V200:V205" si="8863">IF(V$5=0,0,(P200/V$5))</f>
        <v>#VALUE!</v>
      </c>
      <c r="W200" s="44" t="e">
        <f t="shared" ref="W200:W205" si="8864">IF(V$5=0,0,(Q200/V$5))</f>
        <v>#VALUE!</v>
      </c>
      <c r="X200" s="44" t="e">
        <f t="shared" ref="X200:X205" si="8865">IF(X$5=0,0,(P200/X$5))</f>
        <v>#VALUE!</v>
      </c>
      <c r="Y200" s="44" t="e">
        <f t="shared" ref="Y200:Y205" si="8866">IF(X$5=0,0,(Q200/X$5))</f>
        <v>#VALUE!</v>
      </c>
      <c r="Z200" s="53"/>
      <c r="AA200" s="83">
        <f>$B200*AB$197</f>
        <v>0</v>
      </c>
      <c r="AB200" s="44">
        <f>$B200-AA200</f>
        <v>0</v>
      </c>
      <c r="AC200" s="44">
        <f t="shared" ref="AC200:AC205" si="8867">IF(AC$5=0,0,(AA200/AC$5))</f>
        <v>0</v>
      </c>
      <c r="AD200" s="44">
        <f t="shared" ref="AD200:AD205" si="8868">IF(AC$5=0,0,(AB200/AC$5))</f>
        <v>0</v>
      </c>
      <c r="AE200" s="44" t="e">
        <f t="shared" ref="AE200:AE205" si="8869">IF(AE$5=0,0,(AA200/AE$5))</f>
        <v>#VALUE!</v>
      </c>
      <c r="AF200" s="44" t="e">
        <f t="shared" ref="AF200:AF205" si="8870">IF(AE$5=0,0,(AB200/AE$5))</f>
        <v>#VALUE!</v>
      </c>
      <c r="AG200" s="44" t="e">
        <f t="shared" ref="AG200:AG205" si="8871">IF(AG$5=0,0,(AA200/AG$5))</f>
        <v>#VALUE!</v>
      </c>
      <c r="AH200" s="44" t="e">
        <f t="shared" ref="AH200:AH205" si="8872">IF(AG$5=0,0,(AB200/AG$5))</f>
        <v>#VALUE!</v>
      </c>
      <c r="AI200" s="44" t="e">
        <f t="shared" ref="AI200:AI205" si="8873">IF(AI$5=0,0,(AA200/AI$5))</f>
        <v>#VALUE!</v>
      </c>
      <c r="AJ200" s="44" t="e">
        <f t="shared" ref="AJ200:AJ205" si="8874">IF(AI$5=0,0,(AB200/AI$5))</f>
        <v>#VALUE!</v>
      </c>
      <c r="AK200" s="53"/>
      <c r="AL200" s="83">
        <f>$B200*AM$197</f>
        <v>0</v>
      </c>
      <c r="AM200" s="44">
        <f>$B200-AL200</f>
        <v>0</v>
      </c>
      <c r="AN200" s="44">
        <f t="shared" ref="AN200:AN205" si="8875">IF(AN$5=0,0,(AL200/AN$5))</f>
        <v>0</v>
      </c>
      <c r="AO200" s="44">
        <f t="shared" ref="AO200:AO205" si="8876">IF(AN$5=0,0,(AM200/AN$5))</f>
        <v>0</v>
      </c>
      <c r="AP200" s="44" t="e">
        <f t="shared" ref="AP200:AP205" si="8877">IF(AP$5=0,0,(AL200/AP$5))</f>
        <v>#VALUE!</v>
      </c>
      <c r="AQ200" s="44" t="e">
        <f t="shared" ref="AQ200:AQ205" si="8878">IF(AP$5=0,0,(AM200/AP$5))</f>
        <v>#VALUE!</v>
      </c>
      <c r="AR200" s="44" t="e">
        <f t="shared" ref="AR200:AR205" si="8879">IF(AR$5=0,0,(AL200/AR$5))</f>
        <v>#VALUE!</v>
      </c>
      <c r="AS200" s="44" t="e">
        <f t="shared" ref="AS200:AS205" si="8880">IF(AR$5=0,0,(AM200/AR$5))</f>
        <v>#VALUE!</v>
      </c>
      <c r="AT200" s="44" t="e">
        <f t="shared" ref="AT200:AT205" si="8881">IF(AT$5=0,0,(AL200/AT$5))</f>
        <v>#VALUE!</v>
      </c>
      <c r="AU200" s="44" t="e">
        <f t="shared" ref="AU200:AU205" si="8882">IF(AT$5=0,0,(AM200/AT$5))</f>
        <v>#VALUE!</v>
      </c>
      <c r="AV200" s="53"/>
      <c r="AW200" s="83">
        <f t="shared" ref="AW200:AW205" si="8883">$B200*AX$197</f>
        <v>0</v>
      </c>
      <c r="AX200" s="44">
        <f t="shared" ref="AX200:AX205" si="8884">$B200-AW200</f>
        <v>0</v>
      </c>
      <c r="AY200" s="44">
        <f t="shared" ref="AY200:AY205" si="8885">IF(AY$5=0,0,(AW200/AY$5))</f>
        <v>0</v>
      </c>
      <c r="AZ200" s="44">
        <f t="shared" ref="AZ200:AZ205" si="8886">IF(AY$5=0,0,(AX200/AY$5))</f>
        <v>0</v>
      </c>
      <c r="BA200" s="44" t="e">
        <f t="shared" ref="BA200:BA205" si="8887">IF(BA$5=0,0,(AW200/BA$5))</f>
        <v>#VALUE!</v>
      </c>
      <c r="BB200" s="44" t="e">
        <f t="shared" ref="BB200:BB205" si="8888">IF(BA$5=0,0,(AX200/BA$5))</f>
        <v>#VALUE!</v>
      </c>
      <c r="BC200" s="44" t="e">
        <f t="shared" ref="BC200:BC205" si="8889">IF(BC$5=0,0,(AW200/BC$5))</f>
        <v>#VALUE!</v>
      </c>
      <c r="BD200" s="44" t="e">
        <f t="shared" ref="BD200:BD205" si="8890">IF(BC$5=0,0,(AX200/BC$5))</f>
        <v>#VALUE!</v>
      </c>
      <c r="BE200" s="44" t="e">
        <f t="shared" ref="BE200:BE205" si="8891">IF(BE$5=0,0,(AW200/BE$5))</f>
        <v>#VALUE!</v>
      </c>
      <c r="BF200" s="44" t="e">
        <f t="shared" ref="BF200:BF205" si="8892">IF(BE$5=0,0,(AX200/BE$5))</f>
        <v>#VALUE!</v>
      </c>
      <c r="BG200" s="53"/>
      <c r="BH200" s="83">
        <f t="shared" ref="BH200:BH205" si="8893">$B200*BI$197</f>
        <v>0</v>
      </c>
      <c r="BI200" s="44">
        <f t="shared" ref="BI200:BI205" si="8894">$B200-BH200</f>
        <v>0</v>
      </c>
      <c r="BJ200" s="44">
        <f t="shared" ref="BJ200:BJ205" si="8895">IF(BJ$5=0,0,(BH200/BJ$5))</f>
        <v>0</v>
      </c>
      <c r="BK200" s="44">
        <f t="shared" ref="BK200:BK205" si="8896">IF(BJ$5=0,0,(BI200/BJ$5))</f>
        <v>0</v>
      </c>
      <c r="BL200" s="44" t="e">
        <f t="shared" ref="BL200:BL205" si="8897">IF(BL$5=0,0,(BH200/BL$5))</f>
        <v>#VALUE!</v>
      </c>
      <c r="BM200" s="44" t="e">
        <f t="shared" ref="BM200:BM205" si="8898">IF(BL$5=0,0,(BI200/BL$5))</f>
        <v>#VALUE!</v>
      </c>
      <c r="BN200" s="44" t="e">
        <f t="shared" ref="BN200:BN205" si="8899">IF(BN$5=0,0,(BH200/BN$5))</f>
        <v>#VALUE!</v>
      </c>
      <c r="BO200" s="44" t="e">
        <f t="shared" ref="BO200:BO205" si="8900">IF(BN$5=0,0,(BI200/BN$5))</f>
        <v>#VALUE!</v>
      </c>
      <c r="BP200" s="44" t="e">
        <f t="shared" ref="BP200:BP205" si="8901">IF(BP$5=0,0,(BH200/BP$5))</f>
        <v>#VALUE!</v>
      </c>
      <c r="BQ200" s="44" t="e">
        <f t="shared" ref="BQ200:BQ205" si="8902">IF(BP$5=0,0,(BI200/BP$5))</f>
        <v>#VALUE!</v>
      </c>
      <c r="BR200" s="53"/>
      <c r="BS200" s="83">
        <f t="shared" ref="BS200:BS205" si="8903">$B200*BT$197</f>
        <v>0</v>
      </c>
      <c r="BT200" s="44">
        <f t="shared" ref="BT200:BT205" si="8904">$B200-BS200</f>
        <v>0</v>
      </c>
      <c r="BU200" s="44">
        <f t="shared" ref="BU200:BU205" si="8905">IF(BU$5=0,0,(BS200/BU$5))</f>
        <v>0</v>
      </c>
      <c r="BV200" s="44">
        <f t="shared" ref="BV200:BV205" si="8906">IF(BU$5=0,0,(BT200/BU$5))</f>
        <v>0</v>
      </c>
      <c r="BW200" s="44" t="e">
        <f t="shared" ref="BW200:BW205" si="8907">IF(BW$5=0,0,(BS200/BW$5))</f>
        <v>#VALUE!</v>
      </c>
      <c r="BX200" s="44" t="e">
        <f t="shared" ref="BX200:BX205" si="8908">IF(BW$5=0,0,(BT200/BW$5))</f>
        <v>#VALUE!</v>
      </c>
      <c r="BY200" s="44" t="e">
        <f t="shared" ref="BY200:BY205" si="8909">IF(BY$5=0,0,(BS200/BY$5))</f>
        <v>#VALUE!</v>
      </c>
      <c r="BZ200" s="44" t="e">
        <f t="shared" ref="BZ200:BZ205" si="8910">IF(BY$5=0,0,(BT200/BY$5))</f>
        <v>#VALUE!</v>
      </c>
      <c r="CA200" s="44" t="e">
        <f t="shared" ref="CA200:CA205" si="8911">IF(CA$5=0,0,(BS200/CA$5))</f>
        <v>#VALUE!</v>
      </c>
      <c r="CB200" s="44" t="e">
        <f t="shared" ref="CB200:CB205" si="8912">IF(CA$5=0,0,(BT200/CA$5))</f>
        <v>#VALUE!</v>
      </c>
      <c r="CC200" s="53"/>
      <c r="CD200" s="83">
        <f t="shared" ref="CD200:CD205" si="8913">$B200*CE$197</f>
        <v>0</v>
      </c>
      <c r="CE200" s="44">
        <f t="shared" ref="CE200:CE205" si="8914">$B200-CD200</f>
        <v>0</v>
      </c>
      <c r="CF200" s="44">
        <f t="shared" ref="CF200:CF205" si="8915">IF(CF$5=0,0,(CD200/CF$5))</f>
        <v>0</v>
      </c>
      <c r="CG200" s="44">
        <f t="shared" ref="CG200:CG205" si="8916">IF(CF$5=0,0,(CE200/CF$5))</f>
        <v>0</v>
      </c>
      <c r="CH200" s="44" t="e">
        <f t="shared" ref="CH200:CH205" si="8917">IF(CH$5=0,0,(CD200/CH$5))</f>
        <v>#VALUE!</v>
      </c>
      <c r="CI200" s="44" t="e">
        <f t="shared" ref="CI200:CI205" si="8918">IF(CH$5=0,0,(CE200/CH$5))</f>
        <v>#VALUE!</v>
      </c>
      <c r="CJ200" s="44" t="e">
        <f t="shared" ref="CJ200:CJ205" si="8919">IF(CJ$5=0,0,(CD200/CJ$5))</f>
        <v>#VALUE!</v>
      </c>
      <c r="CK200" s="44" t="e">
        <f t="shared" ref="CK200:CK205" si="8920">IF(CJ$5=0,0,(CE200/CJ$5))</f>
        <v>#VALUE!</v>
      </c>
      <c r="CL200" s="44" t="e">
        <f t="shared" ref="CL200:CL205" si="8921">IF(CL$5=0,0,(CD200/CL$5))</f>
        <v>#VALUE!</v>
      </c>
      <c r="CM200" s="44" t="e">
        <f t="shared" ref="CM200:CM205" si="8922">IF(CL$5=0,0,(CE200/CL$5))</f>
        <v>#VALUE!</v>
      </c>
      <c r="CN200" s="53"/>
      <c r="CO200" s="83">
        <f t="shared" ref="CO200:CO205" si="8923">$B200*CP$197</f>
        <v>0</v>
      </c>
      <c r="CP200" s="44">
        <f t="shared" ref="CP200:CP205" si="8924">$B200-CO200</f>
        <v>0</v>
      </c>
      <c r="CQ200" s="44">
        <f t="shared" ref="CQ200:CQ205" si="8925">IF(CQ$5=0,0,(CO200/CQ$5))</f>
        <v>0</v>
      </c>
      <c r="CR200" s="44">
        <f t="shared" ref="CR200:CR205" si="8926">IF(CQ$5=0,0,(CP200/CQ$5))</f>
        <v>0</v>
      </c>
      <c r="CS200" s="44" t="e">
        <f t="shared" ref="CS200:CS205" si="8927">IF(CS$5=0,0,(CO200/CS$5))</f>
        <v>#VALUE!</v>
      </c>
      <c r="CT200" s="44" t="e">
        <f t="shared" ref="CT200:CT205" si="8928">IF(CS$5=0,0,(CP200/CS$5))</f>
        <v>#VALUE!</v>
      </c>
      <c r="CU200" s="44" t="e">
        <f t="shared" ref="CU200:CU205" si="8929">IF(CU$5=0,0,(CO200/CU$5))</f>
        <v>#VALUE!</v>
      </c>
      <c r="CV200" s="44" t="e">
        <f t="shared" ref="CV200:CV205" si="8930">IF(CU$5=0,0,(CP200/CU$5))</f>
        <v>#VALUE!</v>
      </c>
      <c r="CW200" s="44" t="e">
        <f t="shared" ref="CW200:CW205" si="8931">IF(CW$5=0,0,(CO200/CW$5))</f>
        <v>#VALUE!</v>
      </c>
      <c r="CX200" s="44" t="e">
        <f t="shared" ref="CX200:CX205" si="8932">IF(CW$5=0,0,(CP200/CW$5))</f>
        <v>#VALUE!</v>
      </c>
      <c r="CY200" s="53"/>
      <c r="CZ200" s="83">
        <f t="shared" ref="CZ200:CZ205" si="8933">$B200*DA$197</f>
        <v>0</v>
      </c>
      <c r="DA200" s="44">
        <f t="shared" ref="DA200:DA205" si="8934">$B200-CZ200</f>
        <v>0</v>
      </c>
      <c r="DB200" s="44">
        <f t="shared" ref="DB200:DB205" si="8935">IF(DB$5=0,0,(CZ200/DB$5))</f>
        <v>0</v>
      </c>
      <c r="DC200" s="44">
        <f t="shared" ref="DC200:DC205" si="8936">IF(DB$5=0,0,(DA200/DB$5))</f>
        <v>0</v>
      </c>
      <c r="DD200" s="44" t="e">
        <f t="shared" ref="DD200:DD205" si="8937">IF(DD$5=0,0,(CZ200/DD$5))</f>
        <v>#VALUE!</v>
      </c>
      <c r="DE200" s="44" t="e">
        <f t="shared" ref="DE200:DE205" si="8938">IF(DD$5=0,0,(DA200/DD$5))</f>
        <v>#VALUE!</v>
      </c>
      <c r="DF200" s="44" t="e">
        <f t="shared" ref="DF200:DF205" si="8939">IF(DF$5=0,0,(CZ200/DF$5))</f>
        <v>#VALUE!</v>
      </c>
      <c r="DG200" s="44" t="e">
        <f t="shared" ref="DG200:DG205" si="8940">IF(DF$5=0,0,(DA200/DF$5))</f>
        <v>#VALUE!</v>
      </c>
      <c r="DH200" s="44" t="e">
        <f t="shared" ref="DH200:DH205" si="8941">IF(DH$5=0,0,(CZ200/DH$5))</f>
        <v>#VALUE!</v>
      </c>
      <c r="DI200" s="44" t="e">
        <f t="shared" ref="DI200:DI205" si="8942">IF(DH$5=0,0,(DA200/DH$5))</f>
        <v>#VALUE!</v>
      </c>
      <c r="DJ200" s="53"/>
      <c r="DK200" s="83">
        <f t="shared" ref="DK200:DK205" si="8943">$B200*DL$197</f>
        <v>0</v>
      </c>
      <c r="DL200" s="44">
        <f t="shared" ref="DL200:DL205" si="8944">$B200-DK200</f>
        <v>0</v>
      </c>
      <c r="DM200" s="44">
        <f t="shared" ref="DM200:DM205" si="8945">IF(DM$5=0,0,(DK200/DM$5))</f>
        <v>0</v>
      </c>
      <c r="DN200" s="44">
        <f t="shared" ref="DN200:DN205" si="8946">IF(DM$5=0,0,(DL200/DM$5))</f>
        <v>0</v>
      </c>
      <c r="DO200" s="44" t="e">
        <f t="shared" ref="DO200:DO205" si="8947">IF(DO$5=0,0,(DK200/DO$5))</f>
        <v>#VALUE!</v>
      </c>
      <c r="DP200" s="44" t="e">
        <f t="shared" ref="DP200:DP205" si="8948">IF(DO$5=0,0,(DL200/DO$5))</f>
        <v>#VALUE!</v>
      </c>
      <c r="DQ200" s="44" t="e">
        <f t="shared" ref="DQ200:DQ205" si="8949">IF(DQ$5=0,0,(DK200/DQ$5))</f>
        <v>#VALUE!</v>
      </c>
      <c r="DR200" s="44" t="e">
        <f t="shared" ref="DR200:DR205" si="8950">IF(DQ$5=0,0,(DL200/DQ$5))</f>
        <v>#VALUE!</v>
      </c>
      <c r="DS200" s="44" t="e">
        <f t="shared" ref="DS200:DS205" si="8951">IF(DS$5=0,0,(DK200/DS$5))</f>
        <v>#VALUE!</v>
      </c>
      <c r="DT200" s="44" t="e">
        <f t="shared" ref="DT200:DT205" si="8952">IF(DS$5=0,0,(DL200/DS$5))</f>
        <v>#VALUE!</v>
      </c>
      <c r="DU200" s="53"/>
      <c r="DV200" s="83">
        <f t="shared" ref="DV200:DV205" si="8953">$B200*DW$197</f>
        <v>0</v>
      </c>
      <c r="DW200" s="44">
        <f t="shared" ref="DW200:DW205" si="8954">$B200-DV200</f>
        <v>0</v>
      </c>
      <c r="DX200" s="44">
        <f t="shared" ref="DX200:DX205" si="8955">IF(DX$5=0,0,(DV200/DX$5))</f>
        <v>0</v>
      </c>
      <c r="DY200" s="44">
        <f t="shared" ref="DY200:DY205" si="8956">IF(DX$5=0,0,(DW200/DX$5))</f>
        <v>0</v>
      </c>
      <c r="DZ200" s="44" t="e">
        <f t="shared" ref="DZ200:DZ205" si="8957">IF(DZ$5=0,0,(DV200/DZ$5))</f>
        <v>#VALUE!</v>
      </c>
      <c r="EA200" s="44" t="e">
        <f t="shared" ref="EA200:EA205" si="8958">IF(DZ$5=0,0,(DW200/DZ$5))</f>
        <v>#VALUE!</v>
      </c>
      <c r="EB200" s="44" t="e">
        <f t="shared" ref="EB200:EB205" si="8959">IF(EB$5=0,0,(DV200/EB$5))</f>
        <v>#VALUE!</v>
      </c>
      <c r="EC200" s="44" t="e">
        <f t="shared" ref="EC200:EC205" si="8960">IF(EB$5=0,0,(DW200/EB$5))</f>
        <v>#VALUE!</v>
      </c>
      <c r="ED200" s="44" t="e">
        <f t="shared" ref="ED200:ED205" si="8961">IF(ED$5=0,0,(DV200/ED$5))</f>
        <v>#VALUE!</v>
      </c>
      <c r="EE200" s="44" t="e">
        <f t="shared" ref="EE200:EE205" si="8962">IF(ED$5=0,0,(DW200/ED$5))</f>
        <v>#VALUE!</v>
      </c>
      <c r="EF200" s="53"/>
      <c r="EG200" s="83">
        <f t="shared" ref="EG200:EG205" si="8963">$B200*EH$197</f>
        <v>0</v>
      </c>
      <c r="EH200" s="44">
        <f t="shared" ref="EH200:EH205" si="8964">$B200-EG200</f>
        <v>0</v>
      </c>
      <c r="EI200" s="44">
        <f t="shared" ref="EI200:EI205" si="8965">IF(EI$5=0,0,(EG200/EI$5))</f>
        <v>0</v>
      </c>
      <c r="EJ200" s="44">
        <f t="shared" ref="EJ200:EJ205" si="8966">IF(EI$5=0,0,(EH200/EI$5))</f>
        <v>0</v>
      </c>
      <c r="EK200" s="44" t="e">
        <f t="shared" ref="EK200:EK205" si="8967">IF(EK$5=0,0,(EG200/EK$5))</f>
        <v>#VALUE!</v>
      </c>
      <c r="EL200" s="44" t="e">
        <f t="shared" ref="EL200:EL205" si="8968">IF(EK$5=0,0,(EH200/EK$5))</f>
        <v>#VALUE!</v>
      </c>
      <c r="EM200" s="44" t="e">
        <f t="shared" ref="EM200:EM205" si="8969">IF(EM$5=0,0,(EG200/EM$5))</f>
        <v>#VALUE!</v>
      </c>
      <c r="EN200" s="44" t="e">
        <f t="shared" ref="EN200:EN205" si="8970">IF(EM$5=0,0,(EH200/EM$5))</f>
        <v>#VALUE!</v>
      </c>
      <c r="EO200" s="44" t="e">
        <f t="shared" ref="EO200:EO205" si="8971">IF(EO$5=0,0,(EG200/EO$5))</f>
        <v>#VALUE!</v>
      </c>
      <c r="EP200" s="44" t="e">
        <f t="shared" ref="EP200:EP205" si="8972">IF(EO$5=0,0,(EH200/EO$5))</f>
        <v>#VALUE!</v>
      </c>
      <c r="EQ200" s="53"/>
      <c r="ER200" s="83">
        <f t="shared" ref="ER200:ER205" si="8973">$B200*ES$197</f>
        <v>0</v>
      </c>
      <c r="ES200" s="44">
        <f t="shared" ref="ES200:ES205" si="8974">$B200-ER200</f>
        <v>0</v>
      </c>
      <c r="ET200" s="44">
        <f t="shared" ref="ET200:ET205" si="8975">IF(ET$5=0,0,(ER200/ET$5))</f>
        <v>0</v>
      </c>
      <c r="EU200" s="44">
        <f t="shared" ref="EU200:EU205" si="8976">IF(ET$5=0,0,(ES200/ET$5))</f>
        <v>0</v>
      </c>
      <c r="EV200" s="44" t="e">
        <f t="shared" ref="EV200:EV205" si="8977">IF(EV$5=0,0,(ER200/EV$5))</f>
        <v>#VALUE!</v>
      </c>
      <c r="EW200" s="44" t="e">
        <f t="shared" ref="EW200:EW205" si="8978">IF(EV$5=0,0,(ES200/EV$5))</f>
        <v>#VALUE!</v>
      </c>
      <c r="EX200" s="44" t="e">
        <f t="shared" ref="EX200:EX205" si="8979">IF(EX$5=0,0,(ER200/EX$5))</f>
        <v>#VALUE!</v>
      </c>
      <c r="EY200" s="44" t="e">
        <f t="shared" ref="EY200:EY205" si="8980">IF(EX$5=0,0,(ES200/EX$5))</f>
        <v>#VALUE!</v>
      </c>
      <c r="EZ200" s="44" t="e">
        <f t="shared" ref="EZ200:EZ205" si="8981">IF(EZ$5=0,0,(ER200/EZ$5))</f>
        <v>#VALUE!</v>
      </c>
      <c r="FA200" s="44" t="e">
        <f t="shared" ref="FA200:FA205" si="8982">IF(EZ$5=0,0,(ES200/EZ$5))</f>
        <v>#VALUE!</v>
      </c>
      <c r="FB200" s="53"/>
      <c r="FC200" s="83">
        <f t="shared" ref="FC200:FC205" si="8983">$B200*FD$197</f>
        <v>0</v>
      </c>
      <c r="FD200" s="44">
        <f t="shared" ref="FD200:FD205" si="8984">$B200-FC200</f>
        <v>0</v>
      </c>
      <c r="FE200" s="44">
        <f t="shared" ref="FE200:FE205" si="8985">IF(FE$5=0,0,(FC200/FE$5))</f>
        <v>0</v>
      </c>
      <c r="FF200" s="44">
        <f t="shared" ref="FF200:FF205" si="8986">IF(FE$5=0,0,(FD200/FE$5))</f>
        <v>0</v>
      </c>
      <c r="FG200" s="44" t="e">
        <f t="shared" ref="FG200:FG205" si="8987">IF(FG$5=0,0,(FC200/FG$5))</f>
        <v>#VALUE!</v>
      </c>
      <c r="FH200" s="44" t="e">
        <f t="shared" ref="FH200:FH205" si="8988">IF(FG$5=0,0,(FD200/FG$5))</f>
        <v>#VALUE!</v>
      </c>
      <c r="FI200" s="44" t="e">
        <f t="shared" ref="FI200:FI205" si="8989">IF(FI$5=0,0,(FC200/FI$5))</f>
        <v>#VALUE!</v>
      </c>
      <c r="FJ200" s="44" t="e">
        <f t="shared" ref="FJ200:FJ205" si="8990">IF(FI$5=0,0,(FD200/FI$5))</f>
        <v>#VALUE!</v>
      </c>
      <c r="FK200" s="44" t="e">
        <f t="shared" ref="FK200:FK205" si="8991">IF(FK$5=0,0,(FC200/FK$5))</f>
        <v>#VALUE!</v>
      </c>
      <c r="FL200" s="44" t="e">
        <f t="shared" ref="FL200:FL205" si="8992">IF(FK$5=0,0,(FD200/FK$5))</f>
        <v>#VALUE!</v>
      </c>
      <c r="FM200" s="53"/>
      <c r="FN200" s="83">
        <f t="shared" ref="FN200:FN205" si="8993">$B200*FO$197</f>
        <v>0</v>
      </c>
      <c r="FO200" s="44">
        <f t="shared" ref="FO200:FO205" si="8994">$B200-FN200</f>
        <v>0</v>
      </c>
      <c r="FP200" s="44">
        <f t="shared" ref="FP200:FP205" si="8995">IF(FP$5=0,0,(FN200/FP$5))</f>
        <v>0</v>
      </c>
      <c r="FQ200" s="44">
        <f t="shared" ref="FQ200:FQ205" si="8996">IF(FP$5=0,0,(FO200/FP$5))</f>
        <v>0</v>
      </c>
      <c r="FR200" s="44" t="e">
        <f t="shared" ref="FR200:FR205" si="8997">IF(FR$5=0,0,(FN200/FR$5))</f>
        <v>#VALUE!</v>
      </c>
      <c r="FS200" s="44" t="e">
        <f t="shared" ref="FS200:FS205" si="8998">IF(FR$5=0,0,(FO200/FR$5))</f>
        <v>#VALUE!</v>
      </c>
      <c r="FT200" s="44" t="e">
        <f t="shared" ref="FT200:FT205" si="8999">IF(FT$5=0,0,(FN200/FT$5))</f>
        <v>#VALUE!</v>
      </c>
      <c r="FU200" s="44" t="e">
        <f t="shared" ref="FU200:FU205" si="9000">IF(FT$5=0,0,(FO200/FT$5))</f>
        <v>#VALUE!</v>
      </c>
      <c r="FV200" s="44" t="e">
        <f t="shared" ref="FV200:FV205" si="9001">IF(FV$5=0,0,(FN200/FV$5))</f>
        <v>#VALUE!</v>
      </c>
      <c r="FW200" s="44" t="e">
        <f t="shared" ref="FW200:FW205" si="9002">IF(FV$5=0,0,(FO200/FV$5))</f>
        <v>#VALUE!</v>
      </c>
      <c r="FX200" s="53"/>
      <c r="FY200" s="83">
        <f t="shared" ref="FY200:FY205" si="9003">$B200*FZ$197</f>
        <v>0</v>
      </c>
      <c r="FZ200" s="44">
        <f t="shared" ref="FZ200:FZ205" si="9004">$B200-FY200</f>
        <v>0</v>
      </c>
      <c r="GA200" s="44">
        <f t="shared" ref="GA200:GA205" si="9005">IF(GA$5=0,0,(FY200/GA$5))</f>
        <v>0</v>
      </c>
      <c r="GB200" s="44">
        <f t="shared" ref="GB200:GB205" si="9006">IF(GA$5=0,0,(FZ200/GA$5))</f>
        <v>0</v>
      </c>
      <c r="GC200" s="44" t="e">
        <f t="shared" ref="GC200:GC205" si="9007">IF(GC$5=0,0,(FY200/GC$5))</f>
        <v>#VALUE!</v>
      </c>
      <c r="GD200" s="44" t="e">
        <f t="shared" ref="GD200:GD205" si="9008">IF(GC$5=0,0,(FZ200/GC$5))</f>
        <v>#VALUE!</v>
      </c>
      <c r="GE200" s="44" t="e">
        <f t="shared" ref="GE200:GE205" si="9009">IF(GE$5=0,0,(FY200/GE$5))</f>
        <v>#VALUE!</v>
      </c>
      <c r="GF200" s="44" t="e">
        <f t="shared" ref="GF200:GF205" si="9010">IF(GE$5=0,0,(FZ200/GE$5))</f>
        <v>#VALUE!</v>
      </c>
      <c r="GG200" s="44" t="e">
        <f t="shared" ref="GG200:GG205" si="9011">IF(GG$5=0,0,(FY200/GG$5))</f>
        <v>#VALUE!</v>
      </c>
      <c r="GH200" s="44" t="e">
        <f t="shared" ref="GH200:GH205" si="9012">IF(GG$5=0,0,(FZ200/GG$5))</f>
        <v>#VALUE!</v>
      </c>
      <c r="GI200" s="53"/>
      <c r="GJ200" s="83">
        <f t="shared" ref="GJ200:GJ205" si="9013">$B200*GK$197</f>
        <v>0</v>
      </c>
      <c r="GK200" s="44">
        <f t="shared" ref="GK200:GK205" si="9014">$B200-GJ200</f>
        <v>0</v>
      </c>
      <c r="GL200" s="44">
        <f t="shared" ref="GL200:GL205" si="9015">IF(GL$5=0,0,(GJ200/GL$5))</f>
        <v>0</v>
      </c>
      <c r="GM200" s="44">
        <f t="shared" ref="GM200:GM205" si="9016">IF(GL$5=0,0,(GK200/GL$5))</f>
        <v>0</v>
      </c>
      <c r="GN200" s="44" t="e">
        <f t="shared" ref="GN200:GN205" si="9017">IF(GN$5=0,0,(GJ200/GN$5))</f>
        <v>#VALUE!</v>
      </c>
      <c r="GO200" s="44" t="e">
        <f t="shared" ref="GO200:GO205" si="9018">IF(GN$5=0,0,(GK200/GN$5))</f>
        <v>#VALUE!</v>
      </c>
      <c r="GP200" s="44" t="e">
        <f t="shared" ref="GP200:GP205" si="9019">IF(GP$5=0,0,(GJ200/GP$5))</f>
        <v>#VALUE!</v>
      </c>
      <c r="GQ200" s="44" t="e">
        <f t="shared" ref="GQ200:GQ205" si="9020">IF(GP$5=0,0,(GK200/GP$5))</f>
        <v>#VALUE!</v>
      </c>
      <c r="GR200" s="44" t="e">
        <f t="shared" ref="GR200:GR205" si="9021">IF(GR$5=0,0,(GJ200/GR$5))</f>
        <v>#VALUE!</v>
      </c>
      <c r="GS200" s="44" t="e">
        <f t="shared" ref="GS200:GS205" si="9022">IF(GR$5=0,0,(GK200/GR$5))</f>
        <v>#VALUE!</v>
      </c>
      <c r="GT200" s="53"/>
      <c r="GU200" s="83">
        <f t="shared" ref="GU200:GU205" si="9023">$B200*GV$197</f>
        <v>0</v>
      </c>
      <c r="GV200" s="44">
        <f t="shared" ref="GV200:GV205" si="9024">$B200-GU200</f>
        <v>0</v>
      </c>
      <c r="GW200" s="44">
        <f t="shared" ref="GW200:GW205" si="9025">IF(GW$5=0,0,(GU200/GW$5))</f>
        <v>0</v>
      </c>
      <c r="GX200" s="44">
        <f t="shared" ref="GX200:GX205" si="9026">IF(GW$5=0,0,(GV200/GW$5))</f>
        <v>0</v>
      </c>
      <c r="GY200" s="44" t="e">
        <f t="shared" ref="GY200:GY205" si="9027">IF(GY$5=0,0,(GU200/GY$5))</f>
        <v>#VALUE!</v>
      </c>
      <c r="GZ200" s="44" t="e">
        <f t="shared" ref="GZ200:GZ205" si="9028">IF(GY$5=0,0,(GV200/GY$5))</f>
        <v>#VALUE!</v>
      </c>
      <c r="HA200" s="44" t="e">
        <f t="shared" ref="HA200:HA205" si="9029">IF(HA$5=0,0,(GU200/HA$5))</f>
        <v>#VALUE!</v>
      </c>
      <c r="HB200" s="44" t="e">
        <f t="shared" ref="HB200:HB205" si="9030">IF(HA$5=0,0,(GV200/HA$5))</f>
        <v>#VALUE!</v>
      </c>
      <c r="HC200" s="44" t="e">
        <f t="shared" ref="HC200:HC205" si="9031">IF(HC$5=0,0,(GU200/HC$5))</f>
        <v>#VALUE!</v>
      </c>
      <c r="HD200" s="44" t="e">
        <f t="shared" ref="HD200:HD205" si="9032">IF(HC$5=0,0,(GV200/HC$5))</f>
        <v>#VALUE!</v>
      </c>
      <c r="HE200" s="53"/>
      <c r="HF200" s="83">
        <f t="shared" ref="HF200:HF205" si="9033">$B200*HG$197</f>
        <v>0</v>
      </c>
      <c r="HG200" s="44">
        <f t="shared" ref="HG200:HG205" si="9034">$B200-HF200</f>
        <v>0</v>
      </c>
      <c r="HH200" s="44">
        <f t="shared" ref="HH200:HH205" si="9035">IF(HH$5=0,0,(HF200/HH$5))</f>
        <v>0</v>
      </c>
      <c r="HI200" s="44">
        <f t="shared" ref="HI200:HI205" si="9036">IF(HH$5=0,0,(HG200/HH$5))</f>
        <v>0</v>
      </c>
      <c r="HJ200" s="44" t="e">
        <f t="shared" ref="HJ200:HJ205" si="9037">IF(HJ$5=0,0,(HF200/HJ$5))</f>
        <v>#VALUE!</v>
      </c>
      <c r="HK200" s="44" t="e">
        <f t="shared" ref="HK200:HK205" si="9038">IF(HJ$5=0,0,(HG200/HJ$5))</f>
        <v>#VALUE!</v>
      </c>
      <c r="HL200" s="44" t="e">
        <f t="shared" ref="HL200:HL205" si="9039">IF(HL$5=0,0,(HF200/HL$5))</f>
        <v>#VALUE!</v>
      </c>
      <c r="HM200" s="44" t="e">
        <f t="shared" ref="HM200:HM205" si="9040">IF(HL$5=0,0,(HG200/HL$5))</f>
        <v>#VALUE!</v>
      </c>
      <c r="HN200" s="44" t="e">
        <f t="shared" ref="HN200:HN205" si="9041">IF(HN$5=0,0,(HF200/HN$5))</f>
        <v>#VALUE!</v>
      </c>
      <c r="HO200" s="44" t="e">
        <f t="shared" ref="HO200:HO205" si="9042">IF(HN$5=0,0,(HG200/HN$5))</f>
        <v>#VALUE!</v>
      </c>
      <c r="HP200" s="53"/>
      <c r="HQ200" s="83">
        <f t="shared" ref="HQ200:HQ205" si="9043">$B200*HR$197</f>
        <v>0</v>
      </c>
      <c r="HR200" s="44">
        <f t="shared" ref="HR200:HR205" si="9044">$B200-HQ200</f>
        <v>0</v>
      </c>
      <c r="HS200" s="44">
        <f t="shared" ref="HS200:HS205" si="9045">IF(HS$5=0,0,(HQ200/HS$5))</f>
        <v>0</v>
      </c>
      <c r="HT200" s="44">
        <f t="shared" ref="HT200:HT205" si="9046">IF(HS$5=0,0,(HR200/HS$5))</f>
        <v>0</v>
      </c>
      <c r="HU200" s="44" t="e">
        <f t="shared" ref="HU200:HU205" si="9047">IF(HU$5=0,0,(HQ200/HU$5))</f>
        <v>#VALUE!</v>
      </c>
      <c r="HV200" s="44" t="e">
        <f t="shared" ref="HV200:HV205" si="9048">IF(HU$5=0,0,(HR200/HU$5))</f>
        <v>#VALUE!</v>
      </c>
      <c r="HW200" s="44" t="e">
        <f t="shared" ref="HW200:HW205" si="9049">IF(HW$5=0,0,(HQ200/HW$5))</f>
        <v>#VALUE!</v>
      </c>
      <c r="HX200" s="44" t="e">
        <f t="shared" ref="HX200:HX205" si="9050">IF(HW$5=0,0,(HR200/HW$5))</f>
        <v>#VALUE!</v>
      </c>
      <c r="HY200" s="44" t="e">
        <f t="shared" ref="HY200:HY205" si="9051">IF(HY$5=0,0,(HQ200/HY$5))</f>
        <v>#VALUE!</v>
      </c>
      <c r="HZ200" s="44" t="e">
        <f t="shared" ref="HZ200:HZ205" si="9052">IF(HY$5=0,0,(HR200/HY$5))</f>
        <v>#VALUE!</v>
      </c>
      <c r="IA200" s="53"/>
      <c r="IB200" s="83">
        <f t="shared" ref="IB200:IB205" si="9053">$B200*IC$197</f>
        <v>0</v>
      </c>
      <c r="IC200" s="44">
        <f t="shared" ref="IC200:IC205" si="9054">$B200-IB200</f>
        <v>0</v>
      </c>
      <c r="ID200" s="44">
        <f t="shared" ref="ID200:ID205" si="9055">IF(ID$5=0,0,(IB200/ID$5))</f>
        <v>0</v>
      </c>
      <c r="IE200" s="44">
        <f t="shared" ref="IE200:IE205" si="9056">IF(ID$5=0,0,(IC200/ID$5))</f>
        <v>0</v>
      </c>
      <c r="IF200" s="44" t="e">
        <f t="shared" ref="IF200:IF205" si="9057">IF(IF$5=0,0,(IB200/IF$5))</f>
        <v>#VALUE!</v>
      </c>
      <c r="IG200" s="44" t="e">
        <f t="shared" ref="IG200:IG205" si="9058">IF(IF$5=0,0,(IC200/IF$5))</f>
        <v>#VALUE!</v>
      </c>
      <c r="IH200" s="44" t="e">
        <f t="shared" ref="IH200:IH205" si="9059">IF(IH$5=0,0,(IB200/IH$5))</f>
        <v>#VALUE!</v>
      </c>
      <c r="II200" s="44" t="e">
        <f t="shared" ref="II200:II205" si="9060">IF(IH$5=0,0,(IC200/IH$5))</f>
        <v>#VALUE!</v>
      </c>
      <c r="IJ200" s="44" t="e">
        <f t="shared" ref="IJ200:IJ205" si="9061">IF(IJ$5=0,0,(IB200/IJ$5))</f>
        <v>#VALUE!</v>
      </c>
      <c r="IK200" s="44" t="e">
        <f t="shared" ref="IK200:IK205" si="9062">IF(IJ$5=0,0,(IC200/IJ$5))</f>
        <v>#VALUE!</v>
      </c>
      <c r="IL200" s="53"/>
      <c r="IM200" s="83">
        <f t="shared" ref="IM200:IM205" si="9063">$B200*IN$197</f>
        <v>0</v>
      </c>
      <c r="IN200" s="44">
        <f t="shared" ref="IN200:IN205" si="9064">$B200-IM200</f>
        <v>0</v>
      </c>
      <c r="IO200" s="44">
        <f t="shared" ref="IO200:IO205" si="9065">IF(IO$5=0,0,(IM200/IO$5))</f>
        <v>0</v>
      </c>
      <c r="IP200" s="44">
        <f t="shared" ref="IP200:IP205" si="9066">IF(IO$5=0,0,(IN200/IO$5))</f>
        <v>0</v>
      </c>
      <c r="IQ200" s="44" t="e">
        <f t="shared" ref="IQ200:IQ205" si="9067">IF(IQ$5=0,0,(IM200/IQ$5))</f>
        <v>#VALUE!</v>
      </c>
      <c r="IR200" s="44" t="e">
        <f t="shared" ref="IR200:IR205" si="9068">IF(IQ$5=0,0,(IN200/IQ$5))</f>
        <v>#VALUE!</v>
      </c>
      <c r="IS200" s="44" t="e">
        <f t="shared" ref="IS200:IS205" si="9069">IF(IS$5=0,0,(IM200/IS$5))</f>
        <v>#VALUE!</v>
      </c>
      <c r="IT200" s="44" t="e">
        <f t="shared" ref="IT200:IT205" si="9070">IF(IS$5=0,0,(IN200/IS$5))</f>
        <v>#VALUE!</v>
      </c>
      <c r="IU200" s="44" t="e">
        <f t="shared" ref="IU200:IU205" si="9071">IF(IU$5=0,0,(IM200/IU$5))</f>
        <v>#VALUE!</v>
      </c>
      <c r="IV200" s="44" t="e">
        <f t="shared" ref="IV200:IV205" si="9072">IF(IU$5=0,0,(IN200/IU$5))</f>
        <v>#VALUE!</v>
      </c>
      <c r="IW200" s="53"/>
      <c r="IX200" s="83">
        <f t="shared" ref="IX200:IX205" si="9073">$B200*IY$197</f>
        <v>0</v>
      </c>
      <c r="IY200" s="44">
        <f t="shared" ref="IY200:IY205" si="9074">$B200-IX200</f>
        <v>0</v>
      </c>
      <c r="IZ200" s="44">
        <f t="shared" ref="IZ200:IZ205" si="9075">IF(IZ$5=0,0,(IX200/IZ$5))</f>
        <v>0</v>
      </c>
      <c r="JA200" s="44">
        <f t="shared" ref="JA200:JA205" si="9076">IF(IZ$5=0,0,(IY200/IZ$5))</f>
        <v>0</v>
      </c>
      <c r="JB200" s="44" t="e">
        <f t="shared" ref="JB200:JB205" si="9077">IF(JB$5=0,0,(IX200/JB$5))</f>
        <v>#VALUE!</v>
      </c>
      <c r="JC200" s="44" t="e">
        <f t="shared" ref="JC200:JC205" si="9078">IF(JB$5=0,0,(IY200/JB$5))</f>
        <v>#VALUE!</v>
      </c>
      <c r="JD200" s="44" t="e">
        <f t="shared" ref="JD200:JD205" si="9079">IF(JD$5=0,0,(IX200/JD$5))</f>
        <v>#VALUE!</v>
      </c>
      <c r="JE200" s="44" t="e">
        <f t="shared" ref="JE200:JE205" si="9080">IF(JD$5=0,0,(IY200/JD$5))</f>
        <v>#VALUE!</v>
      </c>
      <c r="JF200" s="44" t="e">
        <f t="shared" ref="JF200:JF205" si="9081">IF(JF$5=0,0,(IX200/JF$5))</f>
        <v>#VALUE!</v>
      </c>
      <c r="JG200" s="44" t="e">
        <f t="shared" ref="JG200:JG205" si="9082">IF(JF$5=0,0,(IY200/JF$5))</f>
        <v>#VALUE!</v>
      </c>
      <c r="JH200" s="53"/>
      <c r="JI200" s="83">
        <f t="shared" ref="JI200:JI205" si="9083">$B200*JJ$197</f>
        <v>0</v>
      </c>
      <c r="JJ200" s="44">
        <f t="shared" ref="JJ200:JJ205" si="9084">$B200-JI200</f>
        <v>0</v>
      </c>
      <c r="JK200" s="44">
        <f t="shared" ref="JK200:JK205" si="9085">IF(JK$5=0,0,(JI200/JK$5))</f>
        <v>0</v>
      </c>
      <c r="JL200" s="44">
        <f t="shared" ref="JL200:JL205" si="9086">IF(JK$5=0,0,(JJ200/JK$5))</f>
        <v>0</v>
      </c>
      <c r="JM200" s="44" t="e">
        <f t="shared" ref="JM200:JM205" si="9087">IF(JM$5=0,0,(JI200/JM$5))</f>
        <v>#VALUE!</v>
      </c>
      <c r="JN200" s="44" t="e">
        <f t="shared" ref="JN200:JN205" si="9088">IF(JM$5=0,0,(JJ200/JM$5))</f>
        <v>#VALUE!</v>
      </c>
      <c r="JO200" s="44" t="e">
        <f t="shared" ref="JO200:JO205" si="9089">IF(JO$5=0,0,(JI200/JO$5))</f>
        <v>#VALUE!</v>
      </c>
      <c r="JP200" s="44" t="e">
        <f t="shared" ref="JP200:JP205" si="9090">IF(JO$5=0,0,(JJ200/JO$5))</f>
        <v>#VALUE!</v>
      </c>
      <c r="JQ200" s="44" t="e">
        <f t="shared" ref="JQ200:JQ205" si="9091">IF(JQ$5=0,0,(JI200/JQ$5))</f>
        <v>#VALUE!</v>
      </c>
      <c r="JR200" s="44" t="e">
        <f t="shared" ref="JR200:JR205" si="9092">IF(JQ$5=0,0,(JJ200/JQ$5))</f>
        <v>#VALUE!</v>
      </c>
      <c r="JS200" s="53"/>
      <c r="JT200" s="83">
        <f t="shared" ref="JT200:JT205" si="9093">$B200*JU$197</f>
        <v>0</v>
      </c>
      <c r="JU200" s="44">
        <f t="shared" ref="JU200:JU205" si="9094">$B200-JT200</f>
        <v>0</v>
      </c>
      <c r="JV200" s="44">
        <f t="shared" ref="JV200:JV205" si="9095">IF(JV$5=0,0,(JT200/JV$5))</f>
        <v>0</v>
      </c>
      <c r="JW200" s="44">
        <f t="shared" ref="JW200:JW205" si="9096">IF(JV$5=0,0,(JU200/JV$5))</f>
        <v>0</v>
      </c>
      <c r="JX200" s="44" t="e">
        <f t="shared" ref="JX200:JX205" si="9097">IF(JX$5=0,0,(JT200/JX$5))</f>
        <v>#VALUE!</v>
      </c>
      <c r="JY200" s="44" t="e">
        <f t="shared" ref="JY200:JY205" si="9098">IF(JX$5=0,0,(JU200/JX$5))</f>
        <v>#VALUE!</v>
      </c>
      <c r="JZ200" s="44" t="e">
        <f t="shared" ref="JZ200:JZ205" si="9099">IF(JZ$5=0,0,(JT200/JZ$5))</f>
        <v>#VALUE!</v>
      </c>
      <c r="KA200" s="44" t="e">
        <f t="shared" ref="KA200:KA205" si="9100">IF(JZ$5=0,0,(JU200/JZ$5))</f>
        <v>#VALUE!</v>
      </c>
      <c r="KB200" s="44" t="e">
        <f t="shared" ref="KB200:KB205" si="9101">IF(KB$5=0,0,(JT200/KB$5))</f>
        <v>#VALUE!</v>
      </c>
      <c r="KC200" s="44" t="e">
        <f t="shared" ref="KC200:KC205" si="9102">IF(KB$5=0,0,(JU200/KB$5))</f>
        <v>#VALUE!</v>
      </c>
      <c r="KD200" s="53"/>
      <c r="KE200" s="83">
        <f t="shared" ref="KE200:KE205" si="9103">$B200*KF$197</f>
        <v>0</v>
      </c>
      <c r="KF200" s="44">
        <f t="shared" ref="KF200:KF205" si="9104">$B200-KE200</f>
        <v>0</v>
      </c>
      <c r="KG200" s="44">
        <f t="shared" ref="KG200:KG205" si="9105">IF(KG$5=0,0,(KE200/KG$5))</f>
        <v>0</v>
      </c>
      <c r="KH200" s="44">
        <f t="shared" ref="KH200:KH205" si="9106">IF(KG$5=0,0,(KF200/KG$5))</f>
        <v>0</v>
      </c>
      <c r="KI200" s="44" t="e">
        <f t="shared" ref="KI200:KI205" si="9107">IF(KI$5=0,0,(KE200/KI$5))</f>
        <v>#VALUE!</v>
      </c>
      <c r="KJ200" s="44" t="e">
        <f t="shared" ref="KJ200:KJ205" si="9108">IF(KI$5=0,0,(KF200/KI$5))</f>
        <v>#VALUE!</v>
      </c>
      <c r="KK200" s="44" t="e">
        <f t="shared" ref="KK200:KK205" si="9109">IF(KK$5=0,0,(KE200/KK$5))</f>
        <v>#VALUE!</v>
      </c>
      <c r="KL200" s="44" t="e">
        <f t="shared" ref="KL200:KL205" si="9110">IF(KK$5=0,0,(KF200/KK$5))</f>
        <v>#VALUE!</v>
      </c>
      <c r="KM200" s="44" t="e">
        <f t="shared" ref="KM200:KM205" si="9111">IF(KM$5=0,0,(KE200/KM$5))</f>
        <v>#VALUE!</v>
      </c>
      <c r="KN200" s="44" t="e">
        <f t="shared" ref="KN200:KN205" si="9112">IF(KM$5=0,0,(KF200/KM$5))</f>
        <v>#VALUE!</v>
      </c>
      <c r="KO200" s="53"/>
      <c r="KP200" s="83">
        <f t="shared" ref="KP200:KP205" si="9113">$B200*KQ$197</f>
        <v>0</v>
      </c>
      <c r="KQ200" s="44">
        <f t="shared" ref="KQ200:KQ205" si="9114">$B200-KP200</f>
        <v>0</v>
      </c>
      <c r="KR200" s="44">
        <f t="shared" ref="KR200:KR205" si="9115">IF(KR$5=0,0,(KP200/KR$5))</f>
        <v>0</v>
      </c>
      <c r="KS200" s="44">
        <f t="shared" ref="KS200:KS205" si="9116">IF(KR$5=0,0,(KQ200/KR$5))</f>
        <v>0</v>
      </c>
      <c r="KT200" s="44" t="e">
        <f t="shared" ref="KT200:KT205" si="9117">IF(KT$5=0,0,(KP200/KT$5))</f>
        <v>#VALUE!</v>
      </c>
      <c r="KU200" s="44" t="e">
        <f t="shared" ref="KU200:KU205" si="9118">IF(KT$5=0,0,(KQ200/KT$5))</f>
        <v>#VALUE!</v>
      </c>
      <c r="KV200" s="44" t="e">
        <f t="shared" ref="KV200:KV205" si="9119">IF(KV$5=0,0,(KP200/KV$5))</f>
        <v>#VALUE!</v>
      </c>
      <c r="KW200" s="44" t="e">
        <f t="shared" ref="KW200:KW205" si="9120">IF(KV$5=0,0,(KQ200/KV$5))</f>
        <v>#VALUE!</v>
      </c>
      <c r="KX200" s="44" t="e">
        <f t="shared" ref="KX200:KX205" si="9121">IF(KX$5=0,0,(KP200/KX$5))</f>
        <v>#VALUE!</v>
      </c>
      <c r="KY200" s="44" t="e">
        <f t="shared" ref="KY200:KY205" si="9122">IF(KX$5=0,0,(KQ200/KX$5))</f>
        <v>#VALUE!</v>
      </c>
      <c r="KZ200" s="53"/>
      <c r="LA200" s="83">
        <f t="shared" ref="LA200:LA205" si="9123">$B200*LB$197</f>
        <v>0</v>
      </c>
      <c r="LB200" s="44">
        <f t="shared" ref="LB200:LB205" si="9124">$B200-LA200</f>
        <v>0</v>
      </c>
      <c r="LC200" s="44">
        <f t="shared" ref="LC200:LC205" si="9125">IF(LC$5=0,0,(LA200/LC$5))</f>
        <v>0</v>
      </c>
      <c r="LD200" s="44">
        <f t="shared" ref="LD200:LD205" si="9126">IF(LC$5=0,0,(LB200/LC$5))</f>
        <v>0</v>
      </c>
      <c r="LE200" s="44" t="e">
        <f t="shared" ref="LE200:LE205" si="9127">IF(LE$5=0,0,(LA200/LE$5))</f>
        <v>#VALUE!</v>
      </c>
      <c r="LF200" s="44" t="e">
        <f t="shared" ref="LF200:LF205" si="9128">IF(LE$5=0,0,(LB200/LE$5))</f>
        <v>#VALUE!</v>
      </c>
      <c r="LG200" s="44" t="e">
        <f t="shared" ref="LG200:LG205" si="9129">IF(LG$5=0,0,(LA200/LG$5))</f>
        <v>#VALUE!</v>
      </c>
      <c r="LH200" s="44" t="e">
        <f t="shared" ref="LH200:LH205" si="9130">IF(LG$5=0,0,(LB200/LG$5))</f>
        <v>#VALUE!</v>
      </c>
      <c r="LI200" s="44" t="e">
        <f t="shared" ref="LI200:LI205" si="9131">IF(LI$5=0,0,(LA200/LI$5))</f>
        <v>#VALUE!</v>
      </c>
      <c r="LJ200" s="44" t="e">
        <f t="shared" ref="LJ200:LJ205" si="9132">IF(LI$5=0,0,(LB200/LI$5))</f>
        <v>#VALUE!</v>
      </c>
      <c r="LK200" s="53"/>
      <c r="LL200" s="83">
        <f t="shared" ref="LL200:LL205" si="9133">$B200*LM$197</f>
        <v>0</v>
      </c>
      <c r="LM200" s="44">
        <f t="shared" ref="LM200:LM205" si="9134">$B200-LL200</f>
        <v>0</v>
      </c>
      <c r="LN200" s="44">
        <f t="shared" ref="LN200:LN205" si="9135">IF(LN$5=0,0,(LL200/LN$5))</f>
        <v>0</v>
      </c>
      <c r="LO200" s="44">
        <f t="shared" ref="LO200:LO205" si="9136">IF(LN$5=0,0,(LM200/LN$5))</f>
        <v>0</v>
      </c>
      <c r="LP200" s="44" t="e">
        <f t="shared" ref="LP200:LP205" si="9137">IF(LP$5=0,0,(LL200/LP$5))</f>
        <v>#VALUE!</v>
      </c>
      <c r="LQ200" s="44" t="e">
        <f t="shared" ref="LQ200:LQ205" si="9138">IF(LP$5=0,0,(LM200/LP$5))</f>
        <v>#VALUE!</v>
      </c>
      <c r="LR200" s="44" t="e">
        <f t="shared" ref="LR200:LR205" si="9139">IF(LR$5=0,0,(LL200/LR$5))</f>
        <v>#VALUE!</v>
      </c>
      <c r="LS200" s="44" t="e">
        <f t="shared" ref="LS200:LS205" si="9140">IF(LR$5=0,0,(LM200/LR$5))</f>
        <v>#VALUE!</v>
      </c>
      <c r="LT200" s="44" t="e">
        <f t="shared" ref="LT200:LT205" si="9141">IF(LT$5=0,0,(LL200/LT$5))</f>
        <v>#VALUE!</v>
      </c>
      <c r="LU200" s="44" t="e">
        <f t="shared" ref="LU200:LU205" si="9142">IF(LT$5=0,0,(LM200/LT$5))</f>
        <v>#VALUE!</v>
      </c>
      <c r="LV200" s="53"/>
      <c r="LW200" s="83">
        <f t="shared" ref="LW200:LW205" si="9143">$B200*LX$197</f>
        <v>0</v>
      </c>
      <c r="LX200" s="44">
        <f t="shared" ref="LX200:LX205" si="9144">$B200-LW200</f>
        <v>0</v>
      </c>
      <c r="LY200" s="44">
        <f t="shared" ref="LY200:LY205" si="9145">IF(LY$5=0,0,(LW200/LY$5))</f>
        <v>0</v>
      </c>
      <c r="LZ200" s="44">
        <f t="shared" ref="LZ200:LZ205" si="9146">IF(LY$5=0,0,(LX200/LY$5))</f>
        <v>0</v>
      </c>
      <c r="MA200" s="44" t="e">
        <f t="shared" ref="MA200:MA205" si="9147">IF(MA$5=0,0,(LW200/MA$5))</f>
        <v>#VALUE!</v>
      </c>
      <c r="MB200" s="44" t="e">
        <f t="shared" ref="MB200:MB205" si="9148">IF(MA$5=0,0,(LX200/MA$5))</f>
        <v>#VALUE!</v>
      </c>
      <c r="MC200" s="44" t="e">
        <f t="shared" ref="MC200:MC205" si="9149">IF(MC$5=0,0,(LW200/MC$5))</f>
        <v>#VALUE!</v>
      </c>
      <c r="MD200" s="44" t="e">
        <f t="shared" ref="MD200:MD205" si="9150">IF(MC$5=0,0,(LX200/MC$5))</f>
        <v>#VALUE!</v>
      </c>
      <c r="ME200" s="44" t="e">
        <f t="shared" ref="ME200:ME205" si="9151">IF(ME$5=0,0,(LW200/ME$5))</f>
        <v>#VALUE!</v>
      </c>
      <c r="MF200" s="44" t="e">
        <f t="shared" ref="MF200:MF205" si="9152">IF(ME$5=0,0,(LX200/ME$5))</f>
        <v>#VALUE!</v>
      </c>
      <c r="MG200" s="53"/>
      <c r="MH200" s="83">
        <f t="shared" ref="MH200:MH205" si="9153">$B200*MI$197</f>
        <v>0</v>
      </c>
      <c r="MI200" s="44">
        <f t="shared" ref="MI200:MI205" si="9154">$B200-MH200</f>
        <v>0</v>
      </c>
      <c r="MJ200" s="44">
        <f t="shared" ref="MJ200:MJ205" si="9155">IF(MJ$5=0,0,(MH200/MJ$5))</f>
        <v>0</v>
      </c>
      <c r="MK200" s="44">
        <f t="shared" ref="MK200:MK205" si="9156">IF(MJ$5=0,0,(MI200/MJ$5))</f>
        <v>0</v>
      </c>
      <c r="ML200" s="44" t="e">
        <f t="shared" ref="ML200:ML205" si="9157">IF(ML$5=0,0,(MH200/ML$5))</f>
        <v>#VALUE!</v>
      </c>
      <c r="MM200" s="44" t="e">
        <f t="shared" ref="MM200:MM205" si="9158">IF(ML$5=0,0,(MI200/ML$5))</f>
        <v>#VALUE!</v>
      </c>
      <c r="MN200" s="44" t="e">
        <f t="shared" ref="MN200:MN205" si="9159">IF(MN$5=0,0,(MH200/MN$5))</f>
        <v>#VALUE!</v>
      </c>
      <c r="MO200" s="44" t="e">
        <f t="shared" ref="MO200:MO205" si="9160">IF(MN$5=0,0,(MI200/MN$5))</f>
        <v>#VALUE!</v>
      </c>
      <c r="MP200" s="44" t="e">
        <f t="shared" ref="MP200:MP205" si="9161">IF(MP$5=0,0,(MH200/MP$5))</f>
        <v>#VALUE!</v>
      </c>
      <c r="MQ200" s="44" t="e">
        <f t="shared" ref="MQ200:MQ205" si="9162">IF(MP$5=0,0,(MI200/MP$5))</f>
        <v>#VALUE!</v>
      </c>
      <c r="MR200" s="53"/>
      <c r="MS200" s="83">
        <f t="shared" ref="MS200:MS205" si="9163">$B200*MT$197</f>
        <v>0</v>
      </c>
      <c r="MT200" s="44">
        <f t="shared" ref="MT200:MT205" si="9164">$B200-MS200</f>
        <v>0</v>
      </c>
      <c r="MU200" s="44">
        <f t="shared" ref="MU200:MU205" si="9165">IF(MU$5=0,0,(MS200/MU$5))</f>
        <v>0</v>
      </c>
      <c r="MV200" s="44">
        <f t="shared" ref="MV200:MV205" si="9166">IF(MU$5=0,0,(MT200/MU$5))</f>
        <v>0</v>
      </c>
      <c r="MW200" s="44" t="e">
        <f t="shared" ref="MW200:MW205" si="9167">IF(MW$5=0,0,(MS200/MW$5))</f>
        <v>#VALUE!</v>
      </c>
      <c r="MX200" s="44" t="e">
        <f t="shared" ref="MX200:MX205" si="9168">IF(MW$5=0,0,(MT200/MW$5))</f>
        <v>#VALUE!</v>
      </c>
      <c r="MY200" s="44" t="e">
        <f t="shared" ref="MY200:MY205" si="9169">IF(MY$5=0,0,(MS200/MY$5))</f>
        <v>#VALUE!</v>
      </c>
      <c r="MZ200" s="44" t="e">
        <f t="shared" ref="MZ200:MZ205" si="9170">IF(MY$5=0,0,(MT200/MY$5))</f>
        <v>#VALUE!</v>
      </c>
      <c r="NA200" s="44" t="e">
        <f t="shared" ref="NA200:NA205" si="9171">IF(NA$5=0,0,(MS200/NA$5))</f>
        <v>#VALUE!</v>
      </c>
      <c r="NB200" s="44" t="e">
        <f t="shared" ref="NB200:NB205" si="9172">IF(NA$5=0,0,(MT200/NA$5))</f>
        <v>#VALUE!</v>
      </c>
      <c r="NC200" s="53"/>
      <c r="ND200" s="83">
        <f t="shared" ref="ND200:ND205" si="9173">$B200*NE$197</f>
        <v>0</v>
      </c>
      <c r="NE200" s="44">
        <f t="shared" ref="NE200:NE205" si="9174">$B200-ND200</f>
        <v>0</v>
      </c>
      <c r="NF200" s="44">
        <f t="shared" ref="NF200:NF205" si="9175">IF(NF$5=0,0,(ND200/NF$5))</f>
        <v>0</v>
      </c>
      <c r="NG200" s="44">
        <f t="shared" ref="NG200:NG205" si="9176">IF(NF$5=0,0,(NE200/NF$5))</f>
        <v>0</v>
      </c>
      <c r="NH200" s="44" t="e">
        <f t="shared" ref="NH200:NH205" si="9177">IF(NH$5=0,0,(ND200/NH$5))</f>
        <v>#VALUE!</v>
      </c>
      <c r="NI200" s="44" t="e">
        <f t="shared" ref="NI200:NI205" si="9178">IF(NH$5=0,0,(NE200/NH$5))</f>
        <v>#VALUE!</v>
      </c>
      <c r="NJ200" s="44" t="e">
        <f t="shared" ref="NJ200:NJ205" si="9179">IF(NJ$5=0,0,(ND200/NJ$5))</f>
        <v>#VALUE!</v>
      </c>
      <c r="NK200" s="44" t="e">
        <f t="shared" ref="NK200:NK205" si="9180">IF(NJ$5=0,0,(NE200/NJ$5))</f>
        <v>#VALUE!</v>
      </c>
      <c r="NL200" s="44" t="e">
        <f t="shared" ref="NL200:NL205" si="9181">IF(NL$5=0,0,(ND200/NL$5))</f>
        <v>#VALUE!</v>
      </c>
      <c r="NM200" s="44" t="e">
        <f t="shared" ref="NM200:NM205" si="9182">IF(NL$5=0,0,(NE200/NL$5))</f>
        <v>#VALUE!</v>
      </c>
      <c r="NN200" s="53"/>
      <c r="NO200" s="83">
        <f t="shared" ref="NO200:NO205" si="9183">$B200*NP$197</f>
        <v>0</v>
      </c>
      <c r="NP200" s="44">
        <f t="shared" ref="NP200:NP205" si="9184">$B200-NO200</f>
        <v>0</v>
      </c>
      <c r="NQ200" s="44">
        <f t="shared" ref="NQ200:NQ205" si="9185">IF(NQ$5=0,0,(NO200/NQ$5))</f>
        <v>0</v>
      </c>
      <c r="NR200" s="44">
        <f t="shared" ref="NR200:NR205" si="9186">IF(NQ$5=0,0,(NP200/NQ$5))</f>
        <v>0</v>
      </c>
      <c r="NS200" s="44" t="e">
        <f t="shared" ref="NS200:NS205" si="9187">IF(NS$5=0,0,(NO200/NS$5))</f>
        <v>#VALUE!</v>
      </c>
      <c r="NT200" s="44" t="e">
        <f t="shared" ref="NT200:NT205" si="9188">IF(NS$5=0,0,(NP200/NS$5))</f>
        <v>#VALUE!</v>
      </c>
      <c r="NU200" s="44" t="e">
        <f t="shared" ref="NU200:NU205" si="9189">IF(NU$5=0,0,(NO200/NU$5))</f>
        <v>#VALUE!</v>
      </c>
      <c r="NV200" s="44" t="e">
        <f t="shared" ref="NV200:NV205" si="9190">IF(NU$5=0,0,(NP200/NU$5))</f>
        <v>#VALUE!</v>
      </c>
      <c r="NW200" s="44" t="e">
        <f t="shared" ref="NW200:NW205" si="9191">IF(NW$5=0,0,(NO200/NW$5))</f>
        <v>#VALUE!</v>
      </c>
      <c r="NX200" s="44" t="e">
        <f t="shared" ref="NX200:NX205" si="9192">IF(NW$5=0,0,(NP200/NW$5))</f>
        <v>#VALUE!</v>
      </c>
      <c r="NY200" s="53"/>
      <c r="NZ200" s="83">
        <f t="shared" ref="NZ200:NZ205" si="9193">$B200*OA$197</f>
        <v>0</v>
      </c>
      <c r="OA200" s="44">
        <f t="shared" ref="OA200:OA205" si="9194">$B200-NZ200</f>
        <v>0</v>
      </c>
      <c r="OB200" s="44">
        <f t="shared" ref="OB200:OB205" si="9195">IF(OB$5=0,0,(NZ200/OB$5))</f>
        <v>0</v>
      </c>
      <c r="OC200" s="44">
        <f t="shared" ref="OC200:OC205" si="9196">IF(OB$5=0,0,(OA200/OB$5))</f>
        <v>0</v>
      </c>
      <c r="OD200" s="44" t="e">
        <f t="shared" ref="OD200:OD205" si="9197">IF(OD$5=0,0,(NZ200/OD$5))</f>
        <v>#VALUE!</v>
      </c>
      <c r="OE200" s="44" t="e">
        <f t="shared" ref="OE200:OE205" si="9198">IF(OD$5=0,0,(OA200/OD$5))</f>
        <v>#VALUE!</v>
      </c>
      <c r="OF200" s="44" t="e">
        <f t="shared" ref="OF200:OF205" si="9199">IF(OF$5=0,0,(NZ200/OF$5))</f>
        <v>#VALUE!</v>
      </c>
      <c r="OG200" s="44" t="e">
        <f t="shared" ref="OG200:OG205" si="9200">IF(OF$5=0,0,(OA200/OF$5))</f>
        <v>#VALUE!</v>
      </c>
      <c r="OH200" s="44" t="e">
        <f t="shared" ref="OH200:OH205" si="9201">IF(OH$5=0,0,(NZ200/OH$5))</f>
        <v>#VALUE!</v>
      </c>
      <c r="OI200" s="44" t="e">
        <f t="shared" ref="OI200:OI205" si="9202">IF(OH$5=0,0,(OA200/OH$5))</f>
        <v>#VALUE!</v>
      </c>
      <c r="OJ200" s="53"/>
      <c r="OK200" s="83">
        <f t="shared" ref="OK200:OK205" si="9203">$B200*OL$197</f>
        <v>0</v>
      </c>
      <c r="OL200" s="44">
        <f t="shared" ref="OL200:OL205" si="9204">$B200-OK200</f>
        <v>0</v>
      </c>
      <c r="OM200" s="44">
        <f t="shared" ref="OM200:OM205" si="9205">IF(OM$5=0,0,(OK200/OM$5))</f>
        <v>0</v>
      </c>
      <c r="ON200" s="44">
        <f t="shared" ref="ON200:ON205" si="9206">IF(OM$5=0,0,(OL200/OM$5))</f>
        <v>0</v>
      </c>
      <c r="OO200" s="44" t="e">
        <f t="shared" ref="OO200:OO205" si="9207">IF(OO$5=0,0,(OK200/OO$5))</f>
        <v>#VALUE!</v>
      </c>
      <c r="OP200" s="44" t="e">
        <f t="shared" ref="OP200:OP205" si="9208">IF(OO$5=0,0,(OL200/OO$5))</f>
        <v>#VALUE!</v>
      </c>
      <c r="OQ200" s="44" t="e">
        <f t="shared" ref="OQ200:OQ205" si="9209">IF(OQ$5=0,0,(OK200/OQ$5))</f>
        <v>#VALUE!</v>
      </c>
      <c r="OR200" s="44" t="e">
        <f t="shared" ref="OR200:OR205" si="9210">IF(OQ$5=0,0,(OL200/OQ$5))</f>
        <v>#VALUE!</v>
      </c>
      <c r="OS200" s="44" t="e">
        <f t="shared" ref="OS200:OS205" si="9211">IF(OS$5=0,0,(OK200/OS$5))</f>
        <v>#VALUE!</v>
      </c>
      <c r="OT200" s="44" t="e">
        <f t="shared" ref="OT200:OT205" si="9212">IF(OS$5=0,0,(OL200/OS$5))</f>
        <v>#VALUE!</v>
      </c>
      <c r="OU200" s="53"/>
      <c r="OV200" s="83">
        <f t="shared" ref="OV200:OV205" si="9213">$B200*OW$197</f>
        <v>0</v>
      </c>
      <c r="OW200" s="44">
        <f t="shared" ref="OW200:OW205" si="9214">$B200-OV200</f>
        <v>0</v>
      </c>
      <c r="OX200" s="44">
        <f t="shared" ref="OX200:OX205" si="9215">IF(OX$5=0,0,(OV200/OX$5))</f>
        <v>0</v>
      </c>
      <c r="OY200" s="44">
        <f t="shared" ref="OY200:OY205" si="9216">IF(OX$5=0,0,(OW200/OX$5))</f>
        <v>0</v>
      </c>
      <c r="OZ200" s="44" t="e">
        <f t="shared" ref="OZ200:OZ205" si="9217">IF(OZ$5=0,0,(OV200/OZ$5))</f>
        <v>#VALUE!</v>
      </c>
      <c r="PA200" s="44" t="e">
        <f t="shared" ref="PA200:PA205" si="9218">IF(OZ$5=0,0,(OW200/OZ$5))</f>
        <v>#VALUE!</v>
      </c>
      <c r="PB200" s="44" t="e">
        <f t="shared" ref="PB200:PB205" si="9219">IF(PB$5=0,0,(OV200/PB$5))</f>
        <v>#VALUE!</v>
      </c>
      <c r="PC200" s="44" t="e">
        <f t="shared" ref="PC200:PC205" si="9220">IF(PB$5=0,0,(OW200/PB$5))</f>
        <v>#VALUE!</v>
      </c>
      <c r="PD200" s="44" t="e">
        <f t="shared" ref="PD200:PD205" si="9221">IF(PD$5=0,0,(OV200/PD$5))</f>
        <v>#VALUE!</v>
      </c>
      <c r="PE200" s="44" t="e">
        <f t="shared" ref="PE200:PE205" si="9222">IF(PD$5=0,0,(OW200/PD$5))</f>
        <v>#VALUE!</v>
      </c>
      <c r="PF200" s="53"/>
      <c r="PG200" s="83">
        <f t="shared" ref="PG200:PG205" si="9223">$B200*PH$197</f>
        <v>0</v>
      </c>
      <c r="PH200" s="44">
        <f t="shared" ref="PH200:PH205" si="9224">$B200-PG200</f>
        <v>0</v>
      </c>
      <c r="PI200" s="44">
        <f t="shared" ref="PI200:PI205" si="9225">IF(PI$5=0,0,(PG200/PI$5))</f>
        <v>0</v>
      </c>
      <c r="PJ200" s="44">
        <f t="shared" ref="PJ200:PJ205" si="9226">IF(PI$5=0,0,(PH200/PI$5))</f>
        <v>0</v>
      </c>
      <c r="PK200" s="44" t="e">
        <f t="shared" ref="PK200:PK205" si="9227">IF(PK$5=0,0,(PG200/PK$5))</f>
        <v>#VALUE!</v>
      </c>
      <c r="PL200" s="44" t="e">
        <f t="shared" ref="PL200:PL205" si="9228">IF(PK$5=0,0,(PH200/PK$5))</f>
        <v>#VALUE!</v>
      </c>
      <c r="PM200" s="44" t="e">
        <f t="shared" ref="PM200:PM205" si="9229">IF(PM$5=0,0,(PG200/PM$5))</f>
        <v>#VALUE!</v>
      </c>
      <c r="PN200" s="44" t="e">
        <f t="shared" ref="PN200:PN205" si="9230">IF(PM$5=0,0,(PH200/PM$5))</f>
        <v>#VALUE!</v>
      </c>
      <c r="PO200" s="44" t="e">
        <f t="shared" ref="PO200:PO205" si="9231">IF(PO$5=0,0,(PG200/PO$5))</f>
        <v>#VALUE!</v>
      </c>
      <c r="PP200" s="44" t="e">
        <f t="shared" ref="PP200:PP205" si="9232">IF(PO$5=0,0,(PH200/PO$5))</f>
        <v>#VALUE!</v>
      </c>
      <c r="PQ200" s="53"/>
      <c r="PR200" s="83">
        <f t="shared" ref="PR200:PR205" si="9233">$B200*PS$197</f>
        <v>0</v>
      </c>
      <c r="PS200" s="44">
        <f t="shared" ref="PS200:PS205" si="9234">$B200-PR200</f>
        <v>0</v>
      </c>
      <c r="PT200" s="44">
        <f t="shared" ref="PT200:PT205" si="9235">IF(PT$5=0,0,(PR200/PT$5))</f>
        <v>0</v>
      </c>
      <c r="PU200" s="44">
        <f t="shared" ref="PU200:PU205" si="9236">IF(PT$5=0,0,(PS200/PT$5))</f>
        <v>0</v>
      </c>
      <c r="PV200" s="44" t="e">
        <f t="shared" ref="PV200:PV205" si="9237">IF(PV$5=0,0,(PR200/PV$5))</f>
        <v>#VALUE!</v>
      </c>
      <c r="PW200" s="44" t="e">
        <f t="shared" ref="PW200:PW205" si="9238">IF(PV$5=0,0,(PS200/PV$5))</f>
        <v>#VALUE!</v>
      </c>
      <c r="PX200" s="44" t="e">
        <f t="shared" ref="PX200:PX205" si="9239">IF(PX$5=0,0,(PR200/PX$5))</f>
        <v>#VALUE!</v>
      </c>
      <c r="PY200" s="44" t="e">
        <f t="shared" ref="PY200:PY205" si="9240">IF(PX$5=0,0,(PS200/PX$5))</f>
        <v>#VALUE!</v>
      </c>
      <c r="PZ200" s="44" t="e">
        <f t="shared" ref="PZ200:PZ205" si="9241">IF(PZ$5=0,0,(PR200/PZ$5))</f>
        <v>#VALUE!</v>
      </c>
      <c r="QA200" s="44" t="e">
        <f t="shared" ref="QA200:QA205" si="9242">IF(PZ$5=0,0,(PS200/PZ$5))</f>
        <v>#VALUE!</v>
      </c>
    </row>
    <row r="201" spans="1:443" x14ac:dyDescent="0.25">
      <c r="A201" s="42" t="s">
        <v>19</v>
      </c>
      <c r="B201" s="84"/>
      <c r="C201" s="53"/>
      <c r="D201" s="43"/>
      <c r="E201" s="83">
        <f t="shared" ref="E201:E205" si="9243">$B201*F$197</f>
        <v>0</v>
      </c>
      <c r="F201" s="44">
        <f t="shared" ref="F201:F205" si="9244">$B201-E201</f>
        <v>0</v>
      </c>
      <c r="G201" s="44">
        <f t="shared" si="8851"/>
        <v>0</v>
      </c>
      <c r="H201" s="44">
        <f t="shared" si="8852"/>
        <v>0</v>
      </c>
      <c r="I201" s="44">
        <f t="shared" si="8853"/>
        <v>0</v>
      </c>
      <c r="J201" s="44">
        <f t="shared" si="8854"/>
        <v>0</v>
      </c>
      <c r="K201" s="44">
        <f t="shared" si="8855"/>
        <v>0</v>
      </c>
      <c r="L201" s="44">
        <f t="shared" si="8856"/>
        <v>0</v>
      </c>
      <c r="M201" s="44">
        <f t="shared" si="8857"/>
        <v>0</v>
      </c>
      <c r="N201" s="44">
        <f t="shared" si="8858"/>
        <v>0</v>
      </c>
      <c r="O201" s="53"/>
      <c r="P201" s="83">
        <f t="shared" ref="P201:P205" si="9245">$B201*Q$197</f>
        <v>0</v>
      </c>
      <c r="Q201" s="44">
        <f t="shared" ref="Q201:Q205" si="9246">$B201-P201</f>
        <v>0</v>
      </c>
      <c r="R201" s="44">
        <f t="shared" si="8859"/>
        <v>0</v>
      </c>
      <c r="S201" s="44">
        <f t="shared" si="8860"/>
        <v>0</v>
      </c>
      <c r="T201" s="44" t="e">
        <f t="shared" si="8861"/>
        <v>#VALUE!</v>
      </c>
      <c r="U201" s="44" t="e">
        <f t="shared" si="8862"/>
        <v>#VALUE!</v>
      </c>
      <c r="V201" s="44" t="e">
        <f t="shared" si="8863"/>
        <v>#VALUE!</v>
      </c>
      <c r="W201" s="44" t="e">
        <f t="shared" si="8864"/>
        <v>#VALUE!</v>
      </c>
      <c r="X201" s="44" t="e">
        <f t="shared" si="8865"/>
        <v>#VALUE!</v>
      </c>
      <c r="Y201" s="44" t="e">
        <f t="shared" si="8866"/>
        <v>#VALUE!</v>
      </c>
      <c r="Z201" s="53"/>
      <c r="AA201" s="83">
        <f t="shared" ref="AA201:AA205" si="9247">$B201*AB$197</f>
        <v>0</v>
      </c>
      <c r="AB201" s="44">
        <f t="shared" ref="AB201:AB205" si="9248">$B201-AA201</f>
        <v>0</v>
      </c>
      <c r="AC201" s="44">
        <f t="shared" si="8867"/>
        <v>0</v>
      </c>
      <c r="AD201" s="44">
        <f t="shared" si="8868"/>
        <v>0</v>
      </c>
      <c r="AE201" s="44" t="e">
        <f t="shared" si="8869"/>
        <v>#VALUE!</v>
      </c>
      <c r="AF201" s="44" t="e">
        <f t="shared" si="8870"/>
        <v>#VALUE!</v>
      </c>
      <c r="AG201" s="44" t="e">
        <f t="shared" si="8871"/>
        <v>#VALUE!</v>
      </c>
      <c r="AH201" s="44" t="e">
        <f t="shared" si="8872"/>
        <v>#VALUE!</v>
      </c>
      <c r="AI201" s="44" t="e">
        <f t="shared" si="8873"/>
        <v>#VALUE!</v>
      </c>
      <c r="AJ201" s="44" t="e">
        <f t="shared" si="8874"/>
        <v>#VALUE!</v>
      </c>
      <c r="AK201" s="53"/>
      <c r="AL201" s="83">
        <f t="shared" ref="AL201:AL205" si="9249">$B201*AM$197</f>
        <v>0</v>
      </c>
      <c r="AM201" s="44">
        <f t="shared" ref="AM201:AM205" si="9250">$B201-AL201</f>
        <v>0</v>
      </c>
      <c r="AN201" s="44">
        <f t="shared" si="8875"/>
        <v>0</v>
      </c>
      <c r="AO201" s="44">
        <f t="shared" si="8876"/>
        <v>0</v>
      </c>
      <c r="AP201" s="44" t="e">
        <f t="shared" si="8877"/>
        <v>#VALUE!</v>
      </c>
      <c r="AQ201" s="44" t="e">
        <f t="shared" si="8878"/>
        <v>#VALUE!</v>
      </c>
      <c r="AR201" s="44" t="e">
        <f t="shared" si="8879"/>
        <v>#VALUE!</v>
      </c>
      <c r="AS201" s="44" t="e">
        <f t="shared" si="8880"/>
        <v>#VALUE!</v>
      </c>
      <c r="AT201" s="44" t="e">
        <f t="shared" si="8881"/>
        <v>#VALUE!</v>
      </c>
      <c r="AU201" s="44" t="e">
        <f t="shared" si="8882"/>
        <v>#VALUE!</v>
      </c>
      <c r="AV201" s="53"/>
      <c r="AW201" s="83">
        <f t="shared" si="8883"/>
        <v>0</v>
      </c>
      <c r="AX201" s="44">
        <f t="shared" si="8884"/>
        <v>0</v>
      </c>
      <c r="AY201" s="44">
        <f t="shared" si="8885"/>
        <v>0</v>
      </c>
      <c r="AZ201" s="44">
        <f t="shared" si="8886"/>
        <v>0</v>
      </c>
      <c r="BA201" s="44" t="e">
        <f t="shared" si="8887"/>
        <v>#VALUE!</v>
      </c>
      <c r="BB201" s="44" t="e">
        <f t="shared" si="8888"/>
        <v>#VALUE!</v>
      </c>
      <c r="BC201" s="44" t="e">
        <f t="shared" si="8889"/>
        <v>#VALUE!</v>
      </c>
      <c r="BD201" s="44" t="e">
        <f t="shared" si="8890"/>
        <v>#VALUE!</v>
      </c>
      <c r="BE201" s="44" t="e">
        <f t="shared" si="8891"/>
        <v>#VALUE!</v>
      </c>
      <c r="BF201" s="44" t="e">
        <f t="shared" si="8892"/>
        <v>#VALUE!</v>
      </c>
      <c r="BG201" s="53"/>
      <c r="BH201" s="83">
        <f t="shared" si="8893"/>
        <v>0</v>
      </c>
      <c r="BI201" s="44">
        <f t="shared" si="8894"/>
        <v>0</v>
      </c>
      <c r="BJ201" s="44">
        <f t="shared" si="8895"/>
        <v>0</v>
      </c>
      <c r="BK201" s="44">
        <f t="shared" si="8896"/>
        <v>0</v>
      </c>
      <c r="BL201" s="44" t="e">
        <f t="shared" si="8897"/>
        <v>#VALUE!</v>
      </c>
      <c r="BM201" s="44" t="e">
        <f t="shared" si="8898"/>
        <v>#VALUE!</v>
      </c>
      <c r="BN201" s="44" t="e">
        <f t="shared" si="8899"/>
        <v>#VALUE!</v>
      </c>
      <c r="BO201" s="44" t="e">
        <f t="shared" si="8900"/>
        <v>#VALUE!</v>
      </c>
      <c r="BP201" s="44" t="e">
        <f t="shared" si="8901"/>
        <v>#VALUE!</v>
      </c>
      <c r="BQ201" s="44" t="e">
        <f t="shared" si="8902"/>
        <v>#VALUE!</v>
      </c>
      <c r="BR201" s="53"/>
      <c r="BS201" s="83">
        <f t="shared" si="8903"/>
        <v>0</v>
      </c>
      <c r="BT201" s="44">
        <f t="shared" si="8904"/>
        <v>0</v>
      </c>
      <c r="BU201" s="44">
        <f t="shared" si="8905"/>
        <v>0</v>
      </c>
      <c r="BV201" s="44">
        <f t="shared" si="8906"/>
        <v>0</v>
      </c>
      <c r="BW201" s="44" t="e">
        <f t="shared" si="8907"/>
        <v>#VALUE!</v>
      </c>
      <c r="BX201" s="44" t="e">
        <f t="shared" si="8908"/>
        <v>#VALUE!</v>
      </c>
      <c r="BY201" s="44" t="e">
        <f t="shared" si="8909"/>
        <v>#VALUE!</v>
      </c>
      <c r="BZ201" s="44" t="e">
        <f t="shared" si="8910"/>
        <v>#VALUE!</v>
      </c>
      <c r="CA201" s="44" t="e">
        <f t="shared" si="8911"/>
        <v>#VALUE!</v>
      </c>
      <c r="CB201" s="44" t="e">
        <f t="shared" si="8912"/>
        <v>#VALUE!</v>
      </c>
      <c r="CC201" s="53"/>
      <c r="CD201" s="83">
        <f t="shared" si="8913"/>
        <v>0</v>
      </c>
      <c r="CE201" s="44">
        <f t="shared" si="8914"/>
        <v>0</v>
      </c>
      <c r="CF201" s="44">
        <f t="shared" si="8915"/>
        <v>0</v>
      </c>
      <c r="CG201" s="44">
        <f t="shared" si="8916"/>
        <v>0</v>
      </c>
      <c r="CH201" s="44" t="e">
        <f t="shared" si="8917"/>
        <v>#VALUE!</v>
      </c>
      <c r="CI201" s="44" t="e">
        <f t="shared" si="8918"/>
        <v>#VALUE!</v>
      </c>
      <c r="CJ201" s="44" t="e">
        <f t="shared" si="8919"/>
        <v>#VALUE!</v>
      </c>
      <c r="CK201" s="44" t="e">
        <f t="shared" si="8920"/>
        <v>#VALUE!</v>
      </c>
      <c r="CL201" s="44" t="e">
        <f t="shared" si="8921"/>
        <v>#VALUE!</v>
      </c>
      <c r="CM201" s="44" t="e">
        <f t="shared" si="8922"/>
        <v>#VALUE!</v>
      </c>
      <c r="CN201" s="53"/>
      <c r="CO201" s="83">
        <f t="shared" si="8923"/>
        <v>0</v>
      </c>
      <c r="CP201" s="44">
        <f t="shared" si="8924"/>
        <v>0</v>
      </c>
      <c r="CQ201" s="44">
        <f t="shared" si="8925"/>
        <v>0</v>
      </c>
      <c r="CR201" s="44">
        <f t="shared" si="8926"/>
        <v>0</v>
      </c>
      <c r="CS201" s="44" t="e">
        <f t="shared" si="8927"/>
        <v>#VALUE!</v>
      </c>
      <c r="CT201" s="44" t="e">
        <f t="shared" si="8928"/>
        <v>#VALUE!</v>
      </c>
      <c r="CU201" s="44" t="e">
        <f t="shared" si="8929"/>
        <v>#VALUE!</v>
      </c>
      <c r="CV201" s="44" t="e">
        <f t="shared" si="8930"/>
        <v>#VALUE!</v>
      </c>
      <c r="CW201" s="44" t="e">
        <f t="shared" si="8931"/>
        <v>#VALUE!</v>
      </c>
      <c r="CX201" s="44" t="e">
        <f t="shared" si="8932"/>
        <v>#VALUE!</v>
      </c>
      <c r="CY201" s="53"/>
      <c r="CZ201" s="83">
        <f t="shared" si="8933"/>
        <v>0</v>
      </c>
      <c r="DA201" s="44">
        <f t="shared" si="8934"/>
        <v>0</v>
      </c>
      <c r="DB201" s="44">
        <f t="shared" si="8935"/>
        <v>0</v>
      </c>
      <c r="DC201" s="44">
        <f t="shared" si="8936"/>
        <v>0</v>
      </c>
      <c r="DD201" s="44" t="e">
        <f t="shared" si="8937"/>
        <v>#VALUE!</v>
      </c>
      <c r="DE201" s="44" t="e">
        <f t="shared" si="8938"/>
        <v>#VALUE!</v>
      </c>
      <c r="DF201" s="44" t="e">
        <f t="shared" si="8939"/>
        <v>#VALUE!</v>
      </c>
      <c r="DG201" s="44" t="e">
        <f t="shared" si="8940"/>
        <v>#VALUE!</v>
      </c>
      <c r="DH201" s="44" t="e">
        <f t="shared" si="8941"/>
        <v>#VALUE!</v>
      </c>
      <c r="DI201" s="44" t="e">
        <f t="shared" si="8942"/>
        <v>#VALUE!</v>
      </c>
      <c r="DJ201" s="53"/>
      <c r="DK201" s="83">
        <f t="shared" si="8943"/>
        <v>0</v>
      </c>
      <c r="DL201" s="44">
        <f t="shared" si="8944"/>
        <v>0</v>
      </c>
      <c r="DM201" s="44">
        <f t="shared" si="8945"/>
        <v>0</v>
      </c>
      <c r="DN201" s="44">
        <f t="shared" si="8946"/>
        <v>0</v>
      </c>
      <c r="DO201" s="44" t="e">
        <f t="shared" si="8947"/>
        <v>#VALUE!</v>
      </c>
      <c r="DP201" s="44" t="e">
        <f t="shared" si="8948"/>
        <v>#VALUE!</v>
      </c>
      <c r="DQ201" s="44" t="e">
        <f t="shared" si="8949"/>
        <v>#VALUE!</v>
      </c>
      <c r="DR201" s="44" t="e">
        <f t="shared" si="8950"/>
        <v>#VALUE!</v>
      </c>
      <c r="DS201" s="44" t="e">
        <f t="shared" si="8951"/>
        <v>#VALUE!</v>
      </c>
      <c r="DT201" s="44" t="e">
        <f t="shared" si="8952"/>
        <v>#VALUE!</v>
      </c>
      <c r="DU201" s="53"/>
      <c r="DV201" s="83">
        <f t="shared" si="8953"/>
        <v>0</v>
      </c>
      <c r="DW201" s="44">
        <f t="shared" si="8954"/>
        <v>0</v>
      </c>
      <c r="DX201" s="44">
        <f t="shared" si="8955"/>
        <v>0</v>
      </c>
      <c r="DY201" s="44">
        <f t="shared" si="8956"/>
        <v>0</v>
      </c>
      <c r="DZ201" s="44" t="e">
        <f t="shared" si="8957"/>
        <v>#VALUE!</v>
      </c>
      <c r="EA201" s="44" t="e">
        <f t="shared" si="8958"/>
        <v>#VALUE!</v>
      </c>
      <c r="EB201" s="44" t="e">
        <f t="shared" si="8959"/>
        <v>#VALUE!</v>
      </c>
      <c r="EC201" s="44" t="e">
        <f t="shared" si="8960"/>
        <v>#VALUE!</v>
      </c>
      <c r="ED201" s="44" t="e">
        <f t="shared" si="8961"/>
        <v>#VALUE!</v>
      </c>
      <c r="EE201" s="44" t="e">
        <f t="shared" si="8962"/>
        <v>#VALUE!</v>
      </c>
      <c r="EF201" s="53"/>
      <c r="EG201" s="83">
        <f t="shared" si="8963"/>
        <v>0</v>
      </c>
      <c r="EH201" s="44">
        <f t="shared" si="8964"/>
        <v>0</v>
      </c>
      <c r="EI201" s="44">
        <f t="shared" si="8965"/>
        <v>0</v>
      </c>
      <c r="EJ201" s="44">
        <f t="shared" si="8966"/>
        <v>0</v>
      </c>
      <c r="EK201" s="44" t="e">
        <f t="shared" si="8967"/>
        <v>#VALUE!</v>
      </c>
      <c r="EL201" s="44" t="e">
        <f t="shared" si="8968"/>
        <v>#VALUE!</v>
      </c>
      <c r="EM201" s="44" t="e">
        <f t="shared" si="8969"/>
        <v>#VALUE!</v>
      </c>
      <c r="EN201" s="44" t="e">
        <f t="shared" si="8970"/>
        <v>#VALUE!</v>
      </c>
      <c r="EO201" s="44" t="e">
        <f t="shared" si="8971"/>
        <v>#VALUE!</v>
      </c>
      <c r="EP201" s="44" t="e">
        <f t="shared" si="8972"/>
        <v>#VALUE!</v>
      </c>
      <c r="EQ201" s="53"/>
      <c r="ER201" s="83">
        <f t="shared" si="8973"/>
        <v>0</v>
      </c>
      <c r="ES201" s="44">
        <f t="shared" si="8974"/>
        <v>0</v>
      </c>
      <c r="ET201" s="44">
        <f t="shared" si="8975"/>
        <v>0</v>
      </c>
      <c r="EU201" s="44">
        <f t="shared" si="8976"/>
        <v>0</v>
      </c>
      <c r="EV201" s="44" t="e">
        <f t="shared" si="8977"/>
        <v>#VALUE!</v>
      </c>
      <c r="EW201" s="44" t="e">
        <f t="shared" si="8978"/>
        <v>#VALUE!</v>
      </c>
      <c r="EX201" s="44" t="e">
        <f t="shared" si="8979"/>
        <v>#VALUE!</v>
      </c>
      <c r="EY201" s="44" t="e">
        <f t="shared" si="8980"/>
        <v>#VALUE!</v>
      </c>
      <c r="EZ201" s="44" t="e">
        <f t="shared" si="8981"/>
        <v>#VALUE!</v>
      </c>
      <c r="FA201" s="44" t="e">
        <f t="shared" si="8982"/>
        <v>#VALUE!</v>
      </c>
      <c r="FB201" s="53"/>
      <c r="FC201" s="83">
        <f t="shared" si="8983"/>
        <v>0</v>
      </c>
      <c r="FD201" s="44">
        <f t="shared" si="8984"/>
        <v>0</v>
      </c>
      <c r="FE201" s="44">
        <f t="shared" si="8985"/>
        <v>0</v>
      </c>
      <c r="FF201" s="44">
        <f t="shared" si="8986"/>
        <v>0</v>
      </c>
      <c r="FG201" s="44" t="e">
        <f t="shared" si="8987"/>
        <v>#VALUE!</v>
      </c>
      <c r="FH201" s="44" t="e">
        <f t="shared" si="8988"/>
        <v>#VALUE!</v>
      </c>
      <c r="FI201" s="44" t="e">
        <f t="shared" si="8989"/>
        <v>#VALUE!</v>
      </c>
      <c r="FJ201" s="44" t="e">
        <f t="shared" si="8990"/>
        <v>#VALUE!</v>
      </c>
      <c r="FK201" s="44" t="e">
        <f t="shared" si="8991"/>
        <v>#VALUE!</v>
      </c>
      <c r="FL201" s="44" t="e">
        <f t="shared" si="8992"/>
        <v>#VALUE!</v>
      </c>
      <c r="FM201" s="53"/>
      <c r="FN201" s="83">
        <f t="shared" si="8993"/>
        <v>0</v>
      </c>
      <c r="FO201" s="44">
        <f t="shared" si="8994"/>
        <v>0</v>
      </c>
      <c r="FP201" s="44">
        <f t="shared" si="8995"/>
        <v>0</v>
      </c>
      <c r="FQ201" s="44">
        <f t="shared" si="8996"/>
        <v>0</v>
      </c>
      <c r="FR201" s="44" t="e">
        <f t="shared" si="8997"/>
        <v>#VALUE!</v>
      </c>
      <c r="FS201" s="44" t="e">
        <f t="shared" si="8998"/>
        <v>#VALUE!</v>
      </c>
      <c r="FT201" s="44" t="e">
        <f t="shared" si="8999"/>
        <v>#VALUE!</v>
      </c>
      <c r="FU201" s="44" t="e">
        <f t="shared" si="9000"/>
        <v>#VALUE!</v>
      </c>
      <c r="FV201" s="44" t="e">
        <f t="shared" si="9001"/>
        <v>#VALUE!</v>
      </c>
      <c r="FW201" s="44" t="e">
        <f t="shared" si="9002"/>
        <v>#VALUE!</v>
      </c>
      <c r="FX201" s="53"/>
      <c r="FY201" s="83">
        <f t="shared" si="9003"/>
        <v>0</v>
      </c>
      <c r="FZ201" s="44">
        <f t="shared" si="9004"/>
        <v>0</v>
      </c>
      <c r="GA201" s="44">
        <f t="shared" si="9005"/>
        <v>0</v>
      </c>
      <c r="GB201" s="44">
        <f t="shared" si="9006"/>
        <v>0</v>
      </c>
      <c r="GC201" s="44" t="e">
        <f t="shared" si="9007"/>
        <v>#VALUE!</v>
      </c>
      <c r="GD201" s="44" t="e">
        <f t="shared" si="9008"/>
        <v>#VALUE!</v>
      </c>
      <c r="GE201" s="44" t="e">
        <f t="shared" si="9009"/>
        <v>#VALUE!</v>
      </c>
      <c r="GF201" s="44" t="e">
        <f t="shared" si="9010"/>
        <v>#VALUE!</v>
      </c>
      <c r="GG201" s="44" t="e">
        <f t="shared" si="9011"/>
        <v>#VALUE!</v>
      </c>
      <c r="GH201" s="44" t="e">
        <f t="shared" si="9012"/>
        <v>#VALUE!</v>
      </c>
      <c r="GI201" s="53"/>
      <c r="GJ201" s="83">
        <f t="shared" si="9013"/>
        <v>0</v>
      </c>
      <c r="GK201" s="44">
        <f t="shared" si="9014"/>
        <v>0</v>
      </c>
      <c r="GL201" s="44">
        <f t="shared" si="9015"/>
        <v>0</v>
      </c>
      <c r="GM201" s="44">
        <f t="shared" si="9016"/>
        <v>0</v>
      </c>
      <c r="GN201" s="44" t="e">
        <f t="shared" si="9017"/>
        <v>#VALUE!</v>
      </c>
      <c r="GO201" s="44" t="e">
        <f t="shared" si="9018"/>
        <v>#VALUE!</v>
      </c>
      <c r="GP201" s="44" t="e">
        <f t="shared" si="9019"/>
        <v>#VALUE!</v>
      </c>
      <c r="GQ201" s="44" t="e">
        <f t="shared" si="9020"/>
        <v>#VALUE!</v>
      </c>
      <c r="GR201" s="44" t="e">
        <f t="shared" si="9021"/>
        <v>#VALUE!</v>
      </c>
      <c r="GS201" s="44" t="e">
        <f t="shared" si="9022"/>
        <v>#VALUE!</v>
      </c>
      <c r="GT201" s="53"/>
      <c r="GU201" s="83">
        <f t="shared" si="9023"/>
        <v>0</v>
      </c>
      <c r="GV201" s="44">
        <f t="shared" si="9024"/>
        <v>0</v>
      </c>
      <c r="GW201" s="44">
        <f t="shared" si="9025"/>
        <v>0</v>
      </c>
      <c r="GX201" s="44">
        <f t="shared" si="9026"/>
        <v>0</v>
      </c>
      <c r="GY201" s="44" t="e">
        <f t="shared" si="9027"/>
        <v>#VALUE!</v>
      </c>
      <c r="GZ201" s="44" t="e">
        <f t="shared" si="9028"/>
        <v>#VALUE!</v>
      </c>
      <c r="HA201" s="44" t="e">
        <f t="shared" si="9029"/>
        <v>#VALUE!</v>
      </c>
      <c r="HB201" s="44" t="e">
        <f t="shared" si="9030"/>
        <v>#VALUE!</v>
      </c>
      <c r="HC201" s="44" t="e">
        <f t="shared" si="9031"/>
        <v>#VALUE!</v>
      </c>
      <c r="HD201" s="44" t="e">
        <f t="shared" si="9032"/>
        <v>#VALUE!</v>
      </c>
      <c r="HE201" s="53"/>
      <c r="HF201" s="83">
        <f t="shared" si="9033"/>
        <v>0</v>
      </c>
      <c r="HG201" s="44">
        <f t="shared" si="9034"/>
        <v>0</v>
      </c>
      <c r="HH201" s="44">
        <f t="shared" si="9035"/>
        <v>0</v>
      </c>
      <c r="HI201" s="44">
        <f t="shared" si="9036"/>
        <v>0</v>
      </c>
      <c r="HJ201" s="44" t="e">
        <f t="shared" si="9037"/>
        <v>#VALUE!</v>
      </c>
      <c r="HK201" s="44" t="e">
        <f t="shared" si="9038"/>
        <v>#VALUE!</v>
      </c>
      <c r="HL201" s="44" t="e">
        <f t="shared" si="9039"/>
        <v>#VALUE!</v>
      </c>
      <c r="HM201" s="44" t="e">
        <f t="shared" si="9040"/>
        <v>#VALUE!</v>
      </c>
      <c r="HN201" s="44" t="e">
        <f t="shared" si="9041"/>
        <v>#VALUE!</v>
      </c>
      <c r="HO201" s="44" t="e">
        <f t="shared" si="9042"/>
        <v>#VALUE!</v>
      </c>
      <c r="HP201" s="53"/>
      <c r="HQ201" s="83">
        <f t="shared" si="9043"/>
        <v>0</v>
      </c>
      <c r="HR201" s="44">
        <f t="shared" si="9044"/>
        <v>0</v>
      </c>
      <c r="HS201" s="44">
        <f t="shared" si="9045"/>
        <v>0</v>
      </c>
      <c r="HT201" s="44">
        <f t="shared" si="9046"/>
        <v>0</v>
      </c>
      <c r="HU201" s="44" t="e">
        <f t="shared" si="9047"/>
        <v>#VALUE!</v>
      </c>
      <c r="HV201" s="44" t="e">
        <f t="shared" si="9048"/>
        <v>#VALUE!</v>
      </c>
      <c r="HW201" s="44" t="e">
        <f t="shared" si="9049"/>
        <v>#VALUE!</v>
      </c>
      <c r="HX201" s="44" t="e">
        <f t="shared" si="9050"/>
        <v>#VALUE!</v>
      </c>
      <c r="HY201" s="44" t="e">
        <f t="shared" si="9051"/>
        <v>#VALUE!</v>
      </c>
      <c r="HZ201" s="44" t="e">
        <f t="shared" si="9052"/>
        <v>#VALUE!</v>
      </c>
      <c r="IA201" s="53"/>
      <c r="IB201" s="83">
        <f t="shared" si="9053"/>
        <v>0</v>
      </c>
      <c r="IC201" s="44">
        <f t="shared" si="9054"/>
        <v>0</v>
      </c>
      <c r="ID201" s="44">
        <f t="shared" si="9055"/>
        <v>0</v>
      </c>
      <c r="IE201" s="44">
        <f t="shared" si="9056"/>
        <v>0</v>
      </c>
      <c r="IF201" s="44" t="e">
        <f t="shared" si="9057"/>
        <v>#VALUE!</v>
      </c>
      <c r="IG201" s="44" t="e">
        <f t="shared" si="9058"/>
        <v>#VALUE!</v>
      </c>
      <c r="IH201" s="44" t="e">
        <f t="shared" si="9059"/>
        <v>#VALUE!</v>
      </c>
      <c r="II201" s="44" t="e">
        <f t="shared" si="9060"/>
        <v>#VALUE!</v>
      </c>
      <c r="IJ201" s="44" t="e">
        <f t="shared" si="9061"/>
        <v>#VALUE!</v>
      </c>
      <c r="IK201" s="44" t="e">
        <f t="shared" si="9062"/>
        <v>#VALUE!</v>
      </c>
      <c r="IL201" s="53"/>
      <c r="IM201" s="83">
        <f t="shared" si="9063"/>
        <v>0</v>
      </c>
      <c r="IN201" s="44">
        <f t="shared" si="9064"/>
        <v>0</v>
      </c>
      <c r="IO201" s="44">
        <f t="shared" si="9065"/>
        <v>0</v>
      </c>
      <c r="IP201" s="44">
        <f t="shared" si="9066"/>
        <v>0</v>
      </c>
      <c r="IQ201" s="44" t="e">
        <f t="shared" si="9067"/>
        <v>#VALUE!</v>
      </c>
      <c r="IR201" s="44" t="e">
        <f t="shared" si="9068"/>
        <v>#VALUE!</v>
      </c>
      <c r="IS201" s="44" t="e">
        <f t="shared" si="9069"/>
        <v>#VALUE!</v>
      </c>
      <c r="IT201" s="44" t="e">
        <f t="shared" si="9070"/>
        <v>#VALUE!</v>
      </c>
      <c r="IU201" s="44" t="e">
        <f t="shared" si="9071"/>
        <v>#VALUE!</v>
      </c>
      <c r="IV201" s="44" t="e">
        <f t="shared" si="9072"/>
        <v>#VALUE!</v>
      </c>
      <c r="IW201" s="53"/>
      <c r="IX201" s="83">
        <f t="shared" si="9073"/>
        <v>0</v>
      </c>
      <c r="IY201" s="44">
        <f t="shared" si="9074"/>
        <v>0</v>
      </c>
      <c r="IZ201" s="44">
        <f t="shared" si="9075"/>
        <v>0</v>
      </c>
      <c r="JA201" s="44">
        <f t="shared" si="9076"/>
        <v>0</v>
      </c>
      <c r="JB201" s="44" t="e">
        <f t="shared" si="9077"/>
        <v>#VALUE!</v>
      </c>
      <c r="JC201" s="44" t="e">
        <f t="shared" si="9078"/>
        <v>#VALUE!</v>
      </c>
      <c r="JD201" s="44" t="e">
        <f t="shared" si="9079"/>
        <v>#VALUE!</v>
      </c>
      <c r="JE201" s="44" t="e">
        <f t="shared" si="9080"/>
        <v>#VALUE!</v>
      </c>
      <c r="JF201" s="44" t="e">
        <f t="shared" si="9081"/>
        <v>#VALUE!</v>
      </c>
      <c r="JG201" s="44" t="e">
        <f t="shared" si="9082"/>
        <v>#VALUE!</v>
      </c>
      <c r="JH201" s="53"/>
      <c r="JI201" s="83">
        <f t="shared" si="9083"/>
        <v>0</v>
      </c>
      <c r="JJ201" s="44">
        <f t="shared" si="9084"/>
        <v>0</v>
      </c>
      <c r="JK201" s="44">
        <f t="shared" si="9085"/>
        <v>0</v>
      </c>
      <c r="JL201" s="44">
        <f t="shared" si="9086"/>
        <v>0</v>
      </c>
      <c r="JM201" s="44" t="e">
        <f t="shared" si="9087"/>
        <v>#VALUE!</v>
      </c>
      <c r="JN201" s="44" t="e">
        <f t="shared" si="9088"/>
        <v>#VALUE!</v>
      </c>
      <c r="JO201" s="44" t="e">
        <f t="shared" si="9089"/>
        <v>#VALUE!</v>
      </c>
      <c r="JP201" s="44" t="e">
        <f t="shared" si="9090"/>
        <v>#VALUE!</v>
      </c>
      <c r="JQ201" s="44" t="e">
        <f t="shared" si="9091"/>
        <v>#VALUE!</v>
      </c>
      <c r="JR201" s="44" t="e">
        <f t="shared" si="9092"/>
        <v>#VALUE!</v>
      </c>
      <c r="JS201" s="53"/>
      <c r="JT201" s="83">
        <f t="shared" si="9093"/>
        <v>0</v>
      </c>
      <c r="JU201" s="44">
        <f t="shared" si="9094"/>
        <v>0</v>
      </c>
      <c r="JV201" s="44">
        <f t="shared" si="9095"/>
        <v>0</v>
      </c>
      <c r="JW201" s="44">
        <f t="shared" si="9096"/>
        <v>0</v>
      </c>
      <c r="JX201" s="44" t="e">
        <f t="shared" si="9097"/>
        <v>#VALUE!</v>
      </c>
      <c r="JY201" s="44" t="e">
        <f t="shared" si="9098"/>
        <v>#VALUE!</v>
      </c>
      <c r="JZ201" s="44" t="e">
        <f t="shared" si="9099"/>
        <v>#VALUE!</v>
      </c>
      <c r="KA201" s="44" t="e">
        <f t="shared" si="9100"/>
        <v>#VALUE!</v>
      </c>
      <c r="KB201" s="44" t="e">
        <f t="shared" si="9101"/>
        <v>#VALUE!</v>
      </c>
      <c r="KC201" s="44" t="e">
        <f t="shared" si="9102"/>
        <v>#VALUE!</v>
      </c>
      <c r="KD201" s="53"/>
      <c r="KE201" s="83">
        <f t="shared" si="9103"/>
        <v>0</v>
      </c>
      <c r="KF201" s="44">
        <f t="shared" si="9104"/>
        <v>0</v>
      </c>
      <c r="KG201" s="44">
        <f t="shared" si="9105"/>
        <v>0</v>
      </c>
      <c r="KH201" s="44">
        <f t="shared" si="9106"/>
        <v>0</v>
      </c>
      <c r="KI201" s="44" t="e">
        <f t="shared" si="9107"/>
        <v>#VALUE!</v>
      </c>
      <c r="KJ201" s="44" t="e">
        <f t="shared" si="9108"/>
        <v>#VALUE!</v>
      </c>
      <c r="KK201" s="44" t="e">
        <f t="shared" si="9109"/>
        <v>#VALUE!</v>
      </c>
      <c r="KL201" s="44" t="e">
        <f t="shared" si="9110"/>
        <v>#VALUE!</v>
      </c>
      <c r="KM201" s="44" t="e">
        <f t="shared" si="9111"/>
        <v>#VALUE!</v>
      </c>
      <c r="KN201" s="44" t="e">
        <f t="shared" si="9112"/>
        <v>#VALUE!</v>
      </c>
      <c r="KO201" s="53"/>
      <c r="KP201" s="83">
        <f t="shared" si="9113"/>
        <v>0</v>
      </c>
      <c r="KQ201" s="44">
        <f t="shared" si="9114"/>
        <v>0</v>
      </c>
      <c r="KR201" s="44">
        <f t="shared" si="9115"/>
        <v>0</v>
      </c>
      <c r="KS201" s="44">
        <f t="shared" si="9116"/>
        <v>0</v>
      </c>
      <c r="KT201" s="44" t="e">
        <f t="shared" si="9117"/>
        <v>#VALUE!</v>
      </c>
      <c r="KU201" s="44" t="e">
        <f t="shared" si="9118"/>
        <v>#VALUE!</v>
      </c>
      <c r="KV201" s="44" t="e">
        <f t="shared" si="9119"/>
        <v>#VALUE!</v>
      </c>
      <c r="KW201" s="44" t="e">
        <f t="shared" si="9120"/>
        <v>#VALUE!</v>
      </c>
      <c r="KX201" s="44" t="e">
        <f t="shared" si="9121"/>
        <v>#VALUE!</v>
      </c>
      <c r="KY201" s="44" t="e">
        <f t="shared" si="9122"/>
        <v>#VALUE!</v>
      </c>
      <c r="KZ201" s="53"/>
      <c r="LA201" s="83">
        <f t="shared" si="9123"/>
        <v>0</v>
      </c>
      <c r="LB201" s="44">
        <f t="shared" si="9124"/>
        <v>0</v>
      </c>
      <c r="LC201" s="44">
        <f t="shared" si="9125"/>
        <v>0</v>
      </c>
      <c r="LD201" s="44">
        <f t="shared" si="9126"/>
        <v>0</v>
      </c>
      <c r="LE201" s="44" t="e">
        <f t="shared" si="9127"/>
        <v>#VALUE!</v>
      </c>
      <c r="LF201" s="44" t="e">
        <f t="shared" si="9128"/>
        <v>#VALUE!</v>
      </c>
      <c r="LG201" s="44" t="e">
        <f t="shared" si="9129"/>
        <v>#VALUE!</v>
      </c>
      <c r="LH201" s="44" t="e">
        <f t="shared" si="9130"/>
        <v>#VALUE!</v>
      </c>
      <c r="LI201" s="44" t="e">
        <f t="shared" si="9131"/>
        <v>#VALUE!</v>
      </c>
      <c r="LJ201" s="44" t="e">
        <f t="shared" si="9132"/>
        <v>#VALUE!</v>
      </c>
      <c r="LK201" s="53"/>
      <c r="LL201" s="83">
        <f t="shared" si="9133"/>
        <v>0</v>
      </c>
      <c r="LM201" s="44">
        <f t="shared" si="9134"/>
        <v>0</v>
      </c>
      <c r="LN201" s="44">
        <f t="shared" si="9135"/>
        <v>0</v>
      </c>
      <c r="LO201" s="44">
        <f t="shared" si="9136"/>
        <v>0</v>
      </c>
      <c r="LP201" s="44" t="e">
        <f t="shared" si="9137"/>
        <v>#VALUE!</v>
      </c>
      <c r="LQ201" s="44" t="e">
        <f t="shared" si="9138"/>
        <v>#VALUE!</v>
      </c>
      <c r="LR201" s="44" t="e">
        <f t="shared" si="9139"/>
        <v>#VALUE!</v>
      </c>
      <c r="LS201" s="44" t="e">
        <f t="shared" si="9140"/>
        <v>#VALUE!</v>
      </c>
      <c r="LT201" s="44" t="e">
        <f t="shared" si="9141"/>
        <v>#VALUE!</v>
      </c>
      <c r="LU201" s="44" t="e">
        <f t="shared" si="9142"/>
        <v>#VALUE!</v>
      </c>
      <c r="LV201" s="53"/>
      <c r="LW201" s="83">
        <f t="shared" si="9143"/>
        <v>0</v>
      </c>
      <c r="LX201" s="44">
        <f t="shared" si="9144"/>
        <v>0</v>
      </c>
      <c r="LY201" s="44">
        <f t="shared" si="9145"/>
        <v>0</v>
      </c>
      <c r="LZ201" s="44">
        <f t="shared" si="9146"/>
        <v>0</v>
      </c>
      <c r="MA201" s="44" t="e">
        <f t="shared" si="9147"/>
        <v>#VALUE!</v>
      </c>
      <c r="MB201" s="44" t="e">
        <f t="shared" si="9148"/>
        <v>#VALUE!</v>
      </c>
      <c r="MC201" s="44" t="e">
        <f t="shared" si="9149"/>
        <v>#VALUE!</v>
      </c>
      <c r="MD201" s="44" t="e">
        <f t="shared" si="9150"/>
        <v>#VALUE!</v>
      </c>
      <c r="ME201" s="44" t="e">
        <f t="shared" si="9151"/>
        <v>#VALUE!</v>
      </c>
      <c r="MF201" s="44" t="e">
        <f t="shared" si="9152"/>
        <v>#VALUE!</v>
      </c>
      <c r="MG201" s="53"/>
      <c r="MH201" s="83">
        <f t="shared" si="9153"/>
        <v>0</v>
      </c>
      <c r="MI201" s="44">
        <f t="shared" si="9154"/>
        <v>0</v>
      </c>
      <c r="MJ201" s="44">
        <f t="shared" si="9155"/>
        <v>0</v>
      </c>
      <c r="MK201" s="44">
        <f t="shared" si="9156"/>
        <v>0</v>
      </c>
      <c r="ML201" s="44" t="e">
        <f t="shared" si="9157"/>
        <v>#VALUE!</v>
      </c>
      <c r="MM201" s="44" t="e">
        <f t="shared" si="9158"/>
        <v>#VALUE!</v>
      </c>
      <c r="MN201" s="44" t="e">
        <f t="shared" si="9159"/>
        <v>#VALUE!</v>
      </c>
      <c r="MO201" s="44" t="e">
        <f t="shared" si="9160"/>
        <v>#VALUE!</v>
      </c>
      <c r="MP201" s="44" t="e">
        <f t="shared" si="9161"/>
        <v>#VALUE!</v>
      </c>
      <c r="MQ201" s="44" t="e">
        <f t="shared" si="9162"/>
        <v>#VALUE!</v>
      </c>
      <c r="MR201" s="53"/>
      <c r="MS201" s="83">
        <f t="shared" si="9163"/>
        <v>0</v>
      </c>
      <c r="MT201" s="44">
        <f t="shared" si="9164"/>
        <v>0</v>
      </c>
      <c r="MU201" s="44">
        <f t="shared" si="9165"/>
        <v>0</v>
      </c>
      <c r="MV201" s="44">
        <f t="shared" si="9166"/>
        <v>0</v>
      </c>
      <c r="MW201" s="44" t="e">
        <f t="shared" si="9167"/>
        <v>#VALUE!</v>
      </c>
      <c r="MX201" s="44" t="e">
        <f t="shared" si="9168"/>
        <v>#VALUE!</v>
      </c>
      <c r="MY201" s="44" t="e">
        <f t="shared" si="9169"/>
        <v>#VALUE!</v>
      </c>
      <c r="MZ201" s="44" t="e">
        <f t="shared" si="9170"/>
        <v>#VALUE!</v>
      </c>
      <c r="NA201" s="44" t="e">
        <f t="shared" si="9171"/>
        <v>#VALUE!</v>
      </c>
      <c r="NB201" s="44" t="e">
        <f t="shared" si="9172"/>
        <v>#VALUE!</v>
      </c>
      <c r="NC201" s="53"/>
      <c r="ND201" s="83">
        <f t="shared" si="9173"/>
        <v>0</v>
      </c>
      <c r="NE201" s="44">
        <f t="shared" si="9174"/>
        <v>0</v>
      </c>
      <c r="NF201" s="44">
        <f t="shared" si="9175"/>
        <v>0</v>
      </c>
      <c r="NG201" s="44">
        <f t="shared" si="9176"/>
        <v>0</v>
      </c>
      <c r="NH201" s="44" t="e">
        <f t="shared" si="9177"/>
        <v>#VALUE!</v>
      </c>
      <c r="NI201" s="44" t="e">
        <f t="shared" si="9178"/>
        <v>#VALUE!</v>
      </c>
      <c r="NJ201" s="44" t="e">
        <f t="shared" si="9179"/>
        <v>#VALUE!</v>
      </c>
      <c r="NK201" s="44" t="e">
        <f t="shared" si="9180"/>
        <v>#VALUE!</v>
      </c>
      <c r="NL201" s="44" t="e">
        <f t="shared" si="9181"/>
        <v>#VALUE!</v>
      </c>
      <c r="NM201" s="44" t="e">
        <f t="shared" si="9182"/>
        <v>#VALUE!</v>
      </c>
      <c r="NN201" s="53"/>
      <c r="NO201" s="83">
        <f t="shared" si="9183"/>
        <v>0</v>
      </c>
      <c r="NP201" s="44">
        <f t="shared" si="9184"/>
        <v>0</v>
      </c>
      <c r="NQ201" s="44">
        <f t="shared" si="9185"/>
        <v>0</v>
      </c>
      <c r="NR201" s="44">
        <f t="shared" si="9186"/>
        <v>0</v>
      </c>
      <c r="NS201" s="44" t="e">
        <f t="shared" si="9187"/>
        <v>#VALUE!</v>
      </c>
      <c r="NT201" s="44" t="e">
        <f t="shared" si="9188"/>
        <v>#VALUE!</v>
      </c>
      <c r="NU201" s="44" t="e">
        <f t="shared" si="9189"/>
        <v>#VALUE!</v>
      </c>
      <c r="NV201" s="44" t="e">
        <f t="shared" si="9190"/>
        <v>#VALUE!</v>
      </c>
      <c r="NW201" s="44" t="e">
        <f t="shared" si="9191"/>
        <v>#VALUE!</v>
      </c>
      <c r="NX201" s="44" t="e">
        <f t="shared" si="9192"/>
        <v>#VALUE!</v>
      </c>
      <c r="NY201" s="53"/>
      <c r="NZ201" s="83">
        <f t="shared" si="9193"/>
        <v>0</v>
      </c>
      <c r="OA201" s="44">
        <f t="shared" si="9194"/>
        <v>0</v>
      </c>
      <c r="OB201" s="44">
        <f t="shared" si="9195"/>
        <v>0</v>
      </c>
      <c r="OC201" s="44">
        <f t="shared" si="9196"/>
        <v>0</v>
      </c>
      <c r="OD201" s="44" t="e">
        <f t="shared" si="9197"/>
        <v>#VALUE!</v>
      </c>
      <c r="OE201" s="44" t="e">
        <f t="shared" si="9198"/>
        <v>#VALUE!</v>
      </c>
      <c r="OF201" s="44" t="e">
        <f t="shared" si="9199"/>
        <v>#VALUE!</v>
      </c>
      <c r="OG201" s="44" t="e">
        <f t="shared" si="9200"/>
        <v>#VALUE!</v>
      </c>
      <c r="OH201" s="44" t="e">
        <f t="shared" si="9201"/>
        <v>#VALUE!</v>
      </c>
      <c r="OI201" s="44" t="e">
        <f t="shared" si="9202"/>
        <v>#VALUE!</v>
      </c>
      <c r="OJ201" s="53"/>
      <c r="OK201" s="83">
        <f t="shared" si="9203"/>
        <v>0</v>
      </c>
      <c r="OL201" s="44">
        <f t="shared" si="9204"/>
        <v>0</v>
      </c>
      <c r="OM201" s="44">
        <f t="shared" si="9205"/>
        <v>0</v>
      </c>
      <c r="ON201" s="44">
        <f t="shared" si="9206"/>
        <v>0</v>
      </c>
      <c r="OO201" s="44" t="e">
        <f t="shared" si="9207"/>
        <v>#VALUE!</v>
      </c>
      <c r="OP201" s="44" t="e">
        <f t="shared" si="9208"/>
        <v>#VALUE!</v>
      </c>
      <c r="OQ201" s="44" t="e">
        <f t="shared" si="9209"/>
        <v>#VALUE!</v>
      </c>
      <c r="OR201" s="44" t="e">
        <f t="shared" si="9210"/>
        <v>#VALUE!</v>
      </c>
      <c r="OS201" s="44" t="e">
        <f t="shared" si="9211"/>
        <v>#VALUE!</v>
      </c>
      <c r="OT201" s="44" t="e">
        <f t="shared" si="9212"/>
        <v>#VALUE!</v>
      </c>
      <c r="OU201" s="53"/>
      <c r="OV201" s="83">
        <f t="shared" si="9213"/>
        <v>0</v>
      </c>
      <c r="OW201" s="44">
        <f t="shared" si="9214"/>
        <v>0</v>
      </c>
      <c r="OX201" s="44">
        <f t="shared" si="9215"/>
        <v>0</v>
      </c>
      <c r="OY201" s="44">
        <f t="shared" si="9216"/>
        <v>0</v>
      </c>
      <c r="OZ201" s="44" t="e">
        <f t="shared" si="9217"/>
        <v>#VALUE!</v>
      </c>
      <c r="PA201" s="44" t="e">
        <f t="shared" si="9218"/>
        <v>#VALUE!</v>
      </c>
      <c r="PB201" s="44" t="e">
        <f t="shared" si="9219"/>
        <v>#VALUE!</v>
      </c>
      <c r="PC201" s="44" t="e">
        <f t="shared" si="9220"/>
        <v>#VALUE!</v>
      </c>
      <c r="PD201" s="44" t="e">
        <f t="shared" si="9221"/>
        <v>#VALUE!</v>
      </c>
      <c r="PE201" s="44" t="e">
        <f t="shared" si="9222"/>
        <v>#VALUE!</v>
      </c>
      <c r="PF201" s="53"/>
      <c r="PG201" s="83">
        <f t="shared" si="9223"/>
        <v>0</v>
      </c>
      <c r="PH201" s="44">
        <f t="shared" si="9224"/>
        <v>0</v>
      </c>
      <c r="PI201" s="44">
        <f t="shared" si="9225"/>
        <v>0</v>
      </c>
      <c r="PJ201" s="44">
        <f t="shared" si="9226"/>
        <v>0</v>
      </c>
      <c r="PK201" s="44" t="e">
        <f t="shared" si="9227"/>
        <v>#VALUE!</v>
      </c>
      <c r="PL201" s="44" t="e">
        <f t="shared" si="9228"/>
        <v>#VALUE!</v>
      </c>
      <c r="PM201" s="44" t="e">
        <f t="shared" si="9229"/>
        <v>#VALUE!</v>
      </c>
      <c r="PN201" s="44" t="e">
        <f t="shared" si="9230"/>
        <v>#VALUE!</v>
      </c>
      <c r="PO201" s="44" t="e">
        <f t="shared" si="9231"/>
        <v>#VALUE!</v>
      </c>
      <c r="PP201" s="44" t="e">
        <f t="shared" si="9232"/>
        <v>#VALUE!</v>
      </c>
      <c r="PQ201" s="53"/>
      <c r="PR201" s="83">
        <f t="shared" si="9233"/>
        <v>0</v>
      </c>
      <c r="PS201" s="44">
        <f t="shared" si="9234"/>
        <v>0</v>
      </c>
      <c r="PT201" s="44">
        <f t="shared" si="9235"/>
        <v>0</v>
      </c>
      <c r="PU201" s="44">
        <f t="shared" si="9236"/>
        <v>0</v>
      </c>
      <c r="PV201" s="44" t="e">
        <f t="shared" si="9237"/>
        <v>#VALUE!</v>
      </c>
      <c r="PW201" s="44" t="e">
        <f t="shared" si="9238"/>
        <v>#VALUE!</v>
      </c>
      <c r="PX201" s="44" t="e">
        <f t="shared" si="9239"/>
        <v>#VALUE!</v>
      </c>
      <c r="PY201" s="44" t="e">
        <f t="shared" si="9240"/>
        <v>#VALUE!</v>
      </c>
      <c r="PZ201" s="44" t="e">
        <f t="shared" si="9241"/>
        <v>#VALUE!</v>
      </c>
      <c r="QA201" s="44" t="e">
        <f t="shared" si="9242"/>
        <v>#VALUE!</v>
      </c>
    </row>
    <row r="202" spans="1:443" x14ac:dyDescent="0.25">
      <c r="A202" s="42" t="s">
        <v>20</v>
      </c>
      <c r="B202" s="84"/>
      <c r="C202" s="53"/>
      <c r="D202" s="43"/>
      <c r="E202" s="83">
        <f t="shared" si="9243"/>
        <v>0</v>
      </c>
      <c r="F202" s="44">
        <f t="shared" si="9244"/>
        <v>0</v>
      </c>
      <c r="G202" s="44">
        <f t="shared" si="8851"/>
        <v>0</v>
      </c>
      <c r="H202" s="44">
        <f t="shared" si="8852"/>
        <v>0</v>
      </c>
      <c r="I202" s="44">
        <f t="shared" si="8853"/>
        <v>0</v>
      </c>
      <c r="J202" s="44">
        <f t="shared" si="8854"/>
        <v>0</v>
      </c>
      <c r="K202" s="44">
        <f t="shared" si="8855"/>
        <v>0</v>
      </c>
      <c r="L202" s="44">
        <f t="shared" si="8856"/>
        <v>0</v>
      </c>
      <c r="M202" s="44">
        <f t="shared" si="8857"/>
        <v>0</v>
      </c>
      <c r="N202" s="44">
        <f t="shared" si="8858"/>
        <v>0</v>
      </c>
      <c r="O202" s="53"/>
      <c r="P202" s="83">
        <f t="shared" si="9245"/>
        <v>0</v>
      </c>
      <c r="Q202" s="44">
        <f t="shared" si="9246"/>
        <v>0</v>
      </c>
      <c r="R202" s="44">
        <f t="shared" si="8859"/>
        <v>0</v>
      </c>
      <c r="S202" s="44">
        <f t="shared" si="8860"/>
        <v>0</v>
      </c>
      <c r="T202" s="44" t="e">
        <f t="shared" si="8861"/>
        <v>#VALUE!</v>
      </c>
      <c r="U202" s="44" t="e">
        <f t="shared" si="8862"/>
        <v>#VALUE!</v>
      </c>
      <c r="V202" s="44" t="e">
        <f t="shared" si="8863"/>
        <v>#VALUE!</v>
      </c>
      <c r="W202" s="44" t="e">
        <f t="shared" si="8864"/>
        <v>#VALUE!</v>
      </c>
      <c r="X202" s="44" t="e">
        <f t="shared" si="8865"/>
        <v>#VALUE!</v>
      </c>
      <c r="Y202" s="44" t="e">
        <f t="shared" si="8866"/>
        <v>#VALUE!</v>
      </c>
      <c r="Z202" s="53"/>
      <c r="AA202" s="83">
        <f t="shared" si="9247"/>
        <v>0</v>
      </c>
      <c r="AB202" s="44">
        <f t="shared" si="9248"/>
        <v>0</v>
      </c>
      <c r="AC202" s="44">
        <f t="shared" si="8867"/>
        <v>0</v>
      </c>
      <c r="AD202" s="44">
        <f t="shared" si="8868"/>
        <v>0</v>
      </c>
      <c r="AE202" s="44" t="e">
        <f t="shared" si="8869"/>
        <v>#VALUE!</v>
      </c>
      <c r="AF202" s="44" t="e">
        <f t="shared" si="8870"/>
        <v>#VALUE!</v>
      </c>
      <c r="AG202" s="44" t="e">
        <f t="shared" si="8871"/>
        <v>#VALUE!</v>
      </c>
      <c r="AH202" s="44" t="e">
        <f t="shared" si="8872"/>
        <v>#VALUE!</v>
      </c>
      <c r="AI202" s="44" t="e">
        <f t="shared" si="8873"/>
        <v>#VALUE!</v>
      </c>
      <c r="AJ202" s="44" t="e">
        <f t="shared" si="8874"/>
        <v>#VALUE!</v>
      </c>
      <c r="AK202" s="53"/>
      <c r="AL202" s="83">
        <f t="shared" si="9249"/>
        <v>0</v>
      </c>
      <c r="AM202" s="44">
        <f t="shared" si="9250"/>
        <v>0</v>
      </c>
      <c r="AN202" s="44">
        <f t="shared" si="8875"/>
        <v>0</v>
      </c>
      <c r="AO202" s="44">
        <f t="shared" si="8876"/>
        <v>0</v>
      </c>
      <c r="AP202" s="44" t="e">
        <f t="shared" si="8877"/>
        <v>#VALUE!</v>
      </c>
      <c r="AQ202" s="44" t="e">
        <f t="shared" si="8878"/>
        <v>#VALUE!</v>
      </c>
      <c r="AR202" s="44" t="e">
        <f t="shared" si="8879"/>
        <v>#VALUE!</v>
      </c>
      <c r="AS202" s="44" t="e">
        <f t="shared" si="8880"/>
        <v>#VALUE!</v>
      </c>
      <c r="AT202" s="44" t="e">
        <f t="shared" si="8881"/>
        <v>#VALUE!</v>
      </c>
      <c r="AU202" s="44" t="e">
        <f t="shared" si="8882"/>
        <v>#VALUE!</v>
      </c>
      <c r="AV202" s="53"/>
      <c r="AW202" s="83">
        <f t="shared" si="8883"/>
        <v>0</v>
      </c>
      <c r="AX202" s="44">
        <f t="shared" si="8884"/>
        <v>0</v>
      </c>
      <c r="AY202" s="44">
        <f t="shared" si="8885"/>
        <v>0</v>
      </c>
      <c r="AZ202" s="44">
        <f t="shared" si="8886"/>
        <v>0</v>
      </c>
      <c r="BA202" s="44" t="e">
        <f t="shared" si="8887"/>
        <v>#VALUE!</v>
      </c>
      <c r="BB202" s="44" t="e">
        <f t="shared" si="8888"/>
        <v>#VALUE!</v>
      </c>
      <c r="BC202" s="44" t="e">
        <f t="shared" si="8889"/>
        <v>#VALUE!</v>
      </c>
      <c r="BD202" s="44" t="e">
        <f t="shared" si="8890"/>
        <v>#VALUE!</v>
      </c>
      <c r="BE202" s="44" t="e">
        <f t="shared" si="8891"/>
        <v>#VALUE!</v>
      </c>
      <c r="BF202" s="44" t="e">
        <f t="shared" si="8892"/>
        <v>#VALUE!</v>
      </c>
      <c r="BG202" s="53"/>
      <c r="BH202" s="83">
        <f t="shared" si="8893"/>
        <v>0</v>
      </c>
      <c r="BI202" s="44">
        <f t="shared" si="8894"/>
        <v>0</v>
      </c>
      <c r="BJ202" s="44">
        <f t="shared" si="8895"/>
        <v>0</v>
      </c>
      <c r="BK202" s="44">
        <f t="shared" si="8896"/>
        <v>0</v>
      </c>
      <c r="BL202" s="44" t="e">
        <f t="shared" si="8897"/>
        <v>#VALUE!</v>
      </c>
      <c r="BM202" s="44" t="e">
        <f t="shared" si="8898"/>
        <v>#VALUE!</v>
      </c>
      <c r="BN202" s="44" t="e">
        <f t="shared" si="8899"/>
        <v>#VALUE!</v>
      </c>
      <c r="BO202" s="44" t="e">
        <f t="shared" si="8900"/>
        <v>#VALUE!</v>
      </c>
      <c r="BP202" s="44" t="e">
        <f t="shared" si="8901"/>
        <v>#VALUE!</v>
      </c>
      <c r="BQ202" s="44" t="e">
        <f t="shared" si="8902"/>
        <v>#VALUE!</v>
      </c>
      <c r="BR202" s="53"/>
      <c r="BS202" s="83">
        <f t="shared" si="8903"/>
        <v>0</v>
      </c>
      <c r="BT202" s="44">
        <f t="shared" si="8904"/>
        <v>0</v>
      </c>
      <c r="BU202" s="44">
        <f t="shared" si="8905"/>
        <v>0</v>
      </c>
      <c r="BV202" s="44">
        <f t="shared" si="8906"/>
        <v>0</v>
      </c>
      <c r="BW202" s="44" t="e">
        <f t="shared" si="8907"/>
        <v>#VALUE!</v>
      </c>
      <c r="BX202" s="44" t="e">
        <f t="shared" si="8908"/>
        <v>#VALUE!</v>
      </c>
      <c r="BY202" s="44" t="e">
        <f t="shared" si="8909"/>
        <v>#VALUE!</v>
      </c>
      <c r="BZ202" s="44" t="e">
        <f t="shared" si="8910"/>
        <v>#VALUE!</v>
      </c>
      <c r="CA202" s="44" t="e">
        <f t="shared" si="8911"/>
        <v>#VALUE!</v>
      </c>
      <c r="CB202" s="44" t="e">
        <f t="shared" si="8912"/>
        <v>#VALUE!</v>
      </c>
      <c r="CC202" s="53"/>
      <c r="CD202" s="83">
        <f t="shared" si="8913"/>
        <v>0</v>
      </c>
      <c r="CE202" s="44">
        <f t="shared" si="8914"/>
        <v>0</v>
      </c>
      <c r="CF202" s="44">
        <f t="shared" si="8915"/>
        <v>0</v>
      </c>
      <c r="CG202" s="44">
        <f t="shared" si="8916"/>
        <v>0</v>
      </c>
      <c r="CH202" s="44" t="e">
        <f t="shared" si="8917"/>
        <v>#VALUE!</v>
      </c>
      <c r="CI202" s="44" t="e">
        <f t="shared" si="8918"/>
        <v>#VALUE!</v>
      </c>
      <c r="CJ202" s="44" t="e">
        <f t="shared" si="8919"/>
        <v>#VALUE!</v>
      </c>
      <c r="CK202" s="44" t="e">
        <f t="shared" si="8920"/>
        <v>#VALUE!</v>
      </c>
      <c r="CL202" s="44" t="e">
        <f t="shared" si="8921"/>
        <v>#VALUE!</v>
      </c>
      <c r="CM202" s="44" t="e">
        <f t="shared" si="8922"/>
        <v>#VALUE!</v>
      </c>
      <c r="CN202" s="53"/>
      <c r="CO202" s="83">
        <f t="shared" si="8923"/>
        <v>0</v>
      </c>
      <c r="CP202" s="44">
        <f t="shared" si="8924"/>
        <v>0</v>
      </c>
      <c r="CQ202" s="44">
        <f t="shared" si="8925"/>
        <v>0</v>
      </c>
      <c r="CR202" s="44">
        <f t="shared" si="8926"/>
        <v>0</v>
      </c>
      <c r="CS202" s="44" t="e">
        <f t="shared" si="8927"/>
        <v>#VALUE!</v>
      </c>
      <c r="CT202" s="44" t="e">
        <f t="shared" si="8928"/>
        <v>#VALUE!</v>
      </c>
      <c r="CU202" s="44" t="e">
        <f t="shared" si="8929"/>
        <v>#VALUE!</v>
      </c>
      <c r="CV202" s="44" t="e">
        <f t="shared" si="8930"/>
        <v>#VALUE!</v>
      </c>
      <c r="CW202" s="44" t="e">
        <f t="shared" si="8931"/>
        <v>#VALUE!</v>
      </c>
      <c r="CX202" s="44" t="e">
        <f t="shared" si="8932"/>
        <v>#VALUE!</v>
      </c>
      <c r="CY202" s="53"/>
      <c r="CZ202" s="83">
        <f t="shared" si="8933"/>
        <v>0</v>
      </c>
      <c r="DA202" s="44">
        <f t="shared" si="8934"/>
        <v>0</v>
      </c>
      <c r="DB202" s="44">
        <f t="shared" si="8935"/>
        <v>0</v>
      </c>
      <c r="DC202" s="44">
        <f t="shared" si="8936"/>
        <v>0</v>
      </c>
      <c r="DD202" s="44" t="e">
        <f t="shared" si="8937"/>
        <v>#VALUE!</v>
      </c>
      <c r="DE202" s="44" t="e">
        <f t="shared" si="8938"/>
        <v>#VALUE!</v>
      </c>
      <c r="DF202" s="44" t="e">
        <f t="shared" si="8939"/>
        <v>#VALUE!</v>
      </c>
      <c r="DG202" s="44" t="e">
        <f t="shared" si="8940"/>
        <v>#VALUE!</v>
      </c>
      <c r="DH202" s="44" t="e">
        <f t="shared" si="8941"/>
        <v>#VALUE!</v>
      </c>
      <c r="DI202" s="44" t="e">
        <f t="shared" si="8942"/>
        <v>#VALUE!</v>
      </c>
      <c r="DJ202" s="53"/>
      <c r="DK202" s="83">
        <f t="shared" si="8943"/>
        <v>0</v>
      </c>
      <c r="DL202" s="44">
        <f t="shared" si="8944"/>
        <v>0</v>
      </c>
      <c r="DM202" s="44">
        <f t="shared" si="8945"/>
        <v>0</v>
      </c>
      <c r="DN202" s="44">
        <f t="shared" si="8946"/>
        <v>0</v>
      </c>
      <c r="DO202" s="44" t="e">
        <f t="shared" si="8947"/>
        <v>#VALUE!</v>
      </c>
      <c r="DP202" s="44" t="e">
        <f t="shared" si="8948"/>
        <v>#VALUE!</v>
      </c>
      <c r="DQ202" s="44" t="e">
        <f t="shared" si="8949"/>
        <v>#VALUE!</v>
      </c>
      <c r="DR202" s="44" t="e">
        <f t="shared" si="8950"/>
        <v>#VALUE!</v>
      </c>
      <c r="DS202" s="44" t="e">
        <f t="shared" si="8951"/>
        <v>#VALUE!</v>
      </c>
      <c r="DT202" s="44" t="e">
        <f t="shared" si="8952"/>
        <v>#VALUE!</v>
      </c>
      <c r="DU202" s="53"/>
      <c r="DV202" s="83">
        <f t="shared" si="8953"/>
        <v>0</v>
      </c>
      <c r="DW202" s="44">
        <f t="shared" si="8954"/>
        <v>0</v>
      </c>
      <c r="DX202" s="44">
        <f t="shared" si="8955"/>
        <v>0</v>
      </c>
      <c r="DY202" s="44">
        <f t="shared" si="8956"/>
        <v>0</v>
      </c>
      <c r="DZ202" s="44" t="e">
        <f t="shared" si="8957"/>
        <v>#VALUE!</v>
      </c>
      <c r="EA202" s="44" t="e">
        <f t="shared" si="8958"/>
        <v>#VALUE!</v>
      </c>
      <c r="EB202" s="44" t="e">
        <f t="shared" si="8959"/>
        <v>#VALUE!</v>
      </c>
      <c r="EC202" s="44" t="e">
        <f t="shared" si="8960"/>
        <v>#VALUE!</v>
      </c>
      <c r="ED202" s="44" t="e">
        <f t="shared" si="8961"/>
        <v>#VALUE!</v>
      </c>
      <c r="EE202" s="44" t="e">
        <f t="shared" si="8962"/>
        <v>#VALUE!</v>
      </c>
      <c r="EF202" s="53"/>
      <c r="EG202" s="83">
        <f t="shared" si="8963"/>
        <v>0</v>
      </c>
      <c r="EH202" s="44">
        <f t="shared" si="8964"/>
        <v>0</v>
      </c>
      <c r="EI202" s="44">
        <f t="shared" si="8965"/>
        <v>0</v>
      </c>
      <c r="EJ202" s="44">
        <f t="shared" si="8966"/>
        <v>0</v>
      </c>
      <c r="EK202" s="44" t="e">
        <f t="shared" si="8967"/>
        <v>#VALUE!</v>
      </c>
      <c r="EL202" s="44" t="e">
        <f t="shared" si="8968"/>
        <v>#VALUE!</v>
      </c>
      <c r="EM202" s="44" t="e">
        <f t="shared" si="8969"/>
        <v>#VALUE!</v>
      </c>
      <c r="EN202" s="44" t="e">
        <f t="shared" si="8970"/>
        <v>#VALUE!</v>
      </c>
      <c r="EO202" s="44" t="e">
        <f t="shared" si="8971"/>
        <v>#VALUE!</v>
      </c>
      <c r="EP202" s="44" t="e">
        <f t="shared" si="8972"/>
        <v>#VALUE!</v>
      </c>
      <c r="EQ202" s="53"/>
      <c r="ER202" s="83">
        <f t="shared" si="8973"/>
        <v>0</v>
      </c>
      <c r="ES202" s="44">
        <f t="shared" si="8974"/>
        <v>0</v>
      </c>
      <c r="ET202" s="44">
        <f t="shared" si="8975"/>
        <v>0</v>
      </c>
      <c r="EU202" s="44">
        <f t="shared" si="8976"/>
        <v>0</v>
      </c>
      <c r="EV202" s="44" t="e">
        <f t="shared" si="8977"/>
        <v>#VALUE!</v>
      </c>
      <c r="EW202" s="44" t="e">
        <f t="shared" si="8978"/>
        <v>#VALUE!</v>
      </c>
      <c r="EX202" s="44" t="e">
        <f t="shared" si="8979"/>
        <v>#VALUE!</v>
      </c>
      <c r="EY202" s="44" t="e">
        <f t="shared" si="8980"/>
        <v>#VALUE!</v>
      </c>
      <c r="EZ202" s="44" t="e">
        <f t="shared" si="8981"/>
        <v>#VALUE!</v>
      </c>
      <c r="FA202" s="44" t="e">
        <f t="shared" si="8982"/>
        <v>#VALUE!</v>
      </c>
      <c r="FB202" s="53"/>
      <c r="FC202" s="83">
        <f t="shared" si="8983"/>
        <v>0</v>
      </c>
      <c r="FD202" s="44">
        <f t="shared" si="8984"/>
        <v>0</v>
      </c>
      <c r="FE202" s="44">
        <f t="shared" si="8985"/>
        <v>0</v>
      </c>
      <c r="FF202" s="44">
        <f t="shared" si="8986"/>
        <v>0</v>
      </c>
      <c r="FG202" s="44" t="e">
        <f t="shared" si="8987"/>
        <v>#VALUE!</v>
      </c>
      <c r="FH202" s="44" t="e">
        <f t="shared" si="8988"/>
        <v>#VALUE!</v>
      </c>
      <c r="FI202" s="44" t="e">
        <f t="shared" si="8989"/>
        <v>#VALUE!</v>
      </c>
      <c r="FJ202" s="44" t="e">
        <f t="shared" si="8990"/>
        <v>#VALUE!</v>
      </c>
      <c r="FK202" s="44" t="e">
        <f t="shared" si="8991"/>
        <v>#VALUE!</v>
      </c>
      <c r="FL202" s="44" t="e">
        <f t="shared" si="8992"/>
        <v>#VALUE!</v>
      </c>
      <c r="FM202" s="53"/>
      <c r="FN202" s="83">
        <f t="shared" si="8993"/>
        <v>0</v>
      </c>
      <c r="FO202" s="44">
        <f t="shared" si="8994"/>
        <v>0</v>
      </c>
      <c r="FP202" s="44">
        <f t="shared" si="8995"/>
        <v>0</v>
      </c>
      <c r="FQ202" s="44">
        <f t="shared" si="8996"/>
        <v>0</v>
      </c>
      <c r="FR202" s="44" t="e">
        <f t="shared" si="8997"/>
        <v>#VALUE!</v>
      </c>
      <c r="FS202" s="44" t="e">
        <f t="shared" si="8998"/>
        <v>#VALUE!</v>
      </c>
      <c r="FT202" s="44" t="e">
        <f t="shared" si="8999"/>
        <v>#VALUE!</v>
      </c>
      <c r="FU202" s="44" t="e">
        <f t="shared" si="9000"/>
        <v>#VALUE!</v>
      </c>
      <c r="FV202" s="44" t="e">
        <f t="shared" si="9001"/>
        <v>#VALUE!</v>
      </c>
      <c r="FW202" s="44" t="e">
        <f t="shared" si="9002"/>
        <v>#VALUE!</v>
      </c>
      <c r="FX202" s="53"/>
      <c r="FY202" s="83">
        <f t="shared" si="9003"/>
        <v>0</v>
      </c>
      <c r="FZ202" s="44">
        <f t="shared" si="9004"/>
        <v>0</v>
      </c>
      <c r="GA202" s="44">
        <f t="shared" si="9005"/>
        <v>0</v>
      </c>
      <c r="GB202" s="44">
        <f t="shared" si="9006"/>
        <v>0</v>
      </c>
      <c r="GC202" s="44" t="e">
        <f t="shared" si="9007"/>
        <v>#VALUE!</v>
      </c>
      <c r="GD202" s="44" t="e">
        <f t="shared" si="9008"/>
        <v>#VALUE!</v>
      </c>
      <c r="GE202" s="44" t="e">
        <f t="shared" si="9009"/>
        <v>#VALUE!</v>
      </c>
      <c r="GF202" s="44" t="e">
        <f t="shared" si="9010"/>
        <v>#VALUE!</v>
      </c>
      <c r="GG202" s="44" t="e">
        <f t="shared" si="9011"/>
        <v>#VALUE!</v>
      </c>
      <c r="GH202" s="44" t="e">
        <f t="shared" si="9012"/>
        <v>#VALUE!</v>
      </c>
      <c r="GI202" s="53"/>
      <c r="GJ202" s="83">
        <f t="shared" si="9013"/>
        <v>0</v>
      </c>
      <c r="GK202" s="44">
        <f t="shared" si="9014"/>
        <v>0</v>
      </c>
      <c r="GL202" s="44">
        <f t="shared" si="9015"/>
        <v>0</v>
      </c>
      <c r="GM202" s="44">
        <f t="shared" si="9016"/>
        <v>0</v>
      </c>
      <c r="GN202" s="44" t="e">
        <f t="shared" si="9017"/>
        <v>#VALUE!</v>
      </c>
      <c r="GO202" s="44" t="e">
        <f t="shared" si="9018"/>
        <v>#VALUE!</v>
      </c>
      <c r="GP202" s="44" t="e">
        <f t="shared" si="9019"/>
        <v>#VALUE!</v>
      </c>
      <c r="GQ202" s="44" t="e">
        <f t="shared" si="9020"/>
        <v>#VALUE!</v>
      </c>
      <c r="GR202" s="44" t="e">
        <f t="shared" si="9021"/>
        <v>#VALUE!</v>
      </c>
      <c r="GS202" s="44" t="e">
        <f t="shared" si="9022"/>
        <v>#VALUE!</v>
      </c>
      <c r="GT202" s="53"/>
      <c r="GU202" s="83">
        <f t="shared" si="9023"/>
        <v>0</v>
      </c>
      <c r="GV202" s="44">
        <f t="shared" si="9024"/>
        <v>0</v>
      </c>
      <c r="GW202" s="44">
        <f t="shared" si="9025"/>
        <v>0</v>
      </c>
      <c r="GX202" s="44">
        <f t="shared" si="9026"/>
        <v>0</v>
      </c>
      <c r="GY202" s="44" t="e">
        <f t="shared" si="9027"/>
        <v>#VALUE!</v>
      </c>
      <c r="GZ202" s="44" t="e">
        <f t="shared" si="9028"/>
        <v>#VALUE!</v>
      </c>
      <c r="HA202" s="44" t="e">
        <f t="shared" si="9029"/>
        <v>#VALUE!</v>
      </c>
      <c r="HB202" s="44" t="e">
        <f t="shared" si="9030"/>
        <v>#VALUE!</v>
      </c>
      <c r="HC202" s="44" t="e">
        <f t="shared" si="9031"/>
        <v>#VALUE!</v>
      </c>
      <c r="HD202" s="44" t="e">
        <f t="shared" si="9032"/>
        <v>#VALUE!</v>
      </c>
      <c r="HE202" s="53"/>
      <c r="HF202" s="83">
        <f t="shared" si="9033"/>
        <v>0</v>
      </c>
      <c r="HG202" s="44">
        <f t="shared" si="9034"/>
        <v>0</v>
      </c>
      <c r="HH202" s="44">
        <f t="shared" si="9035"/>
        <v>0</v>
      </c>
      <c r="HI202" s="44">
        <f t="shared" si="9036"/>
        <v>0</v>
      </c>
      <c r="HJ202" s="44" t="e">
        <f t="shared" si="9037"/>
        <v>#VALUE!</v>
      </c>
      <c r="HK202" s="44" t="e">
        <f t="shared" si="9038"/>
        <v>#VALUE!</v>
      </c>
      <c r="HL202" s="44" t="e">
        <f t="shared" si="9039"/>
        <v>#VALUE!</v>
      </c>
      <c r="HM202" s="44" t="e">
        <f t="shared" si="9040"/>
        <v>#VALUE!</v>
      </c>
      <c r="HN202" s="44" t="e">
        <f t="shared" si="9041"/>
        <v>#VALUE!</v>
      </c>
      <c r="HO202" s="44" t="e">
        <f t="shared" si="9042"/>
        <v>#VALUE!</v>
      </c>
      <c r="HP202" s="53"/>
      <c r="HQ202" s="83">
        <f t="shared" si="9043"/>
        <v>0</v>
      </c>
      <c r="HR202" s="44">
        <f t="shared" si="9044"/>
        <v>0</v>
      </c>
      <c r="HS202" s="44">
        <f t="shared" si="9045"/>
        <v>0</v>
      </c>
      <c r="HT202" s="44">
        <f t="shared" si="9046"/>
        <v>0</v>
      </c>
      <c r="HU202" s="44" t="e">
        <f t="shared" si="9047"/>
        <v>#VALUE!</v>
      </c>
      <c r="HV202" s="44" t="e">
        <f t="shared" si="9048"/>
        <v>#VALUE!</v>
      </c>
      <c r="HW202" s="44" t="e">
        <f t="shared" si="9049"/>
        <v>#VALUE!</v>
      </c>
      <c r="HX202" s="44" t="e">
        <f t="shared" si="9050"/>
        <v>#VALUE!</v>
      </c>
      <c r="HY202" s="44" t="e">
        <f t="shared" si="9051"/>
        <v>#VALUE!</v>
      </c>
      <c r="HZ202" s="44" t="e">
        <f t="shared" si="9052"/>
        <v>#VALUE!</v>
      </c>
      <c r="IA202" s="53"/>
      <c r="IB202" s="83">
        <f t="shared" si="9053"/>
        <v>0</v>
      </c>
      <c r="IC202" s="44">
        <f t="shared" si="9054"/>
        <v>0</v>
      </c>
      <c r="ID202" s="44">
        <f t="shared" si="9055"/>
        <v>0</v>
      </c>
      <c r="IE202" s="44">
        <f t="shared" si="9056"/>
        <v>0</v>
      </c>
      <c r="IF202" s="44" t="e">
        <f t="shared" si="9057"/>
        <v>#VALUE!</v>
      </c>
      <c r="IG202" s="44" t="e">
        <f t="shared" si="9058"/>
        <v>#VALUE!</v>
      </c>
      <c r="IH202" s="44" t="e">
        <f t="shared" si="9059"/>
        <v>#VALUE!</v>
      </c>
      <c r="II202" s="44" t="e">
        <f t="shared" si="9060"/>
        <v>#VALUE!</v>
      </c>
      <c r="IJ202" s="44" t="e">
        <f t="shared" si="9061"/>
        <v>#VALUE!</v>
      </c>
      <c r="IK202" s="44" t="e">
        <f t="shared" si="9062"/>
        <v>#VALUE!</v>
      </c>
      <c r="IL202" s="53"/>
      <c r="IM202" s="83">
        <f t="shared" si="9063"/>
        <v>0</v>
      </c>
      <c r="IN202" s="44">
        <f t="shared" si="9064"/>
        <v>0</v>
      </c>
      <c r="IO202" s="44">
        <f t="shared" si="9065"/>
        <v>0</v>
      </c>
      <c r="IP202" s="44">
        <f t="shared" si="9066"/>
        <v>0</v>
      </c>
      <c r="IQ202" s="44" t="e">
        <f t="shared" si="9067"/>
        <v>#VALUE!</v>
      </c>
      <c r="IR202" s="44" t="e">
        <f t="shared" si="9068"/>
        <v>#VALUE!</v>
      </c>
      <c r="IS202" s="44" t="e">
        <f t="shared" si="9069"/>
        <v>#VALUE!</v>
      </c>
      <c r="IT202" s="44" t="e">
        <f t="shared" si="9070"/>
        <v>#VALUE!</v>
      </c>
      <c r="IU202" s="44" t="e">
        <f t="shared" si="9071"/>
        <v>#VALUE!</v>
      </c>
      <c r="IV202" s="44" t="e">
        <f t="shared" si="9072"/>
        <v>#VALUE!</v>
      </c>
      <c r="IW202" s="53"/>
      <c r="IX202" s="83">
        <f t="shared" si="9073"/>
        <v>0</v>
      </c>
      <c r="IY202" s="44">
        <f t="shared" si="9074"/>
        <v>0</v>
      </c>
      <c r="IZ202" s="44">
        <f t="shared" si="9075"/>
        <v>0</v>
      </c>
      <c r="JA202" s="44">
        <f t="shared" si="9076"/>
        <v>0</v>
      </c>
      <c r="JB202" s="44" t="e">
        <f t="shared" si="9077"/>
        <v>#VALUE!</v>
      </c>
      <c r="JC202" s="44" t="e">
        <f t="shared" si="9078"/>
        <v>#VALUE!</v>
      </c>
      <c r="JD202" s="44" t="e">
        <f t="shared" si="9079"/>
        <v>#VALUE!</v>
      </c>
      <c r="JE202" s="44" t="e">
        <f t="shared" si="9080"/>
        <v>#VALUE!</v>
      </c>
      <c r="JF202" s="44" t="e">
        <f t="shared" si="9081"/>
        <v>#VALUE!</v>
      </c>
      <c r="JG202" s="44" t="e">
        <f t="shared" si="9082"/>
        <v>#VALUE!</v>
      </c>
      <c r="JH202" s="53"/>
      <c r="JI202" s="83">
        <f t="shared" si="9083"/>
        <v>0</v>
      </c>
      <c r="JJ202" s="44">
        <f t="shared" si="9084"/>
        <v>0</v>
      </c>
      <c r="JK202" s="44">
        <f t="shared" si="9085"/>
        <v>0</v>
      </c>
      <c r="JL202" s="44">
        <f t="shared" si="9086"/>
        <v>0</v>
      </c>
      <c r="JM202" s="44" t="e">
        <f t="shared" si="9087"/>
        <v>#VALUE!</v>
      </c>
      <c r="JN202" s="44" t="e">
        <f t="shared" si="9088"/>
        <v>#VALUE!</v>
      </c>
      <c r="JO202" s="44" t="e">
        <f t="shared" si="9089"/>
        <v>#VALUE!</v>
      </c>
      <c r="JP202" s="44" t="e">
        <f t="shared" si="9090"/>
        <v>#VALUE!</v>
      </c>
      <c r="JQ202" s="44" t="e">
        <f t="shared" si="9091"/>
        <v>#VALUE!</v>
      </c>
      <c r="JR202" s="44" t="e">
        <f t="shared" si="9092"/>
        <v>#VALUE!</v>
      </c>
      <c r="JS202" s="53"/>
      <c r="JT202" s="83">
        <f t="shared" si="9093"/>
        <v>0</v>
      </c>
      <c r="JU202" s="44">
        <f t="shared" si="9094"/>
        <v>0</v>
      </c>
      <c r="JV202" s="44">
        <f t="shared" si="9095"/>
        <v>0</v>
      </c>
      <c r="JW202" s="44">
        <f t="shared" si="9096"/>
        <v>0</v>
      </c>
      <c r="JX202" s="44" t="e">
        <f t="shared" si="9097"/>
        <v>#VALUE!</v>
      </c>
      <c r="JY202" s="44" t="e">
        <f t="shared" si="9098"/>
        <v>#VALUE!</v>
      </c>
      <c r="JZ202" s="44" t="e">
        <f t="shared" si="9099"/>
        <v>#VALUE!</v>
      </c>
      <c r="KA202" s="44" t="e">
        <f t="shared" si="9100"/>
        <v>#VALUE!</v>
      </c>
      <c r="KB202" s="44" t="e">
        <f t="shared" si="9101"/>
        <v>#VALUE!</v>
      </c>
      <c r="KC202" s="44" t="e">
        <f t="shared" si="9102"/>
        <v>#VALUE!</v>
      </c>
      <c r="KD202" s="53"/>
      <c r="KE202" s="83">
        <f t="shared" si="9103"/>
        <v>0</v>
      </c>
      <c r="KF202" s="44">
        <f t="shared" si="9104"/>
        <v>0</v>
      </c>
      <c r="KG202" s="44">
        <f t="shared" si="9105"/>
        <v>0</v>
      </c>
      <c r="KH202" s="44">
        <f t="shared" si="9106"/>
        <v>0</v>
      </c>
      <c r="KI202" s="44" t="e">
        <f t="shared" si="9107"/>
        <v>#VALUE!</v>
      </c>
      <c r="KJ202" s="44" t="e">
        <f t="shared" si="9108"/>
        <v>#VALUE!</v>
      </c>
      <c r="KK202" s="44" t="e">
        <f t="shared" si="9109"/>
        <v>#VALUE!</v>
      </c>
      <c r="KL202" s="44" t="e">
        <f t="shared" si="9110"/>
        <v>#VALUE!</v>
      </c>
      <c r="KM202" s="44" t="e">
        <f t="shared" si="9111"/>
        <v>#VALUE!</v>
      </c>
      <c r="KN202" s="44" t="e">
        <f t="shared" si="9112"/>
        <v>#VALUE!</v>
      </c>
      <c r="KO202" s="53"/>
      <c r="KP202" s="83">
        <f t="shared" si="9113"/>
        <v>0</v>
      </c>
      <c r="KQ202" s="44">
        <f t="shared" si="9114"/>
        <v>0</v>
      </c>
      <c r="KR202" s="44">
        <f t="shared" si="9115"/>
        <v>0</v>
      </c>
      <c r="KS202" s="44">
        <f t="shared" si="9116"/>
        <v>0</v>
      </c>
      <c r="KT202" s="44" t="e">
        <f t="shared" si="9117"/>
        <v>#VALUE!</v>
      </c>
      <c r="KU202" s="44" t="e">
        <f t="shared" si="9118"/>
        <v>#VALUE!</v>
      </c>
      <c r="KV202" s="44" t="e">
        <f t="shared" si="9119"/>
        <v>#VALUE!</v>
      </c>
      <c r="KW202" s="44" t="e">
        <f t="shared" si="9120"/>
        <v>#VALUE!</v>
      </c>
      <c r="KX202" s="44" t="e">
        <f t="shared" si="9121"/>
        <v>#VALUE!</v>
      </c>
      <c r="KY202" s="44" t="e">
        <f t="shared" si="9122"/>
        <v>#VALUE!</v>
      </c>
      <c r="KZ202" s="53"/>
      <c r="LA202" s="83">
        <f t="shared" si="9123"/>
        <v>0</v>
      </c>
      <c r="LB202" s="44">
        <f t="shared" si="9124"/>
        <v>0</v>
      </c>
      <c r="LC202" s="44">
        <f t="shared" si="9125"/>
        <v>0</v>
      </c>
      <c r="LD202" s="44">
        <f t="shared" si="9126"/>
        <v>0</v>
      </c>
      <c r="LE202" s="44" t="e">
        <f t="shared" si="9127"/>
        <v>#VALUE!</v>
      </c>
      <c r="LF202" s="44" t="e">
        <f t="shared" si="9128"/>
        <v>#VALUE!</v>
      </c>
      <c r="LG202" s="44" t="e">
        <f t="shared" si="9129"/>
        <v>#VALUE!</v>
      </c>
      <c r="LH202" s="44" t="e">
        <f t="shared" si="9130"/>
        <v>#VALUE!</v>
      </c>
      <c r="LI202" s="44" t="e">
        <f t="shared" si="9131"/>
        <v>#VALUE!</v>
      </c>
      <c r="LJ202" s="44" t="e">
        <f t="shared" si="9132"/>
        <v>#VALUE!</v>
      </c>
      <c r="LK202" s="53"/>
      <c r="LL202" s="83">
        <f t="shared" si="9133"/>
        <v>0</v>
      </c>
      <c r="LM202" s="44">
        <f t="shared" si="9134"/>
        <v>0</v>
      </c>
      <c r="LN202" s="44">
        <f t="shared" si="9135"/>
        <v>0</v>
      </c>
      <c r="LO202" s="44">
        <f t="shared" si="9136"/>
        <v>0</v>
      </c>
      <c r="LP202" s="44" t="e">
        <f t="shared" si="9137"/>
        <v>#VALUE!</v>
      </c>
      <c r="LQ202" s="44" t="e">
        <f t="shared" si="9138"/>
        <v>#VALUE!</v>
      </c>
      <c r="LR202" s="44" t="e">
        <f t="shared" si="9139"/>
        <v>#VALUE!</v>
      </c>
      <c r="LS202" s="44" t="e">
        <f t="shared" si="9140"/>
        <v>#VALUE!</v>
      </c>
      <c r="LT202" s="44" t="e">
        <f t="shared" si="9141"/>
        <v>#VALUE!</v>
      </c>
      <c r="LU202" s="44" t="e">
        <f t="shared" si="9142"/>
        <v>#VALUE!</v>
      </c>
      <c r="LV202" s="53"/>
      <c r="LW202" s="83">
        <f t="shared" si="9143"/>
        <v>0</v>
      </c>
      <c r="LX202" s="44">
        <f t="shared" si="9144"/>
        <v>0</v>
      </c>
      <c r="LY202" s="44">
        <f t="shared" si="9145"/>
        <v>0</v>
      </c>
      <c r="LZ202" s="44">
        <f t="shared" si="9146"/>
        <v>0</v>
      </c>
      <c r="MA202" s="44" t="e">
        <f t="shared" si="9147"/>
        <v>#VALUE!</v>
      </c>
      <c r="MB202" s="44" t="e">
        <f t="shared" si="9148"/>
        <v>#VALUE!</v>
      </c>
      <c r="MC202" s="44" t="e">
        <f t="shared" si="9149"/>
        <v>#VALUE!</v>
      </c>
      <c r="MD202" s="44" t="e">
        <f t="shared" si="9150"/>
        <v>#VALUE!</v>
      </c>
      <c r="ME202" s="44" t="e">
        <f t="shared" si="9151"/>
        <v>#VALUE!</v>
      </c>
      <c r="MF202" s="44" t="e">
        <f t="shared" si="9152"/>
        <v>#VALUE!</v>
      </c>
      <c r="MG202" s="53"/>
      <c r="MH202" s="83">
        <f t="shared" si="9153"/>
        <v>0</v>
      </c>
      <c r="MI202" s="44">
        <f t="shared" si="9154"/>
        <v>0</v>
      </c>
      <c r="MJ202" s="44">
        <f t="shared" si="9155"/>
        <v>0</v>
      </c>
      <c r="MK202" s="44">
        <f t="shared" si="9156"/>
        <v>0</v>
      </c>
      <c r="ML202" s="44" t="e">
        <f t="shared" si="9157"/>
        <v>#VALUE!</v>
      </c>
      <c r="MM202" s="44" t="e">
        <f t="shared" si="9158"/>
        <v>#VALUE!</v>
      </c>
      <c r="MN202" s="44" t="e">
        <f t="shared" si="9159"/>
        <v>#VALUE!</v>
      </c>
      <c r="MO202" s="44" t="e">
        <f t="shared" si="9160"/>
        <v>#VALUE!</v>
      </c>
      <c r="MP202" s="44" t="e">
        <f t="shared" si="9161"/>
        <v>#VALUE!</v>
      </c>
      <c r="MQ202" s="44" t="e">
        <f t="shared" si="9162"/>
        <v>#VALUE!</v>
      </c>
      <c r="MR202" s="53"/>
      <c r="MS202" s="83">
        <f t="shared" si="9163"/>
        <v>0</v>
      </c>
      <c r="MT202" s="44">
        <f t="shared" si="9164"/>
        <v>0</v>
      </c>
      <c r="MU202" s="44">
        <f t="shared" si="9165"/>
        <v>0</v>
      </c>
      <c r="MV202" s="44">
        <f t="shared" si="9166"/>
        <v>0</v>
      </c>
      <c r="MW202" s="44" t="e">
        <f t="shared" si="9167"/>
        <v>#VALUE!</v>
      </c>
      <c r="MX202" s="44" t="e">
        <f t="shared" si="9168"/>
        <v>#VALUE!</v>
      </c>
      <c r="MY202" s="44" t="e">
        <f t="shared" si="9169"/>
        <v>#VALUE!</v>
      </c>
      <c r="MZ202" s="44" t="e">
        <f t="shared" si="9170"/>
        <v>#VALUE!</v>
      </c>
      <c r="NA202" s="44" t="e">
        <f t="shared" si="9171"/>
        <v>#VALUE!</v>
      </c>
      <c r="NB202" s="44" t="e">
        <f t="shared" si="9172"/>
        <v>#VALUE!</v>
      </c>
      <c r="NC202" s="53"/>
      <c r="ND202" s="83">
        <f t="shared" si="9173"/>
        <v>0</v>
      </c>
      <c r="NE202" s="44">
        <f t="shared" si="9174"/>
        <v>0</v>
      </c>
      <c r="NF202" s="44">
        <f t="shared" si="9175"/>
        <v>0</v>
      </c>
      <c r="NG202" s="44">
        <f t="shared" si="9176"/>
        <v>0</v>
      </c>
      <c r="NH202" s="44" t="e">
        <f t="shared" si="9177"/>
        <v>#VALUE!</v>
      </c>
      <c r="NI202" s="44" t="e">
        <f t="shared" si="9178"/>
        <v>#VALUE!</v>
      </c>
      <c r="NJ202" s="44" t="e">
        <f t="shared" si="9179"/>
        <v>#VALUE!</v>
      </c>
      <c r="NK202" s="44" t="e">
        <f t="shared" si="9180"/>
        <v>#VALUE!</v>
      </c>
      <c r="NL202" s="44" t="e">
        <f t="shared" si="9181"/>
        <v>#VALUE!</v>
      </c>
      <c r="NM202" s="44" t="e">
        <f t="shared" si="9182"/>
        <v>#VALUE!</v>
      </c>
      <c r="NN202" s="53"/>
      <c r="NO202" s="83">
        <f t="shared" si="9183"/>
        <v>0</v>
      </c>
      <c r="NP202" s="44">
        <f t="shared" si="9184"/>
        <v>0</v>
      </c>
      <c r="NQ202" s="44">
        <f t="shared" si="9185"/>
        <v>0</v>
      </c>
      <c r="NR202" s="44">
        <f t="shared" si="9186"/>
        <v>0</v>
      </c>
      <c r="NS202" s="44" t="e">
        <f t="shared" si="9187"/>
        <v>#VALUE!</v>
      </c>
      <c r="NT202" s="44" t="e">
        <f t="shared" si="9188"/>
        <v>#VALUE!</v>
      </c>
      <c r="NU202" s="44" t="e">
        <f t="shared" si="9189"/>
        <v>#VALUE!</v>
      </c>
      <c r="NV202" s="44" t="e">
        <f t="shared" si="9190"/>
        <v>#VALUE!</v>
      </c>
      <c r="NW202" s="44" t="e">
        <f t="shared" si="9191"/>
        <v>#VALUE!</v>
      </c>
      <c r="NX202" s="44" t="e">
        <f t="shared" si="9192"/>
        <v>#VALUE!</v>
      </c>
      <c r="NY202" s="53"/>
      <c r="NZ202" s="83">
        <f t="shared" si="9193"/>
        <v>0</v>
      </c>
      <c r="OA202" s="44">
        <f t="shared" si="9194"/>
        <v>0</v>
      </c>
      <c r="OB202" s="44">
        <f t="shared" si="9195"/>
        <v>0</v>
      </c>
      <c r="OC202" s="44">
        <f t="shared" si="9196"/>
        <v>0</v>
      </c>
      <c r="OD202" s="44" t="e">
        <f t="shared" si="9197"/>
        <v>#VALUE!</v>
      </c>
      <c r="OE202" s="44" t="e">
        <f t="shared" si="9198"/>
        <v>#VALUE!</v>
      </c>
      <c r="OF202" s="44" t="e">
        <f t="shared" si="9199"/>
        <v>#VALUE!</v>
      </c>
      <c r="OG202" s="44" t="e">
        <f t="shared" si="9200"/>
        <v>#VALUE!</v>
      </c>
      <c r="OH202" s="44" t="e">
        <f t="shared" si="9201"/>
        <v>#VALUE!</v>
      </c>
      <c r="OI202" s="44" t="e">
        <f t="shared" si="9202"/>
        <v>#VALUE!</v>
      </c>
      <c r="OJ202" s="53"/>
      <c r="OK202" s="83">
        <f t="shared" si="9203"/>
        <v>0</v>
      </c>
      <c r="OL202" s="44">
        <f t="shared" si="9204"/>
        <v>0</v>
      </c>
      <c r="OM202" s="44">
        <f t="shared" si="9205"/>
        <v>0</v>
      </c>
      <c r="ON202" s="44">
        <f t="shared" si="9206"/>
        <v>0</v>
      </c>
      <c r="OO202" s="44" t="e">
        <f t="shared" si="9207"/>
        <v>#VALUE!</v>
      </c>
      <c r="OP202" s="44" t="e">
        <f t="shared" si="9208"/>
        <v>#VALUE!</v>
      </c>
      <c r="OQ202" s="44" t="e">
        <f t="shared" si="9209"/>
        <v>#VALUE!</v>
      </c>
      <c r="OR202" s="44" t="e">
        <f t="shared" si="9210"/>
        <v>#VALUE!</v>
      </c>
      <c r="OS202" s="44" t="e">
        <f t="shared" si="9211"/>
        <v>#VALUE!</v>
      </c>
      <c r="OT202" s="44" t="e">
        <f t="shared" si="9212"/>
        <v>#VALUE!</v>
      </c>
      <c r="OU202" s="53"/>
      <c r="OV202" s="83">
        <f t="shared" si="9213"/>
        <v>0</v>
      </c>
      <c r="OW202" s="44">
        <f t="shared" si="9214"/>
        <v>0</v>
      </c>
      <c r="OX202" s="44">
        <f t="shared" si="9215"/>
        <v>0</v>
      </c>
      <c r="OY202" s="44">
        <f t="shared" si="9216"/>
        <v>0</v>
      </c>
      <c r="OZ202" s="44" t="e">
        <f t="shared" si="9217"/>
        <v>#VALUE!</v>
      </c>
      <c r="PA202" s="44" t="e">
        <f t="shared" si="9218"/>
        <v>#VALUE!</v>
      </c>
      <c r="PB202" s="44" t="e">
        <f t="shared" si="9219"/>
        <v>#VALUE!</v>
      </c>
      <c r="PC202" s="44" t="e">
        <f t="shared" si="9220"/>
        <v>#VALUE!</v>
      </c>
      <c r="PD202" s="44" t="e">
        <f t="shared" si="9221"/>
        <v>#VALUE!</v>
      </c>
      <c r="PE202" s="44" t="e">
        <f t="shared" si="9222"/>
        <v>#VALUE!</v>
      </c>
      <c r="PF202" s="53"/>
      <c r="PG202" s="83">
        <f t="shared" si="9223"/>
        <v>0</v>
      </c>
      <c r="PH202" s="44">
        <f t="shared" si="9224"/>
        <v>0</v>
      </c>
      <c r="PI202" s="44">
        <f t="shared" si="9225"/>
        <v>0</v>
      </c>
      <c r="PJ202" s="44">
        <f t="shared" si="9226"/>
        <v>0</v>
      </c>
      <c r="PK202" s="44" t="e">
        <f t="shared" si="9227"/>
        <v>#VALUE!</v>
      </c>
      <c r="PL202" s="44" t="e">
        <f t="shared" si="9228"/>
        <v>#VALUE!</v>
      </c>
      <c r="PM202" s="44" t="e">
        <f t="shared" si="9229"/>
        <v>#VALUE!</v>
      </c>
      <c r="PN202" s="44" t="e">
        <f t="shared" si="9230"/>
        <v>#VALUE!</v>
      </c>
      <c r="PO202" s="44" t="e">
        <f t="shared" si="9231"/>
        <v>#VALUE!</v>
      </c>
      <c r="PP202" s="44" t="e">
        <f t="shared" si="9232"/>
        <v>#VALUE!</v>
      </c>
      <c r="PQ202" s="53"/>
      <c r="PR202" s="83">
        <f t="shared" si="9233"/>
        <v>0</v>
      </c>
      <c r="PS202" s="44">
        <f t="shared" si="9234"/>
        <v>0</v>
      </c>
      <c r="PT202" s="44">
        <f t="shared" si="9235"/>
        <v>0</v>
      </c>
      <c r="PU202" s="44">
        <f t="shared" si="9236"/>
        <v>0</v>
      </c>
      <c r="PV202" s="44" t="e">
        <f t="shared" si="9237"/>
        <v>#VALUE!</v>
      </c>
      <c r="PW202" s="44" t="e">
        <f t="shared" si="9238"/>
        <v>#VALUE!</v>
      </c>
      <c r="PX202" s="44" t="e">
        <f t="shared" si="9239"/>
        <v>#VALUE!</v>
      </c>
      <c r="PY202" s="44" t="e">
        <f t="shared" si="9240"/>
        <v>#VALUE!</v>
      </c>
      <c r="PZ202" s="44" t="e">
        <f t="shared" si="9241"/>
        <v>#VALUE!</v>
      </c>
      <c r="QA202" s="44" t="e">
        <f t="shared" si="9242"/>
        <v>#VALUE!</v>
      </c>
    </row>
    <row r="203" spans="1:443" x14ac:dyDescent="0.25">
      <c r="A203" s="42" t="s">
        <v>21</v>
      </c>
      <c r="B203" s="84"/>
      <c r="C203" s="53"/>
      <c r="D203" s="43"/>
      <c r="E203" s="83">
        <f t="shared" si="9243"/>
        <v>0</v>
      </c>
      <c r="F203" s="44">
        <f t="shared" si="9244"/>
        <v>0</v>
      </c>
      <c r="G203" s="44">
        <f t="shared" si="8851"/>
        <v>0</v>
      </c>
      <c r="H203" s="44">
        <f t="shared" si="8852"/>
        <v>0</v>
      </c>
      <c r="I203" s="44">
        <f t="shared" si="8853"/>
        <v>0</v>
      </c>
      <c r="J203" s="44">
        <f t="shared" si="8854"/>
        <v>0</v>
      </c>
      <c r="K203" s="44">
        <f t="shared" si="8855"/>
        <v>0</v>
      </c>
      <c r="L203" s="44">
        <f t="shared" si="8856"/>
        <v>0</v>
      </c>
      <c r="M203" s="44">
        <f t="shared" si="8857"/>
        <v>0</v>
      </c>
      <c r="N203" s="44">
        <f t="shared" si="8858"/>
        <v>0</v>
      </c>
      <c r="O203" s="53"/>
      <c r="P203" s="83">
        <f t="shared" si="9245"/>
        <v>0</v>
      </c>
      <c r="Q203" s="44">
        <f t="shared" si="9246"/>
        <v>0</v>
      </c>
      <c r="R203" s="44">
        <f t="shared" si="8859"/>
        <v>0</v>
      </c>
      <c r="S203" s="44">
        <f t="shared" si="8860"/>
        <v>0</v>
      </c>
      <c r="T203" s="44" t="e">
        <f t="shared" si="8861"/>
        <v>#VALUE!</v>
      </c>
      <c r="U203" s="44" t="e">
        <f t="shared" si="8862"/>
        <v>#VALUE!</v>
      </c>
      <c r="V203" s="44" t="e">
        <f t="shared" si="8863"/>
        <v>#VALUE!</v>
      </c>
      <c r="W203" s="44" t="e">
        <f t="shared" si="8864"/>
        <v>#VALUE!</v>
      </c>
      <c r="X203" s="44" t="e">
        <f t="shared" si="8865"/>
        <v>#VALUE!</v>
      </c>
      <c r="Y203" s="44" t="e">
        <f t="shared" si="8866"/>
        <v>#VALUE!</v>
      </c>
      <c r="Z203" s="53"/>
      <c r="AA203" s="83">
        <f t="shared" si="9247"/>
        <v>0</v>
      </c>
      <c r="AB203" s="44">
        <f t="shared" si="9248"/>
        <v>0</v>
      </c>
      <c r="AC203" s="44">
        <f t="shared" si="8867"/>
        <v>0</v>
      </c>
      <c r="AD203" s="44">
        <f t="shared" si="8868"/>
        <v>0</v>
      </c>
      <c r="AE203" s="44" t="e">
        <f t="shared" si="8869"/>
        <v>#VALUE!</v>
      </c>
      <c r="AF203" s="44" t="e">
        <f t="shared" si="8870"/>
        <v>#VALUE!</v>
      </c>
      <c r="AG203" s="44" t="e">
        <f t="shared" si="8871"/>
        <v>#VALUE!</v>
      </c>
      <c r="AH203" s="44" t="e">
        <f t="shared" si="8872"/>
        <v>#VALUE!</v>
      </c>
      <c r="AI203" s="44" t="e">
        <f t="shared" si="8873"/>
        <v>#VALUE!</v>
      </c>
      <c r="AJ203" s="44" t="e">
        <f t="shared" si="8874"/>
        <v>#VALUE!</v>
      </c>
      <c r="AK203" s="53"/>
      <c r="AL203" s="83">
        <f t="shared" si="9249"/>
        <v>0</v>
      </c>
      <c r="AM203" s="44">
        <f t="shared" si="9250"/>
        <v>0</v>
      </c>
      <c r="AN203" s="44">
        <f t="shared" si="8875"/>
        <v>0</v>
      </c>
      <c r="AO203" s="44">
        <f t="shared" si="8876"/>
        <v>0</v>
      </c>
      <c r="AP203" s="44" t="e">
        <f t="shared" si="8877"/>
        <v>#VALUE!</v>
      </c>
      <c r="AQ203" s="44" t="e">
        <f t="shared" si="8878"/>
        <v>#VALUE!</v>
      </c>
      <c r="AR203" s="44" t="e">
        <f t="shared" si="8879"/>
        <v>#VALUE!</v>
      </c>
      <c r="AS203" s="44" t="e">
        <f t="shared" si="8880"/>
        <v>#VALUE!</v>
      </c>
      <c r="AT203" s="44" t="e">
        <f t="shared" si="8881"/>
        <v>#VALUE!</v>
      </c>
      <c r="AU203" s="44" t="e">
        <f t="shared" si="8882"/>
        <v>#VALUE!</v>
      </c>
      <c r="AV203" s="53"/>
      <c r="AW203" s="83">
        <f t="shared" si="8883"/>
        <v>0</v>
      </c>
      <c r="AX203" s="44">
        <f t="shared" si="8884"/>
        <v>0</v>
      </c>
      <c r="AY203" s="44">
        <f t="shared" si="8885"/>
        <v>0</v>
      </c>
      <c r="AZ203" s="44">
        <f t="shared" si="8886"/>
        <v>0</v>
      </c>
      <c r="BA203" s="44" t="e">
        <f t="shared" si="8887"/>
        <v>#VALUE!</v>
      </c>
      <c r="BB203" s="44" t="e">
        <f t="shared" si="8888"/>
        <v>#VALUE!</v>
      </c>
      <c r="BC203" s="44" t="e">
        <f t="shared" si="8889"/>
        <v>#VALUE!</v>
      </c>
      <c r="BD203" s="44" t="e">
        <f t="shared" si="8890"/>
        <v>#VALUE!</v>
      </c>
      <c r="BE203" s="44" t="e">
        <f t="shared" si="8891"/>
        <v>#VALUE!</v>
      </c>
      <c r="BF203" s="44" t="e">
        <f t="shared" si="8892"/>
        <v>#VALUE!</v>
      </c>
      <c r="BG203" s="53"/>
      <c r="BH203" s="83">
        <f t="shared" si="8893"/>
        <v>0</v>
      </c>
      <c r="BI203" s="44">
        <f t="shared" si="8894"/>
        <v>0</v>
      </c>
      <c r="BJ203" s="44">
        <f t="shared" si="8895"/>
        <v>0</v>
      </c>
      <c r="BK203" s="44">
        <f t="shared" si="8896"/>
        <v>0</v>
      </c>
      <c r="BL203" s="44" t="e">
        <f t="shared" si="8897"/>
        <v>#VALUE!</v>
      </c>
      <c r="BM203" s="44" t="e">
        <f t="shared" si="8898"/>
        <v>#VALUE!</v>
      </c>
      <c r="BN203" s="44" t="e">
        <f t="shared" si="8899"/>
        <v>#VALUE!</v>
      </c>
      <c r="BO203" s="44" t="e">
        <f t="shared" si="8900"/>
        <v>#VALUE!</v>
      </c>
      <c r="BP203" s="44" t="e">
        <f t="shared" si="8901"/>
        <v>#VALUE!</v>
      </c>
      <c r="BQ203" s="44" t="e">
        <f t="shared" si="8902"/>
        <v>#VALUE!</v>
      </c>
      <c r="BR203" s="53"/>
      <c r="BS203" s="83">
        <f t="shared" si="8903"/>
        <v>0</v>
      </c>
      <c r="BT203" s="44">
        <f t="shared" si="8904"/>
        <v>0</v>
      </c>
      <c r="BU203" s="44">
        <f t="shared" si="8905"/>
        <v>0</v>
      </c>
      <c r="BV203" s="44">
        <f t="shared" si="8906"/>
        <v>0</v>
      </c>
      <c r="BW203" s="44" t="e">
        <f t="shared" si="8907"/>
        <v>#VALUE!</v>
      </c>
      <c r="BX203" s="44" t="e">
        <f t="shared" si="8908"/>
        <v>#VALUE!</v>
      </c>
      <c r="BY203" s="44" t="e">
        <f t="shared" si="8909"/>
        <v>#VALUE!</v>
      </c>
      <c r="BZ203" s="44" t="e">
        <f t="shared" si="8910"/>
        <v>#VALUE!</v>
      </c>
      <c r="CA203" s="44" t="e">
        <f t="shared" si="8911"/>
        <v>#VALUE!</v>
      </c>
      <c r="CB203" s="44" t="e">
        <f t="shared" si="8912"/>
        <v>#VALUE!</v>
      </c>
      <c r="CC203" s="53"/>
      <c r="CD203" s="83">
        <f t="shared" si="8913"/>
        <v>0</v>
      </c>
      <c r="CE203" s="44">
        <f t="shared" si="8914"/>
        <v>0</v>
      </c>
      <c r="CF203" s="44">
        <f t="shared" si="8915"/>
        <v>0</v>
      </c>
      <c r="CG203" s="44">
        <f t="shared" si="8916"/>
        <v>0</v>
      </c>
      <c r="CH203" s="44" t="e">
        <f t="shared" si="8917"/>
        <v>#VALUE!</v>
      </c>
      <c r="CI203" s="44" t="e">
        <f t="shared" si="8918"/>
        <v>#VALUE!</v>
      </c>
      <c r="CJ203" s="44" t="e">
        <f t="shared" si="8919"/>
        <v>#VALUE!</v>
      </c>
      <c r="CK203" s="44" t="e">
        <f t="shared" si="8920"/>
        <v>#VALUE!</v>
      </c>
      <c r="CL203" s="44" t="e">
        <f t="shared" si="8921"/>
        <v>#VALUE!</v>
      </c>
      <c r="CM203" s="44" t="e">
        <f t="shared" si="8922"/>
        <v>#VALUE!</v>
      </c>
      <c r="CN203" s="53"/>
      <c r="CO203" s="83">
        <f t="shared" si="8923"/>
        <v>0</v>
      </c>
      <c r="CP203" s="44">
        <f t="shared" si="8924"/>
        <v>0</v>
      </c>
      <c r="CQ203" s="44">
        <f t="shared" si="8925"/>
        <v>0</v>
      </c>
      <c r="CR203" s="44">
        <f t="shared" si="8926"/>
        <v>0</v>
      </c>
      <c r="CS203" s="44" t="e">
        <f t="shared" si="8927"/>
        <v>#VALUE!</v>
      </c>
      <c r="CT203" s="44" t="e">
        <f t="shared" si="8928"/>
        <v>#VALUE!</v>
      </c>
      <c r="CU203" s="44" t="e">
        <f t="shared" si="8929"/>
        <v>#VALUE!</v>
      </c>
      <c r="CV203" s="44" t="e">
        <f t="shared" si="8930"/>
        <v>#VALUE!</v>
      </c>
      <c r="CW203" s="44" t="e">
        <f t="shared" si="8931"/>
        <v>#VALUE!</v>
      </c>
      <c r="CX203" s="44" t="e">
        <f t="shared" si="8932"/>
        <v>#VALUE!</v>
      </c>
      <c r="CY203" s="53"/>
      <c r="CZ203" s="83">
        <f t="shared" si="8933"/>
        <v>0</v>
      </c>
      <c r="DA203" s="44">
        <f t="shared" si="8934"/>
        <v>0</v>
      </c>
      <c r="DB203" s="44">
        <f t="shared" si="8935"/>
        <v>0</v>
      </c>
      <c r="DC203" s="44">
        <f t="shared" si="8936"/>
        <v>0</v>
      </c>
      <c r="DD203" s="44" t="e">
        <f t="shared" si="8937"/>
        <v>#VALUE!</v>
      </c>
      <c r="DE203" s="44" t="e">
        <f t="shared" si="8938"/>
        <v>#VALUE!</v>
      </c>
      <c r="DF203" s="44" t="e">
        <f t="shared" si="8939"/>
        <v>#VALUE!</v>
      </c>
      <c r="DG203" s="44" t="e">
        <f t="shared" si="8940"/>
        <v>#VALUE!</v>
      </c>
      <c r="DH203" s="44" t="e">
        <f t="shared" si="8941"/>
        <v>#VALUE!</v>
      </c>
      <c r="DI203" s="44" t="e">
        <f t="shared" si="8942"/>
        <v>#VALUE!</v>
      </c>
      <c r="DJ203" s="53"/>
      <c r="DK203" s="83">
        <f t="shared" si="8943"/>
        <v>0</v>
      </c>
      <c r="DL203" s="44">
        <f t="shared" si="8944"/>
        <v>0</v>
      </c>
      <c r="DM203" s="44">
        <f t="shared" si="8945"/>
        <v>0</v>
      </c>
      <c r="DN203" s="44">
        <f t="shared" si="8946"/>
        <v>0</v>
      </c>
      <c r="DO203" s="44" t="e">
        <f t="shared" si="8947"/>
        <v>#VALUE!</v>
      </c>
      <c r="DP203" s="44" t="e">
        <f t="shared" si="8948"/>
        <v>#VALUE!</v>
      </c>
      <c r="DQ203" s="44" t="e">
        <f t="shared" si="8949"/>
        <v>#VALUE!</v>
      </c>
      <c r="DR203" s="44" t="e">
        <f t="shared" si="8950"/>
        <v>#VALUE!</v>
      </c>
      <c r="DS203" s="44" t="e">
        <f t="shared" si="8951"/>
        <v>#VALUE!</v>
      </c>
      <c r="DT203" s="44" t="e">
        <f t="shared" si="8952"/>
        <v>#VALUE!</v>
      </c>
      <c r="DU203" s="53"/>
      <c r="DV203" s="83">
        <f t="shared" si="8953"/>
        <v>0</v>
      </c>
      <c r="DW203" s="44">
        <f t="shared" si="8954"/>
        <v>0</v>
      </c>
      <c r="DX203" s="44">
        <f t="shared" si="8955"/>
        <v>0</v>
      </c>
      <c r="DY203" s="44">
        <f t="shared" si="8956"/>
        <v>0</v>
      </c>
      <c r="DZ203" s="44" t="e">
        <f t="shared" si="8957"/>
        <v>#VALUE!</v>
      </c>
      <c r="EA203" s="44" t="e">
        <f t="shared" si="8958"/>
        <v>#VALUE!</v>
      </c>
      <c r="EB203" s="44" t="e">
        <f t="shared" si="8959"/>
        <v>#VALUE!</v>
      </c>
      <c r="EC203" s="44" t="e">
        <f t="shared" si="8960"/>
        <v>#VALUE!</v>
      </c>
      <c r="ED203" s="44" t="e">
        <f t="shared" si="8961"/>
        <v>#VALUE!</v>
      </c>
      <c r="EE203" s="44" t="e">
        <f t="shared" si="8962"/>
        <v>#VALUE!</v>
      </c>
      <c r="EF203" s="53"/>
      <c r="EG203" s="83">
        <f t="shared" si="8963"/>
        <v>0</v>
      </c>
      <c r="EH203" s="44">
        <f t="shared" si="8964"/>
        <v>0</v>
      </c>
      <c r="EI203" s="44">
        <f t="shared" si="8965"/>
        <v>0</v>
      </c>
      <c r="EJ203" s="44">
        <f t="shared" si="8966"/>
        <v>0</v>
      </c>
      <c r="EK203" s="44" t="e">
        <f t="shared" si="8967"/>
        <v>#VALUE!</v>
      </c>
      <c r="EL203" s="44" t="e">
        <f t="shared" si="8968"/>
        <v>#VALUE!</v>
      </c>
      <c r="EM203" s="44" t="e">
        <f t="shared" si="8969"/>
        <v>#VALUE!</v>
      </c>
      <c r="EN203" s="44" t="e">
        <f t="shared" si="8970"/>
        <v>#VALUE!</v>
      </c>
      <c r="EO203" s="44" t="e">
        <f t="shared" si="8971"/>
        <v>#VALUE!</v>
      </c>
      <c r="EP203" s="44" t="e">
        <f t="shared" si="8972"/>
        <v>#VALUE!</v>
      </c>
      <c r="EQ203" s="53"/>
      <c r="ER203" s="83">
        <f t="shared" si="8973"/>
        <v>0</v>
      </c>
      <c r="ES203" s="44">
        <f t="shared" si="8974"/>
        <v>0</v>
      </c>
      <c r="ET203" s="44">
        <f t="shared" si="8975"/>
        <v>0</v>
      </c>
      <c r="EU203" s="44">
        <f t="shared" si="8976"/>
        <v>0</v>
      </c>
      <c r="EV203" s="44" t="e">
        <f t="shared" si="8977"/>
        <v>#VALUE!</v>
      </c>
      <c r="EW203" s="44" t="e">
        <f t="shared" si="8978"/>
        <v>#VALUE!</v>
      </c>
      <c r="EX203" s="44" t="e">
        <f t="shared" si="8979"/>
        <v>#VALUE!</v>
      </c>
      <c r="EY203" s="44" t="e">
        <f t="shared" si="8980"/>
        <v>#VALUE!</v>
      </c>
      <c r="EZ203" s="44" t="e">
        <f t="shared" si="8981"/>
        <v>#VALUE!</v>
      </c>
      <c r="FA203" s="44" t="e">
        <f t="shared" si="8982"/>
        <v>#VALUE!</v>
      </c>
      <c r="FB203" s="53"/>
      <c r="FC203" s="83">
        <f t="shared" si="8983"/>
        <v>0</v>
      </c>
      <c r="FD203" s="44">
        <f t="shared" si="8984"/>
        <v>0</v>
      </c>
      <c r="FE203" s="44">
        <f t="shared" si="8985"/>
        <v>0</v>
      </c>
      <c r="FF203" s="44">
        <f t="shared" si="8986"/>
        <v>0</v>
      </c>
      <c r="FG203" s="44" t="e">
        <f t="shared" si="8987"/>
        <v>#VALUE!</v>
      </c>
      <c r="FH203" s="44" t="e">
        <f t="shared" si="8988"/>
        <v>#VALUE!</v>
      </c>
      <c r="FI203" s="44" t="e">
        <f t="shared" si="8989"/>
        <v>#VALUE!</v>
      </c>
      <c r="FJ203" s="44" t="e">
        <f t="shared" si="8990"/>
        <v>#VALUE!</v>
      </c>
      <c r="FK203" s="44" t="e">
        <f t="shared" si="8991"/>
        <v>#VALUE!</v>
      </c>
      <c r="FL203" s="44" t="e">
        <f t="shared" si="8992"/>
        <v>#VALUE!</v>
      </c>
      <c r="FM203" s="53"/>
      <c r="FN203" s="83">
        <f t="shared" si="8993"/>
        <v>0</v>
      </c>
      <c r="FO203" s="44">
        <f t="shared" si="8994"/>
        <v>0</v>
      </c>
      <c r="FP203" s="44">
        <f t="shared" si="8995"/>
        <v>0</v>
      </c>
      <c r="FQ203" s="44">
        <f t="shared" si="8996"/>
        <v>0</v>
      </c>
      <c r="FR203" s="44" t="e">
        <f t="shared" si="8997"/>
        <v>#VALUE!</v>
      </c>
      <c r="FS203" s="44" t="e">
        <f t="shared" si="8998"/>
        <v>#VALUE!</v>
      </c>
      <c r="FT203" s="44" t="e">
        <f t="shared" si="8999"/>
        <v>#VALUE!</v>
      </c>
      <c r="FU203" s="44" t="e">
        <f t="shared" si="9000"/>
        <v>#VALUE!</v>
      </c>
      <c r="FV203" s="44" t="e">
        <f t="shared" si="9001"/>
        <v>#VALUE!</v>
      </c>
      <c r="FW203" s="44" t="e">
        <f t="shared" si="9002"/>
        <v>#VALUE!</v>
      </c>
      <c r="FX203" s="53"/>
      <c r="FY203" s="83">
        <f t="shared" si="9003"/>
        <v>0</v>
      </c>
      <c r="FZ203" s="44">
        <f t="shared" si="9004"/>
        <v>0</v>
      </c>
      <c r="GA203" s="44">
        <f t="shared" si="9005"/>
        <v>0</v>
      </c>
      <c r="GB203" s="44">
        <f t="shared" si="9006"/>
        <v>0</v>
      </c>
      <c r="GC203" s="44" t="e">
        <f t="shared" si="9007"/>
        <v>#VALUE!</v>
      </c>
      <c r="GD203" s="44" t="e">
        <f t="shared" si="9008"/>
        <v>#VALUE!</v>
      </c>
      <c r="GE203" s="44" t="e">
        <f t="shared" si="9009"/>
        <v>#VALUE!</v>
      </c>
      <c r="GF203" s="44" t="e">
        <f t="shared" si="9010"/>
        <v>#VALUE!</v>
      </c>
      <c r="GG203" s="44" t="e">
        <f t="shared" si="9011"/>
        <v>#VALUE!</v>
      </c>
      <c r="GH203" s="44" t="e">
        <f t="shared" si="9012"/>
        <v>#VALUE!</v>
      </c>
      <c r="GI203" s="53"/>
      <c r="GJ203" s="83">
        <f t="shared" si="9013"/>
        <v>0</v>
      </c>
      <c r="GK203" s="44">
        <f t="shared" si="9014"/>
        <v>0</v>
      </c>
      <c r="GL203" s="44">
        <f t="shared" si="9015"/>
        <v>0</v>
      </c>
      <c r="GM203" s="44">
        <f t="shared" si="9016"/>
        <v>0</v>
      </c>
      <c r="GN203" s="44" t="e">
        <f t="shared" si="9017"/>
        <v>#VALUE!</v>
      </c>
      <c r="GO203" s="44" t="e">
        <f t="shared" si="9018"/>
        <v>#VALUE!</v>
      </c>
      <c r="GP203" s="44" t="e">
        <f t="shared" si="9019"/>
        <v>#VALUE!</v>
      </c>
      <c r="GQ203" s="44" t="e">
        <f t="shared" si="9020"/>
        <v>#VALUE!</v>
      </c>
      <c r="GR203" s="44" t="e">
        <f t="shared" si="9021"/>
        <v>#VALUE!</v>
      </c>
      <c r="GS203" s="44" t="e">
        <f t="shared" si="9022"/>
        <v>#VALUE!</v>
      </c>
      <c r="GT203" s="53"/>
      <c r="GU203" s="83">
        <f t="shared" si="9023"/>
        <v>0</v>
      </c>
      <c r="GV203" s="44">
        <f t="shared" si="9024"/>
        <v>0</v>
      </c>
      <c r="GW203" s="44">
        <f t="shared" si="9025"/>
        <v>0</v>
      </c>
      <c r="GX203" s="44">
        <f t="shared" si="9026"/>
        <v>0</v>
      </c>
      <c r="GY203" s="44" t="e">
        <f t="shared" si="9027"/>
        <v>#VALUE!</v>
      </c>
      <c r="GZ203" s="44" t="e">
        <f t="shared" si="9028"/>
        <v>#VALUE!</v>
      </c>
      <c r="HA203" s="44" t="e">
        <f t="shared" si="9029"/>
        <v>#VALUE!</v>
      </c>
      <c r="HB203" s="44" t="e">
        <f t="shared" si="9030"/>
        <v>#VALUE!</v>
      </c>
      <c r="HC203" s="44" t="e">
        <f t="shared" si="9031"/>
        <v>#VALUE!</v>
      </c>
      <c r="HD203" s="44" t="e">
        <f t="shared" si="9032"/>
        <v>#VALUE!</v>
      </c>
      <c r="HE203" s="53"/>
      <c r="HF203" s="83">
        <f t="shared" si="9033"/>
        <v>0</v>
      </c>
      <c r="HG203" s="44">
        <f t="shared" si="9034"/>
        <v>0</v>
      </c>
      <c r="HH203" s="44">
        <f t="shared" si="9035"/>
        <v>0</v>
      </c>
      <c r="HI203" s="44">
        <f t="shared" si="9036"/>
        <v>0</v>
      </c>
      <c r="HJ203" s="44" t="e">
        <f t="shared" si="9037"/>
        <v>#VALUE!</v>
      </c>
      <c r="HK203" s="44" t="e">
        <f t="shared" si="9038"/>
        <v>#VALUE!</v>
      </c>
      <c r="HL203" s="44" t="e">
        <f t="shared" si="9039"/>
        <v>#VALUE!</v>
      </c>
      <c r="HM203" s="44" t="e">
        <f t="shared" si="9040"/>
        <v>#VALUE!</v>
      </c>
      <c r="HN203" s="44" t="e">
        <f t="shared" si="9041"/>
        <v>#VALUE!</v>
      </c>
      <c r="HO203" s="44" t="e">
        <f t="shared" si="9042"/>
        <v>#VALUE!</v>
      </c>
      <c r="HP203" s="53"/>
      <c r="HQ203" s="83">
        <f t="shared" si="9043"/>
        <v>0</v>
      </c>
      <c r="HR203" s="44">
        <f t="shared" si="9044"/>
        <v>0</v>
      </c>
      <c r="HS203" s="44">
        <f t="shared" si="9045"/>
        <v>0</v>
      </c>
      <c r="HT203" s="44">
        <f t="shared" si="9046"/>
        <v>0</v>
      </c>
      <c r="HU203" s="44" t="e">
        <f t="shared" si="9047"/>
        <v>#VALUE!</v>
      </c>
      <c r="HV203" s="44" t="e">
        <f t="shared" si="9048"/>
        <v>#VALUE!</v>
      </c>
      <c r="HW203" s="44" t="e">
        <f t="shared" si="9049"/>
        <v>#VALUE!</v>
      </c>
      <c r="HX203" s="44" t="e">
        <f t="shared" si="9050"/>
        <v>#VALUE!</v>
      </c>
      <c r="HY203" s="44" t="e">
        <f t="shared" si="9051"/>
        <v>#VALUE!</v>
      </c>
      <c r="HZ203" s="44" t="e">
        <f t="shared" si="9052"/>
        <v>#VALUE!</v>
      </c>
      <c r="IA203" s="53"/>
      <c r="IB203" s="83">
        <f t="shared" si="9053"/>
        <v>0</v>
      </c>
      <c r="IC203" s="44">
        <f t="shared" si="9054"/>
        <v>0</v>
      </c>
      <c r="ID203" s="44">
        <f t="shared" si="9055"/>
        <v>0</v>
      </c>
      <c r="IE203" s="44">
        <f t="shared" si="9056"/>
        <v>0</v>
      </c>
      <c r="IF203" s="44" t="e">
        <f t="shared" si="9057"/>
        <v>#VALUE!</v>
      </c>
      <c r="IG203" s="44" t="e">
        <f t="shared" si="9058"/>
        <v>#VALUE!</v>
      </c>
      <c r="IH203" s="44" t="e">
        <f t="shared" si="9059"/>
        <v>#VALUE!</v>
      </c>
      <c r="II203" s="44" t="e">
        <f t="shared" si="9060"/>
        <v>#VALUE!</v>
      </c>
      <c r="IJ203" s="44" t="e">
        <f t="shared" si="9061"/>
        <v>#VALUE!</v>
      </c>
      <c r="IK203" s="44" t="e">
        <f t="shared" si="9062"/>
        <v>#VALUE!</v>
      </c>
      <c r="IL203" s="53"/>
      <c r="IM203" s="83">
        <f t="shared" si="9063"/>
        <v>0</v>
      </c>
      <c r="IN203" s="44">
        <f t="shared" si="9064"/>
        <v>0</v>
      </c>
      <c r="IO203" s="44">
        <f t="shared" si="9065"/>
        <v>0</v>
      </c>
      <c r="IP203" s="44">
        <f t="shared" si="9066"/>
        <v>0</v>
      </c>
      <c r="IQ203" s="44" t="e">
        <f t="shared" si="9067"/>
        <v>#VALUE!</v>
      </c>
      <c r="IR203" s="44" t="e">
        <f t="shared" si="9068"/>
        <v>#VALUE!</v>
      </c>
      <c r="IS203" s="44" t="e">
        <f t="shared" si="9069"/>
        <v>#VALUE!</v>
      </c>
      <c r="IT203" s="44" t="e">
        <f t="shared" si="9070"/>
        <v>#VALUE!</v>
      </c>
      <c r="IU203" s="44" t="e">
        <f t="shared" si="9071"/>
        <v>#VALUE!</v>
      </c>
      <c r="IV203" s="44" t="e">
        <f t="shared" si="9072"/>
        <v>#VALUE!</v>
      </c>
      <c r="IW203" s="53"/>
      <c r="IX203" s="83">
        <f t="shared" si="9073"/>
        <v>0</v>
      </c>
      <c r="IY203" s="44">
        <f t="shared" si="9074"/>
        <v>0</v>
      </c>
      <c r="IZ203" s="44">
        <f t="shared" si="9075"/>
        <v>0</v>
      </c>
      <c r="JA203" s="44">
        <f t="shared" si="9076"/>
        <v>0</v>
      </c>
      <c r="JB203" s="44" t="e">
        <f t="shared" si="9077"/>
        <v>#VALUE!</v>
      </c>
      <c r="JC203" s="44" t="e">
        <f t="shared" si="9078"/>
        <v>#VALUE!</v>
      </c>
      <c r="JD203" s="44" t="e">
        <f t="shared" si="9079"/>
        <v>#VALUE!</v>
      </c>
      <c r="JE203" s="44" t="e">
        <f t="shared" si="9080"/>
        <v>#VALUE!</v>
      </c>
      <c r="JF203" s="44" t="e">
        <f t="shared" si="9081"/>
        <v>#VALUE!</v>
      </c>
      <c r="JG203" s="44" t="e">
        <f t="shared" si="9082"/>
        <v>#VALUE!</v>
      </c>
      <c r="JH203" s="53"/>
      <c r="JI203" s="83">
        <f t="shared" si="9083"/>
        <v>0</v>
      </c>
      <c r="JJ203" s="44">
        <f t="shared" si="9084"/>
        <v>0</v>
      </c>
      <c r="JK203" s="44">
        <f t="shared" si="9085"/>
        <v>0</v>
      </c>
      <c r="JL203" s="44">
        <f t="shared" si="9086"/>
        <v>0</v>
      </c>
      <c r="JM203" s="44" t="e">
        <f t="shared" si="9087"/>
        <v>#VALUE!</v>
      </c>
      <c r="JN203" s="44" t="e">
        <f t="shared" si="9088"/>
        <v>#VALUE!</v>
      </c>
      <c r="JO203" s="44" t="e">
        <f t="shared" si="9089"/>
        <v>#VALUE!</v>
      </c>
      <c r="JP203" s="44" t="e">
        <f t="shared" si="9090"/>
        <v>#VALUE!</v>
      </c>
      <c r="JQ203" s="44" t="e">
        <f t="shared" si="9091"/>
        <v>#VALUE!</v>
      </c>
      <c r="JR203" s="44" t="e">
        <f t="shared" si="9092"/>
        <v>#VALUE!</v>
      </c>
      <c r="JS203" s="53"/>
      <c r="JT203" s="83">
        <f t="shared" si="9093"/>
        <v>0</v>
      </c>
      <c r="JU203" s="44">
        <f t="shared" si="9094"/>
        <v>0</v>
      </c>
      <c r="JV203" s="44">
        <f t="shared" si="9095"/>
        <v>0</v>
      </c>
      <c r="JW203" s="44">
        <f t="shared" si="9096"/>
        <v>0</v>
      </c>
      <c r="JX203" s="44" t="e">
        <f t="shared" si="9097"/>
        <v>#VALUE!</v>
      </c>
      <c r="JY203" s="44" t="e">
        <f t="shared" si="9098"/>
        <v>#VALUE!</v>
      </c>
      <c r="JZ203" s="44" t="e">
        <f t="shared" si="9099"/>
        <v>#VALUE!</v>
      </c>
      <c r="KA203" s="44" t="e">
        <f t="shared" si="9100"/>
        <v>#VALUE!</v>
      </c>
      <c r="KB203" s="44" t="e">
        <f t="shared" si="9101"/>
        <v>#VALUE!</v>
      </c>
      <c r="KC203" s="44" t="e">
        <f t="shared" si="9102"/>
        <v>#VALUE!</v>
      </c>
      <c r="KD203" s="53"/>
      <c r="KE203" s="83">
        <f t="shared" si="9103"/>
        <v>0</v>
      </c>
      <c r="KF203" s="44">
        <f t="shared" si="9104"/>
        <v>0</v>
      </c>
      <c r="KG203" s="44">
        <f t="shared" si="9105"/>
        <v>0</v>
      </c>
      <c r="KH203" s="44">
        <f t="shared" si="9106"/>
        <v>0</v>
      </c>
      <c r="KI203" s="44" t="e">
        <f t="shared" si="9107"/>
        <v>#VALUE!</v>
      </c>
      <c r="KJ203" s="44" t="e">
        <f t="shared" si="9108"/>
        <v>#VALUE!</v>
      </c>
      <c r="KK203" s="44" t="e">
        <f t="shared" si="9109"/>
        <v>#VALUE!</v>
      </c>
      <c r="KL203" s="44" t="e">
        <f t="shared" si="9110"/>
        <v>#VALUE!</v>
      </c>
      <c r="KM203" s="44" t="e">
        <f t="shared" si="9111"/>
        <v>#VALUE!</v>
      </c>
      <c r="KN203" s="44" t="e">
        <f t="shared" si="9112"/>
        <v>#VALUE!</v>
      </c>
      <c r="KO203" s="53"/>
      <c r="KP203" s="83">
        <f t="shared" si="9113"/>
        <v>0</v>
      </c>
      <c r="KQ203" s="44">
        <f t="shared" si="9114"/>
        <v>0</v>
      </c>
      <c r="KR203" s="44">
        <f t="shared" si="9115"/>
        <v>0</v>
      </c>
      <c r="KS203" s="44">
        <f t="shared" si="9116"/>
        <v>0</v>
      </c>
      <c r="KT203" s="44" t="e">
        <f t="shared" si="9117"/>
        <v>#VALUE!</v>
      </c>
      <c r="KU203" s="44" t="e">
        <f t="shared" si="9118"/>
        <v>#VALUE!</v>
      </c>
      <c r="KV203" s="44" t="e">
        <f t="shared" si="9119"/>
        <v>#VALUE!</v>
      </c>
      <c r="KW203" s="44" t="e">
        <f t="shared" si="9120"/>
        <v>#VALUE!</v>
      </c>
      <c r="KX203" s="44" t="e">
        <f t="shared" si="9121"/>
        <v>#VALUE!</v>
      </c>
      <c r="KY203" s="44" t="e">
        <f t="shared" si="9122"/>
        <v>#VALUE!</v>
      </c>
      <c r="KZ203" s="53"/>
      <c r="LA203" s="83">
        <f t="shared" si="9123"/>
        <v>0</v>
      </c>
      <c r="LB203" s="44">
        <f t="shared" si="9124"/>
        <v>0</v>
      </c>
      <c r="LC203" s="44">
        <f t="shared" si="9125"/>
        <v>0</v>
      </c>
      <c r="LD203" s="44">
        <f t="shared" si="9126"/>
        <v>0</v>
      </c>
      <c r="LE203" s="44" t="e">
        <f t="shared" si="9127"/>
        <v>#VALUE!</v>
      </c>
      <c r="LF203" s="44" t="e">
        <f t="shared" si="9128"/>
        <v>#VALUE!</v>
      </c>
      <c r="LG203" s="44" t="e">
        <f t="shared" si="9129"/>
        <v>#VALUE!</v>
      </c>
      <c r="LH203" s="44" t="e">
        <f t="shared" si="9130"/>
        <v>#VALUE!</v>
      </c>
      <c r="LI203" s="44" t="e">
        <f t="shared" si="9131"/>
        <v>#VALUE!</v>
      </c>
      <c r="LJ203" s="44" t="e">
        <f t="shared" si="9132"/>
        <v>#VALUE!</v>
      </c>
      <c r="LK203" s="53"/>
      <c r="LL203" s="83">
        <f t="shared" si="9133"/>
        <v>0</v>
      </c>
      <c r="LM203" s="44">
        <f t="shared" si="9134"/>
        <v>0</v>
      </c>
      <c r="LN203" s="44">
        <f t="shared" si="9135"/>
        <v>0</v>
      </c>
      <c r="LO203" s="44">
        <f t="shared" si="9136"/>
        <v>0</v>
      </c>
      <c r="LP203" s="44" t="e">
        <f t="shared" si="9137"/>
        <v>#VALUE!</v>
      </c>
      <c r="LQ203" s="44" t="e">
        <f t="shared" si="9138"/>
        <v>#VALUE!</v>
      </c>
      <c r="LR203" s="44" t="e">
        <f t="shared" si="9139"/>
        <v>#VALUE!</v>
      </c>
      <c r="LS203" s="44" t="e">
        <f t="shared" si="9140"/>
        <v>#VALUE!</v>
      </c>
      <c r="LT203" s="44" t="e">
        <f t="shared" si="9141"/>
        <v>#VALUE!</v>
      </c>
      <c r="LU203" s="44" t="e">
        <f t="shared" si="9142"/>
        <v>#VALUE!</v>
      </c>
      <c r="LV203" s="53"/>
      <c r="LW203" s="83">
        <f t="shared" si="9143"/>
        <v>0</v>
      </c>
      <c r="LX203" s="44">
        <f t="shared" si="9144"/>
        <v>0</v>
      </c>
      <c r="LY203" s="44">
        <f t="shared" si="9145"/>
        <v>0</v>
      </c>
      <c r="LZ203" s="44">
        <f t="shared" si="9146"/>
        <v>0</v>
      </c>
      <c r="MA203" s="44" t="e">
        <f t="shared" si="9147"/>
        <v>#VALUE!</v>
      </c>
      <c r="MB203" s="44" t="e">
        <f t="shared" si="9148"/>
        <v>#VALUE!</v>
      </c>
      <c r="MC203" s="44" t="e">
        <f t="shared" si="9149"/>
        <v>#VALUE!</v>
      </c>
      <c r="MD203" s="44" t="e">
        <f t="shared" si="9150"/>
        <v>#VALUE!</v>
      </c>
      <c r="ME203" s="44" t="e">
        <f t="shared" si="9151"/>
        <v>#VALUE!</v>
      </c>
      <c r="MF203" s="44" t="e">
        <f t="shared" si="9152"/>
        <v>#VALUE!</v>
      </c>
      <c r="MG203" s="53"/>
      <c r="MH203" s="83">
        <f t="shared" si="9153"/>
        <v>0</v>
      </c>
      <c r="MI203" s="44">
        <f t="shared" si="9154"/>
        <v>0</v>
      </c>
      <c r="MJ203" s="44">
        <f t="shared" si="9155"/>
        <v>0</v>
      </c>
      <c r="MK203" s="44">
        <f t="shared" si="9156"/>
        <v>0</v>
      </c>
      <c r="ML203" s="44" t="e">
        <f t="shared" si="9157"/>
        <v>#VALUE!</v>
      </c>
      <c r="MM203" s="44" t="e">
        <f t="shared" si="9158"/>
        <v>#VALUE!</v>
      </c>
      <c r="MN203" s="44" t="e">
        <f t="shared" si="9159"/>
        <v>#VALUE!</v>
      </c>
      <c r="MO203" s="44" t="e">
        <f t="shared" si="9160"/>
        <v>#VALUE!</v>
      </c>
      <c r="MP203" s="44" t="e">
        <f t="shared" si="9161"/>
        <v>#VALUE!</v>
      </c>
      <c r="MQ203" s="44" t="e">
        <f t="shared" si="9162"/>
        <v>#VALUE!</v>
      </c>
      <c r="MR203" s="53"/>
      <c r="MS203" s="83">
        <f t="shared" si="9163"/>
        <v>0</v>
      </c>
      <c r="MT203" s="44">
        <f t="shared" si="9164"/>
        <v>0</v>
      </c>
      <c r="MU203" s="44">
        <f t="shared" si="9165"/>
        <v>0</v>
      </c>
      <c r="MV203" s="44">
        <f t="shared" si="9166"/>
        <v>0</v>
      </c>
      <c r="MW203" s="44" t="e">
        <f t="shared" si="9167"/>
        <v>#VALUE!</v>
      </c>
      <c r="MX203" s="44" t="e">
        <f t="shared" si="9168"/>
        <v>#VALUE!</v>
      </c>
      <c r="MY203" s="44" t="e">
        <f t="shared" si="9169"/>
        <v>#VALUE!</v>
      </c>
      <c r="MZ203" s="44" t="e">
        <f t="shared" si="9170"/>
        <v>#VALUE!</v>
      </c>
      <c r="NA203" s="44" t="e">
        <f t="shared" si="9171"/>
        <v>#VALUE!</v>
      </c>
      <c r="NB203" s="44" t="e">
        <f t="shared" si="9172"/>
        <v>#VALUE!</v>
      </c>
      <c r="NC203" s="53"/>
      <c r="ND203" s="83">
        <f t="shared" si="9173"/>
        <v>0</v>
      </c>
      <c r="NE203" s="44">
        <f t="shared" si="9174"/>
        <v>0</v>
      </c>
      <c r="NF203" s="44">
        <f t="shared" si="9175"/>
        <v>0</v>
      </c>
      <c r="NG203" s="44">
        <f t="shared" si="9176"/>
        <v>0</v>
      </c>
      <c r="NH203" s="44" t="e">
        <f t="shared" si="9177"/>
        <v>#VALUE!</v>
      </c>
      <c r="NI203" s="44" t="e">
        <f t="shared" si="9178"/>
        <v>#VALUE!</v>
      </c>
      <c r="NJ203" s="44" t="e">
        <f t="shared" si="9179"/>
        <v>#VALUE!</v>
      </c>
      <c r="NK203" s="44" t="e">
        <f t="shared" si="9180"/>
        <v>#VALUE!</v>
      </c>
      <c r="NL203" s="44" t="e">
        <f t="shared" si="9181"/>
        <v>#VALUE!</v>
      </c>
      <c r="NM203" s="44" t="e">
        <f t="shared" si="9182"/>
        <v>#VALUE!</v>
      </c>
      <c r="NN203" s="53"/>
      <c r="NO203" s="83">
        <f t="shared" si="9183"/>
        <v>0</v>
      </c>
      <c r="NP203" s="44">
        <f t="shared" si="9184"/>
        <v>0</v>
      </c>
      <c r="NQ203" s="44">
        <f t="shared" si="9185"/>
        <v>0</v>
      </c>
      <c r="NR203" s="44">
        <f t="shared" si="9186"/>
        <v>0</v>
      </c>
      <c r="NS203" s="44" t="e">
        <f t="shared" si="9187"/>
        <v>#VALUE!</v>
      </c>
      <c r="NT203" s="44" t="e">
        <f t="shared" si="9188"/>
        <v>#VALUE!</v>
      </c>
      <c r="NU203" s="44" t="e">
        <f t="shared" si="9189"/>
        <v>#VALUE!</v>
      </c>
      <c r="NV203" s="44" t="e">
        <f t="shared" si="9190"/>
        <v>#VALUE!</v>
      </c>
      <c r="NW203" s="44" t="e">
        <f t="shared" si="9191"/>
        <v>#VALUE!</v>
      </c>
      <c r="NX203" s="44" t="e">
        <f t="shared" si="9192"/>
        <v>#VALUE!</v>
      </c>
      <c r="NY203" s="53"/>
      <c r="NZ203" s="83">
        <f t="shared" si="9193"/>
        <v>0</v>
      </c>
      <c r="OA203" s="44">
        <f t="shared" si="9194"/>
        <v>0</v>
      </c>
      <c r="OB203" s="44">
        <f t="shared" si="9195"/>
        <v>0</v>
      </c>
      <c r="OC203" s="44">
        <f t="shared" si="9196"/>
        <v>0</v>
      </c>
      <c r="OD203" s="44" t="e">
        <f t="shared" si="9197"/>
        <v>#VALUE!</v>
      </c>
      <c r="OE203" s="44" t="e">
        <f t="shared" si="9198"/>
        <v>#VALUE!</v>
      </c>
      <c r="OF203" s="44" t="e">
        <f t="shared" si="9199"/>
        <v>#VALUE!</v>
      </c>
      <c r="OG203" s="44" t="e">
        <f t="shared" si="9200"/>
        <v>#VALUE!</v>
      </c>
      <c r="OH203" s="44" t="e">
        <f t="shared" si="9201"/>
        <v>#VALUE!</v>
      </c>
      <c r="OI203" s="44" t="e">
        <f t="shared" si="9202"/>
        <v>#VALUE!</v>
      </c>
      <c r="OJ203" s="53"/>
      <c r="OK203" s="83">
        <f t="shared" si="9203"/>
        <v>0</v>
      </c>
      <c r="OL203" s="44">
        <f t="shared" si="9204"/>
        <v>0</v>
      </c>
      <c r="OM203" s="44">
        <f t="shared" si="9205"/>
        <v>0</v>
      </c>
      <c r="ON203" s="44">
        <f t="shared" si="9206"/>
        <v>0</v>
      </c>
      <c r="OO203" s="44" t="e">
        <f t="shared" si="9207"/>
        <v>#VALUE!</v>
      </c>
      <c r="OP203" s="44" t="e">
        <f t="shared" si="9208"/>
        <v>#VALUE!</v>
      </c>
      <c r="OQ203" s="44" t="e">
        <f t="shared" si="9209"/>
        <v>#VALUE!</v>
      </c>
      <c r="OR203" s="44" t="e">
        <f t="shared" si="9210"/>
        <v>#VALUE!</v>
      </c>
      <c r="OS203" s="44" t="e">
        <f t="shared" si="9211"/>
        <v>#VALUE!</v>
      </c>
      <c r="OT203" s="44" t="e">
        <f t="shared" si="9212"/>
        <v>#VALUE!</v>
      </c>
      <c r="OU203" s="53"/>
      <c r="OV203" s="83">
        <f t="shared" si="9213"/>
        <v>0</v>
      </c>
      <c r="OW203" s="44">
        <f t="shared" si="9214"/>
        <v>0</v>
      </c>
      <c r="OX203" s="44">
        <f t="shared" si="9215"/>
        <v>0</v>
      </c>
      <c r="OY203" s="44">
        <f t="shared" si="9216"/>
        <v>0</v>
      </c>
      <c r="OZ203" s="44" t="e">
        <f t="shared" si="9217"/>
        <v>#VALUE!</v>
      </c>
      <c r="PA203" s="44" t="e">
        <f t="shared" si="9218"/>
        <v>#VALUE!</v>
      </c>
      <c r="PB203" s="44" t="e">
        <f t="shared" si="9219"/>
        <v>#VALUE!</v>
      </c>
      <c r="PC203" s="44" t="e">
        <f t="shared" si="9220"/>
        <v>#VALUE!</v>
      </c>
      <c r="PD203" s="44" t="e">
        <f t="shared" si="9221"/>
        <v>#VALUE!</v>
      </c>
      <c r="PE203" s="44" t="e">
        <f t="shared" si="9222"/>
        <v>#VALUE!</v>
      </c>
      <c r="PF203" s="53"/>
      <c r="PG203" s="83">
        <f t="shared" si="9223"/>
        <v>0</v>
      </c>
      <c r="PH203" s="44">
        <f t="shared" si="9224"/>
        <v>0</v>
      </c>
      <c r="PI203" s="44">
        <f t="shared" si="9225"/>
        <v>0</v>
      </c>
      <c r="PJ203" s="44">
        <f t="shared" si="9226"/>
        <v>0</v>
      </c>
      <c r="PK203" s="44" t="e">
        <f t="shared" si="9227"/>
        <v>#VALUE!</v>
      </c>
      <c r="PL203" s="44" t="e">
        <f t="shared" si="9228"/>
        <v>#VALUE!</v>
      </c>
      <c r="PM203" s="44" t="e">
        <f t="shared" si="9229"/>
        <v>#VALUE!</v>
      </c>
      <c r="PN203" s="44" t="e">
        <f t="shared" si="9230"/>
        <v>#VALUE!</v>
      </c>
      <c r="PO203" s="44" t="e">
        <f t="shared" si="9231"/>
        <v>#VALUE!</v>
      </c>
      <c r="PP203" s="44" t="e">
        <f t="shared" si="9232"/>
        <v>#VALUE!</v>
      </c>
      <c r="PQ203" s="53"/>
      <c r="PR203" s="83">
        <f t="shared" si="9233"/>
        <v>0</v>
      </c>
      <c r="PS203" s="44">
        <f t="shared" si="9234"/>
        <v>0</v>
      </c>
      <c r="PT203" s="44">
        <f t="shared" si="9235"/>
        <v>0</v>
      </c>
      <c r="PU203" s="44">
        <f t="shared" si="9236"/>
        <v>0</v>
      </c>
      <c r="PV203" s="44" t="e">
        <f t="shared" si="9237"/>
        <v>#VALUE!</v>
      </c>
      <c r="PW203" s="44" t="e">
        <f t="shared" si="9238"/>
        <v>#VALUE!</v>
      </c>
      <c r="PX203" s="44" t="e">
        <f t="shared" si="9239"/>
        <v>#VALUE!</v>
      </c>
      <c r="PY203" s="44" t="e">
        <f t="shared" si="9240"/>
        <v>#VALUE!</v>
      </c>
      <c r="PZ203" s="44" t="e">
        <f t="shared" si="9241"/>
        <v>#VALUE!</v>
      </c>
      <c r="QA203" s="44" t="e">
        <f t="shared" si="9242"/>
        <v>#VALUE!</v>
      </c>
    </row>
    <row r="204" spans="1:443" x14ac:dyDescent="0.25">
      <c r="A204" s="42" t="s">
        <v>22</v>
      </c>
      <c r="B204" s="84"/>
      <c r="C204" s="53"/>
      <c r="D204" s="43"/>
      <c r="E204" s="83">
        <f t="shared" si="9243"/>
        <v>0</v>
      </c>
      <c r="F204" s="44">
        <f t="shared" si="9244"/>
        <v>0</v>
      </c>
      <c r="G204" s="44">
        <f t="shared" si="8851"/>
        <v>0</v>
      </c>
      <c r="H204" s="44">
        <f t="shared" si="8852"/>
        <v>0</v>
      </c>
      <c r="I204" s="44">
        <f t="shared" si="8853"/>
        <v>0</v>
      </c>
      <c r="J204" s="44">
        <f t="shared" si="8854"/>
        <v>0</v>
      </c>
      <c r="K204" s="44">
        <f t="shared" si="8855"/>
        <v>0</v>
      </c>
      <c r="L204" s="44">
        <f t="shared" si="8856"/>
        <v>0</v>
      </c>
      <c r="M204" s="44">
        <f t="shared" si="8857"/>
        <v>0</v>
      </c>
      <c r="N204" s="44">
        <f t="shared" si="8858"/>
        <v>0</v>
      </c>
      <c r="O204" s="53"/>
      <c r="P204" s="83">
        <f t="shared" si="9245"/>
        <v>0</v>
      </c>
      <c r="Q204" s="44">
        <f t="shared" si="9246"/>
        <v>0</v>
      </c>
      <c r="R204" s="44">
        <f t="shared" si="8859"/>
        <v>0</v>
      </c>
      <c r="S204" s="44">
        <f t="shared" si="8860"/>
        <v>0</v>
      </c>
      <c r="T204" s="44" t="e">
        <f t="shared" si="8861"/>
        <v>#VALUE!</v>
      </c>
      <c r="U204" s="44" t="e">
        <f t="shared" si="8862"/>
        <v>#VALUE!</v>
      </c>
      <c r="V204" s="44" t="e">
        <f t="shared" si="8863"/>
        <v>#VALUE!</v>
      </c>
      <c r="W204" s="44" t="e">
        <f t="shared" si="8864"/>
        <v>#VALUE!</v>
      </c>
      <c r="X204" s="44" t="e">
        <f t="shared" si="8865"/>
        <v>#VALUE!</v>
      </c>
      <c r="Y204" s="44" t="e">
        <f t="shared" si="8866"/>
        <v>#VALUE!</v>
      </c>
      <c r="Z204" s="53"/>
      <c r="AA204" s="83">
        <f t="shared" si="9247"/>
        <v>0</v>
      </c>
      <c r="AB204" s="44">
        <f t="shared" si="9248"/>
        <v>0</v>
      </c>
      <c r="AC204" s="44">
        <f t="shared" si="8867"/>
        <v>0</v>
      </c>
      <c r="AD204" s="44">
        <f t="shared" si="8868"/>
        <v>0</v>
      </c>
      <c r="AE204" s="44" t="e">
        <f t="shared" si="8869"/>
        <v>#VALUE!</v>
      </c>
      <c r="AF204" s="44" t="e">
        <f t="shared" si="8870"/>
        <v>#VALUE!</v>
      </c>
      <c r="AG204" s="44" t="e">
        <f t="shared" si="8871"/>
        <v>#VALUE!</v>
      </c>
      <c r="AH204" s="44" t="e">
        <f t="shared" si="8872"/>
        <v>#VALUE!</v>
      </c>
      <c r="AI204" s="44" t="e">
        <f t="shared" si="8873"/>
        <v>#VALUE!</v>
      </c>
      <c r="AJ204" s="44" t="e">
        <f t="shared" si="8874"/>
        <v>#VALUE!</v>
      </c>
      <c r="AK204" s="53"/>
      <c r="AL204" s="83">
        <f t="shared" si="9249"/>
        <v>0</v>
      </c>
      <c r="AM204" s="44">
        <f t="shared" si="9250"/>
        <v>0</v>
      </c>
      <c r="AN204" s="44">
        <f t="shared" si="8875"/>
        <v>0</v>
      </c>
      <c r="AO204" s="44">
        <f t="shared" si="8876"/>
        <v>0</v>
      </c>
      <c r="AP204" s="44" t="e">
        <f t="shared" si="8877"/>
        <v>#VALUE!</v>
      </c>
      <c r="AQ204" s="44" t="e">
        <f t="shared" si="8878"/>
        <v>#VALUE!</v>
      </c>
      <c r="AR204" s="44" t="e">
        <f t="shared" si="8879"/>
        <v>#VALUE!</v>
      </c>
      <c r="AS204" s="44" t="e">
        <f t="shared" si="8880"/>
        <v>#VALUE!</v>
      </c>
      <c r="AT204" s="44" t="e">
        <f t="shared" si="8881"/>
        <v>#VALUE!</v>
      </c>
      <c r="AU204" s="44" t="e">
        <f t="shared" si="8882"/>
        <v>#VALUE!</v>
      </c>
      <c r="AV204" s="53"/>
      <c r="AW204" s="83">
        <f t="shared" si="8883"/>
        <v>0</v>
      </c>
      <c r="AX204" s="44">
        <f t="shared" si="8884"/>
        <v>0</v>
      </c>
      <c r="AY204" s="44">
        <f t="shared" si="8885"/>
        <v>0</v>
      </c>
      <c r="AZ204" s="44">
        <f t="shared" si="8886"/>
        <v>0</v>
      </c>
      <c r="BA204" s="44" t="e">
        <f t="shared" si="8887"/>
        <v>#VALUE!</v>
      </c>
      <c r="BB204" s="44" t="e">
        <f t="shared" si="8888"/>
        <v>#VALUE!</v>
      </c>
      <c r="BC204" s="44" t="e">
        <f t="shared" si="8889"/>
        <v>#VALUE!</v>
      </c>
      <c r="BD204" s="44" t="e">
        <f t="shared" si="8890"/>
        <v>#VALUE!</v>
      </c>
      <c r="BE204" s="44" t="e">
        <f t="shared" si="8891"/>
        <v>#VALUE!</v>
      </c>
      <c r="BF204" s="44" t="e">
        <f t="shared" si="8892"/>
        <v>#VALUE!</v>
      </c>
      <c r="BG204" s="53"/>
      <c r="BH204" s="83">
        <f t="shared" si="8893"/>
        <v>0</v>
      </c>
      <c r="BI204" s="44">
        <f t="shared" si="8894"/>
        <v>0</v>
      </c>
      <c r="BJ204" s="44">
        <f t="shared" si="8895"/>
        <v>0</v>
      </c>
      <c r="BK204" s="44">
        <f t="shared" si="8896"/>
        <v>0</v>
      </c>
      <c r="BL204" s="44" t="e">
        <f t="shared" si="8897"/>
        <v>#VALUE!</v>
      </c>
      <c r="BM204" s="44" t="e">
        <f t="shared" si="8898"/>
        <v>#VALUE!</v>
      </c>
      <c r="BN204" s="44" t="e">
        <f t="shared" si="8899"/>
        <v>#VALUE!</v>
      </c>
      <c r="BO204" s="44" t="e">
        <f t="shared" si="8900"/>
        <v>#VALUE!</v>
      </c>
      <c r="BP204" s="44" t="e">
        <f t="shared" si="8901"/>
        <v>#VALUE!</v>
      </c>
      <c r="BQ204" s="44" t="e">
        <f t="shared" si="8902"/>
        <v>#VALUE!</v>
      </c>
      <c r="BR204" s="53"/>
      <c r="BS204" s="83">
        <f t="shared" si="8903"/>
        <v>0</v>
      </c>
      <c r="BT204" s="44">
        <f t="shared" si="8904"/>
        <v>0</v>
      </c>
      <c r="BU204" s="44">
        <f t="shared" si="8905"/>
        <v>0</v>
      </c>
      <c r="BV204" s="44">
        <f t="shared" si="8906"/>
        <v>0</v>
      </c>
      <c r="BW204" s="44" t="e">
        <f t="shared" si="8907"/>
        <v>#VALUE!</v>
      </c>
      <c r="BX204" s="44" t="e">
        <f t="shared" si="8908"/>
        <v>#VALUE!</v>
      </c>
      <c r="BY204" s="44" t="e">
        <f t="shared" si="8909"/>
        <v>#VALUE!</v>
      </c>
      <c r="BZ204" s="44" t="e">
        <f t="shared" si="8910"/>
        <v>#VALUE!</v>
      </c>
      <c r="CA204" s="44" t="e">
        <f t="shared" si="8911"/>
        <v>#VALUE!</v>
      </c>
      <c r="CB204" s="44" t="e">
        <f t="shared" si="8912"/>
        <v>#VALUE!</v>
      </c>
      <c r="CC204" s="53"/>
      <c r="CD204" s="83">
        <f t="shared" si="8913"/>
        <v>0</v>
      </c>
      <c r="CE204" s="44">
        <f t="shared" si="8914"/>
        <v>0</v>
      </c>
      <c r="CF204" s="44">
        <f t="shared" si="8915"/>
        <v>0</v>
      </c>
      <c r="CG204" s="44">
        <f t="shared" si="8916"/>
        <v>0</v>
      </c>
      <c r="CH204" s="44" t="e">
        <f t="shared" si="8917"/>
        <v>#VALUE!</v>
      </c>
      <c r="CI204" s="44" t="e">
        <f t="shared" si="8918"/>
        <v>#VALUE!</v>
      </c>
      <c r="CJ204" s="44" t="e">
        <f t="shared" si="8919"/>
        <v>#VALUE!</v>
      </c>
      <c r="CK204" s="44" t="e">
        <f t="shared" si="8920"/>
        <v>#VALUE!</v>
      </c>
      <c r="CL204" s="44" t="e">
        <f t="shared" si="8921"/>
        <v>#VALUE!</v>
      </c>
      <c r="CM204" s="44" t="e">
        <f t="shared" si="8922"/>
        <v>#VALUE!</v>
      </c>
      <c r="CN204" s="53"/>
      <c r="CO204" s="83">
        <f t="shared" si="8923"/>
        <v>0</v>
      </c>
      <c r="CP204" s="44">
        <f t="shared" si="8924"/>
        <v>0</v>
      </c>
      <c r="CQ204" s="44">
        <f t="shared" si="8925"/>
        <v>0</v>
      </c>
      <c r="CR204" s="44">
        <f t="shared" si="8926"/>
        <v>0</v>
      </c>
      <c r="CS204" s="44" t="e">
        <f t="shared" si="8927"/>
        <v>#VALUE!</v>
      </c>
      <c r="CT204" s="44" t="e">
        <f t="shared" si="8928"/>
        <v>#VALUE!</v>
      </c>
      <c r="CU204" s="44" t="e">
        <f t="shared" si="8929"/>
        <v>#VALUE!</v>
      </c>
      <c r="CV204" s="44" t="e">
        <f t="shared" si="8930"/>
        <v>#VALUE!</v>
      </c>
      <c r="CW204" s="44" t="e">
        <f t="shared" si="8931"/>
        <v>#VALUE!</v>
      </c>
      <c r="CX204" s="44" t="e">
        <f t="shared" si="8932"/>
        <v>#VALUE!</v>
      </c>
      <c r="CY204" s="53"/>
      <c r="CZ204" s="83">
        <f t="shared" si="8933"/>
        <v>0</v>
      </c>
      <c r="DA204" s="44">
        <f t="shared" si="8934"/>
        <v>0</v>
      </c>
      <c r="DB204" s="44">
        <f t="shared" si="8935"/>
        <v>0</v>
      </c>
      <c r="DC204" s="44">
        <f t="shared" si="8936"/>
        <v>0</v>
      </c>
      <c r="DD204" s="44" t="e">
        <f t="shared" si="8937"/>
        <v>#VALUE!</v>
      </c>
      <c r="DE204" s="44" t="e">
        <f t="shared" si="8938"/>
        <v>#VALUE!</v>
      </c>
      <c r="DF204" s="44" t="e">
        <f t="shared" si="8939"/>
        <v>#VALUE!</v>
      </c>
      <c r="DG204" s="44" t="e">
        <f t="shared" si="8940"/>
        <v>#VALUE!</v>
      </c>
      <c r="DH204" s="44" t="e">
        <f t="shared" si="8941"/>
        <v>#VALUE!</v>
      </c>
      <c r="DI204" s="44" t="e">
        <f t="shared" si="8942"/>
        <v>#VALUE!</v>
      </c>
      <c r="DJ204" s="53"/>
      <c r="DK204" s="83">
        <f t="shared" si="8943"/>
        <v>0</v>
      </c>
      <c r="DL204" s="44">
        <f t="shared" si="8944"/>
        <v>0</v>
      </c>
      <c r="DM204" s="44">
        <f t="shared" si="8945"/>
        <v>0</v>
      </c>
      <c r="DN204" s="44">
        <f t="shared" si="8946"/>
        <v>0</v>
      </c>
      <c r="DO204" s="44" t="e">
        <f t="shared" si="8947"/>
        <v>#VALUE!</v>
      </c>
      <c r="DP204" s="44" t="e">
        <f t="shared" si="8948"/>
        <v>#VALUE!</v>
      </c>
      <c r="DQ204" s="44" t="e">
        <f t="shared" si="8949"/>
        <v>#VALUE!</v>
      </c>
      <c r="DR204" s="44" t="e">
        <f t="shared" si="8950"/>
        <v>#VALUE!</v>
      </c>
      <c r="DS204" s="44" t="e">
        <f t="shared" si="8951"/>
        <v>#VALUE!</v>
      </c>
      <c r="DT204" s="44" t="e">
        <f t="shared" si="8952"/>
        <v>#VALUE!</v>
      </c>
      <c r="DU204" s="53"/>
      <c r="DV204" s="83">
        <f t="shared" si="8953"/>
        <v>0</v>
      </c>
      <c r="DW204" s="44">
        <f t="shared" si="8954"/>
        <v>0</v>
      </c>
      <c r="DX204" s="44">
        <f t="shared" si="8955"/>
        <v>0</v>
      </c>
      <c r="DY204" s="44">
        <f t="shared" si="8956"/>
        <v>0</v>
      </c>
      <c r="DZ204" s="44" t="e">
        <f t="shared" si="8957"/>
        <v>#VALUE!</v>
      </c>
      <c r="EA204" s="44" t="e">
        <f t="shared" si="8958"/>
        <v>#VALUE!</v>
      </c>
      <c r="EB204" s="44" t="e">
        <f t="shared" si="8959"/>
        <v>#VALUE!</v>
      </c>
      <c r="EC204" s="44" t="e">
        <f t="shared" si="8960"/>
        <v>#VALUE!</v>
      </c>
      <c r="ED204" s="44" t="e">
        <f t="shared" si="8961"/>
        <v>#VALUE!</v>
      </c>
      <c r="EE204" s="44" t="e">
        <f t="shared" si="8962"/>
        <v>#VALUE!</v>
      </c>
      <c r="EF204" s="53"/>
      <c r="EG204" s="83">
        <f t="shared" si="8963"/>
        <v>0</v>
      </c>
      <c r="EH204" s="44">
        <f t="shared" si="8964"/>
        <v>0</v>
      </c>
      <c r="EI204" s="44">
        <f t="shared" si="8965"/>
        <v>0</v>
      </c>
      <c r="EJ204" s="44">
        <f t="shared" si="8966"/>
        <v>0</v>
      </c>
      <c r="EK204" s="44" t="e">
        <f t="shared" si="8967"/>
        <v>#VALUE!</v>
      </c>
      <c r="EL204" s="44" t="e">
        <f t="shared" si="8968"/>
        <v>#VALUE!</v>
      </c>
      <c r="EM204" s="44" t="e">
        <f t="shared" si="8969"/>
        <v>#VALUE!</v>
      </c>
      <c r="EN204" s="44" t="e">
        <f t="shared" si="8970"/>
        <v>#VALUE!</v>
      </c>
      <c r="EO204" s="44" t="e">
        <f t="shared" si="8971"/>
        <v>#VALUE!</v>
      </c>
      <c r="EP204" s="44" t="e">
        <f t="shared" si="8972"/>
        <v>#VALUE!</v>
      </c>
      <c r="EQ204" s="53"/>
      <c r="ER204" s="83">
        <f t="shared" si="8973"/>
        <v>0</v>
      </c>
      <c r="ES204" s="44">
        <f t="shared" si="8974"/>
        <v>0</v>
      </c>
      <c r="ET204" s="44">
        <f t="shared" si="8975"/>
        <v>0</v>
      </c>
      <c r="EU204" s="44">
        <f t="shared" si="8976"/>
        <v>0</v>
      </c>
      <c r="EV204" s="44" t="e">
        <f t="shared" si="8977"/>
        <v>#VALUE!</v>
      </c>
      <c r="EW204" s="44" t="e">
        <f t="shared" si="8978"/>
        <v>#VALUE!</v>
      </c>
      <c r="EX204" s="44" t="e">
        <f t="shared" si="8979"/>
        <v>#VALUE!</v>
      </c>
      <c r="EY204" s="44" t="e">
        <f t="shared" si="8980"/>
        <v>#VALUE!</v>
      </c>
      <c r="EZ204" s="44" t="e">
        <f t="shared" si="8981"/>
        <v>#VALUE!</v>
      </c>
      <c r="FA204" s="44" t="e">
        <f t="shared" si="8982"/>
        <v>#VALUE!</v>
      </c>
      <c r="FB204" s="53"/>
      <c r="FC204" s="83">
        <f t="shared" si="8983"/>
        <v>0</v>
      </c>
      <c r="FD204" s="44">
        <f t="shared" si="8984"/>
        <v>0</v>
      </c>
      <c r="FE204" s="44">
        <f t="shared" si="8985"/>
        <v>0</v>
      </c>
      <c r="FF204" s="44">
        <f t="shared" si="8986"/>
        <v>0</v>
      </c>
      <c r="FG204" s="44" t="e">
        <f t="shared" si="8987"/>
        <v>#VALUE!</v>
      </c>
      <c r="FH204" s="44" t="e">
        <f t="shared" si="8988"/>
        <v>#VALUE!</v>
      </c>
      <c r="FI204" s="44" t="e">
        <f t="shared" si="8989"/>
        <v>#VALUE!</v>
      </c>
      <c r="FJ204" s="44" t="e">
        <f t="shared" si="8990"/>
        <v>#VALUE!</v>
      </c>
      <c r="FK204" s="44" t="e">
        <f t="shared" si="8991"/>
        <v>#VALUE!</v>
      </c>
      <c r="FL204" s="44" t="e">
        <f t="shared" si="8992"/>
        <v>#VALUE!</v>
      </c>
      <c r="FM204" s="53"/>
      <c r="FN204" s="83">
        <f t="shared" si="8993"/>
        <v>0</v>
      </c>
      <c r="FO204" s="44">
        <f t="shared" si="8994"/>
        <v>0</v>
      </c>
      <c r="FP204" s="44">
        <f t="shared" si="8995"/>
        <v>0</v>
      </c>
      <c r="FQ204" s="44">
        <f t="shared" si="8996"/>
        <v>0</v>
      </c>
      <c r="FR204" s="44" t="e">
        <f t="shared" si="8997"/>
        <v>#VALUE!</v>
      </c>
      <c r="FS204" s="44" t="e">
        <f t="shared" si="8998"/>
        <v>#VALUE!</v>
      </c>
      <c r="FT204" s="44" t="e">
        <f t="shared" si="8999"/>
        <v>#VALUE!</v>
      </c>
      <c r="FU204" s="44" t="e">
        <f t="shared" si="9000"/>
        <v>#VALUE!</v>
      </c>
      <c r="FV204" s="44" t="e">
        <f t="shared" si="9001"/>
        <v>#VALUE!</v>
      </c>
      <c r="FW204" s="44" t="e">
        <f t="shared" si="9002"/>
        <v>#VALUE!</v>
      </c>
      <c r="FX204" s="53"/>
      <c r="FY204" s="83">
        <f t="shared" si="9003"/>
        <v>0</v>
      </c>
      <c r="FZ204" s="44">
        <f t="shared" si="9004"/>
        <v>0</v>
      </c>
      <c r="GA204" s="44">
        <f t="shared" si="9005"/>
        <v>0</v>
      </c>
      <c r="GB204" s="44">
        <f t="shared" si="9006"/>
        <v>0</v>
      </c>
      <c r="GC204" s="44" t="e">
        <f t="shared" si="9007"/>
        <v>#VALUE!</v>
      </c>
      <c r="GD204" s="44" t="e">
        <f t="shared" si="9008"/>
        <v>#VALUE!</v>
      </c>
      <c r="GE204" s="44" t="e">
        <f t="shared" si="9009"/>
        <v>#VALUE!</v>
      </c>
      <c r="GF204" s="44" t="e">
        <f t="shared" si="9010"/>
        <v>#VALUE!</v>
      </c>
      <c r="GG204" s="44" t="e">
        <f t="shared" si="9011"/>
        <v>#VALUE!</v>
      </c>
      <c r="GH204" s="44" t="e">
        <f t="shared" si="9012"/>
        <v>#VALUE!</v>
      </c>
      <c r="GI204" s="53"/>
      <c r="GJ204" s="83">
        <f t="shared" si="9013"/>
        <v>0</v>
      </c>
      <c r="GK204" s="44">
        <f t="shared" si="9014"/>
        <v>0</v>
      </c>
      <c r="GL204" s="44">
        <f t="shared" si="9015"/>
        <v>0</v>
      </c>
      <c r="GM204" s="44">
        <f t="shared" si="9016"/>
        <v>0</v>
      </c>
      <c r="GN204" s="44" t="e">
        <f t="shared" si="9017"/>
        <v>#VALUE!</v>
      </c>
      <c r="GO204" s="44" t="e">
        <f t="shared" si="9018"/>
        <v>#VALUE!</v>
      </c>
      <c r="GP204" s="44" t="e">
        <f t="shared" si="9019"/>
        <v>#VALUE!</v>
      </c>
      <c r="GQ204" s="44" t="e">
        <f t="shared" si="9020"/>
        <v>#VALUE!</v>
      </c>
      <c r="GR204" s="44" t="e">
        <f t="shared" si="9021"/>
        <v>#VALUE!</v>
      </c>
      <c r="GS204" s="44" t="e">
        <f t="shared" si="9022"/>
        <v>#VALUE!</v>
      </c>
      <c r="GT204" s="53"/>
      <c r="GU204" s="83">
        <f t="shared" si="9023"/>
        <v>0</v>
      </c>
      <c r="GV204" s="44">
        <f t="shared" si="9024"/>
        <v>0</v>
      </c>
      <c r="GW204" s="44">
        <f t="shared" si="9025"/>
        <v>0</v>
      </c>
      <c r="GX204" s="44">
        <f t="shared" si="9026"/>
        <v>0</v>
      </c>
      <c r="GY204" s="44" t="e">
        <f t="shared" si="9027"/>
        <v>#VALUE!</v>
      </c>
      <c r="GZ204" s="44" t="e">
        <f t="shared" si="9028"/>
        <v>#VALUE!</v>
      </c>
      <c r="HA204" s="44" t="e">
        <f t="shared" si="9029"/>
        <v>#VALUE!</v>
      </c>
      <c r="HB204" s="44" t="e">
        <f t="shared" si="9030"/>
        <v>#VALUE!</v>
      </c>
      <c r="HC204" s="44" t="e">
        <f t="shared" si="9031"/>
        <v>#VALUE!</v>
      </c>
      <c r="HD204" s="44" t="e">
        <f t="shared" si="9032"/>
        <v>#VALUE!</v>
      </c>
      <c r="HE204" s="53"/>
      <c r="HF204" s="83">
        <f t="shared" si="9033"/>
        <v>0</v>
      </c>
      <c r="HG204" s="44">
        <f t="shared" si="9034"/>
        <v>0</v>
      </c>
      <c r="HH204" s="44">
        <f t="shared" si="9035"/>
        <v>0</v>
      </c>
      <c r="HI204" s="44">
        <f t="shared" si="9036"/>
        <v>0</v>
      </c>
      <c r="HJ204" s="44" t="e">
        <f t="shared" si="9037"/>
        <v>#VALUE!</v>
      </c>
      <c r="HK204" s="44" t="e">
        <f t="shared" si="9038"/>
        <v>#VALUE!</v>
      </c>
      <c r="HL204" s="44" t="e">
        <f t="shared" si="9039"/>
        <v>#VALUE!</v>
      </c>
      <c r="HM204" s="44" t="e">
        <f t="shared" si="9040"/>
        <v>#VALUE!</v>
      </c>
      <c r="HN204" s="44" t="e">
        <f t="shared" si="9041"/>
        <v>#VALUE!</v>
      </c>
      <c r="HO204" s="44" t="e">
        <f t="shared" si="9042"/>
        <v>#VALUE!</v>
      </c>
      <c r="HP204" s="53"/>
      <c r="HQ204" s="83">
        <f t="shared" si="9043"/>
        <v>0</v>
      </c>
      <c r="HR204" s="44">
        <f t="shared" si="9044"/>
        <v>0</v>
      </c>
      <c r="HS204" s="44">
        <f t="shared" si="9045"/>
        <v>0</v>
      </c>
      <c r="HT204" s="44">
        <f t="shared" si="9046"/>
        <v>0</v>
      </c>
      <c r="HU204" s="44" t="e">
        <f t="shared" si="9047"/>
        <v>#VALUE!</v>
      </c>
      <c r="HV204" s="44" t="e">
        <f t="shared" si="9048"/>
        <v>#VALUE!</v>
      </c>
      <c r="HW204" s="44" t="e">
        <f t="shared" si="9049"/>
        <v>#VALUE!</v>
      </c>
      <c r="HX204" s="44" t="e">
        <f t="shared" si="9050"/>
        <v>#VALUE!</v>
      </c>
      <c r="HY204" s="44" t="e">
        <f t="shared" si="9051"/>
        <v>#VALUE!</v>
      </c>
      <c r="HZ204" s="44" t="e">
        <f t="shared" si="9052"/>
        <v>#VALUE!</v>
      </c>
      <c r="IA204" s="53"/>
      <c r="IB204" s="83">
        <f t="shared" si="9053"/>
        <v>0</v>
      </c>
      <c r="IC204" s="44">
        <f t="shared" si="9054"/>
        <v>0</v>
      </c>
      <c r="ID204" s="44">
        <f t="shared" si="9055"/>
        <v>0</v>
      </c>
      <c r="IE204" s="44">
        <f t="shared" si="9056"/>
        <v>0</v>
      </c>
      <c r="IF204" s="44" t="e">
        <f t="shared" si="9057"/>
        <v>#VALUE!</v>
      </c>
      <c r="IG204" s="44" t="e">
        <f t="shared" si="9058"/>
        <v>#VALUE!</v>
      </c>
      <c r="IH204" s="44" t="e">
        <f t="shared" si="9059"/>
        <v>#VALUE!</v>
      </c>
      <c r="II204" s="44" t="e">
        <f t="shared" si="9060"/>
        <v>#VALUE!</v>
      </c>
      <c r="IJ204" s="44" t="e">
        <f t="shared" si="9061"/>
        <v>#VALUE!</v>
      </c>
      <c r="IK204" s="44" t="e">
        <f t="shared" si="9062"/>
        <v>#VALUE!</v>
      </c>
      <c r="IL204" s="53"/>
      <c r="IM204" s="83">
        <f t="shared" si="9063"/>
        <v>0</v>
      </c>
      <c r="IN204" s="44">
        <f t="shared" si="9064"/>
        <v>0</v>
      </c>
      <c r="IO204" s="44">
        <f t="shared" si="9065"/>
        <v>0</v>
      </c>
      <c r="IP204" s="44">
        <f t="shared" si="9066"/>
        <v>0</v>
      </c>
      <c r="IQ204" s="44" t="e">
        <f t="shared" si="9067"/>
        <v>#VALUE!</v>
      </c>
      <c r="IR204" s="44" t="e">
        <f t="shared" si="9068"/>
        <v>#VALUE!</v>
      </c>
      <c r="IS204" s="44" t="e">
        <f t="shared" si="9069"/>
        <v>#VALUE!</v>
      </c>
      <c r="IT204" s="44" t="e">
        <f t="shared" si="9070"/>
        <v>#VALUE!</v>
      </c>
      <c r="IU204" s="44" t="e">
        <f t="shared" si="9071"/>
        <v>#VALUE!</v>
      </c>
      <c r="IV204" s="44" t="e">
        <f t="shared" si="9072"/>
        <v>#VALUE!</v>
      </c>
      <c r="IW204" s="53"/>
      <c r="IX204" s="83">
        <f t="shared" si="9073"/>
        <v>0</v>
      </c>
      <c r="IY204" s="44">
        <f t="shared" si="9074"/>
        <v>0</v>
      </c>
      <c r="IZ204" s="44">
        <f t="shared" si="9075"/>
        <v>0</v>
      </c>
      <c r="JA204" s="44">
        <f t="shared" si="9076"/>
        <v>0</v>
      </c>
      <c r="JB204" s="44" t="e">
        <f t="shared" si="9077"/>
        <v>#VALUE!</v>
      </c>
      <c r="JC204" s="44" t="e">
        <f t="shared" si="9078"/>
        <v>#VALUE!</v>
      </c>
      <c r="JD204" s="44" t="e">
        <f t="shared" si="9079"/>
        <v>#VALUE!</v>
      </c>
      <c r="JE204" s="44" t="e">
        <f t="shared" si="9080"/>
        <v>#VALUE!</v>
      </c>
      <c r="JF204" s="44" t="e">
        <f t="shared" si="9081"/>
        <v>#VALUE!</v>
      </c>
      <c r="JG204" s="44" t="e">
        <f t="shared" si="9082"/>
        <v>#VALUE!</v>
      </c>
      <c r="JH204" s="53"/>
      <c r="JI204" s="83">
        <f t="shared" si="9083"/>
        <v>0</v>
      </c>
      <c r="JJ204" s="44">
        <f t="shared" si="9084"/>
        <v>0</v>
      </c>
      <c r="JK204" s="44">
        <f t="shared" si="9085"/>
        <v>0</v>
      </c>
      <c r="JL204" s="44">
        <f t="shared" si="9086"/>
        <v>0</v>
      </c>
      <c r="JM204" s="44" t="e">
        <f t="shared" si="9087"/>
        <v>#VALUE!</v>
      </c>
      <c r="JN204" s="44" t="e">
        <f t="shared" si="9088"/>
        <v>#VALUE!</v>
      </c>
      <c r="JO204" s="44" t="e">
        <f t="shared" si="9089"/>
        <v>#VALUE!</v>
      </c>
      <c r="JP204" s="44" t="e">
        <f t="shared" si="9090"/>
        <v>#VALUE!</v>
      </c>
      <c r="JQ204" s="44" t="e">
        <f t="shared" si="9091"/>
        <v>#VALUE!</v>
      </c>
      <c r="JR204" s="44" t="e">
        <f t="shared" si="9092"/>
        <v>#VALUE!</v>
      </c>
      <c r="JS204" s="53"/>
      <c r="JT204" s="83">
        <f t="shared" si="9093"/>
        <v>0</v>
      </c>
      <c r="JU204" s="44">
        <f t="shared" si="9094"/>
        <v>0</v>
      </c>
      <c r="JV204" s="44">
        <f t="shared" si="9095"/>
        <v>0</v>
      </c>
      <c r="JW204" s="44">
        <f t="shared" si="9096"/>
        <v>0</v>
      </c>
      <c r="JX204" s="44" t="e">
        <f t="shared" si="9097"/>
        <v>#VALUE!</v>
      </c>
      <c r="JY204" s="44" t="e">
        <f t="shared" si="9098"/>
        <v>#VALUE!</v>
      </c>
      <c r="JZ204" s="44" t="e">
        <f t="shared" si="9099"/>
        <v>#VALUE!</v>
      </c>
      <c r="KA204" s="44" t="e">
        <f t="shared" si="9100"/>
        <v>#VALUE!</v>
      </c>
      <c r="KB204" s="44" t="e">
        <f t="shared" si="9101"/>
        <v>#VALUE!</v>
      </c>
      <c r="KC204" s="44" t="e">
        <f t="shared" si="9102"/>
        <v>#VALUE!</v>
      </c>
      <c r="KD204" s="53"/>
      <c r="KE204" s="83">
        <f t="shared" si="9103"/>
        <v>0</v>
      </c>
      <c r="KF204" s="44">
        <f t="shared" si="9104"/>
        <v>0</v>
      </c>
      <c r="KG204" s="44">
        <f t="shared" si="9105"/>
        <v>0</v>
      </c>
      <c r="KH204" s="44">
        <f t="shared" si="9106"/>
        <v>0</v>
      </c>
      <c r="KI204" s="44" t="e">
        <f t="shared" si="9107"/>
        <v>#VALUE!</v>
      </c>
      <c r="KJ204" s="44" t="e">
        <f t="shared" si="9108"/>
        <v>#VALUE!</v>
      </c>
      <c r="KK204" s="44" t="e">
        <f t="shared" si="9109"/>
        <v>#VALUE!</v>
      </c>
      <c r="KL204" s="44" t="e">
        <f t="shared" si="9110"/>
        <v>#VALUE!</v>
      </c>
      <c r="KM204" s="44" t="e">
        <f t="shared" si="9111"/>
        <v>#VALUE!</v>
      </c>
      <c r="KN204" s="44" t="e">
        <f t="shared" si="9112"/>
        <v>#VALUE!</v>
      </c>
      <c r="KO204" s="53"/>
      <c r="KP204" s="83">
        <f t="shared" si="9113"/>
        <v>0</v>
      </c>
      <c r="KQ204" s="44">
        <f t="shared" si="9114"/>
        <v>0</v>
      </c>
      <c r="KR204" s="44">
        <f t="shared" si="9115"/>
        <v>0</v>
      </c>
      <c r="KS204" s="44">
        <f t="shared" si="9116"/>
        <v>0</v>
      </c>
      <c r="KT204" s="44" t="e">
        <f t="shared" si="9117"/>
        <v>#VALUE!</v>
      </c>
      <c r="KU204" s="44" t="e">
        <f t="shared" si="9118"/>
        <v>#VALUE!</v>
      </c>
      <c r="KV204" s="44" t="e">
        <f t="shared" si="9119"/>
        <v>#VALUE!</v>
      </c>
      <c r="KW204" s="44" t="e">
        <f t="shared" si="9120"/>
        <v>#VALUE!</v>
      </c>
      <c r="KX204" s="44" t="e">
        <f t="shared" si="9121"/>
        <v>#VALUE!</v>
      </c>
      <c r="KY204" s="44" t="e">
        <f t="shared" si="9122"/>
        <v>#VALUE!</v>
      </c>
      <c r="KZ204" s="53"/>
      <c r="LA204" s="83">
        <f t="shared" si="9123"/>
        <v>0</v>
      </c>
      <c r="LB204" s="44">
        <f t="shared" si="9124"/>
        <v>0</v>
      </c>
      <c r="LC204" s="44">
        <f t="shared" si="9125"/>
        <v>0</v>
      </c>
      <c r="LD204" s="44">
        <f t="shared" si="9126"/>
        <v>0</v>
      </c>
      <c r="LE204" s="44" t="e">
        <f t="shared" si="9127"/>
        <v>#VALUE!</v>
      </c>
      <c r="LF204" s="44" t="e">
        <f t="shared" si="9128"/>
        <v>#VALUE!</v>
      </c>
      <c r="LG204" s="44" t="e">
        <f t="shared" si="9129"/>
        <v>#VALUE!</v>
      </c>
      <c r="LH204" s="44" t="e">
        <f t="shared" si="9130"/>
        <v>#VALUE!</v>
      </c>
      <c r="LI204" s="44" t="e">
        <f t="shared" si="9131"/>
        <v>#VALUE!</v>
      </c>
      <c r="LJ204" s="44" t="e">
        <f t="shared" si="9132"/>
        <v>#VALUE!</v>
      </c>
      <c r="LK204" s="53"/>
      <c r="LL204" s="83">
        <f t="shared" si="9133"/>
        <v>0</v>
      </c>
      <c r="LM204" s="44">
        <f t="shared" si="9134"/>
        <v>0</v>
      </c>
      <c r="LN204" s="44">
        <f t="shared" si="9135"/>
        <v>0</v>
      </c>
      <c r="LO204" s="44">
        <f t="shared" si="9136"/>
        <v>0</v>
      </c>
      <c r="LP204" s="44" t="e">
        <f t="shared" si="9137"/>
        <v>#VALUE!</v>
      </c>
      <c r="LQ204" s="44" t="e">
        <f t="shared" si="9138"/>
        <v>#VALUE!</v>
      </c>
      <c r="LR204" s="44" t="e">
        <f t="shared" si="9139"/>
        <v>#VALUE!</v>
      </c>
      <c r="LS204" s="44" t="e">
        <f t="shared" si="9140"/>
        <v>#VALUE!</v>
      </c>
      <c r="LT204" s="44" t="e">
        <f t="shared" si="9141"/>
        <v>#VALUE!</v>
      </c>
      <c r="LU204" s="44" t="e">
        <f t="shared" si="9142"/>
        <v>#VALUE!</v>
      </c>
      <c r="LV204" s="53"/>
      <c r="LW204" s="83">
        <f t="shared" si="9143"/>
        <v>0</v>
      </c>
      <c r="LX204" s="44">
        <f t="shared" si="9144"/>
        <v>0</v>
      </c>
      <c r="LY204" s="44">
        <f t="shared" si="9145"/>
        <v>0</v>
      </c>
      <c r="LZ204" s="44">
        <f t="shared" si="9146"/>
        <v>0</v>
      </c>
      <c r="MA204" s="44" t="e">
        <f t="shared" si="9147"/>
        <v>#VALUE!</v>
      </c>
      <c r="MB204" s="44" t="e">
        <f t="shared" si="9148"/>
        <v>#VALUE!</v>
      </c>
      <c r="MC204" s="44" t="e">
        <f t="shared" si="9149"/>
        <v>#VALUE!</v>
      </c>
      <c r="MD204" s="44" t="e">
        <f t="shared" si="9150"/>
        <v>#VALUE!</v>
      </c>
      <c r="ME204" s="44" t="e">
        <f t="shared" si="9151"/>
        <v>#VALUE!</v>
      </c>
      <c r="MF204" s="44" t="e">
        <f t="shared" si="9152"/>
        <v>#VALUE!</v>
      </c>
      <c r="MG204" s="53"/>
      <c r="MH204" s="83">
        <f t="shared" si="9153"/>
        <v>0</v>
      </c>
      <c r="MI204" s="44">
        <f t="shared" si="9154"/>
        <v>0</v>
      </c>
      <c r="MJ204" s="44">
        <f t="shared" si="9155"/>
        <v>0</v>
      </c>
      <c r="MK204" s="44">
        <f t="shared" si="9156"/>
        <v>0</v>
      </c>
      <c r="ML204" s="44" t="e">
        <f t="shared" si="9157"/>
        <v>#VALUE!</v>
      </c>
      <c r="MM204" s="44" t="e">
        <f t="shared" si="9158"/>
        <v>#VALUE!</v>
      </c>
      <c r="MN204" s="44" t="e">
        <f t="shared" si="9159"/>
        <v>#VALUE!</v>
      </c>
      <c r="MO204" s="44" t="e">
        <f t="shared" si="9160"/>
        <v>#VALUE!</v>
      </c>
      <c r="MP204" s="44" t="e">
        <f t="shared" si="9161"/>
        <v>#VALUE!</v>
      </c>
      <c r="MQ204" s="44" t="e">
        <f t="shared" si="9162"/>
        <v>#VALUE!</v>
      </c>
      <c r="MR204" s="53"/>
      <c r="MS204" s="83">
        <f t="shared" si="9163"/>
        <v>0</v>
      </c>
      <c r="MT204" s="44">
        <f t="shared" si="9164"/>
        <v>0</v>
      </c>
      <c r="MU204" s="44">
        <f t="shared" si="9165"/>
        <v>0</v>
      </c>
      <c r="MV204" s="44">
        <f t="shared" si="9166"/>
        <v>0</v>
      </c>
      <c r="MW204" s="44" t="e">
        <f t="shared" si="9167"/>
        <v>#VALUE!</v>
      </c>
      <c r="MX204" s="44" t="e">
        <f t="shared" si="9168"/>
        <v>#VALUE!</v>
      </c>
      <c r="MY204" s="44" t="e">
        <f t="shared" si="9169"/>
        <v>#VALUE!</v>
      </c>
      <c r="MZ204" s="44" t="e">
        <f t="shared" si="9170"/>
        <v>#VALUE!</v>
      </c>
      <c r="NA204" s="44" t="e">
        <f t="shared" si="9171"/>
        <v>#VALUE!</v>
      </c>
      <c r="NB204" s="44" t="e">
        <f t="shared" si="9172"/>
        <v>#VALUE!</v>
      </c>
      <c r="NC204" s="53"/>
      <c r="ND204" s="83">
        <f t="shared" si="9173"/>
        <v>0</v>
      </c>
      <c r="NE204" s="44">
        <f t="shared" si="9174"/>
        <v>0</v>
      </c>
      <c r="NF204" s="44">
        <f t="shared" si="9175"/>
        <v>0</v>
      </c>
      <c r="NG204" s="44">
        <f t="shared" si="9176"/>
        <v>0</v>
      </c>
      <c r="NH204" s="44" t="e">
        <f t="shared" si="9177"/>
        <v>#VALUE!</v>
      </c>
      <c r="NI204" s="44" t="e">
        <f t="shared" si="9178"/>
        <v>#VALUE!</v>
      </c>
      <c r="NJ204" s="44" t="e">
        <f t="shared" si="9179"/>
        <v>#VALUE!</v>
      </c>
      <c r="NK204" s="44" t="e">
        <f t="shared" si="9180"/>
        <v>#VALUE!</v>
      </c>
      <c r="NL204" s="44" t="e">
        <f t="shared" si="9181"/>
        <v>#VALUE!</v>
      </c>
      <c r="NM204" s="44" t="e">
        <f t="shared" si="9182"/>
        <v>#VALUE!</v>
      </c>
      <c r="NN204" s="53"/>
      <c r="NO204" s="83">
        <f t="shared" si="9183"/>
        <v>0</v>
      </c>
      <c r="NP204" s="44">
        <f t="shared" si="9184"/>
        <v>0</v>
      </c>
      <c r="NQ204" s="44">
        <f t="shared" si="9185"/>
        <v>0</v>
      </c>
      <c r="NR204" s="44">
        <f t="shared" si="9186"/>
        <v>0</v>
      </c>
      <c r="NS204" s="44" t="e">
        <f t="shared" si="9187"/>
        <v>#VALUE!</v>
      </c>
      <c r="NT204" s="44" t="e">
        <f t="shared" si="9188"/>
        <v>#VALUE!</v>
      </c>
      <c r="NU204" s="44" t="e">
        <f t="shared" si="9189"/>
        <v>#VALUE!</v>
      </c>
      <c r="NV204" s="44" t="e">
        <f t="shared" si="9190"/>
        <v>#VALUE!</v>
      </c>
      <c r="NW204" s="44" t="e">
        <f t="shared" si="9191"/>
        <v>#VALUE!</v>
      </c>
      <c r="NX204" s="44" t="e">
        <f t="shared" si="9192"/>
        <v>#VALUE!</v>
      </c>
      <c r="NY204" s="53"/>
      <c r="NZ204" s="83">
        <f t="shared" si="9193"/>
        <v>0</v>
      </c>
      <c r="OA204" s="44">
        <f t="shared" si="9194"/>
        <v>0</v>
      </c>
      <c r="OB204" s="44">
        <f t="shared" si="9195"/>
        <v>0</v>
      </c>
      <c r="OC204" s="44">
        <f t="shared" si="9196"/>
        <v>0</v>
      </c>
      <c r="OD204" s="44" t="e">
        <f t="shared" si="9197"/>
        <v>#VALUE!</v>
      </c>
      <c r="OE204" s="44" t="e">
        <f t="shared" si="9198"/>
        <v>#VALUE!</v>
      </c>
      <c r="OF204" s="44" t="e">
        <f t="shared" si="9199"/>
        <v>#VALUE!</v>
      </c>
      <c r="OG204" s="44" t="e">
        <f t="shared" si="9200"/>
        <v>#VALUE!</v>
      </c>
      <c r="OH204" s="44" t="e">
        <f t="shared" si="9201"/>
        <v>#VALUE!</v>
      </c>
      <c r="OI204" s="44" t="e">
        <f t="shared" si="9202"/>
        <v>#VALUE!</v>
      </c>
      <c r="OJ204" s="53"/>
      <c r="OK204" s="83">
        <f t="shared" si="9203"/>
        <v>0</v>
      </c>
      <c r="OL204" s="44">
        <f t="shared" si="9204"/>
        <v>0</v>
      </c>
      <c r="OM204" s="44">
        <f t="shared" si="9205"/>
        <v>0</v>
      </c>
      <c r="ON204" s="44">
        <f t="shared" si="9206"/>
        <v>0</v>
      </c>
      <c r="OO204" s="44" t="e">
        <f t="shared" si="9207"/>
        <v>#VALUE!</v>
      </c>
      <c r="OP204" s="44" t="e">
        <f t="shared" si="9208"/>
        <v>#VALUE!</v>
      </c>
      <c r="OQ204" s="44" t="e">
        <f t="shared" si="9209"/>
        <v>#VALUE!</v>
      </c>
      <c r="OR204" s="44" t="e">
        <f t="shared" si="9210"/>
        <v>#VALUE!</v>
      </c>
      <c r="OS204" s="44" t="e">
        <f t="shared" si="9211"/>
        <v>#VALUE!</v>
      </c>
      <c r="OT204" s="44" t="e">
        <f t="shared" si="9212"/>
        <v>#VALUE!</v>
      </c>
      <c r="OU204" s="53"/>
      <c r="OV204" s="83">
        <f t="shared" si="9213"/>
        <v>0</v>
      </c>
      <c r="OW204" s="44">
        <f t="shared" si="9214"/>
        <v>0</v>
      </c>
      <c r="OX204" s="44">
        <f t="shared" si="9215"/>
        <v>0</v>
      </c>
      <c r="OY204" s="44">
        <f t="shared" si="9216"/>
        <v>0</v>
      </c>
      <c r="OZ204" s="44" t="e">
        <f t="shared" si="9217"/>
        <v>#VALUE!</v>
      </c>
      <c r="PA204" s="44" t="e">
        <f t="shared" si="9218"/>
        <v>#VALUE!</v>
      </c>
      <c r="PB204" s="44" t="e">
        <f t="shared" si="9219"/>
        <v>#VALUE!</v>
      </c>
      <c r="PC204" s="44" t="e">
        <f t="shared" si="9220"/>
        <v>#VALUE!</v>
      </c>
      <c r="PD204" s="44" t="e">
        <f t="shared" si="9221"/>
        <v>#VALUE!</v>
      </c>
      <c r="PE204" s="44" t="e">
        <f t="shared" si="9222"/>
        <v>#VALUE!</v>
      </c>
      <c r="PF204" s="53"/>
      <c r="PG204" s="83">
        <f t="shared" si="9223"/>
        <v>0</v>
      </c>
      <c r="PH204" s="44">
        <f t="shared" si="9224"/>
        <v>0</v>
      </c>
      <c r="PI204" s="44">
        <f t="shared" si="9225"/>
        <v>0</v>
      </c>
      <c r="PJ204" s="44">
        <f t="shared" si="9226"/>
        <v>0</v>
      </c>
      <c r="PK204" s="44" t="e">
        <f t="shared" si="9227"/>
        <v>#VALUE!</v>
      </c>
      <c r="PL204" s="44" t="e">
        <f t="shared" si="9228"/>
        <v>#VALUE!</v>
      </c>
      <c r="PM204" s="44" t="e">
        <f t="shared" si="9229"/>
        <v>#VALUE!</v>
      </c>
      <c r="PN204" s="44" t="e">
        <f t="shared" si="9230"/>
        <v>#VALUE!</v>
      </c>
      <c r="PO204" s="44" t="e">
        <f t="shared" si="9231"/>
        <v>#VALUE!</v>
      </c>
      <c r="PP204" s="44" t="e">
        <f t="shared" si="9232"/>
        <v>#VALUE!</v>
      </c>
      <c r="PQ204" s="53"/>
      <c r="PR204" s="83">
        <f t="shared" si="9233"/>
        <v>0</v>
      </c>
      <c r="PS204" s="44">
        <f t="shared" si="9234"/>
        <v>0</v>
      </c>
      <c r="PT204" s="44">
        <f t="shared" si="9235"/>
        <v>0</v>
      </c>
      <c r="PU204" s="44">
        <f t="shared" si="9236"/>
        <v>0</v>
      </c>
      <c r="PV204" s="44" t="e">
        <f t="shared" si="9237"/>
        <v>#VALUE!</v>
      </c>
      <c r="PW204" s="44" t="e">
        <f t="shared" si="9238"/>
        <v>#VALUE!</v>
      </c>
      <c r="PX204" s="44" t="e">
        <f t="shared" si="9239"/>
        <v>#VALUE!</v>
      </c>
      <c r="PY204" s="44" t="e">
        <f t="shared" si="9240"/>
        <v>#VALUE!</v>
      </c>
      <c r="PZ204" s="44" t="e">
        <f t="shared" si="9241"/>
        <v>#VALUE!</v>
      </c>
      <c r="QA204" s="44" t="e">
        <f t="shared" si="9242"/>
        <v>#VALUE!</v>
      </c>
    </row>
    <row r="205" spans="1:443" x14ac:dyDescent="0.25">
      <c r="A205" s="42" t="s">
        <v>23</v>
      </c>
      <c r="B205" s="84"/>
      <c r="C205" s="53"/>
      <c r="D205" s="43"/>
      <c r="E205" s="83">
        <f t="shared" si="9243"/>
        <v>0</v>
      </c>
      <c r="F205" s="44">
        <f t="shared" si="9244"/>
        <v>0</v>
      </c>
      <c r="G205" s="44">
        <f t="shared" si="8851"/>
        <v>0</v>
      </c>
      <c r="H205" s="44">
        <f t="shared" si="8852"/>
        <v>0</v>
      </c>
      <c r="I205" s="44">
        <f t="shared" si="8853"/>
        <v>0</v>
      </c>
      <c r="J205" s="44">
        <f t="shared" si="8854"/>
        <v>0</v>
      </c>
      <c r="K205" s="44">
        <f t="shared" si="8855"/>
        <v>0</v>
      </c>
      <c r="L205" s="44">
        <f t="shared" si="8856"/>
        <v>0</v>
      </c>
      <c r="M205" s="44">
        <f t="shared" si="8857"/>
        <v>0</v>
      </c>
      <c r="N205" s="44">
        <f t="shared" si="8858"/>
        <v>0</v>
      </c>
      <c r="O205" s="53"/>
      <c r="P205" s="83">
        <f t="shared" si="9245"/>
        <v>0</v>
      </c>
      <c r="Q205" s="44">
        <f t="shared" si="9246"/>
        <v>0</v>
      </c>
      <c r="R205" s="44">
        <f t="shared" si="8859"/>
        <v>0</v>
      </c>
      <c r="S205" s="44">
        <f t="shared" si="8860"/>
        <v>0</v>
      </c>
      <c r="T205" s="44" t="e">
        <f t="shared" si="8861"/>
        <v>#VALUE!</v>
      </c>
      <c r="U205" s="44" t="e">
        <f t="shared" si="8862"/>
        <v>#VALUE!</v>
      </c>
      <c r="V205" s="44" t="e">
        <f t="shared" si="8863"/>
        <v>#VALUE!</v>
      </c>
      <c r="W205" s="44" t="e">
        <f t="shared" si="8864"/>
        <v>#VALUE!</v>
      </c>
      <c r="X205" s="44" t="e">
        <f t="shared" si="8865"/>
        <v>#VALUE!</v>
      </c>
      <c r="Y205" s="44" t="e">
        <f t="shared" si="8866"/>
        <v>#VALUE!</v>
      </c>
      <c r="Z205" s="53"/>
      <c r="AA205" s="83">
        <f t="shared" si="9247"/>
        <v>0</v>
      </c>
      <c r="AB205" s="44">
        <f t="shared" si="9248"/>
        <v>0</v>
      </c>
      <c r="AC205" s="44">
        <f t="shared" si="8867"/>
        <v>0</v>
      </c>
      <c r="AD205" s="44">
        <f t="shared" si="8868"/>
        <v>0</v>
      </c>
      <c r="AE205" s="44" t="e">
        <f t="shared" si="8869"/>
        <v>#VALUE!</v>
      </c>
      <c r="AF205" s="44" t="e">
        <f t="shared" si="8870"/>
        <v>#VALUE!</v>
      </c>
      <c r="AG205" s="44" t="e">
        <f t="shared" si="8871"/>
        <v>#VALUE!</v>
      </c>
      <c r="AH205" s="44" t="e">
        <f t="shared" si="8872"/>
        <v>#VALUE!</v>
      </c>
      <c r="AI205" s="44" t="e">
        <f t="shared" si="8873"/>
        <v>#VALUE!</v>
      </c>
      <c r="AJ205" s="44" t="e">
        <f t="shared" si="8874"/>
        <v>#VALUE!</v>
      </c>
      <c r="AK205" s="53"/>
      <c r="AL205" s="83">
        <f t="shared" si="9249"/>
        <v>0</v>
      </c>
      <c r="AM205" s="44">
        <f t="shared" si="9250"/>
        <v>0</v>
      </c>
      <c r="AN205" s="44">
        <f t="shared" si="8875"/>
        <v>0</v>
      </c>
      <c r="AO205" s="44">
        <f t="shared" si="8876"/>
        <v>0</v>
      </c>
      <c r="AP205" s="44" t="e">
        <f t="shared" si="8877"/>
        <v>#VALUE!</v>
      </c>
      <c r="AQ205" s="44" t="e">
        <f t="shared" si="8878"/>
        <v>#VALUE!</v>
      </c>
      <c r="AR205" s="44" t="e">
        <f t="shared" si="8879"/>
        <v>#VALUE!</v>
      </c>
      <c r="AS205" s="44" t="e">
        <f t="shared" si="8880"/>
        <v>#VALUE!</v>
      </c>
      <c r="AT205" s="44" t="e">
        <f t="shared" si="8881"/>
        <v>#VALUE!</v>
      </c>
      <c r="AU205" s="44" t="e">
        <f t="shared" si="8882"/>
        <v>#VALUE!</v>
      </c>
      <c r="AV205" s="53"/>
      <c r="AW205" s="83">
        <f t="shared" si="8883"/>
        <v>0</v>
      </c>
      <c r="AX205" s="44">
        <f t="shared" si="8884"/>
        <v>0</v>
      </c>
      <c r="AY205" s="44">
        <f t="shared" si="8885"/>
        <v>0</v>
      </c>
      <c r="AZ205" s="44">
        <f t="shared" si="8886"/>
        <v>0</v>
      </c>
      <c r="BA205" s="44" t="e">
        <f t="shared" si="8887"/>
        <v>#VALUE!</v>
      </c>
      <c r="BB205" s="44" t="e">
        <f t="shared" si="8888"/>
        <v>#VALUE!</v>
      </c>
      <c r="BC205" s="44" t="e">
        <f t="shared" si="8889"/>
        <v>#VALUE!</v>
      </c>
      <c r="BD205" s="44" t="e">
        <f t="shared" si="8890"/>
        <v>#VALUE!</v>
      </c>
      <c r="BE205" s="44" t="e">
        <f t="shared" si="8891"/>
        <v>#VALUE!</v>
      </c>
      <c r="BF205" s="44" t="e">
        <f t="shared" si="8892"/>
        <v>#VALUE!</v>
      </c>
      <c r="BG205" s="53"/>
      <c r="BH205" s="83">
        <f t="shared" si="8893"/>
        <v>0</v>
      </c>
      <c r="BI205" s="44">
        <f t="shared" si="8894"/>
        <v>0</v>
      </c>
      <c r="BJ205" s="44">
        <f t="shared" si="8895"/>
        <v>0</v>
      </c>
      <c r="BK205" s="44">
        <f t="shared" si="8896"/>
        <v>0</v>
      </c>
      <c r="BL205" s="44" t="e">
        <f t="shared" si="8897"/>
        <v>#VALUE!</v>
      </c>
      <c r="BM205" s="44" t="e">
        <f t="shared" si="8898"/>
        <v>#VALUE!</v>
      </c>
      <c r="BN205" s="44" t="e">
        <f t="shared" si="8899"/>
        <v>#VALUE!</v>
      </c>
      <c r="BO205" s="44" t="e">
        <f t="shared" si="8900"/>
        <v>#VALUE!</v>
      </c>
      <c r="BP205" s="44" t="e">
        <f t="shared" si="8901"/>
        <v>#VALUE!</v>
      </c>
      <c r="BQ205" s="44" t="e">
        <f t="shared" si="8902"/>
        <v>#VALUE!</v>
      </c>
      <c r="BR205" s="53"/>
      <c r="BS205" s="83">
        <f t="shared" si="8903"/>
        <v>0</v>
      </c>
      <c r="BT205" s="44">
        <f t="shared" si="8904"/>
        <v>0</v>
      </c>
      <c r="BU205" s="44">
        <f t="shared" si="8905"/>
        <v>0</v>
      </c>
      <c r="BV205" s="44">
        <f t="shared" si="8906"/>
        <v>0</v>
      </c>
      <c r="BW205" s="44" t="e">
        <f t="shared" si="8907"/>
        <v>#VALUE!</v>
      </c>
      <c r="BX205" s="44" t="e">
        <f t="shared" si="8908"/>
        <v>#VALUE!</v>
      </c>
      <c r="BY205" s="44" t="e">
        <f t="shared" si="8909"/>
        <v>#VALUE!</v>
      </c>
      <c r="BZ205" s="44" t="e">
        <f t="shared" si="8910"/>
        <v>#VALUE!</v>
      </c>
      <c r="CA205" s="44" t="e">
        <f t="shared" si="8911"/>
        <v>#VALUE!</v>
      </c>
      <c r="CB205" s="44" t="e">
        <f t="shared" si="8912"/>
        <v>#VALUE!</v>
      </c>
      <c r="CC205" s="53"/>
      <c r="CD205" s="83">
        <f t="shared" si="8913"/>
        <v>0</v>
      </c>
      <c r="CE205" s="44">
        <f t="shared" si="8914"/>
        <v>0</v>
      </c>
      <c r="CF205" s="44">
        <f t="shared" si="8915"/>
        <v>0</v>
      </c>
      <c r="CG205" s="44">
        <f t="shared" si="8916"/>
        <v>0</v>
      </c>
      <c r="CH205" s="44" t="e">
        <f t="shared" si="8917"/>
        <v>#VALUE!</v>
      </c>
      <c r="CI205" s="44" t="e">
        <f t="shared" si="8918"/>
        <v>#VALUE!</v>
      </c>
      <c r="CJ205" s="44" t="e">
        <f t="shared" si="8919"/>
        <v>#VALUE!</v>
      </c>
      <c r="CK205" s="44" t="e">
        <f t="shared" si="8920"/>
        <v>#VALUE!</v>
      </c>
      <c r="CL205" s="44" t="e">
        <f t="shared" si="8921"/>
        <v>#VALUE!</v>
      </c>
      <c r="CM205" s="44" t="e">
        <f t="shared" si="8922"/>
        <v>#VALUE!</v>
      </c>
      <c r="CN205" s="53"/>
      <c r="CO205" s="83">
        <f t="shared" si="8923"/>
        <v>0</v>
      </c>
      <c r="CP205" s="44">
        <f t="shared" si="8924"/>
        <v>0</v>
      </c>
      <c r="CQ205" s="44">
        <f t="shared" si="8925"/>
        <v>0</v>
      </c>
      <c r="CR205" s="44">
        <f t="shared" si="8926"/>
        <v>0</v>
      </c>
      <c r="CS205" s="44" t="e">
        <f t="shared" si="8927"/>
        <v>#VALUE!</v>
      </c>
      <c r="CT205" s="44" t="e">
        <f t="shared" si="8928"/>
        <v>#VALUE!</v>
      </c>
      <c r="CU205" s="44" t="e">
        <f t="shared" si="8929"/>
        <v>#VALUE!</v>
      </c>
      <c r="CV205" s="44" t="e">
        <f t="shared" si="8930"/>
        <v>#VALUE!</v>
      </c>
      <c r="CW205" s="44" t="e">
        <f t="shared" si="8931"/>
        <v>#VALUE!</v>
      </c>
      <c r="CX205" s="44" t="e">
        <f t="shared" si="8932"/>
        <v>#VALUE!</v>
      </c>
      <c r="CY205" s="53"/>
      <c r="CZ205" s="83">
        <f t="shared" si="8933"/>
        <v>0</v>
      </c>
      <c r="DA205" s="44">
        <f t="shared" si="8934"/>
        <v>0</v>
      </c>
      <c r="DB205" s="44">
        <f t="shared" si="8935"/>
        <v>0</v>
      </c>
      <c r="DC205" s="44">
        <f t="shared" si="8936"/>
        <v>0</v>
      </c>
      <c r="DD205" s="44" t="e">
        <f t="shared" si="8937"/>
        <v>#VALUE!</v>
      </c>
      <c r="DE205" s="44" t="e">
        <f t="shared" si="8938"/>
        <v>#VALUE!</v>
      </c>
      <c r="DF205" s="44" t="e">
        <f t="shared" si="8939"/>
        <v>#VALUE!</v>
      </c>
      <c r="DG205" s="44" t="e">
        <f t="shared" si="8940"/>
        <v>#VALUE!</v>
      </c>
      <c r="DH205" s="44" t="e">
        <f t="shared" si="8941"/>
        <v>#VALUE!</v>
      </c>
      <c r="DI205" s="44" t="e">
        <f t="shared" si="8942"/>
        <v>#VALUE!</v>
      </c>
      <c r="DJ205" s="53"/>
      <c r="DK205" s="83">
        <f t="shared" si="8943"/>
        <v>0</v>
      </c>
      <c r="DL205" s="44">
        <f t="shared" si="8944"/>
        <v>0</v>
      </c>
      <c r="DM205" s="44">
        <f t="shared" si="8945"/>
        <v>0</v>
      </c>
      <c r="DN205" s="44">
        <f t="shared" si="8946"/>
        <v>0</v>
      </c>
      <c r="DO205" s="44" t="e">
        <f t="shared" si="8947"/>
        <v>#VALUE!</v>
      </c>
      <c r="DP205" s="44" t="e">
        <f t="shared" si="8948"/>
        <v>#VALUE!</v>
      </c>
      <c r="DQ205" s="44" t="e">
        <f t="shared" si="8949"/>
        <v>#VALUE!</v>
      </c>
      <c r="DR205" s="44" t="e">
        <f t="shared" si="8950"/>
        <v>#VALUE!</v>
      </c>
      <c r="DS205" s="44" t="e">
        <f t="shared" si="8951"/>
        <v>#VALUE!</v>
      </c>
      <c r="DT205" s="44" t="e">
        <f t="shared" si="8952"/>
        <v>#VALUE!</v>
      </c>
      <c r="DU205" s="53"/>
      <c r="DV205" s="83">
        <f t="shared" si="8953"/>
        <v>0</v>
      </c>
      <c r="DW205" s="44">
        <f t="shared" si="8954"/>
        <v>0</v>
      </c>
      <c r="DX205" s="44">
        <f t="shared" si="8955"/>
        <v>0</v>
      </c>
      <c r="DY205" s="44">
        <f t="shared" si="8956"/>
        <v>0</v>
      </c>
      <c r="DZ205" s="44" t="e">
        <f t="shared" si="8957"/>
        <v>#VALUE!</v>
      </c>
      <c r="EA205" s="44" t="e">
        <f t="shared" si="8958"/>
        <v>#VALUE!</v>
      </c>
      <c r="EB205" s="44" t="e">
        <f t="shared" si="8959"/>
        <v>#VALUE!</v>
      </c>
      <c r="EC205" s="44" t="e">
        <f t="shared" si="8960"/>
        <v>#VALUE!</v>
      </c>
      <c r="ED205" s="44" t="e">
        <f t="shared" si="8961"/>
        <v>#VALUE!</v>
      </c>
      <c r="EE205" s="44" t="e">
        <f t="shared" si="8962"/>
        <v>#VALUE!</v>
      </c>
      <c r="EF205" s="53"/>
      <c r="EG205" s="83">
        <f t="shared" si="8963"/>
        <v>0</v>
      </c>
      <c r="EH205" s="44">
        <f t="shared" si="8964"/>
        <v>0</v>
      </c>
      <c r="EI205" s="44">
        <f t="shared" si="8965"/>
        <v>0</v>
      </c>
      <c r="EJ205" s="44">
        <f t="shared" si="8966"/>
        <v>0</v>
      </c>
      <c r="EK205" s="44" t="e">
        <f t="shared" si="8967"/>
        <v>#VALUE!</v>
      </c>
      <c r="EL205" s="44" t="e">
        <f t="shared" si="8968"/>
        <v>#VALUE!</v>
      </c>
      <c r="EM205" s="44" t="e">
        <f t="shared" si="8969"/>
        <v>#VALUE!</v>
      </c>
      <c r="EN205" s="44" t="e">
        <f t="shared" si="8970"/>
        <v>#VALUE!</v>
      </c>
      <c r="EO205" s="44" t="e">
        <f t="shared" si="8971"/>
        <v>#VALUE!</v>
      </c>
      <c r="EP205" s="44" t="e">
        <f t="shared" si="8972"/>
        <v>#VALUE!</v>
      </c>
      <c r="EQ205" s="53"/>
      <c r="ER205" s="83">
        <f t="shared" si="8973"/>
        <v>0</v>
      </c>
      <c r="ES205" s="44">
        <f t="shared" si="8974"/>
        <v>0</v>
      </c>
      <c r="ET205" s="44">
        <f t="shared" si="8975"/>
        <v>0</v>
      </c>
      <c r="EU205" s="44">
        <f t="shared" si="8976"/>
        <v>0</v>
      </c>
      <c r="EV205" s="44" t="e">
        <f t="shared" si="8977"/>
        <v>#VALUE!</v>
      </c>
      <c r="EW205" s="44" t="e">
        <f t="shared" si="8978"/>
        <v>#VALUE!</v>
      </c>
      <c r="EX205" s="44" t="e">
        <f t="shared" si="8979"/>
        <v>#VALUE!</v>
      </c>
      <c r="EY205" s="44" t="e">
        <f t="shared" si="8980"/>
        <v>#VALUE!</v>
      </c>
      <c r="EZ205" s="44" t="e">
        <f t="shared" si="8981"/>
        <v>#VALUE!</v>
      </c>
      <c r="FA205" s="44" t="e">
        <f t="shared" si="8982"/>
        <v>#VALUE!</v>
      </c>
      <c r="FB205" s="53"/>
      <c r="FC205" s="83">
        <f t="shared" si="8983"/>
        <v>0</v>
      </c>
      <c r="FD205" s="44">
        <f t="shared" si="8984"/>
        <v>0</v>
      </c>
      <c r="FE205" s="44">
        <f t="shared" si="8985"/>
        <v>0</v>
      </c>
      <c r="FF205" s="44">
        <f t="shared" si="8986"/>
        <v>0</v>
      </c>
      <c r="FG205" s="44" t="e">
        <f t="shared" si="8987"/>
        <v>#VALUE!</v>
      </c>
      <c r="FH205" s="44" t="e">
        <f t="shared" si="8988"/>
        <v>#VALUE!</v>
      </c>
      <c r="FI205" s="44" t="e">
        <f t="shared" si="8989"/>
        <v>#VALUE!</v>
      </c>
      <c r="FJ205" s="44" t="e">
        <f t="shared" si="8990"/>
        <v>#VALUE!</v>
      </c>
      <c r="FK205" s="44" t="e">
        <f t="shared" si="8991"/>
        <v>#VALUE!</v>
      </c>
      <c r="FL205" s="44" t="e">
        <f t="shared" si="8992"/>
        <v>#VALUE!</v>
      </c>
      <c r="FM205" s="53"/>
      <c r="FN205" s="83">
        <f t="shared" si="8993"/>
        <v>0</v>
      </c>
      <c r="FO205" s="44">
        <f t="shared" si="8994"/>
        <v>0</v>
      </c>
      <c r="FP205" s="44">
        <f t="shared" si="8995"/>
        <v>0</v>
      </c>
      <c r="FQ205" s="44">
        <f t="shared" si="8996"/>
        <v>0</v>
      </c>
      <c r="FR205" s="44" t="e">
        <f t="shared" si="8997"/>
        <v>#VALUE!</v>
      </c>
      <c r="FS205" s="44" t="e">
        <f t="shared" si="8998"/>
        <v>#VALUE!</v>
      </c>
      <c r="FT205" s="44" t="e">
        <f t="shared" si="8999"/>
        <v>#VALUE!</v>
      </c>
      <c r="FU205" s="44" t="e">
        <f t="shared" si="9000"/>
        <v>#VALUE!</v>
      </c>
      <c r="FV205" s="44" t="e">
        <f t="shared" si="9001"/>
        <v>#VALUE!</v>
      </c>
      <c r="FW205" s="44" t="e">
        <f t="shared" si="9002"/>
        <v>#VALUE!</v>
      </c>
      <c r="FX205" s="53"/>
      <c r="FY205" s="83">
        <f t="shared" si="9003"/>
        <v>0</v>
      </c>
      <c r="FZ205" s="44">
        <f t="shared" si="9004"/>
        <v>0</v>
      </c>
      <c r="GA205" s="44">
        <f t="shared" si="9005"/>
        <v>0</v>
      </c>
      <c r="GB205" s="44">
        <f t="shared" si="9006"/>
        <v>0</v>
      </c>
      <c r="GC205" s="44" t="e">
        <f t="shared" si="9007"/>
        <v>#VALUE!</v>
      </c>
      <c r="GD205" s="44" t="e">
        <f t="shared" si="9008"/>
        <v>#VALUE!</v>
      </c>
      <c r="GE205" s="44" t="e">
        <f t="shared" si="9009"/>
        <v>#VALUE!</v>
      </c>
      <c r="GF205" s="44" t="e">
        <f t="shared" si="9010"/>
        <v>#VALUE!</v>
      </c>
      <c r="GG205" s="44" t="e">
        <f t="shared" si="9011"/>
        <v>#VALUE!</v>
      </c>
      <c r="GH205" s="44" t="e">
        <f t="shared" si="9012"/>
        <v>#VALUE!</v>
      </c>
      <c r="GI205" s="53"/>
      <c r="GJ205" s="83">
        <f t="shared" si="9013"/>
        <v>0</v>
      </c>
      <c r="GK205" s="44">
        <f t="shared" si="9014"/>
        <v>0</v>
      </c>
      <c r="GL205" s="44">
        <f t="shared" si="9015"/>
        <v>0</v>
      </c>
      <c r="GM205" s="44">
        <f t="shared" si="9016"/>
        <v>0</v>
      </c>
      <c r="GN205" s="44" t="e">
        <f t="shared" si="9017"/>
        <v>#VALUE!</v>
      </c>
      <c r="GO205" s="44" t="e">
        <f t="shared" si="9018"/>
        <v>#VALUE!</v>
      </c>
      <c r="GP205" s="44" t="e">
        <f t="shared" si="9019"/>
        <v>#VALUE!</v>
      </c>
      <c r="GQ205" s="44" t="e">
        <f t="shared" si="9020"/>
        <v>#VALUE!</v>
      </c>
      <c r="GR205" s="44" t="e">
        <f t="shared" si="9021"/>
        <v>#VALUE!</v>
      </c>
      <c r="GS205" s="44" t="e">
        <f t="shared" si="9022"/>
        <v>#VALUE!</v>
      </c>
      <c r="GT205" s="53"/>
      <c r="GU205" s="83">
        <f t="shared" si="9023"/>
        <v>0</v>
      </c>
      <c r="GV205" s="44">
        <f t="shared" si="9024"/>
        <v>0</v>
      </c>
      <c r="GW205" s="44">
        <f t="shared" si="9025"/>
        <v>0</v>
      </c>
      <c r="GX205" s="44">
        <f t="shared" si="9026"/>
        <v>0</v>
      </c>
      <c r="GY205" s="44" t="e">
        <f t="shared" si="9027"/>
        <v>#VALUE!</v>
      </c>
      <c r="GZ205" s="44" t="e">
        <f t="shared" si="9028"/>
        <v>#VALUE!</v>
      </c>
      <c r="HA205" s="44" t="e">
        <f t="shared" si="9029"/>
        <v>#VALUE!</v>
      </c>
      <c r="HB205" s="44" t="e">
        <f t="shared" si="9030"/>
        <v>#VALUE!</v>
      </c>
      <c r="HC205" s="44" t="e">
        <f t="shared" si="9031"/>
        <v>#VALUE!</v>
      </c>
      <c r="HD205" s="44" t="e">
        <f t="shared" si="9032"/>
        <v>#VALUE!</v>
      </c>
      <c r="HE205" s="53"/>
      <c r="HF205" s="83">
        <f t="shared" si="9033"/>
        <v>0</v>
      </c>
      <c r="HG205" s="44">
        <f t="shared" si="9034"/>
        <v>0</v>
      </c>
      <c r="HH205" s="44">
        <f t="shared" si="9035"/>
        <v>0</v>
      </c>
      <c r="HI205" s="44">
        <f t="shared" si="9036"/>
        <v>0</v>
      </c>
      <c r="HJ205" s="44" t="e">
        <f t="shared" si="9037"/>
        <v>#VALUE!</v>
      </c>
      <c r="HK205" s="44" t="e">
        <f t="shared" si="9038"/>
        <v>#VALUE!</v>
      </c>
      <c r="HL205" s="44" t="e">
        <f t="shared" si="9039"/>
        <v>#VALUE!</v>
      </c>
      <c r="HM205" s="44" t="e">
        <f t="shared" si="9040"/>
        <v>#VALUE!</v>
      </c>
      <c r="HN205" s="44" t="e">
        <f t="shared" si="9041"/>
        <v>#VALUE!</v>
      </c>
      <c r="HO205" s="44" t="e">
        <f t="shared" si="9042"/>
        <v>#VALUE!</v>
      </c>
      <c r="HP205" s="53"/>
      <c r="HQ205" s="83">
        <f t="shared" si="9043"/>
        <v>0</v>
      </c>
      <c r="HR205" s="44">
        <f t="shared" si="9044"/>
        <v>0</v>
      </c>
      <c r="HS205" s="44">
        <f t="shared" si="9045"/>
        <v>0</v>
      </c>
      <c r="HT205" s="44">
        <f t="shared" si="9046"/>
        <v>0</v>
      </c>
      <c r="HU205" s="44" t="e">
        <f t="shared" si="9047"/>
        <v>#VALUE!</v>
      </c>
      <c r="HV205" s="44" t="e">
        <f t="shared" si="9048"/>
        <v>#VALUE!</v>
      </c>
      <c r="HW205" s="44" t="e">
        <f t="shared" si="9049"/>
        <v>#VALUE!</v>
      </c>
      <c r="HX205" s="44" t="e">
        <f t="shared" si="9050"/>
        <v>#VALUE!</v>
      </c>
      <c r="HY205" s="44" t="e">
        <f t="shared" si="9051"/>
        <v>#VALUE!</v>
      </c>
      <c r="HZ205" s="44" t="e">
        <f t="shared" si="9052"/>
        <v>#VALUE!</v>
      </c>
      <c r="IA205" s="53"/>
      <c r="IB205" s="83">
        <f t="shared" si="9053"/>
        <v>0</v>
      </c>
      <c r="IC205" s="44">
        <f t="shared" si="9054"/>
        <v>0</v>
      </c>
      <c r="ID205" s="44">
        <f t="shared" si="9055"/>
        <v>0</v>
      </c>
      <c r="IE205" s="44">
        <f t="shared" si="9056"/>
        <v>0</v>
      </c>
      <c r="IF205" s="44" t="e">
        <f t="shared" si="9057"/>
        <v>#VALUE!</v>
      </c>
      <c r="IG205" s="44" t="e">
        <f t="shared" si="9058"/>
        <v>#VALUE!</v>
      </c>
      <c r="IH205" s="44" t="e">
        <f t="shared" si="9059"/>
        <v>#VALUE!</v>
      </c>
      <c r="II205" s="44" t="e">
        <f t="shared" si="9060"/>
        <v>#VALUE!</v>
      </c>
      <c r="IJ205" s="44" t="e">
        <f t="shared" si="9061"/>
        <v>#VALUE!</v>
      </c>
      <c r="IK205" s="44" t="e">
        <f t="shared" si="9062"/>
        <v>#VALUE!</v>
      </c>
      <c r="IL205" s="53"/>
      <c r="IM205" s="83">
        <f t="shared" si="9063"/>
        <v>0</v>
      </c>
      <c r="IN205" s="44">
        <f t="shared" si="9064"/>
        <v>0</v>
      </c>
      <c r="IO205" s="44">
        <f t="shared" si="9065"/>
        <v>0</v>
      </c>
      <c r="IP205" s="44">
        <f t="shared" si="9066"/>
        <v>0</v>
      </c>
      <c r="IQ205" s="44" t="e">
        <f t="shared" si="9067"/>
        <v>#VALUE!</v>
      </c>
      <c r="IR205" s="44" t="e">
        <f t="shared" si="9068"/>
        <v>#VALUE!</v>
      </c>
      <c r="IS205" s="44" t="e">
        <f t="shared" si="9069"/>
        <v>#VALUE!</v>
      </c>
      <c r="IT205" s="44" t="e">
        <f t="shared" si="9070"/>
        <v>#VALUE!</v>
      </c>
      <c r="IU205" s="44" t="e">
        <f t="shared" si="9071"/>
        <v>#VALUE!</v>
      </c>
      <c r="IV205" s="44" t="e">
        <f t="shared" si="9072"/>
        <v>#VALUE!</v>
      </c>
      <c r="IW205" s="53"/>
      <c r="IX205" s="83">
        <f t="shared" si="9073"/>
        <v>0</v>
      </c>
      <c r="IY205" s="44">
        <f t="shared" si="9074"/>
        <v>0</v>
      </c>
      <c r="IZ205" s="44">
        <f t="shared" si="9075"/>
        <v>0</v>
      </c>
      <c r="JA205" s="44">
        <f t="shared" si="9076"/>
        <v>0</v>
      </c>
      <c r="JB205" s="44" t="e">
        <f t="shared" si="9077"/>
        <v>#VALUE!</v>
      </c>
      <c r="JC205" s="44" t="e">
        <f t="shared" si="9078"/>
        <v>#VALUE!</v>
      </c>
      <c r="JD205" s="44" t="e">
        <f t="shared" si="9079"/>
        <v>#VALUE!</v>
      </c>
      <c r="JE205" s="44" t="e">
        <f t="shared" si="9080"/>
        <v>#VALUE!</v>
      </c>
      <c r="JF205" s="44" t="e">
        <f t="shared" si="9081"/>
        <v>#VALUE!</v>
      </c>
      <c r="JG205" s="44" t="e">
        <f t="shared" si="9082"/>
        <v>#VALUE!</v>
      </c>
      <c r="JH205" s="53"/>
      <c r="JI205" s="83">
        <f t="shared" si="9083"/>
        <v>0</v>
      </c>
      <c r="JJ205" s="44">
        <f t="shared" si="9084"/>
        <v>0</v>
      </c>
      <c r="JK205" s="44">
        <f t="shared" si="9085"/>
        <v>0</v>
      </c>
      <c r="JL205" s="44">
        <f t="shared" si="9086"/>
        <v>0</v>
      </c>
      <c r="JM205" s="44" t="e">
        <f t="shared" si="9087"/>
        <v>#VALUE!</v>
      </c>
      <c r="JN205" s="44" t="e">
        <f t="shared" si="9088"/>
        <v>#VALUE!</v>
      </c>
      <c r="JO205" s="44" t="e">
        <f t="shared" si="9089"/>
        <v>#VALUE!</v>
      </c>
      <c r="JP205" s="44" t="e">
        <f t="shared" si="9090"/>
        <v>#VALUE!</v>
      </c>
      <c r="JQ205" s="44" t="e">
        <f t="shared" si="9091"/>
        <v>#VALUE!</v>
      </c>
      <c r="JR205" s="44" t="e">
        <f t="shared" si="9092"/>
        <v>#VALUE!</v>
      </c>
      <c r="JS205" s="53"/>
      <c r="JT205" s="83">
        <f t="shared" si="9093"/>
        <v>0</v>
      </c>
      <c r="JU205" s="44">
        <f t="shared" si="9094"/>
        <v>0</v>
      </c>
      <c r="JV205" s="44">
        <f t="shared" si="9095"/>
        <v>0</v>
      </c>
      <c r="JW205" s="44">
        <f t="shared" si="9096"/>
        <v>0</v>
      </c>
      <c r="JX205" s="44" t="e">
        <f t="shared" si="9097"/>
        <v>#VALUE!</v>
      </c>
      <c r="JY205" s="44" t="e">
        <f t="shared" si="9098"/>
        <v>#VALUE!</v>
      </c>
      <c r="JZ205" s="44" t="e">
        <f t="shared" si="9099"/>
        <v>#VALUE!</v>
      </c>
      <c r="KA205" s="44" t="e">
        <f t="shared" si="9100"/>
        <v>#VALUE!</v>
      </c>
      <c r="KB205" s="44" t="e">
        <f t="shared" si="9101"/>
        <v>#VALUE!</v>
      </c>
      <c r="KC205" s="44" t="e">
        <f t="shared" si="9102"/>
        <v>#VALUE!</v>
      </c>
      <c r="KD205" s="53"/>
      <c r="KE205" s="83">
        <f t="shared" si="9103"/>
        <v>0</v>
      </c>
      <c r="KF205" s="44">
        <f t="shared" si="9104"/>
        <v>0</v>
      </c>
      <c r="KG205" s="44">
        <f t="shared" si="9105"/>
        <v>0</v>
      </c>
      <c r="KH205" s="44">
        <f t="shared" si="9106"/>
        <v>0</v>
      </c>
      <c r="KI205" s="44" t="e">
        <f t="shared" si="9107"/>
        <v>#VALUE!</v>
      </c>
      <c r="KJ205" s="44" t="e">
        <f t="shared" si="9108"/>
        <v>#VALUE!</v>
      </c>
      <c r="KK205" s="44" t="e">
        <f t="shared" si="9109"/>
        <v>#VALUE!</v>
      </c>
      <c r="KL205" s="44" t="e">
        <f t="shared" si="9110"/>
        <v>#VALUE!</v>
      </c>
      <c r="KM205" s="44" t="e">
        <f t="shared" si="9111"/>
        <v>#VALUE!</v>
      </c>
      <c r="KN205" s="44" t="e">
        <f t="shared" si="9112"/>
        <v>#VALUE!</v>
      </c>
      <c r="KO205" s="53"/>
      <c r="KP205" s="83">
        <f t="shared" si="9113"/>
        <v>0</v>
      </c>
      <c r="KQ205" s="44">
        <f t="shared" si="9114"/>
        <v>0</v>
      </c>
      <c r="KR205" s="44">
        <f t="shared" si="9115"/>
        <v>0</v>
      </c>
      <c r="KS205" s="44">
        <f t="shared" si="9116"/>
        <v>0</v>
      </c>
      <c r="KT205" s="44" t="e">
        <f t="shared" si="9117"/>
        <v>#VALUE!</v>
      </c>
      <c r="KU205" s="44" t="e">
        <f t="shared" si="9118"/>
        <v>#VALUE!</v>
      </c>
      <c r="KV205" s="44" t="e">
        <f t="shared" si="9119"/>
        <v>#VALUE!</v>
      </c>
      <c r="KW205" s="44" t="e">
        <f t="shared" si="9120"/>
        <v>#VALUE!</v>
      </c>
      <c r="KX205" s="44" t="e">
        <f t="shared" si="9121"/>
        <v>#VALUE!</v>
      </c>
      <c r="KY205" s="44" t="e">
        <f t="shared" si="9122"/>
        <v>#VALUE!</v>
      </c>
      <c r="KZ205" s="53"/>
      <c r="LA205" s="83">
        <f t="shared" si="9123"/>
        <v>0</v>
      </c>
      <c r="LB205" s="44">
        <f t="shared" si="9124"/>
        <v>0</v>
      </c>
      <c r="LC205" s="44">
        <f t="shared" si="9125"/>
        <v>0</v>
      </c>
      <c r="LD205" s="44">
        <f t="shared" si="9126"/>
        <v>0</v>
      </c>
      <c r="LE205" s="44" t="e">
        <f t="shared" si="9127"/>
        <v>#VALUE!</v>
      </c>
      <c r="LF205" s="44" t="e">
        <f t="shared" si="9128"/>
        <v>#VALUE!</v>
      </c>
      <c r="LG205" s="44" t="e">
        <f t="shared" si="9129"/>
        <v>#VALUE!</v>
      </c>
      <c r="LH205" s="44" t="e">
        <f t="shared" si="9130"/>
        <v>#VALUE!</v>
      </c>
      <c r="LI205" s="44" t="e">
        <f t="shared" si="9131"/>
        <v>#VALUE!</v>
      </c>
      <c r="LJ205" s="44" t="e">
        <f t="shared" si="9132"/>
        <v>#VALUE!</v>
      </c>
      <c r="LK205" s="53"/>
      <c r="LL205" s="83">
        <f t="shared" si="9133"/>
        <v>0</v>
      </c>
      <c r="LM205" s="44">
        <f t="shared" si="9134"/>
        <v>0</v>
      </c>
      <c r="LN205" s="44">
        <f t="shared" si="9135"/>
        <v>0</v>
      </c>
      <c r="LO205" s="44">
        <f t="shared" si="9136"/>
        <v>0</v>
      </c>
      <c r="LP205" s="44" t="e">
        <f t="shared" si="9137"/>
        <v>#VALUE!</v>
      </c>
      <c r="LQ205" s="44" t="e">
        <f t="shared" si="9138"/>
        <v>#VALUE!</v>
      </c>
      <c r="LR205" s="44" t="e">
        <f t="shared" si="9139"/>
        <v>#VALUE!</v>
      </c>
      <c r="LS205" s="44" t="e">
        <f t="shared" si="9140"/>
        <v>#VALUE!</v>
      </c>
      <c r="LT205" s="44" t="e">
        <f t="shared" si="9141"/>
        <v>#VALUE!</v>
      </c>
      <c r="LU205" s="44" t="e">
        <f t="shared" si="9142"/>
        <v>#VALUE!</v>
      </c>
      <c r="LV205" s="53"/>
      <c r="LW205" s="83">
        <f t="shared" si="9143"/>
        <v>0</v>
      </c>
      <c r="LX205" s="44">
        <f t="shared" si="9144"/>
        <v>0</v>
      </c>
      <c r="LY205" s="44">
        <f t="shared" si="9145"/>
        <v>0</v>
      </c>
      <c r="LZ205" s="44">
        <f t="shared" si="9146"/>
        <v>0</v>
      </c>
      <c r="MA205" s="44" t="e">
        <f t="shared" si="9147"/>
        <v>#VALUE!</v>
      </c>
      <c r="MB205" s="44" t="e">
        <f t="shared" si="9148"/>
        <v>#VALUE!</v>
      </c>
      <c r="MC205" s="44" t="e">
        <f t="shared" si="9149"/>
        <v>#VALUE!</v>
      </c>
      <c r="MD205" s="44" t="e">
        <f t="shared" si="9150"/>
        <v>#VALUE!</v>
      </c>
      <c r="ME205" s="44" t="e">
        <f t="shared" si="9151"/>
        <v>#VALUE!</v>
      </c>
      <c r="MF205" s="44" t="e">
        <f t="shared" si="9152"/>
        <v>#VALUE!</v>
      </c>
      <c r="MG205" s="53"/>
      <c r="MH205" s="83">
        <f t="shared" si="9153"/>
        <v>0</v>
      </c>
      <c r="MI205" s="44">
        <f t="shared" si="9154"/>
        <v>0</v>
      </c>
      <c r="MJ205" s="44">
        <f t="shared" si="9155"/>
        <v>0</v>
      </c>
      <c r="MK205" s="44">
        <f t="shared" si="9156"/>
        <v>0</v>
      </c>
      <c r="ML205" s="44" t="e">
        <f t="shared" si="9157"/>
        <v>#VALUE!</v>
      </c>
      <c r="MM205" s="44" t="e">
        <f t="shared" si="9158"/>
        <v>#VALUE!</v>
      </c>
      <c r="MN205" s="44" t="e">
        <f t="shared" si="9159"/>
        <v>#VALUE!</v>
      </c>
      <c r="MO205" s="44" t="e">
        <f t="shared" si="9160"/>
        <v>#VALUE!</v>
      </c>
      <c r="MP205" s="44" t="e">
        <f t="shared" si="9161"/>
        <v>#VALUE!</v>
      </c>
      <c r="MQ205" s="44" t="e">
        <f t="shared" si="9162"/>
        <v>#VALUE!</v>
      </c>
      <c r="MR205" s="53"/>
      <c r="MS205" s="83">
        <f t="shared" si="9163"/>
        <v>0</v>
      </c>
      <c r="MT205" s="44">
        <f t="shared" si="9164"/>
        <v>0</v>
      </c>
      <c r="MU205" s="44">
        <f t="shared" si="9165"/>
        <v>0</v>
      </c>
      <c r="MV205" s="44">
        <f t="shared" si="9166"/>
        <v>0</v>
      </c>
      <c r="MW205" s="44" t="e">
        <f t="shared" si="9167"/>
        <v>#VALUE!</v>
      </c>
      <c r="MX205" s="44" t="e">
        <f t="shared" si="9168"/>
        <v>#VALUE!</v>
      </c>
      <c r="MY205" s="44" t="e">
        <f t="shared" si="9169"/>
        <v>#VALUE!</v>
      </c>
      <c r="MZ205" s="44" t="e">
        <f t="shared" si="9170"/>
        <v>#VALUE!</v>
      </c>
      <c r="NA205" s="44" t="e">
        <f t="shared" si="9171"/>
        <v>#VALUE!</v>
      </c>
      <c r="NB205" s="44" t="e">
        <f t="shared" si="9172"/>
        <v>#VALUE!</v>
      </c>
      <c r="NC205" s="53"/>
      <c r="ND205" s="83">
        <f t="shared" si="9173"/>
        <v>0</v>
      </c>
      <c r="NE205" s="44">
        <f t="shared" si="9174"/>
        <v>0</v>
      </c>
      <c r="NF205" s="44">
        <f t="shared" si="9175"/>
        <v>0</v>
      </c>
      <c r="NG205" s="44">
        <f t="shared" si="9176"/>
        <v>0</v>
      </c>
      <c r="NH205" s="44" t="e">
        <f t="shared" si="9177"/>
        <v>#VALUE!</v>
      </c>
      <c r="NI205" s="44" t="e">
        <f t="shared" si="9178"/>
        <v>#VALUE!</v>
      </c>
      <c r="NJ205" s="44" t="e">
        <f t="shared" si="9179"/>
        <v>#VALUE!</v>
      </c>
      <c r="NK205" s="44" t="e">
        <f t="shared" si="9180"/>
        <v>#VALUE!</v>
      </c>
      <c r="NL205" s="44" t="e">
        <f t="shared" si="9181"/>
        <v>#VALUE!</v>
      </c>
      <c r="NM205" s="44" t="e">
        <f t="shared" si="9182"/>
        <v>#VALUE!</v>
      </c>
      <c r="NN205" s="53"/>
      <c r="NO205" s="83">
        <f t="shared" si="9183"/>
        <v>0</v>
      </c>
      <c r="NP205" s="44">
        <f t="shared" si="9184"/>
        <v>0</v>
      </c>
      <c r="NQ205" s="44">
        <f t="shared" si="9185"/>
        <v>0</v>
      </c>
      <c r="NR205" s="44">
        <f t="shared" si="9186"/>
        <v>0</v>
      </c>
      <c r="NS205" s="44" t="e">
        <f t="shared" si="9187"/>
        <v>#VALUE!</v>
      </c>
      <c r="NT205" s="44" t="e">
        <f t="shared" si="9188"/>
        <v>#VALUE!</v>
      </c>
      <c r="NU205" s="44" t="e">
        <f t="shared" si="9189"/>
        <v>#VALUE!</v>
      </c>
      <c r="NV205" s="44" t="e">
        <f t="shared" si="9190"/>
        <v>#VALUE!</v>
      </c>
      <c r="NW205" s="44" t="e">
        <f t="shared" si="9191"/>
        <v>#VALUE!</v>
      </c>
      <c r="NX205" s="44" t="e">
        <f t="shared" si="9192"/>
        <v>#VALUE!</v>
      </c>
      <c r="NY205" s="53"/>
      <c r="NZ205" s="83">
        <f t="shared" si="9193"/>
        <v>0</v>
      </c>
      <c r="OA205" s="44">
        <f t="shared" si="9194"/>
        <v>0</v>
      </c>
      <c r="OB205" s="44">
        <f t="shared" si="9195"/>
        <v>0</v>
      </c>
      <c r="OC205" s="44">
        <f t="shared" si="9196"/>
        <v>0</v>
      </c>
      <c r="OD205" s="44" t="e">
        <f t="shared" si="9197"/>
        <v>#VALUE!</v>
      </c>
      <c r="OE205" s="44" t="e">
        <f t="shared" si="9198"/>
        <v>#VALUE!</v>
      </c>
      <c r="OF205" s="44" t="e">
        <f t="shared" si="9199"/>
        <v>#VALUE!</v>
      </c>
      <c r="OG205" s="44" t="e">
        <f t="shared" si="9200"/>
        <v>#VALUE!</v>
      </c>
      <c r="OH205" s="44" t="e">
        <f t="shared" si="9201"/>
        <v>#VALUE!</v>
      </c>
      <c r="OI205" s="44" t="e">
        <f t="shared" si="9202"/>
        <v>#VALUE!</v>
      </c>
      <c r="OJ205" s="53"/>
      <c r="OK205" s="83">
        <f t="shared" si="9203"/>
        <v>0</v>
      </c>
      <c r="OL205" s="44">
        <f t="shared" si="9204"/>
        <v>0</v>
      </c>
      <c r="OM205" s="44">
        <f t="shared" si="9205"/>
        <v>0</v>
      </c>
      <c r="ON205" s="44">
        <f t="shared" si="9206"/>
        <v>0</v>
      </c>
      <c r="OO205" s="44" t="e">
        <f t="shared" si="9207"/>
        <v>#VALUE!</v>
      </c>
      <c r="OP205" s="44" t="e">
        <f t="shared" si="9208"/>
        <v>#VALUE!</v>
      </c>
      <c r="OQ205" s="44" t="e">
        <f t="shared" si="9209"/>
        <v>#VALUE!</v>
      </c>
      <c r="OR205" s="44" t="e">
        <f t="shared" si="9210"/>
        <v>#VALUE!</v>
      </c>
      <c r="OS205" s="44" t="e">
        <f t="shared" si="9211"/>
        <v>#VALUE!</v>
      </c>
      <c r="OT205" s="44" t="e">
        <f t="shared" si="9212"/>
        <v>#VALUE!</v>
      </c>
      <c r="OU205" s="53"/>
      <c r="OV205" s="83">
        <f t="shared" si="9213"/>
        <v>0</v>
      </c>
      <c r="OW205" s="44">
        <f t="shared" si="9214"/>
        <v>0</v>
      </c>
      <c r="OX205" s="44">
        <f t="shared" si="9215"/>
        <v>0</v>
      </c>
      <c r="OY205" s="44">
        <f t="shared" si="9216"/>
        <v>0</v>
      </c>
      <c r="OZ205" s="44" t="e">
        <f t="shared" si="9217"/>
        <v>#VALUE!</v>
      </c>
      <c r="PA205" s="44" t="e">
        <f t="shared" si="9218"/>
        <v>#VALUE!</v>
      </c>
      <c r="PB205" s="44" t="e">
        <f t="shared" si="9219"/>
        <v>#VALUE!</v>
      </c>
      <c r="PC205" s="44" t="e">
        <f t="shared" si="9220"/>
        <v>#VALUE!</v>
      </c>
      <c r="PD205" s="44" t="e">
        <f t="shared" si="9221"/>
        <v>#VALUE!</v>
      </c>
      <c r="PE205" s="44" t="e">
        <f t="shared" si="9222"/>
        <v>#VALUE!</v>
      </c>
      <c r="PF205" s="53"/>
      <c r="PG205" s="83">
        <f t="shared" si="9223"/>
        <v>0</v>
      </c>
      <c r="PH205" s="44">
        <f t="shared" si="9224"/>
        <v>0</v>
      </c>
      <c r="PI205" s="44">
        <f t="shared" si="9225"/>
        <v>0</v>
      </c>
      <c r="PJ205" s="44">
        <f t="shared" si="9226"/>
        <v>0</v>
      </c>
      <c r="PK205" s="44" t="e">
        <f t="shared" si="9227"/>
        <v>#VALUE!</v>
      </c>
      <c r="PL205" s="44" t="e">
        <f t="shared" si="9228"/>
        <v>#VALUE!</v>
      </c>
      <c r="PM205" s="44" t="e">
        <f t="shared" si="9229"/>
        <v>#VALUE!</v>
      </c>
      <c r="PN205" s="44" t="e">
        <f t="shared" si="9230"/>
        <v>#VALUE!</v>
      </c>
      <c r="PO205" s="44" t="e">
        <f t="shared" si="9231"/>
        <v>#VALUE!</v>
      </c>
      <c r="PP205" s="44" t="e">
        <f t="shared" si="9232"/>
        <v>#VALUE!</v>
      </c>
      <c r="PQ205" s="53"/>
      <c r="PR205" s="83">
        <f t="shared" si="9233"/>
        <v>0</v>
      </c>
      <c r="PS205" s="44">
        <f t="shared" si="9234"/>
        <v>0</v>
      </c>
      <c r="PT205" s="44">
        <f t="shared" si="9235"/>
        <v>0</v>
      </c>
      <c r="PU205" s="44">
        <f t="shared" si="9236"/>
        <v>0</v>
      </c>
      <c r="PV205" s="44" t="e">
        <f t="shared" si="9237"/>
        <v>#VALUE!</v>
      </c>
      <c r="PW205" s="44" t="e">
        <f t="shared" si="9238"/>
        <v>#VALUE!</v>
      </c>
      <c r="PX205" s="44" t="e">
        <f t="shared" si="9239"/>
        <v>#VALUE!</v>
      </c>
      <c r="PY205" s="44" t="e">
        <f t="shared" si="9240"/>
        <v>#VALUE!</v>
      </c>
      <c r="PZ205" s="44" t="e">
        <f t="shared" si="9241"/>
        <v>#VALUE!</v>
      </c>
      <c r="QA205" s="44" t="e">
        <f t="shared" si="9242"/>
        <v>#VALUE!</v>
      </c>
    </row>
    <row r="207" spans="1:443" x14ac:dyDescent="0.25">
      <c r="A207" s="276"/>
      <c r="B207" s="277"/>
      <c r="C207" s="50"/>
      <c r="D207" s="37"/>
      <c r="E207" s="285" t="s">
        <v>103</v>
      </c>
      <c r="F207" s="285"/>
      <c r="G207" s="276" t="s">
        <v>4</v>
      </c>
      <c r="H207" s="277"/>
      <c r="I207" s="276" t="s">
        <v>5</v>
      </c>
      <c r="J207" s="277"/>
      <c r="K207" s="276" t="s">
        <v>9</v>
      </c>
      <c r="L207" s="277"/>
      <c r="M207" s="276" t="s">
        <v>106</v>
      </c>
      <c r="N207" s="277"/>
      <c r="O207" s="80"/>
      <c r="P207" s="286" t="s">
        <v>104</v>
      </c>
      <c r="Q207" s="286"/>
      <c r="R207" s="276" t="s">
        <v>4</v>
      </c>
      <c r="S207" s="277"/>
      <c r="T207" s="276" t="s">
        <v>5</v>
      </c>
      <c r="U207" s="277"/>
      <c r="V207" s="276" t="s">
        <v>9</v>
      </c>
      <c r="W207" s="277"/>
      <c r="X207" s="276" t="s">
        <v>106</v>
      </c>
      <c r="Y207" s="277"/>
      <c r="Z207" s="80"/>
      <c r="AA207" s="285" t="s">
        <v>155</v>
      </c>
      <c r="AB207" s="285"/>
      <c r="AC207" s="276" t="s">
        <v>4</v>
      </c>
      <c r="AD207" s="277"/>
      <c r="AE207" s="276" t="s">
        <v>5</v>
      </c>
      <c r="AF207" s="277"/>
      <c r="AG207" s="276" t="s">
        <v>9</v>
      </c>
      <c r="AH207" s="277"/>
      <c r="AI207" s="276" t="s">
        <v>106</v>
      </c>
      <c r="AJ207" s="277"/>
      <c r="AK207" s="80"/>
      <c r="AL207" s="285" t="s">
        <v>156</v>
      </c>
      <c r="AM207" s="285"/>
      <c r="AN207" s="276" t="s">
        <v>4</v>
      </c>
      <c r="AO207" s="277"/>
      <c r="AP207" s="276" t="s">
        <v>5</v>
      </c>
      <c r="AQ207" s="277"/>
      <c r="AR207" s="276" t="s">
        <v>9</v>
      </c>
      <c r="AS207" s="277"/>
      <c r="AT207" s="276" t="s">
        <v>106</v>
      </c>
      <c r="AU207" s="277"/>
      <c r="AV207" s="80"/>
      <c r="AW207" s="285" t="s">
        <v>311</v>
      </c>
      <c r="AX207" s="285"/>
      <c r="AY207" s="276" t="s">
        <v>4</v>
      </c>
      <c r="AZ207" s="277"/>
      <c r="BA207" s="276" t="s">
        <v>5</v>
      </c>
      <c r="BB207" s="277"/>
      <c r="BC207" s="276" t="s">
        <v>9</v>
      </c>
      <c r="BD207" s="277"/>
      <c r="BE207" s="276" t="s">
        <v>106</v>
      </c>
      <c r="BF207" s="277"/>
      <c r="BG207" s="80"/>
      <c r="BH207" s="285" t="s">
        <v>312</v>
      </c>
      <c r="BI207" s="285"/>
      <c r="BJ207" s="276" t="s">
        <v>4</v>
      </c>
      <c r="BK207" s="277"/>
      <c r="BL207" s="276" t="s">
        <v>5</v>
      </c>
      <c r="BM207" s="277"/>
      <c r="BN207" s="276" t="s">
        <v>9</v>
      </c>
      <c r="BO207" s="277"/>
      <c r="BP207" s="276" t="s">
        <v>106</v>
      </c>
      <c r="BQ207" s="277"/>
      <c r="BR207" s="80"/>
      <c r="BS207" s="285" t="s">
        <v>313</v>
      </c>
      <c r="BT207" s="285"/>
      <c r="BU207" s="276" t="s">
        <v>4</v>
      </c>
      <c r="BV207" s="277"/>
      <c r="BW207" s="276" t="s">
        <v>5</v>
      </c>
      <c r="BX207" s="277"/>
      <c r="BY207" s="276" t="s">
        <v>9</v>
      </c>
      <c r="BZ207" s="277"/>
      <c r="CA207" s="276" t="s">
        <v>106</v>
      </c>
      <c r="CB207" s="277"/>
      <c r="CC207" s="80"/>
      <c r="CD207" s="285" t="s">
        <v>314</v>
      </c>
      <c r="CE207" s="285"/>
      <c r="CF207" s="276" t="s">
        <v>4</v>
      </c>
      <c r="CG207" s="277"/>
      <c r="CH207" s="276" t="s">
        <v>5</v>
      </c>
      <c r="CI207" s="277"/>
      <c r="CJ207" s="276" t="s">
        <v>9</v>
      </c>
      <c r="CK207" s="277"/>
      <c r="CL207" s="276" t="s">
        <v>106</v>
      </c>
      <c r="CM207" s="277"/>
      <c r="CN207" s="80"/>
      <c r="CO207" s="285" t="s">
        <v>315</v>
      </c>
      <c r="CP207" s="285"/>
      <c r="CQ207" s="276" t="s">
        <v>4</v>
      </c>
      <c r="CR207" s="277"/>
      <c r="CS207" s="276" t="s">
        <v>5</v>
      </c>
      <c r="CT207" s="277"/>
      <c r="CU207" s="276" t="s">
        <v>9</v>
      </c>
      <c r="CV207" s="277"/>
      <c r="CW207" s="276" t="s">
        <v>106</v>
      </c>
      <c r="CX207" s="277"/>
      <c r="CY207" s="80"/>
      <c r="CZ207" s="285" t="s">
        <v>316</v>
      </c>
      <c r="DA207" s="285"/>
      <c r="DB207" s="276" t="s">
        <v>4</v>
      </c>
      <c r="DC207" s="277"/>
      <c r="DD207" s="276" t="s">
        <v>5</v>
      </c>
      <c r="DE207" s="277"/>
      <c r="DF207" s="276" t="s">
        <v>9</v>
      </c>
      <c r="DG207" s="277"/>
      <c r="DH207" s="276" t="s">
        <v>106</v>
      </c>
      <c r="DI207" s="277"/>
      <c r="DJ207" s="80"/>
      <c r="DK207" s="285" t="s">
        <v>258</v>
      </c>
      <c r="DL207" s="285"/>
      <c r="DM207" s="276" t="s">
        <v>4</v>
      </c>
      <c r="DN207" s="277"/>
      <c r="DO207" s="276" t="s">
        <v>5</v>
      </c>
      <c r="DP207" s="277"/>
      <c r="DQ207" s="276" t="s">
        <v>9</v>
      </c>
      <c r="DR207" s="277"/>
      <c r="DS207" s="276" t="s">
        <v>106</v>
      </c>
      <c r="DT207" s="277"/>
      <c r="DU207" s="80"/>
      <c r="DV207" s="285" t="s">
        <v>317</v>
      </c>
      <c r="DW207" s="285"/>
      <c r="DX207" s="276" t="s">
        <v>4</v>
      </c>
      <c r="DY207" s="277"/>
      <c r="DZ207" s="276" t="s">
        <v>5</v>
      </c>
      <c r="EA207" s="277"/>
      <c r="EB207" s="276" t="s">
        <v>9</v>
      </c>
      <c r="EC207" s="277"/>
      <c r="ED207" s="276" t="s">
        <v>106</v>
      </c>
      <c r="EE207" s="277"/>
      <c r="EF207" s="80"/>
      <c r="EG207" s="285" t="s">
        <v>318</v>
      </c>
      <c r="EH207" s="285"/>
      <c r="EI207" s="276" t="s">
        <v>4</v>
      </c>
      <c r="EJ207" s="277"/>
      <c r="EK207" s="276" t="s">
        <v>5</v>
      </c>
      <c r="EL207" s="277"/>
      <c r="EM207" s="276" t="s">
        <v>9</v>
      </c>
      <c r="EN207" s="277"/>
      <c r="EO207" s="276" t="s">
        <v>106</v>
      </c>
      <c r="EP207" s="277"/>
      <c r="EQ207" s="80"/>
      <c r="ER207" s="285" t="s">
        <v>319</v>
      </c>
      <c r="ES207" s="285"/>
      <c r="ET207" s="276" t="s">
        <v>4</v>
      </c>
      <c r="EU207" s="277"/>
      <c r="EV207" s="276" t="s">
        <v>5</v>
      </c>
      <c r="EW207" s="277"/>
      <c r="EX207" s="276" t="s">
        <v>9</v>
      </c>
      <c r="EY207" s="277"/>
      <c r="EZ207" s="276" t="s">
        <v>106</v>
      </c>
      <c r="FA207" s="277"/>
      <c r="FB207" s="80"/>
      <c r="FC207" s="285" t="s">
        <v>320</v>
      </c>
      <c r="FD207" s="285"/>
      <c r="FE207" s="276" t="s">
        <v>4</v>
      </c>
      <c r="FF207" s="277"/>
      <c r="FG207" s="276" t="s">
        <v>5</v>
      </c>
      <c r="FH207" s="277"/>
      <c r="FI207" s="276" t="s">
        <v>9</v>
      </c>
      <c r="FJ207" s="277"/>
      <c r="FK207" s="276" t="s">
        <v>106</v>
      </c>
      <c r="FL207" s="277"/>
      <c r="FM207" s="80"/>
      <c r="FN207" s="285" t="s">
        <v>321</v>
      </c>
      <c r="FO207" s="285"/>
      <c r="FP207" s="276" t="s">
        <v>4</v>
      </c>
      <c r="FQ207" s="277"/>
      <c r="FR207" s="276" t="s">
        <v>5</v>
      </c>
      <c r="FS207" s="277"/>
      <c r="FT207" s="276" t="s">
        <v>9</v>
      </c>
      <c r="FU207" s="277"/>
      <c r="FV207" s="276" t="s">
        <v>106</v>
      </c>
      <c r="FW207" s="277"/>
      <c r="FX207" s="80"/>
      <c r="FY207" s="285" t="s">
        <v>322</v>
      </c>
      <c r="FZ207" s="285"/>
      <c r="GA207" s="276" t="s">
        <v>4</v>
      </c>
      <c r="GB207" s="277"/>
      <c r="GC207" s="276" t="s">
        <v>5</v>
      </c>
      <c r="GD207" s="277"/>
      <c r="GE207" s="276" t="s">
        <v>9</v>
      </c>
      <c r="GF207" s="277"/>
      <c r="GG207" s="276" t="s">
        <v>106</v>
      </c>
      <c r="GH207" s="277"/>
      <c r="GI207" s="80"/>
      <c r="GJ207" s="285" t="s">
        <v>323</v>
      </c>
      <c r="GK207" s="285"/>
      <c r="GL207" s="276" t="s">
        <v>4</v>
      </c>
      <c r="GM207" s="277"/>
      <c r="GN207" s="276" t="s">
        <v>5</v>
      </c>
      <c r="GO207" s="277"/>
      <c r="GP207" s="276" t="s">
        <v>9</v>
      </c>
      <c r="GQ207" s="277"/>
      <c r="GR207" s="276" t="s">
        <v>106</v>
      </c>
      <c r="GS207" s="277"/>
      <c r="GT207" s="80"/>
      <c r="GU207" s="285" t="s">
        <v>324</v>
      </c>
      <c r="GV207" s="285"/>
      <c r="GW207" s="276" t="s">
        <v>4</v>
      </c>
      <c r="GX207" s="277"/>
      <c r="GY207" s="276" t="s">
        <v>5</v>
      </c>
      <c r="GZ207" s="277"/>
      <c r="HA207" s="276" t="s">
        <v>9</v>
      </c>
      <c r="HB207" s="277"/>
      <c r="HC207" s="276" t="s">
        <v>106</v>
      </c>
      <c r="HD207" s="277"/>
      <c r="HE207" s="80"/>
      <c r="HF207" s="285" t="s">
        <v>325</v>
      </c>
      <c r="HG207" s="285"/>
      <c r="HH207" s="276" t="s">
        <v>4</v>
      </c>
      <c r="HI207" s="277"/>
      <c r="HJ207" s="276" t="s">
        <v>5</v>
      </c>
      <c r="HK207" s="277"/>
      <c r="HL207" s="276" t="s">
        <v>9</v>
      </c>
      <c r="HM207" s="277"/>
      <c r="HN207" s="276" t="s">
        <v>106</v>
      </c>
      <c r="HO207" s="277"/>
      <c r="HP207" s="80"/>
      <c r="HQ207" s="285" t="s">
        <v>326</v>
      </c>
      <c r="HR207" s="285"/>
      <c r="HS207" s="276" t="s">
        <v>4</v>
      </c>
      <c r="HT207" s="277"/>
      <c r="HU207" s="276" t="s">
        <v>5</v>
      </c>
      <c r="HV207" s="277"/>
      <c r="HW207" s="276" t="s">
        <v>9</v>
      </c>
      <c r="HX207" s="277"/>
      <c r="HY207" s="276" t="s">
        <v>106</v>
      </c>
      <c r="HZ207" s="277"/>
      <c r="IA207" s="80"/>
      <c r="IB207" s="285" t="s">
        <v>327</v>
      </c>
      <c r="IC207" s="285"/>
      <c r="ID207" s="276" t="s">
        <v>4</v>
      </c>
      <c r="IE207" s="277"/>
      <c r="IF207" s="276" t="s">
        <v>5</v>
      </c>
      <c r="IG207" s="277"/>
      <c r="IH207" s="276" t="s">
        <v>9</v>
      </c>
      <c r="II207" s="277"/>
      <c r="IJ207" s="276" t="s">
        <v>106</v>
      </c>
      <c r="IK207" s="277"/>
      <c r="IL207" s="80"/>
      <c r="IM207" s="285" t="s">
        <v>328</v>
      </c>
      <c r="IN207" s="285"/>
      <c r="IO207" s="276" t="s">
        <v>4</v>
      </c>
      <c r="IP207" s="277"/>
      <c r="IQ207" s="276" t="s">
        <v>5</v>
      </c>
      <c r="IR207" s="277"/>
      <c r="IS207" s="276" t="s">
        <v>9</v>
      </c>
      <c r="IT207" s="277"/>
      <c r="IU207" s="276" t="s">
        <v>106</v>
      </c>
      <c r="IV207" s="277"/>
      <c r="IW207" s="80"/>
      <c r="IX207" s="285" t="s">
        <v>329</v>
      </c>
      <c r="IY207" s="285"/>
      <c r="IZ207" s="276" t="s">
        <v>4</v>
      </c>
      <c r="JA207" s="277"/>
      <c r="JB207" s="276" t="s">
        <v>5</v>
      </c>
      <c r="JC207" s="277"/>
      <c r="JD207" s="276" t="s">
        <v>9</v>
      </c>
      <c r="JE207" s="277"/>
      <c r="JF207" s="276" t="s">
        <v>106</v>
      </c>
      <c r="JG207" s="277"/>
      <c r="JH207" s="80"/>
      <c r="JI207" s="285" t="s">
        <v>330</v>
      </c>
      <c r="JJ207" s="285"/>
      <c r="JK207" s="276" t="s">
        <v>4</v>
      </c>
      <c r="JL207" s="277"/>
      <c r="JM207" s="276" t="s">
        <v>5</v>
      </c>
      <c r="JN207" s="277"/>
      <c r="JO207" s="276" t="s">
        <v>9</v>
      </c>
      <c r="JP207" s="277"/>
      <c r="JQ207" s="276" t="s">
        <v>106</v>
      </c>
      <c r="JR207" s="277"/>
      <c r="JS207" s="80"/>
      <c r="JT207" s="285" t="s">
        <v>331</v>
      </c>
      <c r="JU207" s="285"/>
      <c r="JV207" s="276" t="s">
        <v>4</v>
      </c>
      <c r="JW207" s="277"/>
      <c r="JX207" s="276" t="s">
        <v>5</v>
      </c>
      <c r="JY207" s="277"/>
      <c r="JZ207" s="276" t="s">
        <v>9</v>
      </c>
      <c r="KA207" s="277"/>
      <c r="KB207" s="276" t="s">
        <v>106</v>
      </c>
      <c r="KC207" s="277"/>
      <c r="KD207" s="80"/>
      <c r="KE207" s="285" t="s">
        <v>332</v>
      </c>
      <c r="KF207" s="285"/>
      <c r="KG207" s="276" t="s">
        <v>4</v>
      </c>
      <c r="KH207" s="277"/>
      <c r="KI207" s="276" t="s">
        <v>5</v>
      </c>
      <c r="KJ207" s="277"/>
      <c r="KK207" s="276" t="s">
        <v>9</v>
      </c>
      <c r="KL207" s="277"/>
      <c r="KM207" s="276" t="s">
        <v>106</v>
      </c>
      <c r="KN207" s="277"/>
      <c r="KO207" s="80"/>
      <c r="KP207" s="285" t="s">
        <v>333</v>
      </c>
      <c r="KQ207" s="285"/>
      <c r="KR207" s="276" t="s">
        <v>4</v>
      </c>
      <c r="KS207" s="277"/>
      <c r="KT207" s="276" t="s">
        <v>5</v>
      </c>
      <c r="KU207" s="277"/>
      <c r="KV207" s="276" t="s">
        <v>9</v>
      </c>
      <c r="KW207" s="277"/>
      <c r="KX207" s="276" t="s">
        <v>106</v>
      </c>
      <c r="KY207" s="277"/>
      <c r="KZ207" s="80"/>
      <c r="LA207" s="285" t="s">
        <v>334</v>
      </c>
      <c r="LB207" s="285"/>
      <c r="LC207" s="276" t="s">
        <v>4</v>
      </c>
      <c r="LD207" s="277"/>
      <c r="LE207" s="276" t="s">
        <v>5</v>
      </c>
      <c r="LF207" s="277"/>
      <c r="LG207" s="276" t="s">
        <v>9</v>
      </c>
      <c r="LH207" s="277"/>
      <c r="LI207" s="276" t="s">
        <v>106</v>
      </c>
      <c r="LJ207" s="277"/>
      <c r="LK207" s="80"/>
      <c r="LL207" s="285" t="s">
        <v>335</v>
      </c>
      <c r="LM207" s="285"/>
      <c r="LN207" s="276" t="s">
        <v>4</v>
      </c>
      <c r="LO207" s="277"/>
      <c r="LP207" s="276" t="s">
        <v>5</v>
      </c>
      <c r="LQ207" s="277"/>
      <c r="LR207" s="276" t="s">
        <v>9</v>
      </c>
      <c r="LS207" s="277"/>
      <c r="LT207" s="276" t="s">
        <v>106</v>
      </c>
      <c r="LU207" s="277"/>
      <c r="LV207" s="80"/>
      <c r="LW207" s="285" t="s">
        <v>336</v>
      </c>
      <c r="LX207" s="285"/>
      <c r="LY207" s="276" t="s">
        <v>4</v>
      </c>
      <c r="LZ207" s="277"/>
      <c r="MA207" s="276" t="s">
        <v>5</v>
      </c>
      <c r="MB207" s="277"/>
      <c r="MC207" s="276" t="s">
        <v>9</v>
      </c>
      <c r="MD207" s="277"/>
      <c r="ME207" s="276" t="s">
        <v>106</v>
      </c>
      <c r="MF207" s="277"/>
      <c r="MG207" s="80"/>
      <c r="MH207" s="285" t="s">
        <v>337</v>
      </c>
      <c r="MI207" s="285"/>
      <c r="MJ207" s="276" t="s">
        <v>4</v>
      </c>
      <c r="MK207" s="277"/>
      <c r="ML207" s="276" t="s">
        <v>5</v>
      </c>
      <c r="MM207" s="277"/>
      <c r="MN207" s="276" t="s">
        <v>9</v>
      </c>
      <c r="MO207" s="277"/>
      <c r="MP207" s="276" t="s">
        <v>106</v>
      </c>
      <c r="MQ207" s="277"/>
      <c r="MR207" s="80"/>
      <c r="MS207" s="285" t="s">
        <v>338</v>
      </c>
      <c r="MT207" s="285"/>
      <c r="MU207" s="276" t="s">
        <v>4</v>
      </c>
      <c r="MV207" s="277"/>
      <c r="MW207" s="276" t="s">
        <v>5</v>
      </c>
      <c r="MX207" s="277"/>
      <c r="MY207" s="276" t="s">
        <v>9</v>
      </c>
      <c r="MZ207" s="277"/>
      <c r="NA207" s="276" t="s">
        <v>106</v>
      </c>
      <c r="NB207" s="277"/>
      <c r="NC207" s="80"/>
      <c r="ND207" s="285" t="s">
        <v>339</v>
      </c>
      <c r="NE207" s="285"/>
      <c r="NF207" s="276" t="s">
        <v>4</v>
      </c>
      <c r="NG207" s="277"/>
      <c r="NH207" s="276" t="s">
        <v>5</v>
      </c>
      <c r="NI207" s="277"/>
      <c r="NJ207" s="276" t="s">
        <v>9</v>
      </c>
      <c r="NK207" s="277"/>
      <c r="NL207" s="276" t="s">
        <v>106</v>
      </c>
      <c r="NM207" s="277"/>
      <c r="NN207" s="80"/>
      <c r="NO207" s="285" t="s">
        <v>340</v>
      </c>
      <c r="NP207" s="285"/>
      <c r="NQ207" s="276" t="s">
        <v>4</v>
      </c>
      <c r="NR207" s="277"/>
      <c r="NS207" s="276" t="s">
        <v>5</v>
      </c>
      <c r="NT207" s="277"/>
      <c r="NU207" s="276" t="s">
        <v>9</v>
      </c>
      <c r="NV207" s="277"/>
      <c r="NW207" s="276" t="s">
        <v>106</v>
      </c>
      <c r="NX207" s="277"/>
      <c r="NY207" s="80"/>
      <c r="NZ207" s="285" t="s">
        <v>341</v>
      </c>
      <c r="OA207" s="285"/>
      <c r="OB207" s="276" t="s">
        <v>4</v>
      </c>
      <c r="OC207" s="277"/>
      <c r="OD207" s="276" t="s">
        <v>5</v>
      </c>
      <c r="OE207" s="277"/>
      <c r="OF207" s="276" t="s">
        <v>9</v>
      </c>
      <c r="OG207" s="277"/>
      <c r="OH207" s="276" t="s">
        <v>106</v>
      </c>
      <c r="OI207" s="277"/>
      <c r="OJ207" s="80"/>
      <c r="OK207" s="285" t="s">
        <v>342</v>
      </c>
      <c r="OL207" s="285"/>
      <c r="OM207" s="276" t="s">
        <v>4</v>
      </c>
      <c r="ON207" s="277"/>
      <c r="OO207" s="276" t="s">
        <v>5</v>
      </c>
      <c r="OP207" s="277"/>
      <c r="OQ207" s="276" t="s">
        <v>9</v>
      </c>
      <c r="OR207" s="277"/>
      <c r="OS207" s="276" t="s">
        <v>106</v>
      </c>
      <c r="OT207" s="277"/>
      <c r="OU207" s="80"/>
      <c r="OV207" s="285" t="s">
        <v>343</v>
      </c>
      <c r="OW207" s="285"/>
      <c r="OX207" s="276" t="s">
        <v>4</v>
      </c>
      <c r="OY207" s="277"/>
      <c r="OZ207" s="276" t="s">
        <v>5</v>
      </c>
      <c r="PA207" s="277"/>
      <c r="PB207" s="276" t="s">
        <v>9</v>
      </c>
      <c r="PC207" s="277"/>
      <c r="PD207" s="276" t="s">
        <v>106</v>
      </c>
      <c r="PE207" s="277"/>
      <c r="PF207" s="80"/>
      <c r="PG207" s="285" t="s">
        <v>344</v>
      </c>
      <c r="PH207" s="285"/>
      <c r="PI207" s="276" t="s">
        <v>4</v>
      </c>
      <c r="PJ207" s="277"/>
      <c r="PK207" s="276" t="s">
        <v>5</v>
      </c>
      <c r="PL207" s="277"/>
      <c r="PM207" s="276" t="s">
        <v>9</v>
      </c>
      <c r="PN207" s="277"/>
      <c r="PO207" s="276" t="s">
        <v>106</v>
      </c>
      <c r="PP207" s="277"/>
      <c r="PQ207" s="80"/>
      <c r="PR207" s="285" t="s">
        <v>345</v>
      </c>
      <c r="PS207" s="285"/>
      <c r="PT207" s="276" t="s">
        <v>4</v>
      </c>
      <c r="PU207" s="277"/>
      <c r="PV207" s="276" t="s">
        <v>5</v>
      </c>
      <c r="PW207" s="277"/>
      <c r="PX207" s="276" t="s">
        <v>9</v>
      </c>
      <c r="PY207" s="277"/>
      <c r="PZ207" s="276" t="s">
        <v>106</v>
      </c>
      <c r="QA207" s="277"/>
    </row>
    <row r="208" spans="1:443" x14ac:dyDescent="0.25">
      <c r="A208" s="272"/>
      <c r="B208" s="273"/>
      <c r="C208" s="50"/>
      <c r="D208" s="39"/>
      <c r="E208" s="284"/>
      <c r="F208" s="284"/>
      <c r="G208" s="281" t="s">
        <v>157</v>
      </c>
      <c r="H208" s="282"/>
      <c r="I208" s="281" t="s">
        <v>157</v>
      </c>
      <c r="J208" s="282"/>
      <c r="K208" s="281" t="s">
        <v>157</v>
      </c>
      <c r="L208" s="282"/>
      <c r="M208" s="281" t="s">
        <v>157</v>
      </c>
      <c r="N208" s="282"/>
      <c r="O208" s="81"/>
      <c r="P208" s="284"/>
      <c r="Q208" s="284"/>
      <c r="R208" s="281" t="s">
        <v>157</v>
      </c>
      <c r="S208" s="282"/>
      <c r="T208" s="281" t="s">
        <v>157</v>
      </c>
      <c r="U208" s="282"/>
      <c r="V208" s="281" t="s">
        <v>157</v>
      </c>
      <c r="W208" s="282"/>
      <c r="X208" s="281" t="s">
        <v>157</v>
      </c>
      <c r="Y208" s="282"/>
      <c r="Z208" s="81"/>
      <c r="AA208" s="284"/>
      <c r="AB208" s="284"/>
      <c r="AC208" s="281" t="s">
        <v>157</v>
      </c>
      <c r="AD208" s="282"/>
      <c r="AE208" s="281" t="s">
        <v>157</v>
      </c>
      <c r="AF208" s="282"/>
      <c r="AG208" s="281" t="s">
        <v>157</v>
      </c>
      <c r="AH208" s="282"/>
      <c r="AI208" s="281" t="s">
        <v>157</v>
      </c>
      <c r="AJ208" s="282"/>
      <c r="AK208" s="81"/>
      <c r="AL208" s="284"/>
      <c r="AM208" s="284"/>
      <c r="AN208" s="281" t="s">
        <v>157</v>
      </c>
      <c r="AO208" s="282"/>
      <c r="AP208" s="281" t="s">
        <v>157</v>
      </c>
      <c r="AQ208" s="282"/>
      <c r="AR208" s="281" t="s">
        <v>157</v>
      </c>
      <c r="AS208" s="282"/>
      <c r="AT208" s="281" t="s">
        <v>157</v>
      </c>
      <c r="AU208" s="282"/>
      <c r="AV208" s="81"/>
      <c r="AW208" s="284"/>
      <c r="AX208" s="284"/>
      <c r="AY208" s="281" t="s">
        <v>157</v>
      </c>
      <c r="AZ208" s="282"/>
      <c r="BA208" s="281" t="s">
        <v>157</v>
      </c>
      <c r="BB208" s="282"/>
      <c r="BC208" s="281" t="s">
        <v>157</v>
      </c>
      <c r="BD208" s="282"/>
      <c r="BE208" s="281" t="s">
        <v>157</v>
      </c>
      <c r="BF208" s="282"/>
      <c r="BG208" s="81"/>
      <c r="BH208" s="284"/>
      <c r="BI208" s="284"/>
      <c r="BJ208" s="281" t="s">
        <v>157</v>
      </c>
      <c r="BK208" s="282"/>
      <c r="BL208" s="281" t="s">
        <v>157</v>
      </c>
      <c r="BM208" s="282"/>
      <c r="BN208" s="281" t="s">
        <v>157</v>
      </c>
      <c r="BO208" s="282"/>
      <c r="BP208" s="281" t="s">
        <v>157</v>
      </c>
      <c r="BQ208" s="282"/>
      <c r="BR208" s="81"/>
      <c r="BS208" s="284"/>
      <c r="BT208" s="284"/>
      <c r="BU208" s="281" t="s">
        <v>157</v>
      </c>
      <c r="BV208" s="282"/>
      <c r="BW208" s="281" t="s">
        <v>157</v>
      </c>
      <c r="BX208" s="282"/>
      <c r="BY208" s="281" t="s">
        <v>157</v>
      </c>
      <c r="BZ208" s="282"/>
      <c r="CA208" s="281" t="s">
        <v>157</v>
      </c>
      <c r="CB208" s="282"/>
      <c r="CC208" s="81"/>
      <c r="CD208" s="284"/>
      <c r="CE208" s="284"/>
      <c r="CF208" s="281" t="s">
        <v>157</v>
      </c>
      <c r="CG208" s="282"/>
      <c r="CH208" s="281" t="s">
        <v>157</v>
      </c>
      <c r="CI208" s="282"/>
      <c r="CJ208" s="281" t="s">
        <v>157</v>
      </c>
      <c r="CK208" s="282"/>
      <c r="CL208" s="281" t="s">
        <v>157</v>
      </c>
      <c r="CM208" s="282"/>
      <c r="CN208" s="81"/>
      <c r="CO208" s="284"/>
      <c r="CP208" s="284"/>
      <c r="CQ208" s="281" t="s">
        <v>157</v>
      </c>
      <c r="CR208" s="282"/>
      <c r="CS208" s="281" t="s">
        <v>157</v>
      </c>
      <c r="CT208" s="282"/>
      <c r="CU208" s="281" t="s">
        <v>157</v>
      </c>
      <c r="CV208" s="282"/>
      <c r="CW208" s="281" t="s">
        <v>157</v>
      </c>
      <c r="CX208" s="282"/>
      <c r="CY208" s="81"/>
      <c r="CZ208" s="284"/>
      <c r="DA208" s="284"/>
      <c r="DB208" s="281" t="s">
        <v>157</v>
      </c>
      <c r="DC208" s="282"/>
      <c r="DD208" s="281" t="s">
        <v>157</v>
      </c>
      <c r="DE208" s="282"/>
      <c r="DF208" s="281" t="s">
        <v>157</v>
      </c>
      <c r="DG208" s="282"/>
      <c r="DH208" s="281" t="s">
        <v>157</v>
      </c>
      <c r="DI208" s="282"/>
      <c r="DJ208" s="81"/>
      <c r="DK208" s="284"/>
      <c r="DL208" s="284"/>
      <c r="DM208" s="281" t="s">
        <v>157</v>
      </c>
      <c r="DN208" s="282"/>
      <c r="DO208" s="281" t="s">
        <v>157</v>
      </c>
      <c r="DP208" s="282"/>
      <c r="DQ208" s="281" t="s">
        <v>157</v>
      </c>
      <c r="DR208" s="282"/>
      <c r="DS208" s="281" t="s">
        <v>157</v>
      </c>
      <c r="DT208" s="282"/>
      <c r="DU208" s="81"/>
      <c r="DV208" s="284"/>
      <c r="DW208" s="284"/>
      <c r="DX208" s="281" t="s">
        <v>157</v>
      </c>
      <c r="DY208" s="282"/>
      <c r="DZ208" s="281" t="s">
        <v>157</v>
      </c>
      <c r="EA208" s="282"/>
      <c r="EB208" s="281" t="s">
        <v>157</v>
      </c>
      <c r="EC208" s="282"/>
      <c r="ED208" s="281" t="s">
        <v>157</v>
      </c>
      <c r="EE208" s="282"/>
      <c r="EF208" s="81"/>
      <c r="EG208" s="284"/>
      <c r="EH208" s="284"/>
      <c r="EI208" s="281" t="s">
        <v>157</v>
      </c>
      <c r="EJ208" s="282"/>
      <c r="EK208" s="281" t="s">
        <v>157</v>
      </c>
      <c r="EL208" s="282"/>
      <c r="EM208" s="281" t="s">
        <v>157</v>
      </c>
      <c r="EN208" s="282"/>
      <c r="EO208" s="281" t="s">
        <v>157</v>
      </c>
      <c r="EP208" s="282"/>
      <c r="EQ208" s="81"/>
      <c r="ER208" s="284"/>
      <c r="ES208" s="284"/>
      <c r="ET208" s="281" t="s">
        <v>157</v>
      </c>
      <c r="EU208" s="282"/>
      <c r="EV208" s="281" t="s">
        <v>157</v>
      </c>
      <c r="EW208" s="282"/>
      <c r="EX208" s="281" t="s">
        <v>157</v>
      </c>
      <c r="EY208" s="282"/>
      <c r="EZ208" s="281" t="s">
        <v>157</v>
      </c>
      <c r="FA208" s="282"/>
      <c r="FB208" s="81"/>
      <c r="FC208" s="284"/>
      <c r="FD208" s="284"/>
      <c r="FE208" s="281" t="s">
        <v>157</v>
      </c>
      <c r="FF208" s="282"/>
      <c r="FG208" s="281" t="s">
        <v>157</v>
      </c>
      <c r="FH208" s="282"/>
      <c r="FI208" s="281" t="s">
        <v>157</v>
      </c>
      <c r="FJ208" s="282"/>
      <c r="FK208" s="281" t="s">
        <v>157</v>
      </c>
      <c r="FL208" s="282"/>
      <c r="FM208" s="81"/>
      <c r="FN208" s="284"/>
      <c r="FO208" s="284"/>
      <c r="FP208" s="281" t="s">
        <v>157</v>
      </c>
      <c r="FQ208" s="282"/>
      <c r="FR208" s="281" t="s">
        <v>157</v>
      </c>
      <c r="FS208" s="282"/>
      <c r="FT208" s="281" t="s">
        <v>157</v>
      </c>
      <c r="FU208" s="282"/>
      <c r="FV208" s="281" t="s">
        <v>157</v>
      </c>
      <c r="FW208" s="282"/>
      <c r="FX208" s="81"/>
      <c r="FY208" s="284"/>
      <c r="FZ208" s="284"/>
      <c r="GA208" s="281" t="s">
        <v>157</v>
      </c>
      <c r="GB208" s="282"/>
      <c r="GC208" s="281" t="s">
        <v>157</v>
      </c>
      <c r="GD208" s="282"/>
      <c r="GE208" s="281" t="s">
        <v>157</v>
      </c>
      <c r="GF208" s="282"/>
      <c r="GG208" s="281" t="s">
        <v>157</v>
      </c>
      <c r="GH208" s="282"/>
      <c r="GI208" s="81"/>
      <c r="GJ208" s="284"/>
      <c r="GK208" s="284"/>
      <c r="GL208" s="281" t="s">
        <v>157</v>
      </c>
      <c r="GM208" s="282"/>
      <c r="GN208" s="281" t="s">
        <v>157</v>
      </c>
      <c r="GO208" s="282"/>
      <c r="GP208" s="281" t="s">
        <v>157</v>
      </c>
      <c r="GQ208" s="282"/>
      <c r="GR208" s="281" t="s">
        <v>157</v>
      </c>
      <c r="GS208" s="282"/>
      <c r="GT208" s="81"/>
      <c r="GU208" s="284"/>
      <c r="GV208" s="284"/>
      <c r="GW208" s="281" t="s">
        <v>157</v>
      </c>
      <c r="GX208" s="282"/>
      <c r="GY208" s="281" t="s">
        <v>157</v>
      </c>
      <c r="GZ208" s="282"/>
      <c r="HA208" s="281" t="s">
        <v>157</v>
      </c>
      <c r="HB208" s="282"/>
      <c r="HC208" s="281" t="s">
        <v>157</v>
      </c>
      <c r="HD208" s="282"/>
      <c r="HE208" s="81"/>
      <c r="HF208" s="284"/>
      <c r="HG208" s="284"/>
      <c r="HH208" s="281" t="s">
        <v>157</v>
      </c>
      <c r="HI208" s="282"/>
      <c r="HJ208" s="281" t="s">
        <v>157</v>
      </c>
      <c r="HK208" s="282"/>
      <c r="HL208" s="281" t="s">
        <v>157</v>
      </c>
      <c r="HM208" s="282"/>
      <c r="HN208" s="281" t="s">
        <v>157</v>
      </c>
      <c r="HO208" s="282"/>
      <c r="HP208" s="81"/>
      <c r="HQ208" s="284"/>
      <c r="HR208" s="284"/>
      <c r="HS208" s="281" t="s">
        <v>157</v>
      </c>
      <c r="HT208" s="282"/>
      <c r="HU208" s="281" t="s">
        <v>157</v>
      </c>
      <c r="HV208" s="282"/>
      <c r="HW208" s="281" t="s">
        <v>157</v>
      </c>
      <c r="HX208" s="282"/>
      <c r="HY208" s="281" t="s">
        <v>157</v>
      </c>
      <c r="HZ208" s="282"/>
      <c r="IA208" s="81"/>
      <c r="IB208" s="284"/>
      <c r="IC208" s="284"/>
      <c r="ID208" s="281" t="s">
        <v>157</v>
      </c>
      <c r="IE208" s="282"/>
      <c r="IF208" s="281" t="s">
        <v>157</v>
      </c>
      <c r="IG208" s="282"/>
      <c r="IH208" s="281" t="s">
        <v>157</v>
      </c>
      <c r="II208" s="282"/>
      <c r="IJ208" s="281" t="s">
        <v>157</v>
      </c>
      <c r="IK208" s="282"/>
      <c r="IL208" s="81"/>
      <c r="IM208" s="284"/>
      <c r="IN208" s="284"/>
      <c r="IO208" s="281" t="s">
        <v>157</v>
      </c>
      <c r="IP208" s="282"/>
      <c r="IQ208" s="281" t="s">
        <v>157</v>
      </c>
      <c r="IR208" s="282"/>
      <c r="IS208" s="281" t="s">
        <v>157</v>
      </c>
      <c r="IT208" s="282"/>
      <c r="IU208" s="281" t="s">
        <v>157</v>
      </c>
      <c r="IV208" s="282"/>
      <c r="IW208" s="81"/>
      <c r="IX208" s="284"/>
      <c r="IY208" s="284"/>
      <c r="IZ208" s="281" t="s">
        <v>157</v>
      </c>
      <c r="JA208" s="282"/>
      <c r="JB208" s="281" t="s">
        <v>157</v>
      </c>
      <c r="JC208" s="282"/>
      <c r="JD208" s="281" t="s">
        <v>157</v>
      </c>
      <c r="JE208" s="282"/>
      <c r="JF208" s="281" t="s">
        <v>157</v>
      </c>
      <c r="JG208" s="282"/>
      <c r="JH208" s="81"/>
      <c r="JI208" s="284"/>
      <c r="JJ208" s="284"/>
      <c r="JK208" s="281" t="s">
        <v>157</v>
      </c>
      <c r="JL208" s="282"/>
      <c r="JM208" s="281" t="s">
        <v>157</v>
      </c>
      <c r="JN208" s="282"/>
      <c r="JO208" s="281" t="s">
        <v>157</v>
      </c>
      <c r="JP208" s="282"/>
      <c r="JQ208" s="281" t="s">
        <v>157</v>
      </c>
      <c r="JR208" s="282"/>
      <c r="JS208" s="81"/>
      <c r="JT208" s="284"/>
      <c r="JU208" s="284"/>
      <c r="JV208" s="281" t="s">
        <v>157</v>
      </c>
      <c r="JW208" s="282"/>
      <c r="JX208" s="281" t="s">
        <v>157</v>
      </c>
      <c r="JY208" s="282"/>
      <c r="JZ208" s="281" t="s">
        <v>157</v>
      </c>
      <c r="KA208" s="282"/>
      <c r="KB208" s="281" t="s">
        <v>157</v>
      </c>
      <c r="KC208" s="282"/>
      <c r="KD208" s="81"/>
      <c r="KE208" s="284"/>
      <c r="KF208" s="284"/>
      <c r="KG208" s="281" t="s">
        <v>157</v>
      </c>
      <c r="KH208" s="282"/>
      <c r="KI208" s="281" t="s">
        <v>157</v>
      </c>
      <c r="KJ208" s="282"/>
      <c r="KK208" s="281" t="s">
        <v>157</v>
      </c>
      <c r="KL208" s="282"/>
      <c r="KM208" s="281" t="s">
        <v>157</v>
      </c>
      <c r="KN208" s="282"/>
      <c r="KO208" s="81"/>
      <c r="KP208" s="284"/>
      <c r="KQ208" s="284"/>
      <c r="KR208" s="281" t="s">
        <v>157</v>
      </c>
      <c r="KS208" s="282"/>
      <c r="KT208" s="281" t="s">
        <v>157</v>
      </c>
      <c r="KU208" s="282"/>
      <c r="KV208" s="281" t="s">
        <v>157</v>
      </c>
      <c r="KW208" s="282"/>
      <c r="KX208" s="281" t="s">
        <v>157</v>
      </c>
      <c r="KY208" s="282"/>
      <c r="KZ208" s="81"/>
      <c r="LA208" s="284"/>
      <c r="LB208" s="284"/>
      <c r="LC208" s="281" t="s">
        <v>157</v>
      </c>
      <c r="LD208" s="282"/>
      <c r="LE208" s="281" t="s">
        <v>157</v>
      </c>
      <c r="LF208" s="282"/>
      <c r="LG208" s="281" t="s">
        <v>157</v>
      </c>
      <c r="LH208" s="282"/>
      <c r="LI208" s="281" t="s">
        <v>157</v>
      </c>
      <c r="LJ208" s="282"/>
      <c r="LK208" s="81"/>
      <c r="LL208" s="284"/>
      <c r="LM208" s="284"/>
      <c r="LN208" s="281" t="s">
        <v>157</v>
      </c>
      <c r="LO208" s="282"/>
      <c r="LP208" s="281" t="s">
        <v>157</v>
      </c>
      <c r="LQ208" s="282"/>
      <c r="LR208" s="281" t="s">
        <v>157</v>
      </c>
      <c r="LS208" s="282"/>
      <c r="LT208" s="281" t="s">
        <v>157</v>
      </c>
      <c r="LU208" s="282"/>
      <c r="LV208" s="81"/>
      <c r="LW208" s="284"/>
      <c r="LX208" s="284"/>
      <c r="LY208" s="281" t="s">
        <v>157</v>
      </c>
      <c r="LZ208" s="282"/>
      <c r="MA208" s="281" t="s">
        <v>157</v>
      </c>
      <c r="MB208" s="282"/>
      <c r="MC208" s="281" t="s">
        <v>157</v>
      </c>
      <c r="MD208" s="282"/>
      <c r="ME208" s="281" t="s">
        <v>157</v>
      </c>
      <c r="MF208" s="282"/>
      <c r="MG208" s="81"/>
      <c r="MH208" s="284"/>
      <c r="MI208" s="284"/>
      <c r="MJ208" s="281" t="s">
        <v>157</v>
      </c>
      <c r="MK208" s="282"/>
      <c r="ML208" s="281" t="s">
        <v>157</v>
      </c>
      <c r="MM208" s="282"/>
      <c r="MN208" s="281" t="s">
        <v>157</v>
      </c>
      <c r="MO208" s="282"/>
      <c r="MP208" s="281" t="s">
        <v>157</v>
      </c>
      <c r="MQ208" s="282"/>
      <c r="MR208" s="81"/>
      <c r="MS208" s="284"/>
      <c r="MT208" s="284"/>
      <c r="MU208" s="281" t="s">
        <v>157</v>
      </c>
      <c r="MV208" s="282"/>
      <c r="MW208" s="281" t="s">
        <v>157</v>
      </c>
      <c r="MX208" s="282"/>
      <c r="MY208" s="281" t="s">
        <v>157</v>
      </c>
      <c r="MZ208" s="282"/>
      <c r="NA208" s="281" t="s">
        <v>157</v>
      </c>
      <c r="NB208" s="282"/>
      <c r="NC208" s="81"/>
      <c r="ND208" s="284"/>
      <c r="NE208" s="284"/>
      <c r="NF208" s="281" t="s">
        <v>157</v>
      </c>
      <c r="NG208" s="282"/>
      <c r="NH208" s="281" t="s">
        <v>157</v>
      </c>
      <c r="NI208" s="282"/>
      <c r="NJ208" s="281" t="s">
        <v>157</v>
      </c>
      <c r="NK208" s="282"/>
      <c r="NL208" s="281" t="s">
        <v>157</v>
      </c>
      <c r="NM208" s="282"/>
      <c r="NN208" s="81"/>
      <c r="NO208" s="284"/>
      <c r="NP208" s="284"/>
      <c r="NQ208" s="281" t="s">
        <v>157</v>
      </c>
      <c r="NR208" s="282"/>
      <c r="NS208" s="281" t="s">
        <v>157</v>
      </c>
      <c r="NT208" s="282"/>
      <c r="NU208" s="281" t="s">
        <v>157</v>
      </c>
      <c r="NV208" s="282"/>
      <c r="NW208" s="281" t="s">
        <v>157</v>
      </c>
      <c r="NX208" s="282"/>
      <c r="NY208" s="81"/>
      <c r="NZ208" s="284"/>
      <c r="OA208" s="284"/>
      <c r="OB208" s="281" t="s">
        <v>157</v>
      </c>
      <c r="OC208" s="282"/>
      <c r="OD208" s="281" t="s">
        <v>157</v>
      </c>
      <c r="OE208" s="282"/>
      <c r="OF208" s="281" t="s">
        <v>157</v>
      </c>
      <c r="OG208" s="282"/>
      <c r="OH208" s="281" t="s">
        <v>157</v>
      </c>
      <c r="OI208" s="282"/>
      <c r="OJ208" s="81"/>
      <c r="OK208" s="284"/>
      <c r="OL208" s="284"/>
      <c r="OM208" s="281" t="s">
        <v>157</v>
      </c>
      <c r="ON208" s="282"/>
      <c r="OO208" s="281" t="s">
        <v>157</v>
      </c>
      <c r="OP208" s="282"/>
      <c r="OQ208" s="281" t="s">
        <v>157</v>
      </c>
      <c r="OR208" s="282"/>
      <c r="OS208" s="281" t="s">
        <v>157</v>
      </c>
      <c r="OT208" s="282"/>
      <c r="OU208" s="81"/>
      <c r="OV208" s="284"/>
      <c r="OW208" s="284"/>
      <c r="OX208" s="281" t="s">
        <v>157</v>
      </c>
      <c r="OY208" s="282"/>
      <c r="OZ208" s="281" t="s">
        <v>157</v>
      </c>
      <c r="PA208" s="282"/>
      <c r="PB208" s="281" t="s">
        <v>157</v>
      </c>
      <c r="PC208" s="282"/>
      <c r="PD208" s="281" t="s">
        <v>157</v>
      </c>
      <c r="PE208" s="282"/>
      <c r="PF208" s="81"/>
      <c r="PG208" s="284"/>
      <c r="PH208" s="284"/>
      <c r="PI208" s="281" t="s">
        <v>157</v>
      </c>
      <c r="PJ208" s="282"/>
      <c r="PK208" s="281" t="s">
        <v>157</v>
      </c>
      <c r="PL208" s="282"/>
      <c r="PM208" s="281" t="s">
        <v>157</v>
      </c>
      <c r="PN208" s="282"/>
      <c r="PO208" s="281" t="s">
        <v>157</v>
      </c>
      <c r="PP208" s="282"/>
      <c r="PQ208" s="81"/>
      <c r="PR208" s="284"/>
      <c r="PS208" s="284"/>
      <c r="PT208" s="281" t="s">
        <v>157</v>
      </c>
      <c r="PU208" s="282"/>
      <c r="PV208" s="281" t="s">
        <v>157</v>
      </c>
      <c r="PW208" s="282"/>
      <c r="PX208" s="281" t="s">
        <v>157</v>
      </c>
      <c r="PY208" s="282"/>
      <c r="PZ208" s="281" t="s">
        <v>157</v>
      </c>
      <c r="QA208" s="282"/>
    </row>
    <row r="209" spans="1:443" x14ac:dyDescent="0.25">
      <c r="A209" s="274"/>
      <c r="B209" s="275"/>
      <c r="C209" s="51"/>
      <c r="D209" s="39"/>
      <c r="E209" s="79" t="s">
        <v>154</v>
      </c>
      <c r="F209" s="85"/>
      <c r="G209" s="281">
        <f>IF($G$5="","",$G$5)</f>
        <v>26</v>
      </c>
      <c r="H209" s="282"/>
      <c r="I209" s="281" t="str">
        <f>IF($I$5="","",$I$5)</f>
        <v/>
      </c>
      <c r="J209" s="282"/>
      <c r="K209" s="281" t="str">
        <f>IF($K$5="","",$K$5)</f>
        <v/>
      </c>
      <c r="L209" s="282"/>
      <c r="M209" s="281" t="str">
        <f>IF($M$5="","",$M$5)</f>
        <v/>
      </c>
      <c r="N209" s="282"/>
      <c r="O209" s="81"/>
      <c r="P209" s="79" t="s">
        <v>154</v>
      </c>
      <c r="Q209" s="85"/>
      <c r="R209" s="281">
        <f>IF($G$5="","",$G$5)</f>
        <v>26</v>
      </c>
      <c r="S209" s="282"/>
      <c r="T209" s="281" t="str">
        <f>IF($I$5="","",$I$5)</f>
        <v/>
      </c>
      <c r="U209" s="282"/>
      <c r="V209" s="281" t="str">
        <f>IF($K$5="","",$K$5)</f>
        <v/>
      </c>
      <c r="W209" s="282"/>
      <c r="X209" s="281" t="str">
        <f>IF($M$5="","",$M$5)</f>
        <v/>
      </c>
      <c r="Y209" s="282"/>
      <c r="Z209" s="81"/>
      <c r="AA209" s="79" t="s">
        <v>154</v>
      </c>
      <c r="AB209" s="85"/>
      <c r="AC209" s="281">
        <f>IF($G$5="","",$G$5)</f>
        <v>26</v>
      </c>
      <c r="AD209" s="282"/>
      <c r="AE209" s="281" t="str">
        <f>IF($I$5="","",$I$5)</f>
        <v/>
      </c>
      <c r="AF209" s="282"/>
      <c r="AG209" s="281" t="str">
        <f>IF($K$5="","",$K$5)</f>
        <v/>
      </c>
      <c r="AH209" s="282"/>
      <c r="AI209" s="281" t="str">
        <f>IF($M$5="","",$M$5)</f>
        <v/>
      </c>
      <c r="AJ209" s="282"/>
      <c r="AK209" s="81"/>
      <c r="AL209" s="79" t="s">
        <v>154</v>
      </c>
      <c r="AM209" s="85"/>
      <c r="AN209" s="281">
        <f>IF($G$5="","",$G$5)</f>
        <v>26</v>
      </c>
      <c r="AO209" s="282"/>
      <c r="AP209" s="281" t="str">
        <f>IF($I$5="","",$I$5)</f>
        <v/>
      </c>
      <c r="AQ209" s="282"/>
      <c r="AR209" s="281" t="str">
        <f>IF($K$5="","",$K$5)</f>
        <v/>
      </c>
      <c r="AS209" s="282"/>
      <c r="AT209" s="281" t="str">
        <f>IF($M$5="","",$M$5)</f>
        <v/>
      </c>
      <c r="AU209" s="282"/>
      <c r="AV209" s="81"/>
      <c r="AW209" s="79" t="s">
        <v>154</v>
      </c>
      <c r="AX209" s="85"/>
      <c r="AY209" s="281">
        <f t="shared" ref="AY209" si="9251">IF($G$5="","",$G$5)</f>
        <v>26</v>
      </c>
      <c r="AZ209" s="282"/>
      <c r="BA209" s="281" t="str">
        <f t="shared" ref="BA209" si="9252">IF($I$5="","",$I$5)</f>
        <v/>
      </c>
      <c r="BB209" s="282"/>
      <c r="BC209" s="281" t="str">
        <f t="shared" ref="BC209" si="9253">IF($K$5="","",$K$5)</f>
        <v/>
      </c>
      <c r="BD209" s="282"/>
      <c r="BE209" s="281" t="str">
        <f t="shared" ref="BE209" si="9254">IF($M$5="","",$M$5)</f>
        <v/>
      </c>
      <c r="BF209" s="282"/>
      <c r="BG209" s="81"/>
      <c r="BH209" s="79" t="s">
        <v>154</v>
      </c>
      <c r="BI209" s="85"/>
      <c r="BJ209" s="281">
        <f t="shared" ref="BJ209" si="9255">IF($G$5="","",$G$5)</f>
        <v>26</v>
      </c>
      <c r="BK209" s="282"/>
      <c r="BL209" s="281" t="str">
        <f t="shared" ref="BL209" si="9256">IF($I$5="","",$I$5)</f>
        <v/>
      </c>
      <c r="BM209" s="282"/>
      <c r="BN209" s="281" t="str">
        <f t="shared" ref="BN209" si="9257">IF($K$5="","",$K$5)</f>
        <v/>
      </c>
      <c r="BO209" s="282"/>
      <c r="BP209" s="281" t="str">
        <f t="shared" ref="BP209" si="9258">IF($M$5="","",$M$5)</f>
        <v/>
      </c>
      <c r="BQ209" s="282"/>
      <c r="BR209" s="81"/>
      <c r="BS209" s="79" t="s">
        <v>154</v>
      </c>
      <c r="BT209" s="85"/>
      <c r="BU209" s="281">
        <f t="shared" ref="BU209" si="9259">IF($G$5="","",$G$5)</f>
        <v>26</v>
      </c>
      <c r="BV209" s="282"/>
      <c r="BW209" s="281" t="str">
        <f t="shared" ref="BW209" si="9260">IF($I$5="","",$I$5)</f>
        <v/>
      </c>
      <c r="BX209" s="282"/>
      <c r="BY209" s="281" t="str">
        <f t="shared" ref="BY209" si="9261">IF($K$5="","",$K$5)</f>
        <v/>
      </c>
      <c r="BZ209" s="282"/>
      <c r="CA209" s="281" t="str">
        <f t="shared" ref="CA209" si="9262">IF($M$5="","",$M$5)</f>
        <v/>
      </c>
      <c r="CB209" s="282"/>
      <c r="CC209" s="81"/>
      <c r="CD209" s="79" t="s">
        <v>154</v>
      </c>
      <c r="CE209" s="85"/>
      <c r="CF209" s="281">
        <f t="shared" ref="CF209" si="9263">IF($G$5="","",$G$5)</f>
        <v>26</v>
      </c>
      <c r="CG209" s="282"/>
      <c r="CH209" s="281" t="str">
        <f t="shared" ref="CH209" si="9264">IF($I$5="","",$I$5)</f>
        <v/>
      </c>
      <c r="CI209" s="282"/>
      <c r="CJ209" s="281" t="str">
        <f t="shared" ref="CJ209" si="9265">IF($K$5="","",$K$5)</f>
        <v/>
      </c>
      <c r="CK209" s="282"/>
      <c r="CL209" s="281" t="str">
        <f t="shared" ref="CL209" si="9266">IF($M$5="","",$M$5)</f>
        <v/>
      </c>
      <c r="CM209" s="282"/>
      <c r="CN209" s="81"/>
      <c r="CO209" s="79" t="s">
        <v>154</v>
      </c>
      <c r="CP209" s="85"/>
      <c r="CQ209" s="281">
        <f t="shared" ref="CQ209" si="9267">IF($G$5="","",$G$5)</f>
        <v>26</v>
      </c>
      <c r="CR209" s="282"/>
      <c r="CS209" s="281" t="str">
        <f t="shared" ref="CS209" si="9268">IF($I$5="","",$I$5)</f>
        <v/>
      </c>
      <c r="CT209" s="282"/>
      <c r="CU209" s="281" t="str">
        <f t="shared" ref="CU209" si="9269">IF($K$5="","",$K$5)</f>
        <v/>
      </c>
      <c r="CV209" s="282"/>
      <c r="CW209" s="281" t="str">
        <f t="shared" ref="CW209" si="9270">IF($M$5="","",$M$5)</f>
        <v/>
      </c>
      <c r="CX209" s="282"/>
      <c r="CY209" s="81"/>
      <c r="CZ209" s="79" t="s">
        <v>154</v>
      </c>
      <c r="DA209" s="85"/>
      <c r="DB209" s="281">
        <f t="shared" ref="DB209" si="9271">IF($G$5="","",$G$5)</f>
        <v>26</v>
      </c>
      <c r="DC209" s="282"/>
      <c r="DD209" s="281" t="str">
        <f t="shared" ref="DD209" si="9272">IF($I$5="","",$I$5)</f>
        <v/>
      </c>
      <c r="DE209" s="282"/>
      <c r="DF209" s="281" t="str">
        <f t="shared" ref="DF209" si="9273">IF($K$5="","",$K$5)</f>
        <v/>
      </c>
      <c r="DG209" s="282"/>
      <c r="DH209" s="281" t="str">
        <f t="shared" ref="DH209" si="9274">IF($M$5="","",$M$5)</f>
        <v/>
      </c>
      <c r="DI209" s="282"/>
      <c r="DJ209" s="81"/>
      <c r="DK209" s="79" t="s">
        <v>154</v>
      </c>
      <c r="DL209" s="85"/>
      <c r="DM209" s="281">
        <f t="shared" ref="DM209" si="9275">IF($G$5="","",$G$5)</f>
        <v>26</v>
      </c>
      <c r="DN209" s="282"/>
      <c r="DO209" s="281" t="str">
        <f t="shared" ref="DO209" si="9276">IF($I$5="","",$I$5)</f>
        <v/>
      </c>
      <c r="DP209" s="282"/>
      <c r="DQ209" s="281" t="str">
        <f t="shared" ref="DQ209" si="9277">IF($K$5="","",$K$5)</f>
        <v/>
      </c>
      <c r="DR209" s="282"/>
      <c r="DS209" s="281" t="str">
        <f t="shared" ref="DS209" si="9278">IF($M$5="","",$M$5)</f>
        <v/>
      </c>
      <c r="DT209" s="282"/>
      <c r="DU209" s="81"/>
      <c r="DV209" s="79" t="s">
        <v>154</v>
      </c>
      <c r="DW209" s="85"/>
      <c r="DX209" s="281">
        <f t="shared" ref="DX209" si="9279">IF($G$5="","",$G$5)</f>
        <v>26</v>
      </c>
      <c r="DY209" s="282"/>
      <c r="DZ209" s="281" t="str">
        <f t="shared" ref="DZ209" si="9280">IF($I$5="","",$I$5)</f>
        <v/>
      </c>
      <c r="EA209" s="282"/>
      <c r="EB209" s="281" t="str">
        <f t="shared" ref="EB209" si="9281">IF($K$5="","",$K$5)</f>
        <v/>
      </c>
      <c r="EC209" s="282"/>
      <c r="ED209" s="281" t="str">
        <f t="shared" ref="ED209" si="9282">IF($M$5="","",$M$5)</f>
        <v/>
      </c>
      <c r="EE209" s="282"/>
      <c r="EF209" s="81"/>
      <c r="EG209" s="79" t="s">
        <v>154</v>
      </c>
      <c r="EH209" s="85"/>
      <c r="EI209" s="281">
        <f t="shared" ref="EI209" si="9283">IF($G$5="","",$G$5)</f>
        <v>26</v>
      </c>
      <c r="EJ209" s="282"/>
      <c r="EK209" s="281" t="str">
        <f t="shared" ref="EK209" si="9284">IF($I$5="","",$I$5)</f>
        <v/>
      </c>
      <c r="EL209" s="282"/>
      <c r="EM209" s="281" t="str">
        <f t="shared" ref="EM209" si="9285">IF($K$5="","",$K$5)</f>
        <v/>
      </c>
      <c r="EN209" s="282"/>
      <c r="EO209" s="281" t="str">
        <f t="shared" ref="EO209" si="9286">IF($M$5="","",$M$5)</f>
        <v/>
      </c>
      <c r="EP209" s="282"/>
      <c r="EQ209" s="81"/>
      <c r="ER209" s="79" t="s">
        <v>154</v>
      </c>
      <c r="ES209" s="85"/>
      <c r="ET209" s="281">
        <f t="shared" ref="ET209" si="9287">IF($G$5="","",$G$5)</f>
        <v>26</v>
      </c>
      <c r="EU209" s="282"/>
      <c r="EV209" s="281" t="str">
        <f t="shared" ref="EV209" si="9288">IF($I$5="","",$I$5)</f>
        <v/>
      </c>
      <c r="EW209" s="282"/>
      <c r="EX209" s="281" t="str">
        <f t="shared" ref="EX209" si="9289">IF($K$5="","",$K$5)</f>
        <v/>
      </c>
      <c r="EY209" s="282"/>
      <c r="EZ209" s="281" t="str">
        <f t="shared" ref="EZ209" si="9290">IF($M$5="","",$M$5)</f>
        <v/>
      </c>
      <c r="FA209" s="282"/>
      <c r="FB209" s="81"/>
      <c r="FC209" s="79" t="s">
        <v>154</v>
      </c>
      <c r="FD209" s="85"/>
      <c r="FE209" s="281">
        <f t="shared" ref="FE209" si="9291">IF($G$5="","",$G$5)</f>
        <v>26</v>
      </c>
      <c r="FF209" s="282"/>
      <c r="FG209" s="281" t="str">
        <f t="shared" ref="FG209" si="9292">IF($I$5="","",$I$5)</f>
        <v/>
      </c>
      <c r="FH209" s="282"/>
      <c r="FI209" s="281" t="str">
        <f t="shared" ref="FI209" si="9293">IF($K$5="","",$K$5)</f>
        <v/>
      </c>
      <c r="FJ209" s="282"/>
      <c r="FK209" s="281" t="str">
        <f t="shared" ref="FK209" si="9294">IF($M$5="","",$M$5)</f>
        <v/>
      </c>
      <c r="FL209" s="282"/>
      <c r="FM209" s="81"/>
      <c r="FN209" s="79" t="s">
        <v>154</v>
      </c>
      <c r="FO209" s="85"/>
      <c r="FP209" s="281">
        <f t="shared" ref="FP209" si="9295">IF($G$5="","",$G$5)</f>
        <v>26</v>
      </c>
      <c r="FQ209" s="282"/>
      <c r="FR209" s="281" t="str">
        <f t="shared" ref="FR209" si="9296">IF($I$5="","",$I$5)</f>
        <v/>
      </c>
      <c r="FS209" s="282"/>
      <c r="FT209" s="281" t="str">
        <f t="shared" ref="FT209" si="9297">IF($K$5="","",$K$5)</f>
        <v/>
      </c>
      <c r="FU209" s="282"/>
      <c r="FV209" s="281" t="str">
        <f t="shared" ref="FV209" si="9298">IF($M$5="","",$M$5)</f>
        <v/>
      </c>
      <c r="FW209" s="282"/>
      <c r="FX209" s="81"/>
      <c r="FY209" s="79" t="s">
        <v>154</v>
      </c>
      <c r="FZ209" s="85"/>
      <c r="GA209" s="281">
        <f t="shared" ref="GA209" si="9299">IF($G$5="","",$G$5)</f>
        <v>26</v>
      </c>
      <c r="GB209" s="282"/>
      <c r="GC209" s="281" t="str">
        <f t="shared" ref="GC209" si="9300">IF($I$5="","",$I$5)</f>
        <v/>
      </c>
      <c r="GD209" s="282"/>
      <c r="GE209" s="281" t="str">
        <f t="shared" ref="GE209" si="9301">IF($K$5="","",$K$5)</f>
        <v/>
      </c>
      <c r="GF209" s="282"/>
      <c r="GG209" s="281" t="str">
        <f t="shared" ref="GG209" si="9302">IF($M$5="","",$M$5)</f>
        <v/>
      </c>
      <c r="GH209" s="282"/>
      <c r="GI209" s="81"/>
      <c r="GJ209" s="79" t="s">
        <v>154</v>
      </c>
      <c r="GK209" s="85"/>
      <c r="GL209" s="281">
        <f t="shared" ref="GL209" si="9303">IF($G$5="","",$G$5)</f>
        <v>26</v>
      </c>
      <c r="GM209" s="282"/>
      <c r="GN209" s="281" t="str">
        <f t="shared" ref="GN209" si="9304">IF($I$5="","",$I$5)</f>
        <v/>
      </c>
      <c r="GO209" s="282"/>
      <c r="GP209" s="281" t="str">
        <f t="shared" ref="GP209" si="9305">IF($K$5="","",$K$5)</f>
        <v/>
      </c>
      <c r="GQ209" s="282"/>
      <c r="GR209" s="281" t="str">
        <f t="shared" ref="GR209" si="9306">IF($M$5="","",$M$5)</f>
        <v/>
      </c>
      <c r="GS209" s="282"/>
      <c r="GT209" s="81"/>
      <c r="GU209" s="79" t="s">
        <v>154</v>
      </c>
      <c r="GV209" s="85"/>
      <c r="GW209" s="281">
        <f t="shared" ref="GW209" si="9307">IF($G$5="","",$G$5)</f>
        <v>26</v>
      </c>
      <c r="GX209" s="282"/>
      <c r="GY209" s="281" t="str">
        <f t="shared" ref="GY209" si="9308">IF($I$5="","",$I$5)</f>
        <v/>
      </c>
      <c r="GZ209" s="282"/>
      <c r="HA209" s="281" t="str">
        <f t="shared" ref="HA209" si="9309">IF($K$5="","",$K$5)</f>
        <v/>
      </c>
      <c r="HB209" s="282"/>
      <c r="HC209" s="281" t="str">
        <f t="shared" ref="HC209" si="9310">IF($M$5="","",$M$5)</f>
        <v/>
      </c>
      <c r="HD209" s="282"/>
      <c r="HE209" s="81"/>
      <c r="HF209" s="79" t="s">
        <v>154</v>
      </c>
      <c r="HG209" s="85"/>
      <c r="HH209" s="281">
        <f t="shared" ref="HH209" si="9311">IF($G$5="","",$G$5)</f>
        <v>26</v>
      </c>
      <c r="HI209" s="282"/>
      <c r="HJ209" s="281" t="str">
        <f t="shared" ref="HJ209" si="9312">IF($I$5="","",$I$5)</f>
        <v/>
      </c>
      <c r="HK209" s="282"/>
      <c r="HL209" s="281" t="str">
        <f t="shared" ref="HL209" si="9313">IF($K$5="","",$K$5)</f>
        <v/>
      </c>
      <c r="HM209" s="282"/>
      <c r="HN209" s="281" t="str">
        <f t="shared" ref="HN209" si="9314">IF($M$5="","",$M$5)</f>
        <v/>
      </c>
      <c r="HO209" s="282"/>
      <c r="HP209" s="81"/>
      <c r="HQ209" s="79" t="s">
        <v>154</v>
      </c>
      <c r="HR209" s="85"/>
      <c r="HS209" s="281">
        <f t="shared" ref="HS209" si="9315">IF($G$5="","",$G$5)</f>
        <v>26</v>
      </c>
      <c r="HT209" s="282"/>
      <c r="HU209" s="281" t="str">
        <f t="shared" ref="HU209" si="9316">IF($I$5="","",$I$5)</f>
        <v/>
      </c>
      <c r="HV209" s="282"/>
      <c r="HW209" s="281" t="str">
        <f t="shared" ref="HW209" si="9317">IF($K$5="","",$K$5)</f>
        <v/>
      </c>
      <c r="HX209" s="282"/>
      <c r="HY209" s="281" t="str">
        <f t="shared" ref="HY209" si="9318">IF($M$5="","",$M$5)</f>
        <v/>
      </c>
      <c r="HZ209" s="282"/>
      <c r="IA209" s="81"/>
      <c r="IB209" s="79" t="s">
        <v>154</v>
      </c>
      <c r="IC209" s="85"/>
      <c r="ID209" s="281">
        <f t="shared" ref="ID209" si="9319">IF($G$5="","",$G$5)</f>
        <v>26</v>
      </c>
      <c r="IE209" s="282"/>
      <c r="IF209" s="281" t="str">
        <f t="shared" ref="IF209" si="9320">IF($I$5="","",$I$5)</f>
        <v/>
      </c>
      <c r="IG209" s="282"/>
      <c r="IH209" s="281" t="str">
        <f t="shared" ref="IH209" si="9321">IF($K$5="","",$K$5)</f>
        <v/>
      </c>
      <c r="II209" s="282"/>
      <c r="IJ209" s="281" t="str">
        <f t="shared" ref="IJ209" si="9322">IF($M$5="","",$M$5)</f>
        <v/>
      </c>
      <c r="IK209" s="282"/>
      <c r="IL209" s="81"/>
      <c r="IM209" s="79" t="s">
        <v>154</v>
      </c>
      <c r="IN209" s="85"/>
      <c r="IO209" s="281">
        <f t="shared" ref="IO209" si="9323">IF($G$5="","",$G$5)</f>
        <v>26</v>
      </c>
      <c r="IP209" s="282"/>
      <c r="IQ209" s="281" t="str">
        <f t="shared" ref="IQ209" si="9324">IF($I$5="","",$I$5)</f>
        <v/>
      </c>
      <c r="IR209" s="282"/>
      <c r="IS209" s="281" t="str">
        <f t="shared" ref="IS209" si="9325">IF($K$5="","",$K$5)</f>
        <v/>
      </c>
      <c r="IT209" s="282"/>
      <c r="IU209" s="281" t="str">
        <f t="shared" ref="IU209" si="9326">IF($M$5="","",$M$5)</f>
        <v/>
      </c>
      <c r="IV209" s="282"/>
      <c r="IW209" s="81"/>
      <c r="IX209" s="79" t="s">
        <v>154</v>
      </c>
      <c r="IY209" s="85"/>
      <c r="IZ209" s="281">
        <f t="shared" ref="IZ209" si="9327">IF($G$5="","",$G$5)</f>
        <v>26</v>
      </c>
      <c r="JA209" s="282"/>
      <c r="JB209" s="281" t="str">
        <f t="shared" ref="JB209" si="9328">IF($I$5="","",$I$5)</f>
        <v/>
      </c>
      <c r="JC209" s="282"/>
      <c r="JD209" s="281" t="str">
        <f t="shared" ref="JD209" si="9329">IF($K$5="","",$K$5)</f>
        <v/>
      </c>
      <c r="JE209" s="282"/>
      <c r="JF209" s="281" t="str">
        <f t="shared" ref="JF209" si="9330">IF($M$5="","",$M$5)</f>
        <v/>
      </c>
      <c r="JG209" s="282"/>
      <c r="JH209" s="81"/>
      <c r="JI209" s="79" t="s">
        <v>154</v>
      </c>
      <c r="JJ209" s="85"/>
      <c r="JK209" s="281">
        <f t="shared" ref="JK209" si="9331">IF($G$5="","",$G$5)</f>
        <v>26</v>
      </c>
      <c r="JL209" s="282"/>
      <c r="JM209" s="281" t="str">
        <f t="shared" ref="JM209" si="9332">IF($I$5="","",$I$5)</f>
        <v/>
      </c>
      <c r="JN209" s="282"/>
      <c r="JO209" s="281" t="str">
        <f t="shared" ref="JO209" si="9333">IF($K$5="","",$K$5)</f>
        <v/>
      </c>
      <c r="JP209" s="282"/>
      <c r="JQ209" s="281" t="str">
        <f t="shared" ref="JQ209" si="9334">IF($M$5="","",$M$5)</f>
        <v/>
      </c>
      <c r="JR209" s="282"/>
      <c r="JS209" s="81"/>
      <c r="JT209" s="79" t="s">
        <v>154</v>
      </c>
      <c r="JU209" s="85"/>
      <c r="JV209" s="281">
        <f t="shared" ref="JV209" si="9335">IF($G$5="","",$G$5)</f>
        <v>26</v>
      </c>
      <c r="JW209" s="282"/>
      <c r="JX209" s="281" t="str">
        <f t="shared" ref="JX209" si="9336">IF($I$5="","",$I$5)</f>
        <v/>
      </c>
      <c r="JY209" s="282"/>
      <c r="JZ209" s="281" t="str">
        <f t="shared" ref="JZ209" si="9337">IF($K$5="","",$K$5)</f>
        <v/>
      </c>
      <c r="KA209" s="282"/>
      <c r="KB209" s="281" t="str">
        <f t="shared" ref="KB209" si="9338">IF($M$5="","",$M$5)</f>
        <v/>
      </c>
      <c r="KC209" s="282"/>
      <c r="KD209" s="81"/>
      <c r="KE209" s="79" t="s">
        <v>154</v>
      </c>
      <c r="KF209" s="85"/>
      <c r="KG209" s="281">
        <f t="shared" ref="KG209" si="9339">IF($G$5="","",$G$5)</f>
        <v>26</v>
      </c>
      <c r="KH209" s="282"/>
      <c r="KI209" s="281" t="str">
        <f t="shared" ref="KI209" si="9340">IF($I$5="","",$I$5)</f>
        <v/>
      </c>
      <c r="KJ209" s="282"/>
      <c r="KK209" s="281" t="str">
        <f t="shared" ref="KK209" si="9341">IF($K$5="","",$K$5)</f>
        <v/>
      </c>
      <c r="KL209" s="282"/>
      <c r="KM209" s="281" t="str">
        <f t="shared" ref="KM209" si="9342">IF($M$5="","",$M$5)</f>
        <v/>
      </c>
      <c r="KN209" s="282"/>
      <c r="KO209" s="81"/>
      <c r="KP209" s="79" t="s">
        <v>154</v>
      </c>
      <c r="KQ209" s="85"/>
      <c r="KR209" s="281">
        <f t="shared" ref="KR209" si="9343">IF($G$5="","",$G$5)</f>
        <v>26</v>
      </c>
      <c r="KS209" s="282"/>
      <c r="KT209" s="281" t="str">
        <f t="shared" ref="KT209" si="9344">IF($I$5="","",$I$5)</f>
        <v/>
      </c>
      <c r="KU209" s="282"/>
      <c r="KV209" s="281" t="str">
        <f t="shared" ref="KV209" si="9345">IF($K$5="","",$K$5)</f>
        <v/>
      </c>
      <c r="KW209" s="282"/>
      <c r="KX209" s="281" t="str">
        <f t="shared" ref="KX209" si="9346">IF($M$5="","",$M$5)</f>
        <v/>
      </c>
      <c r="KY209" s="282"/>
      <c r="KZ209" s="81"/>
      <c r="LA209" s="79" t="s">
        <v>154</v>
      </c>
      <c r="LB209" s="85"/>
      <c r="LC209" s="281">
        <f t="shared" ref="LC209" si="9347">IF($G$5="","",$G$5)</f>
        <v>26</v>
      </c>
      <c r="LD209" s="282"/>
      <c r="LE209" s="281" t="str">
        <f t="shared" ref="LE209" si="9348">IF($I$5="","",$I$5)</f>
        <v/>
      </c>
      <c r="LF209" s="282"/>
      <c r="LG209" s="281" t="str">
        <f t="shared" ref="LG209" si="9349">IF($K$5="","",$K$5)</f>
        <v/>
      </c>
      <c r="LH209" s="282"/>
      <c r="LI209" s="281" t="str">
        <f t="shared" ref="LI209" si="9350">IF($M$5="","",$M$5)</f>
        <v/>
      </c>
      <c r="LJ209" s="282"/>
      <c r="LK209" s="81"/>
      <c r="LL209" s="79" t="s">
        <v>154</v>
      </c>
      <c r="LM209" s="85"/>
      <c r="LN209" s="281">
        <f t="shared" ref="LN209" si="9351">IF($G$5="","",$G$5)</f>
        <v>26</v>
      </c>
      <c r="LO209" s="282"/>
      <c r="LP209" s="281" t="str">
        <f t="shared" ref="LP209" si="9352">IF($I$5="","",$I$5)</f>
        <v/>
      </c>
      <c r="LQ209" s="282"/>
      <c r="LR209" s="281" t="str">
        <f t="shared" ref="LR209" si="9353">IF($K$5="","",$K$5)</f>
        <v/>
      </c>
      <c r="LS209" s="282"/>
      <c r="LT209" s="281" t="str">
        <f t="shared" ref="LT209" si="9354">IF($M$5="","",$M$5)</f>
        <v/>
      </c>
      <c r="LU209" s="282"/>
      <c r="LV209" s="81"/>
      <c r="LW209" s="79" t="s">
        <v>154</v>
      </c>
      <c r="LX209" s="85"/>
      <c r="LY209" s="281">
        <f t="shared" ref="LY209" si="9355">IF($G$5="","",$G$5)</f>
        <v>26</v>
      </c>
      <c r="LZ209" s="282"/>
      <c r="MA209" s="281" t="str">
        <f t="shared" ref="MA209" si="9356">IF($I$5="","",$I$5)</f>
        <v/>
      </c>
      <c r="MB209" s="282"/>
      <c r="MC209" s="281" t="str">
        <f t="shared" ref="MC209" si="9357">IF($K$5="","",$K$5)</f>
        <v/>
      </c>
      <c r="MD209" s="282"/>
      <c r="ME209" s="281" t="str">
        <f t="shared" ref="ME209" si="9358">IF($M$5="","",$M$5)</f>
        <v/>
      </c>
      <c r="MF209" s="282"/>
      <c r="MG209" s="81"/>
      <c r="MH209" s="79" t="s">
        <v>154</v>
      </c>
      <c r="MI209" s="85"/>
      <c r="MJ209" s="281">
        <f t="shared" ref="MJ209" si="9359">IF($G$5="","",$G$5)</f>
        <v>26</v>
      </c>
      <c r="MK209" s="282"/>
      <c r="ML209" s="281" t="str">
        <f t="shared" ref="ML209" si="9360">IF($I$5="","",$I$5)</f>
        <v/>
      </c>
      <c r="MM209" s="282"/>
      <c r="MN209" s="281" t="str">
        <f t="shared" ref="MN209" si="9361">IF($K$5="","",$K$5)</f>
        <v/>
      </c>
      <c r="MO209" s="282"/>
      <c r="MP209" s="281" t="str">
        <f t="shared" ref="MP209" si="9362">IF($M$5="","",$M$5)</f>
        <v/>
      </c>
      <c r="MQ209" s="282"/>
      <c r="MR209" s="81"/>
      <c r="MS209" s="79" t="s">
        <v>154</v>
      </c>
      <c r="MT209" s="85"/>
      <c r="MU209" s="281">
        <f t="shared" ref="MU209" si="9363">IF($G$5="","",$G$5)</f>
        <v>26</v>
      </c>
      <c r="MV209" s="282"/>
      <c r="MW209" s="281" t="str">
        <f t="shared" ref="MW209" si="9364">IF($I$5="","",$I$5)</f>
        <v/>
      </c>
      <c r="MX209" s="282"/>
      <c r="MY209" s="281" t="str">
        <f t="shared" ref="MY209" si="9365">IF($K$5="","",$K$5)</f>
        <v/>
      </c>
      <c r="MZ209" s="282"/>
      <c r="NA209" s="281" t="str">
        <f t="shared" ref="NA209" si="9366">IF($M$5="","",$M$5)</f>
        <v/>
      </c>
      <c r="NB209" s="282"/>
      <c r="NC209" s="81"/>
      <c r="ND209" s="79" t="s">
        <v>154</v>
      </c>
      <c r="NE209" s="85"/>
      <c r="NF209" s="281">
        <f t="shared" ref="NF209" si="9367">IF($G$5="","",$G$5)</f>
        <v>26</v>
      </c>
      <c r="NG209" s="282"/>
      <c r="NH209" s="281" t="str">
        <f t="shared" ref="NH209" si="9368">IF($I$5="","",$I$5)</f>
        <v/>
      </c>
      <c r="NI209" s="282"/>
      <c r="NJ209" s="281" t="str">
        <f t="shared" ref="NJ209" si="9369">IF($K$5="","",$K$5)</f>
        <v/>
      </c>
      <c r="NK209" s="282"/>
      <c r="NL209" s="281" t="str">
        <f t="shared" ref="NL209" si="9370">IF($M$5="","",$M$5)</f>
        <v/>
      </c>
      <c r="NM209" s="282"/>
      <c r="NN209" s="81"/>
      <c r="NO209" s="79" t="s">
        <v>154</v>
      </c>
      <c r="NP209" s="85"/>
      <c r="NQ209" s="281">
        <f t="shared" ref="NQ209" si="9371">IF($G$5="","",$G$5)</f>
        <v>26</v>
      </c>
      <c r="NR209" s="282"/>
      <c r="NS209" s="281" t="str">
        <f t="shared" ref="NS209" si="9372">IF($I$5="","",$I$5)</f>
        <v/>
      </c>
      <c r="NT209" s="282"/>
      <c r="NU209" s="281" t="str">
        <f t="shared" ref="NU209" si="9373">IF($K$5="","",$K$5)</f>
        <v/>
      </c>
      <c r="NV209" s="282"/>
      <c r="NW209" s="281" t="str">
        <f t="shared" ref="NW209" si="9374">IF($M$5="","",$M$5)</f>
        <v/>
      </c>
      <c r="NX209" s="282"/>
      <c r="NY209" s="81"/>
      <c r="NZ209" s="79" t="s">
        <v>154</v>
      </c>
      <c r="OA209" s="85"/>
      <c r="OB209" s="281">
        <f t="shared" ref="OB209" si="9375">IF($G$5="","",$G$5)</f>
        <v>26</v>
      </c>
      <c r="OC209" s="282"/>
      <c r="OD209" s="281" t="str">
        <f t="shared" ref="OD209" si="9376">IF($I$5="","",$I$5)</f>
        <v/>
      </c>
      <c r="OE209" s="282"/>
      <c r="OF209" s="281" t="str">
        <f t="shared" ref="OF209" si="9377">IF($K$5="","",$K$5)</f>
        <v/>
      </c>
      <c r="OG209" s="282"/>
      <c r="OH209" s="281" t="str">
        <f t="shared" ref="OH209" si="9378">IF($M$5="","",$M$5)</f>
        <v/>
      </c>
      <c r="OI209" s="282"/>
      <c r="OJ209" s="81"/>
      <c r="OK209" s="79" t="s">
        <v>154</v>
      </c>
      <c r="OL209" s="85"/>
      <c r="OM209" s="281">
        <f t="shared" ref="OM209" si="9379">IF($G$5="","",$G$5)</f>
        <v>26</v>
      </c>
      <c r="ON209" s="282"/>
      <c r="OO209" s="281" t="str">
        <f t="shared" ref="OO209" si="9380">IF($I$5="","",$I$5)</f>
        <v/>
      </c>
      <c r="OP209" s="282"/>
      <c r="OQ209" s="281" t="str">
        <f t="shared" ref="OQ209" si="9381">IF($K$5="","",$K$5)</f>
        <v/>
      </c>
      <c r="OR209" s="282"/>
      <c r="OS209" s="281" t="str">
        <f t="shared" ref="OS209" si="9382">IF($M$5="","",$M$5)</f>
        <v/>
      </c>
      <c r="OT209" s="282"/>
      <c r="OU209" s="81"/>
      <c r="OV209" s="79" t="s">
        <v>154</v>
      </c>
      <c r="OW209" s="85"/>
      <c r="OX209" s="281">
        <f t="shared" ref="OX209" si="9383">IF($G$5="","",$G$5)</f>
        <v>26</v>
      </c>
      <c r="OY209" s="282"/>
      <c r="OZ209" s="281" t="str">
        <f t="shared" ref="OZ209" si="9384">IF($I$5="","",$I$5)</f>
        <v/>
      </c>
      <c r="PA209" s="282"/>
      <c r="PB209" s="281" t="str">
        <f t="shared" ref="PB209" si="9385">IF($K$5="","",$K$5)</f>
        <v/>
      </c>
      <c r="PC209" s="282"/>
      <c r="PD209" s="281" t="str">
        <f t="shared" ref="PD209" si="9386">IF($M$5="","",$M$5)</f>
        <v/>
      </c>
      <c r="PE209" s="282"/>
      <c r="PF209" s="81"/>
      <c r="PG209" s="79" t="s">
        <v>154</v>
      </c>
      <c r="PH209" s="85"/>
      <c r="PI209" s="281">
        <f t="shared" ref="PI209" si="9387">IF($G$5="","",$G$5)</f>
        <v>26</v>
      </c>
      <c r="PJ209" s="282"/>
      <c r="PK209" s="281" t="str">
        <f t="shared" ref="PK209" si="9388">IF($I$5="","",$I$5)</f>
        <v/>
      </c>
      <c r="PL209" s="282"/>
      <c r="PM209" s="281" t="str">
        <f t="shared" ref="PM209" si="9389">IF($K$5="","",$K$5)</f>
        <v/>
      </c>
      <c r="PN209" s="282"/>
      <c r="PO209" s="281" t="str">
        <f t="shared" ref="PO209" si="9390">IF($M$5="","",$M$5)</f>
        <v/>
      </c>
      <c r="PP209" s="282"/>
      <c r="PQ209" s="81"/>
      <c r="PR209" s="79" t="s">
        <v>154</v>
      </c>
      <c r="PS209" s="85"/>
      <c r="PT209" s="281">
        <f t="shared" ref="PT209" si="9391">IF($G$5="","",$G$5)</f>
        <v>26</v>
      </c>
      <c r="PU209" s="282"/>
      <c r="PV209" s="281" t="str">
        <f t="shared" ref="PV209" si="9392">IF($I$5="","",$I$5)</f>
        <v/>
      </c>
      <c r="PW209" s="282"/>
      <c r="PX209" s="281" t="str">
        <f t="shared" ref="PX209" si="9393">IF($K$5="","",$K$5)</f>
        <v/>
      </c>
      <c r="PY209" s="282"/>
      <c r="PZ209" s="281" t="str">
        <f t="shared" ref="PZ209" si="9394">IF($M$5="","",$M$5)</f>
        <v/>
      </c>
      <c r="QA209" s="282"/>
    </row>
    <row r="210" spans="1:443" ht="12.75" customHeight="1" x14ac:dyDescent="0.25">
      <c r="A210" s="278" t="s">
        <v>105</v>
      </c>
      <c r="B210" s="279" t="s">
        <v>111</v>
      </c>
      <c r="C210" s="52"/>
      <c r="D210" s="39"/>
      <c r="E210" s="283" t="s">
        <v>107</v>
      </c>
      <c r="F210" s="277"/>
      <c r="G210" s="276" t="s">
        <v>108</v>
      </c>
      <c r="H210" s="277"/>
      <c r="I210" s="276" t="s">
        <v>108</v>
      </c>
      <c r="J210" s="277"/>
      <c r="K210" s="276" t="s">
        <v>108</v>
      </c>
      <c r="L210" s="277"/>
      <c r="M210" s="276" t="s">
        <v>108</v>
      </c>
      <c r="N210" s="277"/>
      <c r="O210" s="82"/>
      <c r="P210" s="283" t="s">
        <v>107</v>
      </c>
      <c r="Q210" s="277"/>
      <c r="R210" s="276" t="s">
        <v>108</v>
      </c>
      <c r="S210" s="277"/>
      <c r="T210" s="276" t="s">
        <v>108</v>
      </c>
      <c r="U210" s="277"/>
      <c r="V210" s="276" t="s">
        <v>108</v>
      </c>
      <c r="W210" s="277"/>
      <c r="X210" s="276" t="s">
        <v>108</v>
      </c>
      <c r="Y210" s="277"/>
      <c r="Z210" s="82"/>
      <c r="AA210" s="283" t="s">
        <v>107</v>
      </c>
      <c r="AB210" s="277"/>
      <c r="AC210" s="276" t="s">
        <v>108</v>
      </c>
      <c r="AD210" s="277"/>
      <c r="AE210" s="276" t="s">
        <v>108</v>
      </c>
      <c r="AF210" s="277"/>
      <c r="AG210" s="276" t="s">
        <v>108</v>
      </c>
      <c r="AH210" s="277"/>
      <c r="AI210" s="276" t="s">
        <v>108</v>
      </c>
      <c r="AJ210" s="277"/>
      <c r="AK210" s="82"/>
      <c r="AL210" s="283" t="s">
        <v>107</v>
      </c>
      <c r="AM210" s="277"/>
      <c r="AN210" s="276" t="s">
        <v>108</v>
      </c>
      <c r="AO210" s="277"/>
      <c r="AP210" s="276" t="s">
        <v>108</v>
      </c>
      <c r="AQ210" s="277"/>
      <c r="AR210" s="276" t="s">
        <v>108</v>
      </c>
      <c r="AS210" s="277"/>
      <c r="AT210" s="276" t="s">
        <v>108</v>
      </c>
      <c r="AU210" s="277"/>
      <c r="AV210" s="82"/>
      <c r="AW210" s="283" t="s">
        <v>107</v>
      </c>
      <c r="AX210" s="277"/>
      <c r="AY210" s="276" t="s">
        <v>108</v>
      </c>
      <c r="AZ210" s="277"/>
      <c r="BA210" s="276" t="s">
        <v>108</v>
      </c>
      <c r="BB210" s="277"/>
      <c r="BC210" s="276" t="s">
        <v>108</v>
      </c>
      <c r="BD210" s="277"/>
      <c r="BE210" s="276" t="s">
        <v>108</v>
      </c>
      <c r="BF210" s="277"/>
      <c r="BG210" s="82"/>
      <c r="BH210" s="283" t="s">
        <v>107</v>
      </c>
      <c r="BI210" s="277"/>
      <c r="BJ210" s="276" t="s">
        <v>108</v>
      </c>
      <c r="BK210" s="277"/>
      <c r="BL210" s="276" t="s">
        <v>108</v>
      </c>
      <c r="BM210" s="277"/>
      <c r="BN210" s="276" t="s">
        <v>108</v>
      </c>
      <c r="BO210" s="277"/>
      <c r="BP210" s="276" t="s">
        <v>108</v>
      </c>
      <c r="BQ210" s="277"/>
      <c r="BR210" s="82"/>
      <c r="BS210" s="283" t="s">
        <v>107</v>
      </c>
      <c r="BT210" s="277"/>
      <c r="BU210" s="276" t="s">
        <v>108</v>
      </c>
      <c r="BV210" s="277"/>
      <c r="BW210" s="276" t="s">
        <v>108</v>
      </c>
      <c r="BX210" s="277"/>
      <c r="BY210" s="276" t="s">
        <v>108</v>
      </c>
      <c r="BZ210" s="277"/>
      <c r="CA210" s="276" t="s">
        <v>108</v>
      </c>
      <c r="CB210" s="277"/>
      <c r="CC210" s="82"/>
      <c r="CD210" s="283" t="s">
        <v>107</v>
      </c>
      <c r="CE210" s="277"/>
      <c r="CF210" s="276" t="s">
        <v>108</v>
      </c>
      <c r="CG210" s="277"/>
      <c r="CH210" s="276" t="s">
        <v>108</v>
      </c>
      <c r="CI210" s="277"/>
      <c r="CJ210" s="276" t="s">
        <v>108</v>
      </c>
      <c r="CK210" s="277"/>
      <c r="CL210" s="276" t="s">
        <v>108</v>
      </c>
      <c r="CM210" s="277"/>
      <c r="CN210" s="82"/>
      <c r="CO210" s="283" t="s">
        <v>107</v>
      </c>
      <c r="CP210" s="277"/>
      <c r="CQ210" s="276" t="s">
        <v>108</v>
      </c>
      <c r="CR210" s="277"/>
      <c r="CS210" s="276" t="s">
        <v>108</v>
      </c>
      <c r="CT210" s="277"/>
      <c r="CU210" s="276" t="s">
        <v>108</v>
      </c>
      <c r="CV210" s="277"/>
      <c r="CW210" s="276" t="s">
        <v>108</v>
      </c>
      <c r="CX210" s="277"/>
      <c r="CY210" s="82"/>
      <c r="CZ210" s="283" t="s">
        <v>107</v>
      </c>
      <c r="DA210" s="277"/>
      <c r="DB210" s="276" t="s">
        <v>108</v>
      </c>
      <c r="DC210" s="277"/>
      <c r="DD210" s="276" t="s">
        <v>108</v>
      </c>
      <c r="DE210" s="277"/>
      <c r="DF210" s="276" t="s">
        <v>108</v>
      </c>
      <c r="DG210" s="277"/>
      <c r="DH210" s="276" t="s">
        <v>108</v>
      </c>
      <c r="DI210" s="277"/>
      <c r="DJ210" s="82"/>
      <c r="DK210" s="283" t="s">
        <v>107</v>
      </c>
      <c r="DL210" s="277"/>
      <c r="DM210" s="276" t="s">
        <v>108</v>
      </c>
      <c r="DN210" s="277"/>
      <c r="DO210" s="276" t="s">
        <v>108</v>
      </c>
      <c r="DP210" s="277"/>
      <c r="DQ210" s="276" t="s">
        <v>108</v>
      </c>
      <c r="DR210" s="277"/>
      <c r="DS210" s="276" t="s">
        <v>108</v>
      </c>
      <c r="DT210" s="277"/>
      <c r="DU210" s="82"/>
      <c r="DV210" s="283" t="s">
        <v>107</v>
      </c>
      <c r="DW210" s="277"/>
      <c r="DX210" s="276" t="s">
        <v>108</v>
      </c>
      <c r="DY210" s="277"/>
      <c r="DZ210" s="276" t="s">
        <v>108</v>
      </c>
      <c r="EA210" s="277"/>
      <c r="EB210" s="276" t="s">
        <v>108</v>
      </c>
      <c r="EC210" s="277"/>
      <c r="ED210" s="276" t="s">
        <v>108</v>
      </c>
      <c r="EE210" s="277"/>
      <c r="EF210" s="82"/>
      <c r="EG210" s="283" t="s">
        <v>107</v>
      </c>
      <c r="EH210" s="277"/>
      <c r="EI210" s="276" t="s">
        <v>108</v>
      </c>
      <c r="EJ210" s="277"/>
      <c r="EK210" s="276" t="s">
        <v>108</v>
      </c>
      <c r="EL210" s="277"/>
      <c r="EM210" s="276" t="s">
        <v>108</v>
      </c>
      <c r="EN210" s="277"/>
      <c r="EO210" s="276" t="s">
        <v>108</v>
      </c>
      <c r="EP210" s="277"/>
      <c r="EQ210" s="82"/>
      <c r="ER210" s="283" t="s">
        <v>107</v>
      </c>
      <c r="ES210" s="277"/>
      <c r="ET210" s="276" t="s">
        <v>108</v>
      </c>
      <c r="EU210" s="277"/>
      <c r="EV210" s="276" t="s">
        <v>108</v>
      </c>
      <c r="EW210" s="277"/>
      <c r="EX210" s="276" t="s">
        <v>108</v>
      </c>
      <c r="EY210" s="277"/>
      <c r="EZ210" s="276" t="s">
        <v>108</v>
      </c>
      <c r="FA210" s="277"/>
      <c r="FB210" s="82"/>
      <c r="FC210" s="283" t="s">
        <v>107</v>
      </c>
      <c r="FD210" s="277"/>
      <c r="FE210" s="276" t="s">
        <v>108</v>
      </c>
      <c r="FF210" s="277"/>
      <c r="FG210" s="276" t="s">
        <v>108</v>
      </c>
      <c r="FH210" s="277"/>
      <c r="FI210" s="276" t="s">
        <v>108</v>
      </c>
      <c r="FJ210" s="277"/>
      <c r="FK210" s="276" t="s">
        <v>108</v>
      </c>
      <c r="FL210" s="277"/>
      <c r="FM210" s="82"/>
      <c r="FN210" s="283" t="s">
        <v>107</v>
      </c>
      <c r="FO210" s="277"/>
      <c r="FP210" s="276" t="s">
        <v>108</v>
      </c>
      <c r="FQ210" s="277"/>
      <c r="FR210" s="276" t="s">
        <v>108</v>
      </c>
      <c r="FS210" s="277"/>
      <c r="FT210" s="276" t="s">
        <v>108</v>
      </c>
      <c r="FU210" s="277"/>
      <c r="FV210" s="276" t="s">
        <v>108</v>
      </c>
      <c r="FW210" s="277"/>
      <c r="FX210" s="82"/>
      <c r="FY210" s="283" t="s">
        <v>107</v>
      </c>
      <c r="FZ210" s="277"/>
      <c r="GA210" s="276" t="s">
        <v>108</v>
      </c>
      <c r="GB210" s="277"/>
      <c r="GC210" s="276" t="s">
        <v>108</v>
      </c>
      <c r="GD210" s="277"/>
      <c r="GE210" s="276" t="s">
        <v>108</v>
      </c>
      <c r="GF210" s="277"/>
      <c r="GG210" s="276" t="s">
        <v>108</v>
      </c>
      <c r="GH210" s="277"/>
      <c r="GI210" s="82"/>
      <c r="GJ210" s="283" t="s">
        <v>107</v>
      </c>
      <c r="GK210" s="277"/>
      <c r="GL210" s="276" t="s">
        <v>108</v>
      </c>
      <c r="GM210" s="277"/>
      <c r="GN210" s="276" t="s">
        <v>108</v>
      </c>
      <c r="GO210" s="277"/>
      <c r="GP210" s="276" t="s">
        <v>108</v>
      </c>
      <c r="GQ210" s="277"/>
      <c r="GR210" s="276" t="s">
        <v>108</v>
      </c>
      <c r="GS210" s="277"/>
      <c r="GT210" s="82"/>
      <c r="GU210" s="283" t="s">
        <v>107</v>
      </c>
      <c r="GV210" s="277"/>
      <c r="GW210" s="276" t="s">
        <v>108</v>
      </c>
      <c r="GX210" s="277"/>
      <c r="GY210" s="276" t="s">
        <v>108</v>
      </c>
      <c r="GZ210" s="277"/>
      <c r="HA210" s="276" t="s">
        <v>108</v>
      </c>
      <c r="HB210" s="277"/>
      <c r="HC210" s="276" t="s">
        <v>108</v>
      </c>
      <c r="HD210" s="277"/>
      <c r="HE210" s="82"/>
      <c r="HF210" s="283" t="s">
        <v>107</v>
      </c>
      <c r="HG210" s="277"/>
      <c r="HH210" s="276" t="s">
        <v>108</v>
      </c>
      <c r="HI210" s="277"/>
      <c r="HJ210" s="276" t="s">
        <v>108</v>
      </c>
      <c r="HK210" s="277"/>
      <c r="HL210" s="276" t="s">
        <v>108</v>
      </c>
      <c r="HM210" s="277"/>
      <c r="HN210" s="276" t="s">
        <v>108</v>
      </c>
      <c r="HO210" s="277"/>
      <c r="HP210" s="82"/>
      <c r="HQ210" s="283" t="s">
        <v>107</v>
      </c>
      <c r="HR210" s="277"/>
      <c r="HS210" s="276" t="s">
        <v>108</v>
      </c>
      <c r="HT210" s="277"/>
      <c r="HU210" s="276" t="s">
        <v>108</v>
      </c>
      <c r="HV210" s="277"/>
      <c r="HW210" s="276" t="s">
        <v>108</v>
      </c>
      <c r="HX210" s="277"/>
      <c r="HY210" s="276" t="s">
        <v>108</v>
      </c>
      <c r="HZ210" s="277"/>
      <c r="IA210" s="82"/>
      <c r="IB210" s="283" t="s">
        <v>107</v>
      </c>
      <c r="IC210" s="277"/>
      <c r="ID210" s="276" t="s">
        <v>108</v>
      </c>
      <c r="IE210" s="277"/>
      <c r="IF210" s="276" t="s">
        <v>108</v>
      </c>
      <c r="IG210" s="277"/>
      <c r="IH210" s="276" t="s">
        <v>108</v>
      </c>
      <c r="II210" s="277"/>
      <c r="IJ210" s="276" t="s">
        <v>108</v>
      </c>
      <c r="IK210" s="277"/>
      <c r="IL210" s="82"/>
      <c r="IM210" s="283" t="s">
        <v>107</v>
      </c>
      <c r="IN210" s="277"/>
      <c r="IO210" s="276" t="s">
        <v>108</v>
      </c>
      <c r="IP210" s="277"/>
      <c r="IQ210" s="276" t="s">
        <v>108</v>
      </c>
      <c r="IR210" s="277"/>
      <c r="IS210" s="276" t="s">
        <v>108</v>
      </c>
      <c r="IT210" s="277"/>
      <c r="IU210" s="276" t="s">
        <v>108</v>
      </c>
      <c r="IV210" s="277"/>
      <c r="IW210" s="82"/>
      <c r="IX210" s="283" t="s">
        <v>107</v>
      </c>
      <c r="IY210" s="277"/>
      <c r="IZ210" s="276" t="s">
        <v>108</v>
      </c>
      <c r="JA210" s="277"/>
      <c r="JB210" s="276" t="s">
        <v>108</v>
      </c>
      <c r="JC210" s="277"/>
      <c r="JD210" s="276" t="s">
        <v>108</v>
      </c>
      <c r="JE210" s="277"/>
      <c r="JF210" s="276" t="s">
        <v>108</v>
      </c>
      <c r="JG210" s="277"/>
      <c r="JH210" s="82"/>
      <c r="JI210" s="283" t="s">
        <v>107</v>
      </c>
      <c r="JJ210" s="277"/>
      <c r="JK210" s="276" t="s">
        <v>108</v>
      </c>
      <c r="JL210" s="277"/>
      <c r="JM210" s="276" t="s">
        <v>108</v>
      </c>
      <c r="JN210" s="277"/>
      <c r="JO210" s="276" t="s">
        <v>108</v>
      </c>
      <c r="JP210" s="277"/>
      <c r="JQ210" s="276" t="s">
        <v>108</v>
      </c>
      <c r="JR210" s="277"/>
      <c r="JS210" s="82"/>
      <c r="JT210" s="283" t="s">
        <v>107</v>
      </c>
      <c r="JU210" s="277"/>
      <c r="JV210" s="276" t="s">
        <v>108</v>
      </c>
      <c r="JW210" s="277"/>
      <c r="JX210" s="276" t="s">
        <v>108</v>
      </c>
      <c r="JY210" s="277"/>
      <c r="JZ210" s="276" t="s">
        <v>108</v>
      </c>
      <c r="KA210" s="277"/>
      <c r="KB210" s="276" t="s">
        <v>108</v>
      </c>
      <c r="KC210" s="277"/>
      <c r="KD210" s="82"/>
      <c r="KE210" s="283" t="s">
        <v>107</v>
      </c>
      <c r="KF210" s="277"/>
      <c r="KG210" s="276" t="s">
        <v>108</v>
      </c>
      <c r="KH210" s="277"/>
      <c r="KI210" s="276" t="s">
        <v>108</v>
      </c>
      <c r="KJ210" s="277"/>
      <c r="KK210" s="276" t="s">
        <v>108</v>
      </c>
      <c r="KL210" s="277"/>
      <c r="KM210" s="276" t="s">
        <v>108</v>
      </c>
      <c r="KN210" s="277"/>
      <c r="KO210" s="82"/>
      <c r="KP210" s="283" t="s">
        <v>107</v>
      </c>
      <c r="KQ210" s="277"/>
      <c r="KR210" s="276" t="s">
        <v>108</v>
      </c>
      <c r="KS210" s="277"/>
      <c r="KT210" s="276" t="s">
        <v>108</v>
      </c>
      <c r="KU210" s="277"/>
      <c r="KV210" s="276" t="s">
        <v>108</v>
      </c>
      <c r="KW210" s="277"/>
      <c r="KX210" s="276" t="s">
        <v>108</v>
      </c>
      <c r="KY210" s="277"/>
      <c r="KZ210" s="82"/>
      <c r="LA210" s="283" t="s">
        <v>107</v>
      </c>
      <c r="LB210" s="277"/>
      <c r="LC210" s="276" t="s">
        <v>108</v>
      </c>
      <c r="LD210" s="277"/>
      <c r="LE210" s="276" t="s">
        <v>108</v>
      </c>
      <c r="LF210" s="277"/>
      <c r="LG210" s="276" t="s">
        <v>108</v>
      </c>
      <c r="LH210" s="277"/>
      <c r="LI210" s="276" t="s">
        <v>108</v>
      </c>
      <c r="LJ210" s="277"/>
      <c r="LK210" s="82"/>
      <c r="LL210" s="283" t="s">
        <v>107</v>
      </c>
      <c r="LM210" s="277"/>
      <c r="LN210" s="276" t="s">
        <v>108</v>
      </c>
      <c r="LO210" s="277"/>
      <c r="LP210" s="276" t="s">
        <v>108</v>
      </c>
      <c r="LQ210" s="277"/>
      <c r="LR210" s="276" t="s">
        <v>108</v>
      </c>
      <c r="LS210" s="277"/>
      <c r="LT210" s="276" t="s">
        <v>108</v>
      </c>
      <c r="LU210" s="277"/>
      <c r="LV210" s="82"/>
      <c r="LW210" s="283" t="s">
        <v>107</v>
      </c>
      <c r="LX210" s="277"/>
      <c r="LY210" s="276" t="s">
        <v>108</v>
      </c>
      <c r="LZ210" s="277"/>
      <c r="MA210" s="276" t="s">
        <v>108</v>
      </c>
      <c r="MB210" s="277"/>
      <c r="MC210" s="276" t="s">
        <v>108</v>
      </c>
      <c r="MD210" s="277"/>
      <c r="ME210" s="276" t="s">
        <v>108</v>
      </c>
      <c r="MF210" s="277"/>
      <c r="MG210" s="82"/>
      <c r="MH210" s="283" t="s">
        <v>107</v>
      </c>
      <c r="MI210" s="277"/>
      <c r="MJ210" s="276" t="s">
        <v>108</v>
      </c>
      <c r="MK210" s="277"/>
      <c r="ML210" s="276" t="s">
        <v>108</v>
      </c>
      <c r="MM210" s="277"/>
      <c r="MN210" s="276" t="s">
        <v>108</v>
      </c>
      <c r="MO210" s="277"/>
      <c r="MP210" s="276" t="s">
        <v>108</v>
      </c>
      <c r="MQ210" s="277"/>
      <c r="MR210" s="82"/>
      <c r="MS210" s="283" t="s">
        <v>107</v>
      </c>
      <c r="MT210" s="277"/>
      <c r="MU210" s="276" t="s">
        <v>108</v>
      </c>
      <c r="MV210" s="277"/>
      <c r="MW210" s="276" t="s">
        <v>108</v>
      </c>
      <c r="MX210" s="277"/>
      <c r="MY210" s="276" t="s">
        <v>108</v>
      </c>
      <c r="MZ210" s="277"/>
      <c r="NA210" s="276" t="s">
        <v>108</v>
      </c>
      <c r="NB210" s="277"/>
      <c r="NC210" s="82"/>
      <c r="ND210" s="283" t="s">
        <v>107</v>
      </c>
      <c r="NE210" s="277"/>
      <c r="NF210" s="276" t="s">
        <v>108</v>
      </c>
      <c r="NG210" s="277"/>
      <c r="NH210" s="276" t="s">
        <v>108</v>
      </c>
      <c r="NI210" s="277"/>
      <c r="NJ210" s="276" t="s">
        <v>108</v>
      </c>
      <c r="NK210" s="277"/>
      <c r="NL210" s="276" t="s">
        <v>108</v>
      </c>
      <c r="NM210" s="277"/>
      <c r="NN210" s="82"/>
      <c r="NO210" s="283" t="s">
        <v>107</v>
      </c>
      <c r="NP210" s="277"/>
      <c r="NQ210" s="276" t="s">
        <v>108</v>
      </c>
      <c r="NR210" s="277"/>
      <c r="NS210" s="276" t="s">
        <v>108</v>
      </c>
      <c r="NT210" s="277"/>
      <c r="NU210" s="276" t="s">
        <v>108</v>
      </c>
      <c r="NV210" s="277"/>
      <c r="NW210" s="276" t="s">
        <v>108</v>
      </c>
      <c r="NX210" s="277"/>
      <c r="NY210" s="82"/>
      <c r="NZ210" s="283" t="s">
        <v>107</v>
      </c>
      <c r="OA210" s="277"/>
      <c r="OB210" s="276" t="s">
        <v>108</v>
      </c>
      <c r="OC210" s="277"/>
      <c r="OD210" s="276" t="s">
        <v>108</v>
      </c>
      <c r="OE210" s="277"/>
      <c r="OF210" s="276" t="s">
        <v>108</v>
      </c>
      <c r="OG210" s="277"/>
      <c r="OH210" s="276" t="s">
        <v>108</v>
      </c>
      <c r="OI210" s="277"/>
      <c r="OJ210" s="82"/>
      <c r="OK210" s="283" t="s">
        <v>107</v>
      </c>
      <c r="OL210" s="277"/>
      <c r="OM210" s="276" t="s">
        <v>108</v>
      </c>
      <c r="ON210" s="277"/>
      <c r="OO210" s="276" t="s">
        <v>108</v>
      </c>
      <c r="OP210" s="277"/>
      <c r="OQ210" s="276" t="s">
        <v>108</v>
      </c>
      <c r="OR210" s="277"/>
      <c r="OS210" s="276" t="s">
        <v>108</v>
      </c>
      <c r="OT210" s="277"/>
      <c r="OU210" s="82"/>
      <c r="OV210" s="283" t="s">
        <v>107</v>
      </c>
      <c r="OW210" s="277"/>
      <c r="OX210" s="276" t="s">
        <v>108</v>
      </c>
      <c r="OY210" s="277"/>
      <c r="OZ210" s="276" t="s">
        <v>108</v>
      </c>
      <c r="PA210" s="277"/>
      <c r="PB210" s="276" t="s">
        <v>108</v>
      </c>
      <c r="PC210" s="277"/>
      <c r="PD210" s="276" t="s">
        <v>108</v>
      </c>
      <c r="PE210" s="277"/>
      <c r="PF210" s="82"/>
      <c r="PG210" s="283" t="s">
        <v>107</v>
      </c>
      <c r="PH210" s="277"/>
      <c r="PI210" s="276" t="s">
        <v>108</v>
      </c>
      <c r="PJ210" s="277"/>
      <c r="PK210" s="276" t="s">
        <v>108</v>
      </c>
      <c r="PL210" s="277"/>
      <c r="PM210" s="276" t="s">
        <v>108</v>
      </c>
      <c r="PN210" s="277"/>
      <c r="PO210" s="276" t="s">
        <v>108</v>
      </c>
      <c r="PP210" s="277"/>
      <c r="PQ210" s="82"/>
      <c r="PR210" s="283" t="s">
        <v>107</v>
      </c>
      <c r="PS210" s="277"/>
      <c r="PT210" s="276" t="s">
        <v>108</v>
      </c>
      <c r="PU210" s="277"/>
      <c r="PV210" s="276" t="s">
        <v>108</v>
      </c>
      <c r="PW210" s="277"/>
      <c r="PX210" s="276" t="s">
        <v>108</v>
      </c>
      <c r="PY210" s="277"/>
      <c r="PZ210" s="276" t="s">
        <v>108</v>
      </c>
      <c r="QA210" s="277"/>
    </row>
    <row r="211" spans="1:443" ht="26.4" x14ac:dyDescent="0.25">
      <c r="A211" s="278"/>
      <c r="B211" s="280"/>
      <c r="C211" s="52"/>
      <c r="D211" s="40"/>
      <c r="E211" s="41" t="s">
        <v>109</v>
      </c>
      <c r="F211" s="41" t="s">
        <v>110</v>
      </c>
      <c r="G211" s="41" t="s">
        <v>109</v>
      </c>
      <c r="H211" s="41" t="s">
        <v>110</v>
      </c>
      <c r="I211" s="41" t="s">
        <v>109</v>
      </c>
      <c r="J211" s="41" t="s">
        <v>110</v>
      </c>
      <c r="K211" s="41" t="s">
        <v>109</v>
      </c>
      <c r="L211" s="41" t="s">
        <v>110</v>
      </c>
      <c r="M211" s="41" t="s">
        <v>109</v>
      </c>
      <c r="N211" s="41" t="s">
        <v>110</v>
      </c>
      <c r="O211" s="52"/>
      <c r="P211" s="41" t="s">
        <v>109</v>
      </c>
      <c r="Q211" s="41" t="s">
        <v>110</v>
      </c>
      <c r="R211" s="41" t="s">
        <v>109</v>
      </c>
      <c r="S211" s="41" t="s">
        <v>110</v>
      </c>
      <c r="T211" s="41" t="s">
        <v>109</v>
      </c>
      <c r="U211" s="41" t="s">
        <v>110</v>
      </c>
      <c r="V211" s="41" t="s">
        <v>109</v>
      </c>
      <c r="W211" s="41" t="s">
        <v>110</v>
      </c>
      <c r="X211" s="41" t="s">
        <v>109</v>
      </c>
      <c r="Y211" s="41" t="s">
        <v>110</v>
      </c>
      <c r="Z211" s="52"/>
      <c r="AA211" s="41" t="s">
        <v>109</v>
      </c>
      <c r="AB211" s="41" t="s">
        <v>110</v>
      </c>
      <c r="AC211" s="41" t="s">
        <v>109</v>
      </c>
      <c r="AD211" s="41" t="s">
        <v>110</v>
      </c>
      <c r="AE211" s="41" t="s">
        <v>109</v>
      </c>
      <c r="AF211" s="41" t="s">
        <v>110</v>
      </c>
      <c r="AG211" s="41" t="s">
        <v>109</v>
      </c>
      <c r="AH211" s="41" t="s">
        <v>110</v>
      </c>
      <c r="AI211" s="41" t="s">
        <v>109</v>
      </c>
      <c r="AJ211" s="41" t="s">
        <v>110</v>
      </c>
      <c r="AK211" s="52"/>
      <c r="AL211" s="41" t="s">
        <v>109</v>
      </c>
      <c r="AM211" s="41" t="s">
        <v>110</v>
      </c>
      <c r="AN211" s="41" t="s">
        <v>109</v>
      </c>
      <c r="AO211" s="41" t="s">
        <v>110</v>
      </c>
      <c r="AP211" s="41" t="s">
        <v>109</v>
      </c>
      <c r="AQ211" s="41" t="s">
        <v>110</v>
      </c>
      <c r="AR211" s="41" t="s">
        <v>109</v>
      </c>
      <c r="AS211" s="41" t="s">
        <v>110</v>
      </c>
      <c r="AT211" s="41" t="s">
        <v>109</v>
      </c>
      <c r="AU211" s="41" t="s">
        <v>110</v>
      </c>
      <c r="AV211" s="52"/>
      <c r="AW211" s="41" t="s">
        <v>109</v>
      </c>
      <c r="AX211" s="41" t="s">
        <v>110</v>
      </c>
      <c r="AY211" s="41" t="s">
        <v>109</v>
      </c>
      <c r="AZ211" s="41" t="s">
        <v>110</v>
      </c>
      <c r="BA211" s="41" t="s">
        <v>109</v>
      </c>
      <c r="BB211" s="41" t="s">
        <v>110</v>
      </c>
      <c r="BC211" s="41" t="s">
        <v>109</v>
      </c>
      <c r="BD211" s="41" t="s">
        <v>110</v>
      </c>
      <c r="BE211" s="41" t="s">
        <v>109</v>
      </c>
      <c r="BF211" s="41" t="s">
        <v>110</v>
      </c>
      <c r="BG211" s="52"/>
      <c r="BH211" s="41" t="s">
        <v>109</v>
      </c>
      <c r="BI211" s="41" t="s">
        <v>110</v>
      </c>
      <c r="BJ211" s="41" t="s">
        <v>109</v>
      </c>
      <c r="BK211" s="41" t="s">
        <v>110</v>
      </c>
      <c r="BL211" s="41" t="s">
        <v>109</v>
      </c>
      <c r="BM211" s="41" t="s">
        <v>110</v>
      </c>
      <c r="BN211" s="41" t="s">
        <v>109</v>
      </c>
      <c r="BO211" s="41" t="s">
        <v>110</v>
      </c>
      <c r="BP211" s="41" t="s">
        <v>109</v>
      </c>
      <c r="BQ211" s="41" t="s">
        <v>110</v>
      </c>
      <c r="BR211" s="52"/>
      <c r="BS211" s="41" t="s">
        <v>109</v>
      </c>
      <c r="BT211" s="41" t="s">
        <v>110</v>
      </c>
      <c r="BU211" s="41" t="s">
        <v>109</v>
      </c>
      <c r="BV211" s="41" t="s">
        <v>110</v>
      </c>
      <c r="BW211" s="41" t="s">
        <v>109</v>
      </c>
      <c r="BX211" s="41" t="s">
        <v>110</v>
      </c>
      <c r="BY211" s="41" t="s">
        <v>109</v>
      </c>
      <c r="BZ211" s="41" t="s">
        <v>110</v>
      </c>
      <c r="CA211" s="41" t="s">
        <v>109</v>
      </c>
      <c r="CB211" s="41" t="s">
        <v>110</v>
      </c>
      <c r="CC211" s="52"/>
      <c r="CD211" s="41" t="s">
        <v>109</v>
      </c>
      <c r="CE211" s="41" t="s">
        <v>110</v>
      </c>
      <c r="CF211" s="41" t="s">
        <v>109</v>
      </c>
      <c r="CG211" s="41" t="s">
        <v>110</v>
      </c>
      <c r="CH211" s="41" t="s">
        <v>109</v>
      </c>
      <c r="CI211" s="41" t="s">
        <v>110</v>
      </c>
      <c r="CJ211" s="41" t="s">
        <v>109</v>
      </c>
      <c r="CK211" s="41" t="s">
        <v>110</v>
      </c>
      <c r="CL211" s="41" t="s">
        <v>109</v>
      </c>
      <c r="CM211" s="41" t="s">
        <v>110</v>
      </c>
      <c r="CN211" s="52"/>
      <c r="CO211" s="41" t="s">
        <v>109</v>
      </c>
      <c r="CP211" s="41" t="s">
        <v>110</v>
      </c>
      <c r="CQ211" s="41" t="s">
        <v>109</v>
      </c>
      <c r="CR211" s="41" t="s">
        <v>110</v>
      </c>
      <c r="CS211" s="41" t="s">
        <v>109</v>
      </c>
      <c r="CT211" s="41" t="s">
        <v>110</v>
      </c>
      <c r="CU211" s="41" t="s">
        <v>109</v>
      </c>
      <c r="CV211" s="41" t="s">
        <v>110</v>
      </c>
      <c r="CW211" s="41" t="s">
        <v>109</v>
      </c>
      <c r="CX211" s="41" t="s">
        <v>110</v>
      </c>
      <c r="CY211" s="52"/>
      <c r="CZ211" s="41" t="s">
        <v>109</v>
      </c>
      <c r="DA211" s="41" t="s">
        <v>110</v>
      </c>
      <c r="DB211" s="41" t="s">
        <v>109</v>
      </c>
      <c r="DC211" s="41" t="s">
        <v>110</v>
      </c>
      <c r="DD211" s="41" t="s">
        <v>109</v>
      </c>
      <c r="DE211" s="41" t="s">
        <v>110</v>
      </c>
      <c r="DF211" s="41" t="s">
        <v>109</v>
      </c>
      <c r="DG211" s="41" t="s">
        <v>110</v>
      </c>
      <c r="DH211" s="41" t="s">
        <v>109</v>
      </c>
      <c r="DI211" s="41" t="s">
        <v>110</v>
      </c>
      <c r="DJ211" s="52"/>
      <c r="DK211" s="41" t="s">
        <v>109</v>
      </c>
      <c r="DL211" s="41" t="s">
        <v>110</v>
      </c>
      <c r="DM211" s="41" t="s">
        <v>109</v>
      </c>
      <c r="DN211" s="41" t="s">
        <v>110</v>
      </c>
      <c r="DO211" s="41" t="s">
        <v>109</v>
      </c>
      <c r="DP211" s="41" t="s">
        <v>110</v>
      </c>
      <c r="DQ211" s="41" t="s">
        <v>109</v>
      </c>
      <c r="DR211" s="41" t="s">
        <v>110</v>
      </c>
      <c r="DS211" s="41" t="s">
        <v>109</v>
      </c>
      <c r="DT211" s="41" t="s">
        <v>110</v>
      </c>
      <c r="DU211" s="52"/>
      <c r="DV211" s="41" t="s">
        <v>109</v>
      </c>
      <c r="DW211" s="41" t="s">
        <v>110</v>
      </c>
      <c r="DX211" s="41" t="s">
        <v>109</v>
      </c>
      <c r="DY211" s="41" t="s">
        <v>110</v>
      </c>
      <c r="DZ211" s="41" t="s">
        <v>109</v>
      </c>
      <c r="EA211" s="41" t="s">
        <v>110</v>
      </c>
      <c r="EB211" s="41" t="s">
        <v>109</v>
      </c>
      <c r="EC211" s="41" t="s">
        <v>110</v>
      </c>
      <c r="ED211" s="41" t="s">
        <v>109</v>
      </c>
      <c r="EE211" s="41" t="s">
        <v>110</v>
      </c>
      <c r="EF211" s="52"/>
      <c r="EG211" s="41" t="s">
        <v>109</v>
      </c>
      <c r="EH211" s="41" t="s">
        <v>110</v>
      </c>
      <c r="EI211" s="41" t="s">
        <v>109</v>
      </c>
      <c r="EJ211" s="41" t="s">
        <v>110</v>
      </c>
      <c r="EK211" s="41" t="s">
        <v>109</v>
      </c>
      <c r="EL211" s="41" t="s">
        <v>110</v>
      </c>
      <c r="EM211" s="41" t="s">
        <v>109</v>
      </c>
      <c r="EN211" s="41" t="s">
        <v>110</v>
      </c>
      <c r="EO211" s="41" t="s">
        <v>109</v>
      </c>
      <c r="EP211" s="41" t="s">
        <v>110</v>
      </c>
      <c r="EQ211" s="52"/>
      <c r="ER211" s="41" t="s">
        <v>109</v>
      </c>
      <c r="ES211" s="41" t="s">
        <v>110</v>
      </c>
      <c r="ET211" s="41" t="s">
        <v>109</v>
      </c>
      <c r="EU211" s="41" t="s">
        <v>110</v>
      </c>
      <c r="EV211" s="41" t="s">
        <v>109</v>
      </c>
      <c r="EW211" s="41" t="s">
        <v>110</v>
      </c>
      <c r="EX211" s="41" t="s">
        <v>109</v>
      </c>
      <c r="EY211" s="41" t="s">
        <v>110</v>
      </c>
      <c r="EZ211" s="41" t="s">
        <v>109</v>
      </c>
      <c r="FA211" s="41" t="s">
        <v>110</v>
      </c>
      <c r="FB211" s="52"/>
      <c r="FC211" s="41" t="s">
        <v>109</v>
      </c>
      <c r="FD211" s="41" t="s">
        <v>110</v>
      </c>
      <c r="FE211" s="41" t="s">
        <v>109</v>
      </c>
      <c r="FF211" s="41" t="s">
        <v>110</v>
      </c>
      <c r="FG211" s="41" t="s">
        <v>109</v>
      </c>
      <c r="FH211" s="41" t="s">
        <v>110</v>
      </c>
      <c r="FI211" s="41" t="s">
        <v>109</v>
      </c>
      <c r="FJ211" s="41" t="s">
        <v>110</v>
      </c>
      <c r="FK211" s="41" t="s">
        <v>109</v>
      </c>
      <c r="FL211" s="41" t="s">
        <v>110</v>
      </c>
      <c r="FM211" s="52"/>
      <c r="FN211" s="41" t="s">
        <v>109</v>
      </c>
      <c r="FO211" s="41" t="s">
        <v>110</v>
      </c>
      <c r="FP211" s="41" t="s">
        <v>109</v>
      </c>
      <c r="FQ211" s="41" t="s">
        <v>110</v>
      </c>
      <c r="FR211" s="41" t="s">
        <v>109</v>
      </c>
      <c r="FS211" s="41" t="s">
        <v>110</v>
      </c>
      <c r="FT211" s="41" t="s">
        <v>109</v>
      </c>
      <c r="FU211" s="41" t="s">
        <v>110</v>
      </c>
      <c r="FV211" s="41" t="s">
        <v>109</v>
      </c>
      <c r="FW211" s="41" t="s">
        <v>110</v>
      </c>
      <c r="FX211" s="52"/>
      <c r="FY211" s="41" t="s">
        <v>109</v>
      </c>
      <c r="FZ211" s="41" t="s">
        <v>110</v>
      </c>
      <c r="GA211" s="41" t="s">
        <v>109</v>
      </c>
      <c r="GB211" s="41" t="s">
        <v>110</v>
      </c>
      <c r="GC211" s="41" t="s">
        <v>109</v>
      </c>
      <c r="GD211" s="41" t="s">
        <v>110</v>
      </c>
      <c r="GE211" s="41" t="s">
        <v>109</v>
      </c>
      <c r="GF211" s="41" t="s">
        <v>110</v>
      </c>
      <c r="GG211" s="41" t="s">
        <v>109</v>
      </c>
      <c r="GH211" s="41" t="s">
        <v>110</v>
      </c>
      <c r="GI211" s="52"/>
      <c r="GJ211" s="41" t="s">
        <v>109</v>
      </c>
      <c r="GK211" s="41" t="s">
        <v>110</v>
      </c>
      <c r="GL211" s="41" t="s">
        <v>109</v>
      </c>
      <c r="GM211" s="41" t="s">
        <v>110</v>
      </c>
      <c r="GN211" s="41" t="s">
        <v>109</v>
      </c>
      <c r="GO211" s="41" t="s">
        <v>110</v>
      </c>
      <c r="GP211" s="41" t="s">
        <v>109</v>
      </c>
      <c r="GQ211" s="41" t="s">
        <v>110</v>
      </c>
      <c r="GR211" s="41" t="s">
        <v>109</v>
      </c>
      <c r="GS211" s="41" t="s">
        <v>110</v>
      </c>
      <c r="GT211" s="52"/>
      <c r="GU211" s="41" t="s">
        <v>109</v>
      </c>
      <c r="GV211" s="41" t="s">
        <v>110</v>
      </c>
      <c r="GW211" s="41" t="s">
        <v>109</v>
      </c>
      <c r="GX211" s="41" t="s">
        <v>110</v>
      </c>
      <c r="GY211" s="41" t="s">
        <v>109</v>
      </c>
      <c r="GZ211" s="41" t="s">
        <v>110</v>
      </c>
      <c r="HA211" s="41" t="s">
        <v>109</v>
      </c>
      <c r="HB211" s="41" t="s">
        <v>110</v>
      </c>
      <c r="HC211" s="41" t="s">
        <v>109</v>
      </c>
      <c r="HD211" s="41" t="s">
        <v>110</v>
      </c>
      <c r="HE211" s="52"/>
      <c r="HF211" s="41" t="s">
        <v>109</v>
      </c>
      <c r="HG211" s="41" t="s">
        <v>110</v>
      </c>
      <c r="HH211" s="41" t="s">
        <v>109</v>
      </c>
      <c r="HI211" s="41" t="s">
        <v>110</v>
      </c>
      <c r="HJ211" s="41" t="s">
        <v>109</v>
      </c>
      <c r="HK211" s="41" t="s">
        <v>110</v>
      </c>
      <c r="HL211" s="41" t="s">
        <v>109</v>
      </c>
      <c r="HM211" s="41" t="s">
        <v>110</v>
      </c>
      <c r="HN211" s="41" t="s">
        <v>109</v>
      </c>
      <c r="HO211" s="41" t="s">
        <v>110</v>
      </c>
      <c r="HP211" s="52"/>
      <c r="HQ211" s="41" t="s">
        <v>109</v>
      </c>
      <c r="HR211" s="41" t="s">
        <v>110</v>
      </c>
      <c r="HS211" s="41" t="s">
        <v>109</v>
      </c>
      <c r="HT211" s="41" t="s">
        <v>110</v>
      </c>
      <c r="HU211" s="41" t="s">
        <v>109</v>
      </c>
      <c r="HV211" s="41" t="s">
        <v>110</v>
      </c>
      <c r="HW211" s="41" t="s">
        <v>109</v>
      </c>
      <c r="HX211" s="41" t="s">
        <v>110</v>
      </c>
      <c r="HY211" s="41" t="s">
        <v>109</v>
      </c>
      <c r="HZ211" s="41" t="s">
        <v>110</v>
      </c>
      <c r="IA211" s="52"/>
      <c r="IB211" s="41" t="s">
        <v>109</v>
      </c>
      <c r="IC211" s="41" t="s">
        <v>110</v>
      </c>
      <c r="ID211" s="41" t="s">
        <v>109</v>
      </c>
      <c r="IE211" s="41" t="s">
        <v>110</v>
      </c>
      <c r="IF211" s="41" t="s">
        <v>109</v>
      </c>
      <c r="IG211" s="41" t="s">
        <v>110</v>
      </c>
      <c r="IH211" s="41" t="s">
        <v>109</v>
      </c>
      <c r="II211" s="41" t="s">
        <v>110</v>
      </c>
      <c r="IJ211" s="41" t="s">
        <v>109</v>
      </c>
      <c r="IK211" s="41" t="s">
        <v>110</v>
      </c>
      <c r="IL211" s="52"/>
      <c r="IM211" s="41" t="s">
        <v>109</v>
      </c>
      <c r="IN211" s="41" t="s">
        <v>110</v>
      </c>
      <c r="IO211" s="41" t="s">
        <v>109</v>
      </c>
      <c r="IP211" s="41" t="s">
        <v>110</v>
      </c>
      <c r="IQ211" s="41" t="s">
        <v>109</v>
      </c>
      <c r="IR211" s="41" t="s">
        <v>110</v>
      </c>
      <c r="IS211" s="41" t="s">
        <v>109</v>
      </c>
      <c r="IT211" s="41" t="s">
        <v>110</v>
      </c>
      <c r="IU211" s="41" t="s">
        <v>109</v>
      </c>
      <c r="IV211" s="41" t="s">
        <v>110</v>
      </c>
      <c r="IW211" s="52"/>
      <c r="IX211" s="41" t="s">
        <v>109</v>
      </c>
      <c r="IY211" s="41" t="s">
        <v>110</v>
      </c>
      <c r="IZ211" s="41" t="s">
        <v>109</v>
      </c>
      <c r="JA211" s="41" t="s">
        <v>110</v>
      </c>
      <c r="JB211" s="41" t="s">
        <v>109</v>
      </c>
      <c r="JC211" s="41" t="s">
        <v>110</v>
      </c>
      <c r="JD211" s="41" t="s">
        <v>109</v>
      </c>
      <c r="JE211" s="41" t="s">
        <v>110</v>
      </c>
      <c r="JF211" s="41" t="s">
        <v>109</v>
      </c>
      <c r="JG211" s="41" t="s">
        <v>110</v>
      </c>
      <c r="JH211" s="52"/>
      <c r="JI211" s="41" t="s">
        <v>109</v>
      </c>
      <c r="JJ211" s="41" t="s">
        <v>110</v>
      </c>
      <c r="JK211" s="41" t="s">
        <v>109</v>
      </c>
      <c r="JL211" s="41" t="s">
        <v>110</v>
      </c>
      <c r="JM211" s="41" t="s">
        <v>109</v>
      </c>
      <c r="JN211" s="41" t="s">
        <v>110</v>
      </c>
      <c r="JO211" s="41" t="s">
        <v>109</v>
      </c>
      <c r="JP211" s="41" t="s">
        <v>110</v>
      </c>
      <c r="JQ211" s="41" t="s">
        <v>109</v>
      </c>
      <c r="JR211" s="41" t="s">
        <v>110</v>
      </c>
      <c r="JS211" s="52"/>
      <c r="JT211" s="41" t="s">
        <v>109</v>
      </c>
      <c r="JU211" s="41" t="s">
        <v>110</v>
      </c>
      <c r="JV211" s="41" t="s">
        <v>109</v>
      </c>
      <c r="JW211" s="41" t="s">
        <v>110</v>
      </c>
      <c r="JX211" s="41" t="s">
        <v>109</v>
      </c>
      <c r="JY211" s="41" t="s">
        <v>110</v>
      </c>
      <c r="JZ211" s="41" t="s">
        <v>109</v>
      </c>
      <c r="KA211" s="41" t="s">
        <v>110</v>
      </c>
      <c r="KB211" s="41" t="s">
        <v>109</v>
      </c>
      <c r="KC211" s="41" t="s">
        <v>110</v>
      </c>
      <c r="KD211" s="52"/>
      <c r="KE211" s="41" t="s">
        <v>109</v>
      </c>
      <c r="KF211" s="41" t="s">
        <v>110</v>
      </c>
      <c r="KG211" s="41" t="s">
        <v>109</v>
      </c>
      <c r="KH211" s="41" t="s">
        <v>110</v>
      </c>
      <c r="KI211" s="41" t="s">
        <v>109</v>
      </c>
      <c r="KJ211" s="41" t="s">
        <v>110</v>
      </c>
      <c r="KK211" s="41" t="s">
        <v>109</v>
      </c>
      <c r="KL211" s="41" t="s">
        <v>110</v>
      </c>
      <c r="KM211" s="41" t="s">
        <v>109</v>
      </c>
      <c r="KN211" s="41" t="s">
        <v>110</v>
      </c>
      <c r="KO211" s="52"/>
      <c r="KP211" s="41" t="s">
        <v>109</v>
      </c>
      <c r="KQ211" s="41" t="s">
        <v>110</v>
      </c>
      <c r="KR211" s="41" t="s">
        <v>109</v>
      </c>
      <c r="KS211" s="41" t="s">
        <v>110</v>
      </c>
      <c r="KT211" s="41" t="s">
        <v>109</v>
      </c>
      <c r="KU211" s="41" t="s">
        <v>110</v>
      </c>
      <c r="KV211" s="41" t="s">
        <v>109</v>
      </c>
      <c r="KW211" s="41" t="s">
        <v>110</v>
      </c>
      <c r="KX211" s="41" t="s">
        <v>109</v>
      </c>
      <c r="KY211" s="41" t="s">
        <v>110</v>
      </c>
      <c r="KZ211" s="52"/>
      <c r="LA211" s="41" t="s">
        <v>109</v>
      </c>
      <c r="LB211" s="41" t="s">
        <v>110</v>
      </c>
      <c r="LC211" s="41" t="s">
        <v>109</v>
      </c>
      <c r="LD211" s="41" t="s">
        <v>110</v>
      </c>
      <c r="LE211" s="41" t="s">
        <v>109</v>
      </c>
      <c r="LF211" s="41" t="s">
        <v>110</v>
      </c>
      <c r="LG211" s="41" t="s">
        <v>109</v>
      </c>
      <c r="LH211" s="41" t="s">
        <v>110</v>
      </c>
      <c r="LI211" s="41" t="s">
        <v>109</v>
      </c>
      <c r="LJ211" s="41" t="s">
        <v>110</v>
      </c>
      <c r="LK211" s="52"/>
      <c r="LL211" s="41" t="s">
        <v>109</v>
      </c>
      <c r="LM211" s="41" t="s">
        <v>110</v>
      </c>
      <c r="LN211" s="41" t="s">
        <v>109</v>
      </c>
      <c r="LO211" s="41" t="s">
        <v>110</v>
      </c>
      <c r="LP211" s="41" t="s">
        <v>109</v>
      </c>
      <c r="LQ211" s="41" t="s">
        <v>110</v>
      </c>
      <c r="LR211" s="41" t="s">
        <v>109</v>
      </c>
      <c r="LS211" s="41" t="s">
        <v>110</v>
      </c>
      <c r="LT211" s="41" t="s">
        <v>109</v>
      </c>
      <c r="LU211" s="41" t="s">
        <v>110</v>
      </c>
      <c r="LV211" s="52"/>
      <c r="LW211" s="41" t="s">
        <v>109</v>
      </c>
      <c r="LX211" s="41" t="s">
        <v>110</v>
      </c>
      <c r="LY211" s="41" t="s">
        <v>109</v>
      </c>
      <c r="LZ211" s="41" t="s">
        <v>110</v>
      </c>
      <c r="MA211" s="41" t="s">
        <v>109</v>
      </c>
      <c r="MB211" s="41" t="s">
        <v>110</v>
      </c>
      <c r="MC211" s="41" t="s">
        <v>109</v>
      </c>
      <c r="MD211" s="41" t="s">
        <v>110</v>
      </c>
      <c r="ME211" s="41" t="s">
        <v>109</v>
      </c>
      <c r="MF211" s="41" t="s">
        <v>110</v>
      </c>
      <c r="MG211" s="52"/>
      <c r="MH211" s="41" t="s">
        <v>109</v>
      </c>
      <c r="MI211" s="41" t="s">
        <v>110</v>
      </c>
      <c r="MJ211" s="41" t="s">
        <v>109</v>
      </c>
      <c r="MK211" s="41" t="s">
        <v>110</v>
      </c>
      <c r="ML211" s="41" t="s">
        <v>109</v>
      </c>
      <c r="MM211" s="41" t="s">
        <v>110</v>
      </c>
      <c r="MN211" s="41" t="s">
        <v>109</v>
      </c>
      <c r="MO211" s="41" t="s">
        <v>110</v>
      </c>
      <c r="MP211" s="41" t="s">
        <v>109</v>
      </c>
      <c r="MQ211" s="41" t="s">
        <v>110</v>
      </c>
      <c r="MR211" s="52"/>
      <c r="MS211" s="41" t="s">
        <v>109</v>
      </c>
      <c r="MT211" s="41" t="s">
        <v>110</v>
      </c>
      <c r="MU211" s="41" t="s">
        <v>109</v>
      </c>
      <c r="MV211" s="41" t="s">
        <v>110</v>
      </c>
      <c r="MW211" s="41" t="s">
        <v>109</v>
      </c>
      <c r="MX211" s="41" t="s">
        <v>110</v>
      </c>
      <c r="MY211" s="41" t="s">
        <v>109</v>
      </c>
      <c r="MZ211" s="41" t="s">
        <v>110</v>
      </c>
      <c r="NA211" s="41" t="s">
        <v>109</v>
      </c>
      <c r="NB211" s="41" t="s">
        <v>110</v>
      </c>
      <c r="NC211" s="52"/>
      <c r="ND211" s="41" t="s">
        <v>109</v>
      </c>
      <c r="NE211" s="41" t="s">
        <v>110</v>
      </c>
      <c r="NF211" s="41" t="s">
        <v>109</v>
      </c>
      <c r="NG211" s="41" t="s">
        <v>110</v>
      </c>
      <c r="NH211" s="41" t="s">
        <v>109</v>
      </c>
      <c r="NI211" s="41" t="s">
        <v>110</v>
      </c>
      <c r="NJ211" s="41" t="s">
        <v>109</v>
      </c>
      <c r="NK211" s="41" t="s">
        <v>110</v>
      </c>
      <c r="NL211" s="41" t="s">
        <v>109</v>
      </c>
      <c r="NM211" s="41" t="s">
        <v>110</v>
      </c>
      <c r="NN211" s="52"/>
      <c r="NO211" s="41" t="s">
        <v>109</v>
      </c>
      <c r="NP211" s="41" t="s">
        <v>110</v>
      </c>
      <c r="NQ211" s="41" t="s">
        <v>109</v>
      </c>
      <c r="NR211" s="41" t="s">
        <v>110</v>
      </c>
      <c r="NS211" s="41" t="s">
        <v>109</v>
      </c>
      <c r="NT211" s="41" t="s">
        <v>110</v>
      </c>
      <c r="NU211" s="41" t="s">
        <v>109</v>
      </c>
      <c r="NV211" s="41" t="s">
        <v>110</v>
      </c>
      <c r="NW211" s="41" t="s">
        <v>109</v>
      </c>
      <c r="NX211" s="41" t="s">
        <v>110</v>
      </c>
      <c r="NY211" s="52"/>
      <c r="NZ211" s="41" t="s">
        <v>109</v>
      </c>
      <c r="OA211" s="41" t="s">
        <v>110</v>
      </c>
      <c r="OB211" s="41" t="s">
        <v>109</v>
      </c>
      <c r="OC211" s="41" t="s">
        <v>110</v>
      </c>
      <c r="OD211" s="41" t="s">
        <v>109</v>
      </c>
      <c r="OE211" s="41" t="s">
        <v>110</v>
      </c>
      <c r="OF211" s="41" t="s">
        <v>109</v>
      </c>
      <c r="OG211" s="41" t="s">
        <v>110</v>
      </c>
      <c r="OH211" s="41" t="s">
        <v>109</v>
      </c>
      <c r="OI211" s="41" t="s">
        <v>110</v>
      </c>
      <c r="OJ211" s="52"/>
      <c r="OK211" s="41" t="s">
        <v>109</v>
      </c>
      <c r="OL211" s="41" t="s">
        <v>110</v>
      </c>
      <c r="OM211" s="41" t="s">
        <v>109</v>
      </c>
      <c r="ON211" s="41" t="s">
        <v>110</v>
      </c>
      <c r="OO211" s="41" t="s">
        <v>109</v>
      </c>
      <c r="OP211" s="41" t="s">
        <v>110</v>
      </c>
      <c r="OQ211" s="41" t="s">
        <v>109</v>
      </c>
      <c r="OR211" s="41" t="s">
        <v>110</v>
      </c>
      <c r="OS211" s="41" t="s">
        <v>109</v>
      </c>
      <c r="OT211" s="41" t="s">
        <v>110</v>
      </c>
      <c r="OU211" s="52"/>
      <c r="OV211" s="41" t="s">
        <v>109</v>
      </c>
      <c r="OW211" s="41" t="s">
        <v>110</v>
      </c>
      <c r="OX211" s="41" t="s">
        <v>109</v>
      </c>
      <c r="OY211" s="41" t="s">
        <v>110</v>
      </c>
      <c r="OZ211" s="41" t="s">
        <v>109</v>
      </c>
      <c r="PA211" s="41" t="s">
        <v>110</v>
      </c>
      <c r="PB211" s="41" t="s">
        <v>109</v>
      </c>
      <c r="PC211" s="41" t="s">
        <v>110</v>
      </c>
      <c r="PD211" s="41" t="s">
        <v>109</v>
      </c>
      <c r="PE211" s="41" t="s">
        <v>110</v>
      </c>
      <c r="PF211" s="52"/>
      <c r="PG211" s="41" t="s">
        <v>109</v>
      </c>
      <c r="PH211" s="41" t="s">
        <v>110</v>
      </c>
      <c r="PI211" s="41" t="s">
        <v>109</v>
      </c>
      <c r="PJ211" s="41" t="s">
        <v>110</v>
      </c>
      <c r="PK211" s="41" t="s">
        <v>109</v>
      </c>
      <c r="PL211" s="41" t="s">
        <v>110</v>
      </c>
      <c r="PM211" s="41" t="s">
        <v>109</v>
      </c>
      <c r="PN211" s="41" t="s">
        <v>110</v>
      </c>
      <c r="PO211" s="41" t="s">
        <v>109</v>
      </c>
      <c r="PP211" s="41" t="s">
        <v>110</v>
      </c>
      <c r="PQ211" s="52"/>
      <c r="PR211" s="41" t="s">
        <v>109</v>
      </c>
      <c r="PS211" s="41" t="s">
        <v>110</v>
      </c>
      <c r="PT211" s="41" t="s">
        <v>109</v>
      </c>
      <c r="PU211" s="41" t="s">
        <v>110</v>
      </c>
      <c r="PV211" s="41" t="s">
        <v>109</v>
      </c>
      <c r="PW211" s="41" t="s">
        <v>110</v>
      </c>
      <c r="PX211" s="41" t="s">
        <v>109</v>
      </c>
      <c r="PY211" s="41" t="s">
        <v>110</v>
      </c>
      <c r="PZ211" s="41" t="s">
        <v>109</v>
      </c>
      <c r="QA211" s="41" t="s">
        <v>110</v>
      </c>
    </row>
    <row r="212" spans="1:443" x14ac:dyDescent="0.25">
      <c r="A212" s="42" t="s">
        <v>18</v>
      </c>
      <c r="B212" s="83"/>
      <c r="C212" s="53"/>
      <c r="D212" s="43"/>
      <c r="E212" s="83">
        <f>$B212*F$209</f>
        <v>0</v>
      </c>
      <c r="F212" s="44">
        <f>$B212-E212</f>
        <v>0</v>
      </c>
      <c r="G212" s="44">
        <f t="shared" ref="G212:G217" si="9395">IF(G$5=0,0,(E212/G$5))</f>
        <v>0</v>
      </c>
      <c r="H212" s="44">
        <f t="shared" ref="H212:H217" si="9396">IF(G$5=0,0,(F212/G$5))</f>
        <v>0</v>
      </c>
      <c r="I212" s="44">
        <f t="shared" ref="I212:I217" si="9397">IF(I$5=0,0,(E212/I$5))</f>
        <v>0</v>
      </c>
      <c r="J212" s="44">
        <f t="shared" ref="J212:J217" si="9398">IF(I$5=0,0,(F212/I$5))</f>
        <v>0</v>
      </c>
      <c r="K212" s="44">
        <f t="shared" ref="K212:K217" si="9399">IF(K$5=0,0,(E212/K$5))</f>
        <v>0</v>
      </c>
      <c r="L212" s="44">
        <f t="shared" ref="L212:L217" si="9400">IF(K$5=0,0,(F212/K$5))</f>
        <v>0</v>
      </c>
      <c r="M212" s="44">
        <f t="shared" ref="M212:M217" si="9401">IF(M$5=0,0,(E212/M$5))</f>
        <v>0</v>
      </c>
      <c r="N212" s="44">
        <f t="shared" ref="N212:N217" si="9402">IF(M$5=0,0,(F212/M$5))</f>
        <v>0</v>
      </c>
      <c r="O212" s="53"/>
      <c r="P212" s="83">
        <f>$B212*Q$209</f>
        <v>0</v>
      </c>
      <c r="Q212" s="44">
        <f>$B212-P212</f>
        <v>0</v>
      </c>
      <c r="R212" s="44">
        <f t="shared" ref="R212:R217" si="9403">IF(R$5=0,0,(P212/R$5))</f>
        <v>0</v>
      </c>
      <c r="S212" s="44">
        <f t="shared" ref="S212:S217" si="9404">IF(R$5=0,0,(Q212/R$5))</f>
        <v>0</v>
      </c>
      <c r="T212" s="44" t="e">
        <f t="shared" ref="T212:T217" si="9405">IF(T$5=0,0,(P212/T$5))</f>
        <v>#VALUE!</v>
      </c>
      <c r="U212" s="44" t="e">
        <f t="shared" ref="U212:U217" si="9406">IF(T$5=0,0,(Q212/T$5))</f>
        <v>#VALUE!</v>
      </c>
      <c r="V212" s="44" t="e">
        <f t="shared" ref="V212:V217" si="9407">IF(V$5=0,0,(P212/V$5))</f>
        <v>#VALUE!</v>
      </c>
      <c r="W212" s="44" t="e">
        <f t="shared" ref="W212:W217" si="9408">IF(V$5=0,0,(Q212/V$5))</f>
        <v>#VALUE!</v>
      </c>
      <c r="X212" s="44" t="e">
        <f t="shared" ref="X212:X217" si="9409">IF(X$5=0,0,(P212/X$5))</f>
        <v>#VALUE!</v>
      </c>
      <c r="Y212" s="44" t="e">
        <f t="shared" ref="Y212:Y217" si="9410">IF(X$5=0,0,(Q212/X$5))</f>
        <v>#VALUE!</v>
      </c>
      <c r="Z212" s="53"/>
      <c r="AA212" s="83">
        <f>$B212*AB$209</f>
        <v>0</v>
      </c>
      <c r="AB212" s="44">
        <f>$B212-AA212</f>
        <v>0</v>
      </c>
      <c r="AC212" s="44">
        <f t="shared" ref="AC212:AC217" si="9411">IF(AC$5=0,0,(AA212/AC$5))</f>
        <v>0</v>
      </c>
      <c r="AD212" s="44">
        <f t="shared" ref="AD212:AD217" si="9412">IF(AC$5=0,0,(AB212/AC$5))</f>
        <v>0</v>
      </c>
      <c r="AE212" s="44" t="e">
        <f t="shared" ref="AE212:AE217" si="9413">IF(AE$5=0,0,(AA212/AE$5))</f>
        <v>#VALUE!</v>
      </c>
      <c r="AF212" s="44" t="e">
        <f t="shared" ref="AF212:AF217" si="9414">IF(AE$5=0,0,(AB212/AE$5))</f>
        <v>#VALUE!</v>
      </c>
      <c r="AG212" s="44" t="e">
        <f t="shared" ref="AG212:AG217" si="9415">IF(AG$5=0,0,(AA212/AG$5))</f>
        <v>#VALUE!</v>
      </c>
      <c r="AH212" s="44" t="e">
        <f t="shared" ref="AH212:AH217" si="9416">IF(AG$5=0,0,(AB212/AG$5))</f>
        <v>#VALUE!</v>
      </c>
      <c r="AI212" s="44" t="e">
        <f t="shared" ref="AI212:AI217" si="9417">IF(AI$5=0,0,(AA212/AI$5))</f>
        <v>#VALUE!</v>
      </c>
      <c r="AJ212" s="44" t="e">
        <f t="shared" ref="AJ212:AJ217" si="9418">IF(AI$5=0,0,(AB212/AI$5))</f>
        <v>#VALUE!</v>
      </c>
      <c r="AK212" s="53"/>
      <c r="AL212" s="83">
        <f>$B212*AM$209</f>
        <v>0</v>
      </c>
      <c r="AM212" s="44">
        <f>$B212-AL212</f>
        <v>0</v>
      </c>
      <c r="AN212" s="44">
        <f t="shared" ref="AN212:AN217" si="9419">IF(AN$5=0,0,(AL212/AN$5))</f>
        <v>0</v>
      </c>
      <c r="AO212" s="44">
        <f t="shared" ref="AO212:AO217" si="9420">IF(AN$5=0,0,(AM212/AN$5))</f>
        <v>0</v>
      </c>
      <c r="AP212" s="44" t="e">
        <f t="shared" ref="AP212:AP217" si="9421">IF(AP$5=0,0,(AL212/AP$5))</f>
        <v>#VALUE!</v>
      </c>
      <c r="AQ212" s="44" t="e">
        <f t="shared" ref="AQ212:AQ217" si="9422">IF(AP$5=0,0,(AM212/AP$5))</f>
        <v>#VALUE!</v>
      </c>
      <c r="AR212" s="44" t="e">
        <f t="shared" ref="AR212:AR217" si="9423">IF(AR$5=0,0,(AL212/AR$5))</f>
        <v>#VALUE!</v>
      </c>
      <c r="AS212" s="44" t="e">
        <f t="shared" ref="AS212:AS217" si="9424">IF(AR$5=0,0,(AM212/AR$5))</f>
        <v>#VALUE!</v>
      </c>
      <c r="AT212" s="44" t="e">
        <f t="shared" ref="AT212:AT217" si="9425">IF(AT$5=0,0,(AL212/AT$5))</f>
        <v>#VALUE!</v>
      </c>
      <c r="AU212" s="44" t="e">
        <f t="shared" ref="AU212:AU217" si="9426">IF(AT$5=0,0,(AM212/AT$5))</f>
        <v>#VALUE!</v>
      </c>
      <c r="AV212" s="53"/>
      <c r="AW212" s="83">
        <f t="shared" ref="AW212:AW217" si="9427">$B212*AX$209</f>
        <v>0</v>
      </c>
      <c r="AX212" s="44">
        <f t="shared" ref="AX212:AX217" si="9428">$B212-AW212</f>
        <v>0</v>
      </c>
      <c r="AY212" s="44">
        <f t="shared" ref="AY212:AY217" si="9429">IF(AY$5=0,0,(AW212/AY$5))</f>
        <v>0</v>
      </c>
      <c r="AZ212" s="44">
        <f t="shared" ref="AZ212:AZ217" si="9430">IF(AY$5=0,0,(AX212/AY$5))</f>
        <v>0</v>
      </c>
      <c r="BA212" s="44" t="e">
        <f t="shared" ref="BA212:BA217" si="9431">IF(BA$5=0,0,(AW212/BA$5))</f>
        <v>#VALUE!</v>
      </c>
      <c r="BB212" s="44" t="e">
        <f t="shared" ref="BB212:BB217" si="9432">IF(BA$5=0,0,(AX212/BA$5))</f>
        <v>#VALUE!</v>
      </c>
      <c r="BC212" s="44" t="e">
        <f t="shared" ref="BC212:BC217" si="9433">IF(BC$5=0,0,(AW212/BC$5))</f>
        <v>#VALUE!</v>
      </c>
      <c r="BD212" s="44" t="e">
        <f t="shared" ref="BD212:BD217" si="9434">IF(BC$5=0,0,(AX212/BC$5))</f>
        <v>#VALUE!</v>
      </c>
      <c r="BE212" s="44" t="e">
        <f t="shared" ref="BE212:BE217" si="9435">IF(BE$5=0,0,(AW212/BE$5))</f>
        <v>#VALUE!</v>
      </c>
      <c r="BF212" s="44" t="e">
        <f t="shared" ref="BF212:BF217" si="9436">IF(BE$5=0,0,(AX212/BE$5))</f>
        <v>#VALUE!</v>
      </c>
      <c r="BG212" s="53"/>
      <c r="BH212" s="83">
        <f t="shared" ref="BH212:BH217" si="9437">$B212*BI$209</f>
        <v>0</v>
      </c>
      <c r="BI212" s="44">
        <f t="shared" ref="BI212:BI217" si="9438">$B212-BH212</f>
        <v>0</v>
      </c>
      <c r="BJ212" s="44">
        <f t="shared" ref="BJ212:BJ217" si="9439">IF(BJ$5=0,0,(BH212/BJ$5))</f>
        <v>0</v>
      </c>
      <c r="BK212" s="44">
        <f t="shared" ref="BK212:BK217" si="9440">IF(BJ$5=0,0,(BI212/BJ$5))</f>
        <v>0</v>
      </c>
      <c r="BL212" s="44" t="e">
        <f t="shared" ref="BL212:BL217" si="9441">IF(BL$5=0,0,(BH212/BL$5))</f>
        <v>#VALUE!</v>
      </c>
      <c r="BM212" s="44" t="e">
        <f t="shared" ref="BM212:BM217" si="9442">IF(BL$5=0,0,(BI212/BL$5))</f>
        <v>#VALUE!</v>
      </c>
      <c r="BN212" s="44" t="e">
        <f t="shared" ref="BN212:BN217" si="9443">IF(BN$5=0,0,(BH212/BN$5))</f>
        <v>#VALUE!</v>
      </c>
      <c r="BO212" s="44" t="e">
        <f t="shared" ref="BO212:BO217" si="9444">IF(BN$5=0,0,(BI212/BN$5))</f>
        <v>#VALUE!</v>
      </c>
      <c r="BP212" s="44" t="e">
        <f t="shared" ref="BP212:BP217" si="9445">IF(BP$5=0,0,(BH212/BP$5))</f>
        <v>#VALUE!</v>
      </c>
      <c r="BQ212" s="44" t="e">
        <f t="shared" ref="BQ212:BQ217" si="9446">IF(BP$5=0,0,(BI212/BP$5))</f>
        <v>#VALUE!</v>
      </c>
      <c r="BR212" s="53"/>
      <c r="BS212" s="83">
        <f t="shared" ref="BS212:BS217" si="9447">$B212*BT$209</f>
        <v>0</v>
      </c>
      <c r="BT212" s="44">
        <f t="shared" ref="BT212:BT217" si="9448">$B212-BS212</f>
        <v>0</v>
      </c>
      <c r="BU212" s="44">
        <f t="shared" ref="BU212:BU217" si="9449">IF(BU$5=0,0,(BS212/BU$5))</f>
        <v>0</v>
      </c>
      <c r="BV212" s="44">
        <f t="shared" ref="BV212:BV217" si="9450">IF(BU$5=0,0,(BT212/BU$5))</f>
        <v>0</v>
      </c>
      <c r="BW212" s="44" t="e">
        <f t="shared" ref="BW212:BW217" si="9451">IF(BW$5=0,0,(BS212/BW$5))</f>
        <v>#VALUE!</v>
      </c>
      <c r="BX212" s="44" t="e">
        <f t="shared" ref="BX212:BX217" si="9452">IF(BW$5=0,0,(BT212/BW$5))</f>
        <v>#VALUE!</v>
      </c>
      <c r="BY212" s="44" t="e">
        <f t="shared" ref="BY212:BY217" si="9453">IF(BY$5=0,0,(BS212/BY$5))</f>
        <v>#VALUE!</v>
      </c>
      <c r="BZ212" s="44" t="e">
        <f t="shared" ref="BZ212:BZ217" si="9454">IF(BY$5=0,0,(BT212/BY$5))</f>
        <v>#VALUE!</v>
      </c>
      <c r="CA212" s="44" t="e">
        <f t="shared" ref="CA212:CA217" si="9455">IF(CA$5=0,0,(BS212/CA$5))</f>
        <v>#VALUE!</v>
      </c>
      <c r="CB212" s="44" t="e">
        <f t="shared" ref="CB212:CB217" si="9456">IF(CA$5=0,0,(BT212/CA$5))</f>
        <v>#VALUE!</v>
      </c>
      <c r="CC212" s="53"/>
      <c r="CD212" s="83">
        <f t="shared" ref="CD212:CD217" si="9457">$B212*CE$209</f>
        <v>0</v>
      </c>
      <c r="CE212" s="44">
        <f t="shared" ref="CE212:CE217" si="9458">$B212-CD212</f>
        <v>0</v>
      </c>
      <c r="CF212" s="44">
        <f t="shared" ref="CF212:CF217" si="9459">IF(CF$5=0,0,(CD212/CF$5))</f>
        <v>0</v>
      </c>
      <c r="CG212" s="44">
        <f t="shared" ref="CG212:CG217" si="9460">IF(CF$5=0,0,(CE212/CF$5))</f>
        <v>0</v>
      </c>
      <c r="CH212" s="44" t="e">
        <f t="shared" ref="CH212:CH217" si="9461">IF(CH$5=0,0,(CD212/CH$5))</f>
        <v>#VALUE!</v>
      </c>
      <c r="CI212" s="44" t="e">
        <f t="shared" ref="CI212:CI217" si="9462">IF(CH$5=0,0,(CE212/CH$5))</f>
        <v>#VALUE!</v>
      </c>
      <c r="CJ212" s="44" t="e">
        <f t="shared" ref="CJ212:CJ217" si="9463">IF(CJ$5=0,0,(CD212/CJ$5))</f>
        <v>#VALUE!</v>
      </c>
      <c r="CK212" s="44" t="e">
        <f t="shared" ref="CK212:CK217" si="9464">IF(CJ$5=0,0,(CE212/CJ$5))</f>
        <v>#VALUE!</v>
      </c>
      <c r="CL212" s="44" t="e">
        <f t="shared" ref="CL212:CL217" si="9465">IF(CL$5=0,0,(CD212/CL$5))</f>
        <v>#VALUE!</v>
      </c>
      <c r="CM212" s="44" t="e">
        <f t="shared" ref="CM212:CM217" si="9466">IF(CL$5=0,0,(CE212/CL$5))</f>
        <v>#VALUE!</v>
      </c>
      <c r="CN212" s="53"/>
      <c r="CO212" s="83">
        <f t="shared" ref="CO212:CO217" si="9467">$B212*CP$209</f>
        <v>0</v>
      </c>
      <c r="CP212" s="44">
        <f t="shared" ref="CP212:CP217" si="9468">$B212-CO212</f>
        <v>0</v>
      </c>
      <c r="CQ212" s="44">
        <f t="shared" ref="CQ212:CQ217" si="9469">IF(CQ$5=0,0,(CO212/CQ$5))</f>
        <v>0</v>
      </c>
      <c r="CR212" s="44">
        <f t="shared" ref="CR212:CR217" si="9470">IF(CQ$5=0,0,(CP212/CQ$5))</f>
        <v>0</v>
      </c>
      <c r="CS212" s="44" t="e">
        <f t="shared" ref="CS212:CS217" si="9471">IF(CS$5=0,0,(CO212/CS$5))</f>
        <v>#VALUE!</v>
      </c>
      <c r="CT212" s="44" t="e">
        <f t="shared" ref="CT212:CT217" si="9472">IF(CS$5=0,0,(CP212/CS$5))</f>
        <v>#VALUE!</v>
      </c>
      <c r="CU212" s="44" t="e">
        <f t="shared" ref="CU212:CU217" si="9473">IF(CU$5=0,0,(CO212/CU$5))</f>
        <v>#VALUE!</v>
      </c>
      <c r="CV212" s="44" t="e">
        <f t="shared" ref="CV212:CV217" si="9474">IF(CU$5=0,0,(CP212/CU$5))</f>
        <v>#VALUE!</v>
      </c>
      <c r="CW212" s="44" t="e">
        <f t="shared" ref="CW212:CW217" si="9475">IF(CW$5=0,0,(CO212/CW$5))</f>
        <v>#VALUE!</v>
      </c>
      <c r="CX212" s="44" t="e">
        <f t="shared" ref="CX212:CX217" si="9476">IF(CW$5=0,0,(CP212/CW$5))</f>
        <v>#VALUE!</v>
      </c>
      <c r="CY212" s="53"/>
      <c r="CZ212" s="83">
        <f t="shared" ref="CZ212:CZ217" si="9477">$B212*DA$209</f>
        <v>0</v>
      </c>
      <c r="DA212" s="44">
        <f t="shared" ref="DA212:DA217" si="9478">$B212-CZ212</f>
        <v>0</v>
      </c>
      <c r="DB212" s="44">
        <f t="shared" ref="DB212:DB217" si="9479">IF(DB$5=0,0,(CZ212/DB$5))</f>
        <v>0</v>
      </c>
      <c r="DC212" s="44">
        <f t="shared" ref="DC212:DC217" si="9480">IF(DB$5=0,0,(DA212/DB$5))</f>
        <v>0</v>
      </c>
      <c r="DD212" s="44" t="e">
        <f t="shared" ref="DD212:DD217" si="9481">IF(DD$5=0,0,(CZ212/DD$5))</f>
        <v>#VALUE!</v>
      </c>
      <c r="DE212" s="44" t="e">
        <f t="shared" ref="DE212:DE217" si="9482">IF(DD$5=0,0,(DA212/DD$5))</f>
        <v>#VALUE!</v>
      </c>
      <c r="DF212" s="44" t="e">
        <f t="shared" ref="DF212:DF217" si="9483">IF(DF$5=0,0,(CZ212/DF$5))</f>
        <v>#VALUE!</v>
      </c>
      <c r="DG212" s="44" t="e">
        <f t="shared" ref="DG212:DG217" si="9484">IF(DF$5=0,0,(DA212/DF$5))</f>
        <v>#VALUE!</v>
      </c>
      <c r="DH212" s="44" t="e">
        <f t="shared" ref="DH212:DH217" si="9485">IF(DH$5=0,0,(CZ212/DH$5))</f>
        <v>#VALUE!</v>
      </c>
      <c r="DI212" s="44" t="e">
        <f t="shared" ref="DI212:DI217" si="9486">IF(DH$5=0,0,(DA212/DH$5))</f>
        <v>#VALUE!</v>
      </c>
      <c r="DJ212" s="53"/>
      <c r="DK212" s="83">
        <f t="shared" ref="DK212:DK217" si="9487">$B212*DL$209</f>
        <v>0</v>
      </c>
      <c r="DL212" s="44">
        <f t="shared" ref="DL212:DL217" si="9488">$B212-DK212</f>
        <v>0</v>
      </c>
      <c r="DM212" s="44">
        <f t="shared" ref="DM212:DM217" si="9489">IF(DM$5=0,0,(DK212/DM$5))</f>
        <v>0</v>
      </c>
      <c r="DN212" s="44">
        <f t="shared" ref="DN212:DN217" si="9490">IF(DM$5=0,0,(DL212/DM$5))</f>
        <v>0</v>
      </c>
      <c r="DO212" s="44" t="e">
        <f t="shared" ref="DO212:DO217" si="9491">IF(DO$5=0,0,(DK212/DO$5))</f>
        <v>#VALUE!</v>
      </c>
      <c r="DP212" s="44" t="e">
        <f t="shared" ref="DP212:DP217" si="9492">IF(DO$5=0,0,(DL212/DO$5))</f>
        <v>#VALUE!</v>
      </c>
      <c r="DQ212" s="44" t="e">
        <f t="shared" ref="DQ212:DQ217" si="9493">IF(DQ$5=0,0,(DK212/DQ$5))</f>
        <v>#VALUE!</v>
      </c>
      <c r="DR212" s="44" t="e">
        <f t="shared" ref="DR212:DR217" si="9494">IF(DQ$5=0,0,(DL212/DQ$5))</f>
        <v>#VALUE!</v>
      </c>
      <c r="DS212" s="44" t="e">
        <f t="shared" ref="DS212:DS217" si="9495">IF(DS$5=0,0,(DK212/DS$5))</f>
        <v>#VALUE!</v>
      </c>
      <c r="DT212" s="44" t="e">
        <f t="shared" ref="DT212:DT217" si="9496">IF(DS$5=0,0,(DL212/DS$5))</f>
        <v>#VALUE!</v>
      </c>
      <c r="DU212" s="53"/>
      <c r="DV212" s="83">
        <f t="shared" ref="DV212:DV217" si="9497">$B212*DW$209</f>
        <v>0</v>
      </c>
      <c r="DW212" s="44">
        <f t="shared" ref="DW212:DW217" si="9498">$B212-DV212</f>
        <v>0</v>
      </c>
      <c r="DX212" s="44">
        <f t="shared" ref="DX212:DX217" si="9499">IF(DX$5=0,0,(DV212/DX$5))</f>
        <v>0</v>
      </c>
      <c r="DY212" s="44">
        <f t="shared" ref="DY212:DY217" si="9500">IF(DX$5=0,0,(DW212/DX$5))</f>
        <v>0</v>
      </c>
      <c r="DZ212" s="44" t="e">
        <f t="shared" ref="DZ212:DZ217" si="9501">IF(DZ$5=0,0,(DV212/DZ$5))</f>
        <v>#VALUE!</v>
      </c>
      <c r="EA212" s="44" t="e">
        <f t="shared" ref="EA212:EA217" si="9502">IF(DZ$5=0,0,(DW212/DZ$5))</f>
        <v>#VALUE!</v>
      </c>
      <c r="EB212" s="44" t="e">
        <f t="shared" ref="EB212:EB217" si="9503">IF(EB$5=0,0,(DV212/EB$5))</f>
        <v>#VALUE!</v>
      </c>
      <c r="EC212" s="44" t="e">
        <f t="shared" ref="EC212:EC217" si="9504">IF(EB$5=0,0,(DW212/EB$5))</f>
        <v>#VALUE!</v>
      </c>
      <c r="ED212" s="44" t="e">
        <f t="shared" ref="ED212:ED217" si="9505">IF(ED$5=0,0,(DV212/ED$5))</f>
        <v>#VALUE!</v>
      </c>
      <c r="EE212" s="44" t="e">
        <f t="shared" ref="EE212:EE217" si="9506">IF(ED$5=0,0,(DW212/ED$5))</f>
        <v>#VALUE!</v>
      </c>
      <c r="EF212" s="53"/>
      <c r="EG212" s="83">
        <f t="shared" ref="EG212:EG217" si="9507">$B212*EH$209</f>
        <v>0</v>
      </c>
      <c r="EH212" s="44">
        <f t="shared" ref="EH212:EH217" si="9508">$B212-EG212</f>
        <v>0</v>
      </c>
      <c r="EI212" s="44">
        <f t="shared" ref="EI212:EI217" si="9509">IF(EI$5=0,0,(EG212/EI$5))</f>
        <v>0</v>
      </c>
      <c r="EJ212" s="44">
        <f t="shared" ref="EJ212:EJ217" si="9510">IF(EI$5=0,0,(EH212/EI$5))</f>
        <v>0</v>
      </c>
      <c r="EK212" s="44" t="e">
        <f t="shared" ref="EK212:EK217" si="9511">IF(EK$5=0,0,(EG212/EK$5))</f>
        <v>#VALUE!</v>
      </c>
      <c r="EL212" s="44" t="e">
        <f t="shared" ref="EL212:EL217" si="9512">IF(EK$5=0,0,(EH212/EK$5))</f>
        <v>#VALUE!</v>
      </c>
      <c r="EM212" s="44" t="e">
        <f t="shared" ref="EM212:EM217" si="9513">IF(EM$5=0,0,(EG212/EM$5))</f>
        <v>#VALUE!</v>
      </c>
      <c r="EN212" s="44" t="e">
        <f t="shared" ref="EN212:EN217" si="9514">IF(EM$5=0,0,(EH212/EM$5))</f>
        <v>#VALUE!</v>
      </c>
      <c r="EO212" s="44" t="e">
        <f t="shared" ref="EO212:EO217" si="9515">IF(EO$5=0,0,(EG212/EO$5))</f>
        <v>#VALUE!</v>
      </c>
      <c r="EP212" s="44" t="e">
        <f t="shared" ref="EP212:EP217" si="9516">IF(EO$5=0,0,(EH212/EO$5))</f>
        <v>#VALUE!</v>
      </c>
      <c r="EQ212" s="53"/>
      <c r="ER212" s="83">
        <f t="shared" ref="ER212:ER217" si="9517">$B212*ES$209</f>
        <v>0</v>
      </c>
      <c r="ES212" s="44">
        <f t="shared" ref="ES212:ES217" si="9518">$B212-ER212</f>
        <v>0</v>
      </c>
      <c r="ET212" s="44">
        <f t="shared" ref="ET212:ET217" si="9519">IF(ET$5=0,0,(ER212/ET$5))</f>
        <v>0</v>
      </c>
      <c r="EU212" s="44">
        <f t="shared" ref="EU212:EU217" si="9520">IF(ET$5=0,0,(ES212/ET$5))</f>
        <v>0</v>
      </c>
      <c r="EV212" s="44" t="e">
        <f t="shared" ref="EV212:EV217" si="9521">IF(EV$5=0,0,(ER212/EV$5))</f>
        <v>#VALUE!</v>
      </c>
      <c r="EW212" s="44" t="e">
        <f t="shared" ref="EW212:EW217" si="9522">IF(EV$5=0,0,(ES212/EV$5))</f>
        <v>#VALUE!</v>
      </c>
      <c r="EX212" s="44" t="e">
        <f t="shared" ref="EX212:EX217" si="9523">IF(EX$5=0,0,(ER212/EX$5))</f>
        <v>#VALUE!</v>
      </c>
      <c r="EY212" s="44" t="e">
        <f t="shared" ref="EY212:EY217" si="9524">IF(EX$5=0,0,(ES212/EX$5))</f>
        <v>#VALUE!</v>
      </c>
      <c r="EZ212" s="44" t="e">
        <f t="shared" ref="EZ212:EZ217" si="9525">IF(EZ$5=0,0,(ER212/EZ$5))</f>
        <v>#VALUE!</v>
      </c>
      <c r="FA212" s="44" t="e">
        <f t="shared" ref="FA212:FA217" si="9526">IF(EZ$5=0,0,(ES212/EZ$5))</f>
        <v>#VALUE!</v>
      </c>
      <c r="FB212" s="53"/>
      <c r="FC212" s="83">
        <f t="shared" ref="FC212:FC217" si="9527">$B212*FD$209</f>
        <v>0</v>
      </c>
      <c r="FD212" s="44">
        <f t="shared" ref="FD212:FD217" si="9528">$B212-FC212</f>
        <v>0</v>
      </c>
      <c r="FE212" s="44">
        <f t="shared" ref="FE212:FE217" si="9529">IF(FE$5=0,0,(FC212/FE$5))</f>
        <v>0</v>
      </c>
      <c r="FF212" s="44">
        <f t="shared" ref="FF212:FF217" si="9530">IF(FE$5=0,0,(FD212/FE$5))</f>
        <v>0</v>
      </c>
      <c r="FG212" s="44" t="e">
        <f t="shared" ref="FG212:FG217" si="9531">IF(FG$5=0,0,(FC212/FG$5))</f>
        <v>#VALUE!</v>
      </c>
      <c r="FH212" s="44" t="e">
        <f t="shared" ref="FH212:FH217" si="9532">IF(FG$5=0,0,(FD212/FG$5))</f>
        <v>#VALUE!</v>
      </c>
      <c r="FI212" s="44" t="e">
        <f t="shared" ref="FI212:FI217" si="9533">IF(FI$5=0,0,(FC212/FI$5))</f>
        <v>#VALUE!</v>
      </c>
      <c r="FJ212" s="44" t="e">
        <f t="shared" ref="FJ212:FJ217" si="9534">IF(FI$5=0,0,(FD212/FI$5))</f>
        <v>#VALUE!</v>
      </c>
      <c r="FK212" s="44" t="e">
        <f t="shared" ref="FK212:FK217" si="9535">IF(FK$5=0,0,(FC212/FK$5))</f>
        <v>#VALUE!</v>
      </c>
      <c r="FL212" s="44" t="e">
        <f t="shared" ref="FL212:FL217" si="9536">IF(FK$5=0,0,(FD212/FK$5))</f>
        <v>#VALUE!</v>
      </c>
      <c r="FM212" s="53"/>
      <c r="FN212" s="83">
        <f t="shared" ref="FN212:FN217" si="9537">$B212*FO$209</f>
        <v>0</v>
      </c>
      <c r="FO212" s="44">
        <f t="shared" ref="FO212:FO217" si="9538">$B212-FN212</f>
        <v>0</v>
      </c>
      <c r="FP212" s="44">
        <f t="shared" ref="FP212:FP217" si="9539">IF(FP$5=0,0,(FN212/FP$5))</f>
        <v>0</v>
      </c>
      <c r="FQ212" s="44">
        <f t="shared" ref="FQ212:FQ217" si="9540">IF(FP$5=0,0,(FO212/FP$5))</f>
        <v>0</v>
      </c>
      <c r="FR212" s="44" t="e">
        <f t="shared" ref="FR212:FR217" si="9541">IF(FR$5=0,0,(FN212/FR$5))</f>
        <v>#VALUE!</v>
      </c>
      <c r="FS212" s="44" t="e">
        <f t="shared" ref="FS212:FS217" si="9542">IF(FR$5=0,0,(FO212/FR$5))</f>
        <v>#VALUE!</v>
      </c>
      <c r="FT212" s="44" t="e">
        <f t="shared" ref="FT212:FT217" si="9543">IF(FT$5=0,0,(FN212/FT$5))</f>
        <v>#VALUE!</v>
      </c>
      <c r="FU212" s="44" t="e">
        <f t="shared" ref="FU212:FU217" si="9544">IF(FT$5=0,0,(FO212/FT$5))</f>
        <v>#VALUE!</v>
      </c>
      <c r="FV212" s="44" t="e">
        <f t="shared" ref="FV212:FV217" si="9545">IF(FV$5=0,0,(FN212/FV$5))</f>
        <v>#VALUE!</v>
      </c>
      <c r="FW212" s="44" t="e">
        <f t="shared" ref="FW212:FW217" si="9546">IF(FV$5=0,0,(FO212/FV$5))</f>
        <v>#VALUE!</v>
      </c>
      <c r="FX212" s="53"/>
      <c r="FY212" s="83">
        <f t="shared" ref="FY212:FY217" si="9547">$B212*FZ$209</f>
        <v>0</v>
      </c>
      <c r="FZ212" s="44">
        <f t="shared" ref="FZ212:FZ217" si="9548">$B212-FY212</f>
        <v>0</v>
      </c>
      <c r="GA212" s="44">
        <f t="shared" ref="GA212:GA217" si="9549">IF(GA$5=0,0,(FY212/GA$5))</f>
        <v>0</v>
      </c>
      <c r="GB212" s="44">
        <f t="shared" ref="GB212:GB217" si="9550">IF(GA$5=0,0,(FZ212/GA$5))</f>
        <v>0</v>
      </c>
      <c r="GC212" s="44" t="e">
        <f t="shared" ref="GC212:GC217" si="9551">IF(GC$5=0,0,(FY212/GC$5))</f>
        <v>#VALUE!</v>
      </c>
      <c r="GD212" s="44" t="e">
        <f t="shared" ref="GD212:GD217" si="9552">IF(GC$5=0,0,(FZ212/GC$5))</f>
        <v>#VALUE!</v>
      </c>
      <c r="GE212" s="44" t="e">
        <f t="shared" ref="GE212:GE217" si="9553">IF(GE$5=0,0,(FY212/GE$5))</f>
        <v>#VALUE!</v>
      </c>
      <c r="GF212" s="44" t="e">
        <f t="shared" ref="GF212:GF217" si="9554">IF(GE$5=0,0,(FZ212/GE$5))</f>
        <v>#VALUE!</v>
      </c>
      <c r="GG212" s="44" t="e">
        <f t="shared" ref="GG212:GG217" si="9555">IF(GG$5=0,0,(FY212/GG$5))</f>
        <v>#VALUE!</v>
      </c>
      <c r="GH212" s="44" t="e">
        <f t="shared" ref="GH212:GH217" si="9556">IF(GG$5=0,0,(FZ212/GG$5))</f>
        <v>#VALUE!</v>
      </c>
      <c r="GI212" s="53"/>
      <c r="GJ212" s="83">
        <f t="shared" ref="GJ212:GJ217" si="9557">$B212*GK$209</f>
        <v>0</v>
      </c>
      <c r="GK212" s="44">
        <f t="shared" ref="GK212:GK217" si="9558">$B212-GJ212</f>
        <v>0</v>
      </c>
      <c r="GL212" s="44">
        <f t="shared" ref="GL212:GL217" si="9559">IF(GL$5=0,0,(GJ212/GL$5))</f>
        <v>0</v>
      </c>
      <c r="GM212" s="44">
        <f t="shared" ref="GM212:GM217" si="9560">IF(GL$5=0,0,(GK212/GL$5))</f>
        <v>0</v>
      </c>
      <c r="GN212" s="44" t="e">
        <f t="shared" ref="GN212:GN217" si="9561">IF(GN$5=0,0,(GJ212/GN$5))</f>
        <v>#VALUE!</v>
      </c>
      <c r="GO212" s="44" t="e">
        <f t="shared" ref="GO212:GO217" si="9562">IF(GN$5=0,0,(GK212/GN$5))</f>
        <v>#VALUE!</v>
      </c>
      <c r="GP212" s="44" t="e">
        <f t="shared" ref="GP212:GP217" si="9563">IF(GP$5=0,0,(GJ212/GP$5))</f>
        <v>#VALUE!</v>
      </c>
      <c r="GQ212" s="44" t="e">
        <f t="shared" ref="GQ212:GQ217" si="9564">IF(GP$5=0,0,(GK212/GP$5))</f>
        <v>#VALUE!</v>
      </c>
      <c r="GR212" s="44" t="e">
        <f t="shared" ref="GR212:GR217" si="9565">IF(GR$5=0,0,(GJ212/GR$5))</f>
        <v>#VALUE!</v>
      </c>
      <c r="GS212" s="44" t="e">
        <f t="shared" ref="GS212:GS217" si="9566">IF(GR$5=0,0,(GK212/GR$5))</f>
        <v>#VALUE!</v>
      </c>
      <c r="GT212" s="53"/>
      <c r="GU212" s="83">
        <f t="shared" ref="GU212:GU217" si="9567">$B212*GV$209</f>
        <v>0</v>
      </c>
      <c r="GV212" s="44">
        <f t="shared" ref="GV212:GV217" si="9568">$B212-GU212</f>
        <v>0</v>
      </c>
      <c r="GW212" s="44">
        <f t="shared" ref="GW212:GW217" si="9569">IF(GW$5=0,0,(GU212/GW$5))</f>
        <v>0</v>
      </c>
      <c r="GX212" s="44">
        <f t="shared" ref="GX212:GX217" si="9570">IF(GW$5=0,0,(GV212/GW$5))</f>
        <v>0</v>
      </c>
      <c r="GY212" s="44" t="e">
        <f t="shared" ref="GY212:GY217" si="9571">IF(GY$5=0,0,(GU212/GY$5))</f>
        <v>#VALUE!</v>
      </c>
      <c r="GZ212" s="44" t="e">
        <f t="shared" ref="GZ212:GZ217" si="9572">IF(GY$5=0,0,(GV212/GY$5))</f>
        <v>#VALUE!</v>
      </c>
      <c r="HA212" s="44" t="e">
        <f t="shared" ref="HA212:HA217" si="9573">IF(HA$5=0,0,(GU212/HA$5))</f>
        <v>#VALUE!</v>
      </c>
      <c r="HB212" s="44" t="e">
        <f t="shared" ref="HB212:HB217" si="9574">IF(HA$5=0,0,(GV212/HA$5))</f>
        <v>#VALUE!</v>
      </c>
      <c r="HC212" s="44" t="e">
        <f t="shared" ref="HC212:HC217" si="9575">IF(HC$5=0,0,(GU212/HC$5))</f>
        <v>#VALUE!</v>
      </c>
      <c r="HD212" s="44" t="e">
        <f t="shared" ref="HD212:HD217" si="9576">IF(HC$5=0,0,(GV212/HC$5))</f>
        <v>#VALUE!</v>
      </c>
      <c r="HE212" s="53"/>
      <c r="HF212" s="83">
        <f t="shared" ref="HF212:HF217" si="9577">$B212*HG$209</f>
        <v>0</v>
      </c>
      <c r="HG212" s="44">
        <f t="shared" ref="HG212:HG217" si="9578">$B212-HF212</f>
        <v>0</v>
      </c>
      <c r="HH212" s="44">
        <f t="shared" ref="HH212:HH217" si="9579">IF(HH$5=0,0,(HF212/HH$5))</f>
        <v>0</v>
      </c>
      <c r="HI212" s="44">
        <f t="shared" ref="HI212:HI217" si="9580">IF(HH$5=0,0,(HG212/HH$5))</f>
        <v>0</v>
      </c>
      <c r="HJ212" s="44" t="e">
        <f t="shared" ref="HJ212:HJ217" si="9581">IF(HJ$5=0,0,(HF212/HJ$5))</f>
        <v>#VALUE!</v>
      </c>
      <c r="HK212" s="44" t="e">
        <f t="shared" ref="HK212:HK217" si="9582">IF(HJ$5=0,0,(HG212/HJ$5))</f>
        <v>#VALUE!</v>
      </c>
      <c r="HL212" s="44" t="e">
        <f t="shared" ref="HL212:HL217" si="9583">IF(HL$5=0,0,(HF212/HL$5))</f>
        <v>#VALUE!</v>
      </c>
      <c r="HM212" s="44" t="e">
        <f t="shared" ref="HM212:HM217" si="9584">IF(HL$5=0,0,(HG212/HL$5))</f>
        <v>#VALUE!</v>
      </c>
      <c r="HN212" s="44" t="e">
        <f t="shared" ref="HN212:HN217" si="9585">IF(HN$5=0,0,(HF212/HN$5))</f>
        <v>#VALUE!</v>
      </c>
      <c r="HO212" s="44" t="e">
        <f t="shared" ref="HO212:HO217" si="9586">IF(HN$5=0,0,(HG212/HN$5))</f>
        <v>#VALUE!</v>
      </c>
      <c r="HP212" s="53"/>
      <c r="HQ212" s="83">
        <f t="shared" ref="HQ212:HQ217" si="9587">$B212*HR$209</f>
        <v>0</v>
      </c>
      <c r="HR212" s="44">
        <f t="shared" ref="HR212:HR217" si="9588">$B212-HQ212</f>
        <v>0</v>
      </c>
      <c r="HS212" s="44">
        <f t="shared" ref="HS212:HS217" si="9589">IF(HS$5=0,0,(HQ212/HS$5))</f>
        <v>0</v>
      </c>
      <c r="HT212" s="44">
        <f t="shared" ref="HT212:HT217" si="9590">IF(HS$5=0,0,(HR212/HS$5))</f>
        <v>0</v>
      </c>
      <c r="HU212" s="44" t="e">
        <f t="shared" ref="HU212:HU217" si="9591">IF(HU$5=0,0,(HQ212/HU$5))</f>
        <v>#VALUE!</v>
      </c>
      <c r="HV212" s="44" t="e">
        <f t="shared" ref="HV212:HV217" si="9592">IF(HU$5=0,0,(HR212/HU$5))</f>
        <v>#VALUE!</v>
      </c>
      <c r="HW212" s="44" t="e">
        <f t="shared" ref="HW212:HW217" si="9593">IF(HW$5=0,0,(HQ212/HW$5))</f>
        <v>#VALUE!</v>
      </c>
      <c r="HX212" s="44" t="e">
        <f t="shared" ref="HX212:HX217" si="9594">IF(HW$5=0,0,(HR212/HW$5))</f>
        <v>#VALUE!</v>
      </c>
      <c r="HY212" s="44" t="e">
        <f t="shared" ref="HY212:HY217" si="9595">IF(HY$5=0,0,(HQ212/HY$5))</f>
        <v>#VALUE!</v>
      </c>
      <c r="HZ212" s="44" t="e">
        <f t="shared" ref="HZ212:HZ217" si="9596">IF(HY$5=0,0,(HR212/HY$5))</f>
        <v>#VALUE!</v>
      </c>
      <c r="IA212" s="53"/>
      <c r="IB212" s="83">
        <f t="shared" ref="IB212:IB217" si="9597">$B212*IC$209</f>
        <v>0</v>
      </c>
      <c r="IC212" s="44">
        <f t="shared" ref="IC212:IC217" si="9598">$B212-IB212</f>
        <v>0</v>
      </c>
      <c r="ID212" s="44">
        <f t="shared" ref="ID212:ID217" si="9599">IF(ID$5=0,0,(IB212/ID$5))</f>
        <v>0</v>
      </c>
      <c r="IE212" s="44">
        <f t="shared" ref="IE212:IE217" si="9600">IF(ID$5=0,0,(IC212/ID$5))</f>
        <v>0</v>
      </c>
      <c r="IF212" s="44" t="e">
        <f t="shared" ref="IF212:IF217" si="9601">IF(IF$5=0,0,(IB212/IF$5))</f>
        <v>#VALUE!</v>
      </c>
      <c r="IG212" s="44" t="e">
        <f t="shared" ref="IG212:IG217" si="9602">IF(IF$5=0,0,(IC212/IF$5))</f>
        <v>#VALUE!</v>
      </c>
      <c r="IH212" s="44" t="e">
        <f t="shared" ref="IH212:IH217" si="9603">IF(IH$5=0,0,(IB212/IH$5))</f>
        <v>#VALUE!</v>
      </c>
      <c r="II212" s="44" t="e">
        <f t="shared" ref="II212:II217" si="9604">IF(IH$5=0,0,(IC212/IH$5))</f>
        <v>#VALUE!</v>
      </c>
      <c r="IJ212" s="44" t="e">
        <f t="shared" ref="IJ212:IJ217" si="9605">IF(IJ$5=0,0,(IB212/IJ$5))</f>
        <v>#VALUE!</v>
      </c>
      <c r="IK212" s="44" t="e">
        <f t="shared" ref="IK212:IK217" si="9606">IF(IJ$5=0,0,(IC212/IJ$5))</f>
        <v>#VALUE!</v>
      </c>
      <c r="IL212" s="53"/>
      <c r="IM212" s="83">
        <f t="shared" ref="IM212:IM217" si="9607">$B212*IN$209</f>
        <v>0</v>
      </c>
      <c r="IN212" s="44">
        <f t="shared" ref="IN212:IN217" si="9608">$B212-IM212</f>
        <v>0</v>
      </c>
      <c r="IO212" s="44">
        <f t="shared" ref="IO212:IO217" si="9609">IF(IO$5=0,0,(IM212/IO$5))</f>
        <v>0</v>
      </c>
      <c r="IP212" s="44">
        <f t="shared" ref="IP212:IP217" si="9610">IF(IO$5=0,0,(IN212/IO$5))</f>
        <v>0</v>
      </c>
      <c r="IQ212" s="44" t="e">
        <f t="shared" ref="IQ212:IQ217" si="9611">IF(IQ$5=0,0,(IM212/IQ$5))</f>
        <v>#VALUE!</v>
      </c>
      <c r="IR212" s="44" t="e">
        <f t="shared" ref="IR212:IR217" si="9612">IF(IQ$5=0,0,(IN212/IQ$5))</f>
        <v>#VALUE!</v>
      </c>
      <c r="IS212" s="44" t="e">
        <f t="shared" ref="IS212:IS217" si="9613">IF(IS$5=0,0,(IM212/IS$5))</f>
        <v>#VALUE!</v>
      </c>
      <c r="IT212" s="44" t="e">
        <f t="shared" ref="IT212:IT217" si="9614">IF(IS$5=0,0,(IN212/IS$5))</f>
        <v>#VALUE!</v>
      </c>
      <c r="IU212" s="44" t="e">
        <f t="shared" ref="IU212:IU217" si="9615">IF(IU$5=0,0,(IM212/IU$5))</f>
        <v>#VALUE!</v>
      </c>
      <c r="IV212" s="44" t="e">
        <f t="shared" ref="IV212:IV217" si="9616">IF(IU$5=0,0,(IN212/IU$5))</f>
        <v>#VALUE!</v>
      </c>
      <c r="IW212" s="53"/>
      <c r="IX212" s="83">
        <f t="shared" ref="IX212:IX217" si="9617">$B212*IY$209</f>
        <v>0</v>
      </c>
      <c r="IY212" s="44">
        <f t="shared" ref="IY212:IY217" si="9618">$B212-IX212</f>
        <v>0</v>
      </c>
      <c r="IZ212" s="44">
        <f t="shared" ref="IZ212:IZ217" si="9619">IF(IZ$5=0,0,(IX212/IZ$5))</f>
        <v>0</v>
      </c>
      <c r="JA212" s="44">
        <f t="shared" ref="JA212:JA217" si="9620">IF(IZ$5=0,0,(IY212/IZ$5))</f>
        <v>0</v>
      </c>
      <c r="JB212" s="44" t="e">
        <f t="shared" ref="JB212:JB217" si="9621">IF(JB$5=0,0,(IX212/JB$5))</f>
        <v>#VALUE!</v>
      </c>
      <c r="JC212" s="44" t="e">
        <f t="shared" ref="JC212:JC217" si="9622">IF(JB$5=0,0,(IY212/JB$5))</f>
        <v>#VALUE!</v>
      </c>
      <c r="JD212" s="44" t="e">
        <f t="shared" ref="JD212:JD217" si="9623">IF(JD$5=0,0,(IX212/JD$5))</f>
        <v>#VALUE!</v>
      </c>
      <c r="JE212" s="44" t="e">
        <f t="shared" ref="JE212:JE217" si="9624">IF(JD$5=0,0,(IY212/JD$5))</f>
        <v>#VALUE!</v>
      </c>
      <c r="JF212" s="44" t="e">
        <f t="shared" ref="JF212:JF217" si="9625">IF(JF$5=0,0,(IX212/JF$5))</f>
        <v>#VALUE!</v>
      </c>
      <c r="JG212" s="44" t="e">
        <f t="shared" ref="JG212:JG217" si="9626">IF(JF$5=0,0,(IY212/JF$5))</f>
        <v>#VALUE!</v>
      </c>
      <c r="JH212" s="53"/>
      <c r="JI212" s="83">
        <f t="shared" ref="JI212:JI217" si="9627">$B212*JJ$209</f>
        <v>0</v>
      </c>
      <c r="JJ212" s="44">
        <f t="shared" ref="JJ212:JJ217" si="9628">$B212-JI212</f>
        <v>0</v>
      </c>
      <c r="JK212" s="44">
        <f t="shared" ref="JK212:JK217" si="9629">IF(JK$5=0,0,(JI212/JK$5))</f>
        <v>0</v>
      </c>
      <c r="JL212" s="44">
        <f t="shared" ref="JL212:JL217" si="9630">IF(JK$5=0,0,(JJ212/JK$5))</f>
        <v>0</v>
      </c>
      <c r="JM212" s="44" t="e">
        <f t="shared" ref="JM212:JM217" si="9631">IF(JM$5=0,0,(JI212/JM$5))</f>
        <v>#VALUE!</v>
      </c>
      <c r="JN212" s="44" t="e">
        <f t="shared" ref="JN212:JN217" si="9632">IF(JM$5=0,0,(JJ212/JM$5))</f>
        <v>#VALUE!</v>
      </c>
      <c r="JO212" s="44" t="e">
        <f t="shared" ref="JO212:JO217" si="9633">IF(JO$5=0,0,(JI212/JO$5))</f>
        <v>#VALUE!</v>
      </c>
      <c r="JP212" s="44" t="e">
        <f t="shared" ref="JP212:JP217" si="9634">IF(JO$5=0,0,(JJ212/JO$5))</f>
        <v>#VALUE!</v>
      </c>
      <c r="JQ212" s="44" t="e">
        <f t="shared" ref="JQ212:JQ217" si="9635">IF(JQ$5=0,0,(JI212/JQ$5))</f>
        <v>#VALUE!</v>
      </c>
      <c r="JR212" s="44" t="e">
        <f t="shared" ref="JR212:JR217" si="9636">IF(JQ$5=0,0,(JJ212/JQ$5))</f>
        <v>#VALUE!</v>
      </c>
      <c r="JS212" s="53"/>
      <c r="JT212" s="83">
        <f t="shared" ref="JT212:JT217" si="9637">$B212*JU$209</f>
        <v>0</v>
      </c>
      <c r="JU212" s="44">
        <f t="shared" ref="JU212:JU217" si="9638">$B212-JT212</f>
        <v>0</v>
      </c>
      <c r="JV212" s="44">
        <f t="shared" ref="JV212:JV217" si="9639">IF(JV$5=0,0,(JT212/JV$5))</f>
        <v>0</v>
      </c>
      <c r="JW212" s="44">
        <f t="shared" ref="JW212:JW217" si="9640">IF(JV$5=0,0,(JU212/JV$5))</f>
        <v>0</v>
      </c>
      <c r="JX212" s="44" t="e">
        <f t="shared" ref="JX212:JX217" si="9641">IF(JX$5=0,0,(JT212/JX$5))</f>
        <v>#VALUE!</v>
      </c>
      <c r="JY212" s="44" t="e">
        <f t="shared" ref="JY212:JY217" si="9642">IF(JX$5=0,0,(JU212/JX$5))</f>
        <v>#VALUE!</v>
      </c>
      <c r="JZ212" s="44" t="e">
        <f t="shared" ref="JZ212:JZ217" si="9643">IF(JZ$5=0,0,(JT212/JZ$5))</f>
        <v>#VALUE!</v>
      </c>
      <c r="KA212" s="44" t="e">
        <f t="shared" ref="KA212:KA217" si="9644">IF(JZ$5=0,0,(JU212/JZ$5))</f>
        <v>#VALUE!</v>
      </c>
      <c r="KB212" s="44" t="e">
        <f t="shared" ref="KB212:KB217" si="9645">IF(KB$5=0,0,(JT212/KB$5))</f>
        <v>#VALUE!</v>
      </c>
      <c r="KC212" s="44" t="e">
        <f t="shared" ref="KC212:KC217" si="9646">IF(KB$5=0,0,(JU212/KB$5))</f>
        <v>#VALUE!</v>
      </c>
      <c r="KD212" s="53"/>
      <c r="KE212" s="83">
        <f t="shared" ref="KE212:KE217" si="9647">$B212*KF$209</f>
        <v>0</v>
      </c>
      <c r="KF212" s="44">
        <f t="shared" ref="KF212:KF217" si="9648">$B212-KE212</f>
        <v>0</v>
      </c>
      <c r="KG212" s="44">
        <f t="shared" ref="KG212:KG217" si="9649">IF(KG$5=0,0,(KE212/KG$5))</f>
        <v>0</v>
      </c>
      <c r="KH212" s="44">
        <f t="shared" ref="KH212:KH217" si="9650">IF(KG$5=0,0,(KF212/KG$5))</f>
        <v>0</v>
      </c>
      <c r="KI212" s="44" t="e">
        <f t="shared" ref="KI212:KI217" si="9651">IF(KI$5=0,0,(KE212/KI$5))</f>
        <v>#VALUE!</v>
      </c>
      <c r="KJ212" s="44" t="e">
        <f t="shared" ref="KJ212:KJ217" si="9652">IF(KI$5=0,0,(KF212/KI$5))</f>
        <v>#VALUE!</v>
      </c>
      <c r="KK212" s="44" t="e">
        <f t="shared" ref="KK212:KK217" si="9653">IF(KK$5=0,0,(KE212/KK$5))</f>
        <v>#VALUE!</v>
      </c>
      <c r="KL212" s="44" t="e">
        <f t="shared" ref="KL212:KL217" si="9654">IF(KK$5=0,0,(KF212/KK$5))</f>
        <v>#VALUE!</v>
      </c>
      <c r="KM212" s="44" t="e">
        <f t="shared" ref="KM212:KM217" si="9655">IF(KM$5=0,0,(KE212/KM$5))</f>
        <v>#VALUE!</v>
      </c>
      <c r="KN212" s="44" t="e">
        <f t="shared" ref="KN212:KN217" si="9656">IF(KM$5=0,0,(KF212/KM$5))</f>
        <v>#VALUE!</v>
      </c>
      <c r="KO212" s="53"/>
      <c r="KP212" s="83">
        <f t="shared" ref="KP212:KP217" si="9657">$B212*KQ$209</f>
        <v>0</v>
      </c>
      <c r="KQ212" s="44">
        <f t="shared" ref="KQ212:KQ217" si="9658">$B212-KP212</f>
        <v>0</v>
      </c>
      <c r="KR212" s="44">
        <f t="shared" ref="KR212:KR217" si="9659">IF(KR$5=0,0,(KP212/KR$5))</f>
        <v>0</v>
      </c>
      <c r="KS212" s="44">
        <f t="shared" ref="KS212:KS217" si="9660">IF(KR$5=0,0,(KQ212/KR$5))</f>
        <v>0</v>
      </c>
      <c r="KT212" s="44" t="e">
        <f t="shared" ref="KT212:KT217" si="9661">IF(KT$5=0,0,(KP212/KT$5))</f>
        <v>#VALUE!</v>
      </c>
      <c r="KU212" s="44" t="e">
        <f t="shared" ref="KU212:KU217" si="9662">IF(KT$5=0,0,(KQ212/KT$5))</f>
        <v>#VALUE!</v>
      </c>
      <c r="KV212" s="44" t="e">
        <f t="shared" ref="KV212:KV217" si="9663">IF(KV$5=0,0,(KP212/KV$5))</f>
        <v>#VALUE!</v>
      </c>
      <c r="KW212" s="44" t="e">
        <f t="shared" ref="KW212:KW217" si="9664">IF(KV$5=0,0,(KQ212/KV$5))</f>
        <v>#VALUE!</v>
      </c>
      <c r="KX212" s="44" t="e">
        <f t="shared" ref="KX212:KX217" si="9665">IF(KX$5=0,0,(KP212/KX$5))</f>
        <v>#VALUE!</v>
      </c>
      <c r="KY212" s="44" t="e">
        <f t="shared" ref="KY212:KY217" si="9666">IF(KX$5=0,0,(KQ212/KX$5))</f>
        <v>#VALUE!</v>
      </c>
      <c r="KZ212" s="53"/>
      <c r="LA212" s="83">
        <f t="shared" ref="LA212:LA217" si="9667">$B212*LB$209</f>
        <v>0</v>
      </c>
      <c r="LB212" s="44">
        <f t="shared" ref="LB212:LB217" si="9668">$B212-LA212</f>
        <v>0</v>
      </c>
      <c r="LC212" s="44">
        <f t="shared" ref="LC212:LC217" si="9669">IF(LC$5=0,0,(LA212/LC$5))</f>
        <v>0</v>
      </c>
      <c r="LD212" s="44">
        <f t="shared" ref="LD212:LD217" si="9670">IF(LC$5=0,0,(LB212/LC$5))</f>
        <v>0</v>
      </c>
      <c r="LE212" s="44" t="e">
        <f t="shared" ref="LE212:LE217" si="9671">IF(LE$5=0,0,(LA212/LE$5))</f>
        <v>#VALUE!</v>
      </c>
      <c r="LF212" s="44" t="e">
        <f t="shared" ref="LF212:LF217" si="9672">IF(LE$5=0,0,(LB212/LE$5))</f>
        <v>#VALUE!</v>
      </c>
      <c r="LG212" s="44" t="e">
        <f t="shared" ref="LG212:LG217" si="9673">IF(LG$5=0,0,(LA212/LG$5))</f>
        <v>#VALUE!</v>
      </c>
      <c r="LH212" s="44" t="e">
        <f t="shared" ref="LH212:LH217" si="9674">IF(LG$5=0,0,(LB212/LG$5))</f>
        <v>#VALUE!</v>
      </c>
      <c r="LI212" s="44" t="e">
        <f t="shared" ref="LI212:LI217" si="9675">IF(LI$5=0,0,(LA212/LI$5))</f>
        <v>#VALUE!</v>
      </c>
      <c r="LJ212" s="44" t="e">
        <f t="shared" ref="LJ212:LJ217" si="9676">IF(LI$5=0,0,(LB212/LI$5))</f>
        <v>#VALUE!</v>
      </c>
      <c r="LK212" s="53"/>
      <c r="LL212" s="83">
        <f t="shared" ref="LL212:LL217" si="9677">$B212*LM$209</f>
        <v>0</v>
      </c>
      <c r="LM212" s="44">
        <f t="shared" ref="LM212:LM217" si="9678">$B212-LL212</f>
        <v>0</v>
      </c>
      <c r="LN212" s="44">
        <f t="shared" ref="LN212:LN217" si="9679">IF(LN$5=0,0,(LL212/LN$5))</f>
        <v>0</v>
      </c>
      <c r="LO212" s="44">
        <f t="shared" ref="LO212:LO217" si="9680">IF(LN$5=0,0,(LM212/LN$5))</f>
        <v>0</v>
      </c>
      <c r="LP212" s="44" t="e">
        <f t="shared" ref="LP212:LP217" si="9681">IF(LP$5=0,0,(LL212/LP$5))</f>
        <v>#VALUE!</v>
      </c>
      <c r="LQ212" s="44" t="e">
        <f t="shared" ref="LQ212:LQ217" si="9682">IF(LP$5=0,0,(LM212/LP$5))</f>
        <v>#VALUE!</v>
      </c>
      <c r="LR212" s="44" t="e">
        <f t="shared" ref="LR212:LR217" si="9683">IF(LR$5=0,0,(LL212/LR$5))</f>
        <v>#VALUE!</v>
      </c>
      <c r="LS212" s="44" t="e">
        <f t="shared" ref="LS212:LS217" si="9684">IF(LR$5=0,0,(LM212/LR$5))</f>
        <v>#VALUE!</v>
      </c>
      <c r="LT212" s="44" t="e">
        <f t="shared" ref="LT212:LT217" si="9685">IF(LT$5=0,0,(LL212/LT$5))</f>
        <v>#VALUE!</v>
      </c>
      <c r="LU212" s="44" t="e">
        <f t="shared" ref="LU212:LU217" si="9686">IF(LT$5=0,0,(LM212/LT$5))</f>
        <v>#VALUE!</v>
      </c>
      <c r="LV212" s="53"/>
      <c r="LW212" s="83">
        <f t="shared" ref="LW212:LW217" si="9687">$B212*LX$209</f>
        <v>0</v>
      </c>
      <c r="LX212" s="44">
        <f t="shared" ref="LX212:LX217" si="9688">$B212-LW212</f>
        <v>0</v>
      </c>
      <c r="LY212" s="44">
        <f t="shared" ref="LY212:LY217" si="9689">IF(LY$5=0,0,(LW212/LY$5))</f>
        <v>0</v>
      </c>
      <c r="LZ212" s="44">
        <f t="shared" ref="LZ212:LZ217" si="9690">IF(LY$5=0,0,(LX212/LY$5))</f>
        <v>0</v>
      </c>
      <c r="MA212" s="44" t="e">
        <f t="shared" ref="MA212:MA217" si="9691">IF(MA$5=0,0,(LW212/MA$5))</f>
        <v>#VALUE!</v>
      </c>
      <c r="MB212" s="44" t="e">
        <f t="shared" ref="MB212:MB217" si="9692">IF(MA$5=0,0,(LX212/MA$5))</f>
        <v>#VALUE!</v>
      </c>
      <c r="MC212" s="44" t="e">
        <f t="shared" ref="MC212:MC217" si="9693">IF(MC$5=0,0,(LW212/MC$5))</f>
        <v>#VALUE!</v>
      </c>
      <c r="MD212" s="44" t="e">
        <f t="shared" ref="MD212:MD217" si="9694">IF(MC$5=0,0,(LX212/MC$5))</f>
        <v>#VALUE!</v>
      </c>
      <c r="ME212" s="44" t="e">
        <f t="shared" ref="ME212:ME217" si="9695">IF(ME$5=0,0,(LW212/ME$5))</f>
        <v>#VALUE!</v>
      </c>
      <c r="MF212" s="44" t="e">
        <f t="shared" ref="MF212:MF217" si="9696">IF(ME$5=0,0,(LX212/ME$5))</f>
        <v>#VALUE!</v>
      </c>
      <c r="MG212" s="53"/>
      <c r="MH212" s="83">
        <f t="shared" ref="MH212:MH217" si="9697">$B212*MI$209</f>
        <v>0</v>
      </c>
      <c r="MI212" s="44">
        <f t="shared" ref="MI212:MI217" si="9698">$B212-MH212</f>
        <v>0</v>
      </c>
      <c r="MJ212" s="44">
        <f t="shared" ref="MJ212:MJ217" si="9699">IF(MJ$5=0,0,(MH212/MJ$5))</f>
        <v>0</v>
      </c>
      <c r="MK212" s="44">
        <f t="shared" ref="MK212:MK217" si="9700">IF(MJ$5=0,0,(MI212/MJ$5))</f>
        <v>0</v>
      </c>
      <c r="ML212" s="44" t="e">
        <f t="shared" ref="ML212:ML217" si="9701">IF(ML$5=0,0,(MH212/ML$5))</f>
        <v>#VALUE!</v>
      </c>
      <c r="MM212" s="44" t="e">
        <f t="shared" ref="MM212:MM217" si="9702">IF(ML$5=0,0,(MI212/ML$5))</f>
        <v>#VALUE!</v>
      </c>
      <c r="MN212" s="44" t="e">
        <f t="shared" ref="MN212:MN217" si="9703">IF(MN$5=0,0,(MH212/MN$5))</f>
        <v>#VALUE!</v>
      </c>
      <c r="MO212" s="44" t="e">
        <f t="shared" ref="MO212:MO217" si="9704">IF(MN$5=0,0,(MI212/MN$5))</f>
        <v>#VALUE!</v>
      </c>
      <c r="MP212" s="44" t="e">
        <f t="shared" ref="MP212:MP217" si="9705">IF(MP$5=0,0,(MH212/MP$5))</f>
        <v>#VALUE!</v>
      </c>
      <c r="MQ212" s="44" t="e">
        <f t="shared" ref="MQ212:MQ217" si="9706">IF(MP$5=0,0,(MI212/MP$5))</f>
        <v>#VALUE!</v>
      </c>
      <c r="MR212" s="53"/>
      <c r="MS212" s="83">
        <f t="shared" ref="MS212:MS217" si="9707">$B212*MT$209</f>
        <v>0</v>
      </c>
      <c r="MT212" s="44">
        <f t="shared" ref="MT212:MT217" si="9708">$B212-MS212</f>
        <v>0</v>
      </c>
      <c r="MU212" s="44">
        <f t="shared" ref="MU212:MU217" si="9709">IF(MU$5=0,0,(MS212/MU$5))</f>
        <v>0</v>
      </c>
      <c r="MV212" s="44">
        <f t="shared" ref="MV212:MV217" si="9710">IF(MU$5=0,0,(MT212/MU$5))</f>
        <v>0</v>
      </c>
      <c r="MW212" s="44" t="e">
        <f t="shared" ref="MW212:MW217" si="9711">IF(MW$5=0,0,(MS212/MW$5))</f>
        <v>#VALUE!</v>
      </c>
      <c r="MX212" s="44" t="e">
        <f t="shared" ref="MX212:MX217" si="9712">IF(MW$5=0,0,(MT212/MW$5))</f>
        <v>#VALUE!</v>
      </c>
      <c r="MY212" s="44" t="e">
        <f t="shared" ref="MY212:MY217" si="9713">IF(MY$5=0,0,(MS212/MY$5))</f>
        <v>#VALUE!</v>
      </c>
      <c r="MZ212" s="44" t="e">
        <f t="shared" ref="MZ212:MZ217" si="9714">IF(MY$5=0,0,(MT212/MY$5))</f>
        <v>#VALUE!</v>
      </c>
      <c r="NA212" s="44" t="e">
        <f t="shared" ref="NA212:NA217" si="9715">IF(NA$5=0,0,(MS212/NA$5))</f>
        <v>#VALUE!</v>
      </c>
      <c r="NB212" s="44" t="e">
        <f t="shared" ref="NB212:NB217" si="9716">IF(NA$5=0,0,(MT212/NA$5))</f>
        <v>#VALUE!</v>
      </c>
      <c r="NC212" s="53"/>
      <c r="ND212" s="83">
        <f t="shared" ref="ND212:ND217" si="9717">$B212*NE$209</f>
        <v>0</v>
      </c>
      <c r="NE212" s="44">
        <f t="shared" ref="NE212:NE217" si="9718">$B212-ND212</f>
        <v>0</v>
      </c>
      <c r="NF212" s="44">
        <f t="shared" ref="NF212:NF217" si="9719">IF(NF$5=0,0,(ND212/NF$5))</f>
        <v>0</v>
      </c>
      <c r="NG212" s="44">
        <f t="shared" ref="NG212:NG217" si="9720">IF(NF$5=0,0,(NE212/NF$5))</f>
        <v>0</v>
      </c>
      <c r="NH212" s="44" t="e">
        <f t="shared" ref="NH212:NH217" si="9721">IF(NH$5=0,0,(ND212/NH$5))</f>
        <v>#VALUE!</v>
      </c>
      <c r="NI212" s="44" t="e">
        <f t="shared" ref="NI212:NI217" si="9722">IF(NH$5=0,0,(NE212/NH$5))</f>
        <v>#VALUE!</v>
      </c>
      <c r="NJ212" s="44" t="e">
        <f t="shared" ref="NJ212:NJ217" si="9723">IF(NJ$5=0,0,(ND212/NJ$5))</f>
        <v>#VALUE!</v>
      </c>
      <c r="NK212" s="44" t="e">
        <f t="shared" ref="NK212:NK217" si="9724">IF(NJ$5=0,0,(NE212/NJ$5))</f>
        <v>#VALUE!</v>
      </c>
      <c r="NL212" s="44" t="e">
        <f t="shared" ref="NL212:NL217" si="9725">IF(NL$5=0,0,(ND212/NL$5))</f>
        <v>#VALUE!</v>
      </c>
      <c r="NM212" s="44" t="e">
        <f t="shared" ref="NM212:NM217" si="9726">IF(NL$5=0,0,(NE212/NL$5))</f>
        <v>#VALUE!</v>
      </c>
      <c r="NN212" s="53"/>
      <c r="NO212" s="83">
        <f t="shared" ref="NO212:NO217" si="9727">$B212*NP$209</f>
        <v>0</v>
      </c>
      <c r="NP212" s="44">
        <f t="shared" ref="NP212:NP217" si="9728">$B212-NO212</f>
        <v>0</v>
      </c>
      <c r="NQ212" s="44">
        <f t="shared" ref="NQ212:NQ217" si="9729">IF(NQ$5=0,0,(NO212/NQ$5))</f>
        <v>0</v>
      </c>
      <c r="NR212" s="44">
        <f t="shared" ref="NR212:NR217" si="9730">IF(NQ$5=0,0,(NP212/NQ$5))</f>
        <v>0</v>
      </c>
      <c r="NS212" s="44" t="e">
        <f t="shared" ref="NS212:NS217" si="9731">IF(NS$5=0,0,(NO212/NS$5))</f>
        <v>#VALUE!</v>
      </c>
      <c r="NT212" s="44" t="e">
        <f t="shared" ref="NT212:NT217" si="9732">IF(NS$5=0,0,(NP212/NS$5))</f>
        <v>#VALUE!</v>
      </c>
      <c r="NU212" s="44" t="e">
        <f t="shared" ref="NU212:NU217" si="9733">IF(NU$5=0,0,(NO212/NU$5))</f>
        <v>#VALUE!</v>
      </c>
      <c r="NV212" s="44" t="e">
        <f t="shared" ref="NV212:NV217" si="9734">IF(NU$5=0,0,(NP212/NU$5))</f>
        <v>#VALUE!</v>
      </c>
      <c r="NW212" s="44" t="e">
        <f t="shared" ref="NW212:NW217" si="9735">IF(NW$5=0,0,(NO212/NW$5))</f>
        <v>#VALUE!</v>
      </c>
      <c r="NX212" s="44" t="e">
        <f t="shared" ref="NX212:NX217" si="9736">IF(NW$5=0,0,(NP212/NW$5))</f>
        <v>#VALUE!</v>
      </c>
      <c r="NY212" s="53"/>
      <c r="NZ212" s="83">
        <f t="shared" ref="NZ212:NZ217" si="9737">$B212*OA$209</f>
        <v>0</v>
      </c>
      <c r="OA212" s="44">
        <f t="shared" ref="OA212:OA217" si="9738">$B212-NZ212</f>
        <v>0</v>
      </c>
      <c r="OB212" s="44">
        <f t="shared" ref="OB212:OB217" si="9739">IF(OB$5=0,0,(NZ212/OB$5))</f>
        <v>0</v>
      </c>
      <c r="OC212" s="44">
        <f t="shared" ref="OC212:OC217" si="9740">IF(OB$5=0,0,(OA212/OB$5))</f>
        <v>0</v>
      </c>
      <c r="OD212" s="44" t="e">
        <f t="shared" ref="OD212:OD217" si="9741">IF(OD$5=0,0,(NZ212/OD$5))</f>
        <v>#VALUE!</v>
      </c>
      <c r="OE212" s="44" t="e">
        <f t="shared" ref="OE212:OE217" si="9742">IF(OD$5=0,0,(OA212/OD$5))</f>
        <v>#VALUE!</v>
      </c>
      <c r="OF212" s="44" t="e">
        <f t="shared" ref="OF212:OF217" si="9743">IF(OF$5=0,0,(NZ212/OF$5))</f>
        <v>#VALUE!</v>
      </c>
      <c r="OG212" s="44" t="e">
        <f t="shared" ref="OG212:OG217" si="9744">IF(OF$5=0,0,(OA212/OF$5))</f>
        <v>#VALUE!</v>
      </c>
      <c r="OH212" s="44" t="e">
        <f t="shared" ref="OH212:OH217" si="9745">IF(OH$5=0,0,(NZ212/OH$5))</f>
        <v>#VALUE!</v>
      </c>
      <c r="OI212" s="44" t="e">
        <f t="shared" ref="OI212:OI217" si="9746">IF(OH$5=0,0,(OA212/OH$5))</f>
        <v>#VALUE!</v>
      </c>
      <c r="OJ212" s="53"/>
      <c r="OK212" s="83">
        <f t="shared" ref="OK212:OK217" si="9747">$B212*OL$209</f>
        <v>0</v>
      </c>
      <c r="OL212" s="44">
        <f t="shared" ref="OL212:OL217" si="9748">$B212-OK212</f>
        <v>0</v>
      </c>
      <c r="OM212" s="44">
        <f t="shared" ref="OM212:OM217" si="9749">IF(OM$5=0,0,(OK212/OM$5))</f>
        <v>0</v>
      </c>
      <c r="ON212" s="44">
        <f t="shared" ref="ON212:ON217" si="9750">IF(OM$5=0,0,(OL212/OM$5))</f>
        <v>0</v>
      </c>
      <c r="OO212" s="44" t="e">
        <f t="shared" ref="OO212:OO217" si="9751">IF(OO$5=0,0,(OK212/OO$5))</f>
        <v>#VALUE!</v>
      </c>
      <c r="OP212" s="44" t="e">
        <f t="shared" ref="OP212:OP217" si="9752">IF(OO$5=0,0,(OL212/OO$5))</f>
        <v>#VALUE!</v>
      </c>
      <c r="OQ212" s="44" t="e">
        <f t="shared" ref="OQ212:OQ217" si="9753">IF(OQ$5=0,0,(OK212/OQ$5))</f>
        <v>#VALUE!</v>
      </c>
      <c r="OR212" s="44" t="e">
        <f t="shared" ref="OR212:OR217" si="9754">IF(OQ$5=0,0,(OL212/OQ$5))</f>
        <v>#VALUE!</v>
      </c>
      <c r="OS212" s="44" t="e">
        <f t="shared" ref="OS212:OS217" si="9755">IF(OS$5=0,0,(OK212/OS$5))</f>
        <v>#VALUE!</v>
      </c>
      <c r="OT212" s="44" t="e">
        <f t="shared" ref="OT212:OT217" si="9756">IF(OS$5=0,0,(OL212/OS$5))</f>
        <v>#VALUE!</v>
      </c>
      <c r="OU212" s="53"/>
      <c r="OV212" s="83">
        <f t="shared" ref="OV212:OV217" si="9757">$B212*OW$209</f>
        <v>0</v>
      </c>
      <c r="OW212" s="44">
        <f t="shared" ref="OW212:OW217" si="9758">$B212-OV212</f>
        <v>0</v>
      </c>
      <c r="OX212" s="44">
        <f t="shared" ref="OX212:OX217" si="9759">IF(OX$5=0,0,(OV212/OX$5))</f>
        <v>0</v>
      </c>
      <c r="OY212" s="44">
        <f t="shared" ref="OY212:OY217" si="9760">IF(OX$5=0,0,(OW212/OX$5))</f>
        <v>0</v>
      </c>
      <c r="OZ212" s="44" t="e">
        <f t="shared" ref="OZ212:OZ217" si="9761">IF(OZ$5=0,0,(OV212/OZ$5))</f>
        <v>#VALUE!</v>
      </c>
      <c r="PA212" s="44" t="e">
        <f t="shared" ref="PA212:PA217" si="9762">IF(OZ$5=0,0,(OW212/OZ$5))</f>
        <v>#VALUE!</v>
      </c>
      <c r="PB212" s="44" t="e">
        <f t="shared" ref="PB212:PB217" si="9763">IF(PB$5=0,0,(OV212/PB$5))</f>
        <v>#VALUE!</v>
      </c>
      <c r="PC212" s="44" t="e">
        <f t="shared" ref="PC212:PC217" si="9764">IF(PB$5=0,0,(OW212/PB$5))</f>
        <v>#VALUE!</v>
      </c>
      <c r="PD212" s="44" t="e">
        <f t="shared" ref="PD212:PD217" si="9765">IF(PD$5=0,0,(OV212/PD$5))</f>
        <v>#VALUE!</v>
      </c>
      <c r="PE212" s="44" t="e">
        <f t="shared" ref="PE212:PE217" si="9766">IF(PD$5=0,0,(OW212/PD$5))</f>
        <v>#VALUE!</v>
      </c>
      <c r="PF212" s="53"/>
      <c r="PG212" s="83">
        <f t="shared" ref="PG212:PG217" si="9767">$B212*PH$209</f>
        <v>0</v>
      </c>
      <c r="PH212" s="44">
        <f t="shared" ref="PH212:PH217" si="9768">$B212-PG212</f>
        <v>0</v>
      </c>
      <c r="PI212" s="44">
        <f t="shared" ref="PI212:PI217" si="9769">IF(PI$5=0,0,(PG212/PI$5))</f>
        <v>0</v>
      </c>
      <c r="PJ212" s="44">
        <f t="shared" ref="PJ212:PJ217" si="9770">IF(PI$5=0,0,(PH212/PI$5))</f>
        <v>0</v>
      </c>
      <c r="PK212" s="44" t="e">
        <f t="shared" ref="PK212:PK217" si="9771">IF(PK$5=0,0,(PG212/PK$5))</f>
        <v>#VALUE!</v>
      </c>
      <c r="PL212" s="44" t="e">
        <f t="shared" ref="PL212:PL217" si="9772">IF(PK$5=0,0,(PH212/PK$5))</f>
        <v>#VALUE!</v>
      </c>
      <c r="PM212" s="44" t="e">
        <f t="shared" ref="PM212:PM217" si="9773">IF(PM$5=0,0,(PG212/PM$5))</f>
        <v>#VALUE!</v>
      </c>
      <c r="PN212" s="44" t="e">
        <f t="shared" ref="PN212:PN217" si="9774">IF(PM$5=0,0,(PH212/PM$5))</f>
        <v>#VALUE!</v>
      </c>
      <c r="PO212" s="44" t="e">
        <f t="shared" ref="PO212:PO217" si="9775">IF(PO$5=0,0,(PG212/PO$5))</f>
        <v>#VALUE!</v>
      </c>
      <c r="PP212" s="44" t="e">
        <f t="shared" ref="PP212:PP217" si="9776">IF(PO$5=0,0,(PH212/PO$5))</f>
        <v>#VALUE!</v>
      </c>
      <c r="PQ212" s="53"/>
      <c r="PR212" s="83">
        <f t="shared" ref="PR212:PR217" si="9777">$B212*PS$209</f>
        <v>0</v>
      </c>
      <c r="PS212" s="44">
        <f t="shared" ref="PS212:PS217" si="9778">$B212-PR212</f>
        <v>0</v>
      </c>
      <c r="PT212" s="44">
        <f t="shared" ref="PT212:PT217" si="9779">IF(PT$5=0,0,(PR212/PT$5))</f>
        <v>0</v>
      </c>
      <c r="PU212" s="44">
        <f t="shared" ref="PU212:PU217" si="9780">IF(PT$5=0,0,(PS212/PT$5))</f>
        <v>0</v>
      </c>
      <c r="PV212" s="44" t="e">
        <f t="shared" ref="PV212:PV217" si="9781">IF(PV$5=0,0,(PR212/PV$5))</f>
        <v>#VALUE!</v>
      </c>
      <c r="PW212" s="44" t="e">
        <f t="shared" ref="PW212:PW217" si="9782">IF(PV$5=0,0,(PS212/PV$5))</f>
        <v>#VALUE!</v>
      </c>
      <c r="PX212" s="44" t="e">
        <f t="shared" ref="PX212:PX217" si="9783">IF(PX$5=0,0,(PR212/PX$5))</f>
        <v>#VALUE!</v>
      </c>
      <c r="PY212" s="44" t="e">
        <f t="shared" ref="PY212:PY217" si="9784">IF(PX$5=0,0,(PS212/PX$5))</f>
        <v>#VALUE!</v>
      </c>
      <c r="PZ212" s="44" t="e">
        <f t="shared" ref="PZ212:PZ217" si="9785">IF(PZ$5=0,0,(PR212/PZ$5))</f>
        <v>#VALUE!</v>
      </c>
      <c r="QA212" s="44" t="e">
        <f t="shared" ref="QA212:QA217" si="9786">IF(PZ$5=0,0,(PS212/PZ$5))</f>
        <v>#VALUE!</v>
      </c>
    </row>
    <row r="213" spans="1:443" x14ac:dyDescent="0.25">
      <c r="A213" s="42" t="s">
        <v>19</v>
      </c>
      <c r="B213" s="84"/>
      <c r="C213" s="53"/>
      <c r="D213" s="43"/>
      <c r="E213" s="83">
        <f t="shared" ref="E213:E217" si="9787">$B213*F$209</f>
        <v>0</v>
      </c>
      <c r="F213" s="44">
        <f t="shared" ref="F213:F217" si="9788">$B213-E213</f>
        <v>0</v>
      </c>
      <c r="G213" s="44">
        <f t="shared" si="9395"/>
        <v>0</v>
      </c>
      <c r="H213" s="44">
        <f t="shared" si="9396"/>
        <v>0</v>
      </c>
      <c r="I213" s="44">
        <f t="shared" si="9397"/>
        <v>0</v>
      </c>
      <c r="J213" s="44">
        <f t="shared" si="9398"/>
        <v>0</v>
      </c>
      <c r="K213" s="44">
        <f t="shared" si="9399"/>
        <v>0</v>
      </c>
      <c r="L213" s="44">
        <f t="shared" si="9400"/>
        <v>0</v>
      </c>
      <c r="M213" s="44">
        <f t="shared" si="9401"/>
        <v>0</v>
      </c>
      <c r="N213" s="44">
        <f t="shared" si="9402"/>
        <v>0</v>
      </c>
      <c r="O213" s="53"/>
      <c r="P213" s="83">
        <f t="shared" ref="P213:P217" si="9789">$B213*Q$209</f>
        <v>0</v>
      </c>
      <c r="Q213" s="44">
        <f t="shared" ref="Q213:Q217" si="9790">$B213-P213</f>
        <v>0</v>
      </c>
      <c r="R213" s="44">
        <f t="shared" si="9403"/>
        <v>0</v>
      </c>
      <c r="S213" s="44">
        <f t="shared" si="9404"/>
        <v>0</v>
      </c>
      <c r="T213" s="44" t="e">
        <f t="shared" si="9405"/>
        <v>#VALUE!</v>
      </c>
      <c r="U213" s="44" t="e">
        <f t="shared" si="9406"/>
        <v>#VALUE!</v>
      </c>
      <c r="V213" s="44" t="e">
        <f t="shared" si="9407"/>
        <v>#VALUE!</v>
      </c>
      <c r="W213" s="44" t="e">
        <f t="shared" si="9408"/>
        <v>#VALUE!</v>
      </c>
      <c r="X213" s="44" t="e">
        <f t="shared" si="9409"/>
        <v>#VALUE!</v>
      </c>
      <c r="Y213" s="44" t="e">
        <f t="shared" si="9410"/>
        <v>#VALUE!</v>
      </c>
      <c r="Z213" s="53"/>
      <c r="AA213" s="83">
        <f t="shared" ref="AA213:AA217" si="9791">$B213*AB$209</f>
        <v>0</v>
      </c>
      <c r="AB213" s="44">
        <f t="shared" ref="AB213:AB217" si="9792">$B213-AA213</f>
        <v>0</v>
      </c>
      <c r="AC213" s="44">
        <f t="shared" si="9411"/>
        <v>0</v>
      </c>
      <c r="AD213" s="44">
        <f t="shared" si="9412"/>
        <v>0</v>
      </c>
      <c r="AE213" s="44" t="e">
        <f t="shared" si="9413"/>
        <v>#VALUE!</v>
      </c>
      <c r="AF213" s="44" t="e">
        <f t="shared" si="9414"/>
        <v>#VALUE!</v>
      </c>
      <c r="AG213" s="44" t="e">
        <f t="shared" si="9415"/>
        <v>#VALUE!</v>
      </c>
      <c r="AH213" s="44" t="e">
        <f t="shared" si="9416"/>
        <v>#VALUE!</v>
      </c>
      <c r="AI213" s="44" t="e">
        <f t="shared" si="9417"/>
        <v>#VALUE!</v>
      </c>
      <c r="AJ213" s="44" t="e">
        <f t="shared" si="9418"/>
        <v>#VALUE!</v>
      </c>
      <c r="AK213" s="53"/>
      <c r="AL213" s="83">
        <f t="shared" ref="AL213:AL217" si="9793">$B213*AM$209</f>
        <v>0</v>
      </c>
      <c r="AM213" s="44">
        <f t="shared" ref="AM213:AM217" si="9794">$B213-AL213</f>
        <v>0</v>
      </c>
      <c r="AN213" s="44">
        <f t="shared" si="9419"/>
        <v>0</v>
      </c>
      <c r="AO213" s="44">
        <f t="shared" si="9420"/>
        <v>0</v>
      </c>
      <c r="AP213" s="44" t="e">
        <f t="shared" si="9421"/>
        <v>#VALUE!</v>
      </c>
      <c r="AQ213" s="44" t="e">
        <f t="shared" si="9422"/>
        <v>#VALUE!</v>
      </c>
      <c r="AR213" s="44" t="e">
        <f t="shared" si="9423"/>
        <v>#VALUE!</v>
      </c>
      <c r="AS213" s="44" t="e">
        <f t="shared" si="9424"/>
        <v>#VALUE!</v>
      </c>
      <c r="AT213" s="44" t="e">
        <f t="shared" si="9425"/>
        <v>#VALUE!</v>
      </c>
      <c r="AU213" s="44" t="e">
        <f t="shared" si="9426"/>
        <v>#VALUE!</v>
      </c>
      <c r="AV213" s="53"/>
      <c r="AW213" s="83">
        <f t="shared" si="9427"/>
        <v>0</v>
      </c>
      <c r="AX213" s="44">
        <f t="shared" si="9428"/>
        <v>0</v>
      </c>
      <c r="AY213" s="44">
        <f t="shared" si="9429"/>
        <v>0</v>
      </c>
      <c r="AZ213" s="44">
        <f t="shared" si="9430"/>
        <v>0</v>
      </c>
      <c r="BA213" s="44" t="e">
        <f t="shared" si="9431"/>
        <v>#VALUE!</v>
      </c>
      <c r="BB213" s="44" t="e">
        <f t="shared" si="9432"/>
        <v>#VALUE!</v>
      </c>
      <c r="BC213" s="44" t="e">
        <f t="shared" si="9433"/>
        <v>#VALUE!</v>
      </c>
      <c r="BD213" s="44" t="e">
        <f t="shared" si="9434"/>
        <v>#VALUE!</v>
      </c>
      <c r="BE213" s="44" t="e">
        <f t="shared" si="9435"/>
        <v>#VALUE!</v>
      </c>
      <c r="BF213" s="44" t="e">
        <f t="shared" si="9436"/>
        <v>#VALUE!</v>
      </c>
      <c r="BG213" s="53"/>
      <c r="BH213" s="83">
        <f t="shared" si="9437"/>
        <v>0</v>
      </c>
      <c r="BI213" s="44">
        <f t="shared" si="9438"/>
        <v>0</v>
      </c>
      <c r="BJ213" s="44">
        <f t="shared" si="9439"/>
        <v>0</v>
      </c>
      <c r="BK213" s="44">
        <f t="shared" si="9440"/>
        <v>0</v>
      </c>
      <c r="BL213" s="44" t="e">
        <f t="shared" si="9441"/>
        <v>#VALUE!</v>
      </c>
      <c r="BM213" s="44" t="e">
        <f t="shared" si="9442"/>
        <v>#VALUE!</v>
      </c>
      <c r="BN213" s="44" t="e">
        <f t="shared" si="9443"/>
        <v>#VALUE!</v>
      </c>
      <c r="BO213" s="44" t="e">
        <f t="shared" si="9444"/>
        <v>#VALUE!</v>
      </c>
      <c r="BP213" s="44" t="e">
        <f t="shared" si="9445"/>
        <v>#VALUE!</v>
      </c>
      <c r="BQ213" s="44" t="e">
        <f t="shared" si="9446"/>
        <v>#VALUE!</v>
      </c>
      <c r="BR213" s="53"/>
      <c r="BS213" s="83">
        <f t="shared" si="9447"/>
        <v>0</v>
      </c>
      <c r="BT213" s="44">
        <f t="shared" si="9448"/>
        <v>0</v>
      </c>
      <c r="BU213" s="44">
        <f t="shared" si="9449"/>
        <v>0</v>
      </c>
      <c r="BV213" s="44">
        <f t="shared" si="9450"/>
        <v>0</v>
      </c>
      <c r="BW213" s="44" t="e">
        <f t="shared" si="9451"/>
        <v>#VALUE!</v>
      </c>
      <c r="BX213" s="44" t="e">
        <f t="shared" si="9452"/>
        <v>#VALUE!</v>
      </c>
      <c r="BY213" s="44" t="e">
        <f t="shared" si="9453"/>
        <v>#VALUE!</v>
      </c>
      <c r="BZ213" s="44" t="e">
        <f t="shared" si="9454"/>
        <v>#VALUE!</v>
      </c>
      <c r="CA213" s="44" t="e">
        <f t="shared" si="9455"/>
        <v>#VALUE!</v>
      </c>
      <c r="CB213" s="44" t="e">
        <f t="shared" si="9456"/>
        <v>#VALUE!</v>
      </c>
      <c r="CC213" s="53"/>
      <c r="CD213" s="83">
        <f t="shared" si="9457"/>
        <v>0</v>
      </c>
      <c r="CE213" s="44">
        <f t="shared" si="9458"/>
        <v>0</v>
      </c>
      <c r="CF213" s="44">
        <f t="shared" si="9459"/>
        <v>0</v>
      </c>
      <c r="CG213" s="44">
        <f t="shared" si="9460"/>
        <v>0</v>
      </c>
      <c r="CH213" s="44" t="e">
        <f t="shared" si="9461"/>
        <v>#VALUE!</v>
      </c>
      <c r="CI213" s="44" t="e">
        <f t="shared" si="9462"/>
        <v>#VALUE!</v>
      </c>
      <c r="CJ213" s="44" t="e">
        <f t="shared" si="9463"/>
        <v>#VALUE!</v>
      </c>
      <c r="CK213" s="44" t="e">
        <f t="shared" si="9464"/>
        <v>#VALUE!</v>
      </c>
      <c r="CL213" s="44" t="e">
        <f t="shared" si="9465"/>
        <v>#VALUE!</v>
      </c>
      <c r="CM213" s="44" t="e">
        <f t="shared" si="9466"/>
        <v>#VALUE!</v>
      </c>
      <c r="CN213" s="53"/>
      <c r="CO213" s="83">
        <f t="shared" si="9467"/>
        <v>0</v>
      </c>
      <c r="CP213" s="44">
        <f t="shared" si="9468"/>
        <v>0</v>
      </c>
      <c r="CQ213" s="44">
        <f t="shared" si="9469"/>
        <v>0</v>
      </c>
      <c r="CR213" s="44">
        <f t="shared" si="9470"/>
        <v>0</v>
      </c>
      <c r="CS213" s="44" t="e">
        <f t="shared" si="9471"/>
        <v>#VALUE!</v>
      </c>
      <c r="CT213" s="44" t="e">
        <f t="shared" si="9472"/>
        <v>#VALUE!</v>
      </c>
      <c r="CU213" s="44" t="e">
        <f t="shared" si="9473"/>
        <v>#VALUE!</v>
      </c>
      <c r="CV213" s="44" t="e">
        <f t="shared" si="9474"/>
        <v>#VALUE!</v>
      </c>
      <c r="CW213" s="44" t="e">
        <f t="shared" si="9475"/>
        <v>#VALUE!</v>
      </c>
      <c r="CX213" s="44" t="e">
        <f t="shared" si="9476"/>
        <v>#VALUE!</v>
      </c>
      <c r="CY213" s="53"/>
      <c r="CZ213" s="83">
        <f t="shared" si="9477"/>
        <v>0</v>
      </c>
      <c r="DA213" s="44">
        <f t="shared" si="9478"/>
        <v>0</v>
      </c>
      <c r="DB213" s="44">
        <f t="shared" si="9479"/>
        <v>0</v>
      </c>
      <c r="DC213" s="44">
        <f t="shared" si="9480"/>
        <v>0</v>
      </c>
      <c r="DD213" s="44" t="e">
        <f t="shared" si="9481"/>
        <v>#VALUE!</v>
      </c>
      <c r="DE213" s="44" t="e">
        <f t="shared" si="9482"/>
        <v>#VALUE!</v>
      </c>
      <c r="DF213" s="44" t="e">
        <f t="shared" si="9483"/>
        <v>#VALUE!</v>
      </c>
      <c r="DG213" s="44" t="e">
        <f t="shared" si="9484"/>
        <v>#VALUE!</v>
      </c>
      <c r="DH213" s="44" t="e">
        <f t="shared" si="9485"/>
        <v>#VALUE!</v>
      </c>
      <c r="DI213" s="44" t="e">
        <f t="shared" si="9486"/>
        <v>#VALUE!</v>
      </c>
      <c r="DJ213" s="53"/>
      <c r="DK213" s="83">
        <f t="shared" si="9487"/>
        <v>0</v>
      </c>
      <c r="DL213" s="44">
        <f t="shared" si="9488"/>
        <v>0</v>
      </c>
      <c r="DM213" s="44">
        <f t="shared" si="9489"/>
        <v>0</v>
      </c>
      <c r="DN213" s="44">
        <f t="shared" si="9490"/>
        <v>0</v>
      </c>
      <c r="DO213" s="44" t="e">
        <f t="shared" si="9491"/>
        <v>#VALUE!</v>
      </c>
      <c r="DP213" s="44" t="e">
        <f t="shared" si="9492"/>
        <v>#VALUE!</v>
      </c>
      <c r="DQ213" s="44" t="e">
        <f t="shared" si="9493"/>
        <v>#VALUE!</v>
      </c>
      <c r="DR213" s="44" t="e">
        <f t="shared" si="9494"/>
        <v>#VALUE!</v>
      </c>
      <c r="DS213" s="44" t="e">
        <f t="shared" si="9495"/>
        <v>#VALUE!</v>
      </c>
      <c r="DT213" s="44" t="e">
        <f t="shared" si="9496"/>
        <v>#VALUE!</v>
      </c>
      <c r="DU213" s="53"/>
      <c r="DV213" s="83">
        <f t="shared" si="9497"/>
        <v>0</v>
      </c>
      <c r="DW213" s="44">
        <f t="shared" si="9498"/>
        <v>0</v>
      </c>
      <c r="DX213" s="44">
        <f t="shared" si="9499"/>
        <v>0</v>
      </c>
      <c r="DY213" s="44">
        <f t="shared" si="9500"/>
        <v>0</v>
      </c>
      <c r="DZ213" s="44" t="e">
        <f t="shared" si="9501"/>
        <v>#VALUE!</v>
      </c>
      <c r="EA213" s="44" t="e">
        <f t="shared" si="9502"/>
        <v>#VALUE!</v>
      </c>
      <c r="EB213" s="44" t="e">
        <f t="shared" si="9503"/>
        <v>#VALUE!</v>
      </c>
      <c r="EC213" s="44" t="e">
        <f t="shared" si="9504"/>
        <v>#VALUE!</v>
      </c>
      <c r="ED213" s="44" t="e">
        <f t="shared" si="9505"/>
        <v>#VALUE!</v>
      </c>
      <c r="EE213" s="44" t="e">
        <f t="shared" si="9506"/>
        <v>#VALUE!</v>
      </c>
      <c r="EF213" s="53"/>
      <c r="EG213" s="83">
        <f t="shared" si="9507"/>
        <v>0</v>
      </c>
      <c r="EH213" s="44">
        <f t="shared" si="9508"/>
        <v>0</v>
      </c>
      <c r="EI213" s="44">
        <f t="shared" si="9509"/>
        <v>0</v>
      </c>
      <c r="EJ213" s="44">
        <f t="shared" si="9510"/>
        <v>0</v>
      </c>
      <c r="EK213" s="44" t="e">
        <f t="shared" si="9511"/>
        <v>#VALUE!</v>
      </c>
      <c r="EL213" s="44" t="e">
        <f t="shared" si="9512"/>
        <v>#VALUE!</v>
      </c>
      <c r="EM213" s="44" t="e">
        <f t="shared" si="9513"/>
        <v>#VALUE!</v>
      </c>
      <c r="EN213" s="44" t="e">
        <f t="shared" si="9514"/>
        <v>#VALUE!</v>
      </c>
      <c r="EO213" s="44" t="e">
        <f t="shared" si="9515"/>
        <v>#VALUE!</v>
      </c>
      <c r="EP213" s="44" t="e">
        <f t="shared" si="9516"/>
        <v>#VALUE!</v>
      </c>
      <c r="EQ213" s="53"/>
      <c r="ER213" s="83">
        <f t="shared" si="9517"/>
        <v>0</v>
      </c>
      <c r="ES213" s="44">
        <f t="shared" si="9518"/>
        <v>0</v>
      </c>
      <c r="ET213" s="44">
        <f t="shared" si="9519"/>
        <v>0</v>
      </c>
      <c r="EU213" s="44">
        <f t="shared" si="9520"/>
        <v>0</v>
      </c>
      <c r="EV213" s="44" t="e">
        <f t="shared" si="9521"/>
        <v>#VALUE!</v>
      </c>
      <c r="EW213" s="44" t="e">
        <f t="shared" si="9522"/>
        <v>#VALUE!</v>
      </c>
      <c r="EX213" s="44" t="e">
        <f t="shared" si="9523"/>
        <v>#VALUE!</v>
      </c>
      <c r="EY213" s="44" t="e">
        <f t="shared" si="9524"/>
        <v>#VALUE!</v>
      </c>
      <c r="EZ213" s="44" t="e">
        <f t="shared" si="9525"/>
        <v>#VALUE!</v>
      </c>
      <c r="FA213" s="44" t="e">
        <f t="shared" si="9526"/>
        <v>#VALUE!</v>
      </c>
      <c r="FB213" s="53"/>
      <c r="FC213" s="83">
        <f t="shared" si="9527"/>
        <v>0</v>
      </c>
      <c r="FD213" s="44">
        <f t="shared" si="9528"/>
        <v>0</v>
      </c>
      <c r="FE213" s="44">
        <f t="shared" si="9529"/>
        <v>0</v>
      </c>
      <c r="FF213" s="44">
        <f t="shared" si="9530"/>
        <v>0</v>
      </c>
      <c r="FG213" s="44" t="e">
        <f t="shared" si="9531"/>
        <v>#VALUE!</v>
      </c>
      <c r="FH213" s="44" t="e">
        <f t="shared" si="9532"/>
        <v>#VALUE!</v>
      </c>
      <c r="FI213" s="44" t="e">
        <f t="shared" si="9533"/>
        <v>#VALUE!</v>
      </c>
      <c r="FJ213" s="44" t="e">
        <f t="shared" si="9534"/>
        <v>#VALUE!</v>
      </c>
      <c r="FK213" s="44" t="e">
        <f t="shared" si="9535"/>
        <v>#VALUE!</v>
      </c>
      <c r="FL213" s="44" t="e">
        <f t="shared" si="9536"/>
        <v>#VALUE!</v>
      </c>
      <c r="FM213" s="53"/>
      <c r="FN213" s="83">
        <f t="shared" si="9537"/>
        <v>0</v>
      </c>
      <c r="FO213" s="44">
        <f t="shared" si="9538"/>
        <v>0</v>
      </c>
      <c r="FP213" s="44">
        <f t="shared" si="9539"/>
        <v>0</v>
      </c>
      <c r="FQ213" s="44">
        <f t="shared" si="9540"/>
        <v>0</v>
      </c>
      <c r="FR213" s="44" t="e">
        <f t="shared" si="9541"/>
        <v>#VALUE!</v>
      </c>
      <c r="FS213" s="44" t="e">
        <f t="shared" si="9542"/>
        <v>#VALUE!</v>
      </c>
      <c r="FT213" s="44" t="e">
        <f t="shared" si="9543"/>
        <v>#VALUE!</v>
      </c>
      <c r="FU213" s="44" t="e">
        <f t="shared" si="9544"/>
        <v>#VALUE!</v>
      </c>
      <c r="FV213" s="44" t="e">
        <f t="shared" si="9545"/>
        <v>#VALUE!</v>
      </c>
      <c r="FW213" s="44" t="e">
        <f t="shared" si="9546"/>
        <v>#VALUE!</v>
      </c>
      <c r="FX213" s="53"/>
      <c r="FY213" s="83">
        <f t="shared" si="9547"/>
        <v>0</v>
      </c>
      <c r="FZ213" s="44">
        <f t="shared" si="9548"/>
        <v>0</v>
      </c>
      <c r="GA213" s="44">
        <f t="shared" si="9549"/>
        <v>0</v>
      </c>
      <c r="GB213" s="44">
        <f t="shared" si="9550"/>
        <v>0</v>
      </c>
      <c r="GC213" s="44" t="e">
        <f t="shared" si="9551"/>
        <v>#VALUE!</v>
      </c>
      <c r="GD213" s="44" t="e">
        <f t="shared" si="9552"/>
        <v>#VALUE!</v>
      </c>
      <c r="GE213" s="44" t="e">
        <f t="shared" si="9553"/>
        <v>#VALUE!</v>
      </c>
      <c r="GF213" s="44" t="e">
        <f t="shared" si="9554"/>
        <v>#VALUE!</v>
      </c>
      <c r="GG213" s="44" t="e">
        <f t="shared" si="9555"/>
        <v>#VALUE!</v>
      </c>
      <c r="GH213" s="44" t="e">
        <f t="shared" si="9556"/>
        <v>#VALUE!</v>
      </c>
      <c r="GI213" s="53"/>
      <c r="GJ213" s="83">
        <f t="shared" si="9557"/>
        <v>0</v>
      </c>
      <c r="GK213" s="44">
        <f t="shared" si="9558"/>
        <v>0</v>
      </c>
      <c r="GL213" s="44">
        <f t="shared" si="9559"/>
        <v>0</v>
      </c>
      <c r="GM213" s="44">
        <f t="shared" si="9560"/>
        <v>0</v>
      </c>
      <c r="GN213" s="44" t="e">
        <f t="shared" si="9561"/>
        <v>#VALUE!</v>
      </c>
      <c r="GO213" s="44" t="e">
        <f t="shared" si="9562"/>
        <v>#VALUE!</v>
      </c>
      <c r="GP213" s="44" t="e">
        <f t="shared" si="9563"/>
        <v>#VALUE!</v>
      </c>
      <c r="GQ213" s="44" t="e">
        <f t="shared" si="9564"/>
        <v>#VALUE!</v>
      </c>
      <c r="GR213" s="44" t="e">
        <f t="shared" si="9565"/>
        <v>#VALUE!</v>
      </c>
      <c r="GS213" s="44" t="e">
        <f t="shared" si="9566"/>
        <v>#VALUE!</v>
      </c>
      <c r="GT213" s="53"/>
      <c r="GU213" s="83">
        <f t="shared" si="9567"/>
        <v>0</v>
      </c>
      <c r="GV213" s="44">
        <f t="shared" si="9568"/>
        <v>0</v>
      </c>
      <c r="GW213" s="44">
        <f t="shared" si="9569"/>
        <v>0</v>
      </c>
      <c r="GX213" s="44">
        <f t="shared" si="9570"/>
        <v>0</v>
      </c>
      <c r="GY213" s="44" t="e">
        <f t="shared" si="9571"/>
        <v>#VALUE!</v>
      </c>
      <c r="GZ213" s="44" t="e">
        <f t="shared" si="9572"/>
        <v>#VALUE!</v>
      </c>
      <c r="HA213" s="44" t="e">
        <f t="shared" si="9573"/>
        <v>#VALUE!</v>
      </c>
      <c r="HB213" s="44" t="e">
        <f t="shared" si="9574"/>
        <v>#VALUE!</v>
      </c>
      <c r="HC213" s="44" t="e">
        <f t="shared" si="9575"/>
        <v>#VALUE!</v>
      </c>
      <c r="HD213" s="44" t="e">
        <f t="shared" si="9576"/>
        <v>#VALUE!</v>
      </c>
      <c r="HE213" s="53"/>
      <c r="HF213" s="83">
        <f t="shared" si="9577"/>
        <v>0</v>
      </c>
      <c r="HG213" s="44">
        <f t="shared" si="9578"/>
        <v>0</v>
      </c>
      <c r="HH213" s="44">
        <f t="shared" si="9579"/>
        <v>0</v>
      </c>
      <c r="HI213" s="44">
        <f t="shared" si="9580"/>
        <v>0</v>
      </c>
      <c r="HJ213" s="44" t="e">
        <f t="shared" si="9581"/>
        <v>#VALUE!</v>
      </c>
      <c r="HK213" s="44" t="e">
        <f t="shared" si="9582"/>
        <v>#VALUE!</v>
      </c>
      <c r="HL213" s="44" t="e">
        <f t="shared" si="9583"/>
        <v>#VALUE!</v>
      </c>
      <c r="HM213" s="44" t="e">
        <f t="shared" si="9584"/>
        <v>#VALUE!</v>
      </c>
      <c r="HN213" s="44" t="e">
        <f t="shared" si="9585"/>
        <v>#VALUE!</v>
      </c>
      <c r="HO213" s="44" t="e">
        <f t="shared" si="9586"/>
        <v>#VALUE!</v>
      </c>
      <c r="HP213" s="53"/>
      <c r="HQ213" s="83">
        <f t="shared" si="9587"/>
        <v>0</v>
      </c>
      <c r="HR213" s="44">
        <f t="shared" si="9588"/>
        <v>0</v>
      </c>
      <c r="HS213" s="44">
        <f t="shared" si="9589"/>
        <v>0</v>
      </c>
      <c r="HT213" s="44">
        <f t="shared" si="9590"/>
        <v>0</v>
      </c>
      <c r="HU213" s="44" t="e">
        <f t="shared" si="9591"/>
        <v>#VALUE!</v>
      </c>
      <c r="HV213" s="44" t="e">
        <f t="shared" si="9592"/>
        <v>#VALUE!</v>
      </c>
      <c r="HW213" s="44" t="e">
        <f t="shared" si="9593"/>
        <v>#VALUE!</v>
      </c>
      <c r="HX213" s="44" t="e">
        <f t="shared" si="9594"/>
        <v>#VALUE!</v>
      </c>
      <c r="HY213" s="44" t="e">
        <f t="shared" si="9595"/>
        <v>#VALUE!</v>
      </c>
      <c r="HZ213" s="44" t="e">
        <f t="shared" si="9596"/>
        <v>#VALUE!</v>
      </c>
      <c r="IA213" s="53"/>
      <c r="IB213" s="83">
        <f t="shared" si="9597"/>
        <v>0</v>
      </c>
      <c r="IC213" s="44">
        <f t="shared" si="9598"/>
        <v>0</v>
      </c>
      <c r="ID213" s="44">
        <f t="shared" si="9599"/>
        <v>0</v>
      </c>
      <c r="IE213" s="44">
        <f t="shared" si="9600"/>
        <v>0</v>
      </c>
      <c r="IF213" s="44" t="e">
        <f t="shared" si="9601"/>
        <v>#VALUE!</v>
      </c>
      <c r="IG213" s="44" t="e">
        <f t="shared" si="9602"/>
        <v>#VALUE!</v>
      </c>
      <c r="IH213" s="44" t="e">
        <f t="shared" si="9603"/>
        <v>#VALUE!</v>
      </c>
      <c r="II213" s="44" t="e">
        <f t="shared" si="9604"/>
        <v>#VALUE!</v>
      </c>
      <c r="IJ213" s="44" t="e">
        <f t="shared" si="9605"/>
        <v>#VALUE!</v>
      </c>
      <c r="IK213" s="44" t="e">
        <f t="shared" si="9606"/>
        <v>#VALUE!</v>
      </c>
      <c r="IL213" s="53"/>
      <c r="IM213" s="83">
        <f t="shared" si="9607"/>
        <v>0</v>
      </c>
      <c r="IN213" s="44">
        <f t="shared" si="9608"/>
        <v>0</v>
      </c>
      <c r="IO213" s="44">
        <f t="shared" si="9609"/>
        <v>0</v>
      </c>
      <c r="IP213" s="44">
        <f t="shared" si="9610"/>
        <v>0</v>
      </c>
      <c r="IQ213" s="44" t="e">
        <f t="shared" si="9611"/>
        <v>#VALUE!</v>
      </c>
      <c r="IR213" s="44" t="e">
        <f t="shared" si="9612"/>
        <v>#VALUE!</v>
      </c>
      <c r="IS213" s="44" t="e">
        <f t="shared" si="9613"/>
        <v>#VALUE!</v>
      </c>
      <c r="IT213" s="44" t="e">
        <f t="shared" si="9614"/>
        <v>#VALUE!</v>
      </c>
      <c r="IU213" s="44" t="e">
        <f t="shared" si="9615"/>
        <v>#VALUE!</v>
      </c>
      <c r="IV213" s="44" t="e">
        <f t="shared" si="9616"/>
        <v>#VALUE!</v>
      </c>
      <c r="IW213" s="53"/>
      <c r="IX213" s="83">
        <f t="shared" si="9617"/>
        <v>0</v>
      </c>
      <c r="IY213" s="44">
        <f t="shared" si="9618"/>
        <v>0</v>
      </c>
      <c r="IZ213" s="44">
        <f t="shared" si="9619"/>
        <v>0</v>
      </c>
      <c r="JA213" s="44">
        <f t="shared" si="9620"/>
        <v>0</v>
      </c>
      <c r="JB213" s="44" t="e">
        <f t="shared" si="9621"/>
        <v>#VALUE!</v>
      </c>
      <c r="JC213" s="44" t="e">
        <f t="shared" si="9622"/>
        <v>#VALUE!</v>
      </c>
      <c r="JD213" s="44" t="e">
        <f t="shared" si="9623"/>
        <v>#VALUE!</v>
      </c>
      <c r="JE213" s="44" t="e">
        <f t="shared" si="9624"/>
        <v>#VALUE!</v>
      </c>
      <c r="JF213" s="44" t="e">
        <f t="shared" si="9625"/>
        <v>#VALUE!</v>
      </c>
      <c r="JG213" s="44" t="e">
        <f t="shared" si="9626"/>
        <v>#VALUE!</v>
      </c>
      <c r="JH213" s="53"/>
      <c r="JI213" s="83">
        <f t="shared" si="9627"/>
        <v>0</v>
      </c>
      <c r="JJ213" s="44">
        <f t="shared" si="9628"/>
        <v>0</v>
      </c>
      <c r="JK213" s="44">
        <f t="shared" si="9629"/>
        <v>0</v>
      </c>
      <c r="JL213" s="44">
        <f t="shared" si="9630"/>
        <v>0</v>
      </c>
      <c r="JM213" s="44" t="e">
        <f t="shared" si="9631"/>
        <v>#VALUE!</v>
      </c>
      <c r="JN213" s="44" t="e">
        <f t="shared" si="9632"/>
        <v>#VALUE!</v>
      </c>
      <c r="JO213" s="44" t="e">
        <f t="shared" si="9633"/>
        <v>#VALUE!</v>
      </c>
      <c r="JP213" s="44" t="e">
        <f t="shared" si="9634"/>
        <v>#VALUE!</v>
      </c>
      <c r="JQ213" s="44" t="e">
        <f t="shared" si="9635"/>
        <v>#VALUE!</v>
      </c>
      <c r="JR213" s="44" t="e">
        <f t="shared" si="9636"/>
        <v>#VALUE!</v>
      </c>
      <c r="JS213" s="53"/>
      <c r="JT213" s="83">
        <f t="shared" si="9637"/>
        <v>0</v>
      </c>
      <c r="JU213" s="44">
        <f t="shared" si="9638"/>
        <v>0</v>
      </c>
      <c r="JV213" s="44">
        <f t="shared" si="9639"/>
        <v>0</v>
      </c>
      <c r="JW213" s="44">
        <f t="shared" si="9640"/>
        <v>0</v>
      </c>
      <c r="JX213" s="44" t="e">
        <f t="shared" si="9641"/>
        <v>#VALUE!</v>
      </c>
      <c r="JY213" s="44" t="e">
        <f t="shared" si="9642"/>
        <v>#VALUE!</v>
      </c>
      <c r="JZ213" s="44" t="e">
        <f t="shared" si="9643"/>
        <v>#VALUE!</v>
      </c>
      <c r="KA213" s="44" t="e">
        <f t="shared" si="9644"/>
        <v>#VALUE!</v>
      </c>
      <c r="KB213" s="44" t="e">
        <f t="shared" si="9645"/>
        <v>#VALUE!</v>
      </c>
      <c r="KC213" s="44" t="e">
        <f t="shared" si="9646"/>
        <v>#VALUE!</v>
      </c>
      <c r="KD213" s="53"/>
      <c r="KE213" s="83">
        <f t="shared" si="9647"/>
        <v>0</v>
      </c>
      <c r="KF213" s="44">
        <f t="shared" si="9648"/>
        <v>0</v>
      </c>
      <c r="KG213" s="44">
        <f t="shared" si="9649"/>
        <v>0</v>
      </c>
      <c r="KH213" s="44">
        <f t="shared" si="9650"/>
        <v>0</v>
      </c>
      <c r="KI213" s="44" t="e">
        <f t="shared" si="9651"/>
        <v>#VALUE!</v>
      </c>
      <c r="KJ213" s="44" t="e">
        <f t="shared" si="9652"/>
        <v>#VALUE!</v>
      </c>
      <c r="KK213" s="44" t="e">
        <f t="shared" si="9653"/>
        <v>#VALUE!</v>
      </c>
      <c r="KL213" s="44" t="e">
        <f t="shared" si="9654"/>
        <v>#VALUE!</v>
      </c>
      <c r="KM213" s="44" t="e">
        <f t="shared" si="9655"/>
        <v>#VALUE!</v>
      </c>
      <c r="KN213" s="44" t="e">
        <f t="shared" si="9656"/>
        <v>#VALUE!</v>
      </c>
      <c r="KO213" s="53"/>
      <c r="KP213" s="83">
        <f t="shared" si="9657"/>
        <v>0</v>
      </c>
      <c r="KQ213" s="44">
        <f t="shared" si="9658"/>
        <v>0</v>
      </c>
      <c r="KR213" s="44">
        <f t="shared" si="9659"/>
        <v>0</v>
      </c>
      <c r="KS213" s="44">
        <f t="shared" si="9660"/>
        <v>0</v>
      </c>
      <c r="KT213" s="44" t="e">
        <f t="shared" si="9661"/>
        <v>#VALUE!</v>
      </c>
      <c r="KU213" s="44" t="e">
        <f t="shared" si="9662"/>
        <v>#VALUE!</v>
      </c>
      <c r="KV213" s="44" t="e">
        <f t="shared" si="9663"/>
        <v>#VALUE!</v>
      </c>
      <c r="KW213" s="44" t="e">
        <f t="shared" si="9664"/>
        <v>#VALUE!</v>
      </c>
      <c r="KX213" s="44" t="e">
        <f t="shared" si="9665"/>
        <v>#VALUE!</v>
      </c>
      <c r="KY213" s="44" t="e">
        <f t="shared" si="9666"/>
        <v>#VALUE!</v>
      </c>
      <c r="KZ213" s="53"/>
      <c r="LA213" s="83">
        <f t="shared" si="9667"/>
        <v>0</v>
      </c>
      <c r="LB213" s="44">
        <f t="shared" si="9668"/>
        <v>0</v>
      </c>
      <c r="LC213" s="44">
        <f t="shared" si="9669"/>
        <v>0</v>
      </c>
      <c r="LD213" s="44">
        <f t="shared" si="9670"/>
        <v>0</v>
      </c>
      <c r="LE213" s="44" t="e">
        <f t="shared" si="9671"/>
        <v>#VALUE!</v>
      </c>
      <c r="LF213" s="44" t="e">
        <f t="shared" si="9672"/>
        <v>#VALUE!</v>
      </c>
      <c r="LG213" s="44" t="e">
        <f t="shared" si="9673"/>
        <v>#VALUE!</v>
      </c>
      <c r="LH213" s="44" t="e">
        <f t="shared" si="9674"/>
        <v>#VALUE!</v>
      </c>
      <c r="LI213" s="44" t="e">
        <f t="shared" si="9675"/>
        <v>#VALUE!</v>
      </c>
      <c r="LJ213" s="44" t="e">
        <f t="shared" si="9676"/>
        <v>#VALUE!</v>
      </c>
      <c r="LK213" s="53"/>
      <c r="LL213" s="83">
        <f t="shared" si="9677"/>
        <v>0</v>
      </c>
      <c r="LM213" s="44">
        <f t="shared" si="9678"/>
        <v>0</v>
      </c>
      <c r="LN213" s="44">
        <f t="shared" si="9679"/>
        <v>0</v>
      </c>
      <c r="LO213" s="44">
        <f t="shared" si="9680"/>
        <v>0</v>
      </c>
      <c r="LP213" s="44" t="e">
        <f t="shared" si="9681"/>
        <v>#VALUE!</v>
      </c>
      <c r="LQ213" s="44" t="e">
        <f t="shared" si="9682"/>
        <v>#VALUE!</v>
      </c>
      <c r="LR213" s="44" t="e">
        <f t="shared" si="9683"/>
        <v>#VALUE!</v>
      </c>
      <c r="LS213" s="44" t="e">
        <f t="shared" si="9684"/>
        <v>#VALUE!</v>
      </c>
      <c r="LT213" s="44" t="e">
        <f t="shared" si="9685"/>
        <v>#VALUE!</v>
      </c>
      <c r="LU213" s="44" t="e">
        <f t="shared" si="9686"/>
        <v>#VALUE!</v>
      </c>
      <c r="LV213" s="53"/>
      <c r="LW213" s="83">
        <f t="shared" si="9687"/>
        <v>0</v>
      </c>
      <c r="LX213" s="44">
        <f t="shared" si="9688"/>
        <v>0</v>
      </c>
      <c r="LY213" s="44">
        <f t="shared" si="9689"/>
        <v>0</v>
      </c>
      <c r="LZ213" s="44">
        <f t="shared" si="9690"/>
        <v>0</v>
      </c>
      <c r="MA213" s="44" t="e">
        <f t="shared" si="9691"/>
        <v>#VALUE!</v>
      </c>
      <c r="MB213" s="44" t="e">
        <f t="shared" si="9692"/>
        <v>#VALUE!</v>
      </c>
      <c r="MC213" s="44" t="e">
        <f t="shared" si="9693"/>
        <v>#VALUE!</v>
      </c>
      <c r="MD213" s="44" t="e">
        <f t="shared" si="9694"/>
        <v>#VALUE!</v>
      </c>
      <c r="ME213" s="44" t="e">
        <f t="shared" si="9695"/>
        <v>#VALUE!</v>
      </c>
      <c r="MF213" s="44" t="e">
        <f t="shared" si="9696"/>
        <v>#VALUE!</v>
      </c>
      <c r="MG213" s="53"/>
      <c r="MH213" s="83">
        <f t="shared" si="9697"/>
        <v>0</v>
      </c>
      <c r="MI213" s="44">
        <f t="shared" si="9698"/>
        <v>0</v>
      </c>
      <c r="MJ213" s="44">
        <f t="shared" si="9699"/>
        <v>0</v>
      </c>
      <c r="MK213" s="44">
        <f t="shared" si="9700"/>
        <v>0</v>
      </c>
      <c r="ML213" s="44" t="e">
        <f t="shared" si="9701"/>
        <v>#VALUE!</v>
      </c>
      <c r="MM213" s="44" t="e">
        <f t="shared" si="9702"/>
        <v>#VALUE!</v>
      </c>
      <c r="MN213" s="44" t="e">
        <f t="shared" si="9703"/>
        <v>#VALUE!</v>
      </c>
      <c r="MO213" s="44" t="e">
        <f t="shared" si="9704"/>
        <v>#VALUE!</v>
      </c>
      <c r="MP213" s="44" t="e">
        <f t="shared" si="9705"/>
        <v>#VALUE!</v>
      </c>
      <c r="MQ213" s="44" t="e">
        <f t="shared" si="9706"/>
        <v>#VALUE!</v>
      </c>
      <c r="MR213" s="53"/>
      <c r="MS213" s="83">
        <f t="shared" si="9707"/>
        <v>0</v>
      </c>
      <c r="MT213" s="44">
        <f t="shared" si="9708"/>
        <v>0</v>
      </c>
      <c r="MU213" s="44">
        <f t="shared" si="9709"/>
        <v>0</v>
      </c>
      <c r="MV213" s="44">
        <f t="shared" si="9710"/>
        <v>0</v>
      </c>
      <c r="MW213" s="44" t="e">
        <f t="shared" si="9711"/>
        <v>#VALUE!</v>
      </c>
      <c r="MX213" s="44" t="e">
        <f t="shared" si="9712"/>
        <v>#VALUE!</v>
      </c>
      <c r="MY213" s="44" t="e">
        <f t="shared" si="9713"/>
        <v>#VALUE!</v>
      </c>
      <c r="MZ213" s="44" t="e">
        <f t="shared" si="9714"/>
        <v>#VALUE!</v>
      </c>
      <c r="NA213" s="44" t="e">
        <f t="shared" si="9715"/>
        <v>#VALUE!</v>
      </c>
      <c r="NB213" s="44" t="e">
        <f t="shared" si="9716"/>
        <v>#VALUE!</v>
      </c>
      <c r="NC213" s="53"/>
      <c r="ND213" s="83">
        <f t="shared" si="9717"/>
        <v>0</v>
      </c>
      <c r="NE213" s="44">
        <f t="shared" si="9718"/>
        <v>0</v>
      </c>
      <c r="NF213" s="44">
        <f t="shared" si="9719"/>
        <v>0</v>
      </c>
      <c r="NG213" s="44">
        <f t="shared" si="9720"/>
        <v>0</v>
      </c>
      <c r="NH213" s="44" t="e">
        <f t="shared" si="9721"/>
        <v>#VALUE!</v>
      </c>
      <c r="NI213" s="44" t="e">
        <f t="shared" si="9722"/>
        <v>#VALUE!</v>
      </c>
      <c r="NJ213" s="44" t="e">
        <f t="shared" si="9723"/>
        <v>#VALUE!</v>
      </c>
      <c r="NK213" s="44" t="e">
        <f t="shared" si="9724"/>
        <v>#VALUE!</v>
      </c>
      <c r="NL213" s="44" t="e">
        <f t="shared" si="9725"/>
        <v>#VALUE!</v>
      </c>
      <c r="NM213" s="44" t="e">
        <f t="shared" si="9726"/>
        <v>#VALUE!</v>
      </c>
      <c r="NN213" s="53"/>
      <c r="NO213" s="83">
        <f t="shared" si="9727"/>
        <v>0</v>
      </c>
      <c r="NP213" s="44">
        <f t="shared" si="9728"/>
        <v>0</v>
      </c>
      <c r="NQ213" s="44">
        <f t="shared" si="9729"/>
        <v>0</v>
      </c>
      <c r="NR213" s="44">
        <f t="shared" si="9730"/>
        <v>0</v>
      </c>
      <c r="NS213" s="44" t="e">
        <f t="shared" si="9731"/>
        <v>#VALUE!</v>
      </c>
      <c r="NT213" s="44" t="e">
        <f t="shared" si="9732"/>
        <v>#VALUE!</v>
      </c>
      <c r="NU213" s="44" t="e">
        <f t="shared" si="9733"/>
        <v>#VALUE!</v>
      </c>
      <c r="NV213" s="44" t="e">
        <f t="shared" si="9734"/>
        <v>#VALUE!</v>
      </c>
      <c r="NW213" s="44" t="e">
        <f t="shared" si="9735"/>
        <v>#VALUE!</v>
      </c>
      <c r="NX213" s="44" t="e">
        <f t="shared" si="9736"/>
        <v>#VALUE!</v>
      </c>
      <c r="NY213" s="53"/>
      <c r="NZ213" s="83">
        <f t="shared" si="9737"/>
        <v>0</v>
      </c>
      <c r="OA213" s="44">
        <f t="shared" si="9738"/>
        <v>0</v>
      </c>
      <c r="OB213" s="44">
        <f t="shared" si="9739"/>
        <v>0</v>
      </c>
      <c r="OC213" s="44">
        <f t="shared" si="9740"/>
        <v>0</v>
      </c>
      <c r="OD213" s="44" t="e">
        <f t="shared" si="9741"/>
        <v>#VALUE!</v>
      </c>
      <c r="OE213" s="44" t="e">
        <f t="shared" si="9742"/>
        <v>#VALUE!</v>
      </c>
      <c r="OF213" s="44" t="e">
        <f t="shared" si="9743"/>
        <v>#VALUE!</v>
      </c>
      <c r="OG213" s="44" t="e">
        <f t="shared" si="9744"/>
        <v>#VALUE!</v>
      </c>
      <c r="OH213" s="44" t="e">
        <f t="shared" si="9745"/>
        <v>#VALUE!</v>
      </c>
      <c r="OI213" s="44" t="e">
        <f t="shared" si="9746"/>
        <v>#VALUE!</v>
      </c>
      <c r="OJ213" s="53"/>
      <c r="OK213" s="83">
        <f t="shared" si="9747"/>
        <v>0</v>
      </c>
      <c r="OL213" s="44">
        <f t="shared" si="9748"/>
        <v>0</v>
      </c>
      <c r="OM213" s="44">
        <f t="shared" si="9749"/>
        <v>0</v>
      </c>
      <c r="ON213" s="44">
        <f t="shared" si="9750"/>
        <v>0</v>
      </c>
      <c r="OO213" s="44" t="e">
        <f t="shared" si="9751"/>
        <v>#VALUE!</v>
      </c>
      <c r="OP213" s="44" t="e">
        <f t="shared" si="9752"/>
        <v>#VALUE!</v>
      </c>
      <c r="OQ213" s="44" t="e">
        <f t="shared" si="9753"/>
        <v>#VALUE!</v>
      </c>
      <c r="OR213" s="44" t="e">
        <f t="shared" si="9754"/>
        <v>#VALUE!</v>
      </c>
      <c r="OS213" s="44" t="e">
        <f t="shared" si="9755"/>
        <v>#VALUE!</v>
      </c>
      <c r="OT213" s="44" t="e">
        <f t="shared" si="9756"/>
        <v>#VALUE!</v>
      </c>
      <c r="OU213" s="53"/>
      <c r="OV213" s="83">
        <f t="shared" si="9757"/>
        <v>0</v>
      </c>
      <c r="OW213" s="44">
        <f t="shared" si="9758"/>
        <v>0</v>
      </c>
      <c r="OX213" s="44">
        <f t="shared" si="9759"/>
        <v>0</v>
      </c>
      <c r="OY213" s="44">
        <f t="shared" si="9760"/>
        <v>0</v>
      </c>
      <c r="OZ213" s="44" t="e">
        <f t="shared" si="9761"/>
        <v>#VALUE!</v>
      </c>
      <c r="PA213" s="44" t="e">
        <f t="shared" si="9762"/>
        <v>#VALUE!</v>
      </c>
      <c r="PB213" s="44" t="e">
        <f t="shared" si="9763"/>
        <v>#VALUE!</v>
      </c>
      <c r="PC213" s="44" t="e">
        <f t="shared" si="9764"/>
        <v>#VALUE!</v>
      </c>
      <c r="PD213" s="44" t="e">
        <f t="shared" si="9765"/>
        <v>#VALUE!</v>
      </c>
      <c r="PE213" s="44" t="e">
        <f t="shared" si="9766"/>
        <v>#VALUE!</v>
      </c>
      <c r="PF213" s="53"/>
      <c r="PG213" s="83">
        <f t="shared" si="9767"/>
        <v>0</v>
      </c>
      <c r="PH213" s="44">
        <f t="shared" si="9768"/>
        <v>0</v>
      </c>
      <c r="PI213" s="44">
        <f t="shared" si="9769"/>
        <v>0</v>
      </c>
      <c r="PJ213" s="44">
        <f t="shared" si="9770"/>
        <v>0</v>
      </c>
      <c r="PK213" s="44" t="e">
        <f t="shared" si="9771"/>
        <v>#VALUE!</v>
      </c>
      <c r="PL213" s="44" t="e">
        <f t="shared" si="9772"/>
        <v>#VALUE!</v>
      </c>
      <c r="PM213" s="44" t="e">
        <f t="shared" si="9773"/>
        <v>#VALUE!</v>
      </c>
      <c r="PN213" s="44" t="e">
        <f t="shared" si="9774"/>
        <v>#VALUE!</v>
      </c>
      <c r="PO213" s="44" t="e">
        <f t="shared" si="9775"/>
        <v>#VALUE!</v>
      </c>
      <c r="PP213" s="44" t="e">
        <f t="shared" si="9776"/>
        <v>#VALUE!</v>
      </c>
      <c r="PQ213" s="53"/>
      <c r="PR213" s="83">
        <f t="shared" si="9777"/>
        <v>0</v>
      </c>
      <c r="PS213" s="44">
        <f t="shared" si="9778"/>
        <v>0</v>
      </c>
      <c r="PT213" s="44">
        <f t="shared" si="9779"/>
        <v>0</v>
      </c>
      <c r="PU213" s="44">
        <f t="shared" si="9780"/>
        <v>0</v>
      </c>
      <c r="PV213" s="44" t="e">
        <f t="shared" si="9781"/>
        <v>#VALUE!</v>
      </c>
      <c r="PW213" s="44" t="e">
        <f t="shared" si="9782"/>
        <v>#VALUE!</v>
      </c>
      <c r="PX213" s="44" t="e">
        <f t="shared" si="9783"/>
        <v>#VALUE!</v>
      </c>
      <c r="PY213" s="44" t="e">
        <f t="shared" si="9784"/>
        <v>#VALUE!</v>
      </c>
      <c r="PZ213" s="44" t="e">
        <f t="shared" si="9785"/>
        <v>#VALUE!</v>
      </c>
      <c r="QA213" s="44" t="e">
        <f t="shared" si="9786"/>
        <v>#VALUE!</v>
      </c>
    </row>
    <row r="214" spans="1:443" x14ac:dyDescent="0.25">
      <c r="A214" s="42" t="s">
        <v>20</v>
      </c>
      <c r="B214" s="84"/>
      <c r="C214" s="53"/>
      <c r="D214" s="43"/>
      <c r="E214" s="83">
        <f t="shared" si="9787"/>
        <v>0</v>
      </c>
      <c r="F214" s="44">
        <f t="shared" si="9788"/>
        <v>0</v>
      </c>
      <c r="G214" s="44">
        <f t="shared" si="9395"/>
        <v>0</v>
      </c>
      <c r="H214" s="44">
        <f t="shared" si="9396"/>
        <v>0</v>
      </c>
      <c r="I214" s="44">
        <f t="shared" si="9397"/>
        <v>0</v>
      </c>
      <c r="J214" s="44">
        <f t="shared" si="9398"/>
        <v>0</v>
      </c>
      <c r="K214" s="44">
        <f t="shared" si="9399"/>
        <v>0</v>
      </c>
      <c r="L214" s="44">
        <f t="shared" si="9400"/>
        <v>0</v>
      </c>
      <c r="M214" s="44">
        <f t="shared" si="9401"/>
        <v>0</v>
      </c>
      <c r="N214" s="44">
        <f t="shared" si="9402"/>
        <v>0</v>
      </c>
      <c r="O214" s="53"/>
      <c r="P214" s="83">
        <f t="shared" si="9789"/>
        <v>0</v>
      </c>
      <c r="Q214" s="44">
        <f t="shared" si="9790"/>
        <v>0</v>
      </c>
      <c r="R214" s="44">
        <f t="shared" si="9403"/>
        <v>0</v>
      </c>
      <c r="S214" s="44">
        <f t="shared" si="9404"/>
        <v>0</v>
      </c>
      <c r="T214" s="44" t="e">
        <f t="shared" si="9405"/>
        <v>#VALUE!</v>
      </c>
      <c r="U214" s="44" t="e">
        <f t="shared" si="9406"/>
        <v>#VALUE!</v>
      </c>
      <c r="V214" s="44" t="e">
        <f t="shared" si="9407"/>
        <v>#VALUE!</v>
      </c>
      <c r="W214" s="44" t="e">
        <f t="shared" si="9408"/>
        <v>#VALUE!</v>
      </c>
      <c r="X214" s="44" t="e">
        <f t="shared" si="9409"/>
        <v>#VALUE!</v>
      </c>
      <c r="Y214" s="44" t="e">
        <f t="shared" si="9410"/>
        <v>#VALUE!</v>
      </c>
      <c r="Z214" s="53"/>
      <c r="AA214" s="83">
        <f t="shared" si="9791"/>
        <v>0</v>
      </c>
      <c r="AB214" s="44">
        <f t="shared" si="9792"/>
        <v>0</v>
      </c>
      <c r="AC214" s="44">
        <f t="shared" si="9411"/>
        <v>0</v>
      </c>
      <c r="AD214" s="44">
        <f t="shared" si="9412"/>
        <v>0</v>
      </c>
      <c r="AE214" s="44" t="e">
        <f t="shared" si="9413"/>
        <v>#VALUE!</v>
      </c>
      <c r="AF214" s="44" t="e">
        <f t="shared" si="9414"/>
        <v>#VALUE!</v>
      </c>
      <c r="AG214" s="44" t="e">
        <f t="shared" si="9415"/>
        <v>#VALUE!</v>
      </c>
      <c r="AH214" s="44" t="e">
        <f t="shared" si="9416"/>
        <v>#VALUE!</v>
      </c>
      <c r="AI214" s="44" t="e">
        <f t="shared" si="9417"/>
        <v>#VALUE!</v>
      </c>
      <c r="AJ214" s="44" t="e">
        <f t="shared" si="9418"/>
        <v>#VALUE!</v>
      </c>
      <c r="AK214" s="53"/>
      <c r="AL214" s="83">
        <f t="shared" si="9793"/>
        <v>0</v>
      </c>
      <c r="AM214" s="44">
        <f t="shared" si="9794"/>
        <v>0</v>
      </c>
      <c r="AN214" s="44">
        <f t="shared" si="9419"/>
        <v>0</v>
      </c>
      <c r="AO214" s="44">
        <f t="shared" si="9420"/>
        <v>0</v>
      </c>
      <c r="AP214" s="44" t="e">
        <f t="shared" si="9421"/>
        <v>#VALUE!</v>
      </c>
      <c r="AQ214" s="44" t="e">
        <f t="shared" si="9422"/>
        <v>#VALUE!</v>
      </c>
      <c r="AR214" s="44" t="e">
        <f t="shared" si="9423"/>
        <v>#VALUE!</v>
      </c>
      <c r="AS214" s="44" t="e">
        <f t="shared" si="9424"/>
        <v>#VALUE!</v>
      </c>
      <c r="AT214" s="44" t="e">
        <f t="shared" si="9425"/>
        <v>#VALUE!</v>
      </c>
      <c r="AU214" s="44" t="e">
        <f t="shared" si="9426"/>
        <v>#VALUE!</v>
      </c>
      <c r="AV214" s="53"/>
      <c r="AW214" s="83">
        <f t="shared" si="9427"/>
        <v>0</v>
      </c>
      <c r="AX214" s="44">
        <f t="shared" si="9428"/>
        <v>0</v>
      </c>
      <c r="AY214" s="44">
        <f t="shared" si="9429"/>
        <v>0</v>
      </c>
      <c r="AZ214" s="44">
        <f t="shared" si="9430"/>
        <v>0</v>
      </c>
      <c r="BA214" s="44" t="e">
        <f t="shared" si="9431"/>
        <v>#VALUE!</v>
      </c>
      <c r="BB214" s="44" t="e">
        <f t="shared" si="9432"/>
        <v>#VALUE!</v>
      </c>
      <c r="BC214" s="44" t="e">
        <f t="shared" si="9433"/>
        <v>#VALUE!</v>
      </c>
      <c r="BD214" s="44" t="e">
        <f t="shared" si="9434"/>
        <v>#VALUE!</v>
      </c>
      <c r="BE214" s="44" t="e">
        <f t="shared" si="9435"/>
        <v>#VALUE!</v>
      </c>
      <c r="BF214" s="44" t="e">
        <f t="shared" si="9436"/>
        <v>#VALUE!</v>
      </c>
      <c r="BG214" s="53"/>
      <c r="BH214" s="83">
        <f t="shared" si="9437"/>
        <v>0</v>
      </c>
      <c r="BI214" s="44">
        <f t="shared" si="9438"/>
        <v>0</v>
      </c>
      <c r="BJ214" s="44">
        <f t="shared" si="9439"/>
        <v>0</v>
      </c>
      <c r="BK214" s="44">
        <f t="shared" si="9440"/>
        <v>0</v>
      </c>
      <c r="BL214" s="44" t="e">
        <f t="shared" si="9441"/>
        <v>#VALUE!</v>
      </c>
      <c r="BM214" s="44" t="e">
        <f t="shared" si="9442"/>
        <v>#VALUE!</v>
      </c>
      <c r="BN214" s="44" t="e">
        <f t="shared" si="9443"/>
        <v>#VALUE!</v>
      </c>
      <c r="BO214" s="44" t="e">
        <f t="shared" si="9444"/>
        <v>#VALUE!</v>
      </c>
      <c r="BP214" s="44" t="e">
        <f t="shared" si="9445"/>
        <v>#VALUE!</v>
      </c>
      <c r="BQ214" s="44" t="e">
        <f t="shared" si="9446"/>
        <v>#VALUE!</v>
      </c>
      <c r="BR214" s="53"/>
      <c r="BS214" s="83">
        <f t="shared" si="9447"/>
        <v>0</v>
      </c>
      <c r="BT214" s="44">
        <f t="shared" si="9448"/>
        <v>0</v>
      </c>
      <c r="BU214" s="44">
        <f t="shared" si="9449"/>
        <v>0</v>
      </c>
      <c r="BV214" s="44">
        <f t="shared" si="9450"/>
        <v>0</v>
      </c>
      <c r="BW214" s="44" t="e">
        <f t="shared" si="9451"/>
        <v>#VALUE!</v>
      </c>
      <c r="BX214" s="44" t="e">
        <f t="shared" si="9452"/>
        <v>#VALUE!</v>
      </c>
      <c r="BY214" s="44" t="e">
        <f t="shared" si="9453"/>
        <v>#VALUE!</v>
      </c>
      <c r="BZ214" s="44" t="e">
        <f t="shared" si="9454"/>
        <v>#VALUE!</v>
      </c>
      <c r="CA214" s="44" t="e">
        <f t="shared" si="9455"/>
        <v>#VALUE!</v>
      </c>
      <c r="CB214" s="44" t="e">
        <f t="shared" si="9456"/>
        <v>#VALUE!</v>
      </c>
      <c r="CC214" s="53"/>
      <c r="CD214" s="83">
        <f t="shared" si="9457"/>
        <v>0</v>
      </c>
      <c r="CE214" s="44">
        <f t="shared" si="9458"/>
        <v>0</v>
      </c>
      <c r="CF214" s="44">
        <f t="shared" si="9459"/>
        <v>0</v>
      </c>
      <c r="CG214" s="44">
        <f t="shared" si="9460"/>
        <v>0</v>
      </c>
      <c r="CH214" s="44" t="e">
        <f t="shared" si="9461"/>
        <v>#VALUE!</v>
      </c>
      <c r="CI214" s="44" t="e">
        <f t="shared" si="9462"/>
        <v>#VALUE!</v>
      </c>
      <c r="CJ214" s="44" t="e">
        <f t="shared" si="9463"/>
        <v>#VALUE!</v>
      </c>
      <c r="CK214" s="44" t="e">
        <f t="shared" si="9464"/>
        <v>#VALUE!</v>
      </c>
      <c r="CL214" s="44" t="e">
        <f t="shared" si="9465"/>
        <v>#VALUE!</v>
      </c>
      <c r="CM214" s="44" t="e">
        <f t="shared" si="9466"/>
        <v>#VALUE!</v>
      </c>
      <c r="CN214" s="53"/>
      <c r="CO214" s="83">
        <f t="shared" si="9467"/>
        <v>0</v>
      </c>
      <c r="CP214" s="44">
        <f t="shared" si="9468"/>
        <v>0</v>
      </c>
      <c r="CQ214" s="44">
        <f t="shared" si="9469"/>
        <v>0</v>
      </c>
      <c r="CR214" s="44">
        <f t="shared" si="9470"/>
        <v>0</v>
      </c>
      <c r="CS214" s="44" t="e">
        <f t="shared" si="9471"/>
        <v>#VALUE!</v>
      </c>
      <c r="CT214" s="44" t="e">
        <f t="shared" si="9472"/>
        <v>#VALUE!</v>
      </c>
      <c r="CU214" s="44" t="e">
        <f t="shared" si="9473"/>
        <v>#VALUE!</v>
      </c>
      <c r="CV214" s="44" t="e">
        <f t="shared" si="9474"/>
        <v>#VALUE!</v>
      </c>
      <c r="CW214" s="44" t="e">
        <f t="shared" si="9475"/>
        <v>#VALUE!</v>
      </c>
      <c r="CX214" s="44" t="e">
        <f t="shared" si="9476"/>
        <v>#VALUE!</v>
      </c>
      <c r="CY214" s="53"/>
      <c r="CZ214" s="83">
        <f t="shared" si="9477"/>
        <v>0</v>
      </c>
      <c r="DA214" s="44">
        <f t="shared" si="9478"/>
        <v>0</v>
      </c>
      <c r="DB214" s="44">
        <f t="shared" si="9479"/>
        <v>0</v>
      </c>
      <c r="DC214" s="44">
        <f t="shared" si="9480"/>
        <v>0</v>
      </c>
      <c r="DD214" s="44" t="e">
        <f t="shared" si="9481"/>
        <v>#VALUE!</v>
      </c>
      <c r="DE214" s="44" t="e">
        <f t="shared" si="9482"/>
        <v>#VALUE!</v>
      </c>
      <c r="DF214" s="44" t="e">
        <f t="shared" si="9483"/>
        <v>#VALUE!</v>
      </c>
      <c r="DG214" s="44" t="e">
        <f t="shared" si="9484"/>
        <v>#VALUE!</v>
      </c>
      <c r="DH214" s="44" t="e">
        <f t="shared" si="9485"/>
        <v>#VALUE!</v>
      </c>
      <c r="DI214" s="44" t="e">
        <f t="shared" si="9486"/>
        <v>#VALUE!</v>
      </c>
      <c r="DJ214" s="53"/>
      <c r="DK214" s="83">
        <f t="shared" si="9487"/>
        <v>0</v>
      </c>
      <c r="DL214" s="44">
        <f t="shared" si="9488"/>
        <v>0</v>
      </c>
      <c r="DM214" s="44">
        <f t="shared" si="9489"/>
        <v>0</v>
      </c>
      <c r="DN214" s="44">
        <f t="shared" si="9490"/>
        <v>0</v>
      </c>
      <c r="DO214" s="44" t="e">
        <f t="shared" si="9491"/>
        <v>#VALUE!</v>
      </c>
      <c r="DP214" s="44" t="e">
        <f t="shared" si="9492"/>
        <v>#VALUE!</v>
      </c>
      <c r="DQ214" s="44" t="e">
        <f t="shared" si="9493"/>
        <v>#VALUE!</v>
      </c>
      <c r="DR214" s="44" t="e">
        <f t="shared" si="9494"/>
        <v>#VALUE!</v>
      </c>
      <c r="DS214" s="44" t="e">
        <f t="shared" si="9495"/>
        <v>#VALUE!</v>
      </c>
      <c r="DT214" s="44" t="e">
        <f t="shared" si="9496"/>
        <v>#VALUE!</v>
      </c>
      <c r="DU214" s="53"/>
      <c r="DV214" s="83">
        <f t="shared" si="9497"/>
        <v>0</v>
      </c>
      <c r="DW214" s="44">
        <f t="shared" si="9498"/>
        <v>0</v>
      </c>
      <c r="DX214" s="44">
        <f t="shared" si="9499"/>
        <v>0</v>
      </c>
      <c r="DY214" s="44">
        <f t="shared" si="9500"/>
        <v>0</v>
      </c>
      <c r="DZ214" s="44" t="e">
        <f t="shared" si="9501"/>
        <v>#VALUE!</v>
      </c>
      <c r="EA214" s="44" t="e">
        <f t="shared" si="9502"/>
        <v>#VALUE!</v>
      </c>
      <c r="EB214" s="44" t="e">
        <f t="shared" si="9503"/>
        <v>#VALUE!</v>
      </c>
      <c r="EC214" s="44" t="e">
        <f t="shared" si="9504"/>
        <v>#VALUE!</v>
      </c>
      <c r="ED214" s="44" t="e">
        <f t="shared" si="9505"/>
        <v>#VALUE!</v>
      </c>
      <c r="EE214" s="44" t="e">
        <f t="shared" si="9506"/>
        <v>#VALUE!</v>
      </c>
      <c r="EF214" s="53"/>
      <c r="EG214" s="83">
        <f t="shared" si="9507"/>
        <v>0</v>
      </c>
      <c r="EH214" s="44">
        <f t="shared" si="9508"/>
        <v>0</v>
      </c>
      <c r="EI214" s="44">
        <f t="shared" si="9509"/>
        <v>0</v>
      </c>
      <c r="EJ214" s="44">
        <f t="shared" si="9510"/>
        <v>0</v>
      </c>
      <c r="EK214" s="44" t="e">
        <f t="shared" si="9511"/>
        <v>#VALUE!</v>
      </c>
      <c r="EL214" s="44" t="e">
        <f t="shared" si="9512"/>
        <v>#VALUE!</v>
      </c>
      <c r="EM214" s="44" t="e">
        <f t="shared" si="9513"/>
        <v>#VALUE!</v>
      </c>
      <c r="EN214" s="44" t="e">
        <f t="shared" si="9514"/>
        <v>#VALUE!</v>
      </c>
      <c r="EO214" s="44" t="e">
        <f t="shared" si="9515"/>
        <v>#VALUE!</v>
      </c>
      <c r="EP214" s="44" t="e">
        <f t="shared" si="9516"/>
        <v>#VALUE!</v>
      </c>
      <c r="EQ214" s="53"/>
      <c r="ER214" s="83">
        <f t="shared" si="9517"/>
        <v>0</v>
      </c>
      <c r="ES214" s="44">
        <f t="shared" si="9518"/>
        <v>0</v>
      </c>
      <c r="ET214" s="44">
        <f t="shared" si="9519"/>
        <v>0</v>
      </c>
      <c r="EU214" s="44">
        <f t="shared" si="9520"/>
        <v>0</v>
      </c>
      <c r="EV214" s="44" t="e">
        <f t="shared" si="9521"/>
        <v>#VALUE!</v>
      </c>
      <c r="EW214" s="44" t="e">
        <f t="shared" si="9522"/>
        <v>#VALUE!</v>
      </c>
      <c r="EX214" s="44" t="e">
        <f t="shared" si="9523"/>
        <v>#VALUE!</v>
      </c>
      <c r="EY214" s="44" t="e">
        <f t="shared" si="9524"/>
        <v>#VALUE!</v>
      </c>
      <c r="EZ214" s="44" t="e">
        <f t="shared" si="9525"/>
        <v>#VALUE!</v>
      </c>
      <c r="FA214" s="44" t="e">
        <f t="shared" si="9526"/>
        <v>#VALUE!</v>
      </c>
      <c r="FB214" s="53"/>
      <c r="FC214" s="83">
        <f t="shared" si="9527"/>
        <v>0</v>
      </c>
      <c r="FD214" s="44">
        <f t="shared" si="9528"/>
        <v>0</v>
      </c>
      <c r="FE214" s="44">
        <f t="shared" si="9529"/>
        <v>0</v>
      </c>
      <c r="FF214" s="44">
        <f t="shared" si="9530"/>
        <v>0</v>
      </c>
      <c r="FG214" s="44" t="e">
        <f t="shared" si="9531"/>
        <v>#VALUE!</v>
      </c>
      <c r="FH214" s="44" t="e">
        <f t="shared" si="9532"/>
        <v>#VALUE!</v>
      </c>
      <c r="FI214" s="44" t="e">
        <f t="shared" si="9533"/>
        <v>#VALUE!</v>
      </c>
      <c r="FJ214" s="44" t="e">
        <f t="shared" si="9534"/>
        <v>#VALUE!</v>
      </c>
      <c r="FK214" s="44" t="e">
        <f t="shared" si="9535"/>
        <v>#VALUE!</v>
      </c>
      <c r="FL214" s="44" t="e">
        <f t="shared" si="9536"/>
        <v>#VALUE!</v>
      </c>
      <c r="FM214" s="53"/>
      <c r="FN214" s="83">
        <f t="shared" si="9537"/>
        <v>0</v>
      </c>
      <c r="FO214" s="44">
        <f t="shared" si="9538"/>
        <v>0</v>
      </c>
      <c r="FP214" s="44">
        <f t="shared" si="9539"/>
        <v>0</v>
      </c>
      <c r="FQ214" s="44">
        <f t="shared" si="9540"/>
        <v>0</v>
      </c>
      <c r="FR214" s="44" t="e">
        <f t="shared" si="9541"/>
        <v>#VALUE!</v>
      </c>
      <c r="FS214" s="44" t="e">
        <f t="shared" si="9542"/>
        <v>#VALUE!</v>
      </c>
      <c r="FT214" s="44" t="e">
        <f t="shared" si="9543"/>
        <v>#VALUE!</v>
      </c>
      <c r="FU214" s="44" t="e">
        <f t="shared" si="9544"/>
        <v>#VALUE!</v>
      </c>
      <c r="FV214" s="44" t="e">
        <f t="shared" si="9545"/>
        <v>#VALUE!</v>
      </c>
      <c r="FW214" s="44" t="e">
        <f t="shared" si="9546"/>
        <v>#VALUE!</v>
      </c>
      <c r="FX214" s="53"/>
      <c r="FY214" s="83">
        <f t="shared" si="9547"/>
        <v>0</v>
      </c>
      <c r="FZ214" s="44">
        <f t="shared" si="9548"/>
        <v>0</v>
      </c>
      <c r="GA214" s="44">
        <f t="shared" si="9549"/>
        <v>0</v>
      </c>
      <c r="GB214" s="44">
        <f t="shared" si="9550"/>
        <v>0</v>
      </c>
      <c r="GC214" s="44" t="e">
        <f t="shared" si="9551"/>
        <v>#VALUE!</v>
      </c>
      <c r="GD214" s="44" t="e">
        <f t="shared" si="9552"/>
        <v>#VALUE!</v>
      </c>
      <c r="GE214" s="44" t="e">
        <f t="shared" si="9553"/>
        <v>#VALUE!</v>
      </c>
      <c r="GF214" s="44" t="e">
        <f t="shared" si="9554"/>
        <v>#VALUE!</v>
      </c>
      <c r="GG214" s="44" t="e">
        <f t="shared" si="9555"/>
        <v>#VALUE!</v>
      </c>
      <c r="GH214" s="44" t="e">
        <f t="shared" si="9556"/>
        <v>#VALUE!</v>
      </c>
      <c r="GI214" s="53"/>
      <c r="GJ214" s="83">
        <f t="shared" si="9557"/>
        <v>0</v>
      </c>
      <c r="GK214" s="44">
        <f t="shared" si="9558"/>
        <v>0</v>
      </c>
      <c r="GL214" s="44">
        <f t="shared" si="9559"/>
        <v>0</v>
      </c>
      <c r="GM214" s="44">
        <f t="shared" si="9560"/>
        <v>0</v>
      </c>
      <c r="GN214" s="44" t="e">
        <f t="shared" si="9561"/>
        <v>#VALUE!</v>
      </c>
      <c r="GO214" s="44" t="e">
        <f t="shared" si="9562"/>
        <v>#VALUE!</v>
      </c>
      <c r="GP214" s="44" t="e">
        <f t="shared" si="9563"/>
        <v>#VALUE!</v>
      </c>
      <c r="GQ214" s="44" t="e">
        <f t="shared" si="9564"/>
        <v>#VALUE!</v>
      </c>
      <c r="GR214" s="44" t="e">
        <f t="shared" si="9565"/>
        <v>#VALUE!</v>
      </c>
      <c r="GS214" s="44" t="e">
        <f t="shared" si="9566"/>
        <v>#VALUE!</v>
      </c>
      <c r="GT214" s="53"/>
      <c r="GU214" s="83">
        <f t="shared" si="9567"/>
        <v>0</v>
      </c>
      <c r="GV214" s="44">
        <f t="shared" si="9568"/>
        <v>0</v>
      </c>
      <c r="GW214" s="44">
        <f t="shared" si="9569"/>
        <v>0</v>
      </c>
      <c r="GX214" s="44">
        <f t="shared" si="9570"/>
        <v>0</v>
      </c>
      <c r="GY214" s="44" t="e">
        <f t="shared" si="9571"/>
        <v>#VALUE!</v>
      </c>
      <c r="GZ214" s="44" t="e">
        <f t="shared" si="9572"/>
        <v>#VALUE!</v>
      </c>
      <c r="HA214" s="44" t="e">
        <f t="shared" si="9573"/>
        <v>#VALUE!</v>
      </c>
      <c r="HB214" s="44" t="e">
        <f t="shared" si="9574"/>
        <v>#VALUE!</v>
      </c>
      <c r="HC214" s="44" t="e">
        <f t="shared" si="9575"/>
        <v>#VALUE!</v>
      </c>
      <c r="HD214" s="44" t="e">
        <f t="shared" si="9576"/>
        <v>#VALUE!</v>
      </c>
      <c r="HE214" s="53"/>
      <c r="HF214" s="83">
        <f t="shared" si="9577"/>
        <v>0</v>
      </c>
      <c r="HG214" s="44">
        <f t="shared" si="9578"/>
        <v>0</v>
      </c>
      <c r="HH214" s="44">
        <f t="shared" si="9579"/>
        <v>0</v>
      </c>
      <c r="HI214" s="44">
        <f t="shared" si="9580"/>
        <v>0</v>
      </c>
      <c r="HJ214" s="44" t="e">
        <f t="shared" si="9581"/>
        <v>#VALUE!</v>
      </c>
      <c r="HK214" s="44" t="e">
        <f t="shared" si="9582"/>
        <v>#VALUE!</v>
      </c>
      <c r="HL214" s="44" t="e">
        <f t="shared" si="9583"/>
        <v>#VALUE!</v>
      </c>
      <c r="HM214" s="44" t="e">
        <f t="shared" si="9584"/>
        <v>#VALUE!</v>
      </c>
      <c r="HN214" s="44" t="e">
        <f t="shared" si="9585"/>
        <v>#VALUE!</v>
      </c>
      <c r="HO214" s="44" t="e">
        <f t="shared" si="9586"/>
        <v>#VALUE!</v>
      </c>
      <c r="HP214" s="53"/>
      <c r="HQ214" s="83">
        <f t="shared" si="9587"/>
        <v>0</v>
      </c>
      <c r="HR214" s="44">
        <f t="shared" si="9588"/>
        <v>0</v>
      </c>
      <c r="HS214" s="44">
        <f t="shared" si="9589"/>
        <v>0</v>
      </c>
      <c r="HT214" s="44">
        <f t="shared" si="9590"/>
        <v>0</v>
      </c>
      <c r="HU214" s="44" t="e">
        <f t="shared" si="9591"/>
        <v>#VALUE!</v>
      </c>
      <c r="HV214" s="44" t="e">
        <f t="shared" si="9592"/>
        <v>#VALUE!</v>
      </c>
      <c r="HW214" s="44" t="e">
        <f t="shared" si="9593"/>
        <v>#VALUE!</v>
      </c>
      <c r="HX214" s="44" t="e">
        <f t="shared" si="9594"/>
        <v>#VALUE!</v>
      </c>
      <c r="HY214" s="44" t="e">
        <f t="shared" si="9595"/>
        <v>#VALUE!</v>
      </c>
      <c r="HZ214" s="44" t="e">
        <f t="shared" si="9596"/>
        <v>#VALUE!</v>
      </c>
      <c r="IA214" s="53"/>
      <c r="IB214" s="83">
        <f t="shared" si="9597"/>
        <v>0</v>
      </c>
      <c r="IC214" s="44">
        <f t="shared" si="9598"/>
        <v>0</v>
      </c>
      <c r="ID214" s="44">
        <f t="shared" si="9599"/>
        <v>0</v>
      </c>
      <c r="IE214" s="44">
        <f t="shared" si="9600"/>
        <v>0</v>
      </c>
      <c r="IF214" s="44" t="e">
        <f t="shared" si="9601"/>
        <v>#VALUE!</v>
      </c>
      <c r="IG214" s="44" t="e">
        <f t="shared" si="9602"/>
        <v>#VALUE!</v>
      </c>
      <c r="IH214" s="44" t="e">
        <f t="shared" si="9603"/>
        <v>#VALUE!</v>
      </c>
      <c r="II214" s="44" t="e">
        <f t="shared" si="9604"/>
        <v>#VALUE!</v>
      </c>
      <c r="IJ214" s="44" t="e">
        <f t="shared" si="9605"/>
        <v>#VALUE!</v>
      </c>
      <c r="IK214" s="44" t="e">
        <f t="shared" si="9606"/>
        <v>#VALUE!</v>
      </c>
      <c r="IL214" s="53"/>
      <c r="IM214" s="83">
        <f t="shared" si="9607"/>
        <v>0</v>
      </c>
      <c r="IN214" s="44">
        <f t="shared" si="9608"/>
        <v>0</v>
      </c>
      <c r="IO214" s="44">
        <f t="shared" si="9609"/>
        <v>0</v>
      </c>
      <c r="IP214" s="44">
        <f t="shared" si="9610"/>
        <v>0</v>
      </c>
      <c r="IQ214" s="44" t="e">
        <f t="shared" si="9611"/>
        <v>#VALUE!</v>
      </c>
      <c r="IR214" s="44" t="e">
        <f t="shared" si="9612"/>
        <v>#VALUE!</v>
      </c>
      <c r="IS214" s="44" t="e">
        <f t="shared" si="9613"/>
        <v>#VALUE!</v>
      </c>
      <c r="IT214" s="44" t="e">
        <f t="shared" si="9614"/>
        <v>#VALUE!</v>
      </c>
      <c r="IU214" s="44" t="e">
        <f t="shared" si="9615"/>
        <v>#VALUE!</v>
      </c>
      <c r="IV214" s="44" t="e">
        <f t="shared" si="9616"/>
        <v>#VALUE!</v>
      </c>
      <c r="IW214" s="53"/>
      <c r="IX214" s="83">
        <f t="shared" si="9617"/>
        <v>0</v>
      </c>
      <c r="IY214" s="44">
        <f t="shared" si="9618"/>
        <v>0</v>
      </c>
      <c r="IZ214" s="44">
        <f t="shared" si="9619"/>
        <v>0</v>
      </c>
      <c r="JA214" s="44">
        <f t="shared" si="9620"/>
        <v>0</v>
      </c>
      <c r="JB214" s="44" t="e">
        <f t="shared" si="9621"/>
        <v>#VALUE!</v>
      </c>
      <c r="JC214" s="44" t="e">
        <f t="shared" si="9622"/>
        <v>#VALUE!</v>
      </c>
      <c r="JD214" s="44" t="e">
        <f t="shared" si="9623"/>
        <v>#VALUE!</v>
      </c>
      <c r="JE214" s="44" t="e">
        <f t="shared" si="9624"/>
        <v>#VALUE!</v>
      </c>
      <c r="JF214" s="44" t="e">
        <f t="shared" si="9625"/>
        <v>#VALUE!</v>
      </c>
      <c r="JG214" s="44" t="e">
        <f t="shared" si="9626"/>
        <v>#VALUE!</v>
      </c>
      <c r="JH214" s="53"/>
      <c r="JI214" s="83">
        <f t="shared" si="9627"/>
        <v>0</v>
      </c>
      <c r="JJ214" s="44">
        <f t="shared" si="9628"/>
        <v>0</v>
      </c>
      <c r="JK214" s="44">
        <f t="shared" si="9629"/>
        <v>0</v>
      </c>
      <c r="JL214" s="44">
        <f t="shared" si="9630"/>
        <v>0</v>
      </c>
      <c r="JM214" s="44" t="e">
        <f t="shared" si="9631"/>
        <v>#VALUE!</v>
      </c>
      <c r="JN214" s="44" t="e">
        <f t="shared" si="9632"/>
        <v>#VALUE!</v>
      </c>
      <c r="JO214" s="44" t="e">
        <f t="shared" si="9633"/>
        <v>#VALUE!</v>
      </c>
      <c r="JP214" s="44" t="e">
        <f t="shared" si="9634"/>
        <v>#VALUE!</v>
      </c>
      <c r="JQ214" s="44" t="e">
        <f t="shared" si="9635"/>
        <v>#VALUE!</v>
      </c>
      <c r="JR214" s="44" t="e">
        <f t="shared" si="9636"/>
        <v>#VALUE!</v>
      </c>
      <c r="JS214" s="53"/>
      <c r="JT214" s="83">
        <f t="shared" si="9637"/>
        <v>0</v>
      </c>
      <c r="JU214" s="44">
        <f t="shared" si="9638"/>
        <v>0</v>
      </c>
      <c r="JV214" s="44">
        <f t="shared" si="9639"/>
        <v>0</v>
      </c>
      <c r="JW214" s="44">
        <f t="shared" si="9640"/>
        <v>0</v>
      </c>
      <c r="JX214" s="44" t="e">
        <f t="shared" si="9641"/>
        <v>#VALUE!</v>
      </c>
      <c r="JY214" s="44" t="e">
        <f t="shared" si="9642"/>
        <v>#VALUE!</v>
      </c>
      <c r="JZ214" s="44" t="e">
        <f t="shared" si="9643"/>
        <v>#VALUE!</v>
      </c>
      <c r="KA214" s="44" t="e">
        <f t="shared" si="9644"/>
        <v>#VALUE!</v>
      </c>
      <c r="KB214" s="44" t="e">
        <f t="shared" si="9645"/>
        <v>#VALUE!</v>
      </c>
      <c r="KC214" s="44" t="e">
        <f t="shared" si="9646"/>
        <v>#VALUE!</v>
      </c>
      <c r="KD214" s="53"/>
      <c r="KE214" s="83">
        <f t="shared" si="9647"/>
        <v>0</v>
      </c>
      <c r="KF214" s="44">
        <f t="shared" si="9648"/>
        <v>0</v>
      </c>
      <c r="KG214" s="44">
        <f t="shared" si="9649"/>
        <v>0</v>
      </c>
      <c r="KH214" s="44">
        <f t="shared" si="9650"/>
        <v>0</v>
      </c>
      <c r="KI214" s="44" t="e">
        <f t="shared" si="9651"/>
        <v>#VALUE!</v>
      </c>
      <c r="KJ214" s="44" t="e">
        <f t="shared" si="9652"/>
        <v>#VALUE!</v>
      </c>
      <c r="KK214" s="44" t="e">
        <f t="shared" si="9653"/>
        <v>#VALUE!</v>
      </c>
      <c r="KL214" s="44" t="e">
        <f t="shared" si="9654"/>
        <v>#VALUE!</v>
      </c>
      <c r="KM214" s="44" t="e">
        <f t="shared" si="9655"/>
        <v>#VALUE!</v>
      </c>
      <c r="KN214" s="44" t="e">
        <f t="shared" si="9656"/>
        <v>#VALUE!</v>
      </c>
      <c r="KO214" s="53"/>
      <c r="KP214" s="83">
        <f t="shared" si="9657"/>
        <v>0</v>
      </c>
      <c r="KQ214" s="44">
        <f t="shared" si="9658"/>
        <v>0</v>
      </c>
      <c r="KR214" s="44">
        <f t="shared" si="9659"/>
        <v>0</v>
      </c>
      <c r="KS214" s="44">
        <f t="shared" si="9660"/>
        <v>0</v>
      </c>
      <c r="KT214" s="44" t="e">
        <f t="shared" si="9661"/>
        <v>#VALUE!</v>
      </c>
      <c r="KU214" s="44" t="e">
        <f t="shared" si="9662"/>
        <v>#VALUE!</v>
      </c>
      <c r="KV214" s="44" t="e">
        <f t="shared" si="9663"/>
        <v>#VALUE!</v>
      </c>
      <c r="KW214" s="44" t="e">
        <f t="shared" si="9664"/>
        <v>#VALUE!</v>
      </c>
      <c r="KX214" s="44" t="e">
        <f t="shared" si="9665"/>
        <v>#VALUE!</v>
      </c>
      <c r="KY214" s="44" t="e">
        <f t="shared" si="9666"/>
        <v>#VALUE!</v>
      </c>
      <c r="KZ214" s="53"/>
      <c r="LA214" s="83">
        <f t="shared" si="9667"/>
        <v>0</v>
      </c>
      <c r="LB214" s="44">
        <f t="shared" si="9668"/>
        <v>0</v>
      </c>
      <c r="LC214" s="44">
        <f t="shared" si="9669"/>
        <v>0</v>
      </c>
      <c r="LD214" s="44">
        <f t="shared" si="9670"/>
        <v>0</v>
      </c>
      <c r="LE214" s="44" t="e">
        <f t="shared" si="9671"/>
        <v>#VALUE!</v>
      </c>
      <c r="LF214" s="44" t="e">
        <f t="shared" si="9672"/>
        <v>#VALUE!</v>
      </c>
      <c r="LG214" s="44" t="e">
        <f t="shared" si="9673"/>
        <v>#VALUE!</v>
      </c>
      <c r="LH214" s="44" t="e">
        <f t="shared" si="9674"/>
        <v>#VALUE!</v>
      </c>
      <c r="LI214" s="44" t="e">
        <f t="shared" si="9675"/>
        <v>#VALUE!</v>
      </c>
      <c r="LJ214" s="44" t="e">
        <f t="shared" si="9676"/>
        <v>#VALUE!</v>
      </c>
      <c r="LK214" s="53"/>
      <c r="LL214" s="83">
        <f t="shared" si="9677"/>
        <v>0</v>
      </c>
      <c r="LM214" s="44">
        <f t="shared" si="9678"/>
        <v>0</v>
      </c>
      <c r="LN214" s="44">
        <f t="shared" si="9679"/>
        <v>0</v>
      </c>
      <c r="LO214" s="44">
        <f t="shared" si="9680"/>
        <v>0</v>
      </c>
      <c r="LP214" s="44" t="e">
        <f t="shared" si="9681"/>
        <v>#VALUE!</v>
      </c>
      <c r="LQ214" s="44" t="e">
        <f t="shared" si="9682"/>
        <v>#VALUE!</v>
      </c>
      <c r="LR214" s="44" t="e">
        <f t="shared" si="9683"/>
        <v>#VALUE!</v>
      </c>
      <c r="LS214" s="44" t="e">
        <f t="shared" si="9684"/>
        <v>#VALUE!</v>
      </c>
      <c r="LT214" s="44" t="e">
        <f t="shared" si="9685"/>
        <v>#VALUE!</v>
      </c>
      <c r="LU214" s="44" t="e">
        <f t="shared" si="9686"/>
        <v>#VALUE!</v>
      </c>
      <c r="LV214" s="53"/>
      <c r="LW214" s="83">
        <f t="shared" si="9687"/>
        <v>0</v>
      </c>
      <c r="LX214" s="44">
        <f t="shared" si="9688"/>
        <v>0</v>
      </c>
      <c r="LY214" s="44">
        <f t="shared" si="9689"/>
        <v>0</v>
      </c>
      <c r="LZ214" s="44">
        <f t="shared" si="9690"/>
        <v>0</v>
      </c>
      <c r="MA214" s="44" t="e">
        <f t="shared" si="9691"/>
        <v>#VALUE!</v>
      </c>
      <c r="MB214" s="44" t="e">
        <f t="shared" si="9692"/>
        <v>#VALUE!</v>
      </c>
      <c r="MC214" s="44" t="e">
        <f t="shared" si="9693"/>
        <v>#VALUE!</v>
      </c>
      <c r="MD214" s="44" t="e">
        <f t="shared" si="9694"/>
        <v>#VALUE!</v>
      </c>
      <c r="ME214" s="44" t="e">
        <f t="shared" si="9695"/>
        <v>#VALUE!</v>
      </c>
      <c r="MF214" s="44" t="e">
        <f t="shared" si="9696"/>
        <v>#VALUE!</v>
      </c>
      <c r="MG214" s="53"/>
      <c r="MH214" s="83">
        <f t="shared" si="9697"/>
        <v>0</v>
      </c>
      <c r="MI214" s="44">
        <f t="shared" si="9698"/>
        <v>0</v>
      </c>
      <c r="MJ214" s="44">
        <f t="shared" si="9699"/>
        <v>0</v>
      </c>
      <c r="MK214" s="44">
        <f t="shared" si="9700"/>
        <v>0</v>
      </c>
      <c r="ML214" s="44" t="e">
        <f t="shared" si="9701"/>
        <v>#VALUE!</v>
      </c>
      <c r="MM214" s="44" t="e">
        <f t="shared" si="9702"/>
        <v>#VALUE!</v>
      </c>
      <c r="MN214" s="44" t="e">
        <f t="shared" si="9703"/>
        <v>#VALUE!</v>
      </c>
      <c r="MO214" s="44" t="e">
        <f t="shared" si="9704"/>
        <v>#VALUE!</v>
      </c>
      <c r="MP214" s="44" t="e">
        <f t="shared" si="9705"/>
        <v>#VALUE!</v>
      </c>
      <c r="MQ214" s="44" t="e">
        <f t="shared" si="9706"/>
        <v>#VALUE!</v>
      </c>
      <c r="MR214" s="53"/>
      <c r="MS214" s="83">
        <f t="shared" si="9707"/>
        <v>0</v>
      </c>
      <c r="MT214" s="44">
        <f t="shared" si="9708"/>
        <v>0</v>
      </c>
      <c r="MU214" s="44">
        <f t="shared" si="9709"/>
        <v>0</v>
      </c>
      <c r="MV214" s="44">
        <f t="shared" si="9710"/>
        <v>0</v>
      </c>
      <c r="MW214" s="44" t="e">
        <f t="shared" si="9711"/>
        <v>#VALUE!</v>
      </c>
      <c r="MX214" s="44" t="e">
        <f t="shared" si="9712"/>
        <v>#VALUE!</v>
      </c>
      <c r="MY214" s="44" t="e">
        <f t="shared" si="9713"/>
        <v>#VALUE!</v>
      </c>
      <c r="MZ214" s="44" t="e">
        <f t="shared" si="9714"/>
        <v>#VALUE!</v>
      </c>
      <c r="NA214" s="44" t="e">
        <f t="shared" si="9715"/>
        <v>#VALUE!</v>
      </c>
      <c r="NB214" s="44" t="e">
        <f t="shared" si="9716"/>
        <v>#VALUE!</v>
      </c>
      <c r="NC214" s="53"/>
      <c r="ND214" s="83">
        <f t="shared" si="9717"/>
        <v>0</v>
      </c>
      <c r="NE214" s="44">
        <f t="shared" si="9718"/>
        <v>0</v>
      </c>
      <c r="NF214" s="44">
        <f t="shared" si="9719"/>
        <v>0</v>
      </c>
      <c r="NG214" s="44">
        <f t="shared" si="9720"/>
        <v>0</v>
      </c>
      <c r="NH214" s="44" t="e">
        <f t="shared" si="9721"/>
        <v>#VALUE!</v>
      </c>
      <c r="NI214" s="44" t="e">
        <f t="shared" si="9722"/>
        <v>#VALUE!</v>
      </c>
      <c r="NJ214" s="44" t="e">
        <f t="shared" si="9723"/>
        <v>#VALUE!</v>
      </c>
      <c r="NK214" s="44" t="e">
        <f t="shared" si="9724"/>
        <v>#VALUE!</v>
      </c>
      <c r="NL214" s="44" t="e">
        <f t="shared" si="9725"/>
        <v>#VALUE!</v>
      </c>
      <c r="NM214" s="44" t="e">
        <f t="shared" si="9726"/>
        <v>#VALUE!</v>
      </c>
      <c r="NN214" s="53"/>
      <c r="NO214" s="83">
        <f t="shared" si="9727"/>
        <v>0</v>
      </c>
      <c r="NP214" s="44">
        <f t="shared" si="9728"/>
        <v>0</v>
      </c>
      <c r="NQ214" s="44">
        <f t="shared" si="9729"/>
        <v>0</v>
      </c>
      <c r="NR214" s="44">
        <f t="shared" si="9730"/>
        <v>0</v>
      </c>
      <c r="NS214" s="44" t="e">
        <f t="shared" si="9731"/>
        <v>#VALUE!</v>
      </c>
      <c r="NT214" s="44" t="e">
        <f t="shared" si="9732"/>
        <v>#VALUE!</v>
      </c>
      <c r="NU214" s="44" t="e">
        <f t="shared" si="9733"/>
        <v>#VALUE!</v>
      </c>
      <c r="NV214" s="44" t="e">
        <f t="shared" si="9734"/>
        <v>#VALUE!</v>
      </c>
      <c r="NW214" s="44" t="e">
        <f t="shared" si="9735"/>
        <v>#VALUE!</v>
      </c>
      <c r="NX214" s="44" t="e">
        <f t="shared" si="9736"/>
        <v>#VALUE!</v>
      </c>
      <c r="NY214" s="53"/>
      <c r="NZ214" s="83">
        <f t="shared" si="9737"/>
        <v>0</v>
      </c>
      <c r="OA214" s="44">
        <f t="shared" si="9738"/>
        <v>0</v>
      </c>
      <c r="OB214" s="44">
        <f t="shared" si="9739"/>
        <v>0</v>
      </c>
      <c r="OC214" s="44">
        <f t="shared" si="9740"/>
        <v>0</v>
      </c>
      <c r="OD214" s="44" t="e">
        <f t="shared" si="9741"/>
        <v>#VALUE!</v>
      </c>
      <c r="OE214" s="44" t="e">
        <f t="shared" si="9742"/>
        <v>#VALUE!</v>
      </c>
      <c r="OF214" s="44" t="e">
        <f t="shared" si="9743"/>
        <v>#VALUE!</v>
      </c>
      <c r="OG214" s="44" t="e">
        <f t="shared" si="9744"/>
        <v>#VALUE!</v>
      </c>
      <c r="OH214" s="44" t="e">
        <f t="shared" si="9745"/>
        <v>#VALUE!</v>
      </c>
      <c r="OI214" s="44" t="e">
        <f t="shared" si="9746"/>
        <v>#VALUE!</v>
      </c>
      <c r="OJ214" s="53"/>
      <c r="OK214" s="83">
        <f t="shared" si="9747"/>
        <v>0</v>
      </c>
      <c r="OL214" s="44">
        <f t="shared" si="9748"/>
        <v>0</v>
      </c>
      <c r="OM214" s="44">
        <f t="shared" si="9749"/>
        <v>0</v>
      </c>
      <c r="ON214" s="44">
        <f t="shared" si="9750"/>
        <v>0</v>
      </c>
      <c r="OO214" s="44" t="e">
        <f t="shared" si="9751"/>
        <v>#VALUE!</v>
      </c>
      <c r="OP214" s="44" t="e">
        <f t="shared" si="9752"/>
        <v>#VALUE!</v>
      </c>
      <c r="OQ214" s="44" t="e">
        <f t="shared" si="9753"/>
        <v>#VALUE!</v>
      </c>
      <c r="OR214" s="44" t="e">
        <f t="shared" si="9754"/>
        <v>#VALUE!</v>
      </c>
      <c r="OS214" s="44" t="e">
        <f t="shared" si="9755"/>
        <v>#VALUE!</v>
      </c>
      <c r="OT214" s="44" t="e">
        <f t="shared" si="9756"/>
        <v>#VALUE!</v>
      </c>
      <c r="OU214" s="53"/>
      <c r="OV214" s="83">
        <f t="shared" si="9757"/>
        <v>0</v>
      </c>
      <c r="OW214" s="44">
        <f t="shared" si="9758"/>
        <v>0</v>
      </c>
      <c r="OX214" s="44">
        <f t="shared" si="9759"/>
        <v>0</v>
      </c>
      <c r="OY214" s="44">
        <f t="shared" si="9760"/>
        <v>0</v>
      </c>
      <c r="OZ214" s="44" t="e">
        <f t="shared" si="9761"/>
        <v>#VALUE!</v>
      </c>
      <c r="PA214" s="44" t="e">
        <f t="shared" si="9762"/>
        <v>#VALUE!</v>
      </c>
      <c r="PB214" s="44" t="e">
        <f t="shared" si="9763"/>
        <v>#VALUE!</v>
      </c>
      <c r="PC214" s="44" t="e">
        <f t="shared" si="9764"/>
        <v>#VALUE!</v>
      </c>
      <c r="PD214" s="44" t="e">
        <f t="shared" si="9765"/>
        <v>#VALUE!</v>
      </c>
      <c r="PE214" s="44" t="e">
        <f t="shared" si="9766"/>
        <v>#VALUE!</v>
      </c>
      <c r="PF214" s="53"/>
      <c r="PG214" s="83">
        <f t="shared" si="9767"/>
        <v>0</v>
      </c>
      <c r="PH214" s="44">
        <f t="shared" si="9768"/>
        <v>0</v>
      </c>
      <c r="PI214" s="44">
        <f t="shared" si="9769"/>
        <v>0</v>
      </c>
      <c r="PJ214" s="44">
        <f t="shared" si="9770"/>
        <v>0</v>
      </c>
      <c r="PK214" s="44" t="e">
        <f t="shared" si="9771"/>
        <v>#VALUE!</v>
      </c>
      <c r="PL214" s="44" t="e">
        <f t="shared" si="9772"/>
        <v>#VALUE!</v>
      </c>
      <c r="PM214" s="44" t="e">
        <f t="shared" si="9773"/>
        <v>#VALUE!</v>
      </c>
      <c r="PN214" s="44" t="e">
        <f t="shared" si="9774"/>
        <v>#VALUE!</v>
      </c>
      <c r="PO214" s="44" t="e">
        <f t="shared" si="9775"/>
        <v>#VALUE!</v>
      </c>
      <c r="PP214" s="44" t="e">
        <f t="shared" si="9776"/>
        <v>#VALUE!</v>
      </c>
      <c r="PQ214" s="53"/>
      <c r="PR214" s="83">
        <f t="shared" si="9777"/>
        <v>0</v>
      </c>
      <c r="PS214" s="44">
        <f t="shared" si="9778"/>
        <v>0</v>
      </c>
      <c r="PT214" s="44">
        <f t="shared" si="9779"/>
        <v>0</v>
      </c>
      <c r="PU214" s="44">
        <f t="shared" si="9780"/>
        <v>0</v>
      </c>
      <c r="PV214" s="44" t="e">
        <f t="shared" si="9781"/>
        <v>#VALUE!</v>
      </c>
      <c r="PW214" s="44" t="e">
        <f t="shared" si="9782"/>
        <v>#VALUE!</v>
      </c>
      <c r="PX214" s="44" t="e">
        <f t="shared" si="9783"/>
        <v>#VALUE!</v>
      </c>
      <c r="PY214" s="44" t="e">
        <f t="shared" si="9784"/>
        <v>#VALUE!</v>
      </c>
      <c r="PZ214" s="44" t="e">
        <f t="shared" si="9785"/>
        <v>#VALUE!</v>
      </c>
      <c r="QA214" s="44" t="e">
        <f t="shared" si="9786"/>
        <v>#VALUE!</v>
      </c>
    </row>
    <row r="215" spans="1:443" x14ac:dyDescent="0.25">
      <c r="A215" s="42" t="s">
        <v>21</v>
      </c>
      <c r="B215" s="84"/>
      <c r="C215" s="53"/>
      <c r="D215" s="43"/>
      <c r="E215" s="83">
        <f t="shared" si="9787"/>
        <v>0</v>
      </c>
      <c r="F215" s="44">
        <f t="shared" si="9788"/>
        <v>0</v>
      </c>
      <c r="G215" s="44">
        <f t="shared" si="9395"/>
        <v>0</v>
      </c>
      <c r="H215" s="44">
        <f t="shared" si="9396"/>
        <v>0</v>
      </c>
      <c r="I215" s="44">
        <f t="shared" si="9397"/>
        <v>0</v>
      </c>
      <c r="J215" s="44">
        <f t="shared" si="9398"/>
        <v>0</v>
      </c>
      <c r="K215" s="44">
        <f t="shared" si="9399"/>
        <v>0</v>
      </c>
      <c r="L215" s="44">
        <f t="shared" si="9400"/>
        <v>0</v>
      </c>
      <c r="M215" s="44">
        <f t="shared" si="9401"/>
        <v>0</v>
      </c>
      <c r="N215" s="44">
        <f t="shared" si="9402"/>
        <v>0</v>
      </c>
      <c r="O215" s="53"/>
      <c r="P215" s="83">
        <f t="shared" si="9789"/>
        <v>0</v>
      </c>
      <c r="Q215" s="44">
        <f t="shared" si="9790"/>
        <v>0</v>
      </c>
      <c r="R215" s="44">
        <f t="shared" si="9403"/>
        <v>0</v>
      </c>
      <c r="S215" s="44">
        <f t="shared" si="9404"/>
        <v>0</v>
      </c>
      <c r="T215" s="44" t="e">
        <f t="shared" si="9405"/>
        <v>#VALUE!</v>
      </c>
      <c r="U215" s="44" t="e">
        <f t="shared" si="9406"/>
        <v>#VALUE!</v>
      </c>
      <c r="V215" s="44" t="e">
        <f t="shared" si="9407"/>
        <v>#VALUE!</v>
      </c>
      <c r="W215" s="44" t="e">
        <f t="shared" si="9408"/>
        <v>#VALUE!</v>
      </c>
      <c r="X215" s="44" t="e">
        <f t="shared" si="9409"/>
        <v>#VALUE!</v>
      </c>
      <c r="Y215" s="44" t="e">
        <f t="shared" si="9410"/>
        <v>#VALUE!</v>
      </c>
      <c r="Z215" s="53"/>
      <c r="AA215" s="83">
        <f t="shared" si="9791"/>
        <v>0</v>
      </c>
      <c r="AB215" s="44">
        <f t="shared" si="9792"/>
        <v>0</v>
      </c>
      <c r="AC215" s="44">
        <f t="shared" si="9411"/>
        <v>0</v>
      </c>
      <c r="AD215" s="44">
        <f t="shared" si="9412"/>
        <v>0</v>
      </c>
      <c r="AE215" s="44" t="e">
        <f t="shared" si="9413"/>
        <v>#VALUE!</v>
      </c>
      <c r="AF215" s="44" t="e">
        <f t="shared" si="9414"/>
        <v>#VALUE!</v>
      </c>
      <c r="AG215" s="44" t="e">
        <f t="shared" si="9415"/>
        <v>#VALUE!</v>
      </c>
      <c r="AH215" s="44" t="e">
        <f t="shared" si="9416"/>
        <v>#VALUE!</v>
      </c>
      <c r="AI215" s="44" t="e">
        <f t="shared" si="9417"/>
        <v>#VALUE!</v>
      </c>
      <c r="AJ215" s="44" t="e">
        <f t="shared" si="9418"/>
        <v>#VALUE!</v>
      </c>
      <c r="AK215" s="53"/>
      <c r="AL215" s="83">
        <f t="shared" si="9793"/>
        <v>0</v>
      </c>
      <c r="AM215" s="44">
        <f t="shared" si="9794"/>
        <v>0</v>
      </c>
      <c r="AN215" s="44">
        <f t="shared" si="9419"/>
        <v>0</v>
      </c>
      <c r="AO215" s="44">
        <f t="shared" si="9420"/>
        <v>0</v>
      </c>
      <c r="AP215" s="44" t="e">
        <f t="shared" si="9421"/>
        <v>#VALUE!</v>
      </c>
      <c r="AQ215" s="44" t="e">
        <f t="shared" si="9422"/>
        <v>#VALUE!</v>
      </c>
      <c r="AR215" s="44" t="e">
        <f t="shared" si="9423"/>
        <v>#VALUE!</v>
      </c>
      <c r="AS215" s="44" t="e">
        <f t="shared" si="9424"/>
        <v>#VALUE!</v>
      </c>
      <c r="AT215" s="44" t="e">
        <f t="shared" si="9425"/>
        <v>#VALUE!</v>
      </c>
      <c r="AU215" s="44" t="e">
        <f t="shared" si="9426"/>
        <v>#VALUE!</v>
      </c>
      <c r="AV215" s="53"/>
      <c r="AW215" s="83">
        <f t="shared" si="9427"/>
        <v>0</v>
      </c>
      <c r="AX215" s="44">
        <f t="shared" si="9428"/>
        <v>0</v>
      </c>
      <c r="AY215" s="44">
        <f t="shared" si="9429"/>
        <v>0</v>
      </c>
      <c r="AZ215" s="44">
        <f t="shared" si="9430"/>
        <v>0</v>
      </c>
      <c r="BA215" s="44" t="e">
        <f t="shared" si="9431"/>
        <v>#VALUE!</v>
      </c>
      <c r="BB215" s="44" t="e">
        <f t="shared" si="9432"/>
        <v>#VALUE!</v>
      </c>
      <c r="BC215" s="44" t="e">
        <f t="shared" si="9433"/>
        <v>#VALUE!</v>
      </c>
      <c r="BD215" s="44" t="e">
        <f t="shared" si="9434"/>
        <v>#VALUE!</v>
      </c>
      <c r="BE215" s="44" t="e">
        <f t="shared" si="9435"/>
        <v>#VALUE!</v>
      </c>
      <c r="BF215" s="44" t="e">
        <f t="shared" si="9436"/>
        <v>#VALUE!</v>
      </c>
      <c r="BG215" s="53"/>
      <c r="BH215" s="83">
        <f t="shared" si="9437"/>
        <v>0</v>
      </c>
      <c r="BI215" s="44">
        <f t="shared" si="9438"/>
        <v>0</v>
      </c>
      <c r="BJ215" s="44">
        <f t="shared" si="9439"/>
        <v>0</v>
      </c>
      <c r="BK215" s="44">
        <f t="shared" si="9440"/>
        <v>0</v>
      </c>
      <c r="BL215" s="44" t="e">
        <f t="shared" si="9441"/>
        <v>#VALUE!</v>
      </c>
      <c r="BM215" s="44" t="e">
        <f t="shared" si="9442"/>
        <v>#VALUE!</v>
      </c>
      <c r="BN215" s="44" t="e">
        <f t="shared" si="9443"/>
        <v>#VALUE!</v>
      </c>
      <c r="BO215" s="44" t="e">
        <f t="shared" si="9444"/>
        <v>#VALUE!</v>
      </c>
      <c r="BP215" s="44" t="e">
        <f t="shared" si="9445"/>
        <v>#VALUE!</v>
      </c>
      <c r="BQ215" s="44" t="e">
        <f t="shared" si="9446"/>
        <v>#VALUE!</v>
      </c>
      <c r="BR215" s="53"/>
      <c r="BS215" s="83">
        <f t="shared" si="9447"/>
        <v>0</v>
      </c>
      <c r="BT215" s="44">
        <f t="shared" si="9448"/>
        <v>0</v>
      </c>
      <c r="BU215" s="44">
        <f t="shared" si="9449"/>
        <v>0</v>
      </c>
      <c r="BV215" s="44">
        <f t="shared" si="9450"/>
        <v>0</v>
      </c>
      <c r="BW215" s="44" t="e">
        <f t="shared" si="9451"/>
        <v>#VALUE!</v>
      </c>
      <c r="BX215" s="44" t="e">
        <f t="shared" si="9452"/>
        <v>#VALUE!</v>
      </c>
      <c r="BY215" s="44" t="e">
        <f t="shared" si="9453"/>
        <v>#VALUE!</v>
      </c>
      <c r="BZ215" s="44" t="e">
        <f t="shared" si="9454"/>
        <v>#VALUE!</v>
      </c>
      <c r="CA215" s="44" t="e">
        <f t="shared" si="9455"/>
        <v>#VALUE!</v>
      </c>
      <c r="CB215" s="44" t="e">
        <f t="shared" si="9456"/>
        <v>#VALUE!</v>
      </c>
      <c r="CC215" s="53"/>
      <c r="CD215" s="83">
        <f t="shared" si="9457"/>
        <v>0</v>
      </c>
      <c r="CE215" s="44">
        <f t="shared" si="9458"/>
        <v>0</v>
      </c>
      <c r="CF215" s="44">
        <f t="shared" si="9459"/>
        <v>0</v>
      </c>
      <c r="CG215" s="44">
        <f t="shared" si="9460"/>
        <v>0</v>
      </c>
      <c r="CH215" s="44" t="e">
        <f t="shared" si="9461"/>
        <v>#VALUE!</v>
      </c>
      <c r="CI215" s="44" t="e">
        <f t="shared" si="9462"/>
        <v>#VALUE!</v>
      </c>
      <c r="CJ215" s="44" t="e">
        <f t="shared" si="9463"/>
        <v>#VALUE!</v>
      </c>
      <c r="CK215" s="44" t="e">
        <f t="shared" si="9464"/>
        <v>#VALUE!</v>
      </c>
      <c r="CL215" s="44" t="e">
        <f t="shared" si="9465"/>
        <v>#VALUE!</v>
      </c>
      <c r="CM215" s="44" t="e">
        <f t="shared" si="9466"/>
        <v>#VALUE!</v>
      </c>
      <c r="CN215" s="53"/>
      <c r="CO215" s="83">
        <f t="shared" si="9467"/>
        <v>0</v>
      </c>
      <c r="CP215" s="44">
        <f t="shared" si="9468"/>
        <v>0</v>
      </c>
      <c r="CQ215" s="44">
        <f t="shared" si="9469"/>
        <v>0</v>
      </c>
      <c r="CR215" s="44">
        <f t="shared" si="9470"/>
        <v>0</v>
      </c>
      <c r="CS215" s="44" t="e">
        <f t="shared" si="9471"/>
        <v>#VALUE!</v>
      </c>
      <c r="CT215" s="44" t="e">
        <f t="shared" si="9472"/>
        <v>#VALUE!</v>
      </c>
      <c r="CU215" s="44" t="e">
        <f t="shared" si="9473"/>
        <v>#VALUE!</v>
      </c>
      <c r="CV215" s="44" t="e">
        <f t="shared" si="9474"/>
        <v>#VALUE!</v>
      </c>
      <c r="CW215" s="44" t="e">
        <f t="shared" si="9475"/>
        <v>#VALUE!</v>
      </c>
      <c r="CX215" s="44" t="e">
        <f t="shared" si="9476"/>
        <v>#VALUE!</v>
      </c>
      <c r="CY215" s="53"/>
      <c r="CZ215" s="83">
        <f t="shared" si="9477"/>
        <v>0</v>
      </c>
      <c r="DA215" s="44">
        <f t="shared" si="9478"/>
        <v>0</v>
      </c>
      <c r="DB215" s="44">
        <f t="shared" si="9479"/>
        <v>0</v>
      </c>
      <c r="DC215" s="44">
        <f t="shared" si="9480"/>
        <v>0</v>
      </c>
      <c r="DD215" s="44" t="e">
        <f t="shared" si="9481"/>
        <v>#VALUE!</v>
      </c>
      <c r="DE215" s="44" t="e">
        <f t="shared" si="9482"/>
        <v>#VALUE!</v>
      </c>
      <c r="DF215" s="44" t="e">
        <f t="shared" si="9483"/>
        <v>#VALUE!</v>
      </c>
      <c r="DG215" s="44" t="e">
        <f t="shared" si="9484"/>
        <v>#VALUE!</v>
      </c>
      <c r="DH215" s="44" t="e">
        <f t="shared" si="9485"/>
        <v>#VALUE!</v>
      </c>
      <c r="DI215" s="44" t="e">
        <f t="shared" si="9486"/>
        <v>#VALUE!</v>
      </c>
      <c r="DJ215" s="53"/>
      <c r="DK215" s="83">
        <f t="shared" si="9487"/>
        <v>0</v>
      </c>
      <c r="DL215" s="44">
        <f t="shared" si="9488"/>
        <v>0</v>
      </c>
      <c r="DM215" s="44">
        <f t="shared" si="9489"/>
        <v>0</v>
      </c>
      <c r="DN215" s="44">
        <f t="shared" si="9490"/>
        <v>0</v>
      </c>
      <c r="DO215" s="44" t="e">
        <f t="shared" si="9491"/>
        <v>#VALUE!</v>
      </c>
      <c r="DP215" s="44" t="e">
        <f t="shared" si="9492"/>
        <v>#VALUE!</v>
      </c>
      <c r="DQ215" s="44" t="e">
        <f t="shared" si="9493"/>
        <v>#VALUE!</v>
      </c>
      <c r="DR215" s="44" t="e">
        <f t="shared" si="9494"/>
        <v>#VALUE!</v>
      </c>
      <c r="DS215" s="44" t="e">
        <f t="shared" si="9495"/>
        <v>#VALUE!</v>
      </c>
      <c r="DT215" s="44" t="e">
        <f t="shared" si="9496"/>
        <v>#VALUE!</v>
      </c>
      <c r="DU215" s="53"/>
      <c r="DV215" s="83">
        <f t="shared" si="9497"/>
        <v>0</v>
      </c>
      <c r="DW215" s="44">
        <f t="shared" si="9498"/>
        <v>0</v>
      </c>
      <c r="DX215" s="44">
        <f t="shared" si="9499"/>
        <v>0</v>
      </c>
      <c r="DY215" s="44">
        <f t="shared" si="9500"/>
        <v>0</v>
      </c>
      <c r="DZ215" s="44" t="e">
        <f t="shared" si="9501"/>
        <v>#VALUE!</v>
      </c>
      <c r="EA215" s="44" t="e">
        <f t="shared" si="9502"/>
        <v>#VALUE!</v>
      </c>
      <c r="EB215" s="44" t="e">
        <f t="shared" si="9503"/>
        <v>#VALUE!</v>
      </c>
      <c r="EC215" s="44" t="e">
        <f t="shared" si="9504"/>
        <v>#VALUE!</v>
      </c>
      <c r="ED215" s="44" t="e">
        <f t="shared" si="9505"/>
        <v>#VALUE!</v>
      </c>
      <c r="EE215" s="44" t="e">
        <f t="shared" si="9506"/>
        <v>#VALUE!</v>
      </c>
      <c r="EF215" s="53"/>
      <c r="EG215" s="83">
        <f t="shared" si="9507"/>
        <v>0</v>
      </c>
      <c r="EH215" s="44">
        <f t="shared" si="9508"/>
        <v>0</v>
      </c>
      <c r="EI215" s="44">
        <f t="shared" si="9509"/>
        <v>0</v>
      </c>
      <c r="EJ215" s="44">
        <f t="shared" si="9510"/>
        <v>0</v>
      </c>
      <c r="EK215" s="44" t="e">
        <f t="shared" si="9511"/>
        <v>#VALUE!</v>
      </c>
      <c r="EL215" s="44" t="e">
        <f t="shared" si="9512"/>
        <v>#VALUE!</v>
      </c>
      <c r="EM215" s="44" t="e">
        <f t="shared" si="9513"/>
        <v>#VALUE!</v>
      </c>
      <c r="EN215" s="44" t="e">
        <f t="shared" si="9514"/>
        <v>#VALUE!</v>
      </c>
      <c r="EO215" s="44" t="e">
        <f t="shared" si="9515"/>
        <v>#VALUE!</v>
      </c>
      <c r="EP215" s="44" t="e">
        <f t="shared" si="9516"/>
        <v>#VALUE!</v>
      </c>
      <c r="EQ215" s="53"/>
      <c r="ER215" s="83">
        <f t="shared" si="9517"/>
        <v>0</v>
      </c>
      <c r="ES215" s="44">
        <f t="shared" si="9518"/>
        <v>0</v>
      </c>
      <c r="ET215" s="44">
        <f t="shared" si="9519"/>
        <v>0</v>
      </c>
      <c r="EU215" s="44">
        <f t="shared" si="9520"/>
        <v>0</v>
      </c>
      <c r="EV215" s="44" t="e">
        <f t="shared" si="9521"/>
        <v>#VALUE!</v>
      </c>
      <c r="EW215" s="44" t="e">
        <f t="shared" si="9522"/>
        <v>#VALUE!</v>
      </c>
      <c r="EX215" s="44" t="e">
        <f t="shared" si="9523"/>
        <v>#VALUE!</v>
      </c>
      <c r="EY215" s="44" t="e">
        <f t="shared" si="9524"/>
        <v>#VALUE!</v>
      </c>
      <c r="EZ215" s="44" t="e">
        <f t="shared" si="9525"/>
        <v>#VALUE!</v>
      </c>
      <c r="FA215" s="44" t="e">
        <f t="shared" si="9526"/>
        <v>#VALUE!</v>
      </c>
      <c r="FB215" s="53"/>
      <c r="FC215" s="83">
        <f t="shared" si="9527"/>
        <v>0</v>
      </c>
      <c r="FD215" s="44">
        <f t="shared" si="9528"/>
        <v>0</v>
      </c>
      <c r="FE215" s="44">
        <f t="shared" si="9529"/>
        <v>0</v>
      </c>
      <c r="FF215" s="44">
        <f t="shared" si="9530"/>
        <v>0</v>
      </c>
      <c r="FG215" s="44" t="e">
        <f t="shared" si="9531"/>
        <v>#VALUE!</v>
      </c>
      <c r="FH215" s="44" t="e">
        <f t="shared" si="9532"/>
        <v>#VALUE!</v>
      </c>
      <c r="FI215" s="44" t="e">
        <f t="shared" si="9533"/>
        <v>#VALUE!</v>
      </c>
      <c r="FJ215" s="44" t="e">
        <f t="shared" si="9534"/>
        <v>#VALUE!</v>
      </c>
      <c r="FK215" s="44" t="e">
        <f t="shared" si="9535"/>
        <v>#VALUE!</v>
      </c>
      <c r="FL215" s="44" t="e">
        <f t="shared" si="9536"/>
        <v>#VALUE!</v>
      </c>
      <c r="FM215" s="53"/>
      <c r="FN215" s="83">
        <f t="shared" si="9537"/>
        <v>0</v>
      </c>
      <c r="FO215" s="44">
        <f t="shared" si="9538"/>
        <v>0</v>
      </c>
      <c r="FP215" s="44">
        <f t="shared" si="9539"/>
        <v>0</v>
      </c>
      <c r="FQ215" s="44">
        <f t="shared" si="9540"/>
        <v>0</v>
      </c>
      <c r="FR215" s="44" t="e">
        <f t="shared" si="9541"/>
        <v>#VALUE!</v>
      </c>
      <c r="FS215" s="44" t="e">
        <f t="shared" si="9542"/>
        <v>#VALUE!</v>
      </c>
      <c r="FT215" s="44" t="e">
        <f t="shared" si="9543"/>
        <v>#VALUE!</v>
      </c>
      <c r="FU215" s="44" t="e">
        <f t="shared" si="9544"/>
        <v>#VALUE!</v>
      </c>
      <c r="FV215" s="44" t="e">
        <f t="shared" si="9545"/>
        <v>#VALUE!</v>
      </c>
      <c r="FW215" s="44" t="e">
        <f t="shared" si="9546"/>
        <v>#VALUE!</v>
      </c>
      <c r="FX215" s="53"/>
      <c r="FY215" s="83">
        <f t="shared" si="9547"/>
        <v>0</v>
      </c>
      <c r="FZ215" s="44">
        <f t="shared" si="9548"/>
        <v>0</v>
      </c>
      <c r="GA215" s="44">
        <f t="shared" si="9549"/>
        <v>0</v>
      </c>
      <c r="GB215" s="44">
        <f t="shared" si="9550"/>
        <v>0</v>
      </c>
      <c r="GC215" s="44" t="e">
        <f t="shared" si="9551"/>
        <v>#VALUE!</v>
      </c>
      <c r="GD215" s="44" t="e">
        <f t="shared" si="9552"/>
        <v>#VALUE!</v>
      </c>
      <c r="GE215" s="44" t="e">
        <f t="shared" si="9553"/>
        <v>#VALUE!</v>
      </c>
      <c r="GF215" s="44" t="e">
        <f t="shared" si="9554"/>
        <v>#VALUE!</v>
      </c>
      <c r="GG215" s="44" t="e">
        <f t="shared" si="9555"/>
        <v>#VALUE!</v>
      </c>
      <c r="GH215" s="44" t="e">
        <f t="shared" si="9556"/>
        <v>#VALUE!</v>
      </c>
      <c r="GI215" s="53"/>
      <c r="GJ215" s="83">
        <f t="shared" si="9557"/>
        <v>0</v>
      </c>
      <c r="GK215" s="44">
        <f t="shared" si="9558"/>
        <v>0</v>
      </c>
      <c r="GL215" s="44">
        <f t="shared" si="9559"/>
        <v>0</v>
      </c>
      <c r="GM215" s="44">
        <f t="shared" si="9560"/>
        <v>0</v>
      </c>
      <c r="GN215" s="44" t="e">
        <f t="shared" si="9561"/>
        <v>#VALUE!</v>
      </c>
      <c r="GO215" s="44" t="e">
        <f t="shared" si="9562"/>
        <v>#VALUE!</v>
      </c>
      <c r="GP215" s="44" t="e">
        <f t="shared" si="9563"/>
        <v>#VALUE!</v>
      </c>
      <c r="GQ215" s="44" t="e">
        <f t="shared" si="9564"/>
        <v>#VALUE!</v>
      </c>
      <c r="GR215" s="44" t="e">
        <f t="shared" si="9565"/>
        <v>#VALUE!</v>
      </c>
      <c r="GS215" s="44" t="e">
        <f t="shared" si="9566"/>
        <v>#VALUE!</v>
      </c>
      <c r="GT215" s="53"/>
      <c r="GU215" s="83">
        <f t="shared" si="9567"/>
        <v>0</v>
      </c>
      <c r="GV215" s="44">
        <f t="shared" si="9568"/>
        <v>0</v>
      </c>
      <c r="GW215" s="44">
        <f t="shared" si="9569"/>
        <v>0</v>
      </c>
      <c r="GX215" s="44">
        <f t="shared" si="9570"/>
        <v>0</v>
      </c>
      <c r="GY215" s="44" t="e">
        <f t="shared" si="9571"/>
        <v>#VALUE!</v>
      </c>
      <c r="GZ215" s="44" t="e">
        <f t="shared" si="9572"/>
        <v>#VALUE!</v>
      </c>
      <c r="HA215" s="44" t="e">
        <f t="shared" si="9573"/>
        <v>#VALUE!</v>
      </c>
      <c r="HB215" s="44" t="e">
        <f t="shared" si="9574"/>
        <v>#VALUE!</v>
      </c>
      <c r="HC215" s="44" t="e">
        <f t="shared" si="9575"/>
        <v>#VALUE!</v>
      </c>
      <c r="HD215" s="44" t="e">
        <f t="shared" si="9576"/>
        <v>#VALUE!</v>
      </c>
      <c r="HE215" s="53"/>
      <c r="HF215" s="83">
        <f t="shared" si="9577"/>
        <v>0</v>
      </c>
      <c r="HG215" s="44">
        <f t="shared" si="9578"/>
        <v>0</v>
      </c>
      <c r="HH215" s="44">
        <f t="shared" si="9579"/>
        <v>0</v>
      </c>
      <c r="HI215" s="44">
        <f t="shared" si="9580"/>
        <v>0</v>
      </c>
      <c r="HJ215" s="44" t="e">
        <f t="shared" si="9581"/>
        <v>#VALUE!</v>
      </c>
      <c r="HK215" s="44" t="e">
        <f t="shared" si="9582"/>
        <v>#VALUE!</v>
      </c>
      <c r="HL215" s="44" t="e">
        <f t="shared" si="9583"/>
        <v>#VALUE!</v>
      </c>
      <c r="HM215" s="44" t="e">
        <f t="shared" si="9584"/>
        <v>#VALUE!</v>
      </c>
      <c r="HN215" s="44" t="e">
        <f t="shared" si="9585"/>
        <v>#VALUE!</v>
      </c>
      <c r="HO215" s="44" t="e">
        <f t="shared" si="9586"/>
        <v>#VALUE!</v>
      </c>
      <c r="HP215" s="53"/>
      <c r="HQ215" s="83">
        <f t="shared" si="9587"/>
        <v>0</v>
      </c>
      <c r="HR215" s="44">
        <f t="shared" si="9588"/>
        <v>0</v>
      </c>
      <c r="HS215" s="44">
        <f t="shared" si="9589"/>
        <v>0</v>
      </c>
      <c r="HT215" s="44">
        <f t="shared" si="9590"/>
        <v>0</v>
      </c>
      <c r="HU215" s="44" t="e">
        <f t="shared" si="9591"/>
        <v>#VALUE!</v>
      </c>
      <c r="HV215" s="44" t="e">
        <f t="shared" si="9592"/>
        <v>#VALUE!</v>
      </c>
      <c r="HW215" s="44" t="e">
        <f t="shared" si="9593"/>
        <v>#VALUE!</v>
      </c>
      <c r="HX215" s="44" t="e">
        <f t="shared" si="9594"/>
        <v>#VALUE!</v>
      </c>
      <c r="HY215" s="44" t="e">
        <f t="shared" si="9595"/>
        <v>#VALUE!</v>
      </c>
      <c r="HZ215" s="44" t="e">
        <f t="shared" si="9596"/>
        <v>#VALUE!</v>
      </c>
      <c r="IA215" s="53"/>
      <c r="IB215" s="83">
        <f t="shared" si="9597"/>
        <v>0</v>
      </c>
      <c r="IC215" s="44">
        <f t="shared" si="9598"/>
        <v>0</v>
      </c>
      <c r="ID215" s="44">
        <f t="shared" si="9599"/>
        <v>0</v>
      </c>
      <c r="IE215" s="44">
        <f t="shared" si="9600"/>
        <v>0</v>
      </c>
      <c r="IF215" s="44" t="e">
        <f t="shared" si="9601"/>
        <v>#VALUE!</v>
      </c>
      <c r="IG215" s="44" t="e">
        <f t="shared" si="9602"/>
        <v>#VALUE!</v>
      </c>
      <c r="IH215" s="44" t="e">
        <f t="shared" si="9603"/>
        <v>#VALUE!</v>
      </c>
      <c r="II215" s="44" t="e">
        <f t="shared" si="9604"/>
        <v>#VALUE!</v>
      </c>
      <c r="IJ215" s="44" t="e">
        <f t="shared" si="9605"/>
        <v>#VALUE!</v>
      </c>
      <c r="IK215" s="44" t="e">
        <f t="shared" si="9606"/>
        <v>#VALUE!</v>
      </c>
      <c r="IL215" s="53"/>
      <c r="IM215" s="83">
        <f t="shared" si="9607"/>
        <v>0</v>
      </c>
      <c r="IN215" s="44">
        <f t="shared" si="9608"/>
        <v>0</v>
      </c>
      <c r="IO215" s="44">
        <f t="shared" si="9609"/>
        <v>0</v>
      </c>
      <c r="IP215" s="44">
        <f t="shared" si="9610"/>
        <v>0</v>
      </c>
      <c r="IQ215" s="44" t="e">
        <f t="shared" si="9611"/>
        <v>#VALUE!</v>
      </c>
      <c r="IR215" s="44" t="e">
        <f t="shared" si="9612"/>
        <v>#VALUE!</v>
      </c>
      <c r="IS215" s="44" t="e">
        <f t="shared" si="9613"/>
        <v>#VALUE!</v>
      </c>
      <c r="IT215" s="44" t="e">
        <f t="shared" si="9614"/>
        <v>#VALUE!</v>
      </c>
      <c r="IU215" s="44" t="e">
        <f t="shared" si="9615"/>
        <v>#VALUE!</v>
      </c>
      <c r="IV215" s="44" t="e">
        <f t="shared" si="9616"/>
        <v>#VALUE!</v>
      </c>
      <c r="IW215" s="53"/>
      <c r="IX215" s="83">
        <f t="shared" si="9617"/>
        <v>0</v>
      </c>
      <c r="IY215" s="44">
        <f t="shared" si="9618"/>
        <v>0</v>
      </c>
      <c r="IZ215" s="44">
        <f t="shared" si="9619"/>
        <v>0</v>
      </c>
      <c r="JA215" s="44">
        <f t="shared" si="9620"/>
        <v>0</v>
      </c>
      <c r="JB215" s="44" t="e">
        <f t="shared" si="9621"/>
        <v>#VALUE!</v>
      </c>
      <c r="JC215" s="44" t="e">
        <f t="shared" si="9622"/>
        <v>#VALUE!</v>
      </c>
      <c r="JD215" s="44" t="e">
        <f t="shared" si="9623"/>
        <v>#VALUE!</v>
      </c>
      <c r="JE215" s="44" t="e">
        <f t="shared" si="9624"/>
        <v>#VALUE!</v>
      </c>
      <c r="JF215" s="44" t="e">
        <f t="shared" si="9625"/>
        <v>#VALUE!</v>
      </c>
      <c r="JG215" s="44" t="e">
        <f t="shared" si="9626"/>
        <v>#VALUE!</v>
      </c>
      <c r="JH215" s="53"/>
      <c r="JI215" s="83">
        <f t="shared" si="9627"/>
        <v>0</v>
      </c>
      <c r="JJ215" s="44">
        <f t="shared" si="9628"/>
        <v>0</v>
      </c>
      <c r="JK215" s="44">
        <f t="shared" si="9629"/>
        <v>0</v>
      </c>
      <c r="JL215" s="44">
        <f t="shared" si="9630"/>
        <v>0</v>
      </c>
      <c r="JM215" s="44" t="e">
        <f t="shared" si="9631"/>
        <v>#VALUE!</v>
      </c>
      <c r="JN215" s="44" t="e">
        <f t="shared" si="9632"/>
        <v>#VALUE!</v>
      </c>
      <c r="JO215" s="44" t="e">
        <f t="shared" si="9633"/>
        <v>#VALUE!</v>
      </c>
      <c r="JP215" s="44" t="e">
        <f t="shared" si="9634"/>
        <v>#VALUE!</v>
      </c>
      <c r="JQ215" s="44" t="e">
        <f t="shared" si="9635"/>
        <v>#VALUE!</v>
      </c>
      <c r="JR215" s="44" t="e">
        <f t="shared" si="9636"/>
        <v>#VALUE!</v>
      </c>
      <c r="JS215" s="53"/>
      <c r="JT215" s="83">
        <f t="shared" si="9637"/>
        <v>0</v>
      </c>
      <c r="JU215" s="44">
        <f t="shared" si="9638"/>
        <v>0</v>
      </c>
      <c r="JV215" s="44">
        <f t="shared" si="9639"/>
        <v>0</v>
      </c>
      <c r="JW215" s="44">
        <f t="shared" si="9640"/>
        <v>0</v>
      </c>
      <c r="JX215" s="44" t="e">
        <f t="shared" si="9641"/>
        <v>#VALUE!</v>
      </c>
      <c r="JY215" s="44" t="e">
        <f t="shared" si="9642"/>
        <v>#VALUE!</v>
      </c>
      <c r="JZ215" s="44" t="e">
        <f t="shared" si="9643"/>
        <v>#VALUE!</v>
      </c>
      <c r="KA215" s="44" t="e">
        <f t="shared" si="9644"/>
        <v>#VALUE!</v>
      </c>
      <c r="KB215" s="44" t="e">
        <f t="shared" si="9645"/>
        <v>#VALUE!</v>
      </c>
      <c r="KC215" s="44" t="e">
        <f t="shared" si="9646"/>
        <v>#VALUE!</v>
      </c>
      <c r="KD215" s="53"/>
      <c r="KE215" s="83">
        <f t="shared" si="9647"/>
        <v>0</v>
      </c>
      <c r="KF215" s="44">
        <f t="shared" si="9648"/>
        <v>0</v>
      </c>
      <c r="KG215" s="44">
        <f t="shared" si="9649"/>
        <v>0</v>
      </c>
      <c r="KH215" s="44">
        <f t="shared" si="9650"/>
        <v>0</v>
      </c>
      <c r="KI215" s="44" t="e">
        <f t="shared" si="9651"/>
        <v>#VALUE!</v>
      </c>
      <c r="KJ215" s="44" t="e">
        <f t="shared" si="9652"/>
        <v>#VALUE!</v>
      </c>
      <c r="KK215" s="44" t="e">
        <f t="shared" si="9653"/>
        <v>#VALUE!</v>
      </c>
      <c r="KL215" s="44" t="e">
        <f t="shared" si="9654"/>
        <v>#VALUE!</v>
      </c>
      <c r="KM215" s="44" t="e">
        <f t="shared" si="9655"/>
        <v>#VALUE!</v>
      </c>
      <c r="KN215" s="44" t="e">
        <f t="shared" si="9656"/>
        <v>#VALUE!</v>
      </c>
      <c r="KO215" s="53"/>
      <c r="KP215" s="83">
        <f t="shared" si="9657"/>
        <v>0</v>
      </c>
      <c r="KQ215" s="44">
        <f t="shared" si="9658"/>
        <v>0</v>
      </c>
      <c r="KR215" s="44">
        <f t="shared" si="9659"/>
        <v>0</v>
      </c>
      <c r="KS215" s="44">
        <f t="shared" si="9660"/>
        <v>0</v>
      </c>
      <c r="KT215" s="44" t="e">
        <f t="shared" si="9661"/>
        <v>#VALUE!</v>
      </c>
      <c r="KU215" s="44" t="e">
        <f t="shared" si="9662"/>
        <v>#VALUE!</v>
      </c>
      <c r="KV215" s="44" t="e">
        <f t="shared" si="9663"/>
        <v>#VALUE!</v>
      </c>
      <c r="KW215" s="44" t="e">
        <f t="shared" si="9664"/>
        <v>#VALUE!</v>
      </c>
      <c r="KX215" s="44" t="e">
        <f t="shared" si="9665"/>
        <v>#VALUE!</v>
      </c>
      <c r="KY215" s="44" t="e">
        <f t="shared" si="9666"/>
        <v>#VALUE!</v>
      </c>
      <c r="KZ215" s="53"/>
      <c r="LA215" s="83">
        <f t="shared" si="9667"/>
        <v>0</v>
      </c>
      <c r="LB215" s="44">
        <f t="shared" si="9668"/>
        <v>0</v>
      </c>
      <c r="LC215" s="44">
        <f t="shared" si="9669"/>
        <v>0</v>
      </c>
      <c r="LD215" s="44">
        <f t="shared" si="9670"/>
        <v>0</v>
      </c>
      <c r="LE215" s="44" t="e">
        <f t="shared" si="9671"/>
        <v>#VALUE!</v>
      </c>
      <c r="LF215" s="44" t="e">
        <f t="shared" si="9672"/>
        <v>#VALUE!</v>
      </c>
      <c r="LG215" s="44" t="e">
        <f t="shared" si="9673"/>
        <v>#VALUE!</v>
      </c>
      <c r="LH215" s="44" t="e">
        <f t="shared" si="9674"/>
        <v>#VALUE!</v>
      </c>
      <c r="LI215" s="44" t="e">
        <f t="shared" si="9675"/>
        <v>#VALUE!</v>
      </c>
      <c r="LJ215" s="44" t="e">
        <f t="shared" si="9676"/>
        <v>#VALUE!</v>
      </c>
      <c r="LK215" s="53"/>
      <c r="LL215" s="83">
        <f t="shared" si="9677"/>
        <v>0</v>
      </c>
      <c r="LM215" s="44">
        <f t="shared" si="9678"/>
        <v>0</v>
      </c>
      <c r="LN215" s="44">
        <f t="shared" si="9679"/>
        <v>0</v>
      </c>
      <c r="LO215" s="44">
        <f t="shared" si="9680"/>
        <v>0</v>
      </c>
      <c r="LP215" s="44" t="e">
        <f t="shared" si="9681"/>
        <v>#VALUE!</v>
      </c>
      <c r="LQ215" s="44" t="e">
        <f t="shared" si="9682"/>
        <v>#VALUE!</v>
      </c>
      <c r="LR215" s="44" t="e">
        <f t="shared" si="9683"/>
        <v>#VALUE!</v>
      </c>
      <c r="LS215" s="44" t="e">
        <f t="shared" si="9684"/>
        <v>#VALUE!</v>
      </c>
      <c r="LT215" s="44" t="e">
        <f t="shared" si="9685"/>
        <v>#VALUE!</v>
      </c>
      <c r="LU215" s="44" t="e">
        <f t="shared" si="9686"/>
        <v>#VALUE!</v>
      </c>
      <c r="LV215" s="53"/>
      <c r="LW215" s="83">
        <f t="shared" si="9687"/>
        <v>0</v>
      </c>
      <c r="LX215" s="44">
        <f t="shared" si="9688"/>
        <v>0</v>
      </c>
      <c r="LY215" s="44">
        <f t="shared" si="9689"/>
        <v>0</v>
      </c>
      <c r="LZ215" s="44">
        <f t="shared" si="9690"/>
        <v>0</v>
      </c>
      <c r="MA215" s="44" t="e">
        <f t="shared" si="9691"/>
        <v>#VALUE!</v>
      </c>
      <c r="MB215" s="44" t="e">
        <f t="shared" si="9692"/>
        <v>#VALUE!</v>
      </c>
      <c r="MC215" s="44" t="e">
        <f t="shared" si="9693"/>
        <v>#VALUE!</v>
      </c>
      <c r="MD215" s="44" t="e">
        <f t="shared" si="9694"/>
        <v>#VALUE!</v>
      </c>
      <c r="ME215" s="44" t="e">
        <f t="shared" si="9695"/>
        <v>#VALUE!</v>
      </c>
      <c r="MF215" s="44" t="e">
        <f t="shared" si="9696"/>
        <v>#VALUE!</v>
      </c>
      <c r="MG215" s="53"/>
      <c r="MH215" s="83">
        <f t="shared" si="9697"/>
        <v>0</v>
      </c>
      <c r="MI215" s="44">
        <f t="shared" si="9698"/>
        <v>0</v>
      </c>
      <c r="MJ215" s="44">
        <f t="shared" si="9699"/>
        <v>0</v>
      </c>
      <c r="MK215" s="44">
        <f t="shared" si="9700"/>
        <v>0</v>
      </c>
      <c r="ML215" s="44" t="e">
        <f t="shared" si="9701"/>
        <v>#VALUE!</v>
      </c>
      <c r="MM215" s="44" t="e">
        <f t="shared" si="9702"/>
        <v>#VALUE!</v>
      </c>
      <c r="MN215" s="44" t="e">
        <f t="shared" si="9703"/>
        <v>#VALUE!</v>
      </c>
      <c r="MO215" s="44" t="e">
        <f t="shared" si="9704"/>
        <v>#VALUE!</v>
      </c>
      <c r="MP215" s="44" t="e">
        <f t="shared" si="9705"/>
        <v>#VALUE!</v>
      </c>
      <c r="MQ215" s="44" t="e">
        <f t="shared" si="9706"/>
        <v>#VALUE!</v>
      </c>
      <c r="MR215" s="53"/>
      <c r="MS215" s="83">
        <f t="shared" si="9707"/>
        <v>0</v>
      </c>
      <c r="MT215" s="44">
        <f t="shared" si="9708"/>
        <v>0</v>
      </c>
      <c r="MU215" s="44">
        <f t="shared" si="9709"/>
        <v>0</v>
      </c>
      <c r="MV215" s="44">
        <f t="shared" si="9710"/>
        <v>0</v>
      </c>
      <c r="MW215" s="44" t="e">
        <f t="shared" si="9711"/>
        <v>#VALUE!</v>
      </c>
      <c r="MX215" s="44" t="e">
        <f t="shared" si="9712"/>
        <v>#VALUE!</v>
      </c>
      <c r="MY215" s="44" t="e">
        <f t="shared" si="9713"/>
        <v>#VALUE!</v>
      </c>
      <c r="MZ215" s="44" t="e">
        <f t="shared" si="9714"/>
        <v>#VALUE!</v>
      </c>
      <c r="NA215" s="44" t="e">
        <f t="shared" si="9715"/>
        <v>#VALUE!</v>
      </c>
      <c r="NB215" s="44" t="e">
        <f t="shared" si="9716"/>
        <v>#VALUE!</v>
      </c>
      <c r="NC215" s="53"/>
      <c r="ND215" s="83">
        <f t="shared" si="9717"/>
        <v>0</v>
      </c>
      <c r="NE215" s="44">
        <f t="shared" si="9718"/>
        <v>0</v>
      </c>
      <c r="NF215" s="44">
        <f t="shared" si="9719"/>
        <v>0</v>
      </c>
      <c r="NG215" s="44">
        <f t="shared" si="9720"/>
        <v>0</v>
      </c>
      <c r="NH215" s="44" t="e">
        <f t="shared" si="9721"/>
        <v>#VALUE!</v>
      </c>
      <c r="NI215" s="44" t="e">
        <f t="shared" si="9722"/>
        <v>#VALUE!</v>
      </c>
      <c r="NJ215" s="44" t="e">
        <f t="shared" si="9723"/>
        <v>#VALUE!</v>
      </c>
      <c r="NK215" s="44" t="e">
        <f t="shared" si="9724"/>
        <v>#VALUE!</v>
      </c>
      <c r="NL215" s="44" t="e">
        <f t="shared" si="9725"/>
        <v>#VALUE!</v>
      </c>
      <c r="NM215" s="44" t="e">
        <f t="shared" si="9726"/>
        <v>#VALUE!</v>
      </c>
      <c r="NN215" s="53"/>
      <c r="NO215" s="83">
        <f t="shared" si="9727"/>
        <v>0</v>
      </c>
      <c r="NP215" s="44">
        <f t="shared" si="9728"/>
        <v>0</v>
      </c>
      <c r="NQ215" s="44">
        <f t="shared" si="9729"/>
        <v>0</v>
      </c>
      <c r="NR215" s="44">
        <f t="shared" si="9730"/>
        <v>0</v>
      </c>
      <c r="NS215" s="44" t="e">
        <f t="shared" si="9731"/>
        <v>#VALUE!</v>
      </c>
      <c r="NT215" s="44" t="e">
        <f t="shared" si="9732"/>
        <v>#VALUE!</v>
      </c>
      <c r="NU215" s="44" t="e">
        <f t="shared" si="9733"/>
        <v>#VALUE!</v>
      </c>
      <c r="NV215" s="44" t="e">
        <f t="shared" si="9734"/>
        <v>#VALUE!</v>
      </c>
      <c r="NW215" s="44" t="e">
        <f t="shared" si="9735"/>
        <v>#VALUE!</v>
      </c>
      <c r="NX215" s="44" t="e">
        <f t="shared" si="9736"/>
        <v>#VALUE!</v>
      </c>
      <c r="NY215" s="53"/>
      <c r="NZ215" s="83">
        <f t="shared" si="9737"/>
        <v>0</v>
      </c>
      <c r="OA215" s="44">
        <f t="shared" si="9738"/>
        <v>0</v>
      </c>
      <c r="OB215" s="44">
        <f t="shared" si="9739"/>
        <v>0</v>
      </c>
      <c r="OC215" s="44">
        <f t="shared" si="9740"/>
        <v>0</v>
      </c>
      <c r="OD215" s="44" t="e">
        <f t="shared" si="9741"/>
        <v>#VALUE!</v>
      </c>
      <c r="OE215" s="44" t="e">
        <f t="shared" si="9742"/>
        <v>#VALUE!</v>
      </c>
      <c r="OF215" s="44" t="e">
        <f t="shared" si="9743"/>
        <v>#VALUE!</v>
      </c>
      <c r="OG215" s="44" t="e">
        <f t="shared" si="9744"/>
        <v>#VALUE!</v>
      </c>
      <c r="OH215" s="44" t="e">
        <f t="shared" si="9745"/>
        <v>#VALUE!</v>
      </c>
      <c r="OI215" s="44" t="e">
        <f t="shared" si="9746"/>
        <v>#VALUE!</v>
      </c>
      <c r="OJ215" s="53"/>
      <c r="OK215" s="83">
        <f t="shared" si="9747"/>
        <v>0</v>
      </c>
      <c r="OL215" s="44">
        <f t="shared" si="9748"/>
        <v>0</v>
      </c>
      <c r="OM215" s="44">
        <f t="shared" si="9749"/>
        <v>0</v>
      </c>
      <c r="ON215" s="44">
        <f t="shared" si="9750"/>
        <v>0</v>
      </c>
      <c r="OO215" s="44" t="e">
        <f t="shared" si="9751"/>
        <v>#VALUE!</v>
      </c>
      <c r="OP215" s="44" t="e">
        <f t="shared" si="9752"/>
        <v>#VALUE!</v>
      </c>
      <c r="OQ215" s="44" t="e">
        <f t="shared" si="9753"/>
        <v>#VALUE!</v>
      </c>
      <c r="OR215" s="44" t="e">
        <f t="shared" si="9754"/>
        <v>#VALUE!</v>
      </c>
      <c r="OS215" s="44" t="e">
        <f t="shared" si="9755"/>
        <v>#VALUE!</v>
      </c>
      <c r="OT215" s="44" t="e">
        <f t="shared" si="9756"/>
        <v>#VALUE!</v>
      </c>
      <c r="OU215" s="53"/>
      <c r="OV215" s="83">
        <f t="shared" si="9757"/>
        <v>0</v>
      </c>
      <c r="OW215" s="44">
        <f t="shared" si="9758"/>
        <v>0</v>
      </c>
      <c r="OX215" s="44">
        <f t="shared" si="9759"/>
        <v>0</v>
      </c>
      <c r="OY215" s="44">
        <f t="shared" si="9760"/>
        <v>0</v>
      </c>
      <c r="OZ215" s="44" t="e">
        <f t="shared" si="9761"/>
        <v>#VALUE!</v>
      </c>
      <c r="PA215" s="44" t="e">
        <f t="shared" si="9762"/>
        <v>#VALUE!</v>
      </c>
      <c r="PB215" s="44" t="e">
        <f t="shared" si="9763"/>
        <v>#VALUE!</v>
      </c>
      <c r="PC215" s="44" t="e">
        <f t="shared" si="9764"/>
        <v>#VALUE!</v>
      </c>
      <c r="PD215" s="44" t="e">
        <f t="shared" si="9765"/>
        <v>#VALUE!</v>
      </c>
      <c r="PE215" s="44" t="e">
        <f t="shared" si="9766"/>
        <v>#VALUE!</v>
      </c>
      <c r="PF215" s="53"/>
      <c r="PG215" s="83">
        <f t="shared" si="9767"/>
        <v>0</v>
      </c>
      <c r="PH215" s="44">
        <f t="shared" si="9768"/>
        <v>0</v>
      </c>
      <c r="PI215" s="44">
        <f t="shared" si="9769"/>
        <v>0</v>
      </c>
      <c r="PJ215" s="44">
        <f t="shared" si="9770"/>
        <v>0</v>
      </c>
      <c r="PK215" s="44" t="e">
        <f t="shared" si="9771"/>
        <v>#VALUE!</v>
      </c>
      <c r="PL215" s="44" t="e">
        <f t="shared" si="9772"/>
        <v>#VALUE!</v>
      </c>
      <c r="PM215" s="44" t="e">
        <f t="shared" si="9773"/>
        <v>#VALUE!</v>
      </c>
      <c r="PN215" s="44" t="e">
        <f t="shared" si="9774"/>
        <v>#VALUE!</v>
      </c>
      <c r="PO215" s="44" t="e">
        <f t="shared" si="9775"/>
        <v>#VALUE!</v>
      </c>
      <c r="PP215" s="44" t="e">
        <f t="shared" si="9776"/>
        <v>#VALUE!</v>
      </c>
      <c r="PQ215" s="53"/>
      <c r="PR215" s="83">
        <f t="shared" si="9777"/>
        <v>0</v>
      </c>
      <c r="PS215" s="44">
        <f t="shared" si="9778"/>
        <v>0</v>
      </c>
      <c r="PT215" s="44">
        <f t="shared" si="9779"/>
        <v>0</v>
      </c>
      <c r="PU215" s="44">
        <f t="shared" si="9780"/>
        <v>0</v>
      </c>
      <c r="PV215" s="44" t="e">
        <f t="shared" si="9781"/>
        <v>#VALUE!</v>
      </c>
      <c r="PW215" s="44" t="e">
        <f t="shared" si="9782"/>
        <v>#VALUE!</v>
      </c>
      <c r="PX215" s="44" t="e">
        <f t="shared" si="9783"/>
        <v>#VALUE!</v>
      </c>
      <c r="PY215" s="44" t="e">
        <f t="shared" si="9784"/>
        <v>#VALUE!</v>
      </c>
      <c r="PZ215" s="44" t="e">
        <f t="shared" si="9785"/>
        <v>#VALUE!</v>
      </c>
      <c r="QA215" s="44" t="e">
        <f t="shared" si="9786"/>
        <v>#VALUE!</v>
      </c>
    </row>
    <row r="216" spans="1:443" x14ac:dyDescent="0.25">
      <c r="A216" s="42" t="s">
        <v>22</v>
      </c>
      <c r="B216" s="84"/>
      <c r="C216" s="53"/>
      <c r="D216" s="43"/>
      <c r="E216" s="83">
        <f t="shared" si="9787"/>
        <v>0</v>
      </c>
      <c r="F216" s="44">
        <f t="shared" si="9788"/>
        <v>0</v>
      </c>
      <c r="G216" s="44">
        <f t="shared" si="9395"/>
        <v>0</v>
      </c>
      <c r="H216" s="44">
        <f t="shared" si="9396"/>
        <v>0</v>
      </c>
      <c r="I216" s="44">
        <f t="shared" si="9397"/>
        <v>0</v>
      </c>
      <c r="J216" s="44">
        <f t="shared" si="9398"/>
        <v>0</v>
      </c>
      <c r="K216" s="44">
        <f t="shared" si="9399"/>
        <v>0</v>
      </c>
      <c r="L216" s="44">
        <f t="shared" si="9400"/>
        <v>0</v>
      </c>
      <c r="M216" s="44">
        <f t="shared" si="9401"/>
        <v>0</v>
      </c>
      <c r="N216" s="44">
        <f t="shared" si="9402"/>
        <v>0</v>
      </c>
      <c r="O216" s="53"/>
      <c r="P216" s="83">
        <f t="shared" si="9789"/>
        <v>0</v>
      </c>
      <c r="Q216" s="44">
        <f t="shared" si="9790"/>
        <v>0</v>
      </c>
      <c r="R216" s="44">
        <f t="shared" si="9403"/>
        <v>0</v>
      </c>
      <c r="S216" s="44">
        <f t="shared" si="9404"/>
        <v>0</v>
      </c>
      <c r="T216" s="44" t="e">
        <f t="shared" si="9405"/>
        <v>#VALUE!</v>
      </c>
      <c r="U216" s="44" t="e">
        <f t="shared" si="9406"/>
        <v>#VALUE!</v>
      </c>
      <c r="V216" s="44" t="e">
        <f t="shared" si="9407"/>
        <v>#VALUE!</v>
      </c>
      <c r="W216" s="44" t="e">
        <f t="shared" si="9408"/>
        <v>#VALUE!</v>
      </c>
      <c r="X216" s="44" t="e">
        <f t="shared" si="9409"/>
        <v>#VALUE!</v>
      </c>
      <c r="Y216" s="44" t="e">
        <f t="shared" si="9410"/>
        <v>#VALUE!</v>
      </c>
      <c r="Z216" s="53"/>
      <c r="AA216" s="83">
        <f t="shared" si="9791"/>
        <v>0</v>
      </c>
      <c r="AB216" s="44">
        <f t="shared" si="9792"/>
        <v>0</v>
      </c>
      <c r="AC216" s="44">
        <f t="shared" si="9411"/>
        <v>0</v>
      </c>
      <c r="AD216" s="44">
        <f t="shared" si="9412"/>
        <v>0</v>
      </c>
      <c r="AE216" s="44" t="e">
        <f t="shared" si="9413"/>
        <v>#VALUE!</v>
      </c>
      <c r="AF216" s="44" t="e">
        <f t="shared" si="9414"/>
        <v>#VALUE!</v>
      </c>
      <c r="AG216" s="44" t="e">
        <f t="shared" si="9415"/>
        <v>#VALUE!</v>
      </c>
      <c r="AH216" s="44" t="e">
        <f t="shared" si="9416"/>
        <v>#VALUE!</v>
      </c>
      <c r="AI216" s="44" t="e">
        <f t="shared" si="9417"/>
        <v>#VALUE!</v>
      </c>
      <c r="AJ216" s="44" t="e">
        <f t="shared" si="9418"/>
        <v>#VALUE!</v>
      </c>
      <c r="AK216" s="53"/>
      <c r="AL216" s="83">
        <f t="shared" si="9793"/>
        <v>0</v>
      </c>
      <c r="AM216" s="44">
        <f t="shared" si="9794"/>
        <v>0</v>
      </c>
      <c r="AN216" s="44">
        <f t="shared" si="9419"/>
        <v>0</v>
      </c>
      <c r="AO216" s="44">
        <f t="shared" si="9420"/>
        <v>0</v>
      </c>
      <c r="AP216" s="44" t="e">
        <f t="shared" si="9421"/>
        <v>#VALUE!</v>
      </c>
      <c r="AQ216" s="44" t="e">
        <f t="shared" si="9422"/>
        <v>#VALUE!</v>
      </c>
      <c r="AR216" s="44" t="e">
        <f t="shared" si="9423"/>
        <v>#VALUE!</v>
      </c>
      <c r="AS216" s="44" t="e">
        <f t="shared" si="9424"/>
        <v>#VALUE!</v>
      </c>
      <c r="AT216" s="44" t="e">
        <f t="shared" si="9425"/>
        <v>#VALUE!</v>
      </c>
      <c r="AU216" s="44" t="e">
        <f t="shared" si="9426"/>
        <v>#VALUE!</v>
      </c>
      <c r="AV216" s="53"/>
      <c r="AW216" s="83">
        <f t="shared" si="9427"/>
        <v>0</v>
      </c>
      <c r="AX216" s="44">
        <f t="shared" si="9428"/>
        <v>0</v>
      </c>
      <c r="AY216" s="44">
        <f t="shared" si="9429"/>
        <v>0</v>
      </c>
      <c r="AZ216" s="44">
        <f t="shared" si="9430"/>
        <v>0</v>
      </c>
      <c r="BA216" s="44" t="e">
        <f t="shared" si="9431"/>
        <v>#VALUE!</v>
      </c>
      <c r="BB216" s="44" t="e">
        <f t="shared" si="9432"/>
        <v>#VALUE!</v>
      </c>
      <c r="BC216" s="44" t="e">
        <f t="shared" si="9433"/>
        <v>#VALUE!</v>
      </c>
      <c r="BD216" s="44" t="e">
        <f t="shared" si="9434"/>
        <v>#VALUE!</v>
      </c>
      <c r="BE216" s="44" t="e">
        <f t="shared" si="9435"/>
        <v>#VALUE!</v>
      </c>
      <c r="BF216" s="44" t="e">
        <f t="shared" si="9436"/>
        <v>#VALUE!</v>
      </c>
      <c r="BG216" s="53"/>
      <c r="BH216" s="83">
        <f t="shared" si="9437"/>
        <v>0</v>
      </c>
      <c r="BI216" s="44">
        <f t="shared" si="9438"/>
        <v>0</v>
      </c>
      <c r="BJ216" s="44">
        <f t="shared" si="9439"/>
        <v>0</v>
      </c>
      <c r="BK216" s="44">
        <f t="shared" si="9440"/>
        <v>0</v>
      </c>
      <c r="BL216" s="44" t="e">
        <f t="shared" si="9441"/>
        <v>#VALUE!</v>
      </c>
      <c r="BM216" s="44" t="e">
        <f t="shared" si="9442"/>
        <v>#VALUE!</v>
      </c>
      <c r="BN216" s="44" t="e">
        <f t="shared" si="9443"/>
        <v>#VALUE!</v>
      </c>
      <c r="BO216" s="44" t="e">
        <f t="shared" si="9444"/>
        <v>#VALUE!</v>
      </c>
      <c r="BP216" s="44" t="e">
        <f t="shared" si="9445"/>
        <v>#VALUE!</v>
      </c>
      <c r="BQ216" s="44" t="e">
        <f t="shared" si="9446"/>
        <v>#VALUE!</v>
      </c>
      <c r="BR216" s="53"/>
      <c r="BS216" s="83">
        <f t="shared" si="9447"/>
        <v>0</v>
      </c>
      <c r="BT216" s="44">
        <f t="shared" si="9448"/>
        <v>0</v>
      </c>
      <c r="BU216" s="44">
        <f t="shared" si="9449"/>
        <v>0</v>
      </c>
      <c r="BV216" s="44">
        <f t="shared" si="9450"/>
        <v>0</v>
      </c>
      <c r="BW216" s="44" t="e">
        <f t="shared" si="9451"/>
        <v>#VALUE!</v>
      </c>
      <c r="BX216" s="44" t="e">
        <f t="shared" si="9452"/>
        <v>#VALUE!</v>
      </c>
      <c r="BY216" s="44" t="e">
        <f t="shared" si="9453"/>
        <v>#VALUE!</v>
      </c>
      <c r="BZ216" s="44" t="e">
        <f t="shared" si="9454"/>
        <v>#VALUE!</v>
      </c>
      <c r="CA216" s="44" t="e">
        <f t="shared" si="9455"/>
        <v>#VALUE!</v>
      </c>
      <c r="CB216" s="44" t="e">
        <f t="shared" si="9456"/>
        <v>#VALUE!</v>
      </c>
      <c r="CC216" s="53"/>
      <c r="CD216" s="83">
        <f t="shared" si="9457"/>
        <v>0</v>
      </c>
      <c r="CE216" s="44">
        <f t="shared" si="9458"/>
        <v>0</v>
      </c>
      <c r="CF216" s="44">
        <f t="shared" si="9459"/>
        <v>0</v>
      </c>
      <c r="CG216" s="44">
        <f t="shared" si="9460"/>
        <v>0</v>
      </c>
      <c r="CH216" s="44" t="e">
        <f t="shared" si="9461"/>
        <v>#VALUE!</v>
      </c>
      <c r="CI216" s="44" t="e">
        <f t="shared" si="9462"/>
        <v>#VALUE!</v>
      </c>
      <c r="CJ216" s="44" t="e">
        <f t="shared" si="9463"/>
        <v>#VALUE!</v>
      </c>
      <c r="CK216" s="44" t="e">
        <f t="shared" si="9464"/>
        <v>#VALUE!</v>
      </c>
      <c r="CL216" s="44" t="e">
        <f t="shared" si="9465"/>
        <v>#VALUE!</v>
      </c>
      <c r="CM216" s="44" t="e">
        <f t="shared" si="9466"/>
        <v>#VALUE!</v>
      </c>
      <c r="CN216" s="53"/>
      <c r="CO216" s="83">
        <f t="shared" si="9467"/>
        <v>0</v>
      </c>
      <c r="CP216" s="44">
        <f t="shared" si="9468"/>
        <v>0</v>
      </c>
      <c r="CQ216" s="44">
        <f t="shared" si="9469"/>
        <v>0</v>
      </c>
      <c r="CR216" s="44">
        <f t="shared" si="9470"/>
        <v>0</v>
      </c>
      <c r="CS216" s="44" t="e">
        <f t="shared" si="9471"/>
        <v>#VALUE!</v>
      </c>
      <c r="CT216" s="44" t="e">
        <f t="shared" si="9472"/>
        <v>#VALUE!</v>
      </c>
      <c r="CU216" s="44" t="e">
        <f t="shared" si="9473"/>
        <v>#VALUE!</v>
      </c>
      <c r="CV216" s="44" t="e">
        <f t="shared" si="9474"/>
        <v>#VALUE!</v>
      </c>
      <c r="CW216" s="44" t="e">
        <f t="shared" si="9475"/>
        <v>#VALUE!</v>
      </c>
      <c r="CX216" s="44" t="e">
        <f t="shared" si="9476"/>
        <v>#VALUE!</v>
      </c>
      <c r="CY216" s="53"/>
      <c r="CZ216" s="83">
        <f t="shared" si="9477"/>
        <v>0</v>
      </c>
      <c r="DA216" s="44">
        <f t="shared" si="9478"/>
        <v>0</v>
      </c>
      <c r="DB216" s="44">
        <f t="shared" si="9479"/>
        <v>0</v>
      </c>
      <c r="DC216" s="44">
        <f t="shared" si="9480"/>
        <v>0</v>
      </c>
      <c r="DD216" s="44" t="e">
        <f t="shared" si="9481"/>
        <v>#VALUE!</v>
      </c>
      <c r="DE216" s="44" t="e">
        <f t="shared" si="9482"/>
        <v>#VALUE!</v>
      </c>
      <c r="DF216" s="44" t="e">
        <f t="shared" si="9483"/>
        <v>#VALUE!</v>
      </c>
      <c r="DG216" s="44" t="e">
        <f t="shared" si="9484"/>
        <v>#VALUE!</v>
      </c>
      <c r="DH216" s="44" t="e">
        <f t="shared" si="9485"/>
        <v>#VALUE!</v>
      </c>
      <c r="DI216" s="44" t="e">
        <f t="shared" si="9486"/>
        <v>#VALUE!</v>
      </c>
      <c r="DJ216" s="53"/>
      <c r="DK216" s="83">
        <f t="shared" si="9487"/>
        <v>0</v>
      </c>
      <c r="DL216" s="44">
        <f t="shared" si="9488"/>
        <v>0</v>
      </c>
      <c r="DM216" s="44">
        <f t="shared" si="9489"/>
        <v>0</v>
      </c>
      <c r="DN216" s="44">
        <f t="shared" si="9490"/>
        <v>0</v>
      </c>
      <c r="DO216" s="44" t="e">
        <f t="shared" si="9491"/>
        <v>#VALUE!</v>
      </c>
      <c r="DP216" s="44" t="e">
        <f t="shared" si="9492"/>
        <v>#VALUE!</v>
      </c>
      <c r="DQ216" s="44" t="e">
        <f t="shared" si="9493"/>
        <v>#VALUE!</v>
      </c>
      <c r="DR216" s="44" t="e">
        <f t="shared" si="9494"/>
        <v>#VALUE!</v>
      </c>
      <c r="DS216" s="44" t="e">
        <f t="shared" si="9495"/>
        <v>#VALUE!</v>
      </c>
      <c r="DT216" s="44" t="e">
        <f t="shared" si="9496"/>
        <v>#VALUE!</v>
      </c>
      <c r="DU216" s="53"/>
      <c r="DV216" s="83">
        <f t="shared" si="9497"/>
        <v>0</v>
      </c>
      <c r="DW216" s="44">
        <f t="shared" si="9498"/>
        <v>0</v>
      </c>
      <c r="DX216" s="44">
        <f t="shared" si="9499"/>
        <v>0</v>
      </c>
      <c r="DY216" s="44">
        <f t="shared" si="9500"/>
        <v>0</v>
      </c>
      <c r="DZ216" s="44" t="e">
        <f t="shared" si="9501"/>
        <v>#VALUE!</v>
      </c>
      <c r="EA216" s="44" t="e">
        <f t="shared" si="9502"/>
        <v>#VALUE!</v>
      </c>
      <c r="EB216" s="44" t="e">
        <f t="shared" si="9503"/>
        <v>#VALUE!</v>
      </c>
      <c r="EC216" s="44" t="e">
        <f t="shared" si="9504"/>
        <v>#VALUE!</v>
      </c>
      <c r="ED216" s="44" t="e">
        <f t="shared" si="9505"/>
        <v>#VALUE!</v>
      </c>
      <c r="EE216" s="44" t="e">
        <f t="shared" si="9506"/>
        <v>#VALUE!</v>
      </c>
      <c r="EF216" s="53"/>
      <c r="EG216" s="83">
        <f t="shared" si="9507"/>
        <v>0</v>
      </c>
      <c r="EH216" s="44">
        <f t="shared" si="9508"/>
        <v>0</v>
      </c>
      <c r="EI216" s="44">
        <f t="shared" si="9509"/>
        <v>0</v>
      </c>
      <c r="EJ216" s="44">
        <f t="shared" si="9510"/>
        <v>0</v>
      </c>
      <c r="EK216" s="44" t="e">
        <f t="shared" si="9511"/>
        <v>#VALUE!</v>
      </c>
      <c r="EL216" s="44" t="e">
        <f t="shared" si="9512"/>
        <v>#VALUE!</v>
      </c>
      <c r="EM216" s="44" t="e">
        <f t="shared" si="9513"/>
        <v>#VALUE!</v>
      </c>
      <c r="EN216" s="44" t="e">
        <f t="shared" si="9514"/>
        <v>#VALUE!</v>
      </c>
      <c r="EO216" s="44" t="e">
        <f t="shared" si="9515"/>
        <v>#VALUE!</v>
      </c>
      <c r="EP216" s="44" t="e">
        <f t="shared" si="9516"/>
        <v>#VALUE!</v>
      </c>
      <c r="EQ216" s="53"/>
      <c r="ER216" s="83">
        <f t="shared" si="9517"/>
        <v>0</v>
      </c>
      <c r="ES216" s="44">
        <f t="shared" si="9518"/>
        <v>0</v>
      </c>
      <c r="ET216" s="44">
        <f t="shared" si="9519"/>
        <v>0</v>
      </c>
      <c r="EU216" s="44">
        <f t="shared" si="9520"/>
        <v>0</v>
      </c>
      <c r="EV216" s="44" t="e">
        <f t="shared" si="9521"/>
        <v>#VALUE!</v>
      </c>
      <c r="EW216" s="44" t="e">
        <f t="shared" si="9522"/>
        <v>#VALUE!</v>
      </c>
      <c r="EX216" s="44" t="e">
        <f t="shared" si="9523"/>
        <v>#VALUE!</v>
      </c>
      <c r="EY216" s="44" t="e">
        <f t="shared" si="9524"/>
        <v>#VALUE!</v>
      </c>
      <c r="EZ216" s="44" t="e">
        <f t="shared" si="9525"/>
        <v>#VALUE!</v>
      </c>
      <c r="FA216" s="44" t="e">
        <f t="shared" si="9526"/>
        <v>#VALUE!</v>
      </c>
      <c r="FB216" s="53"/>
      <c r="FC216" s="83">
        <f t="shared" si="9527"/>
        <v>0</v>
      </c>
      <c r="FD216" s="44">
        <f t="shared" si="9528"/>
        <v>0</v>
      </c>
      <c r="FE216" s="44">
        <f t="shared" si="9529"/>
        <v>0</v>
      </c>
      <c r="FF216" s="44">
        <f t="shared" si="9530"/>
        <v>0</v>
      </c>
      <c r="FG216" s="44" t="e">
        <f t="shared" si="9531"/>
        <v>#VALUE!</v>
      </c>
      <c r="FH216" s="44" t="e">
        <f t="shared" si="9532"/>
        <v>#VALUE!</v>
      </c>
      <c r="FI216" s="44" t="e">
        <f t="shared" si="9533"/>
        <v>#VALUE!</v>
      </c>
      <c r="FJ216" s="44" t="e">
        <f t="shared" si="9534"/>
        <v>#VALUE!</v>
      </c>
      <c r="FK216" s="44" t="e">
        <f t="shared" si="9535"/>
        <v>#VALUE!</v>
      </c>
      <c r="FL216" s="44" t="e">
        <f t="shared" si="9536"/>
        <v>#VALUE!</v>
      </c>
      <c r="FM216" s="53"/>
      <c r="FN216" s="83">
        <f t="shared" si="9537"/>
        <v>0</v>
      </c>
      <c r="FO216" s="44">
        <f t="shared" si="9538"/>
        <v>0</v>
      </c>
      <c r="FP216" s="44">
        <f t="shared" si="9539"/>
        <v>0</v>
      </c>
      <c r="FQ216" s="44">
        <f t="shared" si="9540"/>
        <v>0</v>
      </c>
      <c r="FR216" s="44" t="e">
        <f t="shared" si="9541"/>
        <v>#VALUE!</v>
      </c>
      <c r="FS216" s="44" t="e">
        <f t="shared" si="9542"/>
        <v>#VALUE!</v>
      </c>
      <c r="FT216" s="44" t="e">
        <f t="shared" si="9543"/>
        <v>#VALUE!</v>
      </c>
      <c r="FU216" s="44" t="e">
        <f t="shared" si="9544"/>
        <v>#VALUE!</v>
      </c>
      <c r="FV216" s="44" t="e">
        <f t="shared" si="9545"/>
        <v>#VALUE!</v>
      </c>
      <c r="FW216" s="44" t="e">
        <f t="shared" si="9546"/>
        <v>#VALUE!</v>
      </c>
      <c r="FX216" s="53"/>
      <c r="FY216" s="83">
        <f t="shared" si="9547"/>
        <v>0</v>
      </c>
      <c r="FZ216" s="44">
        <f t="shared" si="9548"/>
        <v>0</v>
      </c>
      <c r="GA216" s="44">
        <f t="shared" si="9549"/>
        <v>0</v>
      </c>
      <c r="GB216" s="44">
        <f t="shared" si="9550"/>
        <v>0</v>
      </c>
      <c r="GC216" s="44" t="e">
        <f t="shared" si="9551"/>
        <v>#VALUE!</v>
      </c>
      <c r="GD216" s="44" t="e">
        <f t="shared" si="9552"/>
        <v>#VALUE!</v>
      </c>
      <c r="GE216" s="44" t="e">
        <f t="shared" si="9553"/>
        <v>#VALUE!</v>
      </c>
      <c r="GF216" s="44" t="e">
        <f t="shared" si="9554"/>
        <v>#VALUE!</v>
      </c>
      <c r="GG216" s="44" t="e">
        <f t="shared" si="9555"/>
        <v>#VALUE!</v>
      </c>
      <c r="GH216" s="44" t="e">
        <f t="shared" si="9556"/>
        <v>#VALUE!</v>
      </c>
      <c r="GI216" s="53"/>
      <c r="GJ216" s="83">
        <f t="shared" si="9557"/>
        <v>0</v>
      </c>
      <c r="GK216" s="44">
        <f t="shared" si="9558"/>
        <v>0</v>
      </c>
      <c r="GL216" s="44">
        <f t="shared" si="9559"/>
        <v>0</v>
      </c>
      <c r="GM216" s="44">
        <f t="shared" si="9560"/>
        <v>0</v>
      </c>
      <c r="GN216" s="44" t="e">
        <f t="shared" si="9561"/>
        <v>#VALUE!</v>
      </c>
      <c r="GO216" s="44" t="e">
        <f t="shared" si="9562"/>
        <v>#VALUE!</v>
      </c>
      <c r="GP216" s="44" t="e">
        <f t="shared" si="9563"/>
        <v>#VALUE!</v>
      </c>
      <c r="GQ216" s="44" t="e">
        <f t="shared" si="9564"/>
        <v>#VALUE!</v>
      </c>
      <c r="GR216" s="44" t="e">
        <f t="shared" si="9565"/>
        <v>#VALUE!</v>
      </c>
      <c r="GS216" s="44" t="e">
        <f t="shared" si="9566"/>
        <v>#VALUE!</v>
      </c>
      <c r="GT216" s="53"/>
      <c r="GU216" s="83">
        <f t="shared" si="9567"/>
        <v>0</v>
      </c>
      <c r="GV216" s="44">
        <f t="shared" si="9568"/>
        <v>0</v>
      </c>
      <c r="GW216" s="44">
        <f t="shared" si="9569"/>
        <v>0</v>
      </c>
      <c r="GX216" s="44">
        <f t="shared" si="9570"/>
        <v>0</v>
      </c>
      <c r="GY216" s="44" t="e">
        <f t="shared" si="9571"/>
        <v>#VALUE!</v>
      </c>
      <c r="GZ216" s="44" t="e">
        <f t="shared" si="9572"/>
        <v>#VALUE!</v>
      </c>
      <c r="HA216" s="44" t="e">
        <f t="shared" si="9573"/>
        <v>#VALUE!</v>
      </c>
      <c r="HB216" s="44" t="e">
        <f t="shared" si="9574"/>
        <v>#VALUE!</v>
      </c>
      <c r="HC216" s="44" t="e">
        <f t="shared" si="9575"/>
        <v>#VALUE!</v>
      </c>
      <c r="HD216" s="44" t="e">
        <f t="shared" si="9576"/>
        <v>#VALUE!</v>
      </c>
      <c r="HE216" s="53"/>
      <c r="HF216" s="83">
        <f t="shared" si="9577"/>
        <v>0</v>
      </c>
      <c r="HG216" s="44">
        <f t="shared" si="9578"/>
        <v>0</v>
      </c>
      <c r="HH216" s="44">
        <f t="shared" si="9579"/>
        <v>0</v>
      </c>
      <c r="HI216" s="44">
        <f t="shared" si="9580"/>
        <v>0</v>
      </c>
      <c r="HJ216" s="44" t="e">
        <f t="shared" si="9581"/>
        <v>#VALUE!</v>
      </c>
      <c r="HK216" s="44" t="e">
        <f t="shared" si="9582"/>
        <v>#VALUE!</v>
      </c>
      <c r="HL216" s="44" t="e">
        <f t="shared" si="9583"/>
        <v>#VALUE!</v>
      </c>
      <c r="HM216" s="44" t="e">
        <f t="shared" si="9584"/>
        <v>#VALUE!</v>
      </c>
      <c r="HN216" s="44" t="e">
        <f t="shared" si="9585"/>
        <v>#VALUE!</v>
      </c>
      <c r="HO216" s="44" t="e">
        <f t="shared" si="9586"/>
        <v>#VALUE!</v>
      </c>
      <c r="HP216" s="53"/>
      <c r="HQ216" s="83">
        <f t="shared" si="9587"/>
        <v>0</v>
      </c>
      <c r="HR216" s="44">
        <f t="shared" si="9588"/>
        <v>0</v>
      </c>
      <c r="HS216" s="44">
        <f t="shared" si="9589"/>
        <v>0</v>
      </c>
      <c r="HT216" s="44">
        <f t="shared" si="9590"/>
        <v>0</v>
      </c>
      <c r="HU216" s="44" t="e">
        <f t="shared" si="9591"/>
        <v>#VALUE!</v>
      </c>
      <c r="HV216" s="44" t="e">
        <f t="shared" si="9592"/>
        <v>#VALUE!</v>
      </c>
      <c r="HW216" s="44" t="e">
        <f t="shared" si="9593"/>
        <v>#VALUE!</v>
      </c>
      <c r="HX216" s="44" t="e">
        <f t="shared" si="9594"/>
        <v>#VALUE!</v>
      </c>
      <c r="HY216" s="44" t="e">
        <f t="shared" si="9595"/>
        <v>#VALUE!</v>
      </c>
      <c r="HZ216" s="44" t="e">
        <f t="shared" si="9596"/>
        <v>#VALUE!</v>
      </c>
      <c r="IA216" s="53"/>
      <c r="IB216" s="83">
        <f t="shared" si="9597"/>
        <v>0</v>
      </c>
      <c r="IC216" s="44">
        <f t="shared" si="9598"/>
        <v>0</v>
      </c>
      <c r="ID216" s="44">
        <f t="shared" si="9599"/>
        <v>0</v>
      </c>
      <c r="IE216" s="44">
        <f t="shared" si="9600"/>
        <v>0</v>
      </c>
      <c r="IF216" s="44" t="e">
        <f t="shared" si="9601"/>
        <v>#VALUE!</v>
      </c>
      <c r="IG216" s="44" t="e">
        <f t="shared" si="9602"/>
        <v>#VALUE!</v>
      </c>
      <c r="IH216" s="44" t="e">
        <f t="shared" si="9603"/>
        <v>#VALUE!</v>
      </c>
      <c r="II216" s="44" t="e">
        <f t="shared" si="9604"/>
        <v>#VALUE!</v>
      </c>
      <c r="IJ216" s="44" t="e">
        <f t="shared" si="9605"/>
        <v>#VALUE!</v>
      </c>
      <c r="IK216" s="44" t="e">
        <f t="shared" si="9606"/>
        <v>#VALUE!</v>
      </c>
      <c r="IL216" s="53"/>
      <c r="IM216" s="83">
        <f t="shared" si="9607"/>
        <v>0</v>
      </c>
      <c r="IN216" s="44">
        <f t="shared" si="9608"/>
        <v>0</v>
      </c>
      <c r="IO216" s="44">
        <f t="shared" si="9609"/>
        <v>0</v>
      </c>
      <c r="IP216" s="44">
        <f t="shared" si="9610"/>
        <v>0</v>
      </c>
      <c r="IQ216" s="44" t="e">
        <f t="shared" si="9611"/>
        <v>#VALUE!</v>
      </c>
      <c r="IR216" s="44" t="e">
        <f t="shared" si="9612"/>
        <v>#VALUE!</v>
      </c>
      <c r="IS216" s="44" t="e">
        <f t="shared" si="9613"/>
        <v>#VALUE!</v>
      </c>
      <c r="IT216" s="44" t="e">
        <f t="shared" si="9614"/>
        <v>#VALUE!</v>
      </c>
      <c r="IU216" s="44" t="e">
        <f t="shared" si="9615"/>
        <v>#VALUE!</v>
      </c>
      <c r="IV216" s="44" t="e">
        <f t="shared" si="9616"/>
        <v>#VALUE!</v>
      </c>
      <c r="IW216" s="53"/>
      <c r="IX216" s="83">
        <f t="shared" si="9617"/>
        <v>0</v>
      </c>
      <c r="IY216" s="44">
        <f t="shared" si="9618"/>
        <v>0</v>
      </c>
      <c r="IZ216" s="44">
        <f t="shared" si="9619"/>
        <v>0</v>
      </c>
      <c r="JA216" s="44">
        <f t="shared" si="9620"/>
        <v>0</v>
      </c>
      <c r="JB216" s="44" t="e">
        <f t="shared" si="9621"/>
        <v>#VALUE!</v>
      </c>
      <c r="JC216" s="44" t="e">
        <f t="shared" si="9622"/>
        <v>#VALUE!</v>
      </c>
      <c r="JD216" s="44" t="e">
        <f t="shared" si="9623"/>
        <v>#VALUE!</v>
      </c>
      <c r="JE216" s="44" t="e">
        <f t="shared" si="9624"/>
        <v>#VALUE!</v>
      </c>
      <c r="JF216" s="44" t="e">
        <f t="shared" si="9625"/>
        <v>#VALUE!</v>
      </c>
      <c r="JG216" s="44" t="e">
        <f t="shared" si="9626"/>
        <v>#VALUE!</v>
      </c>
      <c r="JH216" s="53"/>
      <c r="JI216" s="83">
        <f t="shared" si="9627"/>
        <v>0</v>
      </c>
      <c r="JJ216" s="44">
        <f t="shared" si="9628"/>
        <v>0</v>
      </c>
      <c r="JK216" s="44">
        <f t="shared" si="9629"/>
        <v>0</v>
      </c>
      <c r="JL216" s="44">
        <f t="shared" si="9630"/>
        <v>0</v>
      </c>
      <c r="JM216" s="44" t="e">
        <f t="shared" si="9631"/>
        <v>#VALUE!</v>
      </c>
      <c r="JN216" s="44" t="e">
        <f t="shared" si="9632"/>
        <v>#VALUE!</v>
      </c>
      <c r="JO216" s="44" t="e">
        <f t="shared" si="9633"/>
        <v>#VALUE!</v>
      </c>
      <c r="JP216" s="44" t="e">
        <f t="shared" si="9634"/>
        <v>#VALUE!</v>
      </c>
      <c r="JQ216" s="44" t="e">
        <f t="shared" si="9635"/>
        <v>#VALUE!</v>
      </c>
      <c r="JR216" s="44" t="e">
        <f t="shared" si="9636"/>
        <v>#VALUE!</v>
      </c>
      <c r="JS216" s="53"/>
      <c r="JT216" s="83">
        <f t="shared" si="9637"/>
        <v>0</v>
      </c>
      <c r="JU216" s="44">
        <f t="shared" si="9638"/>
        <v>0</v>
      </c>
      <c r="JV216" s="44">
        <f t="shared" si="9639"/>
        <v>0</v>
      </c>
      <c r="JW216" s="44">
        <f t="shared" si="9640"/>
        <v>0</v>
      </c>
      <c r="JX216" s="44" t="e">
        <f t="shared" si="9641"/>
        <v>#VALUE!</v>
      </c>
      <c r="JY216" s="44" t="e">
        <f t="shared" si="9642"/>
        <v>#VALUE!</v>
      </c>
      <c r="JZ216" s="44" t="e">
        <f t="shared" si="9643"/>
        <v>#VALUE!</v>
      </c>
      <c r="KA216" s="44" t="e">
        <f t="shared" si="9644"/>
        <v>#VALUE!</v>
      </c>
      <c r="KB216" s="44" t="e">
        <f t="shared" si="9645"/>
        <v>#VALUE!</v>
      </c>
      <c r="KC216" s="44" t="e">
        <f t="shared" si="9646"/>
        <v>#VALUE!</v>
      </c>
      <c r="KD216" s="53"/>
      <c r="KE216" s="83">
        <f t="shared" si="9647"/>
        <v>0</v>
      </c>
      <c r="KF216" s="44">
        <f t="shared" si="9648"/>
        <v>0</v>
      </c>
      <c r="KG216" s="44">
        <f t="shared" si="9649"/>
        <v>0</v>
      </c>
      <c r="KH216" s="44">
        <f t="shared" si="9650"/>
        <v>0</v>
      </c>
      <c r="KI216" s="44" t="e">
        <f t="shared" si="9651"/>
        <v>#VALUE!</v>
      </c>
      <c r="KJ216" s="44" t="e">
        <f t="shared" si="9652"/>
        <v>#VALUE!</v>
      </c>
      <c r="KK216" s="44" t="e">
        <f t="shared" si="9653"/>
        <v>#VALUE!</v>
      </c>
      <c r="KL216" s="44" t="e">
        <f t="shared" si="9654"/>
        <v>#VALUE!</v>
      </c>
      <c r="KM216" s="44" t="e">
        <f t="shared" si="9655"/>
        <v>#VALUE!</v>
      </c>
      <c r="KN216" s="44" t="e">
        <f t="shared" si="9656"/>
        <v>#VALUE!</v>
      </c>
      <c r="KO216" s="53"/>
      <c r="KP216" s="83">
        <f t="shared" si="9657"/>
        <v>0</v>
      </c>
      <c r="KQ216" s="44">
        <f t="shared" si="9658"/>
        <v>0</v>
      </c>
      <c r="KR216" s="44">
        <f t="shared" si="9659"/>
        <v>0</v>
      </c>
      <c r="KS216" s="44">
        <f t="shared" si="9660"/>
        <v>0</v>
      </c>
      <c r="KT216" s="44" t="e">
        <f t="shared" si="9661"/>
        <v>#VALUE!</v>
      </c>
      <c r="KU216" s="44" t="e">
        <f t="shared" si="9662"/>
        <v>#VALUE!</v>
      </c>
      <c r="KV216" s="44" t="e">
        <f t="shared" si="9663"/>
        <v>#VALUE!</v>
      </c>
      <c r="KW216" s="44" t="e">
        <f t="shared" si="9664"/>
        <v>#VALUE!</v>
      </c>
      <c r="KX216" s="44" t="e">
        <f t="shared" si="9665"/>
        <v>#VALUE!</v>
      </c>
      <c r="KY216" s="44" t="e">
        <f t="shared" si="9666"/>
        <v>#VALUE!</v>
      </c>
      <c r="KZ216" s="53"/>
      <c r="LA216" s="83">
        <f t="shared" si="9667"/>
        <v>0</v>
      </c>
      <c r="LB216" s="44">
        <f t="shared" si="9668"/>
        <v>0</v>
      </c>
      <c r="LC216" s="44">
        <f t="shared" si="9669"/>
        <v>0</v>
      </c>
      <c r="LD216" s="44">
        <f t="shared" si="9670"/>
        <v>0</v>
      </c>
      <c r="LE216" s="44" t="e">
        <f t="shared" si="9671"/>
        <v>#VALUE!</v>
      </c>
      <c r="LF216" s="44" t="e">
        <f t="shared" si="9672"/>
        <v>#VALUE!</v>
      </c>
      <c r="LG216" s="44" t="e">
        <f t="shared" si="9673"/>
        <v>#VALUE!</v>
      </c>
      <c r="LH216" s="44" t="e">
        <f t="shared" si="9674"/>
        <v>#VALUE!</v>
      </c>
      <c r="LI216" s="44" t="e">
        <f t="shared" si="9675"/>
        <v>#VALUE!</v>
      </c>
      <c r="LJ216" s="44" t="e">
        <f t="shared" si="9676"/>
        <v>#VALUE!</v>
      </c>
      <c r="LK216" s="53"/>
      <c r="LL216" s="83">
        <f t="shared" si="9677"/>
        <v>0</v>
      </c>
      <c r="LM216" s="44">
        <f t="shared" si="9678"/>
        <v>0</v>
      </c>
      <c r="LN216" s="44">
        <f t="shared" si="9679"/>
        <v>0</v>
      </c>
      <c r="LO216" s="44">
        <f t="shared" si="9680"/>
        <v>0</v>
      </c>
      <c r="LP216" s="44" t="e">
        <f t="shared" si="9681"/>
        <v>#VALUE!</v>
      </c>
      <c r="LQ216" s="44" t="e">
        <f t="shared" si="9682"/>
        <v>#VALUE!</v>
      </c>
      <c r="LR216" s="44" t="e">
        <f t="shared" si="9683"/>
        <v>#VALUE!</v>
      </c>
      <c r="LS216" s="44" t="e">
        <f t="shared" si="9684"/>
        <v>#VALUE!</v>
      </c>
      <c r="LT216" s="44" t="e">
        <f t="shared" si="9685"/>
        <v>#VALUE!</v>
      </c>
      <c r="LU216" s="44" t="e">
        <f t="shared" si="9686"/>
        <v>#VALUE!</v>
      </c>
      <c r="LV216" s="53"/>
      <c r="LW216" s="83">
        <f t="shared" si="9687"/>
        <v>0</v>
      </c>
      <c r="LX216" s="44">
        <f t="shared" si="9688"/>
        <v>0</v>
      </c>
      <c r="LY216" s="44">
        <f t="shared" si="9689"/>
        <v>0</v>
      </c>
      <c r="LZ216" s="44">
        <f t="shared" si="9690"/>
        <v>0</v>
      </c>
      <c r="MA216" s="44" t="e">
        <f t="shared" si="9691"/>
        <v>#VALUE!</v>
      </c>
      <c r="MB216" s="44" t="e">
        <f t="shared" si="9692"/>
        <v>#VALUE!</v>
      </c>
      <c r="MC216" s="44" t="e">
        <f t="shared" si="9693"/>
        <v>#VALUE!</v>
      </c>
      <c r="MD216" s="44" t="e">
        <f t="shared" si="9694"/>
        <v>#VALUE!</v>
      </c>
      <c r="ME216" s="44" t="e">
        <f t="shared" si="9695"/>
        <v>#VALUE!</v>
      </c>
      <c r="MF216" s="44" t="e">
        <f t="shared" si="9696"/>
        <v>#VALUE!</v>
      </c>
      <c r="MG216" s="53"/>
      <c r="MH216" s="83">
        <f t="shared" si="9697"/>
        <v>0</v>
      </c>
      <c r="MI216" s="44">
        <f t="shared" si="9698"/>
        <v>0</v>
      </c>
      <c r="MJ216" s="44">
        <f t="shared" si="9699"/>
        <v>0</v>
      </c>
      <c r="MK216" s="44">
        <f t="shared" si="9700"/>
        <v>0</v>
      </c>
      <c r="ML216" s="44" t="e">
        <f t="shared" si="9701"/>
        <v>#VALUE!</v>
      </c>
      <c r="MM216" s="44" t="e">
        <f t="shared" si="9702"/>
        <v>#VALUE!</v>
      </c>
      <c r="MN216" s="44" t="e">
        <f t="shared" si="9703"/>
        <v>#VALUE!</v>
      </c>
      <c r="MO216" s="44" t="e">
        <f t="shared" si="9704"/>
        <v>#VALUE!</v>
      </c>
      <c r="MP216" s="44" t="e">
        <f t="shared" si="9705"/>
        <v>#VALUE!</v>
      </c>
      <c r="MQ216" s="44" t="e">
        <f t="shared" si="9706"/>
        <v>#VALUE!</v>
      </c>
      <c r="MR216" s="53"/>
      <c r="MS216" s="83">
        <f t="shared" si="9707"/>
        <v>0</v>
      </c>
      <c r="MT216" s="44">
        <f t="shared" si="9708"/>
        <v>0</v>
      </c>
      <c r="MU216" s="44">
        <f t="shared" si="9709"/>
        <v>0</v>
      </c>
      <c r="MV216" s="44">
        <f t="shared" si="9710"/>
        <v>0</v>
      </c>
      <c r="MW216" s="44" t="e">
        <f t="shared" si="9711"/>
        <v>#VALUE!</v>
      </c>
      <c r="MX216" s="44" t="e">
        <f t="shared" si="9712"/>
        <v>#VALUE!</v>
      </c>
      <c r="MY216" s="44" t="e">
        <f t="shared" si="9713"/>
        <v>#VALUE!</v>
      </c>
      <c r="MZ216" s="44" t="e">
        <f t="shared" si="9714"/>
        <v>#VALUE!</v>
      </c>
      <c r="NA216" s="44" t="e">
        <f t="shared" si="9715"/>
        <v>#VALUE!</v>
      </c>
      <c r="NB216" s="44" t="e">
        <f t="shared" si="9716"/>
        <v>#VALUE!</v>
      </c>
      <c r="NC216" s="53"/>
      <c r="ND216" s="83">
        <f t="shared" si="9717"/>
        <v>0</v>
      </c>
      <c r="NE216" s="44">
        <f t="shared" si="9718"/>
        <v>0</v>
      </c>
      <c r="NF216" s="44">
        <f t="shared" si="9719"/>
        <v>0</v>
      </c>
      <c r="NG216" s="44">
        <f t="shared" si="9720"/>
        <v>0</v>
      </c>
      <c r="NH216" s="44" t="e">
        <f t="shared" si="9721"/>
        <v>#VALUE!</v>
      </c>
      <c r="NI216" s="44" t="e">
        <f t="shared" si="9722"/>
        <v>#VALUE!</v>
      </c>
      <c r="NJ216" s="44" t="e">
        <f t="shared" si="9723"/>
        <v>#VALUE!</v>
      </c>
      <c r="NK216" s="44" t="e">
        <f t="shared" si="9724"/>
        <v>#VALUE!</v>
      </c>
      <c r="NL216" s="44" t="e">
        <f t="shared" si="9725"/>
        <v>#VALUE!</v>
      </c>
      <c r="NM216" s="44" t="e">
        <f t="shared" si="9726"/>
        <v>#VALUE!</v>
      </c>
      <c r="NN216" s="53"/>
      <c r="NO216" s="83">
        <f t="shared" si="9727"/>
        <v>0</v>
      </c>
      <c r="NP216" s="44">
        <f t="shared" si="9728"/>
        <v>0</v>
      </c>
      <c r="NQ216" s="44">
        <f t="shared" si="9729"/>
        <v>0</v>
      </c>
      <c r="NR216" s="44">
        <f t="shared" si="9730"/>
        <v>0</v>
      </c>
      <c r="NS216" s="44" t="e">
        <f t="shared" si="9731"/>
        <v>#VALUE!</v>
      </c>
      <c r="NT216" s="44" t="e">
        <f t="shared" si="9732"/>
        <v>#VALUE!</v>
      </c>
      <c r="NU216" s="44" t="e">
        <f t="shared" si="9733"/>
        <v>#VALUE!</v>
      </c>
      <c r="NV216" s="44" t="e">
        <f t="shared" si="9734"/>
        <v>#VALUE!</v>
      </c>
      <c r="NW216" s="44" t="e">
        <f t="shared" si="9735"/>
        <v>#VALUE!</v>
      </c>
      <c r="NX216" s="44" t="e">
        <f t="shared" si="9736"/>
        <v>#VALUE!</v>
      </c>
      <c r="NY216" s="53"/>
      <c r="NZ216" s="83">
        <f t="shared" si="9737"/>
        <v>0</v>
      </c>
      <c r="OA216" s="44">
        <f t="shared" si="9738"/>
        <v>0</v>
      </c>
      <c r="OB216" s="44">
        <f t="shared" si="9739"/>
        <v>0</v>
      </c>
      <c r="OC216" s="44">
        <f t="shared" si="9740"/>
        <v>0</v>
      </c>
      <c r="OD216" s="44" t="e">
        <f t="shared" si="9741"/>
        <v>#VALUE!</v>
      </c>
      <c r="OE216" s="44" t="e">
        <f t="shared" si="9742"/>
        <v>#VALUE!</v>
      </c>
      <c r="OF216" s="44" t="e">
        <f t="shared" si="9743"/>
        <v>#VALUE!</v>
      </c>
      <c r="OG216" s="44" t="e">
        <f t="shared" si="9744"/>
        <v>#VALUE!</v>
      </c>
      <c r="OH216" s="44" t="e">
        <f t="shared" si="9745"/>
        <v>#VALUE!</v>
      </c>
      <c r="OI216" s="44" t="e">
        <f t="shared" si="9746"/>
        <v>#VALUE!</v>
      </c>
      <c r="OJ216" s="53"/>
      <c r="OK216" s="83">
        <f t="shared" si="9747"/>
        <v>0</v>
      </c>
      <c r="OL216" s="44">
        <f t="shared" si="9748"/>
        <v>0</v>
      </c>
      <c r="OM216" s="44">
        <f t="shared" si="9749"/>
        <v>0</v>
      </c>
      <c r="ON216" s="44">
        <f t="shared" si="9750"/>
        <v>0</v>
      </c>
      <c r="OO216" s="44" t="e">
        <f t="shared" si="9751"/>
        <v>#VALUE!</v>
      </c>
      <c r="OP216" s="44" t="e">
        <f t="shared" si="9752"/>
        <v>#VALUE!</v>
      </c>
      <c r="OQ216" s="44" t="e">
        <f t="shared" si="9753"/>
        <v>#VALUE!</v>
      </c>
      <c r="OR216" s="44" t="e">
        <f t="shared" si="9754"/>
        <v>#VALUE!</v>
      </c>
      <c r="OS216" s="44" t="e">
        <f t="shared" si="9755"/>
        <v>#VALUE!</v>
      </c>
      <c r="OT216" s="44" t="e">
        <f t="shared" si="9756"/>
        <v>#VALUE!</v>
      </c>
      <c r="OU216" s="53"/>
      <c r="OV216" s="83">
        <f t="shared" si="9757"/>
        <v>0</v>
      </c>
      <c r="OW216" s="44">
        <f t="shared" si="9758"/>
        <v>0</v>
      </c>
      <c r="OX216" s="44">
        <f t="shared" si="9759"/>
        <v>0</v>
      </c>
      <c r="OY216" s="44">
        <f t="shared" si="9760"/>
        <v>0</v>
      </c>
      <c r="OZ216" s="44" t="e">
        <f t="shared" si="9761"/>
        <v>#VALUE!</v>
      </c>
      <c r="PA216" s="44" t="e">
        <f t="shared" si="9762"/>
        <v>#VALUE!</v>
      </c>
      <c r="PB216" s="44" t="e">
        <f t="shared" si="9763"/>
        <v>#VALUE!</v>
      </c>
      <c r="PC216" s="44" t="e">
        <f t="shared" si="9764"/>
        <v>#VALUE!</v>
      </c>
      <c r="PD216" s="44" t="e">
        <f t="shared" si="9765"/>
        <v>#VALUE!</v>
      </c>
      <c r="PE216" s="44" t="e">
        <f t="shared" si="9766"/>
        <v>#VALUE!</v>
      </c>
      <c r="PF216" s="53"/>
      <c r="PG216" s="83">
        <f t="shared" si="9767"/>
        <v>0</v>
      </c>
      <c r="PH216" s="44">
        <f t="shared" si="9768"/>
        <v>0</v>
      </c>
      <c r="PI216" s="44">
        <f t="shared" si="9769"/>
        <v>0</v>
      </c>
      <c r="PJ216" s="44">
        <f t="shared" si="9770"/>
        <v>0</v>
      </c>
      <c r="PK216" s="44" t="e">
        <f t="shared" si="9771"/>
        <v>#VALUE!</v>
      </c>
      <c r="PL216" s="44" t="e">
        <f t="shared" si="9772"/>
        <v>#VALUE!</v>
      </c>
      <c r="PM216" s="44" t="e">
        <f t="shared" si="9773"/>
        <v>#VALUE!</v>
      </c>
      <c r="PN216" s="44" t="e">
        <f t="shared" si="9774"/>
        <v>#VALUE!</v>
      </c>
      <c r="PO216" s="44" t="e">
        <f t="shared" si="9775"/>
        <v>#VALUE!</v>
      </c>
      <c r="PP216" s="44" t="e">
        <f t="shared" si="9776"/>
        <v>#VALUE!</v>
      </c>
      <c r="PQ216" s="53"/>
      <c r="PR216" s="83">
        <f t="shared" si="9777"/>
        <v>0</v>
      </c>
      <c r="PS216" s="44">
        <f t="shared" si="9778"/>
        <v>0</v>
      </c>
      <c r="PT216" s="44">
        <f t="shared" si="9779"/>
        <v>0</v>
      </c>
      <c r="PU216" s="44">
        <f t="shared" si="9780"/>
        <v>0</v>
      </c>
      <c r="PV216" s="44" t="e">
        <f t="shared" si="9781"/>
        <v>#VALUE!</v>
      </c>
      <c r="PW216" s="44" t="e">
        <f t="shared" si="9782"/>
        <v>#VALUE!</v>
      </c>
      <c r="PX216" s="44" t="e">
        <f t="shared" si="9783"/>
        <v>#VALUE!</v>
      </c>
      <c r="PY216" s="44" t="e">
        <f t="shared" si="9784"/>
        <v>#VALUE!</v>
      </c>
      <c r="PZ216" s="44" t="e">
        <f t="shared" si="9785"/>
        <v>#VALUE!</v>
      </c>
      <c r="QA216" s="44" t="e">
        <f t="shared" si="9786"/>
        <v>#VALUE!</v>
      </c>
    </row>
    <row r="217" spans="1:443" x14ac:dyDescent="0.25">
      <c r="A217" s="42" t="s">
        <v>23</v>
      </c>
      <c r="B217" s="84"/>
      <c r="C217" s="53"/>
      <c r="D217" s="43"/>
      <c r="E217" s="83">
        <f t="shared" si="9787"/>
        <v>0</v>
      </c>
      <c r="F217" s="44">
        <f t="shared" si="9788"/>
        <v>0</v>
      </c>
      <c r="G217" s="44">
        <f t="shared" si="9395"/>
        <v>0</v>
      </c>
      <c r="H217" s="44">
        <f t="shared" si="9396"/>
        <v>0</v>
      </c>
      <c r="I217" s="44">
        <f t="shared" si="9397"/>
        <v>0</v>
      </c>
      <c r="J217" s="44">
        <f t="shared" si="9398"/>
        <v>0</v>
      </c>
      <c r="K217" s="44">
        <f t="shared" si="9399"/>
        <v>0</v>
      </c>
      <c r="L217" s="44">
        <f t="shared" si="9400"/>
        <v>0</v>
      </c>
      <c r="M217" s="44">
        <f t="shared" si="9401"/>
        <v>0</v>
      </c>
      <c r="N217" s="44">
        <f t="shared" si="9402"/>
        <v>0</v>
      </c>
      <c r="O217" s="53"/>
      <c r="P217" s="83">
        <f t="shared" si="9789"/>
        <v>0</v>
      </c>
      <c r="Q217" s="44">
        <f t="shared" si="9790"/>
        <v>0</v>
      </c>
      <c r="R217" s="44">
        <f t="shared" si="9403"/>
        <v>0</v>
      </c>
      <c r="S217" s="44">
        <f t="shared" si="9404"/>
        <v>0</v>
      </c>
      <c r="T217" s="44" t="e">
        <f t="shared" si="9405"/>
        <v>#VALUE!</v>
      </c>
      <c r="U217" s="44" t="e">
        <f t="shared" si="9406"/>
        <v>#VALUE!</v>
      </c>
      <c r="V217" s="44" t="e">
        <f t="shared" si="9407"/>
        <v>#VALUE!</v>
      </c>
      <c r="W217" s="44" t="e">
        <f t="shared" si="9408"/>
        <v>#VALUE!</v>
      </c>
      <c r="X217" s="44" t="e">
        <f t="shared" si="9409"/>
        <v>#VALUE!</v>
      </c>
      <c r="Y217" s="44" t="e">
        <f t="shared" si="9410"/>
        <v>#VALUE!</v>
      </c>
      <c r="Z217" s="53"/>
      <c r="AA217" s="83">
        <f t="shared" si="9791"/>
        <v>0</v>
      </c>
      <c r="AB217" s="44">
        <f t="shared" si="9792"/>
        <v>0</v>
      </c>
      <c r="AC217" s="44">
        <f t="shared" si="9411"/>
        <v>0</v>
      </c>
      <c r="AD217" s="44">
        <f t="shared" si="9412"/>
        <v>0</v>
      </c>
      <c r="AE217" s="44" t="e">
        <f t="shared" si="9413"/>
        <v>#VALUE!</v>
      </c>
      <c r="AF217" s="44" t="e">
        <f t="shared" si="9414"/>
        <v>#VALUE!</v>
      </c>
      <c r="AG217" s="44" t="e">
        <f t="shared" si="9415"/>
        <v>#VALUE!</v>
      </c>
      <c r="AH217" s="44" t="e">
        <f t="shared" si="9416"/>
        <v>#VALUE!</v>
      </c>
      <c r="AI217" s="44" t="e">
        <f t="shared" si="9417"/>
        <v>#VALUE!</v>
      </c>
      <c r="AJ217" s="44" t="e">
        <f t="shared" si="9418"/>
        <v>#VALUE!</v>
      </c>
      <c r="AK217" s="53"/>
      <c r="AL217" s="83">
        <f t="shared" si="9793"/>
        <v>0</v>
      </c>
      <c r="AM217" s="44">
        <f t="shared" si="9794"/>
        <v>0</v>
      </c>
      <c r="AN217" s="44">
        <f t="shared" si="9419"/>
        <v>0</v>
      </c>
      <c r="AO217" s="44">
        <f t="shared" si="9420"/>
        <v>0</v>
      </c>
      <c r="AP217" s="44" t="e">
        <f t="shared" si="9421"/>
        <v>#VALUE!</v>
      </c>
      <c r="AQ217" s="44" t="e">
        <f t="shared" si="9422"/>
        <v>#VALUE!</v>
      </c>
      <c r="AR217" s="44" t="e">
        <f t="shared" si="9423"/>
        <v>#VALUE!</v>
      </c>
      <c r="AS217" s="44" t="e">
        <f t="shared" si="9424"/>
        <v>#VALUE!</v>
      </c>
      <c r="AT217" s="44" t="e">
        <f t="shared" si="9425"/>
        <v>#VALUE!</v>
      </c>
      <c r="AU217" s="44" t="e">
        <f t="shared" si="9426"/>
        <v>#VALUE!</v>
      </c>
      <c r="AV217" s="53"/>
      <c r="AW217" s="83">
        <f t="shared" si="9427"/>
        <v>0</v>
      </c>
      <c r="AX217" s="44">
        <f t="shared" si="9428"/>
        <v>0</v>
      </c>
      <c r="AY217" s="44">
        <f t="shared" si="9429"/>
        <v>0</v>
      </c>
      <c r="AZ217" s="44">
        <f t="shared" si="9430"/>
        <v>0</v>
      </c>
      <c r="BA217" s="44" t="e">
        <f t="shared" si="9431"/>
        <v>#VALUE!</v>
      </c>
      <c r="BB217" s="44" t="e">
        <f t="shared" si="9432"/>
        <v>#VALUE!</v>
      </c>
      <c r="BC217" s="44" t="e">
        <f t="shared" si="9433"/>
        <v>#VALUE!</v>
      </c>
      <c r="BD217" s="44" t="e">
        <f t="shared" si="9434"/>
        <v>#VALUE!</v>
      </c>
      <c r="BE217" s="44" t="e">
        <f t="shared" si="9435"/>
        <v>#VALUE!</v>
      </c>
      <c r="BF217" s="44" t="e">
        <f t="shared" si="9436"/>
        <v>#VALUE!</v>
      </c>
      <c r="BG217" s="53"/>
      <c r="BH217" s="83">
        <f t="shared" si="9437"/>
        <v>0</v>
      </c>
      <c r="BI217" s="44">
        <f t="shared" si="9438"/>
        <v>0</v>
      </c>
      <c r="BJ217" s="44">
        <f t="shared" si="9439"/>
        <v>0</v>
      </c>
      <c r="BK217" s="44">
        <f t="shared" si="9440"/>
        <v>0</v>
      </c>
      <c r="BL217" s="44" t="e">
        <f t="shared" si="9441"/>
        <v>#VALUE!</v>
      </c>
      <c r="BM217" s="44" t="e">
        <f t="shared" si="9442"/>
        <v>#VALUE!</v>
      </c>
      <c r="BN217" s="44" t="e">
        <f t="shared" si="9443"/>
        <v>#VALUE!</v>
      </c>
      <c r="BO217" s="44" t="e">
        <f t="shared" si="9444"/>
        <v>#VALUE!</v>
      </c>
      <c r="BP217" s="44" t="e">
        <f t="shared" si="9445"/>
        <v>#VALUE!</v>
      </c>
      <c r="BQ217" s="44" t="e">
        <f t="shared" si="9446"/>
        <v>#VALUE!</v>
      </c>
      <c r="BR217" s="53"/>
      <c r="BS217" s="83">
        <f t="shared" si="9447"/>
        <v>0</v>
      </c>
      <c r="BT217" s="44">
        <f t="shared" si="9448"/>
        <v>0</v>
      </c>
      <c r="BU217" s="44">
        <f t="shared" si="9449"/>
        <v>0</v>
      </c>
      <c r="BV217" s="44">
        <f t="shared" si="9450"/>
        <v>0</v>
      </c>
      <c r="BW217" s="44" t="e">
        <f t="shared" si="9451"/>
        <v>#VALUE!</v>
      </c>
      <c r="BX217" s="44" t="e">
        <f t="shared" si="9452"/>
        <v>#VALUE!</v>
      </c>
      <c r="BY217" s="44" t="e">
        <f t="shared" si="9453"/>
        <v>#VALUE!</v>
      </c>
      <c r="BZ217" s="44" t="e">
        <f t="shared" si="9454"/>
        <v>#VALUE!</v>
      </c>
      <c r="CA217" s="44" t="e">
        <f t="shared" si="9455"/>
        <v>#VALUE!</v>
      </c>
      <c r="CB217" s="44" t="e">
        <f t="shared" si="9456"/>
        <v>#VALUE!</v>
      </c>
      <c r="CC217" s="53"/>
      <c r="CD217" s="83">
        <f t="shared" si="9457"/>
        <v>0</v>
      </c>
      <c r="CE217" s="44">
        <f t="shared" si="9458"/>
        <v>0</v>
      </c>
      <c r="CF217" s="44">
        <f t="shared" si="9459"/>
        <v>0</v>
      </c>
      <c r="CG217" s="44">
        <f t="shared" si="9460"/>
        <v>0</v>
      </c>
      <c r="CH217" s="44" t="e">
        <f t="shared" si="9461"/>
        <v>#VALUE!</v>
      </c>
      <c r="CI217" s="44" t="e">
        <f t="shared" si="9462"/>
        <v>#VALUE!</v>
      </c>
      <c r="CJ217" s="44" t="e">
        <f t="shared" si="9463"/>
        <v>#VALUE!</v>
      </c>
      <c r="CK217" s="44" t="e">
        <f t="shared" si="9464"/>
        <v>#VALUE!</v>
      </c>
      <c r="CL217" s="44" t="e">
        <f t="shared" si="9465"/>
        <v>#VALUE!</v>
      </c>
      <c r="CM217" s="44" t="e">
        <f t="shared" si="9466"/>
        <v>#VALUE!</v>
      </c>
      <c r="CN217" s="53"/>
      <c r="CO217" s="83">
        <f t="shared" si="9467"/>
        <v>0</v>
      </c>
      <c r="CP217" s="44">
        <f t="shared" si="9468"/>
        <v>0</v>
      </c>
      <c r="CQ217" s="44">
        <f t="shared" si="9469"/>
        <v>0</v>
      </c>
      <c r="CR217" s="44">
        <f t="shared" si="9470"/>
        <v>0</v>
      </c>
      <c r="CS217" s="44" t="e">
        <f t="shared" si="9471"/>
        <v>#VALUE!</v>
      </c>
      <c r="CT217" s="44" t="e">
        <f t="shared" si="9472"/>
        <v>#VALUE!</v>
      </c>
      <c r="CU217" s="44" t="e">
        <f t="shared" si="9473"/>
        <v>#VALUE!</v>
      </c>
      <c r="CV217" s="44" t="e">
        <f t="shared" si="9474"/>
        <v>#VALUE!</v>
      </c>
      <c r="CW217" s="44" t="e">
        <f t="shared" si="9475"/>
        <v>#VALUE!</v>
      </c>
      <c r="CX217" s="44" t="e">
        <f t="shared" si="9476"/>
        <v>#VALUE!</v>
      </c>
      <c r="CY217" s="53"/>
      <c r="CZ217" s="83">
        <f t="shared" si="9477"/>
        <v>0</v>
      </c>
      <c r="DA217" s="44">
        <f t="shared" si="9478"/>
        <v>0</v>
      </c>
      <c r="DB217" s="44">
        <f t="shared" si="9479"/>
        <v>0</v>
      </c>
      <c r="DC217" s="44">
        <f t="shared" si="9480"/>
        <v>0</v>
      </c>
      <c r="DD217" s="44" t="e">
        <f t="shared" si="9481"/>
        <v>#VALUE!</v>
      </c>
      <c r="DE217" s="44" t="e">
        <f t="shared" si="9482"/>
        <v>#VALUE!</v>
      </c>
      <c r="DF217" s="44" t="e">
        <f t="shared" si="9483"/>
        <v>#VALUE!</v>
      </c>
      <c r="DG217" s="44" t="e">
        <f t="shared" si="9484"/>
        <v>#VALUE!</v>
      </c>
      <c r="DH217" s="44" t="e">
        <f t="shared" si="9485"/>
        <v>#VALUE!</v>
      </c>
      <c r="DI217" s="44" t="e">
        <f t="shared" si="9486"/>
        <v>#VALUE!</v>
      </c>
      <c r="DJ217" s="53"/>
      <c r="DK217" s="83">
        <f t="shared" si="9487"/>
        <v>0</v>
      </c>
      <c r="DL217" s="44">
        <f t="shared" si="9488"/>
        <v>0</v>
      </c>
      <c r="DM217" s="44">
        <f t="shared" si="9489"/>
        <v>0</v>
      </c>
      <c r="DN217" s="44">
        <f t="shared" si="9490"/>
        <v>0</v>
      </c>
      <c r="DO217" s="44" t="e">
        <f t="shared" si="9491"/>
        <v>#VALUE!</v>
      </c>
      <c r="DP217" s="44" t="e">
        <f t="shared" si="9492"/>
        <v>#VALUE!</v>
      </c>
      <c r="DQ217" s="44" t="e">
        <f t="shared" si="9493"/>
        <v>#VALUE!</v>
      </c>
      <c r="DR217" s="44" t="e">
        <f t="shared" si="9494"/>
        <v>#VALUE!</v>
      </c>
      <c r="DS217" s="44" t="e">
        <f t="shared" si="9495"/>
        <v>#VALUE!</v>
      </c>
      <c r="DT217" s="44" t="e">
        <f t="shared" si="9496"/>
        <v>#VALUE!</v>
      </c>
      <c r="DU217" s="53"/>
      <c r="DV217" s="83">
        <f t="shared" si="9497"/>
        <v>0</v>
      </c>
      <c r="DW217" s="44">
        <f t="shared" si="9498"/>
        <v>0</v>
      </c>
      <c r="DX217" s="44">
        <f t="shared" si="9499"/>
        <v>0</v>
      </c>
      <c r="DY217" s="44">
        <f t="shared" si="9500"/>
        <v>0</v>
      </c>
      <c r="DZ217" s="44" t="e">
        <f t="shared" si="9501"/>
        <v>#VALUE!</v>
      </c>
      <c r="EA217" s="44" t="e">
        <f t="shared" si="9502"/>
        <v>#VALUE!</v>
      </c>
      <c r="EB217" s="44" t="e">
        <f t="shared" si="9503"/>
        <v>#VALUE!</v>
      </c>
      <c r="EC217" s="44" t="e">
        <f t="shared" si="9504"/>
        <v>#VALUE!</v>
      </c>
      <c r="ED217" s="44" t="e">
        <f t="shared" si="9505"/>
        <v>#VALUE!</v>
      </c>
      <c r="EE217" s="44" t="e">
        <f t="shared" si="9506"/>
        <v>#VALUE!</v>
      </c>
      <c r="EF217" s="53"/>
      <c r="EG217" s="83">
        <f t="shared" si="9507"/>
        <v>0</v>
      </c>
      <c r="EH217" s="44">
        <f t="shared" si="9508"/>
        <v>0</v>
      </c>
      <c r="EI217" s="44">
        <f t="shared" si="9509"/>
        <v>0</v>
      </c>
      <c r="EJ217" s="44">
        <f t="shared" si="9510"/>
        <v>0</v>
      </c>
      <c r="EK217" s="44" t="e">
        <f t="shared" si="9511"/>
        <v>#VALUE!</v>
      </c>
      <c r="EL217" s="44" t="e">
        <f t="shared" si="9512"/>
        <v>#VALUE!</v>
      </c>
      <c r="EM217" s="44" t="e">
        <f t="shared" si="9513"/>
        <v>#VALUE!</v>
      </c>
      <c r="EN217" s="44" t="e">
        <f t="shared" si="9514"/>
        <v>#VALUE!</v>
      </c>
      <c r="EO217" s="44" t="e">
        <f t="shared" si="9515"/>
        <v>#VALUE!</v>
      </c>
      <c r="EP217" s="44" t="e">
        <f t="shared" si="9516"/>
        <v>#VALUE!</v>
      </c>
      <c r="EQ217" s="53"/>
      <c r="ER217" s="83">
        <f t="shared" si="9517"/>
        <v>0</v>
      </c>
      <c r="ES217" s="44">
        <f t="shared" si="9518"/>
        <v>0</v>
      </c>
      <c r="ET217" s="44">
        <f t="shared" si="9519"/>
        <v>0</v>
      </c>
      <c r="EU217" s="44">
        <f t="shared" si="9520"/>
        <v>0</v>
      </c>
      <c r="EV217" s="44" t="e">
        <f t="shared" si="9521"/>
        <v>#VALUE!</v>
      </c>
      <c r="EW217" s="44" t="e">
        <f t="shared" si="9522"/>
        <v>#VALUE!</v>
      </c>
      <c r="EX217" s="44" t="e">
        <f t="shared" si="9523"/>
        <v>#VALUE!</v>
      </c>
      <c r="EY217" s="44" t="e">
        <f t="shared" si="9524"/>
        <v>#VALUE!</v>
      </c>
      <c r="EZ217" s="44" t="e">
        <f t="shared" si="9525"/>
        <v>#VALUE!</v>
      </c>
      <c r="FA217" s="44" t="e">
        <f t="shared" si="9526"/>
        <v>#VALUE!</v>
      </c>
      <c r="FB217" s="53"/>
      <c r="FC217" s="83">
        <f t="shared" si="9527"/>
        <v>0</v>
      </c>
      <c r="FD217" s="44">
        <f t="shared" si="9528"/>
        <v>0</v>
      </c>
      <c r="FE217" s="44">
        <f t="shared" si="9529"/>
        <v>0</v>
      </c>
      <c r="FF217" s="44">
        <f t="shared" si="9530"/>
        <v>0</v>
      </c>
      <c r="FG217" s="44" t="e">
        <f t="shared" si="9531"/>
        <v>#VALUE!</v>
      </c>
      <c r="FH217" s="44" t="e">
        <f t="shared" si="9532"/>
        <v>#VALUE!</v>
      </c>
      <c r="FI217" s="44" t="e">
        <f t="shared" si="9533"/>
        <v>#VALUE!</v>
      </c>
      <c r="FJ217" s="44" t="e">
        <f t="shared" si="9534"/>
        <v>#VALUE!</v>
      </c>
      <c r="FK217" s="44" t="e">
        <f t="shared" si="9535"/>
        <v>#VALUE!</v>
      </c>
      <c r="FL217" s="44" t="e">
        <f t="shared" si="9536"/>
        <v>#VALUE!</v>
      </c>
      <c r="FM217" s="53"/>
      <c r="FN217" s="83">
        <f t="shared" si="9537"/>
        <v>0</v>
      </c>
      <c r="FO217" s="44">
        <f t="shared" si="9538"/>
        <v>0</v>
      </c>
      <c r="FP217" s="44">
        <f t="shared" si="9539"/>
        <v>0</v>
      </c>
      <c r="FQ217" s="44">
        <f t="shared" si="9540"/>
        <v>0</v>
      </c>
      <c r="FR217" s="44" t="e">
        <f t="shared" si="9541"/>
        <v>#VALUE!</v>
      </c>
      <c r="FS217" s="44" t="e">
        <f t="shared" si="9542"/>
        <v>#VALUE!</v>
      </c>
      <c r="FT217" s="44" t="e">
        <f t="shared" si="9543"/>
        <v>#VALUE!</v>
      </c>
      <c r="FU217" s="44" t="e">
        <f t="shared" si="9544"/>
        <v>#VALUE!</v>
      </c>
      <c r="FV217" s="44" t="e">
        <f t="shared" si="9545"/>
        <v>#VALUE!</v>
      </c>
      <c r="FW217" s="44" t="e">
        <f t="shared" si="9546"/>
        <v>#VALUE!</v>
      </c>
      <c r="FX217" s="53"/>
      <c r="FY217" s="83">
        <f t="shared" si="9547"/>
        <v>0</v>
      </c>
      <c r="FZ217" s="44">
        <f t="shared" si="9548"/>
        <v>0</v>
      </c>
      <c r="GA217" s="44">
        <f t="shared" si="9549"/>
        <v>0</v>
      </c>
      <c r="GB217" s="44">
        <f t="shared" si="9550"/>
        <v>0</v>
      </c>
      <c r="GC217" s="44" t="e">
        <f t="shared" si="9551"/>
        <v>#VALUE!</v>
      </c>
      <c r="GD217" s="44" t="e">
        <f t="shared" si="9552"/>
        <v>#VALUE!</v>
      </c>
      <c r="GE217" s="44" t="e">
        <f t="shared" si="9553"/>
        <v>#VALUE!</v>
      </c>
      <c r="GF217" s="44" t="e">
        <f t="shared" si="9554"/>
        <v>#VALUE!</v>
      </c>
      <c r="GG217" s="44" t="e">
        <f t="shared" si="9555"/>
        <v>#VALUE!</v>
      </c>
      <c r="GH217" s="44" t="e">
        <f t="shared" si="9556"/>
        <v>#VALUE!</v>
      </c>
      <c r="GI217" s="53"/>
      <c r="GJ217" s="83">
        <f t="shared" si="9557"/>
        <v>0</v>
      </c>
      <c r="GK217" s="44">
        <f t="shared" si="9558"/>
        <v>0</v>
      </c>
      <c r="GL217" s="44">
        <f t="shared" si="9559"/>
        <v>0</v>
      </c>
      <c r="GM217" s="44">
        <f t="shared" si="9560"/>
        <v>0</v>
      </c>
      <c r="GN217" s="44" t="e">
        <f t="shared" si="9561"/>
        <v>#VALUE!</v>
      </c>
      <c r="GO217" s="44" t="e">
        <f t="shared" si="9562"/>
        <v>#VALUE!</v>
      </c>
      <c r="GP217" s="44" t="e">
        <f t="shared" si="9563"/>
        <v>#VALUE!</v>
      </c>
      <c r="GQ217" s="44" t="e">
        <f t="shared" si="9564"/>
        <v>#VALUE!</v>
      </c>
      <c r="GR217" s="44" t="e">
        <f t="shared" si="9565"/>
        <v>#VALUE!</v>
      </c>
      <c r="GS217" s="44" t="e">
        <f t="shared" si="9566"/>
        <v>#VALUE!</v>
      </c>
      <c r="GT217" s="53"/>
      <c r="GU217" s="83">
        <f t="shared" si="9567"/>
        <v>0</v>
      </c>
      <c r="GV217" s="44">
        <f t="shared" si="9568"/>
        <v>0</v>
      </c>
      <c r="GW217" s="44">
        <f t="shared" si="9569"/>
        <v>0</v>
      </c>
      <c r="GX217" s="44">
        <f t="shared" si="9570"/>
        <v>0</v>
      </c>
      <c r="GY217" s="44" t="e">
        <f t="shared" si="9571"/>
        <v>#VALUE!</v>
      </c>
      <c r="GZ217" s="44" t="e">
        <f t="shared" si="9572"/>
        <v>#VALUE!</v>
      </c>
      <c r="HA217" s="44" t="e">
        <f t="shared" si="9573"/>
        <v>#VALUE!</v>
      </c>
      <c r="HB217" s="44" t="e">
        <f t="shared" si="9574"/>
        <v>#VALUE!</v>
      </c>
      <c r="HC217" s="44" t="e">
        <f t="shared" si="9575"/>
        <v>#VALUE!</v>
      </c>
      <c r="HD217" s="44" t="e">
        <f t="shared" si="9576"/>
        <v>#VALUE!</v>
      </c>
      <c r="HE217" s="53"/>
      <c r="HF217" s="83">
        <f t="shared" si="9577"/>
        <v>0</v>
      </c>
      <c r="HG217" s="44">
        <f t="shared" si="9578"/>
        <v>0</v>
      </c>
      <c r="HH217" s="44">
        <f t="shared" si="9579"/>
        <v>0</v>
      </c>
      <c r="HI217" s="44">
        <f t="shared" si="9580"/>
        <v>0</v>
      </c>
      <c r="HJ217" s="44" t="e">
        <f t="shared" si="9581"/>
        <v>#VALUE!</v>
      </c>
      <c r="HK217" s="44" t="e">
        <f t="shared" si="9582"/>
        <v>#VALUE!</v>
      </c>
      <c r="HL217" s="44" t="e">
        <f t="shared" si="9583"/>
        <v>#VALUE!</v>
      </c>
      <c r="HM217" s="44" t="e">
        <f t="shared" si="9584"/>
        <v>#VALUE!</v>
      </c>
      <c r="HN217" s="44" t="e">
        <f t="shared" si="9585"/>
        <v>#VALUE!</v>
      </c>
      <c r="HO217" s="44" t="e">
        <f t="shared" si="9586"/>
        <v>#VALUE!</v>
      </c>
      <c r="HP217" s="53"/>
      <c r="HQ217" s="83">
        <f t="shared" si="9587"/>
        <v>0</v>
      </c>
      <c r="HR217" s="44">
        <f t="shared" si="9588"/>
        <v>0</v>
      </c>
      <c r="HS217" s="44">
        <f t="shared" si="9589"/>
        <v>0</v>
      </c>
      <c r="HT217" s="44">
        <f t="shared" si="9590"/>
        <v>0</v>
      </c>
      <c r="HU217" s="44" t="e">
        <f t="shared" si="9591"/>
        <v>#VALUE!</v>
      </c>
      <c r="HV217" s="44" t="e">
        <f t="shared" si="9592"/>
        <v>#VALUE!</v>
      </c>
      <c r="HW217" s="44" t="e">
        <f t="shared" si="9593"/>
        <v>#VALUE!</v>
      </c>
      <c r="HX217" s="44" t="e">
        <f t="shared" si="9594"/>
        <v>#VALUE!</v>
      </c>
      <c r="HY217" s="44" t="e">
        <f t="shared" si="9595"/>
        <v>#VALUE!</v>
      </c>
      <c r="HZ217" s="44" t="e">
        <f t="shared" si="9596"/>
        <v>#VALUE!</v>
      </c>
      <c r="IA217" s="53"/>
      <c r="IB217" s="83">
        <f t="shared" si="9597"/>
        <v>0</v>
      </c>
      <c r="IC217" s="44">
        <f t="shared" si="9598"/>
        <v>0</v>
      </c>
      <c r="ID217" s="44">
        <f t="shared" si="9599"/>
        <v>0</v>
      </c>
      <c r="IE217" s="44">
        <f t="shared" si="9600"/>
        <v>0</v>
      </c>
      <c r="IF217" s="44" t="e">
        <f t="shared" si="9601"/>
        <v>#VALUE!</v>
      </c>
      <c r="IG217" s="44" t="e">
        <f t="shared" si="9602"/>
        <v>#VALUE!</v>
      </c>
      <c r="IH217" s="44" t="e">
        <f t="shared" si="9603"/>
        <v>#VALUE!</v>
      </c>
      <c r="II217" s="44" t="e">
        <f t="shared" si="9604"/>
        <v>#VALUE!</v>
      </c>
      <c r="IJ217" s="44" t="e">
        <f t="shared" si="9605"/>
        <v>#VALUE!</v>
      </c>
      <c r="IK217" s="44" t="e">
        <f t="shared" si="9606"/>
        <v>#VALUE!</v>
      </c>
      <c r="IL217" s="53"/>
      <c r="IM217" s="83">
        <f t="shared" si="9607"/>
        <v>0</v>
      </c>
      <c r="IN217" s="44">
        <f t="shared" si="9608"/>
        <v>0</v>
      </c>
      <c r="IO217" s="44">
        <f t="shared" si="9609"/>
        <v>0</v>
      </c>
      <c r="IP217" s="44">
        <f t="shared" si="9610"/>
        <v>0</v>
      </c>
      <c r="IQ217" s="44" t="e">
        <f t="shared" si="9611"/>
        <v>#VALUE!</v>
      </c>
      <c r="IR217" s="44" t="e">
        <f t="shared" si="9612"/>
        <v>#VALUE!</v>
      </c>
      <c r="IS217" s="44" t="e">
        <f t="shared" si="9613"/>
        <v>#VALUE!</v>
      </c>
      <c r="IT217" s="44" t="e">
        <f t="shared" si="9614"/>
        <v>#VALUE!</v>
      </c>
      <c r="IU217" s="44" t="e">
        <f t="shared" si="9615"/>
        <v>#VALUE!</v>
      </c>
      <c r="IV217" s="44" t="e">
        <f t="shared" si="9616"/>
        <v>#VALUE!</v>
      </c>
      <c r="IW217" s="53"/>
      <c r="IX217" s="83">
        <f t="shared" si="9617"/>
        <v>0</v>
      </c>
      <c r="IY217" s="44">
        <f t="shared" si="9618"/>
        <v>0</v>
      </c>
      <c r="IZ217" s="44">
        <f t="shared" si="9619"/>
        <v>0</v>
      </c>
      <c r="JA217" s="44">
        <f t="shared" si="9620"/>
        <v>0</v>
      </c>
      <c r="JB217" s="44" t="e">
        <f t="shared" si="9621"/>
        <v>#VALUE!</v>
      </c>
      <c r="JC217" s="44" t="e">
        <f t="shared" si="9622"/>
        <v>#VALUE!</v>
      </c>
      <c r="JD217" s="44" t="e">
        <f t="shared" si="9623"/>
        <v>#VALUE!</v>
      </c>
      <c r="JE217" s="44" t="e">
        <f t="shared" si="9624"/>
        <v>#VALUE!</v>
      </c>
      <c r="JF217" s="44" t="e">
        <f t="shared" si="9625"/>
        <v>#VALUE!</v>
      </c>
      <c r="JG217" s="44" t="e">
        <f t="shared" si="9626"/>
        <v>#VALUE!</v>
      </c>
      <c r="JH217" s="53"/>
      <c r="JI217" s="83">
        <f t="shared" si="9627"/>
        <v>0</v>
      </c>
      <c r="JJ217" s="44">
        <f t="shared" si="9628"/>
        <v>0</v>
      </c>
      <c r="JK217" s="44">
        <f t="shared" si="9629"/>
        <v>0</v>
      </c>
      <c r="JL217" s="44">
        <f t="shared" si="9630"/>
        <v>0</v>
      </c>
      <c r="JM217" s="44" t="e">
        <f t="shared" si="9631"/>
        <v>#VALUE!</v>
      </c>
      <c r="JN217" s="44" t="e">
        <f t="shared" si="9632"/>
        <v>#VALUE!</v>
      </c>
      <c r="JO217" s="44" t="e">
        <f t="shared" si="9633"/>
        <v>#VALUE!</v>
      </c>
      <c r="JP217" s="44" t="e">
        <f t="shared" si="9634"/>
        <v>#VALUE!</v>
      </c>
      <c r="JQ217" s="44" t="e">
        <f t="shared" si="9635"/>
        <v>#VALUE!</v>
      </c>
      <c r="JR217" s="44" t="e">
        <f t="shared" si="9636"/>
        <v>#VALUE!</v>
      </c>
      <c r="JS217" s="53"/>
      <c r="JT217" s="83">
        <f t="shared" si="9637"/>
        <v>0</v>
      </c>
      <c r="JU217" s="44">
        <f t="shared" si="9638"/>
        <v>0</v>
      </c>
      <c r="JV217" s="44">
        <f t="shared" si="9639"/>
        <v>0</v>
      </c>
      <c r="JW217" s="44">
        <f t="shared" si="9640"/>
        <v>0</v>
      </c>
      <c r="JX217" s="44" t="e">
        <f t="shared" si="9641"/>
        <v>#VALUE!</v>
      </c>
      <c r="JY217" s="44" t="e">
        <f t="shared" si="9642"/>
        <v>#VALUE!</v>
      </c>
      <c r="JZ217" s="44" t="e">
        <f t="shared" si="9643"/>
        <v>#VALUE!</v>
      </c>
      <c r="KA217" s="44" t="e">
        <f t="shared" si="9644"/>
        <v>#VALUE!</v>
      </c>
      <c r="KB217" s="44" t="e">
        <f t="shared" si="9645"/>
        <v>#VALUE!</v>
      </c>
      <c r="KC217" s="44" t="e">
        <f t="shared" si="9646"/>
        <v>#VALUE!</v>
      </c>
      <c r="KD217" s="53"/>
      <c r="KE217" s="83">
        <f t="shared" si="9647"/>
        <v>0</v>
      </c>
      <c r="KF217" s="44">
        <f t="shared" si="9648"/>
        <v>0</v>
      </c>
      <c r="KG217" s="44">
        <f t="shared" si="9649"/>
        <v>0</v>
      </c>
      <c r="KH217" s="44">
        <f t="shared" si="9650"/>
        <v>0</v>
      </c>
      <c r="KI217" s="44" t="e">
        <f t="shared" si="9651"/>
        <v>#VALUE!</v>
      </c>
      <c r="KJ217" s="44" t="e">
        <f t="shared" si="9652"/>
        <v>#VALUE!</v>
      </c>
      <c r="KK217" s="44" t="e">
        <f t="shared" si="9653"/>
        <v>#VALUE!</v>
      </c>
      <c r="KL217" s="44" t="e">
        <f t="shared" si="9654"/>
        <v>#VALUE!</v>
      </c>
      <c r="KM217" s="44" t="e">
        <f t="shared" si="9655"/>
        <v>#VALUE!</v>
      </c>
      <c r="KN217" s="44" t="e">
        <f t="shared" si="9656"/>
        <v>#VALUE!</v>
      </c>
      <c r="KO217" s="53"/>
      <c r="KP217" s="83">
        <f t="shared" si="9657"/>
        <v>0</v>
      </c>
      <c r="KQ217" s="44">
        <f t="shared" si="9658"/>
        <v>0</v>
      </c>
      <c r="KR217" s="44">
        <f t="shared" si="9659"/>
        <v>0</v>
      </c>
      <c r="KS217" s="44">
        <f t="shared" si="9660"/>
        <v>0</v>
      </c>
      <c r="KT217" s="44" t="e">
        <f t="shared" si="9661"/>
        <v>#VALUE!</v>
      </c>
      <c r="KU217" s="44" t="e">
        <f t="shared" si="9662"/>
        <v>#VALUE!</v>
      </c>
      <c r="KV217" s="44" t="e">
        <f t="shared" si="9663"/>
        <v>#VALUE!</v>
      </c>
      <c r="KW217" s="44" t="e">
        <f t="shared" si="9664"/>
        <v>#VALUE!</v>
      </c>
      <c r="KX217" s="44" t="e">
        <f t="shared" si="9665"/>
        <v>#VALUE!</v>
      </c>
      <c r="KY217" s="44" t="e">
        <f t="shared" si="9666"/>
        <v>#VALUE!</v>
      </c>
      <c r="KZ217" s="53"/>
      <c r="LA217" s="83">
        <f t="shared" si="9667"/>
        <v>0</v>
      </c>
      <c r="LB217" s="44">
        <f t="shared" si="9668"/>
        <v>0</v>
      </c>
      <c r="LC217" s="44">
        <f t="shared" si="9669"/>
        <v>0</v>
      </c>
      <c r="LD217" s="44">
        <f t="shared" si="9670"/>
        <v>0</v>
      </c>
      <c r="LE217" s="44" t="e">
        <f t="shared" si="9671"/>
        <v>#VALUE!</v>
      </c>
      <c r="LF217" s="44" t="e">
        <f t="shared" si="9672"/>
        <v>#VALUE!</v>
      </c>
      <c r="LG217" s="44" t="e">
        <f t="shared" si="9673"/>
        <v>#VALUE!</v>
      </c>
      <c r="LH217" s="44" t="e">
        <f t="shared" si="9674"/>
        <v>#VALUE!</v>
      </c>
      <c r="LI217" s="44" t="e">
        <f t="shared" si="9675"/>
        <v>#VALUE!</v>
      </c>
      <c r="LJ217" s="44" t="e">
        <f t="shared" si="9676"/>
        <v>#VALUE!</v>
      </c>
      <c r="LK217" s="53"/>
      <c r="LL217" s="83">
        <f t="shared" si="9677"/>
        <v>0</v>
      </c>
      <c r="LM217" s="44">
        <f t="shared" si="9678"/>
        <v>0</v>
      </c>
      <c r="LN217" s="44">
        <f t="shared" si="9679"/>
        <v>0</v>
      </c>
      <c r="LO217" s="44">
        <f t="shared" si="9680"/>
        <v>0</v>
      </c>
      <c r="LP217" s="44" t="e">
        <f t="shared" si="9681"/>
        <v>#VALUE!</v>
      </c>
      <c r="LQ217" s="44" t="e">
        <f t="shared" si="9682"/>
        <v>#VALUE!</v>
      </c>
      <c r="LR217" s="44" t="e">
        <f t="shared" si="9683"/>
        <v>#VALUE!</v>
      </c>
      <c r="LS217" s="44" t="e">
        <f t="shared" si="9684"/>
        <v>#VALUE!</v>
      </c>
      <c r="LT217" s="44" t="e">
        <f t="shared" si="9685"/>
        <v>#VALUE!</v>
      </c>
      <c r="LU217" s="44" t="e">
        <f t="shared" si="9686"/>
        <v>#VALUE!</v>
      </c>
      <c r="LV217" s="53"/>
      <c r="LW217" s="83">
        <f t="shared" si="9687"/>
        <v>0</v>
      </c>
      <c r="LX217" s="44">
        <f t="shared" si="9688"/>
        <v>0</v>
      </c>
      <c r="LY217" s="44">
        <f t="shared" si="9689"/>
        <v>0</v>
      </c>
      <c r="LZ217" s="44">
        <f t="shared" si="9690"/>
        <v>0</v>
      </c>
      <c r="MA217" s="44" t="e">
        <f t="shared" si="9691"/>
        <v>#VALUE!</v>
      </c>
      <c r="MB217" s="44" t="e">
        <f t="shared" si="9692"/>
        <v>#VALUE!</v>
      </c>
      <c r="MC217" s="44" t="e">
        <f t="shared" si="9693"/>
        <v>#VALUE!</v>
      </c>
      <c r="MD217" s="44" t="e">
        <f t="shared" si="9694"/>
        <v>#VALUE!</v>
      </c>
      <c r="ME217" s="44" t="e">
        <f t="shared" si="9695"/>
        <v>#VALUE!</v>
      </c>
      <c r="MF217" s="44" t="e">
        <f t="shared" si="9696"/>
        <v>#VALUE!</v>
      </c>
      <c r="MG217" s="53"/>
      <c r="MH217" s="83">
        <f t="shared" si="9697"/>
        <v>0</v>
      </c>
      <c r="MI217" s="44">
        <f t="shared" si="9698"/>
        <v>0</v>
      </c>
      <c r="MJ217" s="44">
        <f t="shared" si="9699"/>
        <v>0</v>
      </c>
      <c r="MK217" s="44">
        <f t="shared" si="9700"/>
        <v>0</v>
      </c>
      <c r="ML217" s="44" t="e">
        <f t="shared" si="9701"/>
        <v>#VALUE!</v>
      </c>
      <c r="MM217" s="44" t="e">
        <f t="shared" si="9702"/>
        <v>#VALUE!</v>
      </c>
      <c r="MN217" s="44" t="e">
        <f t="shared" si="9703"/>
        <v>#VALUE!</v>
      </c>
      <c r="MO217" s="44" t="e">
        <f t="shared" si="9704"/>
        <v>#VALUE!</v>
      </c>
      <c r="MP217" s="44" t="e">
        <f t="shared" si="9705"/>
        <v>#VALUE!</v>
      </c>
      <c r="MQ217" s="44" t="e">
        <f t="shared" si="9706"/>
        <v>#VALUE!</v>
      </c>
      <c r="MR217" s="53"/>
      <c r="MS217" s="83">
        <f t="shared" si="9707"/>
        <v>0</v>
      </c>
      <c r="MT217" s="44">
        <f t="shared" si="9708"/>
        <v>0</v>
      </c>
      <c r="MU217" s="44">
        <f t="shared" si="9709"/>
        <v>0</v>
      </c>
      <c r="MV217" s="44">
        <f t="shared" si="9710"/>
        <v>0</v>
      </c>
      <c r="MW217" s="44" t="e">
        <f t="shared" si="9711"/>
        <v>#VALUE!</v>
      </c>
      <c r="MX217" s="44" t="e">
        <f t="shared" si="9712"/>
        <v>#VALUE!</v>
      </c>
      <c r="MY217" s="44" t="e">
        <f t="shared" si="9713"/>
        <v>#VALUE!</v>
      </c>
      <c r="MZ217" s="44" t="e">
        <f t="shared" si="9714"/>
        <v>#VALUE!</v>
      </c>
      <c r="NA217" s="44" t="e">
        <f t="shared" si="9715"/>
        <v>#VALUE!</v>
      </c>
      <c r="NB217" s="44" t="e">
        <f t="shared" si="9716"/>
        <v>#VALUE!</v>
      </c>
      <c r="NC217" s="53"/>
      <c r="ND217" s="83">
        <f t="shared" si="9717"/>
        <v>0</v>
      </c>
      <c r="NE217" s="44">
        <f t="shared" si="9718"/>
        <v>0</v>
      </c>
      <c r="NF217" s="44">
        <f t="shared" si="9719"/>
        <v>0</v>
      </c>
      <c r="NG217" s="44">
        <f t="shared" si="9720"/>
        <v>0</v>
      </c>
      <c r="NH217" s="44" t="e">
        <f t="shared" si="9721"/>
        <v>#VALUE!</v>
      </c>
      <c r="NI217" s="44" t="e">
        <f t="shared" si="9722"/>
        <v>#VALUE!</v>
      </c>
      <c r="NJ217" s="44" t="e">
        <f t="shared" si="9723"/>
        <v>#VALUE!</v>
      </c>
      <c r="NK217" s="44" t="e">
        <f t="shared" si="9724"/>
        <v>#VALUE!</v>
      </c>
      <c r="NL217" s="44" t="e">
        <f t="shared" si="9725"/>
        <v>#VALUE!</v>
      </c>
      <c r="NM217" s="44" t="e">
        <f t="shared" si="9726"/>
        <v>#VALUE!</v>
      </c>
      <c r="NN217" s="53"/>
      <c r="NO217" s="83">
        <f t="shared" si="9727"/>
        <v>0</v>
      </c>
      <c r="NP217" s="44">
        <f t="shared" si="9728"/>
        <v>0</v>
      </c>
      <c r="NQ217" s="44">
        <f t="shared" si="9729"/>
        <v>0</v>
      </c>
      <c r="NR217" s="44">
        <f t="shared" si="9730"/>
        <v>0</v>
      </c>
      <c r="NS217" s="44" t="e">
        <f t="shared" si="9731"/>
        <v>#VALUE!</v>
      </c>
      <c r="NT217" s="44" t="e">
        <f t="shared" si="9732"/>
        <v>#VALUE!</v>
      </c>
      <c r="NU217" s="44" t="e">
        <f t="shared" si="9733"/>
        <v>#VALUE!</v>
      </c>
      <c r="NV217" s="44" t="e">
        <f t="shared" si="9734"/>
        <v>#VALUE!</v>
      </c>
      <c r="NW217" s="44" t="e">
        <f t="shared" si="9735"/>
        <v>#VALUE!</v>
      </c>
      <c r="NX217" s="44" t="e">
        <f t="shared" si="9736"/>
        <v>#VALUE!</v>
      </c>
      <c r="NY217" s="53"/>
      <c r="NZ217" s="83">
        <f t="shared" si="9737"/>
        <v>0</v>
      </c>
      <c r="OA217" s="44">
        <f t="shared" si="9738"/>
        <v>0</v>
      </c>
      <c r="OB217" s="44">
        <f t="shared" si="9739"/>
        <v>0</v>
      </c>
      <c r="OC217" s="44">
        <f t="shared" si="9740"/>
        <v>0</v>
      </c>
      <c r="OD217" s="44" t="e">
        <f t="shared" si="9741"/>
        <v>#VALUE!</v>
      </c>
      <c r="OE217" s="44" t="e">
        <f t="shared" si="9742"/>
        <v>#VALUE!</v>
      </c>
      <c r="OF217" s="44" t="e">
        <f t="shared" si="9743"/>
        <v>#VALUE!</v>
      </c>
      <c r="OG217" s="44" t="e">
        <f t="shared" si="9744"/>
        <v>#VALUE!</v>
      </c>
      <c r="OH217" s="44" t="e">
        <f t="shared" si="9745"/>
        <v>#VALUE!</v>
      </c>
      <c r="OI217" s="44" t="e">
        <f t="shared" si="9746"/>
        <v>#VALUE!</v>
      </c>
      <c r="OJ217" s="53"/>
      <c r="OK217" s="83">
        <f t="shared" si="9747"/>
        <v>0</v>
      </c>
      <c r="OL217" s="44">
        <f t="shared" si="9748"/>
        <v>0</v>
      </c>
      <c r="OM217" s="44">
        <f t="shared" si="9749"/>
        <v>0</v>
      </c>
      <c r="ON217" s="44">
        <f t="shared" si="9750"/>
        <v>0</v>
      </c>
      <c r="OO217" s="44" t="e">
        <f t="shared" si="9751"/>
        <v>#VALUE!</v>
      </c>
      <c r="OP217" s="44" t="e">
        <f t="shared" si="9752"/>
        <v>#VALUE!</v>
      </c>
      <c r="OQ217" s="44" t="e">
        <f t="shared" si="9753"/>
        <v>#VALUE!</v>
      </c>
      <c r="OR217" s="44" t="e">
        <f t="shared" si="9754"/>
        <v>#VALUE!</v>
      </c>
      <c r="OS217" s="44" t="e">
        <f t="shared" si="9755"/>
        <v>#VALUE!</v>
      </c>
      <c r="OT217" s="44" t="e">
        <f t="shared" si="9756"/>
        <v>#VALUE!</v>
      </c>
      <c r="OU217" s="53"/>
      <c r="OV217" s="83">
        <f t="shared" si="9757"/>
        <v>0</v>
      </c>
      <c r="OW217" s="44">
        <f t="shared" si="9758"/>
        <v>0</v>
      </c>
      <c r="OX217" s="44">
        <f t="shared" si="9759"/>
        <v>0</v>
      </c>
      <c r="OY217" s="44">
        <f t="shared" si="9760"/>
        <v>0</v>
      </c>
      <c r="OZ217" s="44" t="e">
        <f t="shared" si="9761"/>
        <v>#VALUE!</v>
      </c>
      <c r="PA217" s="44" t="e">
        <f t="shared" si="9762"/>
        <v>#VALUE!</v>
      </c>
      <c r="PB217" s="44" t="e">
        <f t="shared" si="9763"/>
        <v>#VALUE!</v>
      </c>
      <c r="PC217" s="44" t="e">
        <f t="shared" si="9764"/>
        <v>#VALUE!</v>
      </c>
      <c r="PD217" s="44" t="e">
        <f t="shared" si="9765"/>
        <v>#VALUE!</v>
      </c>
      <c r="PE217" s="44" t="e">
        <f t="shared" si="9766"/>
        <v>#VALUE!</v>
      </c>
      <c r="PF217" s="53"/>
      <c r="PG217" s="83">
        <f t="shared" si="9767"/>
        <v>0</v>
      </c>
      <c r="PH217" s="44">
        <f t="shared" si="9768"/>
        <v>0</v>
      </c>
      <c r="PI217" s="44">
        <f t="shared" si="9769"/>
        <v>0</v>
      </c>
      <c r="PJ217" s="44">
        <f t="shared" si="9770"/>
        <v>0</v>
      </c>
      <c r="PK217" s="44" t="e">
        <f t="shared" si="9771"/>
        <v>#VALUE!</v>
      </c>
      <c r="PL217" s="44" t="e">
        <f t="shared" si="9772"/>
        <v>#VALUE!</v>
      </c>
      <c r="PM217" s="44" t="e">
        <f t="shared" si="9773"/>
        <v>#VALUE!</v>
      </c>
      <c r="PN217" s="44" t="e">
        <f t="shared" si="9774"/>
        <v>#VALUE!</v>
      </c>
      <c r="PO217" s="44" t="e">
        <f t="shared" si="9775"/>
        <v>#VALUE!</v>
      </c>
      <c r="PP217" s="44" t="e">
        <f t="shared" si="9776"/>
        <v>#VALUE!</v>
      </c>
      <c r="PQ217" s="53"/>
      <c r="PR217" s="83">
        <f t="shared" si="9777"/>
        <v>0</v>
      </c>
      <c r="PS217" s="44">
        <f t="shared" si="9778"/>
        <v>0</v>
      </c>
      <c r="PT217" s="44">
        <f t="shared" si="9779"/>
        <v>0</v>
      </c>
      <c r="PU217" s="44">
        <f t="shared" si="9780"/>
        <v>0</v>
      </c>
      <c r="PV217" s="44" t="e">
        <f t="shared" si="9781"/>
        <v>#VALUE!</v>
      </c>
      <c r="PW217" s="44" t="e">
        <f t="shared" si="9782"/>
        <v>#VALUE!</v>
      </c>
      <c r="PX217" s="44" t="e">
        <f t="shared" si="9783"/>
        <v>#VALUE!</v>
      </c>
      <c r="PY217" s="44" t="e">
        <f t="shared" si="9784"/>
        <v>#VALUE!</v>
      </c>
      <c r="PZ217" s="44" t="e">
        <f t="shared" si="9785"/>
        <v>#VALUE!</v>
      </c>
      <c r="QA217" s="44" t="e">
        <f t="shared" si="9786"/>
        <v>#VALUE!</v>
      </c>
    </row>
    <row r="219" spans="1:443" x14ac:dyDescent="0.25">
      <c r="A219" s="276" t="s">
        <v>176</v>
      </c>
      <c r="B219" s="277"/>
      <c r="C219" s="50"/>
      <c r="D219" s="37"/>
      <c r="E219" s="285" t="s">
        <v>103</v>
      </c>
      <c r="F219" s="285"/>
      <c r="G219" s="276" t="s">
        <v>4</v>
      </c>
      <c r="H219" s="277"/>
      <c r="I219" s="276" t="s">
        <v>5</v>
      </c>
      <c r="J219" s="277"/>
      <c r="K219" s="276" t="s">
        <v>9</v>
      </c>
      <c r="L219" s="277"/>
      <c r="M219" s="276" t="s">
        <v>106</v>
      </c>
      <c r="N219" s="277"/>
      <c r="O219" s="80"/>
      <c r="P219" s="286" t="s">
        <v>104</v>
      </c>
      <c r="Q219" s="286"/>
      <c r="R219" s="276" t="s">
        <v>4</v>
      </c>
      <c r="S219" s="277"/>
      <c r="T219" s="276" t="s">
        <v>5</v>
      </c>
      <c r="U219" s="277"/>
      <c r="V219" s="276" t="s">
        <v>9</v>
      </c>
      <c r="W219" s="277"/>
      <c r="X219" s="276" t="s">
        <v>106</v>
      </c>
      <c r="Y219" s="277"/>
      <c r="Z219" s="80"/>
      <c r="AA219" s="285" t="s">
        <v>155</v>
      </c>
      <c r="AB219" s="285"/>
      <c r="AC219" s="276" t="s">
        <v>4</v>
      </c>
      <c r="AD219" s="277"/>
      <c r="AE219" s="276" t="s">
        <v>5</v>
      </c>
      <c r="AF219" s="277"/>
      <c r="AG219" s="276" t="s">
        <v>9</v>
      </c>
      <c r="AH219" s="277"/>
      <c r="AI219" s="276" t="s">
        <v>106</v>
      </c>
      <c r="AJ219" s="277"/>
      <c r="AK219" s="80"/>
      <c r="AL219" s="285" t="s">
        <v>156</v>
      </c>
      <c r="AM219" s="285"/>
      <c r="AN219" s="276" t="s">
        <v>4</v>
      </c>
      <c r="AO219" s="277"/>
      <c r="AP219" s="276" t="s">
        <v>5</v>
      </c>
      <c r="AQ219" s="277"/>
      <c r="AR219" s="276" t="s">
        <v>9</v>
      </c>
      <c r="AS219" s="277"/>
      <c r="AT219" s="276" t="s">
        <v>106</v>
      </c>
      <c r="AU219" s="277"/>
      <c r="AV219" s="80"/>
      <c r="AW219" s="285" t="s">
        <v>311</v>
      </c>
      <c r="AX219" s="285"/>
      <c r="AY219" s="276" t="s">
        <v>4</v>
      </c>
      <c r="AZ219" s="277"/>
      <c r="BA219" s="276" t="s">
        <v>5</v>
      </c>
      <c r="BB219" s="277"/>
      <c r="BC219" s="276" t="s">
        <v>9</v>
      </c>
      <c r="BD219" s="277"/>
      <c r="BE219" s="276" t="s">
        <v>106</v>
      </c>
      <c r="BF219" s="277"/>
      <c r="BG219" s="80"/>
      <c r="BH219" s="285" t="s">
        <v>312</v>
      </c>
      <c r="BI219" s="285"/>
      <c r="BJ219" s="276" t="s">
        <v>4</v>
      </c>
      <c r="BK219" s="277"/>
      <c r="BL219" s="276" t="s">
        <v>5</v>
      </c>
      <c r="BM219" s="277"/>
      <c r="BN219" s="276" t="s">
        <v>9</v>
      </c>
      <c r="BO219" s="277"/>
      <c r="BP219" s="276" t="s">
        <v>106</v>
      </c>
      <c r="BQ219" s="277"/>
      <c r="BR219" s="80"/>
      <c r="BS219" s="285" t="s">
        <v>313</v>
      </c>
      <c r="BT219" s="285"/>
      <c r="BU219" s="276" t="s">
        <v>4</v>
      </c>
      <c r="BV219" s="277"/>
      <c r="BW219" s="276" t="s">
        <v>5</v>
      </c>
      <c r="BX219" s="277"/>
      <c r="BY219" s="276" t="s">
        <v>9</v>
      </c>
      <c r="BZ219" s="277"/>
      <c r="CA219" s="276" t="s">
        <v>106</v>
      </c>
      <c r="CB219" s="277"/>
      <c r="CC219" s="80"/>
      <c r="CD219" s="285" t="s">
        <v>314</v>
      </c>
      <c r="CE219" s="285"/>
      <c r="CF219" s="276" t="s">
        <v>4</v>
      </c>
      <c r="CG219" s="277"/>
      <c r="CH219" s="276" t="s">
        <v>5</v>
      </c>
      <c r="CI219" s="277"/>
      <c r="CJ219" s="276" t="s">
        <v>9</v>
      </c>
      <c r="CK219" s="277"/>
      <c r="CL219" s="276" t="s">
        <v>106</v>
      </c>
      <c r="CM219" s="277"/>
      <c r="CN219" s="80"/>
      <c r="CO219" s="285" t="s">
        <v>315</v>
      </c>
      <c r="CP219" s="285"/>
      <c r="CQ219" s="276" t="s">
        <v>4</v>
      </c>
      <c r="CR219" s="277"/>
      <c r="CS219" s="276" t="s">
        <v>5</v>
      </c>
      <c r="CT219" s="277"/>
      <c r="CU219" s="276" t="s">
        <v>9</v>
      </c>
      <c r="CV219" s="277"/>
      <c r="CW219" s="276" t="s">
        <v>106</v>
      </c>
      <c r="CX219" s="277"/>
      <c r="CY219" s="80"/>
      <c r="CZ219" s="285" t="s">
        <v>316</v>
      </c>
      <c r="DA219" s="285"/>
      <c r="DB219" s="276" t="s">
        <v>4</v>
      </c>
      <c r="DC219" s="277"/>
      <c r="DD219" s="276" t="s">
        <v>5</v>
      </c>
      <c r="DE219" s="277"/>
      <c r="DF219" s="276" t="s">
        <v>9</v>
      </c>
      <c r="DG219" s="277"/>
      <c r="DH219" s="276" t="s">
        <v>106</v>
      </c>
      <c r="DI219" s="277"/>
      <c r="DJ219" s="80"/>
      <c r="DK219" s="285" t="s">
        <v>258</v>
      </c>
      <c r="DL219" s="285"/>
      <c r="DM219" s="276" t="s">
        <v>4</v>
      </c>
      <c r="DN219" s="277"/>
      <c r="DO219" s="276" t="s">
        <v>5</v>
      </c>
      <c r="DP219" s="277"/>
      <c r="DQ219" s="276" t="s">
        <v>9</v>
      </c>
      <c r="DR219" s="277"/>
      <c r="DS219" s="276" t="s">
        <v>106</v>
      </c>
      <c r="DT219" s="277"/>
      <c r="DU219" s="80"/>
      <c r="DV219" s="285" t="s">
        <v>317</v>
      </c>
      <c r="DW219" s="285"/>
      <c r="DX219" s="276" t="s">
        <v>4</v>
      </c>
      <c r="DY219" s="277"/>
      <c r="DZ219" s="276" t="s">
        <v>5</v>
      </c>
      <c r="EA219" s="277"/>
      <c r="EB219" s="276" t="s">
        <v>9</v>
      </c>
      <c r="EC219" s="277"/>
      <c r="ED219" s="276" t="s">
        <v>106</v>
      </c>
      <c r="EE219" s="277"/>
      <c r="EF219" s="80"/>
      <c r="EG219" s="285" t="s">
        <v>318</v>
      </c>
      <c r="EH219" s="285"/>
      <c r="EI219" s="276" t="s">
        <v>4</v>
      </c>
      <c r="EJ219" s="277"/>
      <c r="EK219" s="276" t="s">
        <v>5</v>
      </c>
      <c r="EL219" s="277"/>
      <c r="EM219" s="276" t="s">
        <v>9</v>
      </c>
      <c r="EN219" s="277"/>
      <c r="EO219" s="276" t="s">
        <v>106</v>
      </c>
      <c r="EP219" s="277"/>
      <c r="EQ219" s="80"/>
      <c r="ER219" s="285" t="s">
        <v>319</v>
      </c>
      <c r="ES219" s="285"/>
      <c r="ET219" s="276" t="s">
        <v>4</v>
      </c>
      <c r="EU219" s="277"/>
      <c r="EV219" s="276" t="s">
        <v>5</v>
      </c>
      <c r="EW219" s="277"/>
      <c r="EX219" s="276" t="s">
        <v>9</v>
      </c>
      <c r="EY219" s="277"/>
      <c r="EZ219" s="276" t="s">
        <v>106</v>
      </c>
      <c r="FA219" s="277"/>
      <c r="FB219" s="80"/>
      <c r="FC219" s="285" t="s">
        <v>320</v>
      </c>
      <c r="FD219" s="285"/>
      <c r="FE219" s="276" t="s">
        <v>4</v>
      </c>
      <c r="FF219" s="277"/>
      <c r="FG219" s="276" t="s">
        <v>5</v>
      </c>
      <c r="FH219" s="277"/>
      <c r="FI219" s="276" t="s">
        <v>9</v>
      </c>
      <c r="FJ219" s="277"/>
      <c r="FK219" s="276" t="s">
        <v>106</v>
      </c>
      <c r="FL219" s="277"/>
      <c r="FM219" s="80"/>
      <c r="FN219" s="285" t="s">
        <v>321</v>
      </c>
      <c r="FO219" s="285"/>
      <c r="FP219" s="276" t="s">
        <v>4</v>
      </c>
      <c r="FQ219" s="277"/>
      <c r="FR219" s="276" t="s">
        <v>5</v>
      </c>
      <c r="FS219" s="277"/>
      <c r="FT219" s="276" t="s">
        <v>9</v>
      </c>
      <c r="FU219" s="277"/>
      <c r="FV219" s="276" t="s">
        <v>106</v>
      </c>
      <c r="FW219" s="277"/>
      <c r="FX219" s="80"/>
      <c r="FY219" s="285" t="s">
        <v>322</v>
      </c>
      <c r="FZ219" s="285"/>
      <c r="GA219" s="276" t="s">
        <v>4</v>
      </c>
      <c r="GB219" s="277"/>
      <c r="GC219" s="276" t="s">
        <v>5</v>
      </c>
      <c r="GD219" s="277"/>
      <c r="GE219" s="276" t="s">
        <v>9</v>
      </c>
      <c r="GF219" s="277"/>
      <c r="GG219" s="276" t="s">
        <v>106</v>
      </c>
      <c r="GH219" s="277"/>
      <c r="GI219" s="80"/>
      <c r="GJ219" s="285" t="s">
        <v>323</v>
      </c>
      <c r="GK219" s="285"/>
      <c r="GL219" s="276" t="s">
        <v>4</v>
      </c>
      <c r="GM219" s="277"/>
      <c r="GN219" s="276" t="s">
        <v>5</v>
      </c>
      <c r="GO219" s="277"/>
      <c r="GP219" s="276" t="s">
        <v>9</v>
      </c>
      <c r="GQ219" s="277"/>
      <c r="GR219" s="276" t="s">
        <v>106</v>
      </c>
      <c r="GS219" s="277"/>
      <c r="GT219" s="80"/>
      <c r="GU219" s="285" t="s">
        <v>324</v>
      </c>
      <c r="GV219" s="285"/>
      <c r="GW219" s="276" t="s">
        <v>4</v>
      </c>
      <c r="GX219" s="277"/>
      <c r="GY219" s="276" t="s">
        <v>5</v>
      </c>
      <c r="GZ219" s="277"/>
      <c r="HA219" s="276" t="s">
        <v>9</v>
      </c>
      <c r="HB219" s="277"/>
      <c r="HC219" s="276" t="s">
        <v>106</v>
      </c>
      <c r="HD219" s="277"/>
      <c r="HE219" s="80"/>
      <c r="HF219" s="285" t="s">
        <v>325</v>
      </c>
      <c r="HG219" s="285"/>
      <c r="HH219" s="276" t="s">
        <v>4</v>
      </c>
      <c r="HI219" s="277"/>
      <c r="HJ219" s="276" t="s">
        <v>5</v>
      </c>
      <c r="HK219" s="277"/>
      <c r="HL219" s="276" t="s">
        <v>9</v>
      </c>
      <c r="HM219" s="277"/>
      <c r="HN219" s="276" t="s">
        <v>106</v>
      </c>
      <c r="HO219" s="277"/>
      <c r="HP219" s="80"/>
      <c r="HQ219" s="285" t="s">
        <v>326</v>
      </c>
      <c r="HR219" s="285"/>
      <c r="HS219" s="276" t="s">
        <v>4</v>
      </c>
      <c r="HT219" s="277"/>
      <c r="HU219" s="276" t="s">
        <v>5</v>
      </c>
      <c r="HV219" s="277"/>
      <c r="HW219" s="276" t="s">
        <v>9</v>
      </c>
      <c r="HX219" s="277"/>
      <c r="HY219" s="276" t="s">
        <v>106</v>
      </c>
      <c r="HZ219" s="277"/>
      <c r="IA219" s="80"/>
      <c r="IB219" s="285" t="s">
        <v>327</v>
      </c>
      <c r="IC219" s="285"/>
      <c r="ID219" s="276" t="s">
        <v>4</v>
      </c>
      <c r="IE219" s="277"/>
      <c r="IF219" s="276" t="s">
        <v>5</v>
      </c>
      <c r="IG219" s="277"/>
      <c r="IH219" s="276" t="s">
        <v>9</v>
      </c>
      <c r="II219" s="277"/>
      <c r="IJ219" s="276" t="s">
        <v>106</v>
      </c>
      <c r="IK219" s="277"/>
      <c r="IL219" s="80"/>
      <c r="IM219" s="285" t="s">
        <v>328</v>
      </c>
      <c r="IN219" s="285"/>
      <c r="IO219" s="276" t="s">
        <v>4</v>
      </c>
      <c r="IP219" s="277"/>
      <c r="IQ219" s="276" t="s">
        <v>5</v>
      </c>
      <c r="IR219" s="277"/>
      <c r="IS219" s="276" t="s">
        <v>9</v>
      </c>
      <c r="IT219" s="277"/>
      <c r="IU219" s="276" t="s">
        <v>106</v>
      </c>
      <c r="IV219" s="277"/>
      <c r="IW219" s="80"/>
      <c r="IX219" s="285" t="s">
        <v>329</v>
      </c>
      <c r="IY219" s="285"/>
      <c r="IZ219" s="276" t="s">
        <v>4</v>
      </c>
      <c r="JA219" s="277"/>
      <c r="JB219" s="276" t="s">
        <v>5</v>
      </c>
      <c r="JC219" s="277"/>
      <c r="JD219" s="276" t="s">
        <v>9</v>
      </c>
      <c r="JE219" s="277"/>
      <c r="JF219" s="276" t="s">
        <v>106</v>
      </c>
      <c r="JG219" s="277"/>
      <c r="JH219" s="80"/>
      <c r="JI219" s="285" t="s">
        <v>330</v>
      </c>
      <c r="JJ219" s="285"/>
      <c r="JK219" s="276" t="s">
        <v>4</v>
      </c>
      <c r="JL219" s="277"/>
      <c r="JM219" s="276" t="s">
        <v>5</v>
      </c>
      <c r="JN219" s="277"/>
      <c r="JO219" s="276" t="s">
        <v>9</v>
      </c>
      <c r="JP219" s="277"/>
      <c r="JQ219" s="276" t="s">
        <v>106</v>
      </c>
      <c r="JR219" s="277"/>
      <c r="JS219" s="80"/>
      <c r="JT219" s="285" t="s">
        <v>331</v>
      </c>
      <c r="JU219" s="285"/>
      <c r="JV219" s="276" t="s">
        <v>4</v>
      </c>
      <c r="JW219" s="277"/>
      <c r="JX219" s="276" t="s">
        <v>5</v>
      </c>
      <c r="JY219" s="277"/>
      <c r="JZ219" s="276" t="s">
        <v>9</v>
      </c>
      <c r="KA219" s="277"/>
      <c r="KB219" s="276" t="s">
        <v>106</v>
      </c>
      <c r="KC219" s="277"/>
      <c r="KD219" s="80"/>
      <c r="KE219" s="285" t="s">
        <v>332</v>
      </c>
      <c r="KF219" s="285"/>
      <c r="KG219" s="276" t="s">
        <v>4</v>
      </c>
      <c r="KH219" s="277"/>
      <c r="KI219" s="276" t="s">
        <v>5</v>
      </c>
      <c r="KJ219" s="277"/>
      <c r="KK219" s="276" t="s">
        <v>9</v>
      </c>
      <c r="KL219" s="277"/>
      <c r="KM219" s="276" t="s">
        <v>106</v>
      </c>
      <c r="KN219" s="277"/>
      <c r="KO219" s="80"/>
      <c r="KP219" s="285" t="s">
        <v>333</v>
      </c>
      <c r="KQ219" s="285"/>
      <c r="KR219" s="276" t="s">
        <v>4</v>
      </c>
      <c r="KS219" s="277"/>
      <c r="KT219" s="276" t="s">
        <v>5</v>
      </c>
      <c r="KU219" s="277"/>
      <c r="KV219" s="276" t="s">
        <v>9</v>
      </c>
      <c r="KW219" s="277"/>
      <c r="KX219" s="276" t="s">
        <v>106</v>
      </c>
      <c r="KY219" s="277"/>
      <c r="KZ219" s="80"/>
      <c r="LA219" s="285" t="s">
        <v>334</v>
      </c>
      <c r="LB219" s="285"/>
      <c r="LC219" s="276" t="s">
        <v>4</v>
      </c>
      <c r="LD219" s="277"/>
      <c r="LE219" s="276" t="s">
        <v>5</v>
      </c>
      <c r="LF219" s="277"/>
      <c r="LG219" s="276" t="s">
        <v>9</v>
      </c>
      <c r="LH219" s="277"/>
      <c r="LI219" s="276" t="s">
        <v>106</v>
      </c>
      <c r="LJ219" s="277"/>
      <c r="LK219" s="80"/>
      <c r="LL219" s="285" t="s">
        <v>335</v>
      </c>
      <c r="LM219" s="285"/>
      <c r="LN219" s="276" t="s">
        <v>4</v>
      </c>
      <c r="LO219" s="277"/>
      <c r="LP219" s="276" t="s">
        <v>5</v>
      </c>
      <c r="LQ219" s="277"/>
      <c r="LR219" s="276" t="s">
        <v>9</v>
      </c>
      <c r="LS219" s="277"/>
      <c r="LT219" s="276" t="s">
        <v>106</v>
      </c>
      <c r="LU219" s="277"/>
      <c r="LV219" s="80"/>
      <c r="LW219" s="285" t="s">
        <v>336</v>
      </c>
      <c r="LX219" s="285"/>
      <c r="LY219" s="276" t="s">
        <v>4</v>
      </c>
      <c r="LZ219" s="277"/>
      <c r="MA219" s="276" t="s">
        <v>5</v>
      </c>
      <c r="MB219" s="277"/>
      <c r="MC219" s="276" t="s">
        <v>9</v>
      </c>
      <c r="MD219" s="277"/>
      <c r="ME219" s="276" t="s">
        <v>106</v>
      </c>
      <c r="MF219" s="277"/>
      <c r="MG219" s="80"/>
      <c r="MH219" s="285" t="s">
        <v>337</v>
      </c>
      <c r="MI219" s="285"/>
      <c r="MJ219" s="276" t="s">
        <v>4</v>
      </c>
      <c r="MK219" s="277"/>
      <c r="ML219" s="276" t="s">
        <v>5</v>
      </c>
      <c r="MM219" s="277"/>
      <c r="MN219" s="276" t="s">
        <v>9</v>
      </c>
      <c r="MO219" s="277"/>
      <c r="MP219" s="276" t="s">
        <v>106</v>
      </c>
      <c r="MQ219" s="277"/>
      <c r="MR219" s="80"/>
      <c r="MS219" s="285" t="s">
        <v>338</v>
      </c>
      <c r="MT219" s="285"/>
      <c r="MU219" s="276" t="s">
        <v>4</v>
      </c>
      <c r="MV219" s="277"/>
      <c r="MW219" s="276" t="s">
        <v>5</v>
      </c>
      <c r="MX219" s="277"/>
      <c r="MY219" s="276" t="s">
        <v>9</v>
      </c>
      <c r="MZ219" s="277"/>
      <c r="NA219" s="276" t="s">
        <v>106</v>
      </c>
      <c r="NB219" s="277"/>
      <c r="NC219" s="80"/>
      <c r="ND219" s="285" t="s">
        <v>339</v>
      </c>
      <c r="NE219" s="285"/>
      <c r="NF219" s="276" t="s">
        <v>4</v>
      </c>
      <c r="NG219" s="277"/>
      <c r="NH219" s="276" t="s">
        <v>5</v>
      </c>
      <c r="NI219" s="277"/>
      <c r="NJ219" s="276" t="s">
        <v>9</v>
      </c>
      <c r="NK219" s="277"/>
      <c r="NL219" s="276" t="s">
        <v>106</v>
      </c>
      <c r="NM219" s="277"/>
      <c r="NN219" s="80"/>
      <c r="NO219" s="285" t="s">
        <v>340</v>
      </c>
      <c r="NP219" s="285"/>
      <c r="NQ219" s="276" t="s">
        <v>4</v>
      </c>
      <c r="NR219" s="277"/>
      <c r="NS219" s="276" t="s">
        <v>5</v>
      </c>
      <c r="NT219" s="277"/>
      <c r="NU219" s="276" t="s">
        <v>9</v>
      </c>
      <c r="NV219" s="277"/>
      <c r="NW219" s="276" t="s">
        <v>106</v>
      </c>
      <c r="NX219" s="277"/>
      <c r="NY219" s="80"/>
      <c r="NZ219" s="285" t="s">
        <v>341</v>
      </c>
      <c r="OA219" s="285"/>
      <c r="OB219" s="276" t="s">
        <v>4</v>
      </c>
      <c r="OC219" s="277"/>
      <c r="OD219" s="276" t="s">
        <v>5</v>
      </c>
      <c r="OE219" s="277"/>
      <c r="OF219" s="276" t="s">
        <v>9</v>
      </c>
      <c r="OG219" s="277"/>
      <c r="OH219" s="276" t="s">
        <v>106</v>
      </c>
      <c r="OI219" s="277"/>
      <c r="OJ219" s="80"/>
      <c r="OK219" s="285" t="s">
        <v>342</v>
      </c>
      <c r="OL219" s="285"/>
      <c r="OM219" s="276" t="s">
        <v>4</v>
      </c>
      <c r="ON219" s="277"/>
      <c r="OO219" s="276" t="s">
        <v>5</v>
      </c>
      <c r="OP219" s="277"/>
      <c r="OQ219" s="276" t="s">
        <v>9</v>
      </c>
      <c r="OR219" s="277"/>
      <c r="OS219" s="276" t="s">
        <v>106</v>
      </c>
      <c r="OT219" s="277"/>
      <c r="OU219" s="80"/>
      <c r="OV219" s="285" t="s">
        <v>343</v>
      </c>
      <c r="OW219" s="285"/>
      <c r="OX219" s="276" t="s">
        <v>4</v>
      </c>
      <c r="OY219" s="277"/>
      <c r="OZ219" s="276" t="s">
        <v>5</v>
      </c>
      <c r="PA219" s="277"/>
      <c r="PB219" s="276" t="s">
        <v>9</v>
      </c>
      <c r="PC219" s="277"/>
      <c r="PD219" s="276" t="s">
        <v>106</v>
      </c>
      <c r="PE219" s="277"/>
      <c r="PF219" s="80"/>
      <c r="PG219" s="285" t="s">
        <v>344</v>
      </c>
      <c r="PH219" s="285"/>
      <c r="PI219" s="276" t="s">
        <v>4</v>
      </c>
      <c r="PJ219" s="277"/>
      <c r="PK219" s="276" t="s">
        <v>5</v>
      </c>
      <c r="PL219" s="277"/>
      <c r="PM219" s="276" t="s">
        <v>9</v>
      </c>
      <c r="PN219" s="277"/>
      <c r="PO219" s="276" t="s">
        <v>106</v>
      </c>
      <c r="PP219" s="277"/>
      <c r="PQ219" s="80"/>
      <c r="PR219" s="285" t="s">
        <v>345</v>
      </c>
      <c r="PS219" s="285"/>
      <c r="PT219" s="276" t="s">
        <v>4</v>
      </c>
      <c r="PU219" s="277"/>
      <c r="PV219" s="276" t="s">
        <v>5</v>
      </c>
      <c r="PW219" s="277"/>
      <c r="PX219" s="276" t="s">
        <v>9</v>
      </c>
      <c r="PY219" s="277"/>
      <c r="PZ219" s="276" t="s">
        <v>106</v>
      </c>
      <c r="QA219" s="277"/>
    </row>
    <row r="220" spans="1:443" x14ac:dyDescent="0.25">
      <c r="A220" s="272"/>
      <c r="B220" s="273"/>
      <c r="C220" s="50"/>
      <c r="D220" s="39"/>
      <c r="E220" s="284"/>
      <c r="F220" s="284"/>
      <c r="G220" s="281" t="s">
        <v>157</v>
      </c>
      <c r="H220" s="282"/>
      <c r="I220" s="281" t="s">
        <v>157</v>
      </c>
      <c r="J220" s="282"/>
      <c r="K220" s="281" t="s">
        <v>157</v>
      </c>
      <c r="L220" s="282"/>
      <c r="M220" s="281" t="s">
        <v>157</v>
      </c>
      <c r="N220" s="282"/>
      <c r="O220" s="81"/>
      <c r="P220" s="284"/>
      <c r="Q220" s="284"/>
      <c r="R220" s="281" t="s">
        <v>157</v>
      </c>
      <c r="S220" s="282"/>
      <c r="T220" s="281" t="s">
        <v>157</v>
      </c>
      <c r="U220" s="282"/>
      <c r="V220" s="281" t="s">
        <v>157</v>
      </c>
      <c r="W220" s="282"/>
      <c r="X220" s="281" t="s">
        <v>157</v>
      </c>
      <c r="Y220" s="282"/>
      <c r="Z220" s="81"/>
      <c r="AA220" s="284"/>
      <c r="AB220" s="284"/>
      <c r="AC220" s="281" t="s">
        <v>157</v>
      </c>
      <c r="AD220" s="282"/>
      <c r="AE220" s="281" t="s">
        <v>157</v>
      </c>
      <c r="AF220" s="282"/>
      <c r="AG220" s="281" t="s">
        <v>157</v>
      </c>
      <c r="AH220" s="282"/>
      <c r="AI220" s="281" t="s">
        <v>157</v>
      </c>
      <c r="AJ220" s="282"/>
      <c r="AK220" s="81"/>
      <c r="AL220" s="284"/>
      <c r="AM220" s="284"/>
      <c r="AN220" s="281" t="s">
        <v>157</v>
      </c>
      <c r="AO220" s="282"/>
      <c r="AP220" s="281" t="s">
        <v>157</v>
      </c>
      <c r="AQ220" s="282"/>
      <c r="AR220" s="281" t="s">
        <v>157</v>
      </c>
      <c r="AS220" s="282"/>
      <c r="AT220" s="281" t="s">
        <v>157</v>
      </c>
      <c r="AU220" s="282"/>
      <c r="AV220" s="81"/>
      <c r="AW220" s="284"/>
      <c r="AX220" s="284"/>
      <c r="AY220" s="281" t="s">
        <v>157</v>
      </c>
      <c r="AZ220" s="282"/>
      <c r="BA220" s="281" t="s">
        <v>157</v>
      </c>
      <c r="BB220" s="282"/>
      <c r="BC220" s="281" t="s">
        <v>157</v>
      </c>
      <c r="BD220" s="282"/>
      <c r="BE220" s="281" t="s">
        <v>157</v>
      </c>
      <c r="BF220" s="282"/>
      <c r="BG220" s="81"/>
      <c r="BH220" s="284"/>
      <c r="BI220" s="284"/>
      <c r="BJ220" s="281" t="s">
        <v>157</v>
      </c>
      <c r="BK220" s="282"/>
      <c r="BL220" s="281" t="s">
        <v>157</v>
      </c>
      <c r="BM220" s="282"/>
      <c r="BN220" s="281" t="s">
        <v>157</v>
      </c>
      <c r="BO220" s="282"/>
      <c r="BP220" s="281" t="s">
        <v>157</v>
      </c>
      <c r="BQ220" s="282"/>
      <c r="BR220" s="81"/>
      <c r="BS220" s="284"/>
      <c r="BT220" s="284"/>
      <c r="BU220" s="281" t="s">
        <v>157</v>
      </c>
      <c r="BV220" s="282"/>
      <c r="BW220" s="281" t="s">
        <v>157</v>
      </c>
      <c r="BX220" s="282"/>
      <c r="BY220" s="281" t="s">
        <v>157</v>
      </c>
      <c r="BZ220" s="282"/>
      <c r="CA220" s="281" t="s">
        <v>157</v>
      </c>
      <c r="CB220" s="282"/>
      <c r="CC220" s="81"/>
      <c r="CD220" s="284"/>
      <c r="CE220" s="284"/>
      <c r="CF220" s="281" t="s">
        <v>157</v>
      </c>
      <c r="CG220" s="282"/>
      <c r="CH220" s="281" t="s">
        <v>157</v>
      </c>
      <c r="CI220" s="282"/>
      <c r="CJ220" s="281" t="s">
        <v>157</v>
      </c>
      <c r="CK220" s="282"/>
      <c r="CL220" s="281" t="s">
        <v>157</v>
      </c>
      <c r="CM220" s="282"/>
      <c r="CN220" s="81"/>
      <c r="CO220" s="284"/>
      <c r="CP220" s="284"/>
      <c r="CQ220" s="281" t="s">
        <v>157</v>
      </c>
      <c r="CR220" s="282"/>
      <c r="CS220" s="281" t="s">
        <v>157</v>
      </c>
      <c r="CT220" s="282"/>
      <c r="CU220" s="281" t="s">
        <v>157</v>
      </c>
      <c r="CV220" s="282"/>
      <c r="CW220" s="281" t="s">
        <v>157</v>
      </c>
      <c r="CX220" s="282"/>
      <c r="CY220" s="81"/>
      <c r="CZ220" s="284"/>
      <c r="DA220" s="284"/>
      <c r="DB220" s="281" t="s">
        <v>157</v>
      </c>
      <c r="DC220" s="282"/>
      <c r="DD220" s="281" t="s">
        <v>157</v>
      </c>
      <c r="DE220" s="282"/>
      <c r="DF220" s="281" t="s">
        <v>157</v>
      </c>
      <c r="DG220" s="282"/>
      <c r="DH220" s="281" t="s">
        <v>157</v>
      </c>
      <c r="DI220" s="282"/>
      <c r="DJ220" s="81"/>
      <c r="DK220" s="284"/>
      <c r="DL220" s="284"/>
      <c r="DM220" s="281" t="s">
        <v>157</v>
      </c>
      <c r="DN220" s="282"/>
      <c r="DO220" s="281" t="s">
        <v>157</v>
      </c>
      <c r="DP220" s="282"/>
      <c r="DQ220" s="281" t="s">
        <v>157</v>
      </c>
      <c r="DR220" s="282"/>
      <c r="DS220" s="281" t="s">
        <v>157</v>
      </c>
      <c r="DT220" s="282"/>
      <c r="DU220" s="81"/>
      <c r="DV220" s="284"/>
      <c r="DW220" s="284"/>
      <c r="DX220" s="281" t="s">
        <v>157</v>
      </c>
      <c r="DY220" s="282"/>
      <c r="DZ220" s="281" t="s">
        <v>157</v>
      </c>
      <c r="EA220" s="282"/>
      <c r="EB220" s="281" t="s">
        <v>157</v>
      </c>
      <c r="EC220" s="282"/>
      <c r="ED220" s="281" t="s">
        <v>157</v>
      </c>
      <c r="EE220" s="282"/>
      <c r="EF220" s="81"/>
      <c r="EG220" s="284"/>
      <c r="EH220" s="284"/>
      <c r="EI220" s="281" t="s">
        <v>157</v>
      </c>
      <c r="EJ220" s="282"/>
      <c r="EK220" s="281" t="s">
        <v>157</v>
      </c>
      <c r="EL220" s="282"/>
      <c r="EM220" s="281" t="s">
        <v>157</v>
      </c>
      <c r="EN220" s="282"/>
      <c r="EO220" s="281" t="s">
        <v>157</v>
      </c>
      <c r="EP220" s="282"/>
      <c r="EQ220" s="81"/>
      <c r="ER220" s="284"/>
      <c r="ES220" s="284"/>
      <c r="ET220" s="281" t="s">
        <v>157</v>
      </c>
      <c r="EU220" s="282"/>
      <c r="EV220" s="281" t="s">
        <v>157</v>
      </c>
      <c r="EW220" s="282"/>
      <c r="EX220" s="281" t="s">
        <v>157</v>
      </c>
      <c r="EY220" s="282"/>
      <c r="EZ220" s="281" t="s">
        <v>157</v>
      </c>
      <c r="FA220" s="282"/>
      <c r="FB220" s="81"/>
      <c r="FC220" s="284"/>
      <c r="FD220" s="284"/>
      <c r="FE220" s="281" t="s">
        <v>157</v>
      </c>
      <c r="FF220" s="282"/>
      <c r="FG220" s="281" t="s">
        <v>157</v>
      </c>
      <c r="FH220" s="282"/>
      <c r="FI220" s="281" t="s">
        <v>157</v>
      </c>
      <c r="FJ220" s="282"/>
      <c r="FK220" s="281" t="s">
        <v>157</v>
      </c>
      <c r="FL220" s="282"/>
      <c r="FM220" s="81"/>
      <c r="FN220" s="284"/>
      <c r="FO220" s="284"/>
      <c r="FP220" s="281" t="s">
        <v>157</v>
      </c>
      <c r="FQ220" s="282"/>
      <c r="FR220" s="281" t="s">
        <v>157</v>
      </c>
      <c r="FS220" s="282"/>
      <c r="FT220" s="281" t="s">
        <v>157</v>
      </c>
      <c r="FU220" s="282"/>
      <c r="FV220" s="281" t="s">
        <v>157</v>
      </c>
      <c r="FW220" s="282"/>
      <c r="FX220" s="81"/>
      <c r="FY220" s="284"/>
      <c r="FZ220" s="284"/>
      <c r="GA220" s="281" t="s">
        <v>157</v>
      </c>
      <c r="GB220" s="282"/>
      <c r="GC220" s="281" t="s">
        <v>157</v>
      </c>
      <c r="GD220" s="282"/>
      <c r="GE220" s="281" t="s">
        <v>157</v>
      </c>
      <c r="GF220" s="282"/>
      <c r="GG220" s="281" t="s">
        <v>157</v>
      </c>
      <c r="GH220" s="282"/>
      <c r="GI220" s="81"/>
      <c r="GJ220" s="284"/>
      <c r="GK220" s="284"/>
      <c r="GL220" s="281" t="s">
        <v>157</v>
      </c>
      <c r="GM220" s="282"/>
      <c r="GN220" s="281" t="s">
        <v>157</v>
      </c>
      <c r="GO220" s="282"/>
      <c r="GP220" s="281" t="s">
        <v>157</v>
      </c>
      <c r="GQ220" s="282"/>
      <c r="GR220" s="281" t="s">
        <v>157</v>
      </c>
      <c r="GS220" s="282"/>
      <c r="GT220" s="81"/>
      <c r="GU220" s="284"/>
      <c r="GV220" s="284"/>
      <c r="GW220" s="281" t="s">
        <v>157</v>
      </c>
      <c r="GX220" s="282"/>
      <c r="GY220" s="281" t="s">
        <v>157</v>
      </c>
      <c r="GZ220" s="282"/>
      <c r="HA220" s="281" t="s">
        <v>157</v>
      </c>
      <c r="HB220" s="282"/>
      <c r="HC220" s="281" t="s">
        <v>157</v>
      </c>
      <c r="HD220" s="282"/>
      <c r="HE220" s="81"/>
      <c r="HF220" s="284"/>
      <c r="HG220" s="284"/>
      <c r="HH220" s="281" t="s">
        <v>157</v>
      </c>
      <c r="HI220" s="282"/>
      <c r="HJ220" s="281" t="s">
        <v>157</v>
      </c>
      <c r="HK220" s="282"/>
      <c r="HL220" s="281" t="s">
        <v>157</v>
      </c>
      <c r="HM220" s="282"/>
      <c r="HN220" s="281" t="s">
        <v>157</v>
      </c>
      <c r="HO220" s="282"/>
      <c r="HP220" s="81"/>
      <c r="HQ220" s="284"/>
      <c r="HR220" s="284"/>
      <c r="HS220" s="281" t="s">
        <v>157</v>
      </c>
      <c r="HT220" s="282"/>
      <c r="HU220" s="281" t="s">
        <v>157</v>
      </c>
      <c r="HV220" s="282"/>
      <c r="HW220" s="281" t="s">
        <v>157</v>
      </c>
      <c r="HX220" s="282"/>
      <c r="HY220" s="281" t="s">
        <v>157</v>
      </c>
      <c r="HZ220" s="282"/>
      <c r="IA220" s="81"/>
      <c r="IB220" s="284"/>
      <c r="IC220" s="284"/>
      <c r="ID220" s="281" t="s">
        <v>157</v>
      </c>
      <c r="IE220" s="282"/>
      <c r="IF220" s="281" t="s">
        <v>157</v>
      </c>
      <c r="IG220" s="282"/>
      <c r="IH220" s="281" t="s">
        <v>157</v>
      </c>
      <c r="II220" s="282"/>
      <c r="IJ220" s="281" t="s">
        <v>157</v>
      </c>
      <c r="IK220" s="282"/>
      <c r="IL220" s="81"/>
      <c r="IM220" s="284"/>
      <c r="IN220" s="284"/>
      <c r="IO220" s="281" t="s">
        <v>157</v>
      </c>
      <c r="IP220" s="282"/>
      <c r="IQ220" s="281" t="s">
        <v>157</v>
      </c>
      <c r="IR220" s="282"/>
      <c r="IS220" s="281" t="s">
        <v>157</v>
      </c>
      <c r="IT220" s="282"/>
      <c r="IU220" s="281" t="s">
        <v>157</v>
      </c>
      <c r="IV220" s="282"/>
      <c r="IW220" s="81"/>
      <c r="IX220" s="284"/>
      <c r="IY220" s="284"/>
      <c r="IZ220" s="281" t="s">
        <v>157</v>
      </c>
      <c r="JA220" s="282"/>
      <c r="JB220" s="281" t="s">
        <v>157</v>
      </c>
      <c r="JC220" s="282"/>
      <c r="JD220" s="281" t="s">
        <v>157</v>
      </c>
      <c r="JE220" s="282"/>
      <c r="JF220" s="281" t="s">
        <v>157</v>
      </c>
      <c r="JG220" s="282"/>
      <c r="JH220" s="81"/>
      <c r="JI220" s="284"/>
      <c r="JJ220" s="284"/>
      <c r="JK220" s="281" t="s">
        <v>157</v>
      </c>
      <c r="JL220" s="282"/>
      <c r="JM220" s="281" t="s">
        <v>157</v>
      </c>
      <c r="JN220" s="282"/>
      <c r="JO220" s="281" t="s">
        <v>157</v>
      </c>
      <c r="JP220" s="282"/>
      <c r="JQ220" s="281" t="s">
        <v>157</v>
      </c>
      <c r="JR220" s="282"/>
      <c r="JS220" s="81"/>
      <c r="JT220" s="284"/>
      <c r="JU220" s="284"/>
      <c r="JV220" s="281" t="s">
        <v>157</v>
      </c>
      <c r="JW220" s="282"/>
      <c r="JX220" s="281" t="s">
        <v>157</v>
      </c>
      <c r="JY220" s="282"/>
      <c r="JZ220" s="281" t="s">
        <v>157</v>
      </c>
      <c r="KA220" s="282"/>
      <c r="KB220" s="281" t="s">
        <v>157</v>
      </c>
      <c r="KC220" s="282"/>
      <c r="KD220" s="81"/>
      <c r="KE220" s="284"/>
      <c r="KF220" s="284"/>
      <c r="KG220" s="281" t="s">
        <v>157</v>
      </c>
      <c r="KH220" s="282"/>
      <c r="KI220" s="281" t="s">
        <v>157</v>
      </c>
      <c r="KJ220" s="282"/>
      <c r="KK220" s="281" t="s">
        <v>157</v>
      </c>
      <c r="KL220" s="282"/>
      <c r="KM220" s="281" t="s">
        <v>157</v>
      </c>
      <c r="KN220" s="282"/>
      <c r="KO220" s="81"/>
      <c r="KP220" s="284"/>
      <c r="KQ220" s="284"/>
      <c r="KR220" s="281" t="s">
        <v>157</v>
      </c>
      <c r="KS220" s="282"/>
      <c r="KT220" s="281" t="s">
        <v>157</v>
      </c>
      <c r="KU220" s="282"/>
      <c r="KV220" s="281" t="s">
        <v>157</v>
      </c>
      <c r="KW220" s="282"/>
      <c r="KX220" s="281" t="s">
        <v>157</v>
      </c>
      <c r="KY220" s="282"/>
      <c r="KZ220" s="81"/>
      <c r="LA220" s="284"/>
      <c r="LB220" s="284"/>
      <c r="LC220" s="281" t="s">
        <v>157</v>
      </c>
      <c r="LD220" s="282"/>
      <c r="LE220" s="281" t="s">
        <v>157</v>
      </c>
      <c r="LF220" s="282"/>
      <c r="LG220" s="281" t="s">
        <v>157</v>
      </c>
      <c r="LH220" s="282"/>
      <c r="LI220" s="281" t="s">
        <v>157</v>
      </c>
      <c r="LJ220" s="282"/>
      <c r="LK220" s="81"/>
      <c r="LL220" s="284"/>
      <c r="LM220" s="284"/>
      <c r="LN220" s="281" t="s">
        <v>157</v>
      </c>
      <c r="LO220" s="282"/>
      <c r="LP220" s="281" t="s">
        <v>157</v>
      </c>
      <c r="LQ220" s="282"/>
      <c r="LR220" s="281" t="s">
        <v>157</v>
      </c>
      <c r="LS220" s="282"/>
      <c r="LT220" s="281" t="s">
        <v>157</v>
      </c>
      <c r="LU220" s="282"/>
      <c r="LV220" s="81"/>
      <c r="LW220" s="284"/>
      <c r="LX220" s="284"/>
      <c r="LY220" s="281" t="s">
        <v>157</v>
      </c>
      <c r="LZ220" s="282"/>
      <c r="MA220" s="281" t="s">
        <v>157</v>
      </c>
      <c r="MB220" s="282"/>
      <c r="MC220" s="281" t="s">
        <v>157</v>
      </c>
      <c r="MD220" s="282"/>
      <c r="ME220" s="281" t="s">
        <v>157</v>
      </c>
      <c r="MF220" s="282"/>
      <c r="MG220" s="81"/>
      <c r="MH220" s="284"/>
      <c r="MI220" s="284"/>
      <c r="MJ220" s="281" t="s">
        <v>157</v>
      </c>
      <c r="MK220" s="282"/>
      <c r="ML220" s="281" t="s">
        <v>157</v>
      </c>
      <c r="MM220" s="282"/>
      <c r="MN220" s="281" t="s">
        <v>157</v>
      </c>
      <c r="MO220" s="282"/>
      <c r="MP220" s="281" t="s">
        <v>157</v>
      </c>
      <c r="MQ220" s="282"/>
      <c r="MR220" s="81"/>
      <c r="MS220" s="284"/>
      <c r="MT220" s="284"/>
      <c r="MU220" s="281" t="s">
        <v>157</v>
      </c>
      <c r="MV220" s="282"/>
      <c r="MW220" s="281" t="s">
        <v>157</v>
      </c>
      <c r="MX220" s="282"/>
      <c r="MY220" s="281" t="s">
        <v>157</v>
      </c>
      <c r="MZ220" s="282"/>
      <c r="NA220" s="281" t="s">
        <v>157</v>
      </c>
      <c r="NB220" s="282"/>
      <c r="NC220" s="81"/>
      <c r="ND220" s="284"/>
      <c r="NE220" s="284"/>
      <c r="NF220" s="281" t="s">
        <v>157</v>
      </c>
      <c r="NG220" s="282"/>
      <c r="NH220" s="281" t="s">
        <v>157</v>
      </c>
      <c r="NI220" s="282"/>
      <c r="NJ220" s="281" t="s">
        <v>157</v>
      </c>
      <c r="NK220" s="282"/>
      <c r="NL220" s="281" t="s">
        <v>157</v>
      </c>
      <c r="NM220" s="282"/>
      <c r="NN220" s="81"/>
      <c r="NO220" s="284"/>
      <c r="NP220" s="284"/>
      <c r="NQ220" s="281" t="s">
        <v>157</v>
      </c>
      <c r="NR220" s="282"/>
      <c r="NS220" s="281" t="s">
        <v>157</v>
      </c>
      <c r="NT220" s="282"/>
      <c r="NU220" s="281" t="s">
        <v>157</v>
      </c>
      <c r="NV220" s="282"/>
      <c r="NW220" s="281" t="s">
        <v>157</v>
      </c>
      <c r="NX220" s="282"/>
      <c r="NY220" s="81"/>
      <c r="NZ220" s="284"/>
      <c r="OA220" s="284"/>
      <c r="OB220" s="281" t="s">
        <v>157</v>
      </c>
      <c r="OC220" s="282"/>
      <c r="OD220" s="281" t="s">
        <v>157</v>
      </c>
      <c r="OE220" s="282"/>
      <c r="OF220" s="281" t="s">
        <v>157</v>
      </c>
      <c r="OG220" s="282"/>
      <c r="OH220" s="281" t="s">
        <v>157</v>
      </c>
      <c r="OI220" s="282"/>
      <c r="OJ220" s="81"/>
      <c r="OK220" s="284"/>
      <c r="OL220" s="284"/>
      <c r="OM220" s="281" t="s">
        <v>157</v>
      </c>
      <c r="ON220" s="282"/>
      <c r="OO220" s="281" t="s">
        <v>157</v>
      </c>
      <c r="OP220" s="282"/>
      <c r="OQ220" s="281" t="s">
        <v>157</v>
      </c>
      <c r="OR220" s="282"/>
      <c r="OS220" s="281" t="s">
        <v>157</v>
      </c>
      <c r="OT220" s="282"/>
      <c r="OU220" s="81"/>
      <c r="OV220" s="284"/>
      <c r="OW220" s="284"/>
      <c r="OX220" s="281" t="s">
        <v>157</v>
      </c>
      <c r="OY220" s="282"/>
      <c r="OZ220" s="281" t="s">
        <v>157</v>
      </c>
      <c r="PA220" s="282"/>
      <c r="PB220" s="281" t="s">
        <v>157</v>
      </c>
      <c r="PC220" s="282"/>
      <c r="PD220" s="281" t="s">
        <v>157</v>
      </c>
      <c r="PE220" s="282"/>
      <c r="PF220" s="81"/>
      <c r="PG220" s="284"/>
      <c r="PH220" s="284"/>
      <c r="PI220" s="281" t="s">
        <v>157</v>
      </c>
      <c r="PJ220" s="282"/>
      <c r="PK220" s="281" t="s">
        <v>157</v>
      </c>
      <c r="PL220" s="282"/>
      <c r="PM220" s="281" t="s">
        <v>157</v>
      </c>
      <c r="PN220" s="282"/>
      <c r="PO220" s="281" t="s">
        <v>157</v>
      </c>
      <c r="PP220" s="282"/>
      <c r="PQ220" s="81"/>
      <c r="PR220" s="284"/>
      <c r="PS220" s="284"/>
      <c r="PT220" s="281" t="s">
        <v>157</v>
      </c>
      <c r="PU220" s="282"/>
      <c r="PV220" s="281" t="s">
        <v>157</v>
      </c>
      <c r="PW220" s="282"/>
      <c r="PX220" s="281" t="s">
        <v>157</v>
      </c>
      <c r="PY220" s="282"/>
      <c r="PZ220" s="281" t="s">
        <v>157</v>
      </c>
      <c r="QA220" s="282"/>
    </row>
    <row r="221" spans="1:443" x14ac:dyDescent="0.25">
      <c r="A221" s="274"/>
      <c r="B221" s="275"/>
      <c r="C221" s="51"/>
      <c r="D221" s="39"/>
      <c r="E221" s="79" t="s">
        <v>154</v>
      </c>
      <c r="F221" s="85"/>
      <c r="G221" s="281">
        <f>IF($G$5="","",$G$5)</f>
        <v>26</v>
      </c>
      <c r="H221" s="282"/>
      <c r="I221" s="281" t="str">
        <f>IF($I$5="","",$I$5)</f>
        <v/>
      </c>
      <c r="J221" s="282"/>
      <c r="K221" s="281" t="str">
        <f>IF($K$5="","",$K$5)</f>
        <v/>
      </c>
      <c r="L221" s="282"/>
      <c r="M221" s="281" t="str">
        <f>IF($M$5="","",$M$5)</f>
        <v/>
      </c>
      <c r="N221" s="282"/>
      <c r="O221" s="81"/>
      <c r="P221" s="79" t="s">
        <v>154</v>
      </c>
      <c r="Q221" s="85"/>
      <c r="R221" s="281">
        <f>IF($G$5="","",$G$5)</f>
        <v>26</v>
      </c>
      <c r="S221" s="282"/>
      <c r="T221" s="281" t="str">
        <f>IF($I$5="","",$I$5)</f>
        <v/>
      </c>
      <c r="U221" s="282"/>
      <c r="V221" s="281" t="str">
        <f>IF($K$5="","",$K$5)</f>
        <v/>
      </c>
      <c r="W221" s="282"/>
      <c r="X221" s="281" t="str">
        <f>IF($M$5="","",$M$5)</f>
        <v/>
      </c>
      <c r="Y221" s="282"/>
      <c r="Z221" s="81"/>
      <c r="AA221" s="79" t="s">
        <v>154</v>
      </c>
      <c r="AB221" s="85"/>
      <c r="AC221" s="281">
        <f>IF($G$5="","",$G$5)</f>
        <v>26</v>
      </c>
      <c r="AD221" s="282"/>
      <c r="AE221" s="281" t="str">
        <f>IF($I$5="","",$I$5)</f>
        <v/>
      </c>
      <c r="AF221" s="282"/>
      <c r="AG221" s="281" t="str">
        <f>IF($K$5="","",$K$5)</f>
        <v/>
      </c>
      <c r="AH221" s="282"/>
      <c r="AI221" s="281" t="str">
        <f>IF($M$5="","",$M$5)</f>
        <v/>
      </c>
      <c r="AJ221" s="282"/>
      <c r="AK221" s="81"/>
      <c r="AL221" s="79" t="s">
        <v>154</v>
      </c>
      <c r="AM221" s="85"/>
      <c r="AN221" s="281">
        <f>IF($G$5="","",$G$5)</f>
        <v>26</v>
      </c>
      <c r="AO221" s="282"/>
      <c r="AP221" s="281" t="str">
        <f>IF($I$5="","",$I$5)</f>
        <v/>
      </c>
      <c r="AQ221" s="282"/>
      <c r="AR221" s="281" t="str">
        <f>IF($K$5="","",$K$5)</f>
        <v/>
      </c>
      <c r="AS221" s="282"/>
      <c r="AT221" s="281" t="str">
        <f>IF($M$5="","",$M$5)</f>
        <v/>
      </c>
      <c r="AU221" s="282"/>
      <c r="AV221" s="81"/>
      <c r="AW221" s="79" t="s">
        <v>154</v>
      </c>
      <c r="AX221" s="85"/>
      <c r="AY221" s="281">
        <f t="shared" ref="AY221" si="9795">IF($G$5="","",$G$5)</f>
        <v>26</v>
      </c>
      <c r="AZ221" s="282"/>
      <c r="BA221" s="281" t="str">
        <f t="shared" ref="BA221" si="9796">IF($I$5="","",$I$5)</f>
        <v/>
      </c>
      <c r="BB221" s="282"/>
      <c r="BC221" s="281" t="str">
        <f t="shared" ref="BC221" si="9797">IF($K$5="","",$K$5)</f>
        <v/>
      </c>
      <c r="BD221" s="282"/>
      <c r="BE221" s="281" t="str">
        <f t="shared" ref="BE221" si="9798">IF($M$5="","",$M$5)</f>
        <v/>
      </c>
      <c r="BF221" s="282"/>
      <c r="BG221" s="81"/>
      <c r="BH221" s="79" t="s">
        <v>154</v>
      </c>
      <c r="BI221" s="85"/>
      <c r="BJ221" s="281">
        <f t="shared" ref="BJ221" si="9799">IF($G$5="","",$G$5)</f>
        <v>26</v>
      </c>
      <c r="BK221" s="282"/>
      <c r="BL221" s="281" t="str">
        <f t="shared" ref="BL221" si="9800">IF($I$5="","",$I$5)</f>
        <v/>
      </c>
      <c r="BM221" s="282"/>
      <c r="BN221" s="281" t="str">
        <f t="shared" ref="BN221" si="9801">IF($K$5="","",$K$5)</f>
        <v/>
      </c>
      <c r="BO221" s="282"/>
      <c r="BP221" s="281" t="str">
        <f t="shared" ref="BP221" si="9802">IF($M$5="","",$M$5)</f>
        <v/>
      </c>
      <c r="BQ221" s="282"/>
      <c r="BR221" s="81"/>
      <c r="BS221" s="79" t="s">
        <v>154</v>
      </c>
      <c r="BT221" s="85"/>
      <c r="BU221" s="281">
        <f t="shared" ref="BU221" si="9803">IF($G$5="","",$G$5)</f>
        <v>26</v>
      </c>
      <c r="BV221" s="282"/>
      <c r="BW221" s="281" t="str">
        <f t="shared" ref="BW221" si="9804">IF($I$5="","",$I$5)</f>
        <v/>
      </c>
      <c r="BX221" s="282"/>
      <c r="BY221" s="281" t="str">
        <f t="shared" ref="BY221" si="9805">IF($K$5="","",$K$5)</f>
        <v/>
      </c>
      <c r="BZ221" s="282"/>
      <c r="CA221" s="281" t="str">
        <f t="shared" ref="CA221" si="9806">IF($M$5="","",$M$5)</f>
        <v/>
      </c>
      <c r="CB221" s="282"/>
      <c r="CC221" s="81"/>
      <c r="CD221" s="79" t="s">
        <v>154</v>
      </c>
      <c r="CE221" s="85"/>
      <c r="CF221" s="281">
        <f t="shared" ref="CF221" si="9807">IF($G$5="","",$G$5)</f>
        <v>26</v>
      </c>
      <c r="CG221" s="282"/>
      <c r="CH221" s="281" t="str">
        <f t="shared" ref="CH221" si="9808">IF($I$5="","",$I$5)</f>
        <v/>
      </c>
      <c r="CI221" s="282"/>
      <c r="CJ221" s="281" t="str">
        <f t="shared" ref="CJ221" si="9809">IF($K$5="","",$K$5)</f>
        <v/>
      </c>
      <c r="CK221" s="282"/>
      <c r="CL221" s="281" t="str">
        <f t="shared" ref="CL221" si="9810">IF($M$5="","",$M$5)</f>
        <v/>
      </c>
      <c r="CM221" s="282"/>
      <c r="CN221" s="81"/>
      <c r="CO221" s="79" t="s">
        <v>154</v>
      </c>
      <c r="CP221" s="85"/>
      <c r="CQ221" s="281">
        <f t="shared" ref="CQ221" si="9811">IF($G$5="","",$G$5)</f>
        <v>26</v>
      </c>
      <c r="CR221" s="282"/>
      <c r="CS221" s="281" t="str">
        <f t="shared" ref="CS221" si="9812">IF($I$5="","",$I$5)</f>
        <v/>
      </c>
      <c r="CT221" s="282"/>
      <c r="CU221" s="281" t="str">
        <f t="shared" ref="CU221" si="9813">IF($K$5="","",$K$5)</f>
        <v/>
      </c>
      <c r="CV221" s="282"/>
      <c r="CW221" s="281" t="str">
        <f t="shared" ref="CW221" si="9814">IF($M$5="","",$M$5)</f>
        <v/>
      </c>
      <c r="CX221" s="282"/>
      <c r="CY221" s="81"/>
      <c r="CZ221" s="79" t="s">
        <v>154</v>
      </c>
      <c r="DA221" s="85"/>
      <c r="DB221" s="281">
        <f t="shared" ref="DB221" si="9815">IF($G$5="","",$G$5)</f>
        <v>26</v>
      </c>
      <c r="DC221" s="282"/>
      <c r="DD221" s="281" t="str">
        <f t="shared" ref="DD221" si="9816">IF($I$5="","",$I$5)</f>
        <v/>
      </c>
      <c r="DE221" s="282"/>
      <c r="DF221" s="281" t="str">
        <f t="shared" ref="DF221" si="9817">IF($K$5="","",$K$5)</f>
        <v/>
      </c>
      <c r="DG221" s="282"/>
      <c r="DH221" s="281" t="str">
        <f t="shared" ref="DH221" si="9818">IF($M$5="","",$M$5)</f>
        <v/>
      </c>
      <c r="DI221" s="282"/>
      <c r="DJ221" s="81"/>
      <c r="DK221" s="79" t="s">
        <v>154</v>
      </c>
      <c r="DL221" s="85"/>
      <c r="DM221" s="281">
        <f t="shared" ref="DM221" si="9819">IF($G$5="","",$G$5)</f>
        <v>26</v>
      </c>
      <c r="DN221" s="282"/>
      <c r="DO221" s="281" t="str">
        <f t="shared" ref="DO221" si="9820">IF($I$5="","",$I$5)</f>
        <v/>
      </c>
      <c r="DP221" s="282"/>
      <c r="DQ221" s="281" t="str">
        <f t="shared" ref="DQ221" si="9821">IF($K$5="","",$K$5)</f>
        <v/>
      </c>
      <c r="DR221" s="282"/>
      <c r="DS221" s="281" t="str">
        <f t="shared" ref="DS221" si="9822">IF($M$5="","",$M$5)</f>
        <v/>
      </c>
      <c r="DT221" s="282"/>
      <c r="DU221" s="81"/>
      <c r="DV221" s="79" t="s">
        <v>154</v>
      </c>
      <c r="DW221" s="85"/>
      <c r="DX221" s="281">
        <f t="shared" ref="DX221" si="9823">IF($G$5="","",$G$5)</f>
        <v>26</v>
      </c>
      <c r="DY221" s="282"/>
      <c r="DZ221" s="281" t="str">
        <f t="shared" ref="DZ221" si="9824">IF($I$5="","",$I$5)</f>
        <v/>
      </c>
      <c r="EA221" s="282"/>
      <c r="EB221" s="281" t="str">
        <f t="shared" ref="EB221" si="9825">IF($K$5="","",$K$5)</f>
        <v/>
      </c>
      <c r="EC221" s="282"/>
      <c r="ED221" s="281" t="str">
        <f t="shared" ref="ED221" si="9826">IF($M$5="","",$M$5)</f>
        <v/>
      </c>
      <c r="EE221" s="282"/>
      <c r="EF221" s="81"/>
      <c r="EG221" s="79" t="s">
        <v>154</v>
      </c>
      <c r="EH221" s="85"/>
      <c r="EI221" s="281">
        <f t="shared" ref="EI221" si="9827">IF($G$5="","",$G$5)</f>
        <v>26</v>
      </c>
      <c r="EJ221" s="282"/>
      <c r="EK221" s="281" t="str">
        <f t="shared" ref="EK221" si="9828">IF($I$5="","",$I$5)</f>
        <v/>
      </c>
      <c r="EL221" s="282"/>
      <c r="EM221" s="281" t="str">
        <f t="shared" ref="EM221" si="9829">IF($K$5="","",$K$5)</f>
        <v/>
      </c>
      <c r="EN221" s="282"/>
      <c r="EO221" s="281" t="str">
        <f t="shared" ref="EO221" si="9830">IF($M$5="","",$M$5)</f>
        <v/>
      </c>
      <c r="EP221" s="282"/>
      <c r="EQ221" s="81"/>
      <c r="ER221" s="79" t="s">
        <v>154</v>
      </c>
      <c r="ES221" s="85"/>
      <c r="ET221" s="281">
        <f t="shared" ref="ET221" si="9831">IF($G$5="","",$G$5)</f>
        <v>26</v>
      </c>
      <c r="EU221" s="282"/>
      <c r="EV221" s="281" t="str">
        <f t="shared" ref="EV221" si="9832">IF($I$5="","",$I$5)</f>
        <v/>
      </c>
      <c r="EW221" s="282"/>
      <c r="EX221" s="281" t="str">
        <f t="shared" ref="EX221" si="9833">IF($K$5="","",$K$5)</f>
        <v/>
      </c>
      <c r="EY221" s="282"/>
      <c r="EZ221" s="281" t="str">
        <f t="shared" ref="EZ221" si="9834">IF($M$5="","",$M$5)</f>
        <v/>
      </c>
      <c r="FA221" s="282"/>
      <c r="FB221" s="81"/>
      <c r="FC221" s="79" t="s">
        <v>154</v>
      </c>
      <c r="FD221" s="85"/>
      <c r="FE221" s="281">
        <f t="shared" ref="FE221" si="9835">IF($G$5="","",$G$5)</f>
        <v>26</v>
      </c>
      <c r="FF221" s="282"/>
      <c r="FG221" s="281" t="str">
        <f t="shared" ref="FG221" si="9836">IF($I$5="","",$I$5)</f>
        <v/>
      </c>
      <c r="FH221" s="282"/>
      <c r="FI221" s="281" t="str">
        <f t="shared" ref="FI221" si="9837">IF($K$5="","",$K$5)</f>
        <v/>
      </c>
      <c r="FJ221" s="282"/>
      <c r="FK221" s="281" t="str">
        <f t="shared" ref="FK221" si="9838">IF($M$5="","",$M$5)</f>
        <v/>
      </c>
      <c r="FL221" s="282"/>
      <c r="FM221" s="81"/>
      <c r="FN221" s="79" t="s">
        <v>154</v>
      </c>
      <c r="FO221" s="85"/>
      <c r="FP221" s="281">
        <f t="shared" ref="FP221" si="9839">IF($G$5="","",$G$5)</f>
        <v>26</v>
      </c>
      <c r="FQ221" s="282"/>
      <c r="FR221" s="281" t="str">
        <f t="shared" ref="FR221" si="9840">IF($I$5="","",$I$5)</f>
        <v/>
      </c>
      <c r="FS221" s="282"/>
      <c r="FT221" s="281" t="str">
        <f t="shared" ref="FT221" si="9841">IF($K$5="","",$K$5)</f>
        <v/>
      </c>
      <c r="FU221" s="282"/>
      <c r="FV221" s="281" t="str">
        <f t="shared" ref="FV221" si="9842">IF($M$5="","",$M$5)</f>
        <v/>
      </c>
      <c r="FW221" s="282"/>
      <c r="FX221" s="81"/>
      <c r="FY221" s="79" t="s">
        <v>154</v>
      </c>
      <c r="FZ221" s="85"/>
      <c r="GA221" s="281">
        <f t="shared" ref="GA221" si="9843">IF($G$5="","",$G$5)</f>
        <v>26</v>
      </c>
      <c r="GB221" s="282"/>
      <c r="GC221" s="281" t="str">
        <f t="shared" ref="GC221" si="9844">IF($I$5="","",$I$5)</f>
        <v/>
      </c>
      <c r="GD221" s="282"/>
      <c r="GE221" s="281" t="str">
        <f t="shared" ref="GE221" si="9845">IF($K$5="","",$K$5)</f>
        <v/>
      </c>
      <c r="GF221" s="282"/>
      <c r="GG221" s="281" t="str">
        <f t="shared" ref="GG221" si="9846">IF($M$5="","",$M$5)</f>
        <v/>
      </c>
      <c r="GH221" s="282"/>
      <c r="GI221" s="81"/>
      <c r="GJ221" s="79" t="s">
        <v>154</v>
      </c>
      <c r="GK221" s="85"/>
      <c r="GL221" s="281">
        <f t="shared" ref="GL221" si="9847">IF($G$5="","",$G$5)</f>
        <v>26</v>
      </c>
      <c r="GM221" s="282"/>
      <c r="GN221" s="281" t="str">
        <f t="shared" ref="GN221" si="9848">IF($I$5="","",$I$5)</f>
        <v/>
      </c>
      <c r="GO221" s="282"/>
      <c r="GP221" s="281" t="str">
        <f t="shared" ref="GP221" si="9849">IF($K$5="","",$K$5)</f>
        <v/>
      </c>
      <c r="GQ221" s="282"/>
      <c r="GR221" s="281" t="str">
        <f t="shared" ref="GR221" si="9850">IF($M$5="","",$M$5)</f>
        <v/>
      </c>
      <c r="GS221" s="282"/>
      <c r="GT221" s="81"/>
      <c r="GU221" s="79" t="s">
        <v>154</v>
      </c>
      <c r="GV221" s="85"/>
      <c r="GW221" s="281">
        <f t="shared" ref="GW221" si="9851">IF($G$5="","",$G$5)</f>
        <v>26</v>
      </c>
      <c r="GX221" s="282"/>
      <c r="GY221" s="281" t="str">
        <f t="shared" ref="GY221" si="9852">IF($I$5="","",$I$5)</f>
        <v/>
      </c>
      <c r="GZ221" s="282"/>
      <c r="HA221" s="281" t="str">
        <f t="shared" ref="HA221" si="9853">IF($K$5="","",$K$5)</f>
        <v/>
      </c>
      <c r="HB221" s="282"/>
      <c r="HC221" s="281" t="str">
        <f t="shared" ref="HC221" si="9854">IF($M$5="","",$M$5)</f>
        <v/>
      </c>
      <c r="HD221" s="282"/>
      <c r="HE221" s="81"/>
      <c r="HF221" s="79" t="s">
        <v>154</v>
      </c>
      <c r="HG221" s="85"/>
      <c r="HH221" s="281">
        <f t="shared" ref="HH221" si="9855">IF($G$5="","",$G$5)</f>
        <v>26</v>
      </c>
      <c r="HI221" s="282"/>
      <c r="HJ221" s="281" t="str">
        <f t="shared" ref="HJ221" si="9856">IF($I$5="","",$I$5)</f>
        <v/>
      </c>
      <c r="HK221" s="282"/>
      <c r="HL221" s="281" t="str">
        <f t="shared" ref="HL221" si="9857">IF($K$5="","",$K$5)</f>
        <v/>
      </c>
      <c r="HM221" s="282"/>
      <c r="HN221" s="281" t="str">
        <f t="shared" ref="HN221" si="9858">IF($M$5="","",$M$5)</f>
        <v/>
      </c>
      <c r="HO221" s="282"/>
      <c r="HP221" s="81"/>
      <c r="HQ221" s="79" t="s">
        <v>154</v>
      </c>
      <c r="HR221" s="85"/>
      <c r="HS221" s="281">
        <f t="shared" ref="HS221" si="9859">IF($G$5="","",$G$5)</f>
        <v>26</v>
      </c>
      <c r="HT221" s="282"/>
      <c r="HU221" s="281" t="str">
        <f t="shared" ref="HU221" si="9860">IF($I$5="","",$I$5)</f>
        <v/>
      </c>
      <c r="HV221" s="282"/>
      <c r="HW221" s="281" t="str">
        <f t="shared" ref="HW221" si="9861">IF($K$5="","",$K$5)</f>
        <v/>
      </c>
      <c r="HX221" s="282"/>
      <c r="HY221" s="281" t="str">
        <f t="shared" ref="HY221" si="9862">IF($M$5="","",$M$5)</f>
        <v/>
      </c>
      <c r="HZ221" s="282"/>
      <c r="IA221" s="81"/>
      <c r="IB221" s="79" t="s">
        <v>154</v>
      </c>
      <c r="IC221" s="85"/>
      <c r="ID221" s="281">
        <f t="shared" ref="ID221" si="9863">IF($G$5="","",$G$5)</f>
        <v>26</v>
      </c>
      <c r="IE221" s="282"/>
      <c r="IF221" s="281" t="str">
        <f t="shared" ref="IF221" si="9864">IF($I$5="","",$I$5)</f>
        <v/>
      </c>
      <c r="IG221" s="282"/>
      <c r="IH221" s="281" t="str">
        <f t="shared" ref="IH221" si="9865">IF($K$5="","",$K$5)</f>
        <v/>
      </c>
      <c r="II221" s="282"/>
      <c r="IJ221" s="281" t="str">
        <f t="shared" ref="IJ221" si="9866">IF($M$5="","",$M$5)</f>
        <v/>
      </c>
      <c r="IK221" s="282"/>
      <c r="IL221" s="81"/>
      <c r="IM221" s="79" t="s">
        <v>154</v>
      </c>
      <c r="IN221" s="85"/>
      <c r="IO221" s="281">
        <f t="shared" ref="IO221" si="9867">IF($G$5="","",$G$5)</f>
        <v>26</v>
      </c>
      <c r="IP221" s="282"/>
      <c r="IQ221" s="281" t="str">
        <f t="shared" ref="IQ221" si="9868">IF($I$5="","",$I$5)</f>
        <v/>
      </c>
      <c r="IR221" s="282"/>
      <c r="IS221" s="281" t="str">
        <f t="shared" ref="IS221" si="9869">IF($K$5="","",$K$5)</f>
        <v/>
      </c>
      <c r="IT221" s="282"/>
      <c r="IU221" s="281" t="str">
        <f t="shared" ref="IU221" si="9870">IF($M$5="","",$M$5)</f>
        <v/>
      </c>
      <c r="IV221" s="282"/>
      <c r="IW221" s="81"/>
      <c r="IX221" s="79" t="s">
        <v>154</v>
      </c>
      <c r="IY221" s="85"/>
      <c r="IZ221" s="281">
        <f t="shared" ref="IZ221" si="9871">IF($G$5="","",$G$5)</f>
        <v>26</v>
      </c>
      <c r="JA221" s="282"/>
      <c r="JB221" s="281" t="str">
        <f t="shared" ref="JB221" si="9872">IF($I$5="","",$I$5)</f>
        <v/>
      </c>
      <c r="JC221" s="282"/>
      <c r="JD221" s="281" t="str">
        <f t="shared" ref="JD221" si="9873">IF($K$5="","",$K$5)</f>
        <v/>
      </c>
      <c r="JE221" s="282"/>
      <c r="JF221" s="281" t="str">
        <f t="shared" ref="JF221" si="9874">IF($M$5="","",$M$5)</f>
        <v/>
      </c>
      <c r="JG221" s="282"/>
      <c r="JH221" s="81"/>
      <c r="JI221" s="79" t="s">
        <v>154</v>
      </c>
      <c r="JJ221" s="85"/>
      <c r="JK221" s="281">
        <f t="shared" ref="JK221" si="9875">IF($G$5="","",$G$5)</f>
        <v>26</v>
      </c>
      <c r="JL221" s="282"/>
      <c r="JM221" s="281" t="str">
        <f t="shared" ref="JM221" si="9876">IF($I$5="","",$I$5)</f>
        <v/>
      </c>
      <c r="JN221" s="282"/>
      <c r="JO221" s="281" t="str">
        <f t="shared" ref="JO221" si="9877">IF($K$5="","",$K$5)</f>
        <v/>
      </c>
      <c r="JP221" s="282"/>
      <c r="JQ221" s="281" t="str">
        <f t="shared" ref="JQ221" si="9878">IF($M$5="","",$M$5)</f>
        <v/>
      </c>
      <c r="JR221" s="282"/>
      <c r="JS221" s="81"/>
      <c r="JT221" s="79" t="s">
        <v>154</v>
      </c>
      <c r="JU221" s="85"/>
      <c r="JV221" s="281">
        <f t="shared" ref="JV221" si="9879">IF($G$5="","",$G$5)</f>
        <v>26</v>
      </c>
      <c r="JW221" s="282"/>
      <c r="JX221" s="281" t="str">
        <f t="shared" ref="JX221" si="9880">IF($I$5="","",$I$5)</f>
        <v/>
      </c>
      <c r="JY221" s="282"/>
      <c r="JZ221" s="281" t="str">
        <f t="shared" ref="JZ221" si="9881">IF($K$5="","",$K$5)</f>
        <v/>
      </c>
      <c r="KA221" s="282"/>
      <c r="KB221" s="281" t="str">
        <f t="shared" ref="KB221" si="9882">IF($M$5="","",$M$5)</f>
        <v/>
      </c>
      <c r="KC221" s="282"/>
      <c r="KD221" s="81"/>
      <c r="KE221" s="79" t="s">
        <v>154</v>
      </c>
      <c r="KF221" s="85"/>
      <c r="KG221" s="281">
        <f t="shared" ref="KG221" si="9883">IF($G$5="","",$G$5)</f>
        <v>26</v>
      </c>
      <c r="KH221" s="282"/>
      <c r="KI221" s="281" t="str">
        <f t="shared" ref="KI221" si="9884">IF($I$5="","",$I$5)</f>
        <v/>
      </c>
      <c r="KJ221" s="282"/>
      <c r="KK221" s="281" t="str">
        <f t="shared" ref="KK221" si="9885">IF($K$5="","",$K$5)</f>
        <v/>
      </c>
      <c r="KL221" s="282"/>
      <c r="KM221" s="281" t="str">
        <f t="shared" ref="KM221" si="9886">IF($M$5="","",$M$5)</f>
        <v/>
      </c>
      <c r="KN221" s="282"/>
      <c r="KO221" s="81"/>
      <c r="KP221" s="79" t="s">
        <v>154</v>
      </c>
      <c r="KQ221" s="85"/>
      <c r="KR221" s="281">
        <f t="shared" ref="KR221" si="9887">IF($G$5="","",$G$5)</f>
        <v>26</v>
      </c>
      <c r="KS221" s="282"/>
      <c r="KT221" s="281" t="str">
        <f t="shared" ref="KT221" si="9888">IF($I$5="","",$I$5)</f>
        <v/>
      </c>
      <c r="KU221" s="282"/>
      <c r="KV221" s="281" t="str">
        <f t="shared" ref="KV221" si="9889">IF($K$5="","",$K$5)</f>
        <v/>
      </c>
      <c r="KW221" s="282"/>
      <c r="KX221" s="281" t="str">
        <f t="shared" ref="KX221" si="9890">IF($M$5="","",$M$5)</f>
        <v/>
      </c>
      <c r="KY221" s="282"/>
      <c r="KZ221" s="81"/>
      <c r="LA221" s="79" t="s">
        <v>154</v>
      </c>
      <c r="LB221" s="85"/>
      <c r="LC221" s="281">
        <f t="shared" ref="LC221" si="9891">IF($G$5="","",$G$5)</f>
        <v>26</v>
      </c>
      <c r="LD221" s="282"/>
      <c r="LE221" s="281" t="str">
        <f t="shared" ref="LE221" si="9892">IF($I$5="","",$I$5)</f>
        <v/>
      </c>
      <c r="LF221" s="282"/>
      <c r="LG221" s="281" t="str">
        <f t="shared" ref="LG221" si="9893">IF($K$5="","",$K$5)</f>
        <v/>
      </c>
      <c r="LH221" s="282"/>
      <c r="LI221" s="281" t="str">
        <f t="shared" ref="LI221" si="9894">IF($M$5="","",$M$5)</f>
        <v/>
      </c>
      <c r="LJ221" s="282"/>
      <c r="LK221" s="81"/>
      <c r="LL221" s="79" t="s">
        <v>154</v>
      </c>
      <c r="LM221" s="85"/>
      <c r="LN221" s="281">
        <f t="shared" ref="LN221" si="9895">IF($G$5="","",$G$5)</f>
        <v>26</v>
      </c>
      <c r="LO221" s="282"/>
      <c r="LP221" s="281" t="str">
        <f t="shared" ref="LP221" si="9896">IF($I$5="","",$I$5)</f>
        <v/>
      </c>
      <c r="LQ221" s="282"/>
      <c r="LR221" s="281" t="str">
        <f t="shared" ref="LR221" si="9897">IF($K$5="","",$K$5)</f>
        <v/>
      </c>
      <c r="LS221" s="282"/>
      <c r="LT221" s="281" t="str">
        <f t="shared" ref="LT221" si="9898">IF($M$5="","",$M$5)</f>
        <v/>
      </c>
      <c r="LU221" s="282"/>
      <c r="LV221" s="81"/>
      <c r="LW221" s="79" t="s">
        <v>154</v>
      </c>
      <c r="LX221" s="85"/>
      <c r="LY221" s="281">
        <f t="shared" ref="LY221" si="9899">IF($G$5="","",$G$5)</f>
        <v>26</v>
      </c>
      <c r="LZ221" s="282"/>
      <c r="MA221" s="281" t="str">
        <f t="shared" ref="MA221" si="9900">IF($I$5="","",$I$5)</f>
        <v/>
      </c>
      <c r="MB221" s="282"/>
      <c r="MC221" s="281" t="str">
        <f t="shared" ref="MC221" si="9901">IF($K$5="","",$K$5)</f>
        <v/>
      </c>
      <c r="MD221" s="282"/>
      <c r="ME221" s="281" t="str">
        <f t="shared" ref="ME221" si="9902">IF($M$5="","",$M$5)</f>
        <v/>
      </c>
      <c r="MF221" s="282"/>
      <c r="MG221" s="81"/>
      <c r="MH221" s="79" t="s">
        <v>154</v>
      </c>
      <c r="MI221" s="85"/>
      <c r="MJ221" s="281">
        <f t="shared" ref="MJ221" si="9903">IF($G$5="","",$G$5)</f>
        <v>26</v>
      </c>
      <c r="MK221" s="282"/>
      <c r="ML221" s="281" t="str">
        <f t="shared" ref="ML221" si="9904">IF($I$5="","",$I$5)</f>
        <v/>
      </c>
      <c r="MM221" s="282"/>
      <c r="MN221" s="281" t="str">
        <f t="shared" ref="MN221" si="9905">IF($K$5="","",$K$5)</f>
        <v/>
      </c>
      <c r="MO221" s="282"/>
      <c r="MP221" s="281" t="str">
        <f t="shared" ref="MP221" si="9906">IF($M$5="","",$M$5)</f>
        <v/>
      </c>
      <c r="MQ221" s="282"/>
      <c r="MR221" s="81"/>
      <c r="MS221" s="79" t="s">
        <v>154</v>
      </c>
      <c r="MT221" s="85"/>
      <c r="MU221" s="281">
        <f t="shared" ref="MU221" si="9907">IF($G$5="","",$G$5)</f>
        <v>26</v>
      </c>
      <c r="MV221" s="282"/>
      <c r="MW221" s="281" t="str">
        <f t="shared" ref="MW221" si="9908">IF($I$5="","",$I$5)</f>
        <v/>
      </c>
      <c r="MX221" s="282"/>
      <c r="MY221" s="281" t="str">
        <f t="shared" ref="MY221" si="9909">IF($K$5="","",$K$5)</f>
        <v/>
      </c>
      <c r="MZ221" s="282"/>
      <c r="NA221" s="281" t="str">
        <f t="shared" ref="NA221" si="9910">IF($M$5="","",$M$5)</f>
        <v/>
      </c>
      <c r="NB221" s="282"/>
      <c r="NC221" s="81"/>
      <c r="ND221" s="79" t="s">
        <v>154</v>
      </c>
      <c r="NE221" s="85"/>
      <c r="NF221" s="281">
        <f t="shared" ref="NF221" si="9911">IF($G$5="","",$G$5)</f>
        <v>26</v>
      </c>
      <c r="NG221" s="282"/>
      <c r="NH221" s="281" t="str">
        <f t="shared" ref="NH221" si="9912">IF($I$5="","",$I$5)</f>
        <v/>
      </c>
      <c r="NI221" s="282"/>
      <c r="NJ221" s="281" t="str">
        <f t="shared" ref="NJ221" si="9913">IF($K$5="","",$K$5)</f>
        <v/>
      </c>
      <c r="NK221" s="282"/>
      <c r="NL221" s="281" t="str">
        <f t="shared" ref="NL221" si="9914">IF($M$5="","",$M$5)</f>
        <v/>
      </c>
      <c r="NM221" s="282"/>
      <c r="NN221" s="81"/>
      <c r="NO221" s="79" t="s">
        <v>154</v>
      </c>
      <c r="NP221" s="85"/>
      <c r="NQ221" s="281">
        <f t="shared" ref="NQ221" si="9915">IF($G$5="","",$G$5)</f>
        <v>26</v>
      </c>
      <c r="NR221" s="282"/>
      <c r="NS221" s="281" t="str">
        <f t="shared" ref="NS221" si="9916">IF($I$5="","",$I$5)</f>
        <v/>
      </c>
      <c r="NT221" s="282"/>
      <c r="NU221" s="281" t="str">
        <f t="shared" ref="NU221" si="9917">IF($K$5="","",$K$5)</f>
        <v/>
      </c>
      <c r="NV221" s="282"/>
      <c r="NW221" s="281" t="str">
        <f t="shared" ref="NW221" si="9918">IF($M$5="","",$M$5)</f>
        <v/>
      </c>
      <c r="NX221" s="282"/>
      <c r="NY221" s="81"/>
      <c r="NZ221" s="79" t="s">
        <v>154</v>
      </c>
      <c r="OA221" s="85"/>
      <c r="OB221" s="281">
        <f t="shared" ref="OB221" si="9919">IF($G$5="","",$G$5)</f>
        <v>26</v>
      </c>
      <c r="OC221" s="282"/>
      <c r="OD221" s="281" t="str">
        <f t="shared" ref="OD221" si="9920">IF($I$5="","",$I$5)</f>
        <v/>
      </c>
      <c r="OE221" s="282"/>
      <c r="OF221" s="281" t="str">
        <f t="shared" ref="OF221" si="9921">IF($K$5="","",$K$5)</f>
        <v/>
      </c>
      <c r="OG221" s="282"/>
      <c r="OH221" s="281" t="str">
        <f t="shared" ref="OH221" si="9922">IF($M$5="","",$M$5)</f>
        <v/>
      </c>
      <c r="OI221" s="282"/>
      <c r="OJ221" s="81"/>
      <c r="OK221" s="79" t="s">
        <v>154</v>
      </c>
      <c r="OL221" s="85"/>
      <c r="OM221" s="281">
        <f t="shared" ref="OM221" si="9923">IF($G$5="","",$G$5)</f>
        <v>26</v>
      </c>
      <c r="ON221" s="282"/>
      <c r="OO221" s="281" t="str">
        <f t="shared" ref="OO221" si="9924">IF($I$5="","",$I$5)</f>
        <v/>
      </c>
      <c r="OP221" s="282"/>
      <c r="OQ221" s="281" t="str">
        <f t="shared" ref="OQ221" si="9925">IF($K$5="","",$K$5)</f>
        <v/>
      </c>
      <c r="OR221" s="282"/>
      <c r="OS221" s="281" t="str">
        <f t="shared" ref="OS221" si="9926">IF($M$5="","",$M$5)</f>
        <v/>
      </c>
      <c r="OT221" s="282"/>
      <c r="OU221" s="81"/>
      <c r="OV221" s="79" t="s">
        <v>154</v>
      </c>
      <c r="OW221" s="85"/>
      <c r="OX221" s="281">
        <f t="shared" ref="OX221" si="9927">IF($G$5="","",$G$5)</f>
        <v>26</v>
      </c>
      <c r="OY221" s="282"/>
      <c r="OZ221" s="281" t="str">
        <f t="shared" ref="OZ221" si="9928">IF($I$5="","",$I$5)</f>
        <v/>
      </c>
      <c r="PA221" s="282"/>
      <c r="PB221" s="281" t="str">
        <f t="shared" ref="PB221" si="9929">IF($K$5="","",$K$5)</f>
        <v/>
      </c>
      <c r="PC221" s="282"/>
      <c r="PD221" s="281" t="str">
        <f t="shared" ref="PD221" si="9930">IF($M$5="","",$M$5)</f>
        <v/>
      </c>
      <c r="PE221" s="282"/>
      <c r="PF221" s="81"/>
      <c r="PG221" s="79" t="s">
        <v>154</v>
      </c>
      <c r="PH221" s="85"/>
      <c r="PI221" s="281">
        <f t="shared" ref="PI221" si="9931">IF($G$5="","",$G$5)</f>
        <v>26</v>
      </c>
      <c r="PJ221" s="282"/>
      <c r="PK221" s="281" t="str">
        <f t="shared" ref="PK221" si="9932">IF($I$5="","",$I$5)</f>
        <v/>
      </c>
      <c r="PL221" s="282"/>
      <c r="PM221" s="281" t="str">
        <f t="shared" ref="PM221" si="9933">IF($K$5="","",$K$5)</f>
        <v/>
      </c>
      <c r="PN221" s="282"/>
      <c r="PO221" s="281" t="str">
        <f t="shared" ref="PO221" si="9934">IF($M$5="","",$M$5)</f>
        <v/>
      </c>
      <c r="PP221" s="282"/>
      <c r="PQ221" s="81"/>
      <c r="PR221" s="79" t="s">
        <v>154</v>
      </c>
      <c r="PS221" s="85"/>
      <c r="PT221" s="281">
        <f t="shared" ref="PT221" si="9935">IF($G$5="","",$G$5)</f>
        <v>26</v>
      </c>
      <c r="PU221" s="282"/>
      <c r="PV221" s="281" t="str">
        <f t="shared" ref="PV221" si="9936">IF($I$5="","",$I$5)</f>
        <v/>
      </c>
      <c r="PW221" s="282"/>
      <c r="PX221" s="281" t="str">
        <f t="shared" ref="PX221" si="9937">IF($K$5="","",$K$5)</f>
        <v/>
      </c>
      <c r="PY221" s="282"/>
      <c r="PZ221" s="281" t="str">
        <f t="shared" ref="PZ221" si="9938">IF($M$5="","",$M$5)</f>
        <v/>
      </c>
      <c r="QA221" s="282"/>
    </row>
    <row r="222" spans="1:443" ht="12.75" customHeight="1" x14ac:dyDescent="0.25">
      <c r="A222" s="278" t="s">
        <v>105</v>
      </c>
      <c r="B222" s="279" t="s">
        <v>111</v>
      </c>
      <c r="C222" s="52"/>
      <c r="D222" s="39"/>
      <c r="E222" s="283" t="s">
        <v>107</v>
      </c>
      <c r="F222" s="277"/>
      <c r="G222" s="276" t="s">
        <v>108</v>
      </c>
      <c r="H222" s="277"/>
      <c r="I222" s="276" t="s">
        <v>108</v>
      </c>
      <c r="J222" s="277"/>
      <c r="K222" s="276" t="s">
        <v>108</v>
      </c>
      <c r="L222" s="277"/>
      <c r="M222" s="276" t="s">
        <v>108</v>
      </c>
      <c r="N222" s="277"/>
      <c r="O222" s="82"/>
      <c r="P222" s="283" t="s">
        <v>107</v>
      </c>
      <c r="Q222" s="277"/>
      <c r="R222" s="276" t="s">
        <v>108</v>
      </c>
      <c r="S222" s="277"/>
      <c r="T222" s="276" t="s">
        <v>108</v>
      </c>
      <c r="U222" s="277"/>
      <c r="V222" s="276" t="s">
        <v>108</v>
      </c>
      <c r="W222" s="277"/>
      <c r="X222" s="276" t="s">
        <v>108</v>
      </c>
      <c r="Y222" s="277"/>
      <c r="Z222" s="82"/>
      <c r="AA222" s="283" t="s">
        <v>107</v>
      </c>
      <c r="AB222" s="277"/>
      <c r="AC222" s="276" t="s">
        <v>108</v>
      </c>
      <c r="AD222" s="277"/>
      <c r="AE222" s="276" t="s">
        <v>108</v>
      </c>
      <c r="AF222" s="277"/>
      <c r="AG222" s="276" t="s">
        <v>108</v>
      </c>
      <c r="AH222" s="277"/>
      <c r="AI222" s="276" t="s">
        <v>108</v>
      </c>
      <c r="AJ222" s="277"/>
      <c r="AK222" s="82"/>
      <c r="AL222" s="283" t="s">
        <v>107</v>
      </c>
      <c r="AM222" s="277"/>
      <c r="AN222" s="276" t="s">
        <v>108</v>
      </c>
      <c r="AO222" s="277"/>
      <c r="AP222" s="276" t="s">
        <v>108</v>
      </c>
      <c r="AQ222" s="277"/>
      <c r="AR222" s="276" t="s">
        <v>108</v>
      </c>
      <c r="AS222" s="277"/>
      <c r="AT222" s="276" t="s">
        <v>108</v>
      </c>
      <c r="AU222" s="277"/>
      <c r="AV222" s="82"/>
      <c r="AW222" s="283" t="s">
        <v>107</v>
      </c>
      <c r="AX222" s="277"/>
      <c r="AY222" s="276" t="s">
        <v>108</v>
      </c>
      <c r="AZ222" s="277"/>
      <c r="BA222" s="276" t="s">
        <v>108</v>
      </c>
      <c r="BB222" s="277"/>
      <c r="BC222" s="276" t="s">
        <v>108</v>
      </c>
      <c r="BD222" s="277"/>
      <c r="BE222" s="276" t="s">
        <v>108</v>
      </c>
      <c r="BF222" s="277"/>
      <c r="BG222" s="82"/>
      <c r="BH222" s="283" t="s">
        <v>107</v>
      </c>
      <c r="BI222" s="277"/>
      <c r="BJ222" s="276" t="s">
        <v>108</v>
      </c>
      <c r="BK222" s="277"/>
      <c r="BL222" s="276" t="s">
        <v>108</v>
      </c>
      <c r="BM222" s="277"/>
      <c r="BN222" s="276" t="s">
        <v>108</v>
      </c>
      <c r="BO222" s="277"/>
      <c r="BP222" s="276" t="s">
        <v>108</v>
      </c>
      <c r="BQ222" s="277"/>
      <c r="BR222" s="82"/>
      <c r="BS222" s="283" t="s">
        <v>107</v>
      </c>
      <c r="BT222" s="277"/>
      <c r="BU222" s="276" t="s">
        <v>108</v>
      </c>
      <c r="BV222" s="277"/>
      <c r="BW222" s="276" t="s">
        <v>108</v>
      </c>
      <c r="BX222" s="277"/>
      <c r="BY222" s="276" t="s">
        <v>108</v>
      </c>
      <c r="BZ222" s="277"/>
      <c r="CA222" s="276" t="s">
        <v>108</v>
      </c>
      <c r="CB222" s="277"/>
      <c r="CC222" s="82"/>
      <c r="CD222" s="283" t="s">
        <v>107</v>
      </c>
      <c r="CE222" s="277"/>
      <c r="CF222" s="276" t="s">
        <v>108</v>
      </c>
      <c r="CG222" s="277"/>
      <c r="CH222" s="276" t="s">
        <v>108</v>
      </c>
      <c r="CI222" s="277"/>
      <c r="CJ222" s="276" t="s">
        <v>108</v>
      </c>
      <c r="CK222" s="277"/>
      <c r="CL222" s="276" t="s">
        <v>108</v>
      </c>
      <c r="CM222" s="277"/>
      <c r="CN222" s="82"/>
      <c r="CO222" s="283" t="s">
        <v>107</v>
      </c>
      <c r="CP222" s="277"/>
      <c r="CQ222" s="276" t="s">
        <v>108</v>
      </c>
      <c r="CR222" s="277"/>
      <c r="CS222" s="276" t="s">
        <v>108</v>
      </c>
      <c r="CT222" s="277"/>
      <c r="CU222" s="276" t="s">
        <v>108</v>
      </c>
      <c r="CV222" s="277"/>
      <c r="CW222" s="276" t="s">
        <v>108</v>
      </c>
      <c r="CX222" s="277"/>
      <c r="CY222" s="82"/>
      <c r="CZ222" s="283" t="s">
        <v>107</v>
      </c>
      <c r="DA222" s="277"/>
      <c r="DB222" s="276" t="s">
        <v>108</v>
      </c>
      <c r="DC222" s="277"/>
      <c r="DD222" s="276" t="s">
        <v>108</v>
      </c>
      <c r="DE222" s="277"/>
      <c r="DF222" s="276" t="s">
        <v>108</v>
      </c>
      <c r="DG222" s="277"/>
      <c r="DH222" s="276" t="s">
        <v>108</v>
      </c>
      <c r="DI222" s="277"/>
      <c r="DJ222" s="82"/>
      <c r="DK222" s="283" t="s">
        <v>107</v>
      </c>
      <c r="DL222" s="277"/>
      <c r="DM222" s="276" t="s">
        <v>108</v>
      </c>
      <c r="DN222" s="277"/>
      <c r="DO222" s="276" t="s">
        <v>108</v>
      </c>
      <c r="DP222" s="277"/>
      <c r="DQ222" s="276" t="s">
        <v>108</v>
      </c>
      <c r="DR222" s="277"/>
      <c r="DS222" s="276" t="s">
        <v>108</v>
      </c>
      <c r="DT222" s="277"/>
      <c r="DU222" s="82"/>
      <c r="DV222" s="283" t="s">
        <v>107</v>
      </c>
      <c r="DW222" s="277"/>
      <c r="DX222" s="276" t="s">
        <v>108</v>
      </c>
      <c r="DY222" s="277"/>
      <c r="DZ222" s="276" t="s">
        <v>108</v>
      </c>
      <c r="EA222" s="277"/>
      <c r="EB222" s="276" t="s">
        <v>108</v>
      </c>
      <c r="EC222" s="277"/>
      <c r="ED222" s="276" t="s">
        <v>108</v>
      </c>
      <c r="EE222" s="277"/>
      <c r="EF222" s="82"/>
      <c r="EG222" s="283" t="s">
        <v>107</v>
      </c>
      <c r="EH222" s="277"/>
      <c r="EI222" s="276" t="s">
        <v>108</v>
      </c>
      <c r="EJ222" s="277"/>
      <c r="EK222" s="276" t="s">
        <v>108</v>
      </c>
      <c r="EL222" s="277"/>
      <c r="EM222" s="276" t="s">
        <v>108</v>
      </c>
      <c r="EN222" s="277"/>
      <c r="EO222" s="276" t="s">
        <v>108</v>
      </c>
      <c r="EP222" s="277"/>
      <c r="EQ222" s="82"/>
      <c r="ER222" s="283" t="s">
        <v>107</v>
      </c>
      <c r="ES222" s="277"/>
      <c r="ET222" s="276" t="s">
        <v>108</v>
      </c>
      <c r="EU222" s="277"/>
      <c r="EV222" s="276" t="s">
        <v>108</v>
      </c>
      <c r="EW222" s="277"/>
      <c r="EX222" s="276" t="s">
        <v>108</v>
      </c>
      <c r="EY222" s="277"/>
      <c r="EZ222" s="276" t="s">
        <v>108</v>
      </c>
      <c r="FA222" s="277"/>
      <c r="FB222" s="82"/>
      <c r="FC222" s="283" t="s">
        <v>107</v>
      </c>
      <c r="FD222" s="277"/>
      <c r="FE222" s="276" t="s">
        <v>108</v>
      </c>
      <c r="FF222" s="277"/>
      <c r="FG222" s="276" t="s">
        <v>108</v>
      </c>
      <c r="FH222" s="277"/>
      <c r="FI222" s="276" t="s">
        <v>108</v>
      </c>
      <c r="FJ222" s="277"/>
      <c r="FK222" s="276" t="s">
        <v>108</v>
      </c>
      <c r="FL222" s="277"/>
      <c r="FM222" s="82"/>
      <c r="FN222" s="283" t="s">
        <v>107</v>
      </c>
      <c r="FO222" s="277"/>
      <c r="FP222" s="276" t="s">
        <v>108</v>
      </c>
      <c r="FQ222" s="277"/>
      <c r="FR222" s="276" t="s">
        <v>108</v>
      </c>
      <c r="FS222" s="277"/>
      <c r="FT222" s="276" t="s">
        <v>108</v>
      </c>
      <c r="FU222" s="277"/>
      <c r="FV222" s="276" t="s">
        <v>108</v>
      </c>
      <c r="FW222" s="277"/>
      <c r="FX222" s="82"/>
      <c r="FY222" s="283" t="s">
        <v>107</v>
      </c>
      <c r="FZ222" s="277"/>
      <c r="GA222" s="276" t="s">
        <v>108</v>
      </c>
      <c r="GB222" s="277"/>
      <c r="GC222" s="276" t="s">
        <v>108</v>
      </c>
      <c r="GD222" s="277"/>
      <c r="GE222" s="276" t="s">
        <v>108</v>
      </c>
      <c r="GF222" s="277"/>
      <c r="GG222" s="276" t="s">
        <v>108</v>
      </c>
      <c r="GH222" s="277"/>
      <c r="GI222" s="82"/>
      <c r="GJ222" s="283" t="s">
        <v>107</v>
      </c>
      <c r="GK222" s="277"/>
      <c r="GL222" s="276" t="s">
        <v>108</v>
      </c>
      <c r="GM222" s="277"/>
      <c r="GN222" s="276" t="s">
        <v>108</v>
      </c>
      <c r="GO222" s="277"/>
      <c r="GP222" s="276" t="s">
        <v>108</v>
      </c>
      <c r="GQ222" s="277"/>
      <c r="GR222" s="276" t="s">
        <v>108</v>
      </c>
      <c r="GS222" s="277"/>
      <c r="GT222" s="82"/>
      <c r="GU222" s="283" t="s">
        <v>107</v>
      </c>
      <c r="GV222" s="277"/>
      <c r="GW222" s="276" t="s">
        <v>108</v>
      </c>
      <c r="GX222" s="277"/>
      <c r="GY222" s="276" t="s">
        <v>108</v>
      </c>
      <c r="GZ222" s="277"/>
      <c r="HA222" s="276" t="s">
        <v>108</v>
      </c>
      <c r="HB222" s="277"/>
      <c r="HC222" s="276" t="s">
        <v>108</v>
      </c>
      <c r="HD222" s="277"/>
      <c r="HE222" s="82"/>
      <c r="HF222" s="283" t="s">
        <v>107</v>
      </c>
      <c r="HG222" s="277"/>
      <c r="HH222" s="276" t="s">
        <v>108</v>
      </c>
      <c r="HI222" s="277"/>
      <c r="HJ222" s="276" t="s">
        <v>108</v>
      </c>
      <c r="HK222" s="277"/>
      <c r="HL222" s="276" t="s">
        <v>108</v>
      </c>
      <c r="HM222" s="277"/>
      <c r="HN222" s="276" t="s">
        <v>108</v>
      </c>
      <c r="HO222" s="277"/>
      <c r="HP222" s="82"/>
      <c r="HQ222" s="283" t="s">
        <v>107</v>
      </c>
      <c r="HR222" s="277"/>
      <c r="HS222" s="276" t="s">
        <v>108</v>
      </c>
      <c r="HT222" s="277"/>
      <c r="HU222" s="276" t="s">
        <v>108</v>
      </c>
      <c r="HV222" s="277"/>
      <c r="HW222" s="276" t="s">
        <v>108</v>
      </c>
      <c r="HX222" s="277"/>
      <c r="HY222" s="276" t="s">
        <v>108</v>
      </c>
      <c r="HZ222" s="277"/>
      <c r="IA222" s="82"/>
      <c r="IB222" s="283" t="s">
        <v>107</v>
      </c>
      <c r="IC222" s="277"/>
      <c r="ID222" s="276" t="s">
        <v>108</v>
      </c>
      <c r="IE222" s="277"/>
      <c r="IF222" s="276" t="s">
        <v>108</v>
      </c>
      <c r="IG222" s="277"/>
      <c r="IH222" s="276" t="s">
        <v>108</v>
      </c>
      <c r="II222" s="277"/>
      <c r="IJ222" s="276" t="s">
        <v>108</v>
      </c>
      <c r="IK222" s="277"/>
      <c r="IL222" s="82"/>
      <c r="IM222" s="283" t="s">
        <v>107</v>
      </c>
      <c r="IN222" s="277"/>
      <c r="IO222" s="276" t="s">
        <v>108</v>
      </c>
      <c r="IP222" s="277"/>
      <c r="IQ222" s="276" t="s">
        <v>108</v>
      </c>
      <c r="IR222" s="277"/>
      <c r="IS222" s="276" t="s">
        <v>108</v>
      </c>
      <c r="IT222" s="277"/>
      <c r="IU222" s="276" t="s">
        <v>108</v>
      </c>
      <c r="IV222" s="277"/>
      <c r="IW222" s="82"/>
      <c r="IX222" s="283" t="s">
        <v>107</v>
      </c>
      <c r="IY222" s="277"/>
      <c r="IZ222" s="276" t="s">
        <v>108</v>
      </c>
      <c r="JA222" s="277"/>
      <c r="JB222" s="276" t="s">
        <v>108</v>
      </c>
      <c r="JC222" s="277"/>
      <c r="JD222" s="276" t="s">
        <v>108</v>
      </c>
      <c r="JE222" s="277"/>
      <c r="JF222" s="276" t="s">
        <v>108</v>
      </c>
      <c r="JG222" s="277"/>
      <c r="JH222" s="82"/>
      <c r="JI222" s="283" t="s">
        <v>107</v>
      </c>
      <c r="JJ222" s="277"/>
      <c r="JK222" s="276" t="s">
        <v>108</v>
      </c>
      <c r="JL222" s="277"/>
      <c r="JM222" s="276" t="s">
        <v>108</v>
      </c>
      <c r="JN222" s="277"/>
      <c r="JO222" s="276" t="s">
        <v>108</v>
      </c>
      <c r="JP222" s="277"/>
      <c r="JQ222" s="276" t="s">
        <v>108</v>
      </c>
      <c r="JR222" s="277"/>
      <c r="JS222" s="82"/>
      <c r="JT222" s="283" t="s">
        <v>107</v>
      </c>
      <c r="JU222" s="277"/>
      <c r="JV222" s="276" t="s">
        <v>108</v>
      </c>
      <c r="JW222" s="277"/>
      <c r="JX222" s="276" t="s">
        <v>108</v>
      </c>
      <c r="JY222" s="277"/>
      <c r="JZ222" s="276" t="s">
        <v>108</v>
      </c>
      <c r="KA222" s="277"/>
      <c r="KB222" s="276" t="s">
        <v>108</v>
      </c>
      <c r="KC222" s="277"/>
      <c r="KD222" s="82"/>
      <c r="KE222" s="283" t="s">
        <v>107</v>
      </c>
      <c r="KF222" s="277"/>
      <c r="KG222" s="276" t="s">
        <v>108</v>
      </c>
      <c r="KH222" s="277"/>
      <c r="KI222" s="276" t="s">
        <v>108</v>
      </c>
      <c r="KJ222" s="277"/>
      <c r="KK222" s="276" t="s">
        <v>108</v>
      </c>
      <c r="KL222" s="277"/>
      <c r="KM222" s="276" t="s">
        <v>108</v>
      </c>
      <c r="KN222" s="277"/>
      <c r="KO222" s="82"/>
      <c r="KP222" s="283" t="s">
        <v>107</v>
      </c>
      <c r="KQ222" s="277"/>
      <c r="KR222" s="276" t="s">
        <v>108</v>
      </c>
      <c r="KS222" s="277"/>
      <c r="KT222" s="276" t="s">
        <v>108</v>
      </c>
      <c r="KU222" s="277"/>
      <c r="KV222" s="276" t="s">
        <v>108</v>
      </c>
      <c r="KW222" s="277"/>
      <c r="KX222" s="276" t="s">
        <v>108</v>
      </c>
      <c r="KY222" s="277"/>
      <c r="KZ222" s="82"/>
      <c r="LA222" s="283" t="s">
        <v>107</v>
      </c>
      <c r="LB222" s="277"/>
      <c r="LC222" s="276" t="s">
        <v>108</v>
      </c>
      <c r="LD222" s="277"/>
      <c r="LE222" s="276" t="s">
        <v>108</v>
      </c>
      <c r="LF222" s="277"/>
      <c r="LG222" s="276" t="s">
        <v>108</v>
      </c>
      <c r="LH222" s="277"/>
      <c r="LI222" s="276" t="s">
        <v>108</v>
      </c>
      <c r="LJ222" s="277"/>
      <c r="LK222" s="82"/>
      <c r="LL222" s="283" t="s">
        <v>107</v>
      </c>
      <c r="LM222" s="277"/>
      <c r="LN222" s="276" t="s">
        <v>108</v>
      </c>
      <c r="LO222" s="277"/>
      <c r="LP222" s="276" t="s">
        <v>108</v>
      </c>
      <c r="LQ222" s="277"/>
      <c r="LR222" s="276" t="s">
        <v>108</v>
      </c>
      <c r="LS222" s="277"/>
      <c r="LT222" s="276" t="s">
        <v>108</v>
      </c>
      <c r="LU222" s="277"/>
      <c r="LV222" s="82"/>
      <c r="LW222" s="283" t="s">
        <v>107</v>
      </c>
      <c r="LX222" s="277"/>
      <c r="LY222" s="276" t="s">
        <v>108</v>
      </c>
      <c r="LZ222" s="277"/>
      <c r="MA222" s="276" t="s">
        <v>108</v>
      </c>
      <c r="MB222" s="277"/>
      <c r="MC222" s="276" t="s">
        <v>108</v>
      </c>
      <c r="MD222" s="277"/>
      <c r="ME222" s="276" t="s">
        <v>108</v>
      </c>
      <c r="MF222" s="277"/>
      <c r="MG222" s="82"/>
      <c r="MH222" s="283" t="s">
        <v>107</v>
      </c>
      <c r="MI222" s="277"/>
      <c r="MJ222" s="276" t="s">
        <v>108</v>
      </c>
      <c r="MK222" s="277"/>
      <c r="ML222" s="276" t="s">
        <v>108</v>
      </c>
      <c r="MM222" s="277"/>
      <c r="MN222" s="276" t="s">
        <v>108</v>
      </c>
      <c r="MO222" s="277"/>
      <c r="MP222" s="276" t="s">
        <v>108</v>
      </c>
      <c r="MQ222" s="277"/>
      <c r="MR222" s="82"/>
      <c r="MS222" s="283" t="s">
        <v>107</v>
      </c>
      <c r="MT222" s="277"/>
      <c r="MU222" s="276" t="s">
        <v>108</v>
      </c>
      <c r="MV222" s="277"/>
      <c r="MW222" s="276" t="s">
        <v>108</v>
      </c>
      <c r="MX222" s="277"/>
      <c r="MY222" s="276" t="s">
        <v>108</v>
      </c>
      <c r="MZ222" s="277"/>
      <c r="NA222" s="276" t="s">
        <v>108</v>
      </c>
      <c r="NB222" s="277"/>
      <c r="NC222" s="82"/>
      <c r="ND222" s="283" t="s">
        <v>107</v>
      </c>
      <c r="NE222" s="277"/>
      <c r="NF222" s="276" t="s">
        <v>108</v>
      </c>
      <c r="NG222" s="277"/>
      <c r="NH222" s="276" t="s">
        <v>108</v>
      </c>
      <c r="NI222" s="277"/>
      <c r="NJ222" s="276" t="s">
        <v>108</v>
      </c>
      <c r="NK222" s="277"/>
      <c r="NL222" s="276" t="s">
        <v>108</v>
      </c>
      <c r="NM222" s="277"/>
      <c r="NN222" s="82"/>
      <c r="NO222" s="283" t="s">
        <v>107</v>
      </c>
      <c r="NP222" s="277"/>
      <c r="NQ222" s="276" t="s">
        <v>108</v>
      </c>
      <c r="NR222" s="277"/>
      <c r="NS222" s="276" t="s">
        <v>108</v>
      </c>
      <c r="NT222" s="277"/>
      <c r="NU222" s="276" t="s">
        <v>108</v>
      </c>
      <c r="NV222" s="277"/>
      <c r="NW222" s="276" t="s">
        <v>108</v>
      </c>
      <c r="NX222" s="277"/>
      <c r="NY222" s="82"/>
      <c r="NZ222" s="283" t="s">
        <v>107</v>
      </c>
      <c r="OA222" s="277"/>
      <c r="OB222" s="276" t="s">
        <v>108</v>
      </c>
      <c r="OC222" s="277"/>
      <c r="OD222" s="276" t="s">
        <v>108</v>
      </c>
      <c r="OE222" s="277"/>
      <c r="OF222" s="276" t="s">
        <v>108</v>
      </c>
      <c r="OG222" s="277"/>
      <c r="OH222" s="276" t="s">
        <v>108</v>
      </c>
      <c r="OI222" s="277"/>
      <c r="OJ222" s="82"/>
      <c r="OK222" s="283" t="s">
        <v>107</v>
      </c>
      <c r="OL222" s="277"/>
      <c r="OM222" s="276" t="s">
        <v>108</v>
      </c>
      <c r="ON222" s="277"/>
      <c r="OO222" s="276" t="s">
        <v>108</v>
      </c>
      <c r="OP222" s="277"/>
      <c r="OQ222" s="276" t="s">
        <v>108</v>
      </c>
      <c r="OR222" s="277"/>
      <c r="OS222" s="276" t="s">
        <v>108</v>
      </c>
      <c r="OT222" s="277"/>
      <c r="OU222" s="82"/>
      <c r="OV222" s="283" t="s">
        <v>107</v>
      </c>
      <c r="OW222" s="277"/>
      <c r="OX222" s="276" t="s">
        <v>108</v>
      </c>
      <c r="OY222" s="277"/>
      <c r="OZ222" s="276" t="s">
        <v>108</v>
      </c>
      <c r="PA222" s="277"/>
      <c r="PB222" s="276" t="s">
        <v>108</v>
      </c>
      <c r="PC222" s="277"/>
      <c r="PD222" s="276" t="s">
        <v>108</v>
      </c>
      <c r="PE222" s="277"/>
      <c r="PF222" s="82"/>
      <c r="PG222" s="283" t="s">
        <v>107</v>
      </c>
      <c r="PH222" s="277"/>
      <c r="PI222" s="276" t="s">
        <v>108</v>
      </c>
      <c r="PJ222" s="277"/>
      <c r="PK222" s="276" t="s">
        <v>108</v>
      </c>
      <c r="PL222" s="277"/>
      <c r="PM222" s="276" t="s">
        <v>108</v>
      </c>
      <c r="PN222" s="277"/>
      <c r="PO222" s="276" t="s">
        <v>108</v>
      </c>
      <c r="PP222" s="277"/>
      <c r="PQ222" s="82"/>
      <c r="PR222" s="283" t="s">
        <v>107</v>
      </c>
      <c r="PS222" s="277"/>
      <c r="PT222" s="276" t="s">
        <v>108</v>
      </c>
      <c r="PU222" s="277"/>
      <c r="PV222" s="276" t="s">
        <v>108</v>
      </c>
      <c r="PW222" s="277"/>
      <c r="PX222" s="276" t="s">
        <v>108</v>
      </c>
      <c r="PY222" s="277"/>
      <c r="PZ222" s="276" t="s">
        <v>108</v>
      </c>
      <c r="QA222" s="277"/>
    </row>
    <row r="223" spans="1:443" ht="26.4" x14ac:dyDescent="0.25">
      <c r="A223" s="278"/>
      <c r="B223" s="280"/>
      <c r="C223" s="52"/>
      <c r="D223" s="40"/>
      <c r="E223" s="41" t="s">
        <v>109</v>
      </c>
      <c r="F223" s="41" t="s">
        <v>110</v>
      </c>
      <c r="G223" s="41" t="s">
        <v>109</v>
      </c>
      <c r="H223" s="41" t="s">
        <v>110</v>
      </c>
      <c r="I223" s="41" t="s">
        <v>109</v>
      </c>
      <c r="J223" s="41" t="s">
        <v>110</v>
      </c>
      <c r="K223" s="41" t="s">
        <v>109</v>
      </c>
      <c r="L223" s="41" t="s">
        <v>110</v>
      </c>
      <c r="M223" s="41" t="s">
        <v>109</v>
      </c>
      <c r="N223" s="41" t="s">
        <v>110</v>
      </c>
      <c r="O223" s="52"/>
      <c r="P223" s="41" t="s">
        <v>109</v>
      </c>
      <c r="Q223" s="41" t="s">
        <v>110</v>
      </c>
      <c r="R223" s="41" t="s">
        <v>109</v>
      </c>
      <c r="S223" s="41" t="s">
        <v>110</v>
      </c>
      <c r="T223" s="41" t="s">
        <v>109</v>
      </c>
      <c r="U223" s="41" t="s">
        <v>110</v>
      </c>
      <c r="V223" s="41" t="s">
        <v>109</v>
      </c>
      <c r="W223" s="41" t="s">
        <v>110</v>
      </c>
      <c r="X223" s="41" t="s">
        <v>109</v>
      </c>
      <c r="Y223" s="41" t="s">
        <v>110</v>
      </c>
      <c r="Z223" s="52"/>
      <c r="AA223" s="41" t="s">
        <v>109</v>
      </c>
      <c r="AB223" s="41" t="s">
        <v>110</v>
      </c>
      <c r="AC223" s="41" t="s">
        <v>109</v>
      </c>
      <c r="AD223" s="41" t="s">
        <v>110</v>
      </c>
      <c r="AE223" s="41" t="s">
        <v>109</v>
      </c>
      <c r="AF223" s="41" t="s">
        <v>110</v>
      </c>
      <c r="AG223" s="41" t="s">
        <v>109</v>
      </c>
      <c r="AH223" s="41" t="s">
        <v>110</v>
      </c>
      <c r="AI223" s="41" t="s">
        <v>109</v>
      </c>
      <c r="AJ223" s="41" t="s">
        <v>110</v>
      </c>
      <c r="AK223" s="52"/>
      <c r="AL223" s="41" t="s">
        <v>109</v>
      </c>
      <c r="AM223" s="41" t="s">
        <v>110</v>
      </c>
      <c r="AN223" s="41" t="s">
        <v>109</v>
      </c>
      <c r="AO223" s="41" t="s">
        <v>110</v>
      </c>
      <c r="AP223" s="41" t="s">
        <v>109</v>
      </c>
      <c r="AQ223" s="41" t="s">
        <v>110</v>
      </c>
      <c r="AR223" s="41" t="s">
        <v>109</v>
      </c>
      <c r="AS223" s="41" t="s">
        <v>110</v>
      </c>
      <c r="AT223" s="41" t="s">
        <v>109</v>
      </c>
      <c r="AU223" s="41" t="s">
        <v>110</v>
      </c>
      <c r="AV223" s="52"/>
      <c r="AW223" s="41" t="s">
        <v>109</v>
      </c>
      <c r="AX223" s="41" t="s">
        <v>110</v>
      </c>
      <c r="AY223" s="41" t="s">
        <v>109</v>
      </c>
      <c r="AZ223" s="41" t="s">
        <v>110</v>
      </c>
      <c r="BA223" s="41" t="s">
        <v>109</v>
      </c>
      <c r="BB223" s="41" t="s">
        <v>110</v>
      </c>
      <c r="BC223" s="41" t="s">
        <v>109</v>
      </c>
      <c r="BD223" s="41" t="s">
        <v>110</v>
      </c>
      <c r="BE223" s="41" t="s">
        <v>109</v>
      </c>
      <c r="BF223" s="41" t="s">
        <v>110</v>
      </c>
      <c r="BG223" s="52"/>
      <c r="BH223" s="41" t="s">
        <v>109</v>
      </c>
      <c r="BI223" s="41" t="s">
        <v>110</v>
      </c>
      <c r="BJ223" s="41" t="s">
        <v>109</v>
      </c>
      <c r="BK223" s="41" t="s">
        <v>110</v>
      </c>
      <c r="BL223" s="41" t="s">
        <v>109</v>
      </c>
      <c r="BM223" s="41" t="s">
        <v>110</v>
      </c>
      <c r="BN223" s="41" t="s">
        <v>109</v>
      </c>
      <c r="BO223" s="41" t="s">
        <v>110</v>
      </c>
      <c r="BP223" s="41" t="s">
        <v>109</v>
      </c>
      <c r="BQ223" s="41" t="s">
        <v>110</v>
      </c>
      <c r="BR223" s="52"/>
      <c r="BS223" s="41" t="s">
        <v>109</v>
      </c>
      <c r="BT223" s="41" t="s">
        <v>110</v>
      </c>
      <c r="BU223" s="41" t="s">
        <v>109</v>
      </c>
      <c r="BV223" s="41" t="s">
        <v>110</v>
      </c>
      <c r="BW223" s="41" t="s">
        <v>109</v>
      </c>
      <c r="BX223" s="41" t="s">
        <v>110</v>
      </c>
      <c r="BY223" s="41" t="s">
        <v>109</v>
      </c>
      <c r="BZ223" s="41" t="s">
        <v>110</v>
      </c>
      <c r="CA223" s="41" t="s">
        <v>109</v>
      </c>
      <c r="CB223" s="41" t="s">
        <v>110</v>
      </c>
      <c r="CC223" s="52"/>
      <c r="CD223" s="41" t="s">
        <v>109</v>
      </c>
      <c r="CE223" s="41" t="s">
        <v>110</v>
      </c>
      <c r="CF223" s="41" t="s">
        <v>109</v>
      </c>
      <c r="CG223" s="41" t="s">
        <v>110</v>
      </c>
      <c r="CH223" s="41" t="s">
        <v>109</v>
      </c>
      <c r="CI223" s="41" t="s">
        <v>110</v>
      </c>
      <c r="CJ223" s="41" t="s">
        <v>109</v>
      </c>
      <c r="CK223" s="41" t="s">
        <v>110</v>
      </c>
      <c r="CL223" s="41" t="s">
        <v>109</v>
      </c>
      <c r="CM223" s="41" t="s">
        <v>110</v>
      </c>
      <c r="CN223" s="52"/>
      <c r="CO223" s="41" t="s">
        <v>109</v>
      </c>
      <c r="CP223" s="41" t="s">
        <v>110</v>
      </c>
      <c r="CQ223" s="41" t="s">
        <v>109</v>
      </c>
      <c r="CR223" s="41" t="s">
        <v>110</v>
      </c>
      <c r="CS223" s="41" t="s">
        <v>109</v>
      </c>
      <c r="CT223" s="41" t="s">
        <v>110</v>
      </c>
      <c r="CU223" s="41" t="s">
        <v>109</v>
      </c>
      <c r="CV223" s="41" t="s">
        <v>110</v>
      </c>
      <c r="CW223" s="41" t="s">
        <v>109</v>
      </c>
      <c r="CX223" s="41" t="s">
        <v>110</v>
      </c>
      <c r="CY223" s="52"/>
      <c r="CZ223" s="41" t="s">
        <v>109</v>
      </c>
      <c r="DA223" s="41" t="s">
        <v>110</v>
      </c>
      <c r="DB223" s="41" t="s">
        <v>109</v>
      </c>
      <c r="DC223" s="41" t="s">
        <v>110</v>
      </c>
      <c r="DD223" s="41" t="s">
        <v>109</v>
      </c>
      <c r="DE223" s="41" t="s">
        <v>110</v>
      </c>
      <c r="DF223" s="41" t="s">
        <v>109</v>
      </c>
      <c r="DG223" s="41" t="s">
        <v>110</v>
      </c>
      <c r="DH223" s="41" t="s">
        <v>109</v>
      </c>
      <c r="DI223" s="41" t="s">
        <v>110</v>
      </c>
      <c r="DJ223" s="52"/>
      <c r="DK223" s="41" t="s">
        <v>109</v>
      </c>
      <c r="DL223" s="41" t="s">
        <v>110</v>
      </c>
      <c r="DM223" s="41" t="s">
        <v>109</v>
      </c>
      <c r="DN223" s="41" t="s">
        <v>110</v>
      </c>
      <c r="DO223" s="41" t="s">
        <v>109</v>
      </c>
      <c r="DP223" s="41" t="s">
        <v>110</v>
      </c>
      <c r="DQ223" s="41" t="s">
        <v>109</v>
      </c>
      <c r="DR223" s="41" t="s">
        <v>110</v>
      </c>
      <c r="DS223" s="41" t="s">
        <v>109</v>
      </c>
      <c r="DT223" s="41" t="s">
        <v>110</v>
      </c>
      <c r="DU223" s="52"/>
      <c r="DV223" s="41" t="s">
        <v>109</v>
      </c>
      <c r="DW223" s="41" t="s">
        <v>110</v>
      </c>
      <c r="DX223" s="41" t="s">
        <v>109</v>
      </c>
      <c r="DY223" s="41" t="s">
        <v>110</v>
      </c>
      <c r="DZ223" s="41" t="s">
        <v>109</v>
      </c>
      <c r="EA223" s="41" t="s">
        <v>110</v>
      </c>
      <c r="EB223" s="41" t="s">
        <v>109</v>
      </c>
      <c r="EC223" s="41" t="s">
        <v>110</v>
      </c>
      <c r="ED223" s="41" t="s">
        <v>109</v>
      </c>
      <c r="EE223" s="41" t="s">
        <v>110</v>
      </c>
      <c r="EF223" s="52"/>
      <c r="EG223" s="41" t="s">
        <v>109</v>
      </c>
      <c r="EH223" s="41" t="s">
        <v>110</v>
      </c>
      <c r="EI223" s="41" t="s">
        <v>109</v>
      </c>
      <c r="EJ223" s="41" t="s">
        <v>110</v>
      </c>
      <c r="EK223" s="41" t="s">
        <v>109</v>
      </c>
      <c r="EL223" s="41" t="s">
        <v>110</v>
      </c>
      <c r="EM223" s="41" t="s">
        <v>109</v>
      </c>
      <c r="EN223" s="41" t="s">
        <v>110</v>
      </c>
      <c r="EO223" s="41" t="s">
        <v>109</v>
      </c>
      <c r="EP223" s="41" t="s">
        <v>110</v>
      </c>
      <c r="EQ223" s="52"/>
      <c r="ER223" s="41" t="s">
        <v>109</v>
      </c>
      <c r="ES223" s="41" t="s">
        <v>110</v>
      </c>
      <c r="ET223" s="41" t="s">
        <v>109</v>
      </c>
      <c r="EU223" s="41" t="s">
        <v>110</v>
      </c>
      <c r="EV223" s="41" t="s">
        <v>109</v>
      </c>
      <c r="EW223" s="41" t="s">
        <v>110</v>
      </c>
      <c r="EX223" s="41" t="s">
        <v>109</v>
      </c>
      <c r="EY223" s="41" t="s">
        <v>110</v>
      </c>
      <c r="EZ223" s="41" t="s">
        <v>109</v>
      </c>
      <c r="FA223" s="41" t="s">
        <v>110</v>
      </c>
      <c r="FB223" s="52"/>
      <c r="FC223" s="41" t="s">
        <v>109</v>
      </c>
      <c r="FD223" s="41" t="s">
        <v>110</v>
      </c>
      <c r="FE223" s="41" t="s">
        <v>109</v>
      </c>
      <c r="FF223" s="41" t="s">
        <v>110</v>
      </c>
      <c r="FG223" s="41" t="s">
        <v>109</v>
      </c>
      <c r="FH223" s="41" t="s">
        <v>110</v>
      </c>
      <c r="FI223" s="41" t="s">
        <v>109</v>
      </c>
      <c r="FJ223" s="41" t="s">
        <v>110</v>
      </c>
      <c r="FK223" s="41" t="s">
        <v>109</v>
      </c>
      <c r="FL223" s="41" t="s">
        <v>110</v>
      </c>
      <c r="FM223" s="52"/>
      <c r="FN223" s="41" t="s">
        <v>109</v>
      </c>
      <c r="FO223" s="41" t="s">
        <v>110</v>
      </c>
      <c r="FP223" s="41" t="s">
        <v>109</v>
      </c>
      <c r="FQ223" s="41" t="s">
        <v>110</v>
      </c>
      <c r="FR223" s="41" t="s">
        <v>109</v>
      </c>
      <c r="FS223" s="41" t="s">
        <v>110</v>
      </c>
      <c r="FT223" s="41" t="s">
        <v>109</v>
      </c>
      <c r="FU223" s="41" t="s">
        <v>110</v>
      </c>
      <c r="FV223" s="41" t="s">
        <v>109</v>
      </c>
      <c r="FW223" s="41" t="s">
        <v>110</v>
      </c>
      <c r="FX223" s="52"/>
      <c r="FY223" s="41" t="s">
        <v>109</v>
      </c>
      <c r="FZ223" s="41" t="s">
        <v>110</v>
      </c>
      <c r="GA223" s="41" t="s">
        <v>109</v>
      </c>
      <c r="GB223" s="41" t="s">
        <v>110</v>
      </c>
      <c r="GC223" s="41" t="s">
        <v>109</v>
      </c>
      <c r="GD223" s="41" t="s">
        <v>110</v>
      </c>
      <c r="GE223" s="41" t="s">
        <v>109</v>
      </c>
      <c r="GF223" s="41" t="s">
        <v>110</v>
      </c>
      <c r="GG223" s="41" t="s">
        <v>109</v>
      </c>
      <c r="GH223" s="41" t="s">
        <v>110</v>
      </c>
      <c r="GI223" s="52"/>
      <c r="GJ223" s="41" t="s">
        <v>109</v>
      </c>
      <c r="GK223" s="41" t="s">
        <v>110</v>
      </c>
      <c r="GL223" s="41" t="s">
        <v>109</v>
      </c>
      <c r="GM223" s="41" t="s">
        <v>110</v>
      </c>
      <c r="GN223" s="41" t="s">
        <v>109</v>
      </c>
      <c r="GO223" s="41" t="s">
        <v>110</v>
      </c>
      <c r="GP223" s="41" t="s">
        <v>109</v>
      </c>
      <c r="GQ223" s="41" t="s">
        <v>110</v>
      </c>
      <c r="GR223" s="41" t="s">
        <v>109</v>
      </c>
      <c r="GS223" s="41" t="s">
        <v>110</v>
      </c>
      <c r="GT223" s="52"/>
      <c r="GU223" s="41" t="s">
        <v>109</v>
      </c>
      <c r="GV223" s="41" t="s">
        <v>110</v>
      </c>
      <c r="GW223" s="41" t="s">
        <v>109</v>
      </c>
      <c r="GX223" s="41" t="s">
        <v>110</v>
      </c>
      <c r="GY223" s="41" t="s">
        <v>109</v>
      </c>
      <c r="GZ223" s="41" t="s">
        <v>110</v>
      </c>
      <c r="HA223" s="41" t="s">
        <v>109</v>
      </c>
      <c r="HB223" s="41" t="s">
        <v>110</v>
      </c>
      <c r="HC223" s="41" t="s">
        <v>109</v>
      </c>
      <c r="HD223" s="41" t="s">
        <v>110</v>
      </c>
      <c r="HE223" s="52"/>
      <c r="HF223" s="41" t="s">
        <v>109</v>
      </c>
      <c r="HG223" s="41" t="s">
        <v>110</v>
      </c>
      <c r="HH223" s="41" t="s">
        <v>109</v>
      </c>
      <c r="HI223" s="41" t="s">
        <v>110</v>
      </c>
      <c r="HJ223" s="41" t="s">
        <v>109</v>
      </c>
      <c r="HK223" s="41" t="s">
        <v>110</v>
      </c>
      <c r="HL223" s="41" t="s">
        <v>109</v>
      </c>
      <c r="HM223" s="41" t="s">
        <v>110</v>
      </c>
      <c r="HN223" s="41" t="s">
        <v>109</v>
      </c>
      <c r="HO223" s="41" t="s">
        <v>110</v>
      </c>
      <c r="HP223" s="52"/>
      <c r="HQ223" s="41" t="s">
        <v>109</v>
      </c>
      <c r="HR223" s="41" t="s">
        <v>110</v>
      </c>
      <c r="HS223" s="41" t="s">
        <v>109</v>
      </c>
      <c r="HT223" s="41" t="s">
        <v>110</v>
      </c>
      <c r="HU223" s="41" t="s">
        <v>109</v>
      </c>
      <c r="HV223" s="41" t="s">
        <v>110</v>
      </c>
      <c r="HW223" s="41" t="s">
        <v>109</v>
      </c>
      <c r="HX223" s="41" t="s">
        <v>110</v>
      </c>
      <c r="HY223" s="41" t="s">
        <v>109</v>
      </c>
      <c r="HZ223" s="41" t="s">
        <v>110</v>
      </c>
      <c r="IA223" s="52"/>
      <c r="IB223" s="41" t="s">
        <v>109</v>
      </c>
      <c r="IC223" s="41" t="s">
        <v>110</v>
      </c>
      <c r="ID223" s="41" t="s">
        <v>109</v>
      </c>
      <c r="IE223" s="41" t="s">
        <v>110</v>
      </c>
      <c r="IF223" s="41" t="s">
        <v>109</v>
      </c>
      <c r="IG223" s="41" t="s">
        <v>110</v>
      </c>
      <c r="IH223" s="41" t="s">
        <v>109</v>
      </c>
      <c r="II223" s="41" t="s">
        <v>110</v>
      </c>
      <c r="IJ223" s="41" t="s">
        <v>109</v>
      </c>
      <c r="IK223" s="41" t="s">
        <v>110</v>
      </c>
      <c r="IL223" s="52"/>
      <c r="IM223" s="41" t="s">
        <v>109</v>
      </c>
      <c r="IN223" s="41" t="s">
        <v>110</v>
      </c>
      <c r="IO223" s="41" t="s">
        <v>109</v>
      </c>
      <c r="IP223" s="41" t="s">
        <v>110</v>
      </c>
      <c r="IQ223" s="41" t="s">
        <v>109</v>
      </c>
      <c r="IR223" s="41" t="s">
        <v>110</v>
      </c>
      <c r="IS223" s="41" t="s">
        <v>109</v>
      </c>
      <c r="IT223" s="41" t="s">
        <v>110</v>
      </c>
      <c r="IU223" s="41" t="s">
        <v>109</v>
      </c>
      <c r="IV223" s="41" t="s">
        <v>110</v>
      </c>
      <c r="IW223" s="52"/>
      <c r="IX223" s="41" t="s">
        <v>109</v>
      </c>
      <c r="IY223" s="41" t="s">
        <v>110</v>
      </c>
      <c r="IZ223" s="41" t="s">
        <v>109</v>
      </c>
      <c r="JA223" s="41" t="s">
        <v>110</v>
      </c>
      <c r="JB223" s="41" t="s">
        <v>109</v>
      </c>
      <c r="JC223" s="41" t="s">
        <v>110</v>
      </c>
      <c r="JD223" s="41" t="s">
        <v>109</v>
      </c>
      <c r="JE223" s="41" t="s">
        <v>110</v>
      </c>
      <c r="JF223" s="41" t="s">
        <v>109</v>
      </c>
      <c r="JG223" s="41" t="s">
        <v>110</v>
      </c>
      <c r="JH223" s="52"/>
      <c r="JI223" s="41" t="s">
        <v>109</v>
      </c>
      <c r="JJ223" s="41" t="s">
        <v>110</v>
      </c>
      <c r="JK223" s="41" t="s">
        <v>109</v>
      </c>
      <c r="JL223" s="41" t="s">
        <v>110</v>
      </c>
      <c r="JM223" s="41" t="s">
        <v>109</v>
      </c>
      <c r="JN223" s="41" t="s">
        <v>110</v>
      </c>
      <c r="JO223" s="41" t="s">
        <v>109</v>
      </c>
      <c r="JP223" s="41" t="s">
        <v>110</v>
      </c>
      <c r="JQ223" s="41" t="s">
        <v>109</v>
      </c>
      <c r="JR223" s="41" t="s">
        <v>110</v>
      </c>
      <c r="JS223" s="52"/>
      <c r="JT223" s="41" t="s">
        <v>109</v>
      </c>
      <c r="JU223" s="41" t="s">
        <v>110</v>
      </c>
      <c r="JV223" s="41" t="s">
        <v>109</v>
      </c>
      <c r="JW223" s="41" t="s">
        <v>110</v>
      </c>
      <c r="JX223" s="41" t="s">
        <v>109</v>
      </c>
      <c r="JY223" s="41" t="s">
        <v>110</v>
      </c>
      <c r="JZ223" s="41" t="s">
        <v>109</v>
      </c>
      <c r="KA223" s="41" t="s">
        <v>110</v>
      </c>
      <c r="KB223" s="41" t="s">
        <v>109</v>
      </c>
      <c r="KC223" s="41" t="s">
        <v>110</v>
      </c>
      <c r="KD223" s="52"/>
      <c r="KE223" s="41" t="s">
        <v>109</v>
      </c>
      <c r="KF223" s="41" t="s">
        <v>110</v>
      </c>
      <c r="KG223" s="41" t="s">
        <v>109</v>
      </c>
      <c r="KH223" s="41" t="s">
        <v>110</v>
      </c>
      <c r="KI223" s="41" t="s">
        <v>109</v>
      </c>
      <c r="KJ223" s="41" t="s">
        <v>110</v>
      </c>
      <c r="KK223" s="41" t="s">
        <v>109</v>
      </c>
      <c r="KL223" s="41" t="s">
        <v>110</v>
      </c>
      <c r="KM223" s="41" t="s">
        <v>109</v>
      </c>
      <c r="KN223" s="41" t="s">
        <v>110</v>
      </c>
      <c r="KO223" s="52"/>
      <c r="KP223" s="41" t="s">
        <v>109</v>
      </c>
      <c r="KQ223" s="41" t="s">
        <v>110</v>
      </c>
      <c r="KR223" s="41" t="s">
        <v>109</v>
      </c>
      <c r="KS223" s="41" t="s">
        <v>110</v>
      </c>
      <c r="KT223" s="41" t="s">
        <v>109</v>
      </c>
      <c r="KU223" s="41" t="s">
        <v>110</v>
      </c>
      <c r="KV223" s="41" t="s">
        <v>109</v>
      </c>
      <c r="KW223" s="41" t="s">
        <v>110</v>
      </c>
      <c r="KX223" s="41" t="s">
        <v>109</v>
      </c>
      <c r="KY223" s="41" t="s">
        <v>110</v>
      </c>
      <c r="KZ223" s="52"/>
      <c r="LA223" s="41" t="s">
        <v>109</v>
      </c>
      <c r="LB223" s="41" t="s">
        <v>110</v>
      </c>
      <c r="LC223" s="41" t="s">
        <v>109</v>
      </c>
      <c r="LD223" s="41" t="s">
        <v>110</v>
      </c>
      <c r="LE223" s="41" t="s">
        <v>109</v>
      </c>
      <c r="LF223" s="41" t="s">
        <v>110</v>
      </c>
      <c r="LG223" s="41" t="s">
        <v>109</v>
      </c>
      <c r="LH223" s="41" t="s">
        <v>110</v>
      </c>
      <c r="LI223" s="41" t="s">
        <v>109</v>
      </c>
      <c r="LJ223" s="41" t="s">
        <v>110</v>
      </c>
      <c r="LK223" s="52"/>
      <c r="LL223" s="41" t="s">
        <v>109</v>
      </c>
      <c r="LM223" s="41" t="s">
        <v>110</v>
      </c>
      <c r="LN223" s="41" t="s">
        <v>109</v>
      </c>
      <c r="LO223" s="41" t="s">
        <v>110</v>
      </c>
      <c r="LP223" s="41" t="s">
        <v>109</v>
      </c>
      <c r="LQ223" s="41" t="s">
        <v>110</v>
      </c>
      <c r="LR223" s="41" t="s">
        <v>109</v>
      </c>
      <c r="LS223" s="41" t="s">
        <v>110</v>
      </c>
      <c r="LT223" s="41" t="s">
        <v>109</v>
      </c>
      <c r="LU223" s="41" t="s">
        <v>110</v>
      </c>
      <c r="LV223" s="52"/>
      <c r="LW223" s="41" t="s">
        <v>109</v>
      </c>
      <c r="LX223" s="41" t="s">
        <v>110</v>
      </c>
      <c r="LY223" s="41" t="s">
        <v>109</v>
      </c>
      <c r="LZ223" s="41" t="s">
        <v>110</v>
      </c>
      <c r="MA223" s="41" t="s">
        <v>109</v>
      </c>
      <c r="MB223" s="41" t="s">
        <v>110</v>
      </c>
      <c r="MC223" s="41" t="s">
        <v>109</v>
      </c>
      <c r="MD223" s="41" t="s">
        <v>110</v>
      </c>
      <c r="ME223" s="41" t="s">
        <v>109</v>
      </c>
      <c r="MF223" s="41" t="s">
        <v>110</v>
      </c>
      <c r="MG223" s="52"/>
      <c r="MH223" s="41" t="s">
        <v>109</v>
      </c>
      <c r="MI223" s="41" t="s">
        <v>110</v>
      </c>
      <c r="MJ223" s="41" t="s">
        <v>109</v>
      </c>
      <c r="MK223" s="41" t="s">
        <v>110</v>
      </c>
      <c r="ML223" s="41" t="s">
        <v>109</v>
      </c>
      <c r="MM223" s="41" t="s">
        <v>110</v>
      </c>
      <c r="MN223" s="41" t="s">
        <v>109</v>
      </c>
      <c r="MO223" s="41" t="s">
        <v>110</v>
      </c>
      <c r="MP223" s="41" t="s">
        <v>109</v>
      </c>
      <c r="MQ223" s="41" t="s">
        <v>110</v>
      </c>
      <c r="MR223" s="52"/>
      <c r="MS223" s="41" t="s">
        <v>109</v>
      </c>
      <c r="MT223" s="41" t="s">
        <v>110</v>
      </c>
      <c r="MU223" s="41" t="s">
        <v>109</v>
      </c>
      <c r="MV223" s="41" t="s">
        <v>110</v>
      </c>
      <c r="MW223" s="41" t="s">
        <v>109</v>
      </c>
      <c r="MX223" s="41" t="s">
        <v>110</v>
      </c>
      <c r="MY223" s="41" t="s">
        <v>109</v>
      </c>
      <c r="MZ223" s="41" t="s">
        <v>110</v>
      </c>
      <c r="NA223" s="41" t="s">
        <v>109</v>
      </c>
      <c r="NB223" s="41" t="s">
        <v>110</v>
      </c>
      <c r="NC223" s="52"/>
      <c r="ND223" s="41" t="s">
        <v>109</v>
      </c>
      <c r="NE223" s="41" t="s">
        <v>110</v>
      </c>
      <c r="NF223" s="41" t="s">
        <v>109</v>
      </c>
      <c r="NG223" s="41" t="s">
        <v>110</v>
      </c>
      <c r="NH223" s="41" t="s">
        <v>109</v>
      </c>
      <c r="NI223" s="41" t="s">
        <v>110</v>
      </c>
      <c r="NJ223" s="41" t="s">
        <v>109</v>
      </c>
      <c r="NK223" s="41" t="s">
        <v>110</v>
      </c>
      <c r="NL223" s="41" t="s">
        <v>109</v>
      </c>
      <c r="NM223" s="41" t="s">
        <v>110</v>
      </c>
      <c r="NN223" s="52"/>
      <c r="NO223" s="41" t="s">
        <v>109</v>
      </c>
      <c r="NP223" s="41" t="s">
        <v>110</v>
      </c>
      <c r="NQ223" s="41" t="s">
        <v>109</v>
      </c>
      <c r="NR223" s="41" t="s">
        <v>110</v>
      </c>
      <c r="NS223" s="41" t="s">
        <v>109</v>
      </c>
      <c r="NT223" s="41" t="s">
        <v>110</v>
      </c>
      <c r="NU223" s="41" t="s">
        <v>109</v>
      </c>
      <c r="NV223" s="41" t="s">
        <v>110</v>
      </c>
      <c r="NW223" s="41" t="s">
        <v>109</v>
      </c>
      <c r="NX223" s="41" t="s">
        <v>110</v>
      </c>
      <c r="NY223" s="52"/>
      <c r="NZ223" s="41" t="s">
        <v>109</v>
      </c>
      <c r="OA223" s="41" t="s">
        <v>110</v>
      </c>
      <c r="OB223" s="41" t="s">
        <v>109</v>
      </c>
      <c r="OC223" s="41" t="s">
        <v>110</v>
      </c>
      <c r="OD223" s="41" t="s">
        <v>109</v>
      </c>
      <c r="OE223" s="41" t="s">
        <v>110</v>
      </c>
      <c r="OF223" s="41" t="s">
        <v>109</v>
      </c>
      <c r="OG223" s="41" t="s">
        <v>110</v>
      </c>
      <c r="OH223" s="41" t="s">
        <v>109</v>
      </c>
      <c r="OI223" s="41" t="s">
        <v>110</v>
      </c>
      <c r="OJ223" s="52"/>
      <c r="OK223" s="41" t="s">
        <v>109</v>
      </c>
      <c r="OL223" s="41" t="s">
        <v>110</v>
      </c>
      <c r="OM223" s="41" t="s">
        <v>109</v>
      </c>
      <c r="ON223" s="41" t="s">
        <v>110</v>
      </c>
      <c r="OO223" s="41" t="s">
        <v>109</v>
      </c>
      <c r="OP223" s="41" t="s">
        <v>110</v>
      </c>
      <c r="OQ223" s="41" t="s">
        <v>109</v>
      </c>
      <c r="OR223" s="41" t="s">
        <v>110</v>
      </c>
      <c r="OS223" s="41" t="s">
        <v>109</v>
      </c>
      <c r="OT223" s="41" t="s">
        <v>110</v>
      </c>
      <c r="OU223" s="52"/>
      <c r="OV223" s="41" t="s">
        <v>109</v>
      </c>
      <c r="OW223" s="41" t="s">
        <v>110</v>
      </c>
      <c r="OX223" s="41" t="s">
        <v>109</v>
      </c>
      <c r="OY223" s="41" t="s">
        <v>110</v>
      </c>
      <c r="OZ223" s="41" t="s">
        <v>109</v>
      </c>
      <c r="PA223" s="41" t="s">
        <v>110</v>
      </c>
      <c r="PB223" s="41" t="s">
        <v>109</v>
      </c>
      <c r="PC223" s="41" t="s">
        <v>110</v>
      </c>
      <c r="PD223" s="41" t="s">
        <v>109</v>
      </c>
      <c r="PE223" s="41" t="s">
        <v>110</v>
      </c>
      <c r="PF223" s="52"/>
      <c r="PG223" s="41" t="s">
        <v>109</v>
      </c>
      <c r="PH223" s="41" t="s">
        <v>110</v>
      </c>
      <c r="PI223" s="41" t="s">
        <v>109</v>
      </c>
      <c r="PJ223" s="41" t="s">
        <v>110</v>
      </c>
      <c r="PK223" s="41" t="s">
        <v>109</v>
      </c>
      <c r="PL223" s="41" t="s">
        <v>110</v>
      </c>
      <c r="PM223" s="41" t="s">
        <v>109</v>
      </c>
      <c r="PN223" s="41" t="s">
        <v>110</v>
      </c>
      <c r="PO223" s="41" t="s">
        <v>109</v>
      </c>
      <c r="PP223" s="41" t="s">
        <v>110</v>
      </c>
      <c r="PQ223" s="52"/>
      <c r="PR223" s="41" t="s">
        <v>109</v>
      </c>
      <c r="PS223" s="41" t="s">
        <v>110</v>
      </c>
      <c r="PT223" s="41" t="s">
        <v>109</v>
      </c>
      <c r="PU223" s="41" t="s">
        <v>110</v>
      </c>
      <c r="PV223" s="41" t="s">
        <v>109</v>
      </c>
      <c r="PW223" s="41" t="s">
        <v>110</v>
      </c>
      <c r="PX223" s="41" t="s">
        <v>109</v>
      </c>
      <c r="PY223" s="41" t="s">
        <v>110</v>
      </c>
      <c r="PZ223" s="41" t="s">
        <v>109</v>
      </c>
      <c r="QA223" s="41" t="s">
        <v>110</v>
      </c>
    </row>
    <row r="224" spans="1:443" x14ac:dyDescent="0.25">
      <c r="A224" s="42" t="s">
        <v>18</v>
      </c>
      <c r="B224" s="83"/>
      <c r="C224" s="53"/>
      <c r="D224" s="43"/>
      <c r="E224" s="83">
        <f>$B224*F$221</f>
        <v>0</v>
      </c>
      <c r="F224" s="44">
        <f>$B224-E224</f>
        <v>0</v>
      </c>
      <c r="G224" s="44">
        <f t="shared" ref="G224:G229" si="9939">IF(G$5=0,0,(E224/G$5))</f>
        <v>0</v>
      </c>
      <c r="H224" s="44">
        <f t="shared" ref="H224:H229" si="9940">IF(G$5=0,0,(F224/G$5))</f>
        <v>0</v>
      </c>
      <c r="I224" s="44">
        <f t="shared" ref="I224:I229" si="9941">IF(I$5=0,0,(E224/I$5))</f>
        <v>0</v>
      </c>
      <c r="J224" s="44">
        <f t="shared" ref="J224:J229" si="9942">IF(I$5=0,0,(F224/I$5))</f>
        <v>0</v>
      </c>
      <c r="K224" s="44">
        <f t="shared" ref="K224:K229" si="9943">IF(K$5=0,0,(E224/K$5))</f>
        <v>0</v>
      </c>
      <c r="L224" s="44">
        <f t="shared" ref="L224:L229" si="9944">IF(K$5=0,0,(F224/K$5))</f>
        <v>0</v>
      </c>
      <c r="M224" s="44">
        <f t="shared" ref="M224:M229" si="9945">IF(M$5=0,0,(E224/M$5))</f>
        <v>0</v>
      </c>
      <c r="N224" s="44">
        <f t="shared" ref="N224:N229" si="9946">IF(M$5=0,0,(F224/M$5))</f>
        <v>0</v>
      </c>
      <c r="O224" s="53"/>
      <c r="P224" s="83">
        <f>$B224*Q$221</f>
        <v>0</v>
      </c>
      <c r="Q224" s="44">
        <f>$B224-P224</f>
        <v>0</v>
      </c>
      <c r="R224" s="44">
        <f t="shared" ref="R224:R229" si="9947">IF(R$5=0,0,(P224/R$5))</f>
        <v>0</v>
      </c>
      <c r="S224" s="44">
        <f t="shared" ref="S224:S229" si="9948">IF(R$5=0,0,(Q224/R$5))</f>
        <v>0</v>
      </c>
      <c r="T224" s="44" t="e">
        <f t="shared" ref="T224:T229" si="9949">IF(T$5=0,0,(P224/T$5))</f>
        <v>#VALUE!</v>
      </c>
      <c r="U224" s="44" t="e">
        <f t="shared" ref="U224:U229" si="9950">IF(T$5=0,0,(Q224/T$5))</f>
        <v>#VALUE!</v>
      </c>
      <c r="V224" s="44" t="e">
        <f t="shared" ref="V224:V229" si="9951">IF(V$5=0,0,(P224/V$5))</f>
        <v>#VALUE!</v>
      </c>
      <c r="W224" s="44" t="e">
        <f t="shared" ref="W224:W229" si="9952">IF(V$5=0,0,(Q224/V$5))</f>
        <v>#VALUE!</v>
      </c>
      <c r="X224" s="44" t="e">
        <f t="shared" ref="X224:X229" si="9953">IF(X$5=0,0,(P224/X$5))</f>
        <v>#VALUE!</v>
      </c>
      <c r="Y224" s="44" t="e">
        <f t="shared" ref="Y224:Y229" si="9954">IF(X$5=0,0,(Q224/X$5))</f>
        <v>#VALUE!</v>
      </c>
      <c r="Z224" s="53"/>
      <c r="AA224" s="83">
        <f>$B224*AB$221</f>
        <v>0</v>
      </c>
      <c r="AB224" s="44">
        <f>$B224-AA224</f>
        <v>0</v>
      </c>
      <c r="AC224" s="44">
        <f t="shared" ref="AC224:AC229" si="9955">IF(AC$5=0,0,(AA224/AC$5))</f>
        <v>0</v>
      </c>
      <c r="AD224" s="44">
        <f t="shared" ref="AD224:AD229" si="9956">IF(AC$5=0,0,(AB224/AC$5))</f>
        <v>0</v>
      </c>
      <c r="AE224" s="44" t="e">
        <f t="shared" ref="AE224:AE229" si="9957">IF(AE$5=0,0,(AA224/AE$5))</f>
        <v>#VALUE!</v>
      </c>
      <c r="AF224" s="44" t="e">
        <f t="shared" ref="AF224:AF229" si="9958">IF(AE$5=0,0,(AB224/AE$5))</f>
        <v>#VALUE!</v>
      </c>
      <c r="AG224" s="44" t="e">
        <f t="shared" ref="AG224:AG229" si="9959">IF(AG$5=0,0,(AA224/AG$5))</f>
        <v>#VALUE!</v>
      </c>
      <c r="AH224" s="44" t="e">
        <f t="shared" ref="AH224:AH229" si="9960">IF(AG$5=0,0,(AB224/AG$5))</f>
        <v>#VALUE!</v>
      </c>
      <c r="AI224" s="44" t="e">
        <f t="shared" ref="AI224:AI229" si="9961">IF(AI$5=0,0,(AA224/AI$5))</f>
        <v>#VALUE!</v>
      </c>
      <c r="AJ224" s="44" t="e">
        <f t="shared" ref="AJ224:AJ229" si="9962">IF(AI$5=0,0,(AB224/AI$5))</f>
        <v>#VALUE!</v>
      </c>
      <c r="AK224" s="53"/>
      <c r="AL224" s="83">
        <f>$B224*AM$221</f>
        <v>0</v>
      </c>
      <c r="AM224" s="44">
        <f>$B224-AL224</f>
        <v>0</v>
      </c>
      <c r="AN224" s="44">
        <f t="shared" ref="AN224:AN229" si="9963">IF(AN$5=0,0,(AL224/AN$5))</f>
        <v>0</v>
      </c>
      <c r="AO224" s="44">
        <f t="shared" ref="AO224:AO229" si="9964">IF(AN$5=0,0,(AM224/AN$5))</f>
        <v>0</v>
      </c>
      <c r="AP224" s="44" t="e">
        <f t="shared" ref="AP224:AP229" si="9965">IF(AP$5=0,0,(AL224/AP$5))</f>
        <v>#VALUE!</v>
      </c>
      <c r="AQ224" s="44" t="e">
        <f t="shared" ref="AQ224:AQ229" si="9966">IF(AP$5=0,0,(AM224/AP$5))</f>
        <v>#VALUE!</v>
      </c>
      <c r="AR224" s="44" t="e">
        <f t="shared" ref="AR224:AR229" si="9967">IF(AR$5=0,0,(AL224/AR$5))</f>
        <v>#VALUE!</v>
      </c>
      <c r="AS224" s="44" t="e">
        <f t="shared" ref="AS224:AS229" si="9968">IF(AR$5=0,0,(AM224/AR$5))</f>
        <v>#VALUE!</v>
      </c>
      <c r="AT224" s="44" t="e">
        <f t="shared" ref="AT224:AT229" si="9969">IF(AT$5=0,0,(AL224/AT$5))</f>
        <v>#VALUE!</v>
      </c>
      <c r="AU224" s="44" t="e">
        <f t="shared" ref="AU224:AU229" si="9970">IF(AT$5=0,0,(AM224/AT$5))</f>
        <v>#VALUE!</v>
      </c>
      <c r="AV224" s="53"/>
      <c r="AW224" s="83">
        <f t="shared" ref="AW224:AW229" si="9971">$B224*AX$221</f>
        <v>0</v>
      </c>
      <c r="AX224" s="44">
        <f t="shared" ref="AX224:AX229" si="9972">$B224-AW224</f>
        <v>0</v>
      </c>
      <c r="AY224" s="44">
        <f t="shared" ref="AY224:AY229" si="9973">IF(AY$5=0,0,(AW224/AY$5))</f>
        <v>0</v>
      </c>
      <c r="AZ224" s="44">
        <f t="shared" ref="AZ224:AZ229" si="9974">IF(AY$5=0,0,(AX224/AY$5))</f>
        <v>0</v>
      </c>
      <c r="BA224" s="44" t="e">
        <f t="shared" ref="BA224:BA229" si="9975">IF(BA$5=0,0,(AW224/BA$5))</f>
        <v>#VALUE!</v>
      </c>
      <c r="BB224" s="44" t="e">
        <f t="shared" ref="BB224:BB229" si="9976">IF(BA$5=0,0,(AX224/BA$5))</f>
        <v>#VALUE!</v>
      </c>
      <c r="BC224" s="44" t="e">
        <f t="shared" ref="BC224:BC229" si="9977">IF(BC$5=0,0,(AW224/BC$5))</f>
        <v>#VALUE!</v>
      </c>
      <c r="BD224" s="44" t="e">
        <f t="shared" ref="BD224:BD229" si="9978">IF(BC$5=0,0,(AX224/BC$5))</f>
        <v>#VALUE!</v>
      </c>
      <c r="BE224" s="44" t="e">
        <f t="shared" ref="BE224:BE229" si="9979">IF(BE$5=0,0,(AW224/BE$5))</f>
        <v>#VALUE!</v>
      </c>
      <c r="BF224" s="44" t="e">
        <f t="shared" ref="BF224:BF229" si="9980">IF(BE$5=0,0,(AX224/BE$5))</f>
        <v>#VALUE!</v>
      </c>
      <c r="BG224" s="53"/>
      <c r="BH224" s="83">
        <f t="shared" ref="BH224:BH229" si="9981">$B224*BI$221</f>
        <v>0</v>
      </c>
      <c r="BI224" s="44">
        <f t="shared" ref="BI224:BI229" si="9982">$B224-BH224</f>
        <v>0</v>
      </c>
      <c r="BJ224" s="44">
        <f t="shared" ref="BJ224:BJ229" si="9983">IF(BJ$5=0,0,(BH224/BJ$5))</f>
        <v>0</v>
      </c>
      <c r="BK224" s="44">
        <f t="shared" ref="BK224:BK229" si="9984">IF(BJ$5=0,0,(BI224/BJ$5))</f>
        <v>0</v>
      </c>
      <c r="BL224" s="44" t="e">
        <f t="shared" ref="BL224:BL229" si="9985">IF(BL$5=0,0,(BH224/BL$5))</f>
        <v>#VALUE!</v>
      </c>
      <c r="BM224" s="44" t="e">
        <f t="shared" ref="BM224:BM229" si="9986">IF(BL$5=0,0,(BI224/BL$5))</f>
        <v>#VALUE!</v>
      </c>
      <c r="BN224" s="44" t="e">
        <f t="shared" ref="BN224:BN229" si="9987">IF(BN$5=0,0,(BH224/BN$5))</f>
        <v>#VALUE!</v>
      </c>
      <c r="BO224" s="44" t="e">
        <f t="shared" ref="BO224:BO229" si="9988">IF(BN$5=0,0,(BI224/BN$5))</f>
        <v>#VALUE!</v>
      </c>
      <c r="BP224" s="44" t="e">
        <f t="shared" ref="BP224:BP229" si="9989">IF(BP$5=0,0,(BH224/BP$5))</f>
        <v>#VALUE!</v>
      </c>
      <c r="BQ224" s="44" t="e">
        <f t="shared" ref="BQ224:BQ229" si="9990">IF(BP$5=0,0,(BI224/BP$5))</f>
        <v>#VALUE!</v>
      </c>
      <c r="BR224" s="53"/>
      <c r="BS224" s="83">
        <f t="shared" ref="BS224:BS229" si="9991">$B224*BT$221</f>
        <v>0</v>
      </c>
      <c r="BT224" s="44">
        <f t="shared" ref="BT224:BT229" si="9992">$B224-BS224</f>
        <v>0</v>
      </c>
      <c r="BU224" s="44">
        <f t="shared" ref="BU224:BU229" si="9993">IF(BU$5=0,0,(BS224/BU$5))</f>
        <v>0</v>
      </c>
      <c r="BV224" s="44">
        <f t="shared" ref="BV224:BV229" si="9994">IF(BU$5=0,0,(BT224/BU$5))</f>
        <v>0</v>
      </c>
      <c r="BW224" s="44" t="e">
        <f t="shared" ref="BW224:BW229" si="9995">IF(BW$5=0,0,(BS224/BW$5))</f>
        <v>#VALUE!</v>
      </c>
      <c r="BX224" s="44" t="e">
        <f t="shared" ref="BX224:BX229" si="9996">IF(BW$5=0,0,(BT224/BW$5))</f>
        <v>#VALUE!</v>
      </c>
      <c r="BY224" s="44" t="e">
        <f t="shared" ref="BY224:BY229" si="9997">IF(BY$5=0,0,(BS224/BY$5))</f>
        <v>#VALUE!</v>
      </c>
      <c r="BZ224" s="44" t="e">
        <f t="shared" ref="BZ224:BZ229" si="9998">IF(BY$5=0,0,(BT224/BY$5))</f>
        <v>#VALUE!</v>
      </c>
      <c r="CA224" s="44" t="e">
        <f t="shared" ref="CA224:CA229" si="9999">IF(CA$5=0,0,(BS224/CA$5))</f>
        <v>#VALUE!</v>
      </c>
      <c r="CB224" s="44" t="e">
        <f t="shared" ref="CB224:CB229" si="10000">IF(CA$5=0,0,(BT224/CA$5))</f>
        <v>#VALUE!</v>
      </c>
      <c r="CC224" s="53"/>
      <c r="CD224" s="83">
        <f t="shared" ref="CD224:CD229" si="10001">$B224*CE$221</f>
        <v>0</v>
      </c>
      <c r="CE224" s="44">
        <f t="shared" ref="CE224:CE229" si="10002">$B224-CD224</f>
        <v>0</v>
      </c>
      <c r="CF224" s="44">
        <f t="shared" ref="CF224:CF229" si="10003">IF(CF$5=0,0,(CD224/CF$5))</f>
        <v>0</v>
      </c>
      <c r="CG224" s="44">
        <f t="shared" ref="CG224:CG229" si="10004">IF(CF$5=0,0,(CE224/CF$5))</f>
        <v>0</v>
      </c>
      <c r="CH224" s="44" t="e">
        <f t="shared" ref="CH224:CH229" si="10005">IF(CH$5=0,0,(CD224/CH$5))</f>
        <v>#VALUE!</v>
      </c>
      <c r="CI224" s="44" t="e">
        <f t="shared" ref="CI224:CI229" si="10006">IF(CH$5=0,0,(CE224/CH$5))</f>
        <v>#VALUE!</v>
      </c>
      <c r="CJ224" s="44" t="e">
        <f t="shared" ref="CJ224:CJ229" si="10007">IF(CJ$5=0,0,(CD224/CJ$5))</f>
        <v>#VALUE!</v>
      </c>
      <c r="CK224" s="44" t="e">
        <f t="shared" ref="CK224:CK229" si="10008">IF(CJ$5=0,0,(CE224/CJ$5))</f>
        <v>#VALUE!</v>
      </c>
      <c r="CL224" s="44" t="e">
        <f t="shared" ref="CL224:CL229" si="10009">IF(CL$5=0,0,(CD224/CL$5))</f>
        <v>#VALUE!</v>
      </c>
      <c r="CM224" s="44" t="e">
        <f t="shared" ref="CM224:CM229" si="10010">IF(CL$5=0,0,(CE224/CL$5))</f>
        <v>#VALUE!</v>
      </c>
      <c r="CN224" s="53"/>
      <c r="CO224" s="83">
        <f t="shared" ref="CO224:CO229" si="10011">$B224*CP$221</f>
        <v>0</v>
      </c>
      <c r="CP224" s="44">
        <f t="shared" ref="CP224:CP229" si="10012">$B224-CO224</f>
        <v>0</v>
      </c>
      <c r="CQ224" s="44">
        <f t="shared" ref="CQ224:CQ229" si="10013">IF(CQ$5=0,0,(CO224/CQ$5))</f>
        <v>0</v>
      </c>
      <c r="CR224" s="44">
        <f t="shared" ref="CR224:CR229" si="10014">IF(CQ$5=0,0,(CP224/CQ$5))</f>
        <v>0</v>
      </c>
      <c r="CS224" s="44" t="e">
        <f t="shared" ref="CS224:CS229" si="10015">IF(CS$5=0,0,(CO224/CS$5))</f>
        <v>#VALUE!</v>
      </c>
      <c r="CT224" s="44" t="e">
        <f t="shared" ref="CT224:CT229" si="10016">IF(CS$5=0,0,(CP224/CS$5))</f>
        <v>#VALUE!</v>
      </c>
      <c r="CU224" s="44" t="e">
        <f t="shared" ref="CU224:CU229" si="10017">IF(CU$5=0,0,(CO224/CU$5))</f>
        <v>#VALUE!</v>
      </c>
      <c r="CV224" s="44" t="e">
        <f t="shared" ref="CV224:CV229" si="10018">IF(CU$5=0,0,(CP224/CU$5))</f>
        <v>#VALUE!</v>
      </c>
      <c r="CW224" s="44" t="e">
        <f t="shared" ref="CW224:CW229" si="10019">IF(CW$5=0,0,(CO224/CW$5))</f>
        <v>#VALUE!</v>
      </c>
      <c r="CX224" s="44" t="e">
        <f t="shared" ref="CX224:CX229" si="10020">IF(CW$5=0,0,(CP224/CW$5))</f>
        <v>#VALUE!</v>
      </c>
      <c r="CY224" s="53"/>
      <c r="CZ224" s="83">
        <f t="shared" ref="CZ224:CZ229" si="10021">$B224*DA$221</f>
        <v>0</v>
      </c>
      <c r="DA224" s="44">
        <f t="shared" ref="DA224:DA229" si="10022">$B224-CZ224</f>
        <v>0</v>
      </c>
      <c r="DB224" s="44">
        <f t="shared" ref="DB224:DB229" si="10023">IF(DB$5=0,0,(CZ224/DB$5))</f>
        <v>0</v>
      </c>
      <c r="DC224" s="44">
        <f t="shared" ref="DC224:DC229" si="10024">IF(DB$5=0,0,(DA224/DB$5))</f>
        <v>0</v>
      </c>
      <c r="DD224" s="44" t="e">
        <f t="shared" ref="DD224:DD229" si="10025">IF(DD$5=0,0,(CZ224/DD$5))</f>
        <v>#VALUE!</v>
      </c>
      <c r="DE224" s="44" t="e">
        <f t="shared" ref="DE224:DE229" si="10026">IF(DD$5=0,0,(DA224/DD$5))</f>
        <v>#VALUE!</v>
      </c>
      <c r="DF224" s="44" t="e">
        <f t="shared" ref="DF224:DF229" si="10027">IF(DF$5=0,0,(CZ224/DF$5))</f>
        <v>#VALUE!</v>
      </c>
      <c r="DG224" s="44" t="e">
        <f t="shared" ref="DG224:DG229" si="10028">IF(DF$5=0,0,(DA224/DF$5))</f>
        <v>#VALUE!</v>
      </c>
      <c r="DH224" s="44" t="e">
        <f t="shared" ref="DH224:DH229" si="10029">IF(DH$5=0,0,(CZ224/DH$5))</f>
        <v>#VALUE!</v>
      </c>
      <c r="DI224" s="44" t="e">
        <f t="shared" ref="DI224:DI229" si="10030">IF(DH$5=0,0,(DA224/DH$5))</f>
        <v>#VALUE!</v>
      </c>
      <c r="DJ224" s="53"/>
      <c r="DK224" s="83">
        <f t="shared" ref="DK224:DK229" si="10031">$B224*DL$221</f>
        <v>0</v>
      </c>
      <c r="DL224" s="44">
        <f t="shared" ref="DL224:DL229" si="10032">$B224-DK224</f>
        <v>0</v>
      </c>
      <c r="DM224" s="44">
        <f t="shared" ref="DM224:DM229" si="10033">IF(DM$5=0,0,(DK224/DM$5))</f>
        <v>0</v>
      </c>
      <c r="DN224" s="44">
        <f t="shared" ref="DN224:DN229" si="10034">IF(DM$5=0,0,(DL224/DM$5))</f>
        <v>0</v>
      </c>
      <c r="DO224" s="44" t="e">
        <f t="shared" ref="DO224:DO229" si="10035">IF(DO$5=0,0,(DK224/DO$5))</f>
        <v>#VALUE!</v>
      </c>
      <c r="DP224" s="44" t="e">
        <f t="shared" ref="DP224:DP229" si="10036">IF(DO$5=0,0,(DL224/DO$5))</f>
        <v>#VALUE!</v>
      </c>
      <c r="DQ224" s="44" t="e">
        <f t="shared" ref="DQ224:DQ229" si="10037">IF(DQ$5=0,0,(DK224/DQ$5))</f>
        <v>#VALUE!</v>
      </c>
      <c r="DR224" s="44" t="e">
        <f t="shared" ref="DR224:DR229" si="10038">IF(DQ$5=0,0,(DL224/DQ$5))</f>
        <v>#VALUE!</v>
      </c>
      <c r="DS224" s="44" t="e">
        <f t="shared" ref="DS224:DS229" si="10039">IF(DS$5=0,0,(DK224/DS$5))</f>
        <v>#VALUE!</v>
      </c>
      <c r="DT224" s="44" t="e">
        <f t="shared" ref="DT224:DT229" si="10040">IF(DS$5=0,0,(DL224/DS$5))</f>
        <v>#VALUE!</v>
      </c>
      <c r="DU224" s="53"/>
      <c r="DV224" s="83">
        <f t="shared" ref="DV224:DV229" si="10041">$B224*DW$221</f>
        <v>0</v>
      </c>
      <c r="DW224" s="44">
        <f t="shared" ref="DW224:DW229" si="10042">$B224-DV224</f>
        <v>0</v>
      </c>
      <c r="DX224" s="44">
        <f t="shared" ref="DX224:DX229" si="10043">IF(DX$5=0,0,(DV224/DX$5))</f>
        <v>0</v>
      </c>
      <c r="DY224" s="44">
        <f t="shared" ref="DY224:DY229" si="10044">IF(DX$5=0,0,(DW224/DX$5))</f>
        <v>0</v>
      </c>
      <c r="DZ224" s="44" t="e">
        <f t="shared" ref="DZ224:DZ229" si="10045">IF(DZ$5=0,0,(DV224/DZ$5))</f>
        <v>#VALUE!</v>
      </c>
      <c r="EA224" s="44" t="e">
        <f t="shared" ref="EA224:EA229" si="10046">IF(DZ$5=0,0,(DW224/DZ$5))</f>
        <v>#VALUE!</v>
      </c>
      <c r="EB224" s="44" t="e">
        <f t="shared" ref="EB224:EB229" si="10047">IF(EB$5=0,0,(DV224/EB$5))</f>
        <v>#VALUE!</v>
      </c>
      <c r="EC224" s="44" t="e">
        <f t="shared" ref="EC224:EC229" si="10048">IF(EB$5=0,0,(DW224/EB$5))</f>
        <v>#VALUE!</v>
      </c>
      <c r="ED224" s="44" t="e">
        <f t="shared" ref="ED224:ED229" si="10049">IF(ED$5=0,0,(DV224/ED$5))</f>
        <v>#VALUE!</v>
      </c>
      <c r="EE224" s="44" t="e">
        <f t="shared" ref="EE224:EE229" si="10050">IF(ED$5=0,0,(DW224/ED$5))</f>
        <v>#VALUE!</v>
      </c>
      <c r="EF224" s="53"/>
      <c r="EG224" s="83">
        <f t="shared" ref="EG224:EG229" si="10051">$B224*EH$221</f>
        <v>0</v>
      </c>
      <c r="EH224" s="44">
        <f t="shared" ref="EH224:EH229" si="10052">$B224-EG224</f>
        <v>0</v>
      </c>
      <c r="EI224" s="44">
        <f t="shared" ref="EI224:EI229" si="10053">IF(EI$5=0,0,(EG224/EI$5))</f>
        <v>0</v>
      </c>
      <c r="EJ224" s="44">
        <f t="shared" ref="EJ224:EJ229" si="10054">IF(EI$5=0,0,(EH224/EI$5))</f>
        <v>0</v>
      </c>
      <c r="EK224" s="44" t="e">
        <f t="shared" ref="EK224:EK229" si="10055">IF(EK$5=0,0,(EG224/EK$5))</f>
        <v>#VALUE!</v>
      </c>
      <c r="EL224" s="44" t="e">
        <f t="shared" ref="EL224:EL229" si="10056">IF(EK$5=0,0,(EH224/EK$5))</f>
        <v>#VALUE!</v>
      </c>
      <c r="EM224" s="44" t="e">
        <f t="shared" ref="EM224:EM229" si="10057">IF(EM$5=0,0,(EG224/EM$5))</f>
        <v>#VALUE!</v>
      </c>
      <c r="EN224" s="44" t="e">
        <f t="shared" ref="EN224:EN229" si="10058">IF(EM$5=0,0,(EH224/EM$5))</f>
        <v>#VALUE!</v>
      </c>
      <c r="EO224" s="44" t="e">
        <f t="shared" ref="EO224:EO229" si="10059">IF(EO$5=0,0,(EG224/EO$5))</f>
        <v>#VALUE!</v>
      </c>
      <c r="EP224" s="44" t="e">
        <f t="shared" ref="EP224:EP229" si="10060">IF(EO$5=0,0,(EH224/EO$5))</f>
        <v>#VALUE!</v>
      </c>
      <c r="EQ224" s="53"/>
      <c r="ER224" s="83">
        <f t="shared" ref="ER224:ER229" si="10061">$B224*ES$221</f>
        <v>0</v>
      </c>
      <c r="ES224" s="44">
        <f t="shared" ref="ES224:ES229" si="10062">$B224-ER224</f>
        <v>0</v>
      </c>
      <c r="ET224" s="44">
        <f t="shared" ref="ET224:ET229" si="10063">IF(ET$5=0,0,(ER224/ET$5))</f>
        <v>0</v>
      </c>
      <c r="EU224" s="44">
        <f t="shared" ref="EU224:EU229" si="10064">IF(ET$5=0,0,(ES224/ET$5))</f>
        <v>0</v>
      </c>
      <c r="EV224" s="44" t="e">
        <f t="shared" ref="EV224:EV229" si="10065">IF(EV$5=0,0,(ER224/EV$5))</f>
        <v>#VALUE!</v>
      </c>
      <c r="EW224" s="44" t="e">
        <f t="shared" ref="EW224:EW229" si="10066">IF(EV$5=0,0,(ES224/EV$5))</f>
        <v>#VALUE!</v>
      </c>
      <c r="EX224" s="44" t="e">
        <f t="shared" ref="EX224:EX229" si="10067">IF(EX$5=0,0,(ER224/EX$5))</f>
        <v>#VALUE!</v>
      </c>
      <c r="EY224" s="44" t="e">
        <f t="shared" ref="EY224:EY229" si="10068">IF(EX$5=0,0,(ES224/EX$5))</f>
        <v>#VALUE!</v>
      </c>
      <c r="EZ224" s="44" t="e">
        <f t="shared" ref="EZ224:EZ229" si="10069">IF(EZ$5=0,0,(ER224/EZ$5))</f>
        <v>#VALUE!</v>
      </c>
      <c r="FA224" s="44" t="e">
        <f t="shared" ref="FA224:FA229" si="10070">IF(EZ$5=0,0,(ES224/EZ$5))</f>
        <v>#VALUE!</v>
      </c>
      <c r="FB224" s="53"/>
      <c r="FC224" s="83">
        <f t="shared" ref="FC224:FC229" si="10071">$B224*FD$221</f>
        <v>0</v>
      </c>
      <c r="FD224" s="44">
        <f t="shared" ref="FD224:FD229" si="10072">$B224-FC224</f>
        <v>0</v>
      </c>
      <c r="FE224" s="44">
        <f t="shared" ref="FE224:FE229" si="10073">IF(FE$5=0,0,(FC224/FE$5))</f>
        <v>0</v>
      </c>
      <c r="FF224" s="44">
        <f t="shared" ref="FF224:FF229" si="10074">IF(FE$5=0,0,(FD224/FE$5))</f>
        <v>0</v>
      </c>
      <c r="FG224" s="44" t="e">
        <f t="shared" ref="FG224:FG229" si="10075">IF(FG$5=0,0,(FC224/FG$5))</f>
        <v>#VALUE!</v>
      </c>
      <c r="FH224" s="44" t="e">
        <f t="shared" ref="FH224:FH229" si="10076">IF(FG$5=0,0,(FD224/FG$5))</f>
        <v>#VALUE!</v>
      </c>
      <c r="FI224" s="44" t="e">
        <f t="shared" ref="FI224:FI229" si="10077">IF(FI$5=0,0,(FC224/FI$5))</f>
        <v>#VALUE!</v>
      </c>
      <c r="FJ224" s="44" t="e">
        <f t="shared" ref="FJ224:FJ229" si="10078">IF(FI$5=0,0,(FD224/FI$5))</f>
        <v>#VALUE!</v>
      </c>
      <c r="FK224" s="44" t="e">
        <f t="shared" ref="FK224:FK229" si="10079">IF(FK$5=0,0,(FC224/FK$5))</f>
        <v>#VALUE!</v>
      </c>
      <c r="FL224" s="44" t="e">
        <f t="shared" ref="FL224:FL229" si="10080">IF(FK$5=0,0,(FD224/FK$5))</f>
        <v>#VALUE!</v>
      </c>
      <c r="FM224" s="53"/>
      <c r="FN224" s="83">
        <f t="shared" ref="FN224:FN229" si="10081">$B224*FO$221</f>
        <v>0</v>
      </c>
      <c r="FO224" s="44">
        <f t="shared" ref="FO224:FO229" si="10082">$B224-FN224</f>
        <v>0</v>
      </c>
      <c r="FP224" s="44">
        <f t="shared" ref="FP224:FP229" si="10083">IF(FP$5=0,0,(FN224/FP$5))</f>
        <v>0</v>
      </c>
      <c r="FQ224" s="44">
        <f t="shared" ref="FQ224:FQ229" si="10084">IF(FP$5=0,0,(FO224/FP$5))</f>
        <v>0</v>
      </c>
      <c r="FR224" s="44" t="e">
        <f t="shared" ref="FR224:FR229" si="10085">IF(FR$5=0,0,(FN224/FR$5))</f>
        <v>#VALUE!</v>
      </c>
      <c r="FS224" s="44" t="e">
        <f t="shared" ref="FS224:FS229" si="10086">IF(FR$5=0,0,(FO224/FR$5))</f>
        <v>#VALUE!</v>
      </c>
      <c r="FT224" s="44" t="e">
        <f t="shared" ref="FT224:FT229" si="10087">IF(FT$5=0,0,(FN224/FT$5))</f>
        <v>#VALUE!</v>
      </c>
      <c r="FU224" s="44" t="e">
        <f t="shared" ref="FU224:FU229" si="10088">IF(FT$5=0,0,(FO224/FT$5))</f>
        <v>#VALUE!</v>
      </c>
      <c r="FV224" s="44" t="e">
        <f t="shared" ref="FV224:FV229" si="10089">IF(FV$5=0,0,(FN224/FV$5))</f>
        <v>#VALUE!</v>
      </c>
      <c r="FW224" s="44" t="e">
        <f t="shared" ref="FW224:FW229" si="10090">IF(FV$5=0,0,(FO224/FV$5))</f>
        <v>#VALUE!</v>
      </c>
      <c r="FX224" s="53"/>
      <c r="FY224" s="83">
        <f t="shared" ref="FY224:FY229" si="10091">$B224*FZ$221</f>
        <v>0</v>
      </c>
      <c r="FZ224" s="44">
        <f t="shared" ref="FZ224:FZ229" si="10092">$B224-FY224</f>
        <v>0</v>
      </c>
      <c r="GA224" s="44">
        <f t="shared" ref="GA224:GA229" si="10093">IF(GA$5=0,0,(FY224/GA$5))</f>
        <v>0</v>
      </c>
      <c r="GB224" s="44">
        <f t="shared" ref="GB224:GB229" si="10094">IF(GA$5=0,0,(FZ224/GA$5))</f>
        <v>0</v>
      </c>
      <c r="GC224" s="44" t="e">
        <f t="shared" ref="GC224:GC229" si="10095">IF(GC$5=0,0,(FY224/GC$5))</f>
        <v>#VALUE!</v>
      </c>
      <c r="GD224" s="44" t="e">
        <f t="shared" ref="GD224:GD229" si="10096">IF(GC$5=0,0,(FZ224/GC$5))</f>
        <v>#VALUE!</v>
      </c>
      <c r="GE224" s="44" t="e">
        <f t="shared" ref="GE224:GE229" si="10097">IF(GE$5=0,0,(FY224/GE$5))</f>
        <v>#VALUE!</v>
      </c>
      <c r="GF224" s="44" t="e">
        <f t="shared" ref="GF224:GF229" si="10098">IF(GE$5=0,0,(FZ224/GE$5))</f>
        <v>#VALUE!</v>
      </c>
      <c r="GG224" s="44" t="e">
        <f t="shared" ref="GG224:GG229" si="10099">IF(GG$5=0,0,(FY224/GG$5))</f>
        <v>#VALUE!</v>
      </c>
      <c r="GH224" s="44" t="e">
        <f t="shared" ref="GH224:GH229" si="10100">IF(GG$5=0,0,(FZ224/GG$5))</f>
        <v>#VALUE!</v>
      </c>
      <c r="GI224" s="53"/>
      <c r="GJ224" s="83">
        <f t="shared" ref="GJ224:GJ229" si="10101">$B224*GK$221</f>
        <v>0</v>
      </c>
      <c r="GK224" s="44">
        <f t="shared" ref="GK224:GK229" si="10102">$B224-GJ224</f>
        <v>0</v>
      </c>
      <c r="GL224" s="44">
        <f t="shared" ref="GL224:GL229" si="10103">IF(GL$5=0,0,(GJ224/GL$5))</f>
        <v>0</v>
      </c>
      <c r="GM224" s="44">
        <f t="shared" ref="GM224:GM229" si="10104">IF(GL$5=0,0,(GK224/GL$5))</f>
        <v>0</v>
      </c>
      <c r="GN224" s="44" t="e">
        <f t="shared" ref="GN224:GN229" si="10105">IF(GN$5=0,0,(GJ224/GN$5))</f>
        <v>#VALUE!</v>
      </c>
      <c r="GO224" s="44" t="e">
        <f t="shared" ref="GO224:GO229" si="10106">IF(GN$5=0,0,(GK224/GN$5))</f>
        <v>#VALUE!</v>
      </c>
      <c r="GP224" s="44" t="e">
        <f t="shared" ref="GP224:GP229" si="10107">IF(GP$5=0,0,(GJ224/GP$5))</f>
        <v>#VALUE!</v>
      </c>
      <c r="GQ224" s="44" t="e">
        <f t="shared" ref="GQ224:GQ229" si="10108">IF(GP$5=0,0,(GK224/GP$5))</f>
        <v>#VALUE!</v>
      </c>
      <c r="GR224" s="44" t="e">
        <f t="shared" ref="GR224:GR229" si="10109">IF(GR$5=0,0,(GJ224/GR$5))</f>
        <v>#VALUE!</v>
      </c>
      <c r="GS224" s="44" t="e">
        <f t="shared" ref="GS224:GS229" si="10110">IF(GR$5=0,0,(GK224/GR$5))</f>
        <v>#VALUE!</v>
      </c>
      <c r="GT224" s="53"/>
      <c r="GU224" s="83">
        <f t="shared" ref="GU224:GU229" si="10111">$B224*GV$221</f>
        <v>0</v>
      </c>
      <c r="GV224" s="44">
        <f t="shared" ref="GV224:GV229" si="10112">$B224-GU224</f>
        <v>0</v>
      </c>
      <c r="GW224" s="44">
        <f t="shared" ref="GW224:GW229" si="10113">IF(GW$5=0,0,(GU224/GW$5))</f>
        <v>0</v>
      </c>
      <c r="GX224" s="44">
        <f t="shared" ref="GX224:GX229" si="10114">IF(GW$5=0,0,(GV224/GW$5))</f>
        <v>0</v>
      </c>
      <c r="GY224" s="44" t="e">
        <f t="shared" ref="GY224:GY229" si="10115">IF(GY$5=0,0,(GU224/GY$5))</f>
        <v>#VALUE!</v>
      </c>
      <c r="GZ224" s="44" t="e">
        <f t="shared" ref="GZ224:GZ229" si="10116">IF(GY$5=0,0,(GV224/GY$5))</f>
        <v>#VALUE!</v>
      </c>
      <c r="HA224" s="44" t="e">
        <f t="shared" ref="HA224:HA229" si="10117">IF(HA$5=0,0,(GU224/HA$5))</f>
        <v>#VALUE!</v>
      </c>
      <c r="HB224" s="44" t="e">
        <f t="shared" ref="HB224:HB229" si="10118">IF(HA$5=0,0,(GV224/HA$5))</f>
        <v>#VALUE!</v>
      </c>
      <c r="HC224" s="44" t="e">
        <f t="shared" ref="HC224:HC229" si="10119">IF(HC$5=0,0,(GU224/HC$5))</f>
        <v>#VALUE!</v>
      </c>
      <c r="HD224" s="44" t="e">
        <f t="shared" ref="HD224:HD229" si="10120">IF(HC$5=0,0,(GV224/HC$5))</f>
        <v>#VALUE!</v>
      </c>
      <c r="HE224" s="53"/>
      <c r="HF224" s="83">
        <f t="shared" ref="HF224:HF229" si="10121">$B224*HG$221</f>
        <v>0</v>
      </c>
      <c r="HG224" s="44">
        <f t="shared" ref="HG224:HG229" si="10122">$B224-HF224</f>
        <v>0</v>
      </c>
      <c r="HH224" s="44">
        <f t="shared" ref="HH224:HH229" si="10123">IF(HH$5=0,0,(HF224/HH$5))</f>
        <v>0</v>
      </c>
      <c r="HI224" s="44">
        <f t="shared" ref="HI224:HI229" si="10124">IF(HH$5=0,0,(HG224/HH$5))</f>
        <v>0</v>
      </c>
      <c r="HJ224" s="44" t="e">
        <f t="shared" ref="HJ224:HJ229" si="10125">IF(HJ$5=0,0,(HF224/HJ$5))</f>
        <v>#VALUE!</v>
      </c>
      <c r="HK224" s="44" t="e">
        <f t="shared" ref="HK224:HK229" si="10126">IF(HJ$5=0,0,(HG224/HJ$5))</f>
        <v>#VALUE!</v>
      </c>
      <c r="HL224" s="44" t="e">
        <f t="shared" ref="HL224:HL229" si="10127">IF(HL$5=0,0,(HF224/HL$5))</f>
        <v>#VALUE!</v>
      </c>
      <c r="HM224" s="44" t="e">
        <f t="shared" ref="HM224:HM229" si="10128">IF(HL$5=0,0,(HG224/HL$5))</f>
        <v>#VALUE!</v>
      </c>
      <c r="HN224" s="44" t="e">
        <f t="shared" ref="HN224:HN229" si="10129">IF(HN$5=0,0,(HF224/HN$5))</f>
        <v>#VALUE!</v>
      </c>
      <c r="HO224" s="44" t="e">
        <f t="shared" ref="HO224:HO229" si="10130">IF(HN$5=0,0,(HG224/HN$5))</f>
        <v>#VALUE!</v>
      </c>
      <c r="HP224" s="53"/>
      <c r="HQ224" s="83">
        <f t="shared" ref="HQ224:HQ229" si="10131">$B224*HR$221</f>
        <v>0</v>
      </c>
      <c r="HR224" s="44">
        <f t="shared" ref="HR224:HR229" si="10132">$B224-HQ224</f>
        <v>0</v>
      </c>
      <c r="HS224" s="44">
        <f t="shared" ref="HS224:HS229" si="10133">IF(HS$5=0,0,(HQ224/HS$5))</f>
        <v>0</v>
      </c>
      <c r="HT224" s="44">
        <f t="shared" ref="HT224:HT229" si="10134">IF(HS$5=0,0,(HR224/HS$5))</f>
        <v>0</v>
      </c>
      <c r="HU224" s="44" t="e">
        <f t="shared" ref="HU224:HU229" si="10135">IF(HU$5=0,0,(HQ224/HU$5))</f>
        <v>#VALUE!</v>
      </c>
      <c r="HV224" s="44" t="e">
        <f t="shared" ref="HV224:HV229" si="10136">IF(HU$5=0,0,(HR224/HU$5))</f>
        <v>#VALUE!</v>
      </c>
      <c r="HW224" s="44" t="e">
        <f t="shared" ref="HW224:HW229" si="10137">IF(HW$5=0,0,(HQ224/HW$5))</f>
        <v>#VALUE!</v>
      </c>
      <c r="HX224" s="44" t="e">
        <f t="shared" ref="HX224:HX229" si="10138">IF(HW$5=0,0,(HR224/HW$5))</f>
        <v>#VALUE!</v>
      </c>
      <c r="HY224" s="44" t="e">
        <f t="shared" ref="HY224:HY229" si="10139">IF(HY$5=0,0,(HQ224/HY$5))</f>
        <v>#VALUE!</v>
      </c>
      <c r="HZ224" s="44" t="e">
        <f t="shared" ref="HZ224:HZ229" si="10140">IF(HY$5=0,0,(HR224/HY$5))</f>
        <v>#VALUE!</v>
      </c>
      <c r="IA224" s="53"/>
      <c r="IB224" s="83">
        <f t="shared" ref="IB224:IB229" si="10141">$B224*IC$221</f>
        <v>0</v>
      </c>
      <c r="IC224" s="44">
        <f t="shared" ref="IC224:IC229" si="10142">$B224-IB224</f>
        <v>0</v>
      </c>
      <c r="ID224" s="44">
        <f t="shared" ref="ID224:ID229" si="10143">IF(ID$5=0,0,(IB224/ID$5))</f>
        <v>0</v>
      </c>
      <c r="IE224" s="44">
        <f t="shared" ref="IE224:IE229" si="10144">IF(ID$5=0,0,(IC224/ID$5))</f>
        <v>0</v>
      </c>
      <c r="IF224" s="44" t="e">
        <f t="shared" ref="IF224:IF229" si="10145">IF(IF$5=0,0,(IB224/IF$5))</f>
        <v>#VALUE!</v>
      </c>
      <c r="IG224" s="44" t="e">
        <f t="shared" ref="IG224:IG229" si="10146">IF(IF$5=0,0,(IC224/IF$5))</f>
        <v>#VALUE!</v>
      </c>
      <c r="IH224" s="44" t="e">
        <f t="shared" ref="IH224:IH229" si="10147">IF(IH$5=0,0,(IB224/IH$5))</f>
        <v>#VALUE!</v>
      </c>
      <c r="II224" s="44" t="e">
        <f t="shared" ref="II224:II229" si="10148">IF(IH$5=0,0,(IC224/IH$5))</f>
        <v>#VALUE!</v>
      </c>
      <c r="IJ224" s="44" t="e">
        <f t="shared" ref="IJ224:IJ229" si="10149">IF(IJ$5=0,0,(IB224/IJ$5))</f>
        <v>#VALUE!</v>
      </c>
      <c r="IK224" s="44" t="e">
        <f t="shared" ref="IK224:IK229" si="10150">IF(IJ$5=0,0,(IC224/IJ$5))</f>
        <v>#VALUE!</v>
      </c>
      <c r="IL224" s="53"/>
      <c r="IM224" s="83">
        <f t="shared" ref="IM224:IM229" si="10151">$B224*IN$221</f>
        <v>0</v>
      </c>
      <c r="IN224" s="44">
        <f t="shared" ref="IN224:IN229" si="10152">$B224-IM224</f>
        <v>0</v>
      </c>
      <c r="IO224" s="44">
        <f t="shared" ref="IO224:IO229" si="10153">IF(IO$5=0,0,(IM224/IO$5))</f>
        <v>0</v>
      </c>
      <c r="IP224" s="44">
        <f t="shared" ref="IP224:IP229" si="10154">IF(IO$5=0,0,(IN224/IO$5))</f>
        <v>0</v>
      </c>
      <c r="IQ224" s="44" t="e">
        <f t="shared" ref="IQ224:IQ229" si="10155">IF(IQ$5=0,0,(IM224/IQ$5))</f>
        <v>#VALUE!</v>
      </c>
      <c r="IR224" s="44" t="e">
        <f t="shared" ref="IR224:IR229" si="10156">IF(IQ$5=0,0,(IN224/IQ$5))</f>
        <v>#VALUE!</v>
      </c>
      <c r="IS224" s="44" t="e">
        <f t="shared" ref="IS224:IS229" si="10157">IF(IS$5=0,0,(IM224/IS$5))</f>
        <v>#VALUE!</v>
      </c>
      <c r="IT224" s="44" t="e">
        <f t="shared" ref="IT224:IT229" si="10158">IF(IS$5=0,0,(IN224/IS$5))</f>
        <v>#VALUE!</v>
      </c>
      <c r="IU224" s="44" t="e">
        <f t="shared" ref="IU224:IU229" si="10159">IF(IU$5=0,0,(IM224/IU$5))</f>
        <v>#VALUE!</v>
      </c>
      <c r="IV224" s="44" t="e">
        <f t="shared" ref="IV224:IV229" si="10160">IF(IU$5=0,0,(IN224/IU$5))</f>
        <v>#VALUE!</v>
      </c>
      <c r="IW224" s="53"/>
      <c r="IX224" s="83">
        <f t="shared" ref="IX224:IX229" si="10161">$B224*IY$221</f>
        <v>0</v>
      </c>
      <c r="IY224" s="44">
        <f t="shared" ref="IY224:IY229" si="10162">$B224-IX224</f>
        <v>0</v>
      </c>
      <c r="IZ224" s="44">
        <f t="shared" ref="IZ224:IZ229" si="10163">IF(IZ$5=0,0,(IX224/IZ$5))</f>
        <v>0</v>
      </c>
      <c r="JA224" s="44">
        <f t="shared" ref="JA224:JA229" si="10164">IF(IZ$5=0,0,(IY224/IZ$5))</f>
        <v>0</v>
      </c>
      <c r="JB224" s="44" t="e">
        <f t="shared" ref="JB224:JB229" si="10165">IF(JB$5=0,0,(IX224/JB$5))</f>
        <v>#VALUE!</v>
      </c>
      <c r="JC224" s="44" t="e">
        <f t="shared" ref="JC224:JC229" si="10166">IF(JB$5=0,0,(IY224/JB$5))</f>
        <v>#VALUE!</v>
      </c>
      <c r="JD224" s="44" t="e">
        <f t="shared" ref="JD224:JD229" si="10167">IF(JD$5=0,0,(IX224/JD$5))</f>
        <v>#VALUE!</v>
      </c>
      <c r="JE224" s="44" t="e">
        <f t="shared" ref="JE224:JE229" si="10168">IF(JD$5=0,0,(IY224/JD$5))</f>
        <v>#VALUE!</v>
      </c>
      <c r="JF224" s="44" t="e">
        <f t="shared" ref="JF224:JF229" si="10169">IF(JF$5=0,0,(IX224/JF$5))</f>
        <v>#VALUE!</v>
      </c>
      <c r="JG224" s="44" t="e">
        <f t="shared" ref="JG224:JG229" si="10170">IF(JF$5=0,0,(IY224/JF$5))</f>
        <v>#VALUE!</v>
      </c>
      <c r="JH224" s="53"/>
      <c r="JI224" s="83">
        <f t="shared" ref="JI224:JI229" si="10171">$B224*JJ$221</f>
        <v>0</v>
      </c>
      <c r="JJ224" s="44">
        <f t="shared" ref="JJ224:JJ229" si="10172">$B224-JI224</f>
        <v>0</v>
      </c>
      <c r="JK224" s="44">
        <f t="shared" ref="JK224:JK229" si="10173">IF(JK$5=0,0,(JI224/JK$5))</f>
        <v>0</v>
      </c>
      <c r="JL224" s="44">
        <f t="shared" ref="JL224:JL229" si="10174">IF(JK$5=0,0,(JJ224/JK$5))</f>
        <v>0</v>
      </c>
      <c r="JM224" s="44" t="e">
        <f t="shared" ref="JM224:JM229" si="10175">IF(JM$5=0,0,(JI224/JM$5))</f>
        <v>#VALUE!</v>
      </c>
      <c r="JN224" s="44" t="e">
        <f t="shared" ref="JN224:JN229" si="10176">IF(JM$5=0,0,(JJ224/JM$5))</f>
        <v>#VALUE!</v>
      </c>
      <c r="JO224" s="44" t="e">
        <f t="shared" ref="JO224:JO229" si="10177">IF(JO$5=0,0,(JI224/JO$5))</f>
        <v>#VALUE!</v>
      </c>
      <c r="JP224" s="44" t="e">
        <f t="shared" ref="JP224:JP229" si="10178">IF(JO$5=0,0,(JJ224/JO$5))</f>
        <v>#VALUE!</v>
      </c>
      <c r="JQ224" s="44" t="e">
        <f t="shared" ref="JQ224:JQ229" si="10179">IF(JQ$5=0,0,(JI224/JQ$5))</f>
        <v>#VALUE!</v>
      </c>
      <c r="JR224" s="44" t="e">
        <f t="shared" ref="JR224:JR229" si="10180">IF(JQ$5=0,0,(JJ224/JQ$5))</f>
        <v>#VALUE!</v>
      </c>
      <c r="JS224" s="53"/>
      <c r="JT224" s="83">
        <f t="shared" ref="JT224:JT229" si="10181">$B224*JU$221</f>
        <v>0</v>
      </c>
      <c r="JU224" s="44">
        <f t="shared" ref="JU224:JU229" si="10182">$B224-JT224</f>
        <v>0</v>
      </c>
      <c r="JV224" s="44">
        <f t="shared" ref="JV224:JV229" si="10183">IF(JV$5=0,0,(JT224/JV$5))</f>
        <v>0</v>
      </c>
      <c r="JW224" s="44">
        <f t="shared" ref="JW224:JW229" si="10184">IF(JV$5=0,0,(JU224/JV$5))</f>
        <v>0</v>
      </c>
      <c r="JX224" s="44" t="e">
        <f t="shared" ref="JX224:JX229" si="10185">IF(JX$5=0,0,(JT224/JX$5))</f>
        <v>#VALUE!</v>
      </c>
      <c r="JY224" s="44" t="e">
        <f t="shared" ref="JY224:JY229" si="10186">IF(JX$5=0,0,(JU224/JX$5))</f>
        <v>#VALUE!</v>
      </c>
      <c r="JZ224" s="44" t="e">
        <f t="shared" ref="JZ224:JZ229" si="10187">IF(JZ$5=0,0,(JT224/JZ$5))</f>
        <v>#VALUE!</v>
      </c>
      <c r="KA224" s="44" t="e">
        <f t="shared" ref="KA224:KA229" si="10188">IF(JZ$5=0,0,(JU224/JZ$5))</f>
        <v>#VALUE!</v>
      </c>
      <c r="KB224" s="44" t="e">
        <f t="shared" ref="KB224:KB229" si="10189">IF(KB$5=0,0,(JT224/KB$5))</f>
        <v>#VALUE!</v>
      </c>
      <c r="KC224" s="44" t="e">
        <f t="shared" ref="KC224:KC229" si="10190">IF(KB$5=0,0,(JU224/KB$5))</f>
        <v>#VALUE!</v>
      </c>
      <c r="KD224" s="53"/>
      <c r="KE224" s="83">
        <f t="shared" ref="KE224:KE229" si="10191">$B224*KF$221</f>
        <v>0</v>
      </c>
      <c r="KF224" s="44">
        <f t="shared" ref="KF224:KF229" si="10192">$B224-KE224</f>
        <v>0</v>
      </c>
      <c r="KG224" s="44">
        <f t="shared" ref="KG224:KG229" si="10193">IF(KG$5=0,0,(KE224/KG$5))</f>
        <v>0</v>
      </c>
      <c r="KH224" s="44">
        <f t="shared" ref="KH224:KH229" si="10194">IF(KG$5=0,0,(KF224/KG$5))</f>
        <v>0</v>
      </c>
      <c r="KI224" s="44" t="e">
        <f t="shared" ref="KI224:KI229" si="10195">IF(KI$5=0,0,(KE224/KI$5))</f>
        <v>#VALUE!</v>
      </c>
      <c r="KJ224" s="44" t="e">
        <f t="shared" ref="KJ224:KJ229" si="10196">IF(KI$5=0,0,(KF224/KI$5))</f>
        <v>#VALUE!</v>
      </c>
      <c r="KK224" s="44" t="e">
        <f t="shared" ref="KK224:KK229" si="10197">IF(KK$5=0,0,(KE224/KK$5))</f>
        <v>#VALUE!</v>
      </c>
      <c r="KL224" s="44" t="e">
        <f t="shared" ref="KL224:KL229" si="10198">IF(KK$5=0,0,(KF224/KK$5))</f>
        <v>#VALUE!</v>
      </c>
      <c r="KM224" s="44" t="e">
        <f t="shared" ref="KM224:KM229" si="10199">IF(KM$5=0,0,(KE224/KM$5))</f>
        <v>#VALUE!</v>
      </c>
      <c r="KN224" s="44" t="e">
        <f t="shared" ref="KN224:KN229" si="10200">IF(KM$5=0,0,(KF224/KM$5))</f>
        <v>#VALUE!</v>
      </c>
      <c r="KO224" s="53"/>
      <c r="KP224" s="83">
        <f t="shared" ref="KP224:KP229" si="10201">$B224*KQ$221</f>
        <v>0</v>
      </c>
      <c r="KQ224" s="44">
        <f t="shared" ref="KQ224:KQ229" si="10202">$B224-KP224</f>
        <v>0</v>
      </c>
      <c r="KR224" s="44">
        <f t="shared" ref="KR224:KR229" si="10203">IF(KR$5=0,0,(KP224/KR$5))</f>
        <v>0</v>
      </c>
      <c r="KS224" s="44">
        <f t="shared" ref="KS224:KS229" si="10204">IF(KR$5=0,0,(KQ224/KR$5))</f>
        <v>0</v>
      </c>
      <c r="KT224" s="44" t="e">
        <f t="shared" ref="KT224:KT229" si="10205">IF(KT$5=0,0,(KP224/KT$5))</f>
        <v>#VALUE!</v>
      </c>
      <c r="KU224" s="44" t="e">
        <f t="shared" ref="KU224:KU229" si="10206">IF(KT$5=0,0,(KQ224/KT$5))</f>
        <v>#VALUE!</v>
      </c>
      <c r="KV224" s="44" t="e">
        <f t="shared" ref="KV224:KV229" si="10207">IF(KV$5=0,0,(KP224/KV$5))</f>
        <v>#VALUE!</v>
      </c>
      <c r="KW224" s="44" t="e">
        <f t="shared" ref="KW224:KW229" si="10208">IF(KV$5=0,0,(KQ224/KV$5))</f>
        <v>#VALUE!</v>
      </c>
      <c r="KX224" s="44" t="e">
        <f t="shared" ref="KX224:KX229" si="10209">IF(KX$5=0,0,(KP224/KX$5))</f>
        <v>#VALUE!</v>
      </c>
      <c r="KY224" s="44" t="e">
        <f t="shared" ref="KY224:KY229" si="10210">IF(KX$5=0,0,(KQ224/KX$5))</f>
        <v>#VALUE!</v>
      </c>
      <c r="KZ224" s="53"/>
      <c r="LA224" s="83">
        <f t="shared" ref="LA224:LA229" si="10211">$B224*LB$221</f>
        <v>0</v>
      </c>
      <c r="LB224" s="44">
        <f t="shared" ref="LB224:LB229" si="10212">$B224-LA224</f>
        <v>0</v>
      </c>
      <c r="LC224" s="44">
        <f t="shared" ref="LC224:LC229" si="10213">IF(LC$5=0,0,(LA224/LC$5))</f>
        <v>0</v>
      </c>
      <c r="LD224" s="44">
        <f t="shared" ref="LD224:LD229" si="10214">IF(LC$5=0,0,(LB224/LC$5))</f>
        <v>0</v>
      </c>
      <c r="LE224" s="44" t="e">
        <f t="shared" ref="LE224:LE229" si="10215">IF(LE$5=0,0,(LA224/LE$5))</f>
        <v>#VALUE!</v>
      </c>
      <c r="LF224" s="44" t="e">
        <f t="shared" ref="LF224:LF229" si="10216">IF(LE$5=0,0,(LB224/LE$5))</f>
        <v>#VALUE!</v>
      </c>
      <c r="LG224" s="44" t="e">
        <f t="shared" ref="LG224:LG229" si="10217">IF(LG$5=0,0,(LA224/LG$5))</f>
        <v>#VALUE!</v>
      </c>
      <c r="LH224" s="44" t="e">
        <f t="shared" ref="LH224:LH229" si="10218">IF(LG$5=0,0,(LB224/LG$5))</f>
        <v>#VALUE!</v>
      </c>
      <c r="LI224" s="44" t="e">
        <f t="shared" ref="LI224:LI229" si="10219">IF(LI$5=0,0,(LA224/LI$5))</f>
        <v>#VALUE!</v>
      </c>
      <c r="LJ224" s="44" t="e">
        <f t="shared" ref="LJ224:LJ229" si="10220">IF(LI$5=0,0,(LB224/LI$5))</f>
        <v>#VALUE!</v>
      </c>
      <c r="LK224" s="53"/>
      <c r="LL224" s="83">
        <f t="shared" ref="LL224:LL229" si="10221">$B224*LM$221</f>
        <v>0</v>
      </c>
      <c r="LM224" s="44">
        <f t="shared" ref="LM224:LM229" si="10222">$B224-LL224</f>
        <v>0</v>
      </c>
      <c r="LN224" s="44">
        <f t="shared" ref="LN224:LN229" si="10223">IF(LN$5=0,0,(LL224/LN$5))</f>
        <v>0</v>
      </c>
      <c r="LO224" s="44">
        <f t="shared" ref="LO224:LO229" si="10224">IF(LN$5=0,0,(LM224/LN$5))</f>
        <v>0</v>
      </c>
      <c r="LP224" s="44" t="e">
        <f t="shared" ref="LP224:LP229" si="10225">IF(LP$5=0,0,(LL224/LP$5))</f>
        <v>#VALUE!</v>
      </c>
      <c r="LQ224" s="44" t="e">
        <f t="shared" ref="LQ224:LQ229" si="10226">IF(LP$5=0,0,(LM224/LP$5))</f>
        <v>#VALUE!</v>
      </c>
      <c r="LR224" s="44" t="e">
        <f t="shared" ref="LR224:LR229" si="10227">IF(LR$5=0,0,(LL224/LR$5))</f>
        <v>#VALUE!</v>
      </c>
      <c r="LS224" s="44" t="e">
        <f t="shared" ref="LS224:LS229" si="10228">IF(LR$5=0,0,(LM224/LR$5))</f>
        <v>#VALUE!</v>
      </c>
      <c r="LT224" s="44" t="e">
        <f t="shared" ref="LT224:LT229" si="10229">IF(LT$5=0,0,(LL224/LT$5))</f>
        <v>#VALUE!</v>
      </c>
      <c r="LU224" s="44" t="e">
        <f t="shared" ref="LU224:LU229" si="10230">IF(LT$5=0,0,(LM224/LT$5))</f>
        <v>#VALUE!</v>
      </c>
      <c r="LV224" s="53"/>
      <c r="LW224" s="83">
        <f t="shared" ref="LW224:LW229" si="10231">$B224*LX$221</f>
        <v>0</v>
      </c>
      <c r="LX224" s="44">
        <f t="shared" ref="LX224:LX229" si="10232">$B224-LW224</f>
        <v>0</v>
      </c>
      <c r="LY224" s="44">
        <f t="shared" ref="LY224:LY229" si="10233">IF(LY$5=0,0,(LW224/LY$5))</f>
        <v>0</v>
      </c>
      <c r="LZ224" s="44">
        <f t="shared" ref="LZ224:LZ229" si="10234">IF(LY$5=0,0,(LX224/LY$5))</f>
        <v>0</v>
      </c>
      <c r="MA224" s="44" t="e">
        <f t="shared" ref="MA224:MA229" si="10235">IF(MA$5=0,0,(LW224/MA$5))</f>
        <v>#VALUE!</v>
      </c>
      <c r="MB224" s="44" t="e">
        <f t="shared" ref="MB224:MB229" si="10236">IF(MA$5=0,0,(LX224/MA$5))</f>
        <v>#VALUE!</v>
      </c>
      <c r="MC224" s="44" t="e">
        <f t="shared" ref="MC224:MC229" si="10237">IF(MC$5=0,0,(LW224/MC$5))</f>
        <v>#VALUE!</v>
      </c>
      <c r="MD224" s="44" t="e">
        <f t="shared" ref="MD224:MD229" si="10238">IF(MC$5=0,0,(LX224/MC$5))</f>
        <v>#VALUE!</v>
      </c>
      <c r="ME224" s="44" t="e">
        <f t="shared" ref="ME224:ME229" si="10239">IF(ME$5=0,0,(LW224/ME$5))</f>
        <v>#VALUE!</v>
      </c>
      <c r="MF224" s="44" t="e">
        <f t="shared" ref="MF224:MF229" si="10240">IF(ME$5=0,0,(LX224/ME$5))</f>
        <v>#VALUE!</v>
      </c>
      <c r="MG224" s="53"/>
      <c r="MH224" s="83">
        <f t="shared" ref="MH224:MH229" si="10241">$B224*MI$221</f>
        <v>0</v>
      </c>
      <c r="MI224" s="44">
        <f t="shared" ref="MI224:MI229" si="10242">$B224-MH224</f>
        <v>0</v>
      </c>
      <c r="MJ224" s="44">
        <f t="shared" ref="MJ224:MJ229" si="10243">IF(MJ$5=0,0,(MH224/MJ$5))</f>
        <v>0</v>
      </c>
      <c r="MK224" s="44">
        <f t="shared" ref="MK224:MK229" si="10244">IF(MJ$5=0,0,(MI224/MJ$5))</f>
        <v>0</v>
      </c>
      <c r="ML224" s="44" t="e">
        <f t="shared" ref="ML224:ML229" si="10245">IF(ML$5=0,0,(MH224/ML$5))</f>
        <v>#VALUE!</v>
      </c>
      <c r="MM224" s="44" t="e">
        <f t="shared" ref="MM224:MM229" si="10246">IF(ML$5=0,0,(MI224/ML$5))</f>
        <v>#VALUE!</v>
      </c>
      <c r="MN224" s="44" t="e">
        <f t="shared" ref="MN224:MN229" si="10247">IF(MN$5=0,0,(MH224/MN$5))</f>
        <v>#VALUE!</v>
      </c>
      <c r="MO224" s="44" t="e">
        <f t="shared" ref="MO224:MO229" si="10248">IF(MN$5=0,0,(MI224/MN$5))</f>
        <v>#VALUE!</v>
      </c>
      <c r="MP224" s="44" t="e">
        <f t="shared" ref="MP224:MP229" si="10249">IF(MP$5=0,0,(MH224/MP$5))</f>
        <v>#VALUE!</v>
      </c>
      <c r="MQ224" s="44" t="e">
        <f t="shared" ref="MQ224:MQ229" si="10250">IF(MP$5=0,0,(MI224/MP$5))</f>
        <v>#VALUE!</v>
      </c>
      <c r="MR224" s="53"/>
      <c r="MS224" s="83">
        <f t="shared" ref="MS224:MS229" si="10251">$B224*MT$221</f>
        <v>0</v>
      </c>
      <c r="MT224" s="44">
        <f t="shared" ref="MT224:MT229" si="10252">$B224-MS224</f>
        <v>0</v>
      </c>
      <c r="MU224" s="44">
        <f t="shared" ref="MU224:MU229" si="10253">IF(MU$5=0,0,(MS224/MU$5))</f>
        <v>0</v>
      </c>
      <c r="MV224" s="44">
        <f t="shared" ref="MV224:MV229" si="10254">IF(MU$5=0,0,(MT224/MU$5))</f>
        <v>0</v>
      </c>
      <c r="MW224" s="44" t="e">
        <f t="shared" ref="MW224:MW229" si="10255">IF(MW$5=0,0,(MS224/MW$5))</f>
        <v>#VALUE!</v>
      </c>
      <c r="MX224" s="44" t="e">
        <f t="shared" ref="MX224:MX229" si="10256">IF(MW$5=0,0,(MT224/MW$5))</f>
        <v>#VALUE!</v>
      </c>
      <c r="MY224" s="44" t="e">
        <f t="shared" ref="MY224:MY229" si="10257">IF(MY$5=0,0,(MS224/MY$5))</f>
        <v>#VALUE!</v>
      </c>
      <c r="MZ224" s="44" t="e">
        <f t="shared" ref="MZ224:MZ229" si="10258">IF(MY$5=0,0,(MT224/MY$5))</f>
        <v>#VALUE!</v>
      </c>
      <c r="NA224" s="44" t="e">
        <f t="shared" ref="NA224:NA229" si="10259">IF(NA$5=0,0,(MS224/NA$5))</f>
        <v>#VALUE!</v>
      </c>
      <c r="NB224" s="44" t="e">
        <f t="shared" ref="NB224:NB229" si="10260">IF(NA$5=0,0,(MT224/NA$5))</f>
        <v>#VALUE!</v>
      </c>
      <c r="NC224" s="53"/>
      <c r="ND224" s="83">
        <f t="shared" ref="ND224:ND229" si="10261">$B224*NE$221</f>
        <v>0</v>
      </c>
      <c r="NE224" s="44">
        <f t="shared" ref="NE224:NE229" si="10262">$B224-ND224</f>
        <v>0</v>
      </c>
      <c r="NF224" s="44">
        <f t="shared" ref="NF224:NF229" si="10263">IF(NF$5=0,0,(ND224/NF$5))</f>
        <v>0</v>
      </c>
      <c r="NG224" s="44">
        <f t="shared" ref="NG224:NG229" si="10264">IF(NF$5=0,0,(NE224/NF$5))</f>
        <v>0</v>
      </c>
      <c r="NH224" s="44" t="e">
        <f t="shared" ref="NH224:NH229" si="10265">IF(NH$5=0,0,(ND224/NH$5))</f>
        <v>#VALUE!</v>
      </c>
      <c r="NI224" s="44" t="e">
        <f t="shared" ref="NI224:NI229" si="10266">IF(NH$5=0,0,(NE224/NH$5))</f>
        <v>#VALUE!</v>
      </c>
      <c r="NJ224" s="44" t="e">
        <f t="shared" ref="NJ224:NJ229" si="10267">IF(NJ$5=0,0,(ND224/NJ$5))</f>
        <v>#VALUE!</v>
      </c>
      <c r="NK224" s="44" t="e">
        <f t="shared" ref="NK224:NK229" si="10268">IF(NJ$5=0,0,(NE224/NJ$5))</f>
        <v>#VALUE!</v>
      </c>
      <c r="NL224" s="44" t="e">
        <f t="shared" ref="NL224:NL229" si="10269">IF(NL$5=0,0,(ND224/NL$5))</f>
        <v>#VALUE!</v>
      </c>
      <c r="NM224" s="44" t="e">
        <f t="shared" ref="NM224:NM229" si="10270">IF(NL$5=0,0,(NE224/NL$5))</f>
        <v>#VALUE!</v>
      </c>
      <c r="NN224" s="53"/>
      <c r="NO224" s="83">
        <f t="shared" ref="NO224:NO229" si="10271">$B224*NP$221</f>
        <v>0</v>
      </c>
      <c r="NP224" s="44">
        <f t="shared" ref="NP224:NP229" si="10272">$B224-NO224</f>
        <v>0</v>
      </c>
      <c r="NQ224" s="44">
        <f t="shared" ref="NQ224:NQ229" si="10273">IF(NQ$5=0,0,(NO224/NQ$5))</f>
        <v>0</v>
      </c>
      <c r="NR224" s="44">
        <f t="shared" ref="NR224:NR229" si="10274">IF(NQ$5=0,0,(NP224/NQ$5))</f>
        <v>0</v>
      </c>
      <c r="NS224" s="44" t="e">
        <f t="shared" ref="NS224:NS229" si="10275">IF(NS$5=0,0,(NO224/NS$5))</f>
        <v>#VALUE!</v>
      </c>
      <c r="NT224" s="44" t="e">
        <f t="shared" ref="NT224:NT229" si="10276">IF(NS$5=0,0,(NP224/NS$5))</f>
        <v>#VALUE!</v>
      </c>
      <c r="NU224" s="44" t="e">
        <f t="shared" ref="NU224:NU229" si="10277">IF(NU$5=0,0,(NO224/NU$5))</f>
        <v>#VALUE!</v>
      </c>
      <c r="NV224" s="44" t="e">
        <f t="shared" ref="NV224:NV229" si="10278">IF(NU$5=0,0,(NP224/NU$5))</f>
        <v>#VALUE!</v>
      </c>
      <c r="NW224" s="44" t="e">
        <f t="shared" ref="NW224:NW229" si="10279">IF(NW$5=0,0,(NO224/NW$5))</f>
        <v>#VALUE!</v>
      </c>
      <c r="NX224" s="44" t="e">
        <f t="shared" ref="NX224:NX229" si="10280">IF(NW$5=0,0,(NP224/NW$5))</f>
        <v>#VALUE!</v>
      </c>
      <c r="NY224" s="53"/>
      <c r="NZ224" s="83">
        <f t="shared" ref="NZ224:NZ229" si="10281">$B224*OA$221</f>
        <v>0</v>
      </c>
      <c r="OA224" s="44">
        <f t="shared" ref="OA224:OA229" si="10282">$B224-NZ224</f>
        <v>0</v>
      </c>
      <c r="OB224" s="44">
        <f t="shared" ref="OB224:OB229" si="10283">IF(OB$5=0,0,(NZ224/OB$5))</f>
        <v>0</v>
      </c>
      <c r="OC224" s="44">
        <f t="shared" ref="OC224:OC229" si="10284">IF(OB$5=0,0,(OA224/OB$5))</f>
        <v>0</v>
      </c>
      <c r="OD224" s="44" t="e">
        <f t="shared" ref="OD224:OD229" si="10285">IF(OD$5=0,0,(NZ224/OD$5))</f>
        <v>#VALUE!</v>
      </c>
      <c r="OE224" s="44" t="e">
        <f t="shared" ref="OE224:OE229" si="10286">IF(OD$5=0,0,(OA224/OD$5))</f>
        <v>#VALUE!</v>
      </c>
      <c r="OF224" s="44" t="e">
        <f t="shared" ref="OF224:OF229" si="10287">IF(OF$5=0,0,(NZ224/OF$5))</f>
        <v>#VALUE!</v>
      </c>
      <c r="OG224" s="44" t="e">
        <f t="shared" ref="OG224:OG229" si="10288">IF(OF$5=0,0,(OA224/OF$5))</f>
        <v>#VALUE!</v>
      </c>
      <c r="OH224" s="44" t="e">
        <f t="shared" ref="OH224:OH229" si="10289">IF(OH$5=0,0,(NZ224/OH$5))</f>
        <v>#VALUE!</v>
      </c>
      <c r="OI224" s="44" t="e">
        <f t="shared" ref="OI224:OI229" si="10290">IF(OH$5=0,0,(OA224/OH$5))</f>
        <v>#VALUE!</v>
      </c>
      <c r="OJ224" s="53"/>
      <c r="OK224" s="83">
        <f t="shared" ref="OK224:OK229" si="10291">$B224*OL$221</f>
        <v>0</v>
      </c>
      <c r="OL224" s="44">
        <f t="shared" ref="OL224:OL229" si="10292">$B224-OK224</f>
        <v>0</v>
      </c>
      <c r="OM224" s="44">
        <f t="shared" ref="OM224:OM229" si="10293">IF(OM$5=0,0,(OK224/OM$5))</f>
        <v>0</v>
      </c>
      <c r="ON224" s="44">
        <f t="shared" ref="ON224:ON229" si="10294">IF(OM$5=0,0,(OL224/OM$5))</f>
        <v>0</v>
      </c>
      <c r="OO224" s="44" t="e">
        <f t="shared" ref="OO224:OO229" si="10295">IF(OO$5=0,0,(OK224/OO$5))</f>
        <v>#VALUE!</v>
      </c>
      <c r="OP224" s="44" t="e">
        <f t="shared" ref="OP224:OP229" si="10296">IF(OO$5=0,0,(OL224/OO$5))</f>
        <v>#VALUE!</v>
      </c>
      <c r="OQ224" s="44" t="e">
        <f t="shared" ref="OQ224:OQ229" si="10297">IF(OQ$5=0,0,(OK224/OQ$5))</f>
        <v>#VALUE!</v>
      </c>
      <c r="OR224" s="44" t="e">
        <f t="shared" ref="OR224:OR229" si="10298">IF(OQ$5=0,0,(OL224/OQ$5))</f>
        <v>#VALUE!</v>
      </c>
      <c r="OS224" s="44" t="e">
        <f t="shared" ref="OS224:OS229" si="10299">IF(OS$5=0,0,(OK224/OS$5))</f>
        <v>#VALUE!</v>
      </c>
      <c r="OT224" s="44" t="e">
        <f t="shared" ref="OT224:OT229" si="10300">IF(OS$5=0,0,(OL224/OS$5))</f>
        <v>#VALUE!</v>
      </c>
      <c r="OU224" s="53"/>
      <c r="OV224" s="83">
        <f t="shared" ref="OV224:OV229" si="10301">$B224*OW$221</f>
        <v>0</v>
      </c>
      <c r="OW224" s="44">
        <f t="shared" ref="OW224:OW229" si="10302">$B224-OV224</f>
        <v>0</v>
      </c>
      <c r="OX224" s="44">
        <f t="shared" ref="OX224:OX229" si="10303">IF(OX$5=0,0,(OV224/OX$5))</f>
        <v>0</v>
      </c>
      <c r="OY224" s="44">
        <f t="shared" ref="OY224:OY229" si="10304">IF(OX$5=0,0,(OW224/OX$5))</f>
        <v>0</v>
      </c>
      <c r="OZ224" s="44" t="e">
        <f t="shared" ref="OZ224:OZ229" si="10305">IF(OZ$5=0,0,(OV224/OZ$5))</f>
        <v>#VALUE!</v>
      </c>
      <c r="PA224" s="44" t="e">
        <f t="shared" ref="PA224:PA229" si="10306">IF(OZ$5=0,0,(OW224/OZ$5))</f>
        <v>#VALUE!</v>
      </c>
      <c r="PB224" s="44" t="e">
        <f t="shared" ref="PB224:PB229" si="10307">IF(PB$5=0,0,(OV224/PB$5))</f>
        <v>#VALUE!</v>
      </c>
      <c r="PC224" s="44" t="e">
        <f t="shared" ref="PC224:PC229" si="10308">IF(PB$5=0,0,(OW224/PB$5))</f>
        <v>#VALUE!</v>
      </c>
      <c r="PD224" s="44" t="e">
        <f t="shared" ref="PD224:PD229" si="10309">IF(PD$5=0,0,(OV224/PD$5))</f>
        <v>#VALUE!</v>
      </c>
      <c r="PE224" s="44" t="e">
        <f t="shared" ref="PE224:PE229" si="10310">IF(PD$5=0,0,(OW224/PD$5))</f>
        <v>#VALUE!</v>
      </c>
      <c r="PF224" s="53"/>
      <c r="PG224" s="83">
        <f t="shared" ref="PG224:PG229" si="10311">$B224*PH$221</f>
        <v>0</v>
      </c>
      <c r="PH224" s="44">
        <f t="shared" ref="PH224:PH229" si="10312">$B224-PG224</f>
        <v>0</v>
      </c>
      <c r="PI224" s="44">
        <f t="shared" ref="PI224:PI229" si="10313">IF(PI$5=0,0,(PG224/PI$5))</f>
        <v>0</v>
      </c>
      <c r="PJ224" s="44">
        <f t="shared" ref="PJ224:PJ229" si="10314">IF(PI$5=0,0,(PH224/PI$5))</f>
        <v>0</v>
      </c>
      <c r="PK224" s="44" t="e">
        <f t="shared" ref="PK224:PK229" si="10315">IF(PK$5=0,0,(PG224/PK$5))</f>
        <v>#VALUE!</v>
      </c>
      <c r="PL224" s="44" t="e">
        <f t="shared" ref="PL224:PL229" si="10316">IF(PK$5=0,0,(PH224/PK$5))</f>
        <v>#VALUE!</v>
      </c>
      <c r="PM224" s="44" t="e">
        <f t="shared" ref="PM224:PM229" si="10317">IF(PM$5=0,0,(PG224/PM$5))</f>
        <v>#VALUE!</v>
      </c>
      <c r="PN224" s="44" t="e">
        <f t="shared" ref="PN224:PN229" si="10318">IF(PM$5=0,0,(PH224/PM$5))</f>
        <v>#VALUE!</v>
      </c>
      <c r="PO224" s="44" t="e">
        <f t="shared" ref="PO224:PO229" si="10319">IF(PO$5=0,0,(PG224/PO$5))</f>
        <v>#VALUE!</v>
      </c>
      <c r="PP224" s="44" t="e">
        <f t="shared" ref="PP224:PP229" si="10320">IF(PO$5=0,0,(PH224/PO$5))</f>
        <v>#VALUE!</v>
      </c>
      <c r="PQ224" s="53"/>
      <c r="PR224" s="83">
        <f t="shared" ref="PR224:PR229" si="10321">$B224*PS$221</f>
        <v>0</v>
      </c>
      <c r="PS224" s="44">
        <f t="shared" ref="PS224:PS229" si="10322">$B224-PR224</f>
        <v>0</v>
      </c>
      <c r="PT224" s="44">
        <f t="shared" ref="PT224:PT229" si="10323">IF(PT$5=0,0,(PR224/PT$5))</f>
        <v>0</v>
      </c>
      <c r="PU224" s="44">
        <f t="shared" ref="PU224:PU229" si="10324">IF(PT$5=0,0,(PS224/PT$5))</f>
        <v>0</v>
      </c>
      <c r="PV224" s="44" t="e">
        <f t="shared" ref="PV224:PV229" si="10325">IF(PV$5=0,0,(PR224/PV$5))</f>
        <v>#VALUE!</v>
      </c>
      <c r="PW224" s="44" t="e">
        <f t="shared" ref="PW224:PW229" si="10326">IF(PV$5=0,0,(PS224/PV$5))</f>
        <v>#VALUE!</v>
      </c>
      <c r="PX224" s="44" t="e">
        <f t="shared" ref="PX224:PX229" si="10327">IF(PX$5=0,0,(PR224/PX$5))</f>
        <v>#VALUE!</v>
      </c>
      <c r="PY224" s="44" t="e">
        <f t="shared" ref="PY224:PY229" si="10328">IF(PX$5=0,0,(PS224/PX$5))</f>
        <v>#VALUE!</v>
      </c>
      <c r="PZ224" s="44" t="e">
        <f t="shared" ref="PZ224:PZ229" si="10329">IF(PZ$5=0,0,(PR224/PZ$5))</f>
        <v>#VALUE!</v>
      </c>
      <c r="QA224" s="44" t="e">
        <f t="shared" ref="QA224:QA229" si="10330">IF(PZ$5=0,0,(PS224/PZ$5))</f>
        <v>#VALUE!</v>
      </c>
    </row>
    <row r="225" spans="1:443" x14ac:dyDescent="0.25">
      <c r="A225" s="42" t="s">
        <v>19</v>
      </c>
      <c r="B225" s="84"/>
      <c r="C225" s="53"/>
      <c r="D225" s="43"/>
      <c r="E225" s="83">
        <f t="shared" ref="E225:E229" si="10331">$B225*F$221</f>
        <v>0</v>
      </c>
      <c r="F225" s="44">
        <f t="shared" ref="F225:F229" si="10332">$B225-E225</f>
        <v>0</v>
      </c>
      <c r="G225" s="44">
        <f t="shared" si="9939"/>
        <v>0</v>
      </c>
      <c r="H225" s="44">
        <f t="shared" si="9940"/>
        <v>0</v>
      </c>
      <c r="I225" s="44">
        <f t="shared" si="9941"/>
        <v>0</v>
      </c>
      <c r="J225" s="44">
        <f t="shared" si="9942"/>
        <v>0</v>
      </c>
      <c r="K225" s="44">
        <f t="shared" si="9943"/>
        <v>0</v>
      </c>
      <c r="L225" s="44">
        <f t="shared" si="9944"/>
        <v>0</v>
      </c>
      <c r="M225" s="44">
        <f t="shared" si="9945"/>
        <v>0</v>
      </c>
      <c r="N225" s="44">
        <f t="shared" si="9946"/>
        <v>0</v>
      </c>
      <c r="O225" s="53"/>
      <c r="P225" s="83">
        <f t="shared" ref="P225:P229" si="10333">$B225*Q$221</f>
        <v>0</v>
      </c>
      <c r="Q225" s="44">
        <f t="shared" ref="Q225:Q229" si="10334">$B225-P225</f>
        <v>0</v>
      </c>
      <c r="R225" s="44">
        <f t="shared" si="9947"/>
        <v>0</v>
      </c>
      <c r="S225" s="44">
        <f t="shared" si="9948"/>
        <v>0</v>
      </c>
      <c r="T225" s="44" t="e">
        <f t="shared" si="9949"/>
        <v>#VALUE!</v>
      </c>
      <c r="U225" s="44" t="e">
        <f t="shared" si="9950"/>
        <v>#VALUE!</v>
      </c>
      <c r="V225" s="44" t="e">
        <f t="shared" si="9951"/>
        <v>#VALUE!</v>
      </c>
      <c r="W225" s="44" t="e">
        <f t="shared" si="9952"/>
        <v>#VALUE!</v>
      </c>
      <c r="X225" s="44" t="e">
        <f t="shared" si="9953"/>
        <v>#VALUE!</v>
      </c>
      <c r="Y225" s="44" t="e">
        <f t="shared" si="9954"/>
        <v>#VALUE!</v>
      </c>
      <c r="Z225" s="53"/>
      <c r="AA225" s="83">
        <f t="shared" ref="AA225:AA229" si="10335">$B225*AB$221</f>
        <v>0</v>
      </c>
      <c r="AB225" s="44">
        <f t="shared" ref="AB225:AB229" si="10336">$B225-AA225</f>
        <v>0</v>
      </c>
      <c r="AC225" s="44">
        <f t="shared" si="9955"/>
        <v>0</v>
      </c>
      <c r="AD225" s="44">
        <f t="shared" si="9956"/>
        <v>0</v>
      </c>
      <c r="AE225" s="44" t="e">
        <f t="shared" si="9957"/>
        <v>#VALUE!</v>
      </c>
      <c r="AF225" s="44" t="e">
        <f t="shared" si="9958"/>
        <v>#VALUE!</v>
      </c>
      <c r="AG225" s="44" t="e">
        <f t="shared" si="9959"/>
        <v>#VALUE!</v>
      </c>
      <c r="AH225" s="44" t="e">
        <f t="shared" si="9960"/>
        <v>#VALUE!</v>
      </c>
      <c r="AI225" s="44" t="e">
        <f t="shared" si="9961"/>
        <v>#VALUE!</v>
      </c>
      <c r="AJ225" s="44" t="e">
        <f t="shared" si="9962"/>
        <v>#VALUE!</v>
      </c>
      <c r="AK225" s="53"/>
      <c r="AL225" s="83">
        <f t="shared" ref="AL225:AL229" si="10337">$B225*AM$221</f>
        <v>0</v>
      </c>
      <c r="AM225" s="44">
        <f t="shared" ref="AM225:AM229" si="10338">$B225-AL225</f>
        <v>0</v>
      </c>
      <c r="AN225" s="44">
        <f t="shared" si="9963"/>
        <v>0</v>
      </c>
      <c r="AO225" s="44">
        <f t="shared" si="9964"/>
        <v>0</v>
      </c>
      <c r="AP225" s="44" t="e">
        <f t="shared" si="9965"/>
        <v>#VALUE!</v>
      </c>
      <c r="AQ225" s="44" t="e">
        <f t="shared" si="9966"/>
        <v>#VALUE!</v>
      </c>
      <c r="AR225" s="44" t="e">
        <f t="shared" si="9967"/>
        <v>#VALUE!</v>
      </c>
      <c r="AS225" s="44" t="e">
        <f t="shared" si="9968"/>
        <v>#VALUE!</v>
      </c>
      <c r="AT225" s="44" t="e">
        <f t="shared" si="9969"/>
        <v>#VALUE!</v>
      </c>
      <c r="AU225" s="44" t="e">
        <f t="shared" si="9970"/>
        <v>#VALUE!</v>
      </c>
      <c r="AV225" s="53"/>
      <c r="AW225" s="83">
        <f t="shared" si="9971"/>
        <v>0</v>
      </c>
      <c r="AX225" s="44">
        <f t="shared" si="9972"/>
        <v>0</v>
      </c>
      <c r="AY225" s="44">
        <f t="shared" si="9973"/>
        <v>0</v>
      </c>
      <c r="AZ225" s="44">
        <f t="shared" si="9974"/>
        <v>0</v>
      </c>
      <c r="BA225" s="44" t="e">
        <f t="shared" si="9975"/>
        <v>#VALUE!</v>
      </c>
      <c r="BB225" s="44" t="e">
        <f t="shared" si="9976"/>
        <v>#VALUE!</v>
      </c>
      <c r="BC225" s="44" t="e">
        <f t="shared" si="9977"/>
        <v>#VALUE!</v>
      </c>
      <c r="BD225" s="44" t="e">
        <f t="shared" si="9978"/>
        <v>#VALUE!</v>
      </c>
      <c r="BE225" s="44" t="e">
        <f t="shared" si="9979"/>
        <v>#VALUE!</v>
      </c>
      <c r="BF225" s="44" t="e">
        <f t="shared" si="9980"/>
        <v>#VALUE!</v>
      </c>
      <c r="BG225" s="53"/>
      <c r="BH225" s="83">
        <f t="shared" si="9981"/>
        <v>0</v>
      </c>
      <c r="BI225" s="44">
        <f t="shared" si="9982"/>
        <v>0</v>
      </c>
      <c r="BJ225" s="44">
        <f t="shared" si="9983"/>
        <v>0</v>
      </c>
      <c r="BK225" s="44">
        <f t="shared" si="9984"/>
        <v>0</v>
      </c>
      <c r="BL225" s="44" t="e">
        <f t="shared" si="9985"/>
        <v>#VALUE!</v>
      </c>
      <c r="BM225" s="44" t="e">
        <f t="shared" si="9986"/>
        <v>#VALUE!</v>
      </c>
      <c r="BN225" s="44" t="e">
        <f t="shared" si="9987"/>
        <v>#VALUE!</v>
      </c>
      <c r="BO225" s="44" t="e">
        <f t="shared" si="9988"/>
        <v>#VALUE!</v>
      </c>
      <c r="BP225" s="44" t="e">
        <f t="shared" si="9989"/>
        <v>#VALUE!</v>
      </c>
      <c r="BQ225" s="44" t="e">
        <f t="shared" si="9990"/>
        <v>#VALUE!</v>
      </c>
      <c r="BR225" s="53"/>
      <c r="BS225" s="83">
        <f t="shared" si="9991"/>
        <v>0</v>
      </c>
      <c r="BT225" s="44">
        <f t="shared" si="9992"/>
        <v>0</v>
      </c>
      <c r="BU225" s="44">
        <f t="shared" si="9993"/>
        <v>0</v>
      </c>
      <c r="BV225" s="44">
        <f t="shared" si="9994"/>
        <v>0</v>
      </c>
      <c r="BW225" s="44" t="e">
        <f t="shared" si="9995"/>
        <v>#VALUE!</v>
      </c>
      <c r="BX225" s="44" t="e">
        <f t="shared" si="9996"/>
        <v>#VALUE!</v>
      </c>
      <c r="BY225" s="44" t="e">
        <f t="shared" si="9997"/>
        <v>#VALUE!</v>
      </c>
      <c r="BZ225" s="44" t="e">
        <f t="shared" si="9998"/>
        <v>#VALUE!</v>
      </c>
      <c r="CA225" s="44" t="e">
        <f t="shared" si="9999"/>
        <v>#VALUE!</v>
      </c>
      <c r="CB225" s="44" t="e">
        <f t="shared" si="10000"/>
        <v>#VALUE!</v>
      </c>
      <c r="CC225" s="53"/>
      <c r="CD225" s="83">
        <f t="shared" si="10001"/>
        <v>0</v>
      </c>
      <c r="CE225" s="44">
        <f t="shared" si="10002"/>
        <v>0</v>
      </c>
      <c r="CF225" s="44">
        <f t="shared" si="10003"/>
        <v>0</v>
      </c>
      <c r="CG225" s="44">
        <f t="shared" si="10004"/>
        <v>0</v>
      </c>
      <c r="CH225" s="44" t="e">
        <f t="shared" si="10005"/>
        <v>#VALUE!</v>
      </c>
      <c r="CI225" s="44" t="e">
        <f t="shared" si="10006"/>
        <v>#VALUE!</v>
      </c>
      <c r="CJ225" s="44" t="e">
        <f t="shared" si="10007"/>
        <v>#VALUE!</v>
      </c>
      <c r="CK225" s="44" t="e">
        <f t="shared" si="10008"/>
        <v>#VALUE!</v>
      </c>
      <c r="CL225" s="44" t="e">
        <f t="shared" si="10009"/>
        <v>#VALUE!</v>
      </c>
      <c r="CM225" s="44" t="e">
        <f t="shared" si="10010"/>
        <v>#VALUE!</v>
      </c>
      <c r="CN225" s="53"/>
      <c r="CO225" s="83">
        <f t="shared" si="10011"/>
        <v>0</v>
      </c>
      <c r="CP225" s="44">
        <f t="shared" si="10012"/>
        <v>0</v>
      </c>
      <c r="CQ225" s="44">
        <f t="shared" si="10013"/>
        <v>0</v>
      </c>
      <c r="CR225" s="44">
        <f t="shared" si="10014"/>
        <v>0</v>
      </c>
      <c r="CS225" s="44" t="e">
        <f t="shared" si="10015"/>
        <v>#VALUE!</v>
      </c>
      <c r="CT225" s="44" t="e">
        <f t="shared" si="10016"/>
        <v>#VALUE!</v>
      </c>
      <c r="CU225" s="44" t="e">
        <f t="shared" si="10017"/>
        <v>#VALUE!</v>
      </c>
      <c r="CV225" s="44" t="e">
        <f t="shared" si="10018"/>
        <v>#VALUE!</v>
      </c>
      <c r="CW225" s="44" t="e">
        <f t="shared" si="10019"/>
        <v>#VALUE!</v>
      </c>
      <c r="CX225" s="44" t="e">
        <f t="shared" si="10020"/>
        <v>#VALUE!</v>
      </c>
      <c r="CY225" s="53"/>
      <c r="CZ225" s="83">
        <f t="shared" si="10021"/>
        <v>0</v>
      </c>
      <c r="DA225" s="44">
        <f t="shared" si="10022"/>
        <v>0</v>
      </c>
      <c r="DB225" s="44">
        <f t="shared" si="10023"/>
        <v>0</v>
      </c>
      <c r="DC225" s="44">
        <f t="shared" si="10024"/>
        <v>0</v>
      </c>
      <c r="DD225" s="44" t="e">
        <f t="shared" si="10025"/>
        <v>#VALUE!</v>
      </c>
      <c r="DE225" s="44" t="e">
        <f t="shared" si="10026"/>
        <v>#VALUE!</v>
      </c>
      <c r="DF225" s="44" t="e">
        <f t="shared" si="10027"/>
        <v>#VALUE!</v>
      </c>
      <c r="DG225" s="44" t="e">
        <f t="shared" si="10028"/>
        <v>#VALUE!</v>
      </c>
      <c r="DH225" s="44" t="e">
        <f t="shared" si="10029"/>
        <v>#VALUE!</v>
      </c>
      <c r="DI225" s="44" t="e">
        <f t="shared" si="10030"/>
        <v>#VALUE!</v>
      </c>
      <c r="DJ225" s="53"/>
      <c r="DK225" s="83">
        <f t="shared" si="10031"/>
        <v>0</v>
      </c>
      <c r="DL225" s="44">
        <f t="shared" si="10032"/>
        <v>0</v>
      </c>
      <c r="DM225" s="44">
        <f t="shared" si="10033"/>
        <v>0</v>
      </c>
      <c r="DN225" s="44">
        <f t="shared" si="10034"/>
        <v>0</v>
      </c>
      <c r="DO225" s="44" t="e">
        <f t="shared" si="10035"/>
        <v>#VALUE!</v>
      </c>
      <c r="DP225" s="44" t="e">
        <f t="shared" si="10036"/>
        <v>#VALUE!</v>
      </c>
      <c r="DQ225" s="44" t="e">
        <f t="shared" si="10037"/>
        <v>#VALUE!</v>
      </c>
      <c r="DR225" s="44" t="e">
        <f t="shared" si="10038"/>
        <v>#VALUE!</v>
      </c>
      <c r="DS225" s="44" t="e">
        <f t="shared" si="10039"/>
        <v>#VALUE!</v>
      </c>
      <c r="DT225" s="44" t="e">
        <f t="shared" si="10040"/>
        <v>#VALUE!</v>
      </c>
      <c r="DU225" s="53"/>
      <c r="DV225" s="83">
        <f t="shared" si="10041"/>
        <v>0</v>
      </c>
      <c r="DW225" s="44">
        <f t="shared" si="10042"/>
        <v>0</v>
      </c>
      <c r="DX225" s="44">
        <f t="shared" si="10043"/>
        <v>0</v>
      </c>
      <c r="DY225" s="44">
        <f t="shared" si="10044"/>
        <v>0</v>
      </c>
      <c r="DZ225" s="44" t="e">
        <f t="shared" si="10045"/>
        <v>#VALUE!</v>
      </c>
      <c r="EA225" s="44" t="e">
        <f t="shared" si="10046"/>
        <v>#VALUE!</v>
      </c>
      <c r="EB225" s="44" t="e">
        <f t="shared" si="10047"/>
        <v>#VALUE!</v>
      </c>
      <c r="EC225" s="44" t="e">
        <f t="shared" si="10048"/>
        <v>#VALUE!</v>
      </c>
      <c r="ED225" s="44" t="e">
        <f t="shared" si="10049"/>
        <v>#VALUE!</v>
      </c>
      <c r="EE225" s="44" t="e">
        <f t="shared" si="10050"/>
        <v>#VALUE!</v>
      </c>
      <c r="EF225" s="53"/>
      <c r="EG225" s="83">
        <f t="shared" si="10051"/>
        <v>0</v>
      </c>
      <c r="EH225" s="44">
        <f t="shared" si="10052"/>
        <v>0</v>
      </c>
      <c r="EI225" s="44">
        <f t="shared" si="10053"/>
        <v>0</v>
      </c>
      <c r="EJ225" s="44">
        <f t="shared" si="10054"/>
        <v>0</v>
      </c>
      <c r="EK225" s="44" t="e">
        <f t="shared" si="10055"/>
        <v>#VALUE!</v>
      </c>
      <c r="EL225" s="44" t="e">
        <f t="shared" si="10056"/>
        <v>#VALUE!</v>
      </c>
      <c r="EM225" s="44" t="e">
        <f t="shared" si="10057"/>
        <v>#VALUE!</v>
      </c>
      <c r="EN225" s="44" t="e">
        <f t="shared" si="10058"/>
        <v>#VALUE!</v>
      </c>
      <c r="EO225" s="44" t="e">
        <f t="shared" si="10059"/>
        <v>#VALUE!</v>
      </c>
      <c r="EP225" s="44" t="e">
        <f t="shared" si="10060"/>
        <v>#VALUE!</v>
      </c>
      <c r="EQ225" s="53"/>
      <c r="ER225" s="83">
        <f t="shared" si="10061"/>
        <v>0</v>
      </c>
      <c r="ES225" s="44">
        <f t="shared" si="10062"/>
        <v>0</v>
      </c>
      <c r="ET225" s="44">
        <f t="shared" si="10063"/>
        <v>0</v>
      </c>
      <c r="EU225" s="44">
        <f t="shared" si="10064"/>
        <v>0</v>
      </c>
      <c r="EV225" s="44" t="e">
        <f t="shared" si="10065"/>
        <v>#VALUE!</v>
      </c>
      <c r="EW225" s="44" t="e">
        <f t="shared" si="10066"/>
        <v>#VALUE!</v>
      </c>
      <c r="EX225" s="44" t="e">
        <f t="shared" si="10067"/>
        <v>#VALUE!</v>
      </c>
      <c r="EY225" s="44" t="e">
        <f t="shared" si="10068"/>
        <v>#VALUE!</v>
      </c>
      <c r="EZ225" s="44" t="e">
        <f t="shared" si="10069"/>
        <v>#VALUE!</v>
      </c>
      <c r="FA225" s="44" t="e">
        <f t="shared" si="10070"/>
        <v>#VALUE!</v>
      </c>
      <c r="FB225" s="53"/>
      <c r="FC225" s="83">
        <f t="shared" si="10071"/>
        <v>0</v>
      </c>
      <c r="FD225" s="44">
        <f t="shared" si="10072"/>
        <v>0</v>
      </c>
      <c r="FE225" s="44">
        <f t="shared" si="10073"/>
        <v>0</v>
      </c>
      <c r="FF225" s="44">
        <f t="shared" si="10074"/>
        <v>0</v>
      </c>
      <c r="FG225" s="44" t="e">
        <f t="shared" si="10075"/>
        <v>#VALUE!</v>
      </c>
      <c r="FH225" s="44" t="e">
        <f t="shared" si="10076"/>
        <v>#VALUE!</v>
      </c>
      <c r="FI225" s="44" t="e">
        <f t="shared" si="10077"/>
        <v>#VALUE!</v>
      </c>
      <c r="FJ225" s="44" t="e">
        <f t="shared" si="10078"/>
        <v>#VALUE!</v>
      </c>
      <c r="FK225" s="44" t="e">
        <f t="shared" si="10079"/>
        <v>#VALUE!</v>
      </c>
      <c r="FL225" s="44" t="e">
        <f t="shared" si="10080"/>
        <v>#VALUE!</v>
      </c>
      <c r="FM225" s="53"/>
      <c r="FN225" s="83">
        <f t="shared" si="10081"/>
        <v>0</v>
      </c>
      <c r="FO225" s="44">
        <f t="shared" si="10082"/>
        <v>0</v>
      </c>
      <c r="FP225" s="44">
        <f t="shared" si="10083"/>
        <v>0</v>
      </c>
      <c r="FQ225" s="44">
        <f t="shared" si="10084"/>
        <v>0</v>
      </c>
      <c r="FR225" s="44" t="e">
        <f t="shared" si="10085"/>
        <v>#VALUE!</v>
      </c>
      <c r="FS225" s="44" t="e">
        <f t="shared" si="10086"/>
        <v>#VALUE!</v>
      </c>
      <c r="FT225" s="44" t="e">
        <f t="shared" si="10087"/>
        <v>#VALUE!</v>
      </c>
      <c r="FU225" s="44" t="e">
        <f t="shared" si="10088"/>
        <v>#VALUE!</v>
      </c>
      <c r="FV225" s="44" t="e">
        <f t="shared" si="10089"/>
        <v>#VALUE!</v>
      </c>
      <c r="FW225" s="44" t="e">
        <f t="shared" si="10090"/>
        <v>#VALUE!</v>
      </c>
      <c r="FX225" s="53"/>
      <c r="FY225" s="83">
        <f t="shared" si="10091"/>
        <v>0</v>
      </c>
      <c r="FZ225" s="44">
        <f t="shared" si="10092"/>
        <v>0</v>
      </c>
      <c r="GA225" s="44">
        <f t="shared" si="10093"/>
        <v>0</v>
      </c>
      <c r="GB225" s="44">
        <f t="shared" si="10094"/>
        <v>0</v>
      </c>
      <c r="GC225" s="44" t="e">
        <f t="shared" si="10095"/>
        <v>#VALUE!</v>
      </c>
      <c r="GD225" s="44" t="e">
        <f t="shared" si="10096"/>
        <v>#VALUE!</v>
      </c>
      <c r="GE225" s="44" t="e">
        <f t="shared" si="10097"/>
        <v>#VALUE!</v>
      </c>
      <c r="GF225" s="44" t="e">
        <f t="shared" si="10098"/>
        <v>#VALUE!</v>
      </c>
      <c r="GG225" s="44" t="e">
        <f t="shared" si="10099"/>
        <v>#VALUE!</v>
      </c>
      <c r="GH225" s="44" t="e">
        <f t="shared" si="10100"/>
        <v>#VALUE!</v>
      </c>
      <c r="GI225" s="53"/>
      <c r="GJ225" s="83">
        <f t="shared" si="10101"/>
        <v>0</v>
      </c>
      <c r="GK225" s="44">
        <f t="shared" si="10102"/>
        <v>0</v>
      </c>
      <c r="GL225" s="44">
        <f t="shared" si="10103"/>
        <v>0</v>
      </c>
      <c r="GM225" s="44">
        <f t="shared" si="10104"/>
        <v>0</v>
      </c>
      <c r="GN225" s="44" t="e">
        <f t="shared" si="10105"/>
        <v>#VALUE!</v>
      </c>
      <c r="GO225" s="44" t="e">
        <f t="shared" si="10106"/>
        <v>#VALUE!</v>
      </c>
      <c r="GP225" s="44" t="e">
        <f t="shared" si="10107"/>
        <v>#VALUE!</v>
      </c>
      <c r="GQ225" s="44" t="e">
        <f t="shared" si="10108"/>
        <v>#VALUE!</v>
      </c>
      <c r="GR225" s="44" t="e">
        <f t="shared" si="10109"/>
        <v>#VALUE!</v>
      </c>
      <c r="GS225" s="44" t="e">
        <f t="shared" si="10110"/>
        <v>#VALUE!</v>
      </c>
      <c r="GT225" s="53"/>
      <c r="GU225" s="83">
        <f t="shared" si="10111"/>
        <v>0</v>
      </c>
      <c r="GV225" s="44">
        <f t="shared" si="10112"/>
        <v>0</v>
      </c>
      <c r="GW225" s="44">
        <f t="shared" si="10113"/>
        <v>0</v>
      </c>
      <c r="GX225" s="44">
        <f t="shared" si="10114"/>
        <v>0</v>
      </c>
      <c r="GY225" s="44" t="e">
        <f t="shared" si="10115"/>
        <v>#VALUE!</v>
      </c>
      <c r="GZ225" s="44" t="e">
        <f t="shared" si="10116"/>
        <v>#VALUE!</v>
      </c>
      <c r="HA225" s="44" t="e">
        <f t="shared" si="10117"/>
        <v>#VALUE!</v>
      </c>
      <c r="HB225" s="44" t="e">
        <f t="shared" si="10118"/>
        <v>#VALUE!</v>
      </c>
      <c r="HC225" s="44" t="e">
        <f t="shared" si="10119"/>
        <v>#VALUE!</v>
      </c>
      <c r="HD225" s="44" t="e">
        <f t="shared" si="10120"/>
        <v>#VALUE!</v>
      </c>
      <c r="HE225" s="53"/>
      <c r="HF225" s="83">
        <f t="shared" si="10121"/>
        <v>0</v>
      </c>
      <c r="HG225" s="44">
        <f t="shared" si="10122"/>
        <v>0</v>
      </c>
      <c r="HH225" s="44">
        <f t="shared" si="10123"/>
        <v>0</v>
      </c>
      <c r="HI225" s="44">
        <f t="shared" si="10124"/>
        <v>0</v>
      </c>
      <c r="HJ225" s="44" t="e">
        <f t="shared" si="10125"/>
        <v>#VALUE!</v>
      </c>
      <c r="HK225" s="44" t="e">
        <f t="shared" si="10126"/>
        <v>#VALUE!</v>
      </c>
      <c r="HL225" s="44" t="e">
        <f t="shared" si="10127"/>
        <v>#VALUE!</v>
      </c>
      <c r="HM225" s="44" t="e">
        <f t="shared" si="10128"/>
        <v>#VALUE!</v>
      </c>
      <c r="HN225" s="44" t="e">
        <f t="shared" si="10129"/>
        <v>#VALUE!</v>
      </c>
      <c r="HO225" s="44" t="e">
        <f t="shared" si="10130"/>
        <v>#VALUE!</v>
      </c>
      <c r="HP225" s="53"/>
      <c r="HQ225" s="83">
        <f t="shared" si="10131"/>
        <v>0</v>
      </c>
      <c r="HR225" s="44">
        <f t="shared" si="10132"/>
        <v>0</v>
      </c>
      <c r="HS225" s="44">
        <f t="shared" si="10133"/>
        <v>0</v>
      </c>
      <c r="HT225" s="44">
        <f t="shared" si="10134"/>
        <v>0</v>
      </c>
      <c r="HU225" s="44" t="e">
        <f t="shared" si="10135"/>
        <v>#VALUE!</v>
      </c>
      <c r="HV225" s="44" t="e">
        <f t="shared" si="10136"/>
        <v>#VALUE!</v>
      </c>
      <c r="HW225" s="44" t="e">
        <f t="shared" si="10137"/>
        <v>#VALUE!</v>
      </c>
      <c r="HX225" s="44" t="e">
        <f t="shared" si="10138"/>
        <v>#VALUE!</v>
      </c>
      <c r="HY225" s="44" t="e">
        <f t="shared" si="10139"/>
        <v>#VALUE!</v>
      </c>
      <c r="HZ225" s="44" t="e">
        <f t="shared" si="10140"/>
        <v>#VALUE!</v>
      </c>
      <c r="IA225" s="53"/>
      <c r="IB225" s="83">
        <f t="shared" si="10141"/>
        <v>0</v>
      </c>
      <c r="IC225" s="44">
        <f t="shared" si="10142"/>
        <v>0</v>
      </c>
      <c r="ID225" s="44">
        <f t="shared" si="10143"/>
        <v>0</v>
      </c>
      <c r="IE225" s="44">
        <f t="shared" si="10144"/>
        <v>0</v>
      </c>
      <c r="IF225" s="44" t="e">
        <f t="shared" si="10145"/>
        <v>#VALUE!</v>
      </c>
      <c r="IG225" s="44" t="e">
        <f t="shared" si="10146"/>
        <v>#VALUE!</v>
      </c>
      <c r="IH225" s="44" t="e">
        <f t="shared" si="10147"/>
        <v>#VALUE!</v>
      </c>
      <c r="II225" s="44" t="e">
        <f t="shared" si="10148"/>
        <v>#VALUE!</v>
      </c>
      <c r="IJ225" s="44" t="e">
        <f t="shared" si="10149"/>
        <v>#VALUE!</v>
      </c>
      <c r="IK225" s="44" t="e">
        <f t="shared" si="10150"/>
        <v>#VALUE!</v>
      </c>
      <c r="IL225" s="53"/>
      <c r="IM225" s="83">
        <f t="shared" si="10151"/>
        <v>0</v>
      </c>
      <c r="IN225" s="44">
        <f t="shared" si="10152"/>
        <v>0</v>
      </c>
      <c r="IO225" s="44">
        <f t="shared" si="10153"/>
        <v>0</v>
      </c>
      <c r="IP225" s="44">
        <f t="shared" si="10154"/>
        <v>0</v>
      </c>
      <c r="IQ225" s="44" t="e">
        <f t="shared" si="10155"/>
        <v>#VALUE!</v>
      </c>
      <c r="IR225" s="44" t="e">
        <f t="shared" si="10156"/>
        <v>#VALUE!</v>
      </c>
      <c r="IS225" s="44" t="e">
        <f t="shared" si="10157"/>
        <v>#VALUE!</v>
      </c>
      <c r="IT225" s="44" t="e">
        <f t="shared" si="10158"/>
        <v>#VALUE!</v>
      </c>
      <c r="IU225" s="44" t="e">
        <f t="shared" si="10159"/>
        <v>#VALUE!</v>
      </c>
      <c r="IV225" s="44" t="e">
        <f t="shared" si="10160"/>
        <v>#VALUE!</v>
      </c>
      <c r="IW225" s="53"/>
      <c r="IX225" s="83">
        <f t="shared" si="10161"/>
        <v>0</v>
      </c>
      <c r="IY225" s="44">
        <f t="shared" si="10162"/>
        <v>0</v>
      </c>
      <c r="IZ225" s="44">
        <f t="shared" si="10163"/>
        <v>0</v>
      </c>
      <c r="JA225" s="44">
        <f t="shared" si="10164"/>
        <v>0</v>
      </c>
      <c r="JB225" s="44" t="e">
        <f t="shared" si="10165"/>
        <v>#VALUE!</v>
      </c>
      <c r="JC225" s="44" t="e">
        <f t="shared" si="10166"/>
        <v>#VALUE!</v>
      </c>
      <c r="JD225" s="44" t="e">
        <f t="shared" si="10167"/>
        <v>#VALUE!</v>
      </c>
      <c r="JE225" s="44" t="e">
        <f t="shared" si="10168"/>
        <v>#VALUE!</v>
      </c>
      <c r="JF225" s="44" t="e">
        <f t="shared" si="10169"/>
        <v>#VALUE!</v>
      </c>
      <c r="JG225" s="44" t="e">
        <f t="shared" si="10170"/>
        <v>#VALUE!</v>
      </c>
      <c r="JH225" s="53"/>
      <c r="JI225" s="83">
        <f t="shared" si="10171"/>
        <v>0</v>
      </c>
      <c r="JJ225" s="44">
        <f t="shared" si="10172"/>
        <v>0</v>
      </c>
      <c r="JK225" s="44">
        <f t="shared" si="10173"/>
        <v>0</v>
      </c>
      <c r="JL225" s="44">
        <f t="shared" si="10174"/>
        <v>0</v>
      </c>
      <c r="JM225" s="44" t="e">
        <f t="shared" si="10175"/>
        <v>#VALUE!</v>
      </c>
      <c r="JN225" s="44" t="e">
        <f t="shared" si="10176"/>
        <v>#VALUE!</v>
      </c>
      <c r="JO225" s="44" t="e">
        <f t="shared" si="10177"/>
        <v>#VALUE!</v>
      </c>
      <c r="JP225" s="44" t="e">
        <f t="shared" si="10178"/>
        <v>#VALUE!</v>
      </c>
      <c r="JQ225" s="44" t="e">
        <f t="shared" si="10179"/>
        <v>#VALUE!</v>
      </c>
      <c r="JR225" s="44" t="e">
        <f t="shared" si="10180"/>
        <v>#VALUE!</v>
      </c>
      <c r="JS225" s="53"/>
      <c r="JT225" s="83">
        <f t="shared" si="10181"/>
        <v>0</v>
      </c>
      <c r="JU225" s="44">
        <f t="shared" si="10182"/>
        <v>0</v>
      </c>
      <c r="JV225" s="44">
        <f t="shared" si="10183"/>
        <v>0</v>
      </c>
      <c r="JW225" s="44">
        <f t="shared" si="10184"/>
        <v>0</v>
      </c>
      <c r="JX225" s="44" t="e">
        <f t="shared" si="10185"/>
        <v>#VALUE!</v>
      </c>
      <c r="JY225" s="44" t="e">
        <f t="shared" si="10186"/>
        <v>#VALUE!</v>
      </c>
      <c r="JZ225" s="44" t="e">
        <f t="shared" si="10187"/>
        <v>#VALUE!</v>
      </c>
      <c r="KA225" s="44" t="e">
        <f t="shared" si="10188"/>
        <v>#VALUE!</v>
      </c>
      <c r="KB225" s="44" t="e">
        <f t="shared" si="10189"/>
        <v>#VALUE!</v>
      </c>
      <c r="KC225" s="44" t="e">
        <f t="shared" si="10190"/>
        <v>#VALUE!</v>
      </c>
      <c r="KD225" s="53"/>
      <c r="KE225" s="83">
        <f t="shared" si="10191"/>
        <v>0</v>
      </c>
      <c r="KF225" s="44">
        <f t="shared" si="10192"/>
        <v>0</v>
      </c>
      <c r="KG225" s="44">
        <f t="shared" si="10193"/>
        <v>0</v>
      </c>
      <c r="KH225" s="44">
        <f t="shared" si="10194"/>
        <v>0</v>
      </c>
      <c r="KI225" s="44" t="e">
        <f t="shared" si="10195"/>
        <v>#VALUE!</v>
      </c>
      <c r="KJ225" s="44" t="e">
        <f t="shared" si="10196"/>
        <v>#VALUE!</v>
      </c>
      <c r="KK225" s="44" t="e">
        <f t="shared" si="10197"/>
        <v>#VALUE!</v>
      </c>
      <c r="KL225" s="44" t="e">
        <f t="shared" si="10198"/>
        <v>#VALUE!</v>
      </c>
      <c r="KM225" s="44" t="e">
        <f t="shared" si="10199"/>
        <v>#VALUE!</v>
      </c>
      <c r="KN225" s="44" t="e">
        <f t="shared" si="10200"/>
        <v>#VALUE!</v>
      </c>
      <c r="KO225" s="53"/>
      <c r="KP225" s="83">
        <f t="shared" si="10201"/>
        <v>0</v>
      </c>
      <c r="KQ225" s="44">
        <f t="shared" si="10202"/>
        <v>0</v>
      </c>
      <c r="KR225" s="44">
        <f t="shared" si="10203"/>
        <v>0</v>
      </c>
      <c r="KS225" s="44">
        <f t="shared" si="10204"/>
        <v>0</v>
      </c>
      <c r="KT225" s="44" t="e">
        <f t="shared" si="10205"/>
        <v>#VALUE!</v>
      </c>
      <c r="KU225" s="44" t="e">
        <f t="shared" si="10206"/>
        <v>#VALUE!</v>
      </c>
      <c r="KV225" s="44" t="e">
        <f t="shared" si="10207"/>
        <v>#VALUE!</v>
      </c>
      <c r="KW225" s="44" t="e">
        <f t="shared" si="10208"/>
        <v>#VALUE!</v>
      </c>
      <c r="KX225" s="44" t="e">
        <f t="shared" si="10209"/>
        <v>#VALUE!</v>
      </c>
      <c r="KY225" s="44" t="e">
        <f t="shared" si="10210"/>
        <v>#VALUE!</v>
      </c>
      <c r="KZ225" s="53"/>
      <c r="LA225" s="83">
        <f t="shared" si="10211"/>
        <v>0</v>
      </c>
      <c r="LB225" s="44">
        <f t="shared" si="10212"/>
        <v>0</v>
      </c>
      <c r="LC225" s="44">
        <f t="shared" si="10213"/>
        <v>0</v>
      </c>
      <c r="LD225" s="44">
        <f t="shared" si="10214"/>
        <v>0</v>
      </c>
      <c r="LE225" s="44" t="e">
        <f t="shared" si="10215"/>
        <v>#VALUE!</v>
      </c>
      <c r="LF225" s="44" t="e">
        <f t="shared" si="10216"/>
        <v>#VALUE!</v>
      </c>
      <c r="LG225" s="44" t="e">
        <f t="shared" si="10217"/>
        <v>#VALUE!</v>
      </c>
      <c r="LH225" s="44" t="e">
        <f t="shared" si="10218"/>
        <v>#VALUE!</v>
      </c>
      <c r="LI225" s="44" t="e">
        <f t="shared" si="10219"/>
        <v>#VALUE!</v>
      </c>
      <c r="LJ225" s="44" t="e">
        <f t="shared" si="10220"/>
        <v>#VALUE!</v>
      </c>
      <c r="LK225" s="53"/>
      <c r="LL225" s="83">
        <f t="shared" si="10221"/>
        <v>0</v>
      </c>
      <c r="LM225" s="44">
        <f t="shared" si="10222"/>
        <v>0</v>
      </c>
      <c r="LN225" s="44">
        <f t="shared" si="10223"/>
        <v>0</v>
      </c>
      <c r="LO225" s="44">
        <f t="shared" si="10224"/>
        <v>0</v>
      </c>
      <c r="LP225" s="44" t="e">
        <f t="shared" si="10225"/>
        <v>#VALUE!</v>
      </c>
      <c r="LQ225" s="44" t="e">
        <f t="shared" si="10226"/>
        <v>#VALUE!</v>
      </c>
      <c r="LR225" s="44" t="e">
        <f t="shared" si="10227"/>
        <v>#VALUE!</v>
      </c>
      <c r="LS225" s="44" t="e">
        <f t="shared" si="10228"/>
        <v>#VALUE!</v>
      </c>
      <c r="LT225" s="44" t="e">
        <f t="shared" si="10229"/>
        <v>#VALUE!</v>
      </c>
      <c r="LU225" s="44" t="e">
        <f t="shared" si="10230"/>
        <v>#VALUE!</v>
      </c>
      <c r="LV225" s="53"/>
      <c r="LW225" s="83">
        <f t="shared" si="10231"/>
        <v>0</v>
      </c>
      <c r="LX225" s="44">
        <f t="shared" si="10232"/>
        <v>0</v>
      </c>
      <c r="LY225" s="44">
        <f t="shared" si="10233"/>
        <v>0</v>
      </c>
      <c r="LZ225" s="44">
        <f t="shared" si="10234"/>
        <v>0</v>
      </c>
      <c r="MA225" s="44" t="e">
        <f t="shared" si="10235"/>
        <v>#VALUE!</v>
      </c>
      <c r="MB225" s="44" t="e">
        <f t="shared" si="10236"/>
        <v>#VALUE!</v>
      </c>
      <c r="MC225" s="44" t="e">
        <f t="shared" si="10237"/>
        <v>#VALUE!</v>
      </c>
      <c r="MD225" s="44" t="e">
        <f t="shared" si="10238"/>
        <v>#VALUE!</v>
      </c>
      <c r="ME225" s="44" t="e">
        <f t="shared" si="10239"/>
        <v>#VALUE!</v>
      </c>
      <c r="MF225" s="44" t="e">
        <f t="shared" si="10240"/>
        <v>#VALUE!</v>
      </c>
      <c r="MG225" s="53"/>
      <c r="MH225" s="83">
        <f t="shared" si="10241"/>
        <v>0</v>
      </c>
      <c r="MI225" s="44">
        <f t="shared" si="10242"/>
        <v>0</v>
      </c>
      <c r="MJ225" s="44">
        <f t="shared" si="10243"/>
        <v>0</v>
      </c>
      <c r="MK225" s="44">
        <f t="shared" si="10244"/>
        <v>0</v>
      </c>
      <c r="ML225" s="44" t="e">
        <f t="shared" si="10245"/>
        <v>#VALUE!</v>
      </c>
      <c r="MM225" s="44" t="e">
        <f t="shared" si="10246"/>
        <v>#VALUE!</v>
      </c>
      <c r="MN225" s="44" t="e">
        <f t="shared" si="10247"/>
        <v>#VALUE!</v>
      </c>
      <c r="MO225" s="44" t="e">
        <f t="shared" si="10248"/>
        <v>#VALUE!</v>
      </c>
      <c r="MP225" s="44" t="e">
        <f t="shared" si="10249"/>
        <v>#VALUE!</v>
      </c>
      <c r="MQ225" s="44" t="e">
        <f t="shared" si="10250"/>
        <v>#VALUE!</v>
      </c>
      <c r="MR225" s="53"/>
      <c r="MS225" s="83">
        <f t="shared" si="10251"/>
        <v>0</v>
      </c>
      <c r="MT225" s="44">
        <f t="shared" si="10252"/>
        <v>0</v>
      </c>
      <c r="MU225" s="44">
        <f t="shared" si="10253"/>
        <v>0</v>
      </c>
      <c r="MV225" s="44">
        <f t="shared" si="10254"/>
        <v>0</v>
      </c>
      <c r="MW225" s="44" t="e">
        <f t="shared" si="10255"/>
        <v>#VALUE!</v>
      </c>
      <c r="MX225" s="44" t="e">
        <f t="shared" si="10256"/>
        <v>#VALUE!</v>
      </c>
      <c r="MY225" s="44" t="e">
        <f t="shared" si="10257"/>
        <v>#VALUE!</v>
      </c>
      <c r="MZ225" s="44" t="e">
        <f t="shared" si="10258"/>
        <v>#VALUE!</v>
      </c>
      <c r="NA225" s="44" t="e">
        <f t="shared" si="10259"/>
        <v>#VALUE!</v>
      </c>
      <c r="NB225" s="44" t="e">
        <f t="shared" si="10260"/>
        <v>#VALUE!</v>
      </c>
      <c r="NC225" s="53"/>
      <c r="ND225" s="83">
        <f t="shared" si="10261"/>
        <v>0</v>
      </c>
      <c r="NE225" s="44">
        <f t="shared" si="10262"/>
        <v>0</v>
      </c>
      <c r="NF225" s="44">
        <f t="shared" si="10263"/>
        <v>0</v>
      </c>
      <c r="NG225" s="44">
        <f t="shared" si="10264"/>
        <v>0</v>
      </c>
      <c r="NH225" s="44" t="e">
        <f t="shared" si="10265"/>
        <v>#VALUE!</v>
      </c>
      <c r="NI225" s="44" t="e">
        <f t="shared" si="10266"/>
        <v>#VALUE!</v>
      </c>
      <c r="NJ225" s="44" t="e">
        <f t="shared" si="10267"/>
        <v>#VALUE!</v>
      </c>
      <c r="NK225" s="44" t="e">
        <f t="shared" si="10268"/>
        <v>#VALUE!</v>
      </c>
      <c r="NL225" s="44" t="e">
        <f t="shared" si="10269"/>
        <v>#VALUE!</v>
      </c>
      <c r="NM225" s="44" t="e">
        <f t="shared" si="10270"/>
        <v>#VALUE!</v>
      </c>
      <c r="NN225" s="53"/>
      <c r="NO225" s="83">
        <f t="shared" si="10271"/>
        <v>0</v>
      </c>
      <c r="NP225" s="44">
        <f t="shared" si="10272"/>
        <v>0</v>
      </c>
      <c r="NQ225" s="44">
        <f t="shared" si="10273"/>
        <v>0</v>
      </c>
      <c r="NR225" s="44">
        <f t="shared" si="10274"/>
        <v>0</v>
      </c>
      <c r="NS225" s="44" t="e">
        <f t="shared" si="10275"/>
        <v>#VALUE!</v>
      </c>
      <c r="NT225" s="44" t="e">
        <f t="shared" si="10276"/>
        <v>#VALUE!</v>
      </c>
      <c r="NU225" s="44" t="e">
        <f t="shared" si="10277"/>
        <v>#VALUE!</v>
      </c>
      <c r="NV225" s="44" t="e">
        <f t="shared" si="10278"/>
        <v>#VALUE!</v>
      </c>
      <c r="NW225" s="44" t="e">
        <f t="shared" si="10279"/>
        <v>#VALUE!</v>
      </c>
      <c r="NX225" s="44" t="e">
        <f t="shared" si="10280"/>
        <v>#VALUE!</v>
      </c>
      <c r="NY225" s="53"/>
      <c r="NZ225" s="83">
        <f t="shared" si="10281"/>
        <v>0</v>
      </c>
      <c r="OA225" s="44">
        <f t="shared" si="10282"/>
        <v>0</v>
      </c>
      <c r="OB225" s="44">
        <f t="shared" si="10283"/>
        <v>0</v>
      </c>
      <c r="OC225" s="44">
        <f t="shared" si="10284"/>
        <v>0</v>
      </c>
      <c r="OD225" s="44" t="e">
        <f t="shared" si="10285"/>
        <v>#VALUE!</v>
      </c>
      <c r="OE225" s="44" t="e">
        <f t="shared" si="10286"/>
        <v>#VALUE!</v>
      </c>
      <c r="OF225" s="44" t="e">
        <f t="shared" si="10287"/>
        <v>#VALUE!</v>
      </c>
      <c r="OG225" s="44" t="e">
        <f t="shared" si="10288"/>
        <v>#VALUE!</v>
      </c>
      <c r="OH225" s="44" t="e">
        <f t="shared" si="10289"/>
        <v>#VALUE!</v>
      </c>
      <c r="OI225" s="44" t="e">
        <f t="shared" si="10290"/>
        <v>#VALUE!</v>
      </c>
      <c r="OJ225" s="53"/>
      <c r="OK225" s="83">
        <f t="shared" si="10291"/>
        <v>0</v>
      </c>
      <c r="OL225" s="44">
        <f t="shared" si="10292"/>
        <v>0</v>
      </c>
      <c r="OM225" s="44">
        <f t="shared" si="10293"/>
        <v>0</v>
      </c>
      <c r="ON225" s="44">
        <f t="shared" si="10294"/>
        <v>0</v>
      </c>
      <c r="OO225" s="44" t="e">
        <f t="shared" si="10295"/>
        <v>#VALUE!</v>
      </c>
      <c r="OP225" s="44" t="e">
        <f t="shared" si="10296"/>
        <v>#VALUE!</v>
      </c>
      <c r="OQ225" s="44" t="e">
        <f t="shared" si="10297"/>
        <v>#VALUE!</v>
      </c>
      <c r="OR225" s="44" t="e">
        <f t="shared" si="10298"/>
        <v>#VALUE!</v>
      </c>
      <c r="OS225" s="44" t="e">
        <f t="shared" si="10299"/>
        <v>#VALUE!</v>
      </c>
      <c r="OT225" s="44" t="e">
        <f t="shared" si="10300"/>
        <v>#VALUE!</v>
      </c>
      <c r="OU225" s="53"/>
      <c r="OV225" s="83">
        <f t="shared" si="10301"/>
        <v>0</v>
      </c>
      <c r="OW225" s="44">
        <f t="shared" si="10302"/>
        <v>0</v>
      </c>
      <c r="OX225" s="44">
        <f t="shared" si="10303"/>
        <v>0</v>
      </c>
      <c r="OY225" s="44">
        <f t="shared" si="10304"/>
        <v>0</v>
      </c>
      <c r="OZ225" s="44" t="e">
        <f t="shared" si="10305"/>
        <v>#VALUE!</v>
      </c>
      <c r="PA225" s="44" t="e">
        <f t="shared" si="10306"/>
        <v>#VALUE!</v>
      </c>
      <c r="PB225" s="44" t="e">
        <f t="shared" si="10307"/>
        <v>#VALUE!</v>
      </c>
      <c r="PC225" s="44" t="e">
        <f t="shared" si="10308"/>
        <v>#VALUE!</v>
      </c>
      <c r="PD225" s="44" t="e">
        <f t="shared" si="10309"/>
        <v>#VALUE!</v>
      </c>
      <c r="PE225" s="44" t="e">
        <f t="shared" si="10310"/>
        <v>#VALUE!</v>
      </c>
      <c r="PF225" s="53"/>
      <c r="PG225" s="83">
        <f t="shared" si="10311"/>
        <v>0</v>
      </c>
      <c r="PH225" s="44">
        <f t="shared" si="10312"/>
        <v>0</v>
      </c>
      <c r="PI225" s="44">
        <f t="shared" si="10313"/>
        <v>0</v>
      </c>
      <c r="PJ225" s="44">
        <f t="shared" si="10314"/>
        <v>0</v>
      </c>
      <c r="PK225" s="44" t="e">
        <f t="shared" si="10315"/>
        <v>#VALUE!</v>
      </c>
      <c r="PL225" s="44" t="e">
        <f t="shared" si="10316"/>
        <v>#VALUE!</v>
      </c>
      <c r="PM225" s="44" t="e">
        <f t="shared" si="10317"/>
        <v>#VALUE!</v>
      </c>
      <c r="PN225" s="44" t="e">
        <f t="shared" si="10318"/>
        <v>#VALUE!</v>
      </c>
      <c r="PO225" s="44" t="e">
        <f t="shared" si="10319"/>
        <v>#VALUE!</v>
      </c>
      <c r="PP225" s="44" t="e">
        <f t="shared" si="10320"/>
        <v>#VALUE!</v>
      </c>
      <c r="PQ225" s="53"/>
      <c r="PR225" s="83">
        <f t="shared" si="10321"/>
        <v>0</v>
      </c>
      <c r="PS225" s="44">
        <f t="shared" si="10322"/>
        <v>0</v>
      </c>
      <c r="PT225" s="44">
        <f t="shared" si="10323"/>
        <v>0</v>
      </c>
      <c r="PU225" s="44">
        <f t="shared" si="10324"/>
        <v>0</v>
      </c>
      <c r="PV225" s="44" t="e">
        <f t="shared" si="10325"/>
        <v>#VALUE!</v>
      </c>
      <c r="PW225" s="44" t="e">
        <f t="shared" si="10326"/>
        <v>#VALUE!</v>
      </c>
      <c r="PX225" s="44" t="e">
        <f t="shared" si="10327"/>
        <v>#VALUE!</v>
      </c>
      <c r="PY225" s="44" t="e">
        <f t="shared" si="10328"/>
        <v>#VALUE!</v>
      </c>
      <c r="PZ225" s="44" t="e">
        <f t="shared" si="10329"/>
        <v>#VALUE!</v>
      </c>
      <c r="QA225" s="44" t="e">
        <f t="shared" si="10330"/>
        <v>#VALUE!</v>
      </c>
    </row>
    <row r="226" spans="1:443" x14ac:dyDescent="0.25">
      <c r="A226" s="42" t="s">
        <v>20</v>
      </c>
      <c r="B226" s="84"/>
      <c r="C226" s="53"/>
      <c r="D226" s="43"/>
      <c r="E226" s="83">
        <f t="shared" si="10331"/>
        <v>0</v>
      </c>
      <c r="F226" s="44">
        <f t="shared" si="10332"/>
        <v>0</v>
      </c>
      <c r="G226" s="44">
        <f t="shared" si="9939"/>
        <v>0</v>
      </c>
      <c r="H226" s="44">
        <f t="shared" si="9940"/>
        <v>0</v>
      </c>
      <c r="I226" s="44">
        <f t="shared" si="9941"/>
        <v>0</v>
      </c>
      <c r="J226" s="44">
        <f t="shared" si="9942"/>
        <v>0</v>
      </c>
      <c r="K226" s="44">
        <f t="shared" si="9943"/>
        <v>0</v>
      </c>
      <c r="L226" s="44">
        <f t="shared" si="9944"/>
        <v>0</v>
      </c>
      <c r="M226" s="44">
        <f t="shared" si="9945"/>
        <v>0</v>
      </c>
      <c r="N226" s="44">
        <f t="shared" si="9946"/>
        <v>0</v>
      </c>
      <c r="O226" s="53"/>
      <c r="P226" s="83">
        <f t="shared" si="10333"/>
        <v>0</v>
      </c>
      <c r="Q226" s="44">
        <f t="shared" si="10334"/>
        <v>0</v>
      </c>
      <c r="R226" s="44">
        <f t="shared" si="9947"/>
        <v>0</v>
      </c>
      <c r="S226" s="44">
        <f t="shared" si="9948"/>
        <v>0</v>
      </c>
      <c r="T226" s="44" t="e">
        <f t="shared" si="9949"/>
        <v>#VALUE!</v>
      </c>
      <c r="U226" s="44" t="e">
        <f t="shared" si="9950"/>
        <v>#VALUE!</v>
      </c>
      <c r="V226" s="44" t="e">
        <f t="shared" si="9951"/>
        <v>#VALUE!</v>
      </c>
      <c r="W226" s="44" t="e">
        <f t="shared" si="9952"/>
        <v>#VALUE!</v>
      </c>
      <c r="X226" s="44" t="e">
        <f t="shared" si="9953"/>
        <v>#VALUE!</v>
      </c>
      <c r="Y226" s="44" t="e">
        <f t="shared" si="9954"/>
        <v>#VALUE!</v>
      </c>
      <c r="Z226" s="53"/>
      <c r="AA226" s="83">
        <f t="shared" si="10335"/>
        <v>0</v>
      </c>
      <c r="AB226" s="44">
        <f t="shared" si="10336"/>
        <v>0</v>
      </c>
      <c r="AC226" s="44">
        <f t="shared" si="9955"/>
        <v>0</v>
      </c>
      <c r="AD226" s="44">
        <f t="shared" si="9956"/>
        <v>0</v>
      </c>
      <c r="AE226" s="44" t="e">
        <f t="shared" si="9957"/>
        <v>#VALUE!</v>
      </c>
      <c r="AF226" s="44" t="e">
        <f t="shared" si="9958"/>
        <v>#VALUE!</v>
      </c>
      <c r="AG226" s="44" t="e">
        <f t="shared" si="9959"/>
        <v>#VALUE!</v>
      </c>
      <c r="AH226" s="44" t="e">
        <f t="shared" si="9960"/>
        <v>#VALUE!</v>
      </c>
      <c r="AI226" s="44" t="e">
        <f t="shared" si="9961"/>
        <v>#VALUE!</v>
      </c>
      <c r="AJ226" s="44" t="e">
        <f t="shared" si="9962"/>
        <v>#VALUE!</v>
      </c>
      <c r="AK226" s="53"/>
      <c r="AL226" s="83">
        <f t="shared" si="10337"/>
        <v>0</v>
      </c>
      <c r="AM226" s="44">
        <f t="shared" si="10338"/>
        <v>0</v>
      </c>
      <c r="AN226" s="44">
        <f t="shared" si="9963"/>
        <v>0</v>
      </c>
      <c r="AO226" s="44">
        <f t="shared" si="9964"/>
        <v>0</v>
      </c>
      <c r="AP226" s="44" t="e">
        <f t="shared" si="9965"/>
        <v>#VALUE!</v>
      </c>
      <c r="AQ226" s="44" t="e">
        <f t="shared" si="9966"/>
        <v>#VALUE!</v>
      </c>
      <c r="AR226" s="44" t="e">
        <f t="shared" si="9967"/>
        <v>#VALUE!</v>
      </c>
      <c r="AS226" s="44" t="e">
        <f t="shared" si="9968"/>
        <v>#VALUE!</v>
      </c>
      <c r="AT226" s="44" t="e">
        <f t="shared" si="9969"/>
        <v>#VALUE!</v>
      </c>
      <c r="AU226" s="44" t="e">
        <f t="shared" si="9970"/>
        <v>#VALUE!</v>
      </c>
      <c r="AV226" s="53"/>
      <c r="AW226" s="83">
        <f t="shared" si="9971"/>
        <v>0</v>
      </c>
      <c r="AX226" s="44">
        <f t="shared" si="9972"/>
        <v>0</v>
      </c>
      <c r="AY226" s="44">
        <f t="shared" si="9973"/>
        <v>0</v>
      </c>
      <c r="AZ226" s="44">
        <f t="shared" si="9974"/>
        <v>0</v>
      </c>
      <c r="BA226" s="44" t="e">
        <f t="shared" si="9975"/>
        <v>#VALUE!</v>
      </c>
      <c r="BB226" s="44" t="e">
        <f t="shared" si="9976"/>
        <v>#VALUE!</v>
      </c>
      <c r="BC226" s="44" t="e">
        <f t="shared" si="9977"/>
        <v>#VALUE!</v>
      </c>
      <c r="BD226" s="44" t="e">
        <f t="shared" si="9978"/>
        <v>#VALUE!</v>
      </c>
      <c r="BE226" s="44" t="e">
        <f t="shared" si="9979"/>
        <v>#VALUE!</v>
      </c>
      <c r="BF226" s="44" t="e">
        <f t="shared" si="9980"/>
        <v>#VALUE!</v>
      </c>
      <c r="BG226" s="53"/>
      <c r="BH226" s="83">
        <f t="shared" si="9981"/>
        <v>0</v>
      </c>
      <c r="BI226" s="44">
        <f t="shared" si="9982"/>
        <v>0</v>
      </c>
      <c r="BJ226" s="44">
        <f t="shared" si="9983"/>
        <v>0</v>
      </c>
      <c r="BK226" s="44">
        <f t="shared" si="9984"/>
        <v>0</v>
      </c>
      <c r="BL226" s="44" t="e">
        <f t="shared" si="9985"/>
        <v>#VALUE!</v>
      </c>
      <c r="BM226" s="44" t="e">
        <f t="shared" si="9986"/>
        <v>#VALUE!</v>
      </c>
      <c r="BN226" s="44" t="e">
        <f t="shared" si="9987"/>
        <v>#VALUE!</v>
      </c>
      <c r="BO226" s="44" t="e">
        <f t="shared" si="9988"/>
        <v>#VALUE!</v>
      </c>
      <c r="BP226" s="44" t="e">
        <f t="shared" si="9989"/>
        <v>#VALUE!</v>
      </c>
      <c r="BQ226" s="44" t="e">
        <f t="shared" si="9990"/>
        <v>#VALUE!</v>
      </c>
      <c r="BR226" s="53"/>
      <c r="BS226" s="83">
        <f t="shared" si="9991"/>
        <v>0</v>
      </c>
      <c r="BT226" s="44">
        <f t="shared" si="9992"/>
        <v>0</v>
      </c>
      <c r="BU226" s="44">
        <f t="shared" si="9993"/>
        <v>0</v>
      </c>
      <c r="BV226" s="44">
        <f t="shared" si="9994"/>
        <v>0</v>
      </c>
      <c r="BW226" s="44" t="e">
        <f t="shared" si="9995"/>
        <v>#VALUE!</v>
      </c>
      <c r="BX226" s="44" t="e">
        <f t="shared" si="9996"/>
        <v>#VALUE!</v>
      </c>
      <c r="BY226" s="44" t="e">
        <f t="shared" si="9997"/>
        <v>#VALUE!</v>
      </c>
      <c r="BZ226" s="44" t="e">
        <f t="shared" si="9998"/>
        <v>#VALUE!</v>
      </c>
      <c r="CA226" s="44" t="e">
        <f t="shared" si="9999"/>
        <v>#VALUE!</v>
      </c>
      <c r="CB226" s="44" t="e">
        <f t="shared" si="10000"/>
        <v>#VALUE!</v>
      </c>
      <c r="CC226" s="53"/>
      <c r="CD226" s="83">
        <f t="shared" si="10001"/>
        <v>0</v>
      </c>
      <c r="CE226" s="44">
        <f t="shared" si="10002"/>
        <v>0</v>
      </c>
      <c r="CF226" s="44">
        <f t="shared" si="10003"/>
        <v>0</v>
      </c>
      <c r="CG226" s="44">
        <f t="shared" si="10004"/>
        <v>0</v>
      </c>
      <c r="CH226" s="44" t="e">
        <f t="shared" si="10005"/>
        <v>#VALUE!</v>
      </c>
      <c r="CI226" s="44" t="e">
        <f t="shared" si="10006"/>
        <v>#VALUE!</v>
      </c>
      <c r="CJ226" s="44" t="e">
        <f t="shared" si="10007"/>
        <v>#VALUE!</v>
      </c>
      <c r="CK226" s="44" t="e">
        <f t="shared" si="10008"/>
        <v>#VALUE!</v>
      </c>
      <c r="CL226" s="44" t="e">
        <f t="shared" si="10009"/>
        <v>#VALUE!</v>
      </c>
      <c r="CM226" s="44" t="e">
        <f t="shared" si="10010"/>
        <v>#VALUE!</v>
      </c>
      <c r="CN226" s="53"/>
      <c r="CO226" s="83">
        <f t="shared" si="10011"/>
        <v>0</v>
      </c>
      <c r="CP226" s="44">
        <f t="shared" si="10012"/>
        <v>0</v>
      </c>
      <c r="CQ226" s="44">
        <f t="shared" si="10013"/>
        <v>0</v>
      </c>
      <c r="CR226" s="44">
        <f t="shared" si="10014"/>
        <v>0</v>
      </c>
      <c r="CS226" s="44" t="e">
        <f t="shared" si="10015"/>
        <v>#VALUE!</v>
      </c>
      <c r="CT226" s="44" t="e">
        <f t="shared" si="10016"/>
        <v>#VALUE!</v>
      </c>
      <c r="CU226" s="44" t="e">
        <f t="shared" si="10017"/>
        <v>#VALUE!</v>
      </c>
      <c r="CV226" s="44" t="e">
        <f t="shared" si="10018"/>
        <v>#VALUE!</v>
      </c>
      <c r="CW226" s="44" t="e">
        <f t="shared" si="10019"/>
        <v>#VALUE!</v>
      </c>
      <c r="CX226" s="44" t="e">
        <f t="shared" si="10020"/>
        <v>#VALUE!</v>
      </c>
      <c r="CY226" s="53"/>
      <c r="CZ226" s="83">
        <f t="shared" si="10021"/>
        <v>0</v>
      </c>
      <c r="DA226" s="44">
        <f t="shared" si="10022"/>
        <v>0</v>
      </c>
      <c r="DB226" s="44">
        <f t="shared" si="10023"/>
        <v>0</v>
      </c>
      <c r="DC226" s="44">
        <f t="shared" si="10024"/>
        <v>0</v>
      </c>
      <c r="DD226" s="44" t="e">
        <f t="shared" si="10025"/>
        <v>#VALUE!</v>
      </c>
      <c r="DE226" s="44" t="e">
        <f t="shared" si="10026"/>
        <v>#VALUE!</v>
      </c>
      <c r="DF226" s="44" t="e">
        <f t="shared" si="10027"/>
        <v>#VALUE!</v>
      </c>
      <c r="DG226" s="44" t="e">
        <f t="shared" si="10028"/>
        <v>#VALUE!</v>
      </c>
      <c r="DH226" s="44" t="e">
        <f t="shared" si="10029"/>
        <v>#VALUE!</v>
      </c>
      <c r="DI226" s="44" t="e">
        <f t="shared" si="10030"/>
        <v>#VALUE!</v>
      </c>
      <c r="DJ226" s="53"/>
      <c r="DK226" s="83">
        <f t="shared" si="10031"/>
        <v>0</v>
      </c>
      <c r="DL226" s="44">
        <f t="shared" si="10032"/>
        <v>0</v>
      </c>
      <c r="DM226" s="44">
        <f t="shared" si="10033"/>
        <v>0</v>
      </c>
      <c r="DN226" s="44">
        <f t="shared" si="10034"/>
        <v>0</v>
      </c>
      <c r="DO226" s="44" t="e">
        <f t="shared" si="10035"/>
        <v>#VALUE!</v>
      </c>
      <c r="DP226" s="44" t="e">
        <f t="shared" si="10036"/>
        <v>#VALUE!</v>
      </c>
      <c r="DQ226" s="44" t="e">
        <f t="shared" si="10037"/>
        <v>#VALUE!</v>
      </c>
      <c r="DR226" s="44" t="e">
        <f t="shared" si="10038"/>
        <v>#VALUE!</v>
      </c>
      <c r="DS226" s="44" t="e">
        <f t="shared" si="10039"/>
        <v>#VALUE!</v>
      </c>
      <c r="DT226" s="44" t="e">
        <f t="shared" si="10040"/>
        <v>#VALUE!</v>
      </c>
      <c r="DU226" s="53"/>
      <c r="DV226" s="83">
        <f t="shared" si="10041"/>
        <v>0</v>
      </c>
      <c r="DW226" s="44">
        <f t="shared" si="10042"/>
        <v>0</v>
      </c>
      <c r="DX226" s="44">
        <f t="shared" si="10043"/>
        <v>0</v>
      </c>
      <c r="DY226" s="44">
        <f t="shared" si="10044"/>
        <v>0</v>
      </c>
      <c r="DZ226" s="44" t="e">
        <f t="shared" si="10045"/>
        <v>#VALUE!</v>
      </c>
      <c r="EA226" s="44" t="e">
        <f t="shared" si="10046"/>
        <v>#VALUE!</v>
      </c>
      <c r="EB226" s="44" t="e">
        <f t="shared" si="10047"/>
        <v>#VALUE!</v>
      </c>
      <c r="EC226" s="44" t="e">
        <f t="shared" si="10048"/>
        <v>#VALUE!</v>
      </c>
      <c r="ED226" s="44" t="e">
        <f t="shared" si="10049"/>
        <v>#VALUE!</v>
      </c>
      <c r="EE226" s="44" t="e">
        <f t="shared" si="10050"/>
        <v>#VALUE!</v>
      </c>
      <c r="EF226" s="53"/>
      <c r="EG226" s="83">
        <f t="shared" si="10051"/>
        <v>0</v>
      </c>
      <c r="EH226" s="44">
        <f t="shared" si="10052"/>
        <v>0</v>
      </c>
      <c r="EI226" s="44">
        <f t="shared" si="10053"/>
        <v>0</v>
      </c>
      <c r="EJ226" s="44">
        <f t="shared" si="10054"/>
        <v>0</v>
      </c>
      <c r="EK226" s="44" t="e">
        <f t="shared" si="10055"/>
        <v>#VALUE!</v>
      </c>
      <c r="EL226" s="44" t="e">
        <f t="shared" si="10056"/>
        <v>#VALUE!</v>
      </c>
      <c r="EM226" s="44" t="e">
        <f t="shared" si="10057"/>
        <v>#VALUE!</v>
      </c>
      <c r="EN226" s="44" t="e">
        <f t="shared" si="10058"/>
        <v>#VALUE!</v>
      </c>
      <c r="EO226" s="44" t="e">
        <f t="shared" si="10059"/>
        <v>#VALUE!</v>
      </c>
      <c r="EP226" s="44" t="e">
        <f t="shared" si="10060"/>
        <v>#VALUE!</v>
      </c>
      <c r="EQ226" s="53"/>
      <c r="ER226" s="83">
        <f t="shared" si="10061"/>
        <v>0</v>
      </c>
      <c r="ES226" s="44">
        <f t="shared" si="10062"/>
        <v>0</v>
      </c>
      <c r="ET226" s="44">
        <f t="shared" si="10063"/>
        <v>0</v>
      </c>
      <c r="EU226" s="44">
        <f t="shared" si="10064"/>
        <v>0</v>
      </c>
      <c r="EV226" s="44" t="e">
        <f t="shared" si="10065"/>
        <v>#VALUE!</v>
      </c>
      <c r="EW226" s="44" t="e">
        <f t="shared" si="10066"/>
        <v>#VALUE!</v>
      </c>
      <c r="EX226" s="44" t="e">
        <f t="shared" si="10067"/>
        <v>#VALUE!</v>
      </c>
      <c r="EY226" s="44" t="e">
        <f t="shared" si="10068"/>
        <v>#VALUE!</v>
      </c>
      <c r="EZ226" s="44" t="e">
        <f t="shared" si="10069"/>
        <v>#VALUE!</v>
      </c>
      <c r="FA226" s="44" t="e">
        <f t="shared" si="10070"/>
        <v>#VALUE!</v>
      </c>
      <c r="FB226" s="53"/>
      <c r="FC226" s="83">
        <f t="shared" si="10071"/>
        <v>0</v>
      </c>
      <c r="FD226" s="44">
        <f t="shared" si="10072"/>
        <v>0</v>
      </c>
      <c r="FE226" s="44">
        <f t="shared" si="10073"/>
        <v>0</v>
      </c>
      <c r="FF226" s="44">
        <f t="shared" si="10074"/>
        <v>0</v>
      </c>
      <c r="FG226" s="44" t="e">
        <f t="shared" si="10075"/>
        <v>#VALUE!</v>
      </c>
      <c r="FH226" s="44" t="e">
        <f t="shared" si="10076"/>
        <v>#VALUE!</v>
      </c>
      <c r="FI226" s="44" t="e">
        <f t="shared" si="10077"/>
        <v>#VALUE!</v>
      </c>
      <c r="FJ226" s="44" t="e">
        <f t="shared" si="10078"/>
        <v>#VALUE!</v>
      </c>
      <c r="FK226" s="44" t="e">
        <f t="shared" si="10079"/>
        <v>#VALUE!</v>
      </c>
      <c r="FL226" s="44" t="e">
        <f t="shared" si="10080"/>
        <v>#VALUE!</v>
      </c>
      <c r="FM226" s="53"/>
      <c r="FN226" s="83">
        <f t="shared" si="10081"/>
        <v>0</v>
      </c>
      <c r="FO226" s="44">
        <f t="shared" si="10082"/>
        <v>0</v>
      </c>
      <c r="FP226" s="44">
        <f t="shared" si="10083"/>
        <v>0</v>
      </c>
      <c r="FQ226" s="44">
        <f t="shared" si="10084"/>
        <v>0</v>
      </c>
      <c r="FR226" s="44" t="e">
        <f t="shared" si="10085"/>
        <v>#VALUE!</v>
      </c>
      <c r="FS226" s="44" t="e">
        <f t="shared" si="10086"/>
        <v>#VALUE!</v>
      </c>
      <c r="FT226" s="44" t="e">
        <f t="shared" si="10087"/>
        <v>#VALUE!</v>
      </c>
      <c r="FU226" s="44" t="e">
        <f t="shared" si="10088"/>
        <v>#VALUE!</v>
      </c>
      <c r="FV226" s="44" t="e">
        <f t="shared" si="10089"/>
        <v>#VALUE!</v>
      </c>
      <c r="FW226" s="44" t="e">
        <f t="shared" si="10090"/>
        <v>#VALUE!</v>
      </c>
      <c r="FX226" s="53"/>
      <c r="FY226" s="83">
        <f t="shared" si="10091"/>
        <v>0</v>
      </c>
      <c r="FZ226" s="44">
        <f t="shared" si="10092"/>
        <v>0</v>
      </c>
      <c r="GA226" s="44">
        <f t="shared" si="10093"/>
        <v>0</v>
      </c>
      <c r="GB226" s="44">
        <f t="shared" si="10094"/>
        <v>0</v>
      </c>
      <c r="GC226" s="44" t="e">
        <f t="shared" si="10095"/>
        <v>#VALUE!</v>
      </c>
      <c r="GD226" s="44" t="e">
        <f t="shared" si="10096"/>
        <v>#VALUE!</v>
      </c>
      <c r="GE226" s="44" t="e">
        <f t="shared" si="10097"/>
        <v>#VALUE!</v>
      </c>
      <c r="GF226" s="44" t="e">
        <f t="shared" si="10098"/>
        <v>#VALUE!</v>
      </c>
      <c r="GG226" s="44" t="e">
        <f t="shared" si="10099"/>
        <v>#VALUE!</v>
      </c>
      <c r="GH226" s="44" t="e">
        <f t="shared" si="10100"/>
        <v>#VALUE!</v>
      </c>
      <c r="GI226" s="53"/>
      <c r="GJ226" s="83">
        <f t="shared" si="10101"/>
        <v>0</v>
      </c>
      <c r="GK226" s="44">
        <f t="shared" si="10102"/>
        <v>0</v>
      </c>
      <c r="GL226" s="44">
        <f t="shared" si="10103"/>
        <v>0</v>
      </c>
      <c r="GM226" s="44">
        <f t="shared" si="10104"/>
        <v>0</v>
      </c>
      <c r="GN226" s="44" t="e">
        <f t="shared" si="10105"/>
        <v>#VALUE!</v>
      </c>
      <c r="GO226" s="44" t="e">
        <f t="shared" si="10106"/>
        <v>#VALUE!</v>
      </c>
      <c r="GP226" s="44" t="e">
        <f t="shared" si="10107"/>
        <v>#VALUE!</v>
      </c>
      <c r="GQ226" s="44" t="e">
        <f t="shared" si="10108"/>
        <v>#VALUE!</v>
      </c>
      <c r="GR226" s="44" t="e">
        <f t="shared" si="10109"/>
        <v>#VALUE!</v>
      </c>
      <c r="GS226" s="44" t="e">
        <f t="shared" si="10110"/>
        <v>#VALUE!</v>
      </c>
      <c r="GT226" s="53"/>
      <c r="GU226" s="83">
        <f t="shared" si="10111"/>
        <v>0</v>
      </c>
      <c r="GV226" s="44">
        <f t="shared" si="10112"/>
        <v>0</v>
      </c>
      <c r="GW226" s="44">
        <f t="shared" si="10113"/>
        <v>0</v>
      </c>
      <c r="GX226" s="44">
        <f t="shared" si="10114"/>
        <v>0</v>
      </c>
      <c r="GY226" s="44" t="e">
        <f t="shared" si="10115"/>
        <v>#VALUE!</v>
      </c>
      <c r="GZ226" s="44" t="e">
        <f t="shared" si="10116"/>
        <v>#VALUE!</v>
      </c>
      <c r="HA226" s="44" t="e">
        <f t="shared" si="10117"/>
        <v>#VALUE!</v>
      </c>
      <c r="HB226" s="44" t="e">
        <f t="shared" si="10118"/>
        <v>#VALUE!</v>
      </c>
      <c r="HC226" s="44" t="e">
        <f t="shared" si="10119"/>
        <v>#VALUE!</v>
      </c>
      <c r="HD226" s="44" t="e">
        <f t="shared" si="10120"/>
        <v>#VALUE!</v>
      </c>
      <c r="HE226" s="53"/>
      <c r="HF226" s="83">
        <f t="shared" si="10121"/>
        <v>0</v>
      </c>
      <c r="HG226" s="44">
        <f t="shared" si="10122"/>
        <v>0</v>
      </c>
      <c r="HH226" s="44">
        <f t="shared" si="10123"/>
        <v>0</v>
      </c>
      <c r="HI226" s="44">
        <f t="shared" si="10124"/>
        <v>0</v>
      </c>
      <c r="HJ226" s="44" t="e">
        <f t="shared" si="10125"/>
        <v>#VALUE!</v>
      </c>
      <c r="HK226" s="44" t="e">
        <f t="shared" si="10126"/>
        <v>#VALUE!</v>
      </c>
      <c r="HL226" s="44" t="e">
        <f t="shared" si="10127"/>
        <v>#VALUE!</v>
      </c>
      <c r="HM226" s="44" t="e">
        <f t="shared" si="10128"/>
        <v>#VALUE!</v>
      </c>
      <c r="HN226" s="44" t="e">
        <f t="shared" si="10129"/>
        <v>#VALUE!</v>
      </c>
      <c r="HO226" s="44" t="e">
        <f t="shared" si="10130"/>
        <v>#VALUE!</v>
      </c>
      <c r="HP226" s="53"/>
      <c r="HQ226" s="83">
        <f t="shared" si="10131"/>
        <v>0</v>
      </c>
      <c r="HR226" s="44">
        <f t="shared" si="10132"/>
        <v>0</v>
      </c>
      <c r="HS226" s="44">
        <f t="shared" si="10133"/>
        <v>0</v>
      </c>
      <c r="HT226" s="44">
        <f t="shared" si="10134"/>
        <v>0</v>
      </c>
      <c r="HU226" s="44" t="e">
        <f t="shared" si="10135"/>
        <v>#VALUE!</v>
      </c>
      <c r="HV226" s="44" t="e">
        <f t="shared" si="10136"/>
        <v>#VALUE!</v>
      </c>
      <c r="HW226" s="44" t="e">
        <f t="shared" si="10137"/>
        <v>#VALUE!</v>
      </c>
      <c r="HX226" s="44" t="e">
        <f t="shared" si="10138"/>
        <v>#VALUE!</v>
      </c>
      <c r="HY226" s="44" t="e">
        <f t="shared" si="10139"/>
        <v>#VALUE!</v>
      </c>
      <c r="HZ226" s="44" t="e">
        <f t="shared" si="10140"/>
        <v>#VALUE!</v>
      </c>
      <c r="IA226" s="53"/>
      <c r="IB226" s="83">
        <f t="shared" si="10141"/>
        <v>0</v>
      </c>
      <c r="IC226" s="44">
        <f t="shared" si="10142"/>
        <v>0</v>
      </c>
      <c r="ID226" s="44">
        <f t="shared" si="10143"/>
        <v>0</v>
      </c>
      <c r="IE226" s="44">
        <f t="shared" si="10144"/>
        <v>0</v>
      </c>
      <c r="IF226" s="44" t="e">
        <f t="shared" si="10145"/>
        <v>#VALUE!</v>
      </c>
      <c r="IG226" s="44" t="e">
        <f t="shared" si="10146"/>
        <v>#VALUE!</v>
      </c>
      <c r="IH226" s="44" t="e">
        <f t="shared" si="10147"/>
        <v>#VALUE!</v>
      </c>
      <c r="II226" s="44" t="e">
        <f t="shared" si="10148"/>
        <v>#VALUE!</v>
      </c>
      <c r="IJ226" s="44" t="e">
        <f t="shared" si="10149"/>
        <v>#VALUE!</v>
      </c>
      <c r="IK226" s="44" t="e">
        <f t="shared" si="10150"/>
        <v>#VALUE!</v>
      </c>
      <c r="IL226" s="53"/>
      <c r="IM226" s="83">
        <f t="shared" si="10151"/>
        <v>0</v>
      </c>
      <c r="IN226" s="44">
        <f t="shared" si="10152"/>
        <v>0</v>
      </c>
      <c r="IO226" s="44">
        <f t="shared" si="10153"/>
        <v>0</v>
      </c>
      <c r="IP226" s="44">
        <f t="shared" si="10154"/>
        <v>0</v>
      </c>
      <c r="IQ226" s="44" t="e">
        <f t="shared" si="10155"/>
        <v>#VALUE!</v>
      </c>
      <c r="IR226" s="44" t="e">
        <f t="shared" si="10156"/>
        <v>#VALUE!</v>
      </c>
      <c r="IS226" s="44" t="e">
        <f t="shared" si="10157"/>
        <v>#VALUE!</v>
      </c>
      <c r="IT226" s="44" t="e">
        <f t="shared" si="10158"/>
        <v>#VALUE!</v>
      </c>
      <c r="IU226" s="44" t="e">
        <f t="shared" si="10159"/>
        <v>#VALUE!</v>
      </c>
      <c r="IV226" s="44" t="e">
        <f t="shared" si="10160"/>
        <v>#VALUE!</v>
      </c>
      <c r="IW226" s="53"/>
      <c r="IX226" s="83">
        <f t="shared" si="10161"/>
        <v>0</v>
      </c>
      <c r="IY226" s="44">
        <f t="shared" si="10162"/>
        <v>0</v>
      </c>
      <c r="IZ226" s="44">
        <f t="shared" si="10163"/>
        <v>0</v>
      </c>
      <c r="JA226" s="44">
        <f t="shared" si="10164"/>
        <v>0</v>
      </c>
      <c r="JB226" s="44" t="e">
        <f t="shared" si="10165"/>
        <v>#VALUE!</v>
      </c>
      <c r="JC226" s="44" t="e">
        <f t="shared" si="10166"/>
        <v>#VALUE!</v>
      </c>
      <c r="JD226" s="44" t="e">
        <f t="shared" si="10167"/>
        <v>#VALUE!</v>
      </c>
      <c r="JE226" s="44" t="e">
        <f t="shared" si="10168"/>
        <v>#VALUE!</v>
      </c>
      <c r="JF226" s="44" t="e">
        <f t="shared" si="10169"/>
        <v>#VALUE!</v>
      </c>
      <c r="JG226" s="44" t="e">
        <f t="shared" si="10170"/>
        <v>#VALUE!</v>
      </c>
      <c r="JH226" s="53"/>
      <c r="JI226" s="83">
        <f t="shared" si="10171"/>
        <v>0</v>
      </c>
      <c r="JJ226" s="44">
        <f t="shared" si="10172"/>
        <v>0</v>
      </c>
      <c r="JK226" s="44">
        <f t="shared" si="10173"/>
        <v>0</v>
      </c>
      <c r="JL226" s="44">
        <f t="shared" si="10174"/>
        <v>0</v>
      </c>
      <c r="JM226" s="44" t="e">
        <f t="shared" si="10175"/>
        <v>#VALUE!</v>
      </c>
      <c r="JN226" s="44" t="e">
        <f t="shared" si="10176"/>
        <v>#VALUE!</v>
      </c>
      <c r="JO226" s="44" t="e">
        <f t="shared" si="10177"/>
        <v>#VALUE!</v>
      </c>
      <c r="JP226" s="44" t="e">
        <f t="shared" si="10178"/>
        <v>#VALUE!</v>
      </c>
      <c r="JQ226" s="44" t="e">
        <f t="shared" si="10179"/>
        <v>#VALUE!</v>
      </c>
      <c r="JR226" s="44" t="e">
        <f t="shared" si="10180"/>
        <v>#VALUE!</v>
      </c>
      <c r="JS226" s="53"/>
      <c r="JT226" s="83">
        <f t="shared" si="10181"/>
        <v>0</v>
      </c>
      <c r="JU226" s="44">
        <f t="shared" si="10182"/>
        <v>0</v>
      </c>
      <c r="JV226" s="44">
        <f t="shared" si="10183"/>
        <v>0</v>
      </c>
      <c r="JW226" s="44">
        <f t="shared" si="10184"/>
        <v>0</v>
      </c>
      <c r="JX226" s="44" t="e">
        <f t="shared" si="10185"/>
        <v>#VALUE!</v>
      </c>
      <c r="JY226" s="44" t="e">
        <f t="shared" si="10186"/>
        <v>#VALUE!</v>
      </c>
      <c r="JZ226" s="44" t="e">
        <f t="shared" si="10187"/>
        <v>#VALUE!</v>
      </c>
      <c r="KA226" s="44" t="e">
        <f t="shared" si="10188"/>
        <v>#VALUE!</v>
      </c>
      <c r="KB226" s="44" t="e">
        <f t="shared" si="10189"/>
        <v>#VALUE!</v>
      </c>
      <c r="KC226" s="44" t="e">
        <f t="shared" si="10190"/>
        <v>#VALUE!</v>
      </c>
      <c r="KD226" s="53"/>
      <c r="KE226" s="83">
        <f t="shared" si="10191"/>
        <v>0</v>
      </c>
      <c r="KF226" s="44">
        <f t="shared" si="10192"/>
        <v>0</v>
      </c>
      <c r="KG226" s="44">
        <f t="shared" si="10193"/>
        <v>0</v>
      </c>
      <c r="KH226" s="44">
        <f t="shared" si="10194"/>
        <v>0</v>
      </c>
      <c r="KI226" s="44" t="e">
        <f t="shared" si="10195"/>
        <v>#VALUE!</v>
      </c>
      <c r="KJ226" s="44" t="e">
        <f t="shared" si="10196"/>
        <v>#VALUE!</v>
      </c>
      <c r="KK226" s="44" t="e">
        <f t="shared" si="10197"/>
        <v>#VALUE!</v>
      </c>
      <c r="KL226" s="44" t="e">
        <f t="shared" si="10198"/>
        <v>#VALUE!</v>
      </c>
      <c r="KM226" s="44" t="e">
        <f t="shared" si="10199"/>
        <v>#VALUE!</v>
      </c>
      <c r="KN226" s="44" t="e">
        <f t="shared" si="10200"/>
        <v>#VALUE!</v>
      </c>
      <c r="KO226" s="53"/>
      <c r="KP226" s="83">
        <f t="shared" si="10201"/>
        <v>0</v>
      </c>
      <c r="KQ226" s="44">
        <f t="shared" si="10202"/>
        <v>0</v>
      </c>
      <c r="KR226" s="44">
        <f t="shared" si="10203"/>
        <v>0</v>
      </c>
      <c r="KS226" s="44">
        <f t="shared" si="10204"/>
        <v>0</v>
      </c>
      <c r="KT226" s="44" t="e">
        <f t="shared" si="10205"/>
        <v>#VALUE!</v>
      </c>
      <c r="KU226" s="44" t="e">
        <f t="shared" si="10206"/>
        <v>#VALUE!</v>
      </c>
      <c r="KV226" s="44" t="e">
        <f t="shared" si="10207"/>
        <v>#VALUE!</v>
      </c>
      <c r="KW226" s="44" t="e">
        <f t="shared" si="10208"/>
        <v>#VALUE!</v>
      </c>
      <c r="KX226" s="44" t="e">
        <f t="shared" si="10209"/>
        <v>#VALUE!</v>
      </c>
      <c r="KY226" s="44" t="e">
        <f t="shared" si="10210"/>
        <v>#VALUE!</v>
      </c>
      <c r="KZ226" s="53"/>
      <c r="LA226" s="83">
        <f t="shared" si="10211"/>
        <v>0</v>
      </c>
      <c r="LB226" s="44">
        <f t="shared" si="10212"/>
        <v>0</v>
      </c>
      <c r="LC226" s="44">
        <f t="shared" si="10213"/>
        <v>0</v>
      </c>
      <c r="LD226" s="44">
        <f t="shared" si="10214"/>
        <v>0</v>
      </c>
      <c r="LE226" s="44" t="e">
        <f t="shared" si="10215"/>
        <v>#VALUE!</v>
      </c>
      <c r="LF226" s="44" t="e">
        <f t="shared" si="10216"/>
        <v>#VALUE!</v>
      </c>
      <c r="LG226" s="44" t="e">
        <f t="shared" si="10217"/>
        <v>#VALUE!</v>
      </c>
      <c r="LH226" s="44" t="e">
        <f t="shared" si="10218"/>
        <v>#VALUE!</v>
      </c>
      <c r="LI226" s="44" t="e">
        <f t="shared" si="10219"/>
        <v>#VALUE!</v>
      </c>
      <c r="LJ226" s="44" t="e">
        <f t="shared" si="10220"/>
        <v>#VALUE!</v>
      </c>
      <c r="LK226" s="53"/>
      <c r="LL226" s="83">
        <f t="shared" si="10221"/>
        <v>0</v>
      </c>
      <c r="LM226" s="44">
        <f t="shared" si="10222"/>
        <v>0</v>
      </c>
      <c r="LN226" s="44">
        <f t="shared" si="10223"/>
        <v>0</v>
      </c>
      <c r="LO226" s="44">
        <f t="shared" si="10224"/>
        <v>0</v>
      </c>
      <c r="LP226" s="44" t="e">
        <f t="shared" si="10225"/>
        <v>#VALUE!</v>
      </c>
      <c r="LQ226" s="44" t="e">
        <f t="shared" si="10226"/>
        <v>#VALUE!</v>
      </c>
      <c r="LR226" s="44" t="e">
        <f t="shared" si="10227"/>
        <v>#VALUE!</v>
      </c>
      <c r="LS226" s="44" t="e">
        <f t="shared" si="10228"/>
        <v>#VALUE!</v>
      </c>
      <c r="LT226" s="44" t="e">
        <f t="shared" si="10229"/>
        <v>#VALUE!</v>
      </c>
      <c r="LU226" s="44" t="e">
        <f t="shared" si="10230"/>
        <v>#VALUE!</v>
      </c>
      <c r="LV226" s="53"/>
      <c r="LW226" s="83">
        <f t="shared" si="10231"/>
        <v>0</v>
      </c>
      <c r="LX226" s="44">
        <f t="shared" si="10232"/>
        <v>0</v>
      </c>
      <c r="LY226" s="44">
        <f t="shared" si="10233"/>
        <v>0</v>
      </c>
      <c r="LZ226" s="44">
        <f t="shared" si="10234"/>
        <v>0</v>
      </c>
      <c r="MA226" s="44" t="e">
        <f t="shared" si="10235"/>
        <v>#VALUE!</v>
      </c>
      <c r="MB226" s="44" t="e">
        <f t="shared" si="10236"/>
        <v>#VALUE!</v>
      </c>
      <c r="MC226" s="44" t="e">
        <f t="shared" si="10237"/>
        <v>#VALUE!</v>
      </c>
      <c r="MD226" s="44" t="e">
        <f t="shared" si="10238"/>
        <v>#VALUE!</v>
      </c>
      <c r="ME226" s="44" t="e">
        <f t="shared" si="10239"/>
        <v>#VALUE!</v>
      </c>
      <c r="MF226" s="44" t="e">
        <f t="shared" si="10240"/>
        <v>#VALUE!</v>
      </c>
      <c r="MG226" s="53"/>
      <c r="MH226" s="83">
        <f t="shared" si="10241"/>
        <v>0</v>
      </c>
      <c r="MI226" s="44">
        <f t="shared" si="10242"/>
        <v>0</v>
      </c>
      <c r="MJ226" s="44">
        <f t="shared" si="10243"/>
        <v>0</v>
      </c>
      <c r="MK226" s="44">
        <f t="shared" si="10244"/>
        <v>0</v>
      </c>
      <c r="ML226" s="44" t="e">
        <f t="shared" si="10245"/>
        <v>#VALUE!</v>
      </c>
      <c r="MM226" s="44" t="e">
        <f t="shared" si="10246"/>
        <v>#VALUE!</v>
      </c>
      <c r="MN226" s="44" t="e">
        <f t="shared" si="10247"/>
        <v>#VALUE!</v>
      </c>
      <c r="MO226" s="44" t="e">
        <f t="shared" si="10248"/>
        <v>#VALUE!</v>
      </c>
      <c r="MP226" s="44" t="e">
        <f t="shared" si="10249"/>
        <v>#VALUE!</v>
      </c>
      <c r="MQ226" s="44" t="e">
        <f t="shared" si="10250"/>
        <v>#VALUE!</v>
      </c>
      <c r="MR226" s="53"/>
      <c r="MS226" s="83">
        <f t="shared" si="10251"/>
        <v>0</v>
      </c>
      <c r="MT226" s="44">
        <f t="shared" si="10252"/>
        <v>0</v>
      </c>
      <c r="MU226" s="44">
        <f t="shared" si="10253"/>
        <v>0</v>
      </c>
      <c r="MV226" s="44">
        <f t="shared" si="10254"/>
        <v>0</v>
      </c>
      <c r="MW226" s="44" t="e">
        <f t="shared" si="10255"/>
        <v>#VALUE!</v>
      </c>
      <c r="MX226" s="44" t="e">
        <f t="shared" si="10256"/>
        <v>#VALUE!</v>
      </c>
      <c r="MY226" s="44" t="e">
        <f t="shared" si="10257"/>
        <v>#VALUE!</v>
      </c>
      <c r="MZ226" s="44" t="e">
        <f t="shared" si="10258"/>
        <v>#VALUE!</v>
      </c>
      <c r="NA226" s="44" t="e">
        <f t="shared" si="10259"/>
        <v>#VALUE!</v>
      </c>
      <c r="NB226" s="44" t="e">
        <f t="shared" si="10260"/>
        <v>#VALUE!</v>
      </c>
      <c r="NC226" s="53"/>
      <c r="ND226" s="83">
        <f t="shared" si="10261"/>
        <v>0</v>
      </c>
      <c r="NE226" s="44">
        <f t="shared" si="10262"/>
        <v>0</v>
      </c>
      <c r="NF226" s="44">
        <f t="shared" si="10263"/>
        <v>0</v>
      </c>
      <c r="NG226" s="44">
        <f t="shared" si="10264"/>
        <v>0</v>
      </c>
      <c r="NH226" s="44" t="e">
        <f t="shared" si="10265"/>
        <v>#VALUE!</v>
      </c>
      <c r="NI226" s="44" t="e">
        <f t="shared" si="10266"/>
        <v>#VALUE!</v>
      </c>
      <c r="NJ226" s="44" t="e">
        <f t="shared" si="10267"/>
        <v>#VALUE!</v>
      </c>
      <c r="NK226" s="44" t="e">
        <f t="shared" si="10268"/>
        <v>#VALUE!</v>
      </c>
      <c r="NL226" s="44" t="e">
        <f t="shared" si="10269"/>
        <v>#VALUE!</v>
      </c>
      <c r="NM226" s="44" t="e">
        <f t="shared" si="10270"/>
        <v>#VALUE!</v>
      </c>
      <c r="NN226" s="53"/>
      <c r="NO226" s="83">
        <f t="shared" si="10271"/>
        <v>0</v>
      </c>
      <c r="NP226" s="44">
        <f t="shared" si="10272"/>
        <v>0</v>
      </c>
      <c r="NQ226" s="44">
        <f t="shared" si="10273"/>
        <v>0</v>
      </c>
      <c r="NR226" s="44">
        <f t="shared" si="10274"/>
        <v>0</v>
      </c>
      <c r="NS226" s="44" t="e">
        <f t="shared" si="10275"/>
        <v>#VALUE!</v>
      </c>
      <c r="NT226" s="44" t="e">
        <f t="shared" si="10276"/>
        <v>#VALUE!</v>
      </c>
      <c r="NU226" s="44" t="e">
        <f t="shared" si="10277"/>
        <v>#VALUE!</v>
      </c>
      <c r="NV226" s="44" t="e">
        <f t="shared" si="10278"/>
        <v>#VALUE!</v>
      </c>
      <c r="NW226" s="44" t="e">
        <f t="shared" si="10279"/>
        <v>#VALUE!</v>
      </c>
      <c r="NX226" s="44" t="e">
        <f t="shared" si="10280"/>
        <v>#VALUE!</v>
      </c>
      <c r="NY226" s="53"/>
      <c r="NZ226" s="83">
        <f t="shared" si="10281"/>
        <v>0</v>
      </c>
      <c r="OA226" s="44">
        <f t="shared" si="10282"/>
        <v>0</v>
      </c>
      <c r="OB226" s="44">
        <f t="shared" si="10283"/>
        <v>0</v>
      </c>
      <c r="OC226" s="44">
        <f t="shared" si="10284"/>
        <v>0</v>
      </c>
      <c r="OD226" s="44" t="e">
        <f t="shared" si="10285"/>
        <v>#VALUE!</v>
      </c>
      <c r="OE226" s="44" t="e">
        <f t="shared" si="10286"/>
        <v>#VALUE!</v>
      </c>
      <c r="OF226" s="44" t="e">
        <f t="shared" si="10287"/>
        <v>#VALUE!</v>
      </c>
      <c r="OG226" s="44" t="e">
        <f t="shared" si="10288"/>
        <v>#VALUE!</v>
      </c>
      <c r="OH226" s="44" t="e">
        <f t="shared" si="10289"/>
        <v>#VALUE!</v>
      </c>
      <c r="OI226" s="44" t="e">
        <f t="shared" si="10290"/>
        <v>#VALUE!</v>
      </c>
      <c r="OJ226" s="53"/>
      <c r="OK226" s="83">
        <f t="shared" si="10291"/>
        <v>0</v>
      </c>
      <c r="OL226" s="44">
        <f t="shared" si="10292"/>
        <v>0</v>
      </c>
      <c r="OM226" s="44">
        <f t="shared" si="10293"/>
        <v>0</v>
      </c>
      <c r="ON226" s="44">
        <f t="shared" si="10294"/>
        <v>0</v>
      </c>
      <c r="OO226" s="44" t="e">
        <f t="shared" si="10295"/>
        <v>#VALUE!</v>
      </c>
      <c r="OP226" s="44" t="e">
        <f t="shared" si="10296"/>
        <v>#VALUE!</v>
      </c>
      <c r="OQ226" s="44" t="e">
        <f t="shared" si="10297"/>
        <v>#VALUE!</v>
      </c>
      <c r="OR226" s="44" t="e">
        <f t="shared" si="10298"/>
        <v>#VALUE!</v>
      </c>
      <c r="OS226" s="44" t="e">
        <f t="shared" si="10299"/>
        <v>#VALUE!</v>
      </c>
      <c r="OT226" s="44" t="e">
        <f t="shared" si="10300"/>
        <v>#VALUE!</v>
      </c>
      <c r="OU226" s="53"/>
      <c r="OV226" s="83">
        <f t="shared" si="10301"/>
        <v>0</v>
      </c>
      <c r="OW226" s="44">
        <f t="shared" si="10302"/>
        <v>0</v>
      </c>
      <c r="OX226" s="44">
        <f t="shared" si="10303"/>
        <v>0</v>
      </c>
      <c r="OY226" s="44">
        <f t="shared" si="10304"/>
        <v>0</v>
      </c>
      <c r="OZ226" s="44" t="e">
        <f t="shared" si="10305"/>
        <v>#VALUE!</v>
      </c>
      <c r="PA226" s="44" t="e">
        <f t="shared" si="10306"/>
        <v>#VALUE!</v>
      </c>
      <c r="PB226" s="44" t="e">
        <f t="shared" si="10307"/>
        <v>#VALUE!</v>
      </c>
      <c r="PC226" s="44" t="e">
        <f t="shared" si="10308"/>
        <v>#VALUE!</v>
      </c>
      <c r="PD226" s="44" t="e">
        <f t="shared" si="10309"/>
        <v>#VALUE!</v>
      </c>
      <c r="PE226" s="44" t="e">
        <f t="shared" si="10310"/>
        <v>#VALUE!</v>
      </c>
      <c r="PF226" s="53"/>
      <c r="PG226" s="83">
        <f t="shared" si="10311"/>
        <v>0</v>
      </c>
      <c r="PH226" s="44">
        <f t="shared" si="10312"/>
        <v>0</v>
      </c>
      <c r="PI226" s="44">
        <f t="shared" si="10313"/>
        <v>0</v>
      </c>
      <c r="PJ226" s="44">
        <f t="shared" si="10314"/>
        <v>0</v>
      </c>
      <c r="PK226" s="44" t="e">
        <f t="shared" si="10315"/>
        <v>#VALUE!</v>
      </c>
      <c r="PL226" s="44" t="e">
        <f t="shared" si="10316"/>
        <v>#VALUE!</v>
      </c>
      <c r="PM226" s="44" t="e">
        <f t="shared" si="10317"/>
        <v>#VALUE!</v>
      </c>
      <c r="PN226" s="44" t="e">
        <f t="shared" si="10318"/>
        <v>#VALUE!</v>
      </c>
      <c r="PO226" s="44" t="e">
        <f t="shared" si="10319"/>
        <v>#VALUE!</v>
      </c>
      <c r="PP226" s="44" t="e">
        <f t="shared" si="10320"/>
        <v>#VALUE!</v>
      </c>
      <c r="PQ226" s="53"/>
      <c r="PR226" s="83">
        <f t="shared" si="10321"/>
        <v>0</v>
      </c>
      <c r="PS226" s="44">
        <f t="shared" si="10322"/>
        <v>0</v>
      </c>
      <c r="PT226" s="44">
        <f t="shared" si="10323"/>
        <v>0</v>
      </c>
      <c r="PU226" s="44">
        <f t="shared" si="10324"/>
        <v>0</v>
      </c>
      <c r="PV226" s="44" t="e">
        <f t="shared" si="10325"/>
        <v>#VALUE!</v>
      </c>
      <c r="PW226" s="44" t="e">
        <f t="shared" si="10326"/>
        <v>#VALUE!</v>
      </c>
      <c r="PX226" s="44" t="e">
        <f t="shared" si="10327"/>
        <v>#VALUE!</v>
      </c>
      <c r="PY226" s="44" t="e">
        <f t="shared" si="10328"/>
        <v>#VALUE!</v>
      </c>
      <c r="PZ226" s="44" t="e">
        <f t="shared" si="10329"/>
        <v>#VALUE!</v>
      </c>
      <c r="QA226" s="44" t="e">
        <f t="shared" si="10330"/>
        <v>#VALUE!</v>
      </c>
    </row>
    <row r="227" spans="1:443" x14ac:dyDescent="0.25">
      <c r="A227" s="42" t="s">
        <v>21</v>
      </c>
      <c r="B227" s="84"/>
      <c r="C227" s="53"/>
      <c r="D227" s="43"/>
      <c r="E227" s="83">
        <f t="shared" si="10331"/>
        <v>0</v>
      </c>
      <c r="F227" s="44">
        <f t="shared" si="10332"/>
        <v>0</v>
      </c>
      <c r="G227" s="44">
        <f t="shared" si="9939"/>
        <v>0</v>
      </c>
      <c r="H227" s="44">
        <f t="shared" si="9940"/>
        <v>0</v>
      </c>
      <c r="I227" s="44">
        <f t="shared" si="9941"/>
        <v>0</v>
      </c>
      <c r="J227" s="44">
        <f t="shared" si="9942"/>
        <v>0</v>
      </c>
      <c r="K227" s="44">
        <f t="shared" si="9943"/>
        <v>0</v>
      </c>
      <c r="L227" s="44">
        <f t="shared" si="9944"/>
        <v>0</v>
      </c>
      <c r="M227" s="44">
        <f t="shared" si="9945"/>
        <v>0</v>
      </c>
      <c r="N227" s="44">
        <f t="shared" si="9946"/>
        <v>0</v>
      </c>
      <c r="O227" s="53"/>
      <c r="P227" s="83">
        <f t="shared" si="10333"/>
        <v>0</v>
      </c>
      <c r="Q227" s="44">
        <f t="shared" si="10334"/>
        <v>0</v>
      </c>
      <c r="R227" s="44">
        <f t="shared" si="9947"/>
        <v>0</v>
      </c>
      <c r="S227" s="44">
        <f t="shared" si="9948"/>
        <v>0</v>
      </c>
      <c r="T227" s="44" t="e">
        <f t="shared" si="9949"/>
        <v>#VALUE!</v>
      </c>
      <c r="U227" s="44" t="e">
        <f t="shared" si="9950"/>
        <v>#VALUE!</v>
      </c>
      <c r="V227" s="44" t="e">
        <f t="shared" si="9951"/>
        <v>#VALUE!</v>
      </c>
      <c r="W227" s="44" t="e">
        <f t="shared" si="9952"/>
        <v>#VALUE!</v>
      </c>
      <c r="X227" s="44" t="e">
        <f t="shared" si="9953"/>
        <v>#VALUE!</v>
      </c>
      <c r="Y227" s="44" t="e">
        <f t="shared" si="9954"/>
        <v>#VALUE!</v>
      </c>
      <c r="Z227" s="53"/>
      <c r="AA227" s="83">
        <f t="shared" si="10335"/>
        <v>0</v>
      </c>
      <c r="AB227" s="44">
        <f t="shared" si="10336"/>
        <v>0</v>
      </c>
      <c r="AC227" s="44">
        <f t="shared" si="9955"/>
        <v>0</v>
      </c>
      <c r="AD227" s="44">
        <f t="shared" si="9956"/>
        <v>0</v>
      </c>
      <c r="AE227" s="44" t="e">
        <f t="shared" si="9957"/>
        <v>#VALUE!</v>
      </c>
      <c r="AF227" s="44" t="e">
        <f t="shared" si="9958"/>
        <v>#VALUE!</v>
      </c>
      <c r="AG227" s="44" t="e">
        <f t="shared" si="9959"/>
        <v>#VALUE!</v>
      </c>
      <c r="AH227" s="44" t="e">
        <f t="shared" si="9960"/>
        <v>#VALUE!</v>
      </c>
      <c r="AI227" s="44" t="e">
        <f t="shared" si="9961"/>
        <v>#VALUE!</v>
      </c>
      <c r="AJ227" s="44" t="e">
        <f t="shared" si="9962"/>
        <v>#VALUE!</v>
      </c>
      <c r="AK227" s="53"/>
      <c r="AL227" s="83">
        <f t="shared" si="10337"/>
        <v>0</v>
      </c>
      <c r="AM227" s="44">
        <f t="shared" si="10338"/>
        <v>0</v>
      </c>
      <c r="AN227" s="44">
        <f t="shared" si="9963"/>
        <v>0</v>
      </c>
      <c r="AO227" s="44">
        <f t="shared" si="9964"/>
        <v>0</v>
      </c>
      <c r="AP227" s="44" t="e">
        <f t="shared" si="9965"/>
        <v>#VALUE!</v>
      </c>
      <c r="AQ227" s="44" t="e">
        <f t="shared" si="9966"/>
        <v>#VALUE!</v>
      </c>
      <c r="AR227" s="44" t="e">
        <f t="shared" si="9967"/>
        <v>#VALUE!</v>
      </c>
      <c r="AS227" s="44" t="e">
        <f t="shared" si="9968"/>
        <v>#VALUE!</v>
      </c>
      <c r="AT227" s="44" t="e">
        <f t="shared" si="9969"/>
        <v>#VALUE!</v>
      </c>
      <c r="AU227" s="44" t="e">
        <f t="shared" si="9970"/>
        <v>#VALUE!</v>
      </c>
      <c r="AV227" s="53"/>
      <c r="AW227" s="83">
        <f t="shared" si="9971"/>
        <v>0</v>
      </c>
      <c r="AX227" s="44">
        <f t="shared" si="9972"/>
        <v>0</v>
      </c>
      <c r="AY227" s="44">
        <f t="shared" si="9973"/>
        <v>0</v>
      </c>
      <c r="AZ227" s="44">
        <f t="shared" si="9974"/>
        <v>0</v>
      </c>
      <c r="BA227" s="44" t="e">
        <f t="shared" si="9975"/>
        <v>#VALUE!</v>
      </c>
      <c r="BB227" s="44" t="e">
        <f t="shared" si="9976"/>
        <v>#VALUE!</v>
      </c>
      <c r="BC227" s="44" t="e">
        <f t="shared" si="9977"/>
        <v>#VALUE!</v>
      </c>
      <c r="BD227" s="44" t="e">
        <f t="shared" si="9978"/>
        <v>#VALUE!</v>
      </c>
      <c r="BE227" s="44" t="e">
        <f t="shared" si="9979"/>
        <v>#VALUE!</v>
      </c>
      <c r="BF227" s="44" t="e">
        <f t="shared" si="9980"/>
        <v>#VALUE!</v>
      </c>
      <c r="BG227" s="53"/>
      <c r="BH227" s="83">
        <f t="shared" si="9981"/>
        <v>0</v>
      </c>
      <c r="BI227" s="44">
        <f t="shared" si="9982"/>
        <v>0</v>
      </c>
      <c r="BJ227" s="44">
        <f t="shared" si="9983"/>
        <v>0</v>
      </c>
      <c r="BK227" s="44">
        <f t="shared" si="9984"/>
        <v>0</v>
      </c>
      <c r="BL227" s="44" t="e">
        <f t="shared" si="9985"/>
        <v>#VALUE!</v>
      </c>
      <c r="BM227" s="44" t="e">
        <f t="shared" si="9986"/>
        <v>#VALUE!</v>
      </c>
      <c r="BN227" s="44" t="e">
        <f t="shared" si="9987"/>
        <v>#VALUE!</v>
      </c>
      <c r="BO227" s="44" t="e">
        <f t="shared" si="9988"/>
        <v>#VALUE!</v>
      </c>
      <c r="BP227" s="44" t="e">
        <f t="shared" si="9989"/>
        <v>#VALUE!</v>
      </c>
      <c r="BQ227" s="44" t="e">
        <f t="shared" si="9990"/>
        <v>#VALUE!</v>
      </c>
      <c r="BR227" s="53"/>
      <c r="BS227" s="83">
        <f t="shared" si="9991"/>
        <v>0</v>
      </c>
      <c r="BT227" s="44">
        <f t="shared" si="9992"/>
        <v>0</v>
      </c>
      <c r="BU227" s="44">
        <f t="shared" si="9993"/>
        <v>0</v>
      </c>
      <c r="BV227" s="44">
        <f t="shared" si="9994"/>
        <v>0</v>
      </c>
      <c r="BW227" s="44" t="e">
        <f t="shared" si="9995"/>
        <v>#VALUE!</v>
      </c>
      <c r="BX227" s="44" t="e">
        <f t="shared" si="9996"/>
        <v>#VALUE!</v>
      </c>
      <c r="BY227" s="44" t="e">
        <f t="shared" si="9997"/>
        <v>#VALUE!</v>
      </c>
      <c r="BZ227" s="44" t="e">
        <f t="shared" si="9998"/>
        <v>#VALUE!</v>
      </c>
      <c r="CA227" s="44" t="e">
        <f t="shared" si="9999"/>
        <v>#VALUE!</v>
      </c>
      <c r="CB227" s="44" t="e">
        <f t="shared" si="10000"/>
        <v>#VALUE!</v>
      </c>
      <c r="CC227" s="53"/>
      <c r="CD227" s="83">
        <f t="shared" si="10001"/>
        <v>0</v>
      </c>
      <c r="CE227" s="44">
        <f t="shared" si="10002"/>
        <v>0</v>
      </c>
      <c r="CF227" s="44">
        <f t="shared" si="10003"/>
        <v>0</v>
      </c>
      <c r="CG227" s="44">
        <f t="shared" si="10004"/>
        <v>0</v>
      </c>
      <c r="CH227" s="44" t="e">
        <f t="shared" si="10005"/>
        <v>#VALUE!</v>
      </c>
      <c r="CI227" s="44" t="e">
        <f t="shared" si="10006"/>
        <v>#VALUE!</v>
      </c>
      <c r="CJ227" s="44" t="e">
        <f t="shared" si="10007"/>
        <v>#VALUE!</v>
      </c>
      <c r="CK227" s="44" t="e">
        <f t="shared" si="10008"/>
        <v>#VALUE!</v>
      </c>
      <c r="CL227" s="44" t="e">
        <f t="shared" si="10009"/>
        <v>#VALUE!</v>
      </c>
      <c r="CM227" s="44" t="e">
        <f t="shared" si="10010"/>
        <v>#VALUE!</v>
      </c>
      <c r="CN227" s="53"/>
      <c r="CO227" s="83">
        <f t="shared" si="10011"/>
        <v>0</v>
      </c>
      <c r="CP227" s="44">
        <f t="shared" si="10012"/>
        <v>0</v>
      </c>
      <c r="CQ227" s="44">
        <f t="shared" si="10013"/>
        <v>0</v>
      </c>
      <c r="CR227" s="44">
        <f t="shared" si="10014"/>
        <v>0</v>
      </c>
      <c r="CS227" s="44" t="e">
        <f t="shared" si="10015"/>
        <v>#VALUE!</v>
      </c>
      <c r="CT227" s="44" t="e">
        <f t="shared" si="10016"/>
        <v>#VALUE!</v>
      </c>
      <c r="CU227" s="44" t="e">
        <f t="shared" si="10017"/>
        <v>#VALUE!</v>
      </c>
      <c r="CV227" s="44" t="e">
        <f t="shared" si="10018"/>
        <v>#VALUE!</v>
      </c>
      <c r="CW227" s="44" t="e">
        <f t="shared" si="10019"/>
        <v>#VALUE!</v>
      </c>
      <c r="CX227" s="44" t="e">
        <f t="shared" si="10020"/>
        <v>#VALUE!</v>
      </c>
      <c r="CY227" s="53"/>
      <c r="CZ227" s="83">
        <f t="shared" si="10021"/>
        <v>0</v>
      </c>
      <c r="DA227" s="44">
        <f t="shared" si="10022"/>
        <v>0</v>
      </c>
      <c r="DB227" s="44">
        <f t="shared" si="10023"/>
        <v>0</v>
      </c>
      <c r="DC227" s="44">
        <f t="shared" si="10024"/>
        <v>0</v>
      </c>
      <c r="DD227" s="44" t="e">
        <f t="shared" si="10025"/>
        <v>#VALUE!</v>
      </c>
      <c r="DE227" s="44" t="e">
        <f t="shared" si="10026"/>
        <v>#VALUE!</v>
      </c>
      <c r="DF227" s="44" t="e">
        <f t="shared" si="10027"/>
        <v>#VALUE!</v>
      </c>
      <c r="DG227" s="44" t="e">
        <f t="shared" si="10028"/>
        <v>#VALUE!</v>
      </c>
      <c r="DH227" s="44" t="e">
        <f t="shared" si="10029"/>
        <v>#VALUE!</v>
      </c>
      <c r="DI227" s="44" t="e">
        <f t="shared" si="10030"/>
        <v>#VALUE!</v>
      </c>
      <c r="DJ227" s="53"/>
      <c r="DK227" s="83">
        <f t="shared" si="10031"/>
        <v>0</v>
      </c>
      <c r="DL227" s="44">
        <f t="shared" si="10032"/>
        <v>0</v>
      </c>
      <c r="DM227" s="44">
        <f t="shared" si="10033"/>
        <v>0</v>
      </c>
      <c r="DN227" s="44">
        <f t="shared" si="10034"/>
        <v>0</v>
      </c>
      <c r="DO227" s="44" t="e">
        <f t="shared" si="10035"/>
        <v>#VALUE!</v>
      </c>
      <c r="DP227" s="44" t="e">
        <f t="shared" si="10036"/>
        <v>#VALUE!</v>
      </c>
      <c r="DQ227" s="44" t="e">
        <f t="shared" si="10037"/>
        <v>#VALUE!</v>
      </c>
      <c r="DR227" s="44" t="e">
        <f t="shared" si="10038"/>
        <v>#VALUE!</v>
      </c>
      <c r="DS227" s="44" t="e">
        <f t="shared" si="10039"/>
        <v>#VALUE!</v>
      </c>
      <c r="DT227" s="44" t="e">
        <f t="shared" si="10040"/>
        <v>#VALUE!</v>
      </c>
      <c r="DU227" s="53"/>
      <c r="DV227" s="83">
        <f t="shared" si="10041"/>
        <v>0</v>
      </c>
      <c r="DW227" s="44">
        <f t="shared" si="10042"/>
        <v>0</v>
      </c>
      <c r="DX227" s="44">
        <f t="shared" si="10043"/>
        <v>0</v>
      </c>
      <c r="DY227" s="44">
        <f t="shared" si="10044"/>
        <v>0</v>
      </c>
      <c r="DZ227" s="44" t="e">
        <f t="shared" si="10045"/>
        <v>#VALUE!</v>
      </c>
      <c r="EA227" s="44" t="e">
        <f t="shared" si="10046"/>
        <v>#VALUE!</v>
      </c>
      <c r="EB227" s="44" t="e">
        <f t="shared" si="10047"/>
        <v>#VALUE!</v>
      </c>
      <c r="EC227" s="44" t="e">
        <f t="shared" si="10048"/>
        <v>#VALUE!</v>
      </c>
      <c r="ED227" s="44" t="e">
        <f t="shared" si="10049"/>
        <v>#VALUE!</v>
      </c>
      <c r="EE227" s="44" t="e">
        <f t="shared" si="10050"/>
        <v>#VALUE!</v>
      </c>
      <c r="EF227" s="53"/>
      <c r="EG227" s="83">
        <f t="shared" si="10051"/>
        <v>0</v>
      </c>
      <c r="EH227" s="44">
        <f t="shared" si="10052"/>
        <v>0</v>
      </c>
      <c r="EI227" s="44">
        <f t="shared" si="10053"/>
        <v>0</v>
      </c>
      <c r="EJ227" s="44">
        <f t="shared" si="10054"/>
        <v>0</v>
      </c>
      <c r="EK227" s="44" t="e">
        <f t="shared" si="10055"/>
        <v>#VALUE!</v>
      </c>
      <c r="EL227" s="44" t="e">
        <f t="shared" si="10056"/>
        <v>#VALUE!</v>
      </c>
      <c r="EM227" s="44" t="e">
        <f t="shared" si="10057"/>
        <v>#VALUE!</v>
      </c>
      <c r="EN227" s="44" t="e">
        <f t="shared" si="10058"/>
        <v>#VALUE!</v>
      </c>
      <c r="EO227" s="44" t="e">
        <f t="shared" si="10059"/>
        <v>#VALUE!</v>
      </c>
      <c r="EP227" s="44" t="e">
        <f t="shared" si="10060"/>
        <v>#VALUE!</v>
      </c>
      <c r="EQ227" s="53"/>
      <c r="ER227" s="83">
        <f t="shared" si="10061"/>
        <v>0</v>
      </c>
      <c r="ES227" s="44">
        <f t="shared" si="10062"/>
        <v>0</v>
      </c>
      <c r="ET227" s="44">
        <f t="shared" si="10063"/>
        <v>0</v>
      </c>
      <c r="EU227" s="44">
        <f t="shared" si="10064"/>
        <v>0</v>
      </c>
      <c r="EV227" s="44" t="e">
        <f t="shared" si="10065"/>
        <v>#VALUE!</v>
      </c>
      <c r="EW227" s="44" t="e">
        <f t="shared" si="10066"/>
        <v>#VALUE!</v>
      </c>
      <c r="EX227" s="44" t="e">
        <f t="shared" si="10067"/>
        <v>#VALUE!</v>
      </c>
      <c r="EY227" s="44" t="e">
        <f t="shared" si="10068"/>
        <v>#VALUE!</v>
      </c>
      <c r="EZ227" s="44" t="e">
        <f t="shared" si="10069"/>
        <v>#VALUE!</v>
      </c>
      <c r="FA227" s="44" t="e">
        <f t="shared" si="10070"/>
        <v>#VALUE!</v>
      </c>
      <c r="FB227" s="53"/>
      <c r="FC227" s="83">
        <f t="shared" si="10071"/>
        <v>0</v>
      </c>
      <c r="FD227" s="44">
        <f t="shared" si="10072"/>
        <v>0</v>
      </c>
      <c r="FE227" s="44">
        <f t="shared" si="10073"/>
        <v>0</v>
      </c>
      <c r="FF227" s="44">
        <f t="shared" si="10074"/>
        <v>0</v>
      </c>
      <c r="FG227" s="44" t="e">
        <f t="shared" si="10075"/>
        <v>#VALUE!</v>
      </c>
      <c r="FH227" s="44" t="e">
        <f t="shared" si="10076"/>
        <v>#VALUE!</v>
      </c>
      <c r="FI227" s="44" t="e">
        <f t="shared" si="10077"/>
        <v>#VALUE!</v>
      </c>
      <c r="FJ227" s="44" t="e">
        <f t="shared" si="10078"/>
        <v>#VALUE!</v>
      </c>
      <c r="FK227" s="44" t="e">
        <f t="shared" si="10079"/>
        <v>#VALUE!</v>
      </c>
      <c r="FL227" s="44" t="e">
        <f t="shared" si="10080"/>
        <v>#VALUE!</v>
      </c>
      <c r="FM227" s="53"/>
      <c r="FN227" s="83">
        <f t="shared" si="10081"/>
        <v>0</v>
      </c>
      <c r="FO227" s="44">
        <f t="shared" si="10082"/>
        <v>0</v>
      </c>
      <c r="FP227" s="44">
        <f t="shared" si="10083"/>
        <v>0</v>
      </c>
      <c r="FQ227" s="44">
        <f t="shared" si="10084"/>
        <v>0</v>
      </c>
      <c r="FR227" s="44" t="e">
        <f t="shared" si="10085"/>
        <v>#VALUE!</v>
      </c>
      <c r="FS227" s="44" t="e">
        <f t="shared" si="10086"/>
        <v>#VALUE!</v>
      </c>
      <c r="FT227" s="44" t="e">
        <f t="shared" si="10087"/>
        <v>#VALUE!</v>
      </c>
      <c r="FU227" s="44" t="e">
        <f t="shared" si="10088"/>
        <v>#VALUE!</v>
      </c>
      <c r="FV227" s="44" t="e">
        <f t="shared" si="10089"/>
        <v>#VALUE!</v>
      </c>
      <c r="FW227" s="44" t="e">
        <f t="shared" si="10090"/>
        <v>#VALUE!</v>
      </c>
      <c r="FX227" s="53"/>
      <c r="FY227" s="83">
        <f t="shared" si="10091"/>
        <v>0</v>
      </c>
      <c r="FZ227" s="44">
        <f t="shared" si="10092"/>
        <v>0</v>
      </c>
      <c r="GA227" s="44">
        <f t="shared" si="10093"/>
        <v>0</v>
      </c>
      <c r="GB227" s="44">
        <f t="shared" si="10094"/>
        <v>0</v>
      </c>
      <c r="GC227" s="44" t="e">
        <f t="shared" si="10095"/>
        <v>#VALUE!</v>
      </c>
      <c r="GD227" s="44" t="e">
        <f t="shared" si="10096"/>
        <v>#VALUE!</v>
      </c>
      <c r="GE227" s="44" t="e">
        <f t="shared" si="10097"/>
        <v>#VALUE!</v>
      </c>
      <c r="GF227" s="44" t="e">
        <f t="shared" si="10098"/>
        <v>#VALUE!</v>
      </c>
      <c r="GG227" s="44" t="e">
        <f t="shared" si="10099"/>
        <v>#VALUE!</v>
      </c>
      <c r="GH227" s="44" t="e">
        <f t="shared" si="10100"/>
        <v>#VALUE!</v>
      </c>
      <c r="GI227" s="53"/>
      <c r="GJ227" s="83">
        <f t="shared" si="10101"/>
        <v>0</v>
      </c>
      <c r="GK227" s="44">
        <f t="shared" si="10102"/>
        <v>0</v>
      </c>
      <c r="GL227" s="44">
        <f t="shared" si="10103"/>
        <v>0</v>
      </c>
      <c r="GM227" s="44">
        <f t="shared" si="10104"/>
        <v>0</v>
      </c>
      <c r="GN227" s="44" t="e">
        <f t="shared" si="10105"/>
        <v>#VALUE!</v>
      </c>
      <c r="GO227" s="44" t="e">
        <f t="shared" si="10106"/>
        <v>#VALUE!</v>
      </c>
      <c r="GP227" s="44" t="e">
        <f t="shared" si="10107"/>
        <v>#VALUE!</v>
      </c>
      <c r="GQ227" s="44" t="e">
        <f t="shared" si="10108"/>
        <v>#VALUE!</v>
      </c>
      <c r="GR227" s="44" t="e">
        <f t="shared" si="10109"/>
        <v>#VALUE!</v>
      </c>
      <c r="GS227" s="44" t="e">
        <f t="shared" si="10110"/>
        <v>#VALUE!</v>
      </c>
      <c r="GT227" s="53"/>
      <c r="GU227" s="83">
        <f t="shared" si="10111"/>
        <v>0</v>
      </c>
      <c r="GV227" s="44">
        <f t="shared" si="10112"/>
        <v>0</v>
      </c>
      <c r="GW227" s="44">
        <f t="shared" si="10113"/>
        <v>0</v>
      </c>
      <c r="GX227" s="44">
        <f t="shared" si="10114"/>
        <v>0</v>
      </c>
      <c r="GY227" s="44" t="e">
        <f t="shared" si="10115"/>
        <v>#VALUE!</v>
      </c>
      <c r="GZ227" s="44" t="e">
        <f t="shared" si="10116"/>
        <v>#VALUE!</v>
      </c>
      <c r="HA227" s="44" t="e">
        <f t="shared" si="10117"/>
        <v>#VALUE!</v>
      </c>
      <c r="HB227" s="44" t="e">
        <f t="shared" si="10118"/>
        <v>#VALUE!</v>
      </c>
      <c r="HC227" s="44" t="e">
        <f t="shared" si="10119"/>
        <v>#VALUE!</v>
      </c>
      <c r="HD227" s="44" t="e">
        <f t="shared" si="10120"/>
        <v>#VALUE!</v>
      </c>
      <c r="HE227" s="53"/>
      <c r="HF227" s="83">
        <f t="shared" si="10121"/>
        <v>0</v>
      </c>
      <c r="HG227" s="44">
        <f t="shared" si="10122"/>
        <v>0</v>
      </c>
      <c r="HH227" s="44">
        <f t="shared" si="10123"/>
        <v>0</v>
      </c>
      <c r="HI227" s="44">
        <f t="shared" si="10124"/>
        <v>0</v>
      </c>
      <c r="HJ227" s="44" t="e">
        <f t="shared" si="10125"/>
        <v>#VALUE!</v>
      </c>
      <c r="HK227" s="44" t="e">
        <f t="shared" si="10126"/>
        <v>#VALUE!</v>
      </c>
      <c r="HL227" s="44" t="e">
        <f t="shared" si="10127"/>
        <v>#VALUE!</v>
      </c>
      <c r="HM227" s="44" t="e">
        <f t="shared" si="10128"/>
        <v>#VALUE!</v>
      </c>
      <c r="HN227" s="44" t="e">
        <f t="shared" si="10129"/>
        <v>#VALUE!</v>
      </c>
      <c r="HO227" s="44" t="e">
        <f t="shared" si="10130"/>
        <v>#VALUE!</v>
      </c>
      <c r="HP227" s="53"/>
      <c r="HQ227" s="83">
        <f t="shared" si="10131"/>
        <v>0</v>
      </c>
      <c r="HR227" s="44">
        <f t="shared" si="10132"/>
        <v>0</v>
      </c>
      <c r="HS227" s="44">
        <f t="shared" si="10133"/>
        <v>0</v>
      </c>
      <c r="HT227" s="44">
        <f t="shared" si="10134"/>
        <v>0</v>
      </c>
      <c r="HU227" s="44" t="e">
        <f t="shared" si="10135"/>
        <v>#VALUE!</v>
      </c>
      <c r="HV227" s="44" t="e">
        <f t="shared" si="10136"/>
        <v>#VALUE!</v>
      </c>
      <c r="HW227" s="44" t="e">
        <f t="shared" si="10137"/>
        <v>#VALUE!</v>
      </c>
      <c r="HX227" s="44" t="e">
        <f t="shared" si="10138"/>
        <v>#VALUE!</v>
      </c>
      <c r="HY227" s="44" t="e">
        <f t="shared" si="10139"/>
        <v>#VALUE!</v>
      </c>
      <c r="HZ227" s="44" t="e">
        <f t="shared" si="10140"/>
        <v>#VALUE!</v>
      </c>
      <c r="IA227" s="53"/>
      <c r="IB227" s="83">
        <f t="shared" si="10141"/>
        <v>0</v>
      </c>
      <c r="IC227" s="44">
        <f t="shared" si="10142"/>
        <v>0</v>
      </c>
      <c r="ID227" s="44">
        <f t="shared" si="10143"/>
        <v>0</v>
      </c>
      <c r="IE227" s="44">
        <f t="shared" si="10144"/>
        <v>0</v>
      </c>
      <c r="IF227" s="44" t="e">
        <f t="shared" si="10145"/>
        <v>#VALUE!</v>
      </c>
      <c r="IG227" s="44" t="e">
        <f t="shared" si="10146"/>
        <v>#VALUE!</v>
      </c>
      <c r="IH227" s="44" t="e">
        <f t="shared" si="10147"/>
        <v>#VALUE!</v>
      </c>
      <c r="II227" s="44" t="e">
        <f t="shared" si="10148"/>
        <v>#VALUE!</v>
      </c>
      <c r="IJ227" s="44" t="e">
        <f t="shared" si="10149"/>
        <v>#VALUE!</v>
      </c>
      <c r="IK227" s="44" t="e">
        <f t="shared" si="10150"/>
        <v>#VALUE!</v>
      </c>
      <c r="IL227" s="53"/>
      <c r="IM227" s="83">
        <f t="shared" si="10151"/>
        <v>0</v>
      </c>
      <c r="IN227" s="44">
        <f t="shared" si="10152"/>
        <v>0</v>
      </c>
      <c r="IO227" s="44">
        <f t="shared" si="10153"/>
        <v>0</v>
      </c>
      <c r="IP227" s="44">
        <f t="shared" si="10154"/>
        <v>0</v>
      </c>
      <c r="IQ227" s="44" t="e">
        <f t="shared" si="10155"/>
        <v>#VALUE!</v>
      </c>
      <c r="IR227" s="44" t="e">
        <f t="shared" si="10156"/>
        <v>#VALUE!</v>
      </c>
      <c r="IS227" s="44" t="e">
        <f t="shared" si="10157"/>
        <v>#VALUE!</v>
      </c>
      <c r="IT227" s="44" t="e">
        <f t="shared" si="10158"/>
        <v>#VALUE!</v>
      </c>
      <c r="IU227" s="44" t="e">
        <f t="shared" si="10159"/>
        <v>#VALUE!</v>
      </c>
      <c r="IV227" s="44" t="e">
        <f t="shared" si="10160"/>
        <v>#VALUE!</v>
      </c>
      <c r="IW227" s="53"/>
      <c r="IX227" s="83">
        <f t="shared" si="10161"/>
        <v>0</v>
      </c>
      <c r="IY227" s="44">
        <f t="shared" si="10162"/>
        <v>0</v>
      </c>
      <c r="IZ227" s="44">
        <f t="shared" si="10163"/>
        <v>0</v>
      </c>
      <c r="JA227" s="44">
        <f t="shared" si="10164"/>
        <v>0</v>
      </c>
      <c r="JB227" s="44" t="e">
        <f t="shared" si="10165"/>
        <v>#VALUE!</v>
      </c>
      <c r="JC227" s="44" t="e">
        <f t="shared" si="10166"/>
        <v>#VALUE!</v>
      </c>
      <c r="JD227" s="44" t="e">
        <f t="shared" si="10167"/>
        <v>#VALUE!</v>
      </c>
      <c r="JE227" s="44" t="e">
        <f t="shared" si="10168"/>
        <v>#VALUE!</v>
      </c>
      <c r="JF227" s="44" t="e">
        <f t="shared" si="10169"/>
        <v>#VALUE!</v>
      </c>
      <c r="JG227" s="44" t="e">
        <f t="shared" si="10170"/>
        <v>#VALUE!</v>
      </c>
      <c r="JH227" s="53"/>
      <c r="JI227" s="83">
        <f t="shared" si="10171"/>
        <v>0</v>
      </c>
      <c r="JJ227" s="44">
        <f t="shared" si="10172"/>
        <v>0</v>
      </c>
      <c r="JK227" s="44">
        <f t="shared" si="10173"/>
        <v>0</v>
      </c>
      <c r="JL227" s="44">
        <f t="shared" si="10174"/>
        <v>0</v>
      </c>
      <c r="JM227" s="44" t="e">
        <f t="shared" si="10175"/>
        <v>#VALUE!</v>
      </c>
      <c r="JN227" s="44" t="e">
        <f t="shared" si="10176"/>
        <v>#VALUE!</v>
      </c>
      <c r="JO227" s="44" t="e">
        <f t="shared" si="10177"/>
        <v>#VALUE!</v>
      </c>
      <c r="JP227" s="44" t="e">
        <f t="shared" si="10178"/>
        <v>#VALUE!</v>
      </c>
      <c r="JQ227" s="44" t="e">
        <f t="shared" si="10179"/>
        <v>#VALUE!</v>
      </c>
      <c r="JR227" s="44" t="e">
        <f t="shared" si="10180"/>
        <v>#VALUE!</v>
      </c>
      <c r="JS227" s="53"/>
      <c r="JT227" s="83">
        <f t="shared" si="10181"/>
        <v>0</v>
      </c>
      <c r="JU227" s="44">
        <f t="shared" si="10182"/>
        <v>0</v>
      </c>
      <c r="JV227" s="44">
        <f t="shared" si="10183"/>
        <v>0</v>
      </c>
      <c r="JW227" s="44">
        <f t="shared" si="10184"/>
        <v>0</v>
      </c>
      <c r="JX227" s="44" t="e">
        <f t="shared" si="10185"/>
        <v>#VALUE!</v>
      </c>
      <c r="JY227" s="44" t="e">
        <f t="shared" si="10186"/>
        <v>#VALUE!</v>
      </c>
      <c r="JZ227" s="44" t="e">
        <f t="shared" si="10187"/>
        <v>#VALUE!</v>
      </c>
      <c r="KA227" s="44" t="e">
        <f t="shared" si="10188"/>
        <v>#VALUE!</v>
      </c>
      <c r="KB227" s="44" t="e">
        <f t="shared" si="10189"/>
        <v>#VALUE!</v>
      </c>
      <c r="KC227" s="44" t="e">
        <f t="shared" si="10190"/>
        <v>#VALUE!</v>
      </c>
      <c r="KD227" s="53"/>
      <c r="KE227" s="83">
        <f t="shared" si="10191"/>
        <v>0</v>
      </c>
      <c r="KF227" s="44">
        <f t="shared" si="10192"/>
        <v>0</v>
      </c>
      <c r="KG227" s="44">
        <f t="shared" si="10193"/>
        <v>0</v>
      </c>
      <c r="KH227" s="44">
        <f t="shared" si="10194"/>
        <v>0</v>
      </c>
      <c r="KI227" s="44" t="e">
        <f t="shared" si="10195"/>
        <v>#VALUE!</v>
      </c>
      <c r="KJ227" s="44" t="e">
        <f t="shared" si="10196"/>
        <v>#VALUE!</v>
      </c>
      <c r="KK227" s="44" t="e">
        <f t="shared" si="10197"/>
        <v>#VALUE!</v>
      </c>
      <c r="KL227" s="44" t="e">
        <f t="shared" si="10198"/>
        <v>#VALUE!</v>
      </c>
      <c r="KM227" s="44" t="e">
        <f t="shared" si="10199"/>
        <v>#VALUE!</v>
      </c>
      <c r="KN227" s="44" t="e">
        <f t="shared" si="10200"/>
        <v>#VALUE!</v>
      </c>
      <c r="KO227" s="53"/>
      <c r="KP227" s="83">
        <f t="shared" si="10201"/>
        <v>0</v>
      </c>
      <c r="KQ227" s="44">
        <f t="shared" si="10202"/>
        <v>0</v>
      </c>
      <c r="KR227" s="44">
        <f t="shared" si="10203"/>
        <v>0</v>
      </c>
      <c r="KS227" s="44">
        <f t="shared" si="10204"/>
        <v>0</v>
      </c>
      <c r="KT227" s="44" t="e">
        <f t="shared" si="10205"/>
        <v>#VALUE!</v>
      </c>
      <c r="KU227" s="44" t="e">
        <f t="shared" si="10206"/>
        <v>#VALUE!</v>
      </c>
      <c r="KV227" s="44" t="e">
        <f t="shared" si="10207"/>
        <v>#VALUE!</v>
      </c>
      <c r="KW227" s="44" t="e">
        <f t="shared" si="10208"/>
        <v>#VALUE!</v>
      </c>
      <c r="KX227" s="44" t="e">
        <f t="shared" si="10209"/>
        <v>#VALUE!</v>
      </c>
      <c r="KY227" s="44" t="e">
        <f t="shared" si="10210"/>
        <v>#VALUE!</v>
      </c>
      <c r="KZ227" s="53"/>
      <c r="LA227" s="83">
        <f t="shared" si="10211"/>
        <v>0</v>
      </c>
      <c r="LB227" s="44">
        <f t="shared" si="10212"/>
        <v>0</v>
      </c>
      <c r="LC227" s="44">
        <f t="shared" si="10213"/>
        <v>0</v>
      </c>
      <c r="LD227" s="44">
        <f t="shared" si="10214"/>
        <v>0</v>
      </c>
      <c r="LE227" s="44" t="e">
        <f t="shared" si="10215"/>
        <v>#VALUE!</v>
      </c>
      <c r="LF227" s="44" t="e">
        <f t="shared" si="10216"/>
        <v>#VALUE!</v>
      </c>
      <c r="LG227" s="44" t="e">
        <f t="shared" si="10217"/>
        <v>#VALUE!</v>
      </c>
      <c r="LH227" s="44" t="e">
        <f t="shared" si="10218"/>
        <v>#VALUE!</v>
      </c>
      <c r="LI227" s="44" t="e">
        <f t="shared" si="10219"/>
        <v>#VALUE!</v>
      </c>
      <c r="LJ227" s="44" t="e">
        <f t="shared" si="10220"/>
        <v>#VALUE!</v>
      </c>
      <c r="LK227" s="53"/>
      <c r="LL227" s="83">
        <f t="shared" si="10221"/>
        <v>0</v>
      </c>
      <c r="LM227" s="44">
        <f t="shared" si="10222"/>
        <v>0</v>
      </c>
      <c r="LN227" s="44">
        <f t="shared" si="10223"/>
        <v>0</v>
      </c>
      <c r="LO227" s="44">
        <f t="shared" si="10224"/>
        <v>0</v>
      </c>
      <c r="LP227" s="44" t="e">
        <f t="shared" si="10225"/>
        <v>#VALUE!</v>
      </c>
      <c r="LQ227" s="44" t="e">
        <f t="shared" si="10226"/>
        <v>#VALUE!</v>
      </c>
      <c r="LR227" s="44" t="e">
        <f t="shared" si="10227"/>
        <v>#VALUE!</v>
      </c>
      <c r="LS227" s="44" t="e">
        <f t="shared" si="10228"/>
        <v>#VALUE!</v>
      </c>
      <c r="LT227" s="44" t="e">
        <f t="shared" si="10229"/>
        <v>#VALUE!</v>
      </c>
      <c r="LU227" s="44" t="e">
        <f t="shared" si="10230"/>
        <v>#VALUE!</v>
      </c>
      <c r="LV227" s="53"/>
      <c r="LW227" s="83">
        <f t="shared" si="10231"/>
        <v>0</v>
      </c>
      <c r="LX227" s="44">
        <f t="shared" si="10232"/>
        <v>0</v>
      </c>
      <c r="LY227" s="44">
        <f t="shared" si="10233"/>
        <v>0</v>
      </c>
      <c r="LZ227" s="44">
        <f t="shared" si="10234"/>
        <v>0</v>
      </c>
      <c r="MA227" s="44" t="e">
        <f t="shared" si="10235"/>
        <v>#VALUE!</v>
      </c>
      <c r="MB227" s="44" t="e">
        <f t="shared" si="10236"/>
        <v>#VALUE!</v>
      </c>
      <c r="MC227" s="44" t="e">
        <f t="shared" si="10237"/>
        <v>#VALUE!</v>
      </c>
      <c r="MD227" s="44" t="e">
        <f t="shared" si="10238"/>
        <v>#VALUE!</v>
      </c>
      <c r="ME227" s="44" t="e">
        <f t="shared" si="10239"/>
        <v>#VALUE!</v>
      </c>
      <c r="MF227" s="44" t="e">
        <f t="shared" si="10240"/>
        <v>#VALUE!</v>
      </c>
      <c r="MG227" s="53"/>
      <c r="MH227" s="83">
        <f t="shared" si="10241"/>
        <v>0</v>
      </c>
      <c r="MI227" s="44">
        <f t="shared" si="10242"/>
        <v>0</v>
      </c>
      <c r="MJ227" s="44">
        <f t="shared" si="10243"/>
        <v>0</v>
      </c>
      <c r="MK227" s="44">
        <f t="shared" si="10244"/>
        <v>0</v>
      </c>
      <c r="ML227" s="44" t="e">
        <f t="shared" si="10245"/>
        <v>#VALUE!</v>
      </c>
      <c r="MM227" s="44" t="e">
        <f t="shared" si="10246"/>
        <v>#VALUE!</v>
      </c>
      <c r="MN227" s="44" t="e">
        <f t="shared" si="10247"/>
        <v>#VALUE!</v>
      </c>
      <c r="MO227" s="44" t="e">
        <f t="shared" si="10248"/>
        <v>#VALUE!</v>
      </c>
      <c r="MP227" s="44" t="e">
        <f t="shared" si="10249"/>
        <v>#VALUE!</v>
      </c>
      <c r="MQ227" s="44" t="e">
        <f t="shared" si="10250"/>
        <v>#VALUE!</v>
      </c>
      <c r="MR227" s="53"/>
      <c r="MS227" s="83">
        <f t="shared" si="10251"/>
        <v>0</v>
      </c>
      <c r="MT227" s="44">
        <f t="shared" si="10252"/>
        <v>0</v>
      </c>
      <c r="MU227" s="44">
        <f t="shared" si="10253"/>
        <v>0</v>
      </c>
      <c r="MV227" s="44">
        <f t="shared" si="10254"/>
        <v>0</v>
      </c>
      <c r="MW227" s="44" t="e">
        <f t="shared" si="10255"/>
        <v>#VALUE!</v>
      </c>
      <c r="MX227" s="44" t="e">
        <f t="shared" si="10256"/>
        <v>#VALUE!</v>
      </c>
      <c r="MY227" s="44" t="e">
        <f t="shared" si="10257"/>
        <v>#VALUE!</v>
      </c>
      <c r="MZ227" s="44" t="e">
        <f t="shared" si="10258"/>
        <v>#VALUE!</v>
      </c>
      <c r="NA227" s="44" t="e">
        <f t="shared" si="10259"/>
        <v>#VALUE!</v>
      </c>
      <c r="NB227" s="44" t="e">
        <f t="shared" si="10260"/>
        <v>#VALUE!</v>
      </c>
      <c r="NC227" s="53"/>
      <c r="ND227" s="83">
        <f t="shared" si="10261"/>
        <v>0</v>
      </c>
      <c r="NE227" s="44">
        <f t="shared" si="10262"/>
        <v>0</v>
      </c>
      <c r="NF227" s="44">
        <f t="shared" si="10263"/>
        <v>0</v>
      </c>
      <c r="NG227" s="44">
        <f t="shared" si="10264"/>
        <v>0</v>
      </c>
      <c r="NH227" s="44" t="e">
        <f t="shared" si="10265"/>
        <v>#VALUE!</v>
      </c>
      <c r="NI227" s="44" t="e">
        <f t="shared" si="10266"/>
        <v>#VALUE!</v>
      </c>
      <c r="NJ227" s="44" t="e">
        <f t="shared" si="10267"/>
        <v>#VALUE!</v>
      </c>
      <c r="NK227" s="44" t="e">
        <f t="shared" si="10268"/>
        <v>#VALUE!</v>
      </c>
      <c r="NL227" s="44" t="e">
        <f t="shared" si="10269"/>
        <v>#VALUE!</v>
      </c>
      <c r="NM227" s="44" t="e">
        <f t="shared" si="10270"/>
        <v>#VALUE!</v>
      </c>
      <c r="NN227" s="53"/>
      <c r="NO227" s="83">
        <f t="shared" si="10271"/>
        <v>0</v>
      </c>
      <c r="NP227" s="44">
        <f t="shared" si="10272"/>
        <v>0</v>
      </c>
      <c r="NQ227" s="44">
        <f t="shared" si="10273"/>
        <v>0</v>
      </c>
      <c r="NR227" s="44">
        <f t="shared" si="10274"/>
        <v>0</v>
      </c>
      <c r="NS227" s="44" t="e">
        <f t="shared" si="10275"/>
        <v>#VALUE!</v>
      </c>
      <c r="NT227" s="44" t="e">
        <f t="shared" si="10276"/>
        <v>#VALUE!</v>
      </c>
      <c r="NU227" s="44" t="e">
        <f t="shared" si="10277"/>
        <v>#VALUE!</v>
      </c>
      <c r="NV227" s="44" t="e">
        <f t="shared" si="10278"/>
        <v>#VALUE!</v>
      </c>
      <c r="NW227" s="44" t="e">
        <f t="shared" si="10279"/>
        <v>#VALUE!</v>
      </c>
      <c r="NX227" s="44" t="e">
        <f t="shared" si="10280"/>
        <v>#VALUE!</v>
      </c>
      <c r="NY227" s="53"/>
      <c r="NZ227" s="83">
        <f t="shared" si="10281"/>
        <v>0</v>
      </c>
      <c r="OA227" s="44">
        <f t="shared" si="10282"/>
        <v>0</v>
      </c>
      <c r="OB227" s="44">
        <f t="shared" si="10283"/>
        <v>0</v>
      </c>
      <c r="OC227" s="44">
        <f t="shared" si="10284"/>
        <v>0</v>
      </c>
      <c r="OD227" s="44" t="e">
        <f t="shared" si="10285"/>
        <v>#VALUE!</v>
      </c>
      <c r="OE227" s="44" t="e">
        <f t="shared" si="10286"/>
        <v>#VALUE!</v>
      </c>
      <c r="OF227" s="44" t="e">
        <f t="shared" si="10287"/>
        <v>#VALUE!</v>
      </c>
      <c r="OG227" s="44" t="e">
        <f t="shared" si="10288"/>
        <v>#VALUE!</v>
      </c>
      <c r="OH227" s="44" t="e">
        <f t="shared" si="10289"/>
        <v>#VALUE!</v>
      </c>
      <c r="OI227" s="44" t="e">
        <f t="shared" si="10290"/>
        <v>#VALUE!</v>
      </c>
      <c r="OJ227" s="53"/>
      <c r="OK227" s="83">
        <f t="shared" si="10291"/>
        <v>0</v>
      </c>
      <c r="OL227" s="44">
        <f t="shared" si="10292"/>
        <v>0</v>
      </c>
      <c r="OM227" s="44">
        <f t="shared" si="10293"/>
        <v>0</v>
      </c>
      <c r="ON227" s="44">
        <f t="shared" si="10294"/>
        <v>0</v>
      </c>
      <c r="OO227" s="44" t="e">
        <f t="shared" si="10295"/>
        <v>#VALUE!</v>
      </c>
      <c r="OP227" s="44" t="e">
        <f t="shared" si="10296"/>
        <v>#VALUE!</v>
      </c>
      <c r="OQ227" s="44" t="e">
        <f t="shared" si="10297"/>
        <v>#VALUE!</v>
      </c>
      <c r="OR227" s="44" t="e">
        <f t="shared" si="10298"/>
        <v>#VALUE!</v>
      </c>
      <c r="OS227" s="44" t="e">
        <f t="shared" si="10299"/>
        <v>#VALUE!</v>
      </c>
      <c r="OT227" s="44" t="e">
        <f t="shared" si="10300"/>
        <v>#VALUE!</v>
      </c>
      <c r="OU227" s="53"/>
      <c r="OV227" s="83">
        <f t="shared" si="10301"/>
        <v>0</v>
      </c>
      <c r="OW227" s="44">
        <f t="shared" si="10302"/>
        <v>0</v>
      </c>
      <c r="OX227" s="44">
        <f t="shared" si="10303"/>
        <v>0</v>
      </c>
      <c r="OY227" s="44">
        <f t="shared" si="10304"/>
        <v>0</v>
      </c>
      <c r="OZ227" s="44" t="e">
        <f t="shared" si="10305"/>
        <v>#VALUE!</v>
      </c>
      <c r="PA227" s="44" t="e">
        <f t="shared" si="10306"/>
        <v>#VALUE!</v>
      </c>
      <c r="PB227" s="44" t="e">
        <f t="shared" si="10307"/>
        <v>#VALUE!</v>
      </c>
      <c r="PC227" s="44" t="e">
        <f t="shared" si="10308"/>
        <v>#VALUE!</v>
      </c>
      <c r="PD227" s="44" t="e">
        <f t="shared" si="10309"/>
        <v>#VALUE!</v>
      </c>
      <c r="PE227" s="44" t="e">
        <f t="shared" si="10310"/>
        <v>#VALUE!</v>
      </c>
      <c r="PF227" s="53"/>
      <c r="PG227" s="83">
        <f t="shared" si="10311"/>
        <v>0</v>
      </c>
      <c r="PH227" s="44">
        <f t="shared" si="10312"/>
        <v>0</v>
      </c>
      <c r="PI227" s="44">
        <f t="shared" si="10313"/>
        <v>0</v>
      </c>
      <c r="PJ227" s="44">
        <f t="shared" si="10314"/>
        <v>0</v>
      </c>
      <c r="PK227" s="44" t="e">
        <f t="shared" si="10315"/>
        <v>#VALUE!</v>
      </c>
      <c r="PL227" s="44" t="e">
        <f t="shared" si="10316"/>
        <v>#VALUE!</v>
      </c>
      <c r="PM227" s="44" t="e">
        <f t="shared" si="10317"/>
        <v>#VALUE!</v>
      </c>
      <c r="PN227" s="44" t="e">
        <f t="shared" si="10318"/>
        <v>#VALUE!</v>
      </c>
      <c r="PO227" s="44" t="e">
        <f t="shared" si="10319"/>
        <v>#VALUE!</v>
      </c>
      <c r="PP227" s="44" t="e">
        <f t="shared" si="10320"/>
        <v>#VALUE!</v>
      </c>
      <c r="PQ227" s="53"/>
      <c r="PR227" s="83">
        <f t="shared" si="10321"/>
        <v>0</v>
      </c>
      <c r="PS227" s="44">
        <f t="shared" si="10322"/>
        <v>0</v>
      </c>
      <c r="PT227" s="44">
        <f t="shared" si="10323"/>
        <v>0</v>
      </c>
      <c r="PU227" s="44">
        <f t="shared" si="10324"/>
        <v>0</v>
      </c>
      <c r="PV227" s="44" t="e">
        <f t="shared" si="10325"/>
        <v>#VALUE!</v>
      </c>
      <c r="PW227" s="44" t="e">
        <f t="shared" si="10326"/>
        <v>#VALUE!</v>
      </c>
      <c r="PX227" s="44" t="e">
        <f t="shared" si="10327"/>
        <v>#VALUE!</v>
      </c>
      <c r="PY227" s="44" t="e">
        <f t="shared" si="10328"/>
        <v>#VALUE!</v>
      </c>
      <c r="PZ227" s="44" t="e">
        <f t="shared" si="10329"/>
        <v>#VALUE!</v>
      </c>
      <c r="QA227" s="44" t="e">
        <f t="shared" si="10330"/>
        <v>#VALUE!</v>
      </c>
    </row>
    <row r="228" spans="1:443" x14ac:dyDescent="0.25">
      <c r="A228" s="42" t="s">
        <v>22</v>
      </c>
      <c r="B228" s="84"/>
      <c r="C228" s="53"/>
      <c r="D228" s="43"/>
      <c r="E228" s="83">
        <f t="shared" si="10331"/>
        <v>0</v>
      </c>
      <c r="F228" s="44">
        <f t="shared" si="10332"/>
        <v>0</v>
      </c>
      <c r="G228" s="44">
        <f t="shared" si="9939"/>
        <v>0</v>
      </c>
      <c r="H228" s="44">
        <f t="shared" si="9940"/>
        <v>0</v>
      </c>
      <c r="I228" s="44">
        <f t="shared" si="9941"/>
        <v>0</v>
      </c>
      <c r="J228" s="44">
        <f t="shared" si="9942"/>
        <v>0</v>
      </c>
      <c r="K228" s="44">
        <f t="shared" si="9943"/>
        <v>0</v>
      </c>
      <c r="L228" s="44">
        <f t="shared" si="9944"/>
        <v>0</v>
      </c>
      <c r="M228" s="44">
        <f t="shared" si="9945"/>
        <v>0</v>
      </c>
      <c r="N228" s="44">
        <f t="shared" si="9946"/>
        <v>0</v>
      </c>
      <c r="O228" s="53"/>
      <c r="P228" s="83">
        <f t="shared" si="10333"/>
        <v>0</v>
      </c>
      <c r="Q228" s="44">
        <f t="shared" si="10334"/>
        <v>0</v>
      </c>
      <c r="R228" s="44">
        <f t="shared" si="9947"/>
        <v>0</v>
      </c>
      <c r="S228" s="44">
        <f t="shared" si="9948"/>
        <v>0</v>
      </c>
      <c r="T228" s="44" t="e">
        <f t="shared" si="9949"/>
        <v>#VALUE!</v>
      </c>
      <c r="U228" s="44" t="e">
        <f t="shared" si="9950"/>
        <v>#VALUE!</v>
      </c>
      <c r="V228" s="44" t="e">
        <f t="shared" si="9951"/>
        <v>#VALUE!</v>
      </c>
      <c r="W228" s="44" t="e">
        <f t="shared" si="9952"/>
        <v>#VALUE!</v>
      </c>
      <c r="X228" s="44" t="e">
        <f t="shared" si="9953"/>
        <v>#VALUE!</v>
      </c>
      <c r="Y228" s="44" t="e">
        <f t="shared" si="9954"/>
        <v>#VALUE!</v>
      </c>
      <c r="Z228" s="53"/>
      <c r="AA228" s="83">
        <f t="shared" si="10335"/>
        <v>0</v>
      </c>
      <c r="AB228" s="44">
        <f t="shared" si="10336"/>
        <v>0</v>
      </c>
      <c r="AC228" s="44">
        <f t="shared" si="9955"/>
        <v>0</v>
      </c>
      <c r="AD228" s="44">
        <f t="shared" si="9956"/>
        <v>0</v>
      </c>
      <c r="AE228" s="44" t="e">
        <f t="shared" si="9957"/>
        <v>#VALUE!</v>
      </c>
      <c r="AF228" s="44" t="e">
        <f t="shared" si="9958"/>
        <v>#VALUE!</v>
      </c>
      <c r="AG228" s="44" t="e">
        <f t="shared" si="9959"/>
        <v>#VALUE!</v>
      </c>
      <c r="AH228" s="44" t="e">
        <f t="shared" si="9960"/>
        <v>#VALUE!</v>
      </c>
      <c r="AI228" s="44" t="e">
        <f t="shared" si="9961"/>
        <v>#VALUE!</v>
      </c>
      <c r="AJ228" s="44" t="e">
        <f t="shared" si="9962"/>
        <v>#VALUE!</v>
      </c>
      <c r="AK228" s="53"/>
      <c r="AL228" s="83">
        <f t="shared" si="10337"/>
        <v>0</v>
      </c>
      <c r="AM228" s="44">
        <f t="shared" si="10338"/>
        <v>0</v>
      </c>
      <c r="AN228" s="44">
        <f t="shared" si="9963"/>
        <v>0</v>
      </c>
      <c r="AO228" s="44">
        <f t="shared" si="9964"/>
        <v>0</v>
      </c>
      <c r="AP228" s="44" t="e">
        <f t="shared" si="9965"/>
        <v>#VALUE!</v>
      </c>
      <c r="AQ228" s="44" t="e">
        <f t="shared" si="9966"/>
        <v>#VALUE!</v>
      </c>
      <c r="AR228" s="44" t="e">
        <f t="shared" si="9967"/>
        <v>#VALUE!</v>
      </c>
      <c r="AS228" s="44" t="e">
        <f t="shared" si="9968"/>
        <v>#VALUE!</v>
      </c>
      <c r="AT228" s="44" t="e">
        <f t="shared" si="9969"/>
        <v>#VALUE!</v>
      </c>
      <c r="AU228" s="44" t="e">
        <f t="shared" si="9970"/>
        <v>#VALUE!</v>
      </c>
      <c r="AV228" s="53"/>
      <c r="AW228" s="83">
        <f t="shared" si="9971"/>
        <v>0</v>
      </c>
      <c r="AX228" s="44">
        <f t="shared" si="9972"/>
        <v>0</v>
      </c>
      <c r="AY228" s="44">
        <f t="shared" si="9973"/>
        <v>0</v>
      </c>
      <c r="AZ228" s="44">
        <f t="shared" si="9974"/>
        <v>0</v>
      </c>
      <c r="BA228" s="44" t="e">
        <f t="shared" si="9975"/>
        <v>#VALUE!</v>
      </c>
      <c r="BB228" s="44" t="e">
        <f t="shared" si="9976"/>
        <v>#VALUE!</v>
      </c>
      <c r="BC228" s="44" t="e">
        <f t="shared" si="9977"/>
        <v>#VALUE!</v>
      </c>
      <c r="BD228" s="44" t="e">
        <f t="shared" si="9978"/>
        <v>#VALUE!</v>
      </c>
      <c r="BE228" s="44" t="e">
        <f t="shared" si="9979"/>
        <v>#VALUE!</v>
      </c>
      <c r="BF228" s="44" t="e">
        <f t="shared" si="9980"/>
        <v>#VALUE!</v>
      </c>
      <c r="BG228" s="53"/>
      <c r="BH228" s="83">
        <f t="shared" si="9981"/>
        <v>0</v>
      </c>
      <c r="BI228" s="44">
        <f t="shared" si="9982"/>
        <v>0</v>
      </c>
      <c r="BJ228" s="44">
        <f t="shared" si="9983"/>
        <v>0</v>
      </c>
      <c r="BK228" s="44">
        <f t="shared" si="9984"/>
        <v>0</v>
      </c>
      <c r="BL228" s="44" t="e">
        <f t="shared" si="9985"/>
        <v>#VALUE!</v>
      </c>
      <c r="BM228" s="44" t="e">
        <f t="shared" si="9986"/>
        <v>#VALUE!</v>
      </c>
      <c r="BN228" s="44" t="e">
        <f t="shared" si="9987"/>
        <v>#VALUE!</v>
      </c>
      <c r="BO228" s="44" t="e">
        <f t="shared" si="9988"/>
        <v>#VALUE!</v>
      </c>
      <c r="BP228" s="44" t="e">
        <f t="shared" si="9989"/>
        <v>#VALUE!</v>
      </c>
      <c r="BQ228" s="44" t="e">
        <f t="shared" si="9990"/>
        <v>#VALUE!</v>
      </c>
      <c r="BR228" s="53"/>
      <c r="BS228" s="83">
        <f t="shared" si="9991"/>
        <v>0</v>
      </c>
      <c r="BT228" s="44">
        <f t="shared" si="9992"/>
        <v>0</v>
      </c>
      <c r="BU228" s="44">
        <f t="shared" si="9993"/>
        <v>0</v>
      </c>
      <c r="BV228" s="44">
        <f t="shared" si="9994"/>
        <v>0</v>
      </c>
      <c r="BW228" s="44" t="e">
        <f t="shared" si="9995"/>
        <v>#VALUE!</v>
      </c>
      <c r="BX228" s="44" t="e">
        <f t="shared" si="9996"/>
        <v>#VALUE!</v>
      </c>
      <c r="BY228" s="44" t="e">
        <f t="shared" si="9997"/>
        <v>#VALUE!</v>
      </c>
      <c r="BZ228" s="44" t="e">
        <f t="shared" si="9998"/>
        <v>#VALUE!</v>
      </c>
      <c r="CA228" s="44" t="e">
        <f t="shared" si="9999"/>
        <v>#VALUE!</v>
      </c>
      <c r="CB228" s="44" t="e">
        <f t="shared" si="10000"/>
        <v>#VALUE!</v>
      </c>
      <c r="CC228" s="53"/>
      <c r="CD228" s="83">
        <f t="shared" si="10001"/>
        <v>0</v>
      </c>
      <c r="CE228" s="44">
        <f t="shared" si="10002"/>
        <v>0</v>
      </c>
      <c r="CF228" s="44">
        <f t="shared" si="10003"/>
        <v>0</v>
      </c>
      <c r="CG228" s="44">
        <f t="shared" si="10004"/>
        <v>0</v>
      </c>
      <c r="CH228" s="44" t="e">
        <f t="shared" si="10005"/>
        <v>#VALUE!</v>
      </c>
      <c r="CI228" s="44" t="e">
        <f t="shared" si="10006"/>
        <v>#VALUE!</v>
      </c>
      <c r="CJ228" s="44" t="e">
        <f t="shared" si="10007"/>
        <v>#VALUE!</v>
      </c>
      <c r="CK228" s="44" t="e">
        <f t="shared" si="10008"/>
        <v>#VALUE!</v>
      </c>
      <c r="CL228" s="44" t="e">
        <f t="shared" si="10009"/>
        <v>#VALUE!</v>
      </c>
      <c r="CM228" s="44" t="e">
        <f t="shared" si="10010"/>
        <v>#VALUE!</v>
      </c>
      <c r="CN228" s="53"/>
      <c r="CO228" s="83">
        <f t="shared" si="10011"/>
        <v>0</v>
      </c>
      <c r="CP228" s="44">
        <f t="shared" si="10012"/>
        <v>0</v>
      </c>
      <c r="CQ228" s="44">
        <f t="shared" si="10013"/>
        <v>0</v>
      </c>
      <c r="CR228" s="44">
        <f t="shared" si="10014"/>
        <v>0</v>
      </c>
      <c r="CS228" s="44" t="e">
        <f t="shared" si="10015"/>
        <v>#VALUE!</v>
      </c>
      <c r="CT228" s="44" t="e">
        <f t="shared" si="10016"/>
        <v>#VALUE!</v>
      </c>
      <c r="CU228" s="44" t="e">
        <f t="shared" si="10017"/>
        <v>#VALUE!</v>
      </c>
      <c r="CV228" s="44" t="e">
        <f t="shared" si="10018"/>
        <v>#VALUE!</v>
      </c>
      <c r="CW228" s="44" t="e">
        <f t="shared" si="10019"/>
        <v>#VALUE!</v>
      </c>
      <c r="CX228" s="44" t="e">
        <f t="shared" si="10020"/>
        <v>#VALUE!</v>
      </c>
      <c r="CY228" s="53"/>
      <c r="CZ228" s="83">
        <f t="shared" si="10021"/>
        <v>0</v>
      </c>
      <c r="DA228" s="44">
        <f t="shared" si="10022"/>
        <v>0</v>
      </c>
      <c r="DB228" s="44">
        <f t="shared" si="10023"/>
        <v>0</v>
      </c>
      <c r="DC228" s="44">
        <f t="shared" si="10024"/>
        <v>0</v>
      </c>
      <c r="DD228" s="44" t="e">
        <f t="shared" si="10025"/>
        <v>#VALUE!</v>
      </c>
      <c r="DE228" s="44" t="e">
        <f t="shared" si="10026"/>
        <v>#VALUE!</v>
      </c>
      <c r="DF228" s="44" t="e">
        <f t="shared" si="10027"/>
        <v>#VALUE!</v>
      </c>
      <c r="DG228" s="44" t="e">
        <f t="shared" si="10028"/>
        <v>#VALUE!</v>
      </c>
      <c r="DH228" s="44" t="e">
        <f t="shared" si="10029"/>
        <v>#VALUE!</v>
      </c>
      <c r="DI228" s="44" t="e">
        <f t="shared" si="10030"/>
        <v>#VALUE!</v>
      </c>
      <c r="DJ228" s="53"/>
      <c r="DK228" s="83">
        <f t="shared" si="10031"/>
        <v>0</v>
      </c>
      <c r="DL228" s="44">
        <f t="shared" si="10032"/>
        <v>0</v>
      </c>
      <c r="DM228" s="44">
        <f t="shared" si="10033"/>
        <v>0</v>
      </c>
      <c r="DN228" s="44">
        <f t="shared" si="10034"/>
        <v>0</v>
      </c>
      <c r="DO228" s="44" t="e">
        <f t="shared" si="10035"/>
        <v>#VALUE!</v>
      </c>
      <c r="DP228" s="44" t="e">
        <f t="shared" si="10036"/>
        <v>#VALUE!</v>
      </c>
      <c r="DQ228" s="44" t="e">
        <f t="shared" si="10037"/>
        <v>#VALUE!</v>
      </c>
      <c r="DR228" s="44" t="e">
        <f t="shared" si="10038"/>
        <v>#VALUE!</v>
      </c>
      <c r="DS228" s="44" t="e">
        <f t="shared" si="10039"/>
        <v>#VALUE!</v>
      </c>
      <c r="DT228" s="44" t="e">
        <f t="shared" si="10040"/>
        <v>#VALUE!</v>
      </c>
      <c r="DU228" s="53"/>
      <c r="DV228" s="83">
        <f t="shared" si="10041"/>
        <v>0</v>
      </c>
      <c r="DW228" s="44">
        <f t="shared" si="10042"/>
        <v>0</v>
      </c>
      <c r="DX228" s="44">
        <f t="shared" si="10043"/>
        <v>0</v>
      </c>
      <c r="DY228" s="44">
        <f t="shared" si="10044"/>
        <v>0</v>
      </c>
      <c r="DZ228" s="44" t="e">
        <f t="shared" si="10045"/>
        <v>#VALUE!</v>
      </c>
      <c r="EA228" s="44" t="e">
        <f t="shared" si="10046"/>
        <v>#VALUE!</v>
      </c>
      <c r="EB228" s="44" t="e">
        <f t="shared" si="10047"/>
        <v>#VALUE!</v>
      </c>
      <c r="EC228" s="44" t="e">
        <f t="shared" si="10048"/>
        <v>#VALUE!</v>
      </c>
      <c r="ED228" s="44" t="e">
        <f t="shared" si="10049"/>
        <v>#VALUE!</v>
      </c>
      <c r="EE228" s="44" t="e">
        <f t="shared" si="10050"/>
        <v>#VALUE!</v>
      </c>
      <c r="EF228" s="53"/>
      <c r="EG228" s="83">
        <f t="shared" si="10051"/>
        <v>0</v>
      </c>
      <c r="EH228" s="44">
        <f t="shared" si="10052"/>
        <v>0</v>
      </c>
      <c r="EI228" s="44">
        <f t="shared" si="10053"/>
        <v>0</v>
      </c>
      <c r="EJ228" s="44">
        <f t="shared" si="10054"/>
        <v>0</v>
      </c>
      <c r="EK228" s="44" t="e">
        <f t="shared" si="10055"/>
        <v>#VALUE!</v>
      </c>
      <c r="EL228" s="44" t="e">
        <f t="shared" si="10056"/>
        <v>#VALUE!</v>
      </c>
      <c r="EM228" s="44" t="e">
        <f t="shared" si="10057"/>
        <v>#VALUE!</v>
      </c>
      <c r="EN228" s="44" t="e">
        <f t="shared" si="10058"/>
        <v>#VALUE!</v>
      </c>
      <c r="EO228" s="44" t="e">
        <f t="shared" si="10059"/>
        <v>#VALUE!</v>
      </c>
      <c r="EP228" s="44" t="e">
        <f t="shared" si="10060"/>
        <v>#VALUE!</v>
      </c>
      <c r="EQ228" s="53"/>
      <c r="ER228" s="83">
        <f t="shared" si="10061"/>
        <v>0</v>
      </c>
      <c r="ES228" s="44">
        <f t="shared" si="10062"/>
        <v>0</v>
      </c>
      <c r="ET228" s="44">
        <f t="shared" si="10063"/>
        <v>0</v>
      </c>
      <c r="EU228" s="44">
        <f t="shared" si="10064"/>
        <v>0</v>
      </c>
      <c r="EV228" s="44" t="e">
        <f t="shared" si="10065"/>
        <v>#VALUE!</v>
      </c>
      <c r="EW228" s="44" t="e">
        <f t="shared" si="10066"/>
        <v>#VALUE!</v>
      </c>
      <c r="EX228" s="44" t="e">
        <f t="shared" si="10067"/>
        <v>#VALUE!</v>
      </c>
      <c r="EY228" s="44" t="e">
        <f t="shared" si="10068"/>
        <v>#VALUE!</v>
      </c>
      <c r="EZ228" s="44" t="e">
        <f t="shared" si="10069"/>
        <v>#VALUE!</v>
      </c>
      <c r="FA228" s="44" t="e">
        <f t="shared" si="10070"/>
        <v>#VALUE!</v>
      </c>
      <c r="FB228" s="53"/>
      <c r="FC228" s="83">
        <f t="shared" si="10071"/>
        <v>0</v>
      </c>
      <c r="FD228" s="44">
        <f t="shared" si="10072"/>
        <v>0</v>
      </c>
      <c r="FE228" s="44">
        <f t="shared" si="10073"/>
        <v>0</v>
      </c>
      <c r="FF228" s="44">
        <f t="shared" si="10074"/>
        <v>0</v>
      </c>
      <c r="FG228" s="44" t="e">
        <f t="shared" si="10075"/>
        <v>#VALUE!</v>
      </c>
      <c r="FH228" s="44" t="e">
        <f t="shared" si="10076"/>
        <v>#VALUE!</v>
      </c>
      <c r="FI228" s="44" t="e">
        <f t="shared" si="10077"/>
        <v>#VALUE!</v>
      </c>
      <c r="FJ228" s="44" t="e">
        <f t="shared" si="10078"/>
        <v>#VALUE!</v>
      </c>
      <c r="FK228" s="44" t="e">
        <f t="shared" si="10079"/>
        <v>#VALUE!</v>
      </c>
      <c r="FL228" s="44" t="e">
        <f t="shared" si="10080"/>
        <v>#VALUE!</v>
      </c>
      <c r="FM228" s="53"/>
      <c r="FN228" s="83">
        <f t="shared" si="10081"/>
        <v>0</v>
      </c>
      <c r="FO228" s="44">
        <f t="shared" si="10082"/>
        <v>0</v>
      </c>
      <c r="FP228" s="44">
        <f t="shared" si="10083"/>
        <v>0</v>
      </c>
      <c r="FQ228" s="44">
        <f t="shared" si="10084"/>
        <v>0</v>
      </c>
      <c r="FR228" s="44" t="e">
        <f t="shared" si="10085"/>
        <v>#VALUE!</v>
      </c>
      <c r="FS228" s="44" t="e">
        <f t="shared" si="10086"/>
        <v>#VALUE!</v>
      </c>
      <c r="FT228" s="44" t="e">
        <f t="shared" si="10087"/>
        <v>#VALUE!</v>
      </c>
      <c r="FU228" s="44" t="e">
        <f t="shared" si="10088"/>
        <v>#VALUE!</v>
      </c>
      <c r="FV228" s="44" t="e">
        <f t="shared" si="10089"/>
        <v>#VALUE!</v>
      </c>
      <c r="FW228" s="44" t="e">
        <f t="shared" si="10090"/>
        <v>#VALUE!</v>
      </c>
      <c r="FX228" s="53"/>
      <c r="FY228" s="83">
        <f t="shared" si="10091"/>
        <v>0</v>
      </c>
      <c r="FZ228" s="44">
        <f t="shared" si="10092"/>
        <v>0</v>
      </c>
      <c r="GA228" s="44">
        <f t="shared" si="10093"/>
        <v>0</v>
      </c>
      <c r="GB228" s="44">
        <f t="shared" si="10094"/>
        <v>0</v>
      </c>
      <c r="GC228" s="44" t="e">
        <f t="shared" si="10095"/>
        <v>#VALUE!</v>
      </c>
      <c r="GD228" s="44" t="e">
        <f t="shared" si="10096"/>
        <v>#VALUE!</v>
      </c>
      <c r="GE228" s="44" t="e">
        <f t="shared" si="10097"/>
        <v>#VALUE!</v>
      </c>
      <c r="GF228" s="44" t="e">
        <f t="shared" si="10098"/>
        <v>#VALUE!</v>
      </c>
      <c r="GG228" s="44" t="e">
        <f t="shared" si="10099"/>
        <v>#VALUE!</v>
      </c>
      <c r="GH228" s="44" t="e">
        <f t="shared" si="10100"/>
        <v>#VALUE!</v>
      </c>
      <c r="GI228" s="53"/>
      <c r="GJ228" s="83">
        <f t="shared" si="10101"/>
        <v>0</v>
      </c>
      <c r="GK228" s="44">
        <f t="shared" si="10102"/>
        <v>0</v>
      </c>
      <c r="GL228" s="44">
        <f t="shared" si="10103"/>
        <v>0</v>
      </c>
      <c r="GM228" s="44">
        <f t="shared" si="10104"/>
        <v>0</v>
      </c>
      <c r="GN228" s="44" t="e">
        <f t="shared" si="10105"/>
        <v>#VALUE!</v>
      </c>
      <c r="GO228" s="44" t="e">
        <f t="shared" si="10106"/>
        <v>#VALUE!</v>
      </c>
      <c r="GP228" s="44" t="e">
        <f t="shared" si="10107"/>
        <v>#VALUE!</v>
      </c>
      <c r="GQ228" s="44" t="e">
        <f t="shared" si="10108"/>
        <v>#VALUE!</v>
      </c>
      <c r="GR228" s="44" t="e">
        <f t="shared" si="10109"/>
        <v>#VALUE!</v>
      </c>
      <c r="GS228" s="44" t="e">
        <f t="shared" si="10110"/>
        <v>#VALUE!</v>
      </c>
      <c r="GT228" s="53"/>
      <c r="GU228" s="83">
        <f t="shared" si="10111"/>
        <v>0</v>
      </c>
      <c r="GV228" s="44">
        <f t="shared" si="10112"/>
        <v>0</v>
      </c>
      <c r="GW228" s="44">
        <f t="shared" si="10113"/>
        <v>0</v>
      </c>
      <c r="GX228" s="44">
        <f t="shared" si="10114"/>
        <v>0</v>
      </c>
      <c r="GY228" s="44" t="e">
        <f t="shared" si="10115"/>
        <v>#VALUE!</v>
      </c>
      <c r="GZ228" s="44" t="e">
        <f t="shared" si="10116"/>
        <v>#VALUE!</v>
      </c>
      <c r="HA228" s="44" t="e">
        <f t="shared" si="10117"/>
        <v>#VALUE!</v>
      </c>
      <c r="HB228" s="44" t="e">
        <f t="shared" si="10118"/>
        <v>#VALUE!</v>
      </c>
      <c r="HC228" s="44" t="e">
        <f t="shared" si="10119"/>
        <v>#VALUE!</v>
      </c>
      <c r="HD228" s="44" t="e">
        <f t="shared" si="10120"/>
        <v>#VALUE!</v>
      </c>
      <c r="HE228" s="53"/>
      <c r="HF228" s="83">
        <f t="shared" si="10121"/>
        <v>0</v>
      </c>
      <c r="HG228" s="44">
        <f t="shared" si="10122"/>
        <v>0</v>
      </c>
      <c r="HH228" s="44">
        <f t="shared" si="10123"/>
        <v>0</v>
      </c>
      <c r="HI228" s="44">
        <f t="shared" si="10124"/>
        <v>0</v>
      </c>
      <c r="HJ228" s="44" t="e">
        <f t="shared" si="10125"/>
        <v>#VALUE!</v>
      </c>
      <c r="HK228" s="44" t="e">
        <f t="shared" si="10126"/>
        <v>#VALUE!</v>
      </c>
      <c r="HL228" s="44" t="e">
        <f t="shared" si="10127"/>
        <v>#VALUE!</v>
      </c>
      <c r="HM228" s="44" t="e">
        <f t="shared" si="10128"/>
        <v>#VALUE!</v>
      </c>
      <c r="HN228" s="44" t="e">
        <f t="shared" si="10129"/>
        <v>#VALUE!</v>
      </c>
      <c r="HO228" s="44" t="e">
        <f t="shared" si="10130"/>
        <v>#VALUE!</v>
      </c>
      <c r="HP228" s="53"/>
      <c r="HQ228" s="83">
        <f t="shared" si="10131"/>
        <v>0</v>
      </c>
      <c r="HR228" s="44">
        <f t="shared" si="10132"/>
        <v>0</v>
      </c>
      <c r="HS228" s="44">
        <f t="shared" si="10133"/>
        <v>0</v>
      </c>
      <c r="HT228" s="44">
        <f t="shared" si="10134"/>
        <v>0</v>
      </c>
      <c r="HU228" s="44" t="e">
        <f t="shared" si="10135"/>
        <v>#VALUE!</v>
      </c>
      <c r="HV228" s="44" t="e">
        <f t="shared" si="10136"/>
        <v>#VALUE!</v>
      </c>
      <c r="HW228" s="44" t="e">
        <f t="shared" si="10137"/>
        <v>#VALUE!</v>
      </c>
      <c r="HX228" s="44" t="e">
        <f t="shared" si="10138"/>
        <v>#VALUE!</v>
      </c>
      <c r="HY228" s="44" t="e">
        <f t="shared" si="10139"/>
        <v>#VALUE!</v>
      </c>
      <c r="HZ228" s="44" t="e">
        <f t="shared" si="10140"/>
        <v>#VALUE!</v>
      </c>
      <c r="IA228" s="53"/>
      <c r="IB228" s="83">
        <f t="shared" si="10141"/>
        <v>0</v>
      </c>
      <c r="IC228" s="44">
        <f t="shared" si="10142"/>
        <v>0</v>
      </c>
      <c r="ID228" s="44">
        <f t="shared" si="10143"/>
        <v>0</v>
      </c>
      <c r="IE228" s="44">
        <f t="shared" si="10144"/>
        <v>0</v>
      </c>
      <c r="IF228" s="44" t="e">
        <f t="shared" si="10145"/>
        <v>#VALUE!</v>
      </c>
      <c r="IG228" s="44" t="e">
        <f t="shared" si="10146"/>
        <v>#VALUE!</v>
      </c>
      <c r="IH228" s="44" t="e">
        <f t="shared" si="10147"/>
        <v>#VALUE!</v>
      </c>
      <c r="II228" s="44" t="e">
        <f t="shared" si="10148"/>
        <v>#VALUE!</v>
      </c>
      <c r="IJ228" s="44" t="e">
        <f t="shared" si="10149"/>
        <v>#VALUE!</v>
      </c>
      <c r="IK228" s="44" t="e">
        <f t="shared" si="10150"/>
        <v>#VALUE!</v>
      </c>
      <c r="IL228" s="53"/>
      <c r="IM228" s="83">
        <f t="shared" si="10151"/>
        <v>0</v>
      </c>
      <c r="IN228" s="44">
        <f t="shared" si="10152"/>
        <v>0</v>
      </c>
      <c r="IO228" s="44">
        <f t="shared" si="10153"/>
        <v>0</v>
      </c>
      <c r="IP228" s="44">
        <f t="shared" si="10154"/>
        <v>0</v>
      </c>
      <c r="IQ228" s="44" t="e">
        <f t="shared" si="10155"/>
        <v>#VALUE!</v>
      </c>
      <c r="IR228" s="44" t="e">
        <f t="shared" si="10156"/>
        <v>#VALUE!</v>
      </c>
      <c r="IS228" s="44" t="e">
        <f t="shared" si="10157"/>
        <v>#VALUE!</v>
      </c>
      <c r="IT228" s="44" t="e">
        <f t="shared" si="10158"/>
        <v>#VALUE!</v>
      </c>
      <c r="IU228" s="44" t="e">
        <f t="shared" si="10159"/>
        <v>#VALUE!</v>
      </c>
      <c r="IV228" s="44" t="e">
        <f t="shared" si="10160"/>
        <v>#VALUE!</v>
      </c>
      <c r="IW228" s="53"/>
      <c r="IX228" s="83">
        <f t="shared" si="10161"/>
        <v>0</v>
      </c>
      <c r="IY228" s="44">
        <f t="shared" si="10162"/>
        <v>0</v>
      </c>
      <c r="IZ228" s="44">
        <f t="shared" si="10163"/>
        <v>0</v>
      </c>
      <c r="JA228" s="44">
        <f t="shared" si="10164"/>
        <v>0</v>
      </c>
      <c r="JB228" s="44" t="e">
        <f t="shared" si="10165"/>
        <v>#VALUE!</v>
      </c>
      <c r="JC228" s="44" t="e">
        <f t="shared" si="10166"/>
        <v>#VALUE!</v>
      </c>
      <c r="JD228" s="44" t="e">
        <f t="shared" si="10167"/>
        <v>#VALUE!</v>
      </c>
      <c r="JE228" s="44" t="e">
        <f t="shared" si="10168"/>
        <v>#VALUE!</v>
      </c>
      <c r="JF228" s="44" t="e">
        <f t="shared" si="10169"/>
        <v>#VALUE!</v>
      </c>
      <c r="JG228" s="44" t="e">
        <f t="shared" si="10170"/>
        <v>#VALUE!</v>
      </c>
      <c r="JH228" s="53"/>
      <c r="JI228" s="83">
        <f t="shared" si="10171"/>
        <v>0</v>
      </c>
      <c r="JJ228" s="44">
        <f t="shared" si="10172"/>
        <v>0</v>
      </c>
      <c r="JK228" s="44">
        <f t="shared" si="10173"/>
        <v>0</v>
      </c>
      <c r="JL228" s="44">
        <f t="shared" si="10174"/>
        <v>0</v>
      </c>
      <c r="JM228" s="44" t="e">
        <f t="shared" si="10175"/>
        <v>#VALUE!</v>
      </c>
      <c r="JN228" s="44" t="e">
        <f t="shared" si="10176"/>
        <v>#VALUE!</v>
      </c>
      <c r="JO228" s="44" t="e">
        <f t="shared" si="10177"/>
        <v>#VALUE!</v>
      </c>
      <c r="JP228" s="44" t="e">
        <f t="shared" si="10178"/>
        <v>#VALUE!</v>
      </c>
      <c r="JQ228" s="44" t="e">
        <f t="shared" si="10179"/>
        <v>#VALUE!</v>
      </c>
      <c r="JR228" s="44" t="e">
        <f t="shared" si="10180"/>
        <v>#VALUE!</v>
      </c>
      <c r="JS228" s="53"/>
      <c r="JT228" s="83">
        <f t="shared" si="10181"/>
        <v>0</v>
      </c>
      <c r="JU228" s="44">
        <f t="shared" si="10182"/>
        <v>0</v>
      </c>
      <c r="JV228" s="44">
        <f t="shared" si="10183"/>
        <v>0</v>
      </c>
      <c r="JW228" s="44">
        <f t="shared" si="10184"/>
        <v>0</v>
      </c>
      <c r="JX228" s="44" t="e">
        <f t="shared" si="10185"/>
        <v>#VALUE!</v>
      </c>
      <c r="JY228" s="44" t="e">
        <f t="shared" si="10186"/>
        <v>#VALUE!</v>
      </c>
      <c r="JZ228" s="44" t="e">
        <f t="shared" si="10187"/>
        <v>#VALUE!</v>
      </c>
      <c r="KA228" s="44" t="e">
        <f t="shared" si="10188"/>
        <v>#VALUE!</v>
      </c>
      <c r="KB228" s="44" t="e">
        <f t="shared" si="10189"/>
        <v>#VALUE!</v>
      </c>
      <c r="KC228" s="44" t="e">
        <f t="shared" si="10190"/>
        <v>#VALUE!</v>
      </c>
      <c r="KD228" s="53"/>
      <c r="KE228" s="83">
        <f t="shared" si="10191"/>
        <v>0</v>
      </c>
      <c r="KF228" s="44">
        <f t="shared" si="10192"/>
        <v>0</v>
      </c>
      <c r="KG228" s="44">
        <f t="shared" si="10193"/>
        <v>0</v>
      </c>
      <c r="KH228" s="44">
        <f t="shared" si="10194"/>
        <v>0</v>
      </c>
      <c r="KI228" s="44" t="e">
        <f t="shared" si="10195"/>
        <v>#VALUE!</v>
      </c>
      <c r="KJ228" s="44" t="e">
        <f t="shared" si="10196"/>
        <v>#VALUE!</v>
      </c>
      <c r="KK228" s="44" t="e">
        <f t="shared" si="10197"/>
        <v>#VALUE!</v>
      </c>
      <c r="KL228" s="44" t="e">
        <f t="shared" si="10198"/>
        <v>#VALUE!</v>
      </c>
      <c r="KM228" s="44" t="e">
        <f t="shared" si="10199"/>
        <v>#VALUE!</v>
      </c>
      <c r="KN228" s="44" t="e">
        <f t="shared" si="10200"/>
        <v>#VALUE!</v>
      </c>
      <c r="KO228" s="53"/>
      <c r="KP228" s="83">
        <f t="shared" si="10201"/>
        <v>0</v>
      </c>
      <c r="KQ228" s="44">
        <f t="shared" si="10202"/>
        <v>0</v>
      </c>
      <c r="KR228" s="44">
        <f t="shared" si="10203"/>
        <v>0</v>
      </c>
      <c r="KS228" s="44">
        <f t="shared" si="10204"/>
        <v>0</v>
      </c>
      <c r="KT228" s="44" t="e">
        <f t="shared" si="10205"/>
        <v>#VALUE!</v>
      </c>
      <c r="KU228" s="44" t="e">
        <f t="shared" si="10206"/>
        <v>#VALUE!</v>
      </c>
      <c r="KV228" s="44" t="e">
        <f t="shared" si="10207"/>
        <v>#VALUE!</v>
      </c>
      <c r="KW228" s="44" t="e">
        <f t="shared" si="10208"/>
        <v>#VALUE!</v>
      </c>
      <c r="KX228" s="44" t="e">
        <f t="shared" si="10209"/>
        <v>#VALUE!</v>
      </c>
      <c r="KY228" s="44" t="e">
        <f t="shared" si="10210"/>
        <v>#VALUE!</v>
      </c>
      <c r="KZ228" s="53"/>
      <c r="LA228" s="83">
        <f t="shared" si="10211"/>
        <v>0</v>
      </c>
      <c r="LB228" s="44">
        <f t="shared" si="10212"/>
        <v>0</v>
      </c>
      <c r="LC228" s="44">
        <f t="shared" si="10213"/>
        <v>0</v>
      </c>
      <c r="LD228" s="44">
        <f t="shared" si="10214"/>
        <v>0</v>
      </c>
      <c r="LE228" s="44" t="e">
        <f t="shared" si="10215"/>
        <v>#VALUE!</v>
      </c>
      <c r="LF228" s="44" t="e">
        <f t="shared" si="10216"/>
        <v>#VALUE!</v>
      </c>
      <c r="LG228" s="44" t="e">
        <f t="shared" si="10217"/>
        <v>#VALUE!</v>
      </c>
      <c r="LH228" s="44" t="e">
        <f t="shared" si="10218"/>
        <v>#VALUE!</v>
      </c>
      <c r="LI228" s="44" t="e">
        <f t="shared" si="10219"/>
        <v>#VALUE!</v>
      </c>
      <c r="LJ228" s="44" t="e">
        <f t="shared" si="10220"/>
        <v>#VALUE!</v>
      </c>
      <c r="LK228" s="53"/>
      <c r="LL228" s="83">
        <f t="shared" si="10221"/>
        <v>0</v>
      </c>
      <c r="LM228" s="44">
        <f t="shared" si="10222"/>
        <v>0</v>
      </c>
      <c r="LN228" s="44">
        <f t="shared" si="10223"/>
        <v>0</v>
      </c>
      <c r="LO228" s="44">
        <f t="shared" si="10224"/>
        <v>0</v>
      </c>
      <c r="LP228" s="44" t="e">
        <f t="shared" si="10225"/>
        <v>#VALUE!</v>
      </c>
      <c r="LQ228" s="44" t="e">
        <f t="shared" si="10226"/>
        <v>#VALUE!</v>
      </c>
      <c r="LR228" s="44" t="e">
        <f t="shared" si="10227"/>
        <v>#VALUE!</v>
      </c>
      <c r="LS228" s="44" t="e">
        <f t="shared" si="10228"/>
        <v>#VALUE!</v>
      </c>
      <c r="LT228" s="44" t="e">
        <f t="shared" si="10229"/>
        <v>#VALUE!</v>
      </c>
      <c r="LU228" s="44" t="e">
        <f t="shared" si="10230"/>
        <v>#VALUE!</v>
      </c>
      <c r="LV228" s="53"/>
      <c r="LW228" s="83">
        <f t="shared" si="10231"/>
        <v>0</v>
      </c>
      <c r="LX228" s="44">
        <f t="shared" si="10232"/>
        <v>0</v>
      </c>
      <c r="LY228" s="44">
        <f t="shared" si="10233"/>
        <v>0</v>
      </c>
      <c r="LZ228" s="44">
        <f t="shared" si="10234"/>
        <v>0</v>
      </c>
      <c r="MA228" s="44" t="e">
        <f t="shared" si="10235"/>
        <v>#VALUE!</v>
      </c>
      <c r="MB228" s="44" t="e">
        <f t="shared" si="10236"/>
        <v>#VALUE!</v>
      </c>
      <c r="MC228" s="44" t="e">
        <f t="shared" si="10237"/>
        <v>#VALUE!</v>
      </c>
      <c r="MD228" s="44" t="e">
        <f t="shared" si="10238"/>
        <v>#VALUE!</v>
      </c>
      <c r="ME228" s="44" t="e">
        <f t="shared" si="10239"/>
        <v>#VALUE!</v>
      </c>
      <c r="MF228" s="44" t="e">
        <f t="shared" si="10240"/>
        <v>#VALUE!</v>
      </c>
      <c r="MG228" s="53"/>
      <c r="MH228" s="83">
        <f t="shared" si="10241"/>
        <v>0</v>
      </c>
      <c r="MI228" s="44">
        <f t="shared" si="10242"/>
        <v>0</v>
      </c>
      <c r="MJ228" s="44">
        <f t="shared" si="10243"/>
        <v>0</v>
      </c>
      <c r="MK228" s="44">
        <f t="shared" si="10244"/>
        <v>0</v>
      </c>
      <c r="ML228" s="44" t="e">
        <f t="shared" si="10245"/>
        <v>#VALUE!</v>
      </c>
      <c r="MM228" s="44" t="e">
        <f t="shared" si="10246"/>
        <v>#VALUE!</v>
      </c>
      <c r="MN228" s="44" t="e">
        <f t="shared" si="10247"/>
        <v>#VALUE!</v>
      </c>
      <c r="MO228" s="44" t="e">
        <f t="shared" si="10248"/>
        <v>#VALUE!</v>
      </c>
      <c r="MP228" s="44" t="e">
        <f t="shared" si="10249"/>
        <v>#VALUE!</v>
      </c>
      <c r="MQ228" s="44" t="e">
        <f t="shared" si="10250"/>
        <v>#VALUE!</v>
      </c>
      <c r="MR228" s="53"/>
      <c r="MS228" s="83">
        <f t="shared" si="10251"/>
        <v>0</v>
      </c>
      <c r="MT228" s="44">
        <f t="shared" si="10252"/>
        <v>0</v>
      </c>
      <c r="MU228" s="44">
        <f t="shared" si="10253"/>
        <v>0</v>
      </c>
      <c r="MV228" s="44">
        <f t="shared" si="10254"/>
        <v>0</v>
      </c>
      <c r="MW228" s="44" t="e">
        <f t="shared" si="10255"/>
        <v>#VALUE!</v>
      </c>
      <c r="MX228" s="44" t="e">
        <f t="shared" si="10256"/>
        <v>#VALUE!</v>
      </c>
      <c r="MY228" s="44" t="e">
        <f t="shared" si="10257"/>
        <v>#VALUE!</v>
      </c>
      <c r="MZ228" s="44" t="e">
        <f t="shared" si="10258"/>
        <v>#VALUE!</v>
      </c>
      <c r="NA228" s="44" t="e">
        <f t="shared" si="10259"/>
        <v>#VALUE!</v>
      </c>
      <c r="NB228" s="44" t="e">
        <f t="shared" si="10260"/>
        <v>#VALUE!</v>
      </c>
      <c r="NC228" s="53"/>
      <c r="ND228" s="83">
        <f t="shared" si="10261"/>
        <v>0</v>
      </c>
      <c r="NE228" s="44">
        <f t="shared" si="10262"/>
        <v>0</v>
      </c>
      <c r="NF228" s="44">
        <f t="shared" si="10263"/>
        <v>0</v>
      </c>
      <c r="NG228" s="44">
        <f t="shared" si="10264"/>
        <v>0</v>
      </c>
      <c r="NH228" s="44" t="e">
        <f t="shared" si="10265"/>
        <v>#VALUE!</v>
      </c>
      <c r="NI228" s="44" t="e">
        <f t="shared" si="10266"/>
        <v>#VALUE!</v>
      </c>
      <c r="NJ228" s="44" t="e">
        <f t="shared" si="10267"/>
        <v>#VALUE!</v>
      </c>
      <c r="NK228" s="44" t="e">
        <f t="shared" si="10268"/>
        <v>#VALUE!</v>
      </c>
      <c r="NL228" s="44" t="e">
        <f t="shared" si="10269"/>
        <v>#VALUE!</v>
      </c>
      <c r="NM228" s="44" t="e">
        <f t="shared" si="10270"/>
        <v>#VALUE!</v>
      </c>
      <c r="NN228" s="53"/>
      <c r="NO228" s="83">
        <f t="shared" si="10271"/>
        <v>0</v>
      </c>
      <c r="NP228" s="44">
        <f t="shared" si="10272"/>
        <v>0</v>
      </c>
      <c r="NQ228" s="44">
        <f t="shared" si="10273"/>
        <v>0</v>
      </c>
      <c r="NR228" s="44">
        <f t="shared" si="10274"/>
        <v>0</v>
      </c>
      <c r="NS228" s="44" t="e">
        <f t="shared" si="10275"/>
        <v>#VALUE!</v>
      </c>
      <c r="NT228" s="44" t="e">
        <f t="shared" si="10276"/>
        <v>#VALUE!</v>
      </c>
      <c r="NU228" s="44" t="e">
        <f t="shared" si="10277"/>
        <v>#VALUE!</v>
      </c>
      <c r="NV228" s="44" t="e">
        <f t="shared" si="10278"/>
        <v>#VALUE!</v>
      </c>
      <c r="NW228" s="44" t="e">
        <f t="shared" si="10279"/>
        <v>#VALUE!</v>
      </c>
      <c r="NX228" s="44" t="e">
        <f t="shared" si="10280"/>
        <v>#VALUE!</v>
      </c>
      <c r="NY228" s="53"/>
      <c r="NZ228" s="83">
        <f t="shared" si="10281"/>
        <v>0</v>
      </c>
      <c r="OA228" s="44">
        <f t="shared" si="10282"/>
        <v>0</v>
      </c>
      <c r="OB228" s="44">
        <f t="shared" si="10283"/>
        <v>0</v>
      </c>
      <c r="OC228" s="44">
        <f t="shared" si="10284"/>
        <v>0</v>
      </c>
      <c r="OD228" s="44" t="e">
        <f t="shared" si="10285"/>
        <v>#VALUE!</v>
      </c>
      <c r="OE228" s="44" t="e">
        <f t="shared" si="10286"/>
        <v>#VALUE!</v>
      </c>
      <c r="OF228" s="44" t="e">
        <f t="shared" si="10287"/>
        <v>#VALUE!</v>
      </c>
      <c r="OG228" s="44" t="e">
        <f t="shared" si="10288"/>
        <v>#VALUE!</v>
      </c>
      <c r="OH228" s="44" t="e">
        <f t="shared" si="10289"/>
        <v>#VALUE!</v>
      </c>
      <c r="OI228" s="44" t="e">
        <f t="shared" si="10290"/>
        <v>#VALUE!</v>
      </c>
      <c r="OJ228" s="53"/>
      <c r="OK228" s="83">
        <f t="shared" si="10291"/>
        <v>0</v>
      </c>
      <c r="OL228" s="44">
        <f t="shared" si="10292"/>
        <v>0</v>
      </c>
      <c r="OM228" s="44">
        <f t="shared" si="10293"/>
        <v>0</v>
      </c>
      <c r="ON228" s="44">
        <f t="shared" si="10294"/>
        <v>0</v>
      </c>
      <c r="OO228" s="44" t="e">
        <f t="shared" si="10295"/>
        <v>#VALUE!</v>
      </c>
      <c r="OP228" s="44" t="e">
        <f t="shared" si="10296"/>
        <v>#VALUE!</v>
      </c>
      <c r="OQ228" s="44" t="e">
        <f t="shared" si="10297"/>
        <v>#VALUE!</v>
      </c>
      <c r="OR228" s="44" t="e">
        <f t="shared" si="10298"/>
        <v>#VALUE!</v>
      </c>
      <c r="OS228" s="44" t="e">
        <f t="shared" si="10299"/>
        <v>#VALUE!</v>
      </c>
      <c r="OT228" s="44" t="e">
        <f t="shared" si="10300"/>
        <v>#VALUE!</v>
      </c>
      <c r="OU228" s="53"/>
      <c r="OV228" s="83">
        <f t="shared" si="10301"/>
        <v>0</v>
      </c>
      <c r="OW228" s="44">
        <f t="shared" si="10302"/>
        <v>0</v>
      </c>
      <c r="OX228" s="44">
        <f t="shared" si="10303"/>
        <v>0</v>
      </c>
      <c r="OY228" s="44">
        <f t="shared" si="10304"/>
        <v>0</v>
      </c>
      <c r="OZ228" s="44" t="e">
        <f t="shared" si="10305"/>
        <v>#VALUE!</v>
      </c>
      <c r="PA228" s="44" t="e">
        <f t="shared" si="10306"/>
        <v>#VALUE!</v>
      </c>
      <c r="PB228" s="44" t="e">
        <f t="shared" si="10307"/>
        <v>#VALUE!</v>
      </c>
      <c r="PC228" s="44" t="e">
        <f t="shared" si="10308"/>
        <v>#VALUE!</v>
      </c>
      <c r="PD228" s="44" t="e">
        <f t="shared" si="10309"/>
        <v>#VALUE!</v>
      </c>
      <c r="PE228" s="44" t="e">
        <f t="shared" si="10310"/>
        <v>#VALUE!</v>
      </c>
      <c r="PF228" s="53"/>
      <c r="PG228" s="83">
        <f t="shared" si="10311"/>
        <v>0</v>
      </c>
      <c r="PH228" s="44">
        <f t="shared" si="10312"/>
        <v>0</v>
      </c>
      <c r="PI228" s="44">
        <f t="shared" si="10313"/>
        <v>0</v>
      </c>
      <c r="PJ228" s="44">
        <f t="shared" si="10314"/>
        <v>0</v>
      </c>
      <c r="PK228" s="44" t="e">
        <f t="shared" si="10315"/>
        <v>#VALUE!</v>
      </c>
      <c r="PL228" s="44" t="e">
        <f t="shared" si="10316"/>
        <v>#VALUE!</v>
      </c>
      <c r="PM228" s="44" t="e">
        <f t="shared" si="10317"/>
        <v>#VALUE!</v>
      </c>
      <c r="PN228" s="44" t="e">
        <f t="shared" si="10318"/>
        <v>#VALUE!</v>
      </c>
      <c r="PO228" s="44" t="e">
        <f t="shared" si="10319"/>
        <v>#VALUE!</v>
      </c>
      <c r="PP228" s="44" t="e">
        <f t="shared" si="10320"/>
        <v>#VALUE!</v>
      </c>
      <c r="PQ228" s="53"/>
      <c r="PR228" s="83">
        <f t="shared" si="10321"/>
        <v>0</v>
      </c>
      <c r="PS228" s="44">
        <f t="shared" si="10322"/>
        <v>0</v>
      </c>
      <c r="PT228" s="44">
        <f t="shared" si="10323"/>
        <v>0</v>
      </c>
      <c r="PU228" s="44">
        <f t="shared" si="10324"/>
        <v>0</v>
      </c>
      <c r="PV228" s="44" t="e">
        <f t="shared" si="10325"/>
        <v>#VALUE!</v>
      </c>
      <c r="PW228" s="44" t="e">
        <f t="shared" si="10326"/>
        <v>#VALUE!</v>
      </c>
      <c r="PX228" s="44" t="e">
        <f t="shared" si="10327"/>
        <v>#VALUE!</v>
      </c>
      <c r="PY228" s="44" t="e">
        <f t="shared" si="10328"/>
        <v>#VALUE!</v>
      </c>
      <c r="PZ228" s="44" t="e">
        <f t="shared" si="10329"/>
        <v>#VALUE!</v>
      </c>
      <c r="QA228" s="44" t="e">
        <f t="shared" si="10330"/>
        <v>#VALUE!</v>
      </c>
    </row>
    <row r="229" spans="1:443" x14ac:dyDescent="0.25">
      <c r="A229" s="42" t="s">
        <v>23</v>
      </c>
      <c r="B229" s="84"/>
      <c r="C229" s="53"/>
      <c r="D229" s="43"/>
      <c r="E229" s="83">
        <f t="shared" si="10331"/>
        <v>0</v>
      </c>
      <c r="F229" s="44">
        <f t="shared" si="10332"/>
        <v>0</v>
      </c>
      <c r="G229" s="44">
        <f t="shared" si="9939"/>
        <v>0</v>
      </c>
      <c r="H229" s="44">
        <f t="shared" si="9940"/>
        <v>0</v>
      </c>
      <c r="I229" s="44">
        <f t="shared" si="9941"/>
        <v>0</v>
      </c>
      <c r="J229" s="44">
        <f t="shared" si="9942"/>
        <v>0</v>
      </c>
      <c r="K229" s="44">
        <f t="shared" si="9943"/>
        <v>0</v>
      </c>
      <c r="L229" s="44">
        <f t="shared" si="9944"/>
        <v>0</v>
      </c>
      <c r="M229" s="44">
        <f t="shared" si="9945"/>
        <v>0</v>
      </c>
      <c r="N229" s="44">
        <f t="shared" si="9946"/>
        <v>0</v>
      </c>
      <c r="O229" s="53"/>
      <c r="P229" s="83">
        <f t="shared" si="10333"/>
        <v>0</v>
      </c>
      <c r="Q229" s="44">
        <f t="shared" si="10334"/>
        <v>0</v>
      </c>
      <c r="R229" s="44">
        <f t="shared" si="9947"/>
        <v>0</v>
      </c>
      <c r="S229" s="44">
        <f t="shared" si="9948"/>
        <v>0</v>
      </c>
      <c r="T229" s="44" t="e">
        <f t="shared" si="9949"/>
        <v>#VALUE!</v>
      </c>
      <c r="U229" s="44" t="e">
        <f t="shared" si="9950"/>
        <v>#VALUE!</v>
      </c>
      <c r="V229" s="44" t="e">
        <f t="shared" si="9951"/>
        <v>#VALUE!</v>
      </c>
      <c r="W229" s="44" t="e">
        <f t="shared" si="9952"/>
        <v>#VALUE!</v>
      </c>
      <c r="X229" s="44" t="e">
        <f t="shared" si="9953"/>
        <v>#VALUE!</v>
      </c>
      <c r="Y229" s="44" t="e">
        <f t="shared" si="9954"/>
        <v>#VALUE!</v>
      </c>
      <c r="Z229" s="53"/>
      <c r="AA229" s="83">
        <f t="shared" si="10335"/>
        <v>0</v>
      </c>
      <c r="AB229" s="44">
        <f t="shared" si="10336"/>
        <v>0</v>
      </c>
      <c r="AC229" s="44">
        <f t="shared" si="9955"/>
        <v>0</v>
      </c>
      <c r="AD229" s="44">
        <f t="shared" si="9956"/>
        <v>0</v>
      </c>
      <c r="AE229" s="44" t="e">
        <f t="shared" si="9957"/>
        <v>#VALUE!</v>
      </c>
      <c r="AF229" s="44" t="e">
        <f t="shared" si="9958"/>
        <v>#VALUE!</v>
      </c>
      <c r="AG229" s="44" t="e">
        <f t="shared" si="9959"/>
        <v>#VALUE!</v>
      </c>
      <c r="AH229" s="44" t="e">
        <f t="shared" si="9960"/>
        <v>#VALUE!</v>
      </c>
      <c r="AI229" s="44" t="e">
        <f t="shared" si="9961"/>
        <v>#VALUE!</v>
      </c>
      <c r="AJ229" s="44" t="e">
        <f t="shared" si="9962"/>
        <v>#VALUE!</v>
      </c>
      <c r="AK229" s="53"/>
      <c r="AL229" s="83">
        <f t="shared" si="10337"/>
        <v>0</v>
      </c>
      <c r="AM229" s="44">
        <f t="shared" si="10338"/>
        <v>0</v>
      </c>
      <c r="AN229" s="44">
        <f t="shared" si="9963"/>
        <v>0</v>
      </c>
      <c r="AO229" s="44">
        <f t="shared" si="9964"/>
        <v>0</v>
      </c>
      <c r="AP229" s="44" t="e">
        <f t="shared" si="9965"/>
        <v>#VALUE!</v>
      </c>
      <c r="AQ229" s="44" t="e">
        <f t="shared" si="9966"/>
        <v>#VALUE!</v>
      </c>
      <c r="AR229" s="44" t="e">
        <f t="shared" si="9967"/>
        <v>#VALUE!</v>
      </c>
      <c r="AS229" s="44" t="e">
        <f t="shared" si="9968"/>
        <v>#VALUE!</v>
      </c>
      <c r="AT229" s="44" t="e">
        <f t="shared" si="9969"/>
        <v>#VALUE!</v>
      </c>
      <c r="AU229" s="44" t="e">
        <f t="shared" si="9970"/>
        <v>#VALUE!</v>
      </c>
      <c r="AV229" s="53"/>
      <c r="AW229" s="83">
        <f t="shared" si="9971"/>
        <v>0</v>
      </c>
      <c r="AX229" s="44">
        <f t="shared" si="9972"/>
        <v>0</v>
      </c>
      <c r="AY229" s="44">
        <f t="shared" si="9973"/>
        <v>0</v>
      </c>
      <c r="AZ229" s="44">
        <f t="shared" si="9974"/>
        <v>0</v>
      </c>
      <c r="BA229" s="44" t="e">
        <f t="shared" si="9975"/>
        <v>#VALUE!</v>
      </c>
      <c r="BB229" s="44" t="e">
        <f t="shared" si="9976"/>
        <v>#VALUE!</v>
      </c>
      <c r="BC229" s="44" t="e">
        <f t="shared" si="9977"/>
        <v>#VALUE!</v>
      </c>
      <c r="BD229" s="44" t="e">
        <f t="shared" si="9978"/>
        <v>#VALUE!</v>
      </c>
      <c r="BE229" s="44" t="e">
        <f t="shared" si="9979"/>
        <v>#VALUE!</v>
      </c>
      <c r="BF229" s="44" t="e">
        <f t="shared" si="9980"/>
        <v>#VALUE!</v>
      </c>
      <c r="BG229" s="53"/>
      <c r="BH229" s="83">
        <f t="shared" si="9981"/>
        <v>0</v>
      </c>
      <c r="BI229" s="44">
        <f t="shared" si="9982"/>
        <v>0</v>
      </c>
      <c r="BJ229" s="44">
        <f t="shared" si="9983"/>
        <v>0</v>
      </c>
      <c r="BK229" s="44">
        <f t="shared" si="9984"/>
        <v>0</v>
      </c>
      <c r="BL229" s="44" t="e">
        <f t="shared" si="9985"/>
        <v>#VALUE!</v>
      </c>
      <c r="BM229" s="44" t="e">
        <f t="shared" si="9986"/>
        <v>#VALUE!</v>
      </c>
      <c r="BN229" s="44" t="e">
        <f t="shared" si="9987"/>
        <v>#VALUE!</v>
      </c>
      <c r="BO229" s="44" t="e">
        <f t="shared" si="9988"/>
        <v>#VALUE!</v>
      </c>
      <c r="BP229" s="44" t="e">
        <f t="shared" si="9989"/>
        <v>#VALUE!</v>
      </c>
      <c r="BQ229" s="44" t="e">
        <f t="shared" si="9990"/>
        <v>#VALUE!</v>
      </c>
      <c r="BR229" s="53"/>
      <c r="BS229" s="83">
        <f t="shared" si="9991"/>
        <v>0</v>
      </c>
      <c r="BT229" s="44">
        <f t="shared" si="9992"/>
        <v>0</v>
      </c>
      <c r="BU229" s="44">
        <f t="shared" si="9993"/>
        <v>0</v>
      </c>
      <c r="BV229" s="44">
        <f t="shared" si="9994"/>
        <v>0</v>
      </c>
      <c r="BW229" s="44" t="e">
        <f t="shared" si="9995"/>
        <v>#VALUE!</v>
      </c>
      <c r="BX229" s="44" t="e">
        <f t="shared" si="9996"/>
        <v>#VALUE!</v>
      </c>
      <c r="BY229" s="44" t="e">
        <f t="shared" si="9997"/>
        <v>#VALUE!</v>
      </c>
      <c r="BZ229" s="44" t="e">
        <f t="shared" si="9998"/>
        <v>#VALUE!</v>
      </c>
      <c r="CA229" s="44" t="e">
        <f t="shared" si="9999"/>
        <v>#VALUE!</v>
      </c>
      <c r="CB229" s="44" t="e">
        <f t="shared" si="10000"/>
        <v>#VALUE!</v>
      </c>
      <c r="CC229" s="53"/>
      <c r="CD229" s="83">
        <f t="shared" si="10001"/>
        <v>0</v>
      </c>
      <c r="CE229" s="44">
        <f t="shared" si="10002"/>
        <v>0</v>
      </c>
      <c r="CF229" s="44">
        <f t="shared" si="10003"/>
        <v>0</v>
      </c>
      <c r="CG229" s="44">
        <f t="shared" si="10004"/>
        <v>0</v>
      </c>
      <c r="CH229" s="44" t="e">
        <f t="shared" si="10005"/>
        <v>#VALUE!</v>
      </c>
      <c r="CI229" s="44" t="e">
        <f t="shared" si="10006"/>
        <v>#VALUE!</v>
      </c>
      <c r="CJ229" s="44" t="e">
        <f t="shared" si="10007"/>
        <v>#VALUE!</v>
      </c>
      <c r="CK229" s="44" t="e">
        <f t="shared" si="10008"/>
        <v>#VALUE!</v>
      </c>
      <c r="CL229" s="44" t="e">
        <f t="shared" si="10009"/>
        <v>#VALUE!</v>
      </c>
      <c r="CM229" s="44" t="e">
        <f t="shared" si="10010"/>
        <v>#VALUE!</v>
      </c>
      <c r="CN229" s="53"/>
      <c r="CO229" s="83">
        <f t="shared" si="10011"/>
        <v>0</v>
      </c>
      <c r="CP229" s="44">
        <f t="shared" si="10012"/>
        <v>0</v>
      </c>
      <c r="CQ229" s="44">
        <f t="shared" si="10013"/>
        <v>0</v>
      </c>
      <c r="CR229" s="44">
        <f t="shared" si="10014"/>
        <v>0</v>
      </c>
      <c r="CS229" s="44" t="e">
        <f t="shared" si="10015"/>
        <v>#VALUE!</v>
      </c>
      <c r="CT229" s="44" t="e">
        <f t="shared" si="10016"/>
        <v>#VALUE!</v>
      </c>
      <c r="CU229" s="44" t="e">
        <f t="shared" si="10017"/>
        <v>#VALUE!</v>
      </c>
      <c r="CV229" s="44" t="e">
        <f t="shared" si="10018"/>
        <v>#VALUE!</v>
      </c>
      <c r="CW229" s="44" t="e">
        <f t="shared" si="10019"/>
        <v>#VALUE!</v>
      </c>
      <c r="CX229" s="44" t="e">
        <f t="shared" si="10020"/>
        <v>#VALUE!</v>
      </c>
      <c r="CY229" s="53"/>
      <c r="CZ229" s="83">
        <f t="shared" si="10021"/>
        <v>0</v>
      </c>
      <c r="DA229" s="44">
        <f t="shared" si="10022"/>
        <v>0</v>
      </c>
      <c r="DB229" s="44">
        <f t="shared" si="10023"/>
        <v>0</v>
      </c>
      <c r="DC229" s="44">
        <f t="shared" si="10024"/>
        <v>0</v>
      </c>
      <c r="DD229" s="44" t="e">
        <f t="shared" si="10025"/>
        <v>#VALUE!</v>
      </c>
      <c r="DE229" s="44" t="e">
        <f t="shared" si="10026"/>
        <v>#VALUE!</v>
      </c>
      <c r="DF229" s="44" t="e">
        <f t="shared" si="10027"/>
        <v>#VALUE!</v>
      </c>
      <c r="DG229" s="44" t="e">
        <f t="shared" si="10028"/>
        <v>#VALUE!</v>
      </c>
      <c r="DH229" s="44" t="e">
        <f t="shared" si="10029"/>
        <v>#VALUE!</v>
      </c>
      <c r="DI229" s="44" t="e">
        <f t="shared" si="10030"/>
        <v>#VALUE!</v>
      </c>
      <c r="DJ229" s="53"/>
      <c r="DK229" s="83">
        <f t="shared" si="10031"/>
        <v>0</v>
      </c>
      <c r="DL229" s="44">
        <f t="shared" si="10032"/>
        <v>0</v>
      </c>
      <c r="DM229" s="44">
        <f t="shared" si="10033"/>
        <v>0</v>
      </c>
      <c r="DN229" s="44">
        <f t="shared" si="10034"/>
        <v>0</v>
      </c>
      <c r="DO229" s="44" t="e">
        <f t="shared" si="10035"/>
        <v>#VALUE!</v>
      </c>
      <c r="DP229" s="44" t="e">
        <f t="shared" si="10036"/>
        <v>#VALUE!</v>
      </c>
      <c r="DQ229" s="44" t="e">
        <f t="shared" si="10037"/>
        <v>#VALUE!</v>
      </c>
      <c r="DR229" s="44" t="e">
        <f t="shared" si="10038"/>
        <v>#VALUE!</v>
      </c>
      <c r="DS229" s="44" t="e">
        <f t="shared" si="10039"/>
        <v>#VALUE!</v>
      </c>
      <c r="DT229" s="44" t="e">
        <f t="shared" si="10040"/>
        <v>#VALUE!</v>
      </c>
      <c r="DU229" s="53"/>
      <c r="DV229" s="83">
        <f t="shared" si="10041"/>
        <v>0</v>
      </c>
      <c r="DW229" s="44">
        <f t="shared" si="10042"/>
        <v>0</v>
      </c>
      <c r="DX229" s="44">
        <f t="shared" si="10043"/>
        <v>0</v>
      </c>
      <c r="DY229" s="44">
        <f t="shared" si="10044"/>
        <v>0</v>
      </c>
      <c r="DZ229" s="44" t="e">
        <f t="shared" si="10045"/>
        <v>#VALUE!</v>
      </c>
      <c r="EA229" s="44" t="e">
        <f t="shared" si="10046"/>
        <v>#VALUE!</v>
      </c>
      <c r="EB229" s="44" t="e">
        <f t="shared" si="10047"/>
        <v>#VALUE!</v>
      </c>
      <c r="EC229" s="44" t="e">
        <f t="shared" si="10048"/>
        <v>#VALUE!</v>
      </c>
      <c r="ED229" s="44" t="e">
        <f t="shared" si="10049"/>
        <v>#VALUE!</v>
      </c>
      <c r="EE229" s="44" t="e">
        <f t="shared" si="10050"/>
        <v>#VALUE!</v>
      </c>
      <c r="EF229" s="53"/>
      <c r="EG229" s="83">
        <f t="shared" si="10051"/>
        <v>0</v>
      </c>
      <c r="EH229" s="44">
        <f t="shared" si="10052"/>
        <v>0</v>
      </c>
      <c r="EI229" s="44">
        <f t="shared" si="10053"/>
        <v>0</v>
      </c>
      <c r="EJ229" s="44">
        <f t="shared" si="10054"/>
        <v>0</v>
      </c>
      <c r="EK229" s="44" t="e">
        <f t="shared" si="10055"/>
        <v>#VALUE!</v>
      </c>
      <c r="EL229" s="44" t="e">
        <f t="shared" si="10056"/>
        <v>#VALUE!</v>
      </c>
      <c r="EM229" s="44" t="e">
        <f t="shared" si="10057"/>
        <v>#VALUE!</v>
      </c>
      <c r="EN229" s="44" t="e">
        <f t="shared" si="10058"/>
        <v>#VALUE!</v>
      </c>
      <c r="EO229" s="44" t="e">
        <f t="shared" si="10059"/>
        <v>#VALUE!</v>
      </c>
      <c r="EP229" s="44" t="e">
        <f t="shared" si="10060"/>
        <v>#VALUE!</v>
      </c>
      <c r="EQ229" s="53"/>
      <c r="ER229" s="83">
        <f t="shared" si="10061"/>
        <v>0</v>
      </c>
      <c r="ES229" s="44">
        <f t="shared" si="10062"/>
        <v>0</v>
      </c>
      <c r="ET229" s="44">
        <f t="shared" si="10063"/>
        <v>0</v>
      </c>
      <c r="EU229" s="44">
        <f t="shared" si="10064"/>
        <v>0</v>
      </c>
      <c r="EV229" s="44" t="e">
        <f t="shared" si="10065"/>
        <v>#VALUE!</v>
      </c>
      <c r="EW229" s="44" t="e">
        <f t="shared" si="10066"/>
        <v>#VALUE!</v>
      </c>
      <c r="EX229" s="44" t="e">
        <f t="shared" si="10067"/>
        <v>#VALUE!</v>
      </c>
      <c r="EY229" s="44" t="e">
        <f t="shared" si="10068"/>
        <v>#VALUE!</v>
      </c>
      <c r="EZ229" s="44" t="e">
        <f t="shared" si="10069"/>
        <v>#VALUE!</v>
      </c>
      <c r="FA229" s="44" t="e">
        <f t="shared" si="10070"/>
        <v>#VALUE!</v>
      </c>
      <c r="FB229" s="53"/>
      <c r="FC229" s="83">
        <f t="shared" si="10071"/>
        <v>0</v>
      </c>
      <c r="FD229" s="44">
        <f t="shared" si="10072"/>
        <v>0</v>
      </c>
      <c r="FE229" s="44">
        <f t="shared" si="10073"/>
        <v>0</v>
      </c>
      <c r="FF229" s="44">
        <f t="shared" si="10074"/>
        <v>0</v>
      </c>
      <c r="FG229" s="44" t="e">
        <f t="shared" si="10075"/>
        <v>#VALUE!</v>
      </c>
      <c r="FH229" s="44" t="e">
        <f t="shared" si="10076"/>
        <v>#VALUE!</v>
      </c>
      <c r="FI229" s="44" t="e">
        <f t="shared" si="10077"/>
        <v>#VALUE!</v>
      </c>
      <c r="FJ229" s="44" t="e">
        <f t="shared" si="10078"/>
        <v>#VALUE!</v>
      </c>
      <c r="FK229" s="44" t="e">
        <f t="shared" si="10079"/>
        <v>#VALUE!</v>
      </c>
      <c r="FL229" s="44" t="e">
        <f t="shared" si="10080"/>
        <v>#VALUE!</v>
      </c>
      <c r="FM229" s="53"/>
      <c r="FN229" s="83">
        <f t="shared" si="10081"/>
        <v>0</v>
      </c>
      <c r="FO229" s="44">
        <f t="shared" si="10082"/>
        <v>0</v>
      </c>
      <c r="FP229" s="44">
        <f t="shared" si="10083"/>
        <v>0</v>
      </c>
      <c r="FQ229" s="44">
        <f t="shared" si="10084"/>
        <v>0</v>
      </c>
      <c r="FR229" s="44" t="e">
        <f t="shared" si="10085"/>
        <v>#VALUE!</v>
      </c>
      <c r="FS229" s="44" t="e">
        <f t="shared" si="10086"/>
        <v>#VALUE!</v>
      </c>
      <c r="FT229" s="44" t="e">
        <f t="shared" si="10087"/>
        <v>#VALUE!</v>
      </c>
      <c r="FU229" s="44" t="e">
        <f t="shared" si="10088"/>
        <v>#VALUE!</v>
      </c>
      <c r="FV229" s="44" t="e">
        <f t="shared" si="10089"/>
        <v>#VALUE!</v>
      </c>
      <c r="FW229" s="44" t="e">
        <f t="shared" si="10090"/>
        <v>#VALUE!</v>
      </c>
      <c r="FX229" s="53"/>
      <c r="FY229" s="83">
        <f t="shared" si="10091"/>
        <v>0</v>
      </c>
      <c r="FZ229" s="44">
        <f t="shared" si="10092"/>
        <v>0</v>
      </c>
      <c r="GA229" s="44">
        <f t="shared" si="10093"/>
        <v>0</v>
      </c>
      <c r="GB229" s="44">
        <f t="shared" si="10094"/>
        <v>0</v>
      </c>
      <c r="GC229" s="44" t="e">
        <f t="shared" si="10095"/>
        <v>#VALUE!</v>
      </c>
      <c r="GD229" s="44" t="e">
        <f t="shared" si="10096"/>
        <v>#VALUE!</v>
      </c>
      <c r="GE229" s="44" t="e">
        <f t="shared" si="10097"/>
        <v>#VALUE!</v>
      </c>
      <c r="GF229" s="44" t="e">
        <f t="shared" si="10098"/>
        <v>#VALUE!</v>
      </c>
      <c r="GG229" s="44" t="e">
        <f t="shared" si="10099"/>
        <v>#VALUE!</v>
      </c>
      <c r="GH229" s="44" t="e">
        <f t="shared" si="10100"/>
        <v>#VALUE!</v>
      </c>
      <c r="GI229" s="53"/>
      <c r="GJ229" s="83">
        <f t="shared" si="10101"/>
        <v>0</v>
      </c>
      <c r="GK229" s="44">
        <f t="shared" si="10102"/>
        <v>0</v>
      </c>
      <c r="GL229" s="44">
        <f t="shared" si="10103"/>
        <v>0</v>
      </c>
      <c r="GM229" s="44">
        <f t="shared" si="10104"/>
        <v>0</v>
      </c>
      <c r="GN229" s="44" t="e">
        <f t="shared" si="10105"/>
        <v>#VALUE!</v>
      </c>
      <c r="GO229" s="44" t="e">
        <f t="shared" si="10106"/>
        <v>#VALUE!</v>
      </c>
      <c r="GP229" s="44" t="e">
        <f t="shared" si="10107"/>
        <v>#VALUE!</v>
      </c>
      <c r="GQ229" s="44" t="e">
        <f t="shared" si="10108"/>
        <v>#VALUE!</v>
      </c>
      <c r="GR229" s="44" t="e">
        <f t="shared" si="10109"/>
        <v>#VALUE!</v>
      </c>
      <c r="GS229" s="44" t="e">
        <f t="shared" si="10110"/>
        <v>#VALUE!</v>
      </c>
      <c r="GT229" s="53"/>
      <c r="GU229" s="83">
        <f t="shared" si="10111"/>
        <v>0</v>
      </c>
      <c r="GV229" s="44">
        <f t="shared" si="10112"/>
        <v>0</v>
      </c>
      <c r="GW229" s="44">
        <f t="shared" si="10113"/>
        <v>0</v>
      </c>
      <c r="GX229" s="44">
        <f t="shared" si="10114"/>
        <v>0</v>
      </c>
      <c r="GY229" s="44" t="e">
        <f t="shared" si="10115"/>
        <v>#VALUE!</v>
      </c>
      <c r="GZ229" s="44" t="e">
        <f t="shared" si="10116"/>
        <v>#VALUE!</v>
      </c>
      <c r="HA229" s="44" t="e">
        <f t="shared" si="10117"/>
        <v>#VALUE!</v>
      </c>
      <c r="HB229" s="44" t="e">
        <f t="shared" si="10118"/>
        <v>#VALUE!</v>
      </c>
      <c r="HC229" s="44" t="e">
        <f t="shared" si="10119"/>
        <v>#VALUE!</v>
      </c>
      <c r="HD229" s="44" t="e">
        <f t="shared" si="10120"/>
        <v>#VALUE!</v>
      </c>
      <c r="HE229" s="53"/>
      <c r="HF229" s="83">
        <f t="shared" si="10121"/>
        <v>0</v>
      </c>
      <c r="HG229" s="44">
        <f t="shared" si="10122"/>
        <v>0</v>
      </c>
      <c r="HH229" s="44">
        <f t="shared" si="10123"/>
        <v>0</v>
      </c>
      <c r="HI229" s="44">
        <f t="shared" si="10124"/>
        <v>0</v>
      </c>
      <c r="HJ229" s="44" t="e">
        <f t="shared" si="10125"/>
        <v>#VALUE!</v>
      </c>
      <c r="HK229" s="44" t="e">
        <f t="shared" si="10126"/>
        <v>#VALUE!</v>
      </c>
      <c r="HL229" s="44" t="e">
        <f t="shared" si="10127"/>
        <v>#VALUE!</v>
      </c>
      <c r="HM229" s="44" t="e">
        <f t="shared" si="10128"/>
        <v>#VALUE!</v>
      </c>
      <c r="HN229" s="44" t="e">
        <f t="shared" si="10129"/>
        <v>#VALUE!</v>
      </c>
      <c r="HO229" s="44" t="e">
        <f t="shared" si="10130"/>
        <v>#VALUE!</v>
      </c>
      <c r="HP229" s="53"/>
      <c r="HQ229" s="83">
        <f t="shared" si="10131"/>
        <v>0</v>
      </c>
      <c r="HR229" s="44">
        <f t="shared" si="10132"/>
        <v>0</v>
      </c>
      <c r="HS229" s="44">
        <f t="shared" si="10133"/>
        <v>0</v>
      </c>
      <c r="HT229" s="44">
        <f t="shared" si="10134"/>
        <v>0</v>
      </c>
      <c r="HU229" s="44" t="e">
        <f t="shared" si="10135"/>
        <v>#VALUE!</v>
      </c>
      <c r="HV229" s="44" t="e">
        <f t="shared" si="10136"/>
        <v>#VALUE!</v>
      </c>
      <c r="HW229" s="44" t="e">
        <f t="shared" si="10137"/>
        <v>#VALUE!</v>
      </c>
      <c r="HX229" s="44" t="e">
        <f t="shared" si="10138"/>
        <v>#VALUE!</v>
      </c>
      <c r="HY229" s="44" t="e">
        <f t="shared" si="10139"/>
        <v>#VALUE!</v>
      </c>
      <c r="HZ229" s="44" t="e">
        <f t="shared" si="10140"/>
        <v>#VALUE!</v>
      </c>
      <c r="IA229" s="53"/>
      <c r="IB229" s="83">
        <f t="shared" si="10141"/>
        <v>0</v>
      </c>
      <c r="IC229" s="44">
        <f t="shared" si="10142"/>
        <v>0</v>
      </c>
      <c r="ID229" s="44">
        <f t="shared" si="10143"/>
        <v>0</v>
      </c>
      <c r="IE229" s="44">
        <f t="shared" si="10144"/>
        <v>0</v>
      </c>
      <c r="IF229" s="44" t="e">
        <f t="shared" si="10145"/>
        <v>#VALUE!</v>
      </c>
      <c r="IG229" s="44" t="e">
        <f t="shared" si="10146"/>
        <v>#VALUE!</v>
      </c>
      <c r="IH229" s="44" t="e">
        <f t="shared" si="10147"/>
        <v>#VALUE!</v>
      </c>
      <c r="II229" s="44" t="e">
        <f t="shared" si="10148"/>
        <v>#VALUE!</v>
      </c>
      <c r="IJ229" s="44" t="e">
        <f t="shared" si="10149"/>
        <v>#VALUE!</v>
      </c>
      <c r="IK229" s="44" t="e">
        <f t="shared" si="10150"/>
        <v>#VALUE!</v>
      </c>
      <c r="IL229" s="53"/>
      <c r="IM229" s="83">
        <f t="shared" si="10151"/>
        <v>0</v>
      </c>
      <c r="IN229" s="44">
        <f t="shared" si="10152"/>
        <v>0</v>
      </c>
      <c r="IO229" s="44">
        <f t="shared" si="10153"/>
        <v>0</v>
      </c>
      <c r="IP229" s="44">
        <f t="shared" si="10154"/>
        <v>0</v>
      </c>
      <c r="IQ229" s="44" t="e">
        <f t="shared" si="10155"/>
        <v>#VALUE!</v>
      </c>
      <c r="IR229" s="44" t="e">
        <f t="shared" si="10156"/>
        <v>#VALUE!</v>
      </c>
      <c r="IS229" s="44" t="e">
        <f t="shared" si="10157"/>
        <v>#VALUE!</v>
      </c>
      <c r="IT229" s="44" t="e">
        <f t="shared" si="10158"/>
        <v>#VALUE!</v>
      </c>
      <c r="IU229" s="44" t="e">
        <f t="shared" si="10159"/>
        <v>#VALUE!</v>
      </c>
      <c r="IV229" s="44" t="e">
        <f t="shared" si="10160"/>
        <v>#VALUE!</v>
      </c>
      <c r="IW229" s="53"/>
      <c r="IX229" s="83">
        <f t="shared" si="10161"/>
        <v>0</v>
      </c>
      <c r="IY229" s="44">
        <f t="shared" si="10162"/>
        <v>0</v>
      </c>
      <c r="IZ229" s="44">
        <f t="shared" si="10163"/>
        <v>0</v>
      </c>
      <c r="JA229" s="44">
        <f t="shared" si="10164"/>
        <v>0</v>
      </c>
      <c r="JB229" s="44" t="e">
        <f t="shared" si="10165"/>
        <v>#VALUE!</v>
      </c>
      <c r="JC229" s="44" t="e">
        <f t="shared" si="10166"/>
        <v>#VALUE!</v>
      </c>
      <c r="JD229" s="44" t="e">
        <f t="shared" si="10167"/>
        <v>#VALUE!</v>
      </c>
      <c r="JE229" s="44" t="e">
        <f t="shared" si="10168"/>
        <v>#VALUE!</v>
      </c>
      <c r="JF229" s="44" t="e">
        <f t="shared" si="10169"/>
        <v>#VALUE!</v>
      </c>
      <c r="JG229" s="44" t="e">
        <f t="shared" si="10170"/>
        <v>#VALUE!</v>
      </c>
      <c r="JH229" s="53"/>
      <c r="JI229" s="83">
        <f t="shared" si="10171"/>
        <v>0</v>
      </c>
      <c r="JJ229" s="44">
        <f t="shared" si="10172"/>
        <v>0</v>
      </c>
      <c r="JK229" s="44">
        <f t="shared" si="10173"/>
        <v>0</v>
      </c>
      <c r="JL229" s="44">
        <f t="shared" si="10174"/>
        <v>0</v>
      </c>
      <c r="JM229" s="44" t="e">
        <f t="shared" si="10175"/>
        <v>#VALUE!</v>
      </c>
      <c r="JN229" s="44" t="e">
        <f t="shared" si="10176"/>
        <v>#VALUE!</v>
      </c>
      <c r="JO229" s="44" t="e">
        <f t="shared" si="10177"/>
        <v>#VALUE!</v>
      </c>
      <c r="JP229" s="44" t="e">
        <f t="shared" si="10178"/>
        <v>#VALUE!</v>
      </c>
      <c r="JQ229" s="44" t="e">
        <f t="shared" si="10179"/>
        <v>#VALUE!</v>
      </c>
      <c r="JR229" s="44" t="e">
        <f t="shared" si="10180"/>
        <v>#VALUE!</v>
      </c>
      <c r="JS229" s="53"/>
      <c r="JT229" s="83">
        <f t="shared" si="10181"/>
        <v>0</v>
      </c>
      <c r="JU229" s="44">
        <f t="shared" si="10182"/>
        <v>0</v>
      </c>
      <c r="JV229" s="44">
        <f t="shared" si="10183"/>
        <v>0</v>
      </c>
      <c r="JW229" s="44">
        <f t="shared" si="10184"/>
        <v>0</v>
      </c>
      <c r="JX229" s="44" t="e">
        <f t="shared" si="10185"/>
        <v>#VALUE!</v>
      </c>
      <c r="JY229" s="44" t="e">
        <f t="shared" si="10186"/>
        <v>#VALUE!</v>
      </c>
      <c r="JZ229" s="44" t="e">
        <f t="shared" si="10187"/>
        <v>#VALUE!</v>
      </c>
      <c r="KA229" s="44" t="e">
        <f t="shared" si="10188"/>
        <v>#VALUE!</v>
      </c>
      <c r="KB229" s="44" t="e">
        <f t="shared" si="10189"/>
        <v>#VALUE!</v>
      </c>
      <c r="KC229" s="44" t="e">
        <f t="shared" si="10190"/>
        <v>#VALUE!</v>
      </c>
      <c r="KD229" s="53"/>
      <c r="KE229" s="83">
        <f t="shared" si="10191"/>
        <v>0</v>
      </c>
      <c r="KF229" s="44">
        <f t="shared" si="10192"/>
        <v>0</v>
      </c>
      <c r="KG229" s="44">
        <f t="shared" si="10193"/>
        <v>0</v>
      </c>
      <c r="KH229" s="44">
        <f t="shared" si="10194"/>
        <v>0</v>
      </c>
      <c r="KI229" s="44" t="e">
        <f t="shared" si="10195"/>
        <v>#VALUE!</v>
      </c>
      <c r="KJ229" s="44" t="e">
        <f t="shared" si="10196"/>
        <v>#VALUE!</v>
      </c>
      <c r="KK229" s="44" t="e">
        <f t="shared" si="10197"/>
        <v>#VALUE!</v>
      </c>
      <c r="KL229" s="44" t="e">
        <f t="shared" si="10198"/>
        <v>#VALUE!</v>
      </c>
      <c r="KM229" s="44" t="e">
        <f t="shared" si="10199"/>
        <v>#VALUE!</v>
      </c>
      <c r="KN229" s="44" t="e">
        <f t="shared" si="10200"/>
        <v>#VALUE!</v>
      </c>
      <c r="KO229" s="53"/>
      <c r="KP229" s="83">
        <f t="shared" si="10201"/>
        <v>0</v>
      </c>
      <c r="KQ229" s="44">
        <f t="shared" si="10202"/>
        <v>0</v>
      </c>
      <c r="KR229" s="44">
        <f t="shared" si="10203"/>
        <v>0</v>
      </c>
      <c r="KS229" s="44">
        <f t="shared" si="10204"/>
        <v>0</v>
      </c>
      <c r="KT229" s="44" t="e">
        <f t="shared" si="10205"/>
        <v>#VALUE!</v>
      </c>
      <c r="KU229" s="44" t="e">
        <f t="shared" si="10206"/>
        <v>#VALUE!</v>
      </c>
      <c r="KV229" s="44" t="e">
        <f t="shared" si="10207"/>
        <v>#VALUE!</v>
      </c>
      <c r="KW229" s="44" t="e">
        <f t="shared" si="10208"/>
        <v>#VALUE!</v>
      </c>
      <c r="KX229" s="44" t="e">
        <f t="shared" si="10209"/>
        <v>#VALUE!</v>
      </c>
      <c r="KY229" s="44" t="e">
        <f t="shared" si="10210"/>
        <v>#VALUE!</v>
      </c>
      <c r="KZ229" s="53"/>
      <c r="LA229" s="83">
        <f t="shared" si="10211"/>
        <v>0</v>
      </c>
      <c r="LB229" s="44">
        <f t="shared" si="10212"/>
        <v>0</v>
      </c>
      <c r="LC229" s="44">
        <f t="shared" si="10213"/>
        <v>0</v>
      </c>
      <c r="LD229" s="44">
        <f t="shared" si="10214"/>
        <v>0</v>
      </c>
      <c r="LE229" s="44" t="e">
        <f t="shared" si="10215"/>
        <v>#VALUE!</v>
      </c>
      <c r="LF229" s="44" t="e">
        <f t="shared" si="10216"/>
        <v>#VALUE!</v>
      </c>
      <c r="LG229" s="44" t="e">
        <f t="shared" si="10217"/>
        <v>#VALUE!</v>
      </c>
      <c r="LH229" s="44" t="e">
        <f t="shared" si="10218"/>
        <v>#VALUE!</v>
      </c>
      <c r="LI229" s="44" t="e">
        <f t="shared" si="10219"/>
        <v>#VALUE!</v>
      </c>
      <c r="LJ229" s="44" t="e">
        <f t="shared" si="10220"/>
        <v>#VALUE!</v>
      </c>
      <c r="LK229" s="53"/>
      <c r="LL229" s="83">
        <f t="shared" si="10221"/>
        <v>0</v>
      </c>
      <c r="LM229" s="44">
        <f t="shared" si="10222"/>
        <v>0</v>
      </c>
      <c r="LN229" s="44">
        <f t="shared" si="10223"/>
        <v>0</v>
      </c>
      <c r="LO229" s="44">
        <f t="shared" si="10224"/>
        <v>0</v>
      </c>
      <c r="LP229" s="44" t="e">
        <f t="shared" si="10225"/>
        <v>#VALUE!</v>
      </c>
      <c r="LQ229" s="44" t="e">
        <f t="shared" si="10226"/>
        <v>#VALUE!</v>
      </c>
      <c r="LR229" s="44" t="e">
        <f t="shared" si="10227"/>
        <v>#VALUE!</v>
      </c>
      <c r="LS229" s="44" t="e">
        <f t="shared" si="10228"/>
        <v>#VALUE!</v>
      </c>
      <c r="LT229" s="44" t="e">
        <f t="shared" si="10229"/>
        <v>#VALUE!</v>
      </c>
      <c r="LU229" s="44" t="e">
        <f t="shared" si="10230"/>
        <v>#VALUE!</v>
      </c>
      <c r="LV229" s="53"/>
      <c r="LW229" s="83">
        <f t="shared" si="10231"/>
        <v>0</v>
      </c>
      <c r="LX229" s="44">
        <f t="shared" si="10232"/>
        <v>0</v>
      </c>
      <c r="LY229" s="44">
        <f t="shared" si="10233"/>
        <v>0</v>
      </c>
      <c r="LZ229" s="44">
        <f t="shared" si="10234"/>
        <v>0</v>
      </c>
      <c r="MA229" s="44" t="e">
        <f t="shared" si="10235"/>
        <v>#VALUE!</v>
      </c>
      <c r="MB229" s="44" t="e">
        <f t="shared" si="10236"/>
        <v>#VALUE!</v>
      </c>
      <c r="MC229" s="44" t="e">
        <f t="shared" si="10237"/>
        <v>#VALUE!</v>
      </c>
      <c r="MD229" s="44" t="e">
        <f t="shared" si="10238"/>
        <v>#VALUE!</v>
      </c>
      <c r="ME229" s="44" t="e">
        <f t="shared" si="10239"/>
        <v>#VALUE!</v>
      </c>
      <c r="MF229" s="44" t="e">
        <f t="shared" si="10240"/>
        <v>#VALUE!</v>
      </c>
      <c r="MG229" s="53"/>
      <c r="MH229" s="83">
        <f t="shared" si="10241"/>
        <v>0</v>
      </c>
      <c r="MI229" s="44">
        <f t="shared" si="10242"/>
        <v>0</v>
      </c>
      <c r="MJ229" s="44">
        <f t="shared" si="10243"/>
        <v>0</v>
      </c>
      <c r="MK229" s="44">
        <f t="shared" si="10244"/>
        <v>0</v>
      </c>
      <c r="ML229" s="44" t="e">
        <f t="shared" si="10245"/>
        <v>#VALUE!</v>
      </c>
      <c r="MM229" s="44" t="e">
        <f t="shared" si="10246"/>
        <v>#VALUE!</v>
      </c>
      <c r="MN229" s="44" t="e">
        <f t="shared" si="10247"/>
        <v>#VALUE!</v>
      </c>
      <c r="MO229" s="44" t="e">
        <f t="shared" si="10248"/>
        <v>#VALUE!</v>
      </c>
      <c r="MP229" s="44" t="e">
        <f t="shared" si="10249"/>
        <v>#VALUE!</v>
      </c>
      <c r="MQ229" s="44" t="e">
        <f t="shared" si="10250"/>
        <v>#VALUE!</v>
      </c>
      <c r="MR229" s="53"/>
      <c r="MS229" s="83">
        <f t="shared" si="10251"/>
        <v>0</v>
      </c>
      <c r="MT229" s="44">
        <f t="shared" si="10252"/>
        <v>0</v>
      </c>
      <c r="MU229" s="44">
        <f t="shared" si="10253"/>
        <v>0</v>
      </c>
      <c r="MV229" s="44">
        <f t="shared" si="10254"/>
        <v>0</v>
      </c>
      <c r="MW229" s="44" t="e">
        <f t="shared" si="10255"/>
        <v>#VALUE!</v>
      </c>
      <c r="MX229" s="44" t="e">
        <f t="shared" si="10256"/>
        <v>#VALUE!</v>
      </c>
      <c r="MY229" s="44" t="e">
        <f t="shared" si="10257"/>
        <v>#VALUE!</v>
      </c>
      <c r="MZ229" s="44" t="e">
        <f t="shared" si="10258"/>
        <v>#VALUE!</v>
      </c>
      <c r="NA229" s="44" t="e">
        <f t="shared" si="10259"/>
        <v>#VALUE!</v>
      </c>
      <c r="NB229" s="44" t="e">
        <f t="shared" si="10260"/>
        <v>#VALUE!</v>
      </c>
      <c r="NC229" s="53"/>
      <c r="ND229" s="83">
        <f t="shared" si="10261"/>
        <v>0</v>
      </c>
      <c r="NE229" s="44">
        <f t="shared" si="10262"/>
        <v>0</v>
      </c>
      <c r="NF229" s="44">
        <f t="shared" si="10263"/>
        <v>0</v>
      </c>
      <c r="NG229" s="44">
        <f t="shared" si="10264"/>
        <v>0</v>
      </c>
      <c r="NH229" s="44" t="e">
        <f t="shared" si="10265"/>
        <v>#VALUE!</v>
      </c>
      <c r="NI229" s="44" t="e">
        <f t="shared" si="10266"/>
        <v>#VALUE!</v>
      </c>
      <c r="NJ229" s="44" t="e">
        <f t="shared" si="10267"/>
        <v>#VALUE!</v>
      </c>
      <c r="NK229" s="44" t="e">
        <f t="shared" si="10268"/>
        <v>#VALUE!</v>
      </c>
      <c r="NL229" s="44" t="e">
        <f t="shared" si="10269"/>
        <v>#VALUE!</v>
      </c>
      <c r="NM229" s="44" t="e">
        <f t="shared" si="10270"/>
        <v>#VALUE!</v>
      </c>
      <c r="NN229" s="53"/>
      <c r="NO229" s="83">
        <f t="shared" si="10271"/>
        <v>0</v>
      </c>
      <c r="NP229" s="44">
        <f t="shared" si="10272"/>
        <v>0</v>
      </c>
      <c r="NQ229" s="44">
        <f t="shared" si="10273"/>
        <v>0</v>
      </c>
      <c r="NR229" s="44">
        <f t="shared" si="10274"/>
        <v>0</v>
      </c>
      <c r="NS229" s="44" t="e">
        <f t="shared" si="10275"/>
        <v>#VALUE!</v>
      </c>
      <c r="NT229" s="44" t="e">
        <f t="shared" si="10276"/>
        <v>#VALUE!</v>
      </c>
      <c r="NU229" s="44" t="e">
        <f t="shared" si="10277"/>
        <v>#VALUE!</v>
      </c>
      <c r="NV229" s="44" t="e">
        <f t="shared" si="10278"/>
        <v>#VALUE!</v>
      </c>
      <c r="NW229" s="44" t="e">
        <f t="shared" si="10279"/>
        <v>#VALUE!</v>
      </c>
      <c r="NX229" s="44" t="e">
        <f t="shared" si="10280"/>
        <v>#VALUE!</v>
      </c>
      <c r="NY229" s="53"/>
      <c r="NZ229" s="83">
        <f t="shared" si="10281"/>
        <v>0</v>
      </c>
      <c r="OA229" s="44">
        <f t="shared" si="10282"/>
        <v>0</v>
      </c>
      <c r="OB229" s="44">
        <f t="shared" si="10283"/>
        <v>0</v>
      </c>
      <c r="OC229" s="44">
        <f t="shared" si="10284"/>
        <v>0</v>
      </c>
      <c r="OD229" s="44" t="e">
        <f t="shared" si="10285"/>
        <v>#VALUE!</v>
      </c>
      <c r="OE229" s="44" t="e">
        <f t="shared" si="10286"/>
        <v>#VALUE!</v>
      </c>
      <c r="OF229" s="44" t="e">
        <f t="shared" si="10287"/>
        <v>#VALUE!</v>
      </c>
      <c r="OG229" s="44" t="e">
        <f t="shared" si="10288"/>
        <v>#VALUE!</v>
      </c>
      <c r="OH229" s="44" t="e">
        <f t="shared" si="10289"/>
        <v>#VALUE!</v>
      </c>
      <c r="OI229" s="44" t="e">
        <f t="shared" si="10290"/>
        <v>#VALUE!</v>
      </c>
      <c r="OJ229" s="53"/>
      <c r="OK229" s="83">
        <f t="shared" si="10291"/>
        <v>0</v>
      </c>
      <c r="OL229" s="44">
        <f t="shared" si="10292"/>
        <v>0</v>
      </c>
      <c r="OM229" s="44">
        <f t="shared" si="10293"/>
        <v>0</v>
      </c>
      <c r="ON229" s="44">
        <f t="shared" si="10294"/>
        <v>0</v>
      </c>
      <c r="OO229" s="44" t="e">
        <f t="shared" si="10295"/>
        <v>#VALUE!</v>
      </c>
      <c r="OP229" s="44" t="e">
        <f t="shared" si="10296"/>
        <v>#VALUE!</v>
      </c>
      <c r="OQ229" s="44" t="e">
        <f t="shared" si="10297"/>
        <v>#VALUE!</v>
      </c>
      <c r="OR229" s="44" t="e">
        <f t="shared" si="10298"/>
        <v>#VALUE!</v>
      </c>
      <c r="OS229" s="44" t="e">
        <f t="shared" si="10299"/>
        <v>#VALUE!</v>
      </c>
      <c r="OT229" s="44" t="e">
        <f t="shared" si="10300"/>
        <v>#VALUE!</v>
      </c>
      <c r="OU229" s="53"/>
      <c r="OV229" s="83">
        <f t="shared" si="10301"/>
        <v>0</v>
      </c>
      <c r="OW229" s="44">
        <f t="shared" si="10302"/>
        <v>0</v>
      </c>
      <c r="OX229" s="44">
        <f t="shared" si="10303"/>
        <v>0</v>
      </c>
      <c r="OY229" s="44">
        <f t="shared" si="10304"/>
        <v>0</v>
      </c>
      <c r="OZ229" s="44" t="e">
        <f t="shared" si="10305"/>
        <v>#VALUE!</v>
      </c>
      <c r="PA229" s="44" t="e">
        <f t="shared" si="10306"/>
        <v>#VALUE!</v>
      </c>
      <c r="PB229" s="44" t="e">
        <f t="shared" si="10307"/>
        <v>#VALUE!</v>
      </c>
      <c r="PC229" s="44" t="e">
        <f t="shared" si="10308"/>
        <v>#VALUE!</v>
      </c>
      <c r="PD229" s="44" t="e">
        <f t="shared" si="10309"/>
        <v>#VALUE!</v>
      </c>
      <c r="PE229" s="44" t="e">
        <f t="shared" si="10310"/>
        <v>#VALUE!</v>
      </c>
      <c r="PF229" s="53"/>
      <c r="PG229" s="83">
        <f t="shared" si="10311"/>
        <v>0</v>
      </c>
      <c r="PH229" s="44">
        <f t="shared" si="10312"/>
        <v>0</v>
      </c>
      <c r="PI229" s="44">
        <f t="shared" si="10313"/>
        <v>0</v>
      </c>
      <c r="PJ229" s="44">
        <f t="shared" si="10314"/>
        <v>0</v>
      </c>
      <c r="PK229" s="44" t="e">
        <f t="shared" si="10315"/>
        <v>#VALUE!</v>
      </c>
      <c r="PL229" s="44" t="e">
        <f t="shared" si="10316"/>
        <v>#VALUE!</v>
      </c>
      <c r="PM229" s="44" t="e">
        <f t="shared" si="10317"/>
        <v>#VALUE!</v>
      </c>
      <c r="PN229" s="44" t="e">
        <f t="shared" si="10318"/>
        <v>#VALUE!</v>
      </c>
      <c r="PO229" s="44" t="e">
        <f t="shared" si="10319"/>
        <v>#VALUE!</v>
      </c>
      <c r="PP229" s="44" t="e">
        <f t="shared" si="10320"/>
        <v>#VALUE!</v>
      </c>
      <c r="PQ229" s="53"/>
      <c r="PR229" s="83">
        <f t="shared" si="10321"/>
        <v>0</v>
      </c>
      <c r="PS229" s="44">
        <f t="shared" si="10322"/>
        <v>0</v>
      </c>
      <c r="PT229" s="44">
        <f t="shared" si="10323"/>
        <v>0</v>
      </c>
      <c r="PU229" s="44">
        <f t="shared" si="10324"/>
        <v>0</v>
      </c>
      <c r="PV229" s="44" t="e">
        <f t="shared" si="10325"/>
        <v>#VALUE!</v>
      </c>
      <c r="PW229" s="44" t="e">
        <f t="shared" si="10326"/>
        <v>#VALUE!</v>
      </c>
      <c r="PX229" s="44" t="e">
        <f t="shared" si="10327"/>
        <v>#VALUE!</v>
      </c>
      <c r="PY229" s="44" t="e">
        <f t="shared" si="10328"/>
        <v>#VALUE!</v>
      </c>
      <c r="PZ229" s="44" t="e">
        <f t="shared" si="10329"/>
        <v>#VALUE!</v>
      </c>
      <c r="QA229" s="44" t="e">
        <f t="shared" si="10330"/>
        <v>#VALUE!</v>
      </c>
    </row>
    <row r="231" spans="1:443" x14ac:dyDescent="0.25">
      <c r="A231" s="276" t="s">
        <v>177</v>
      </c>
      <c r="B231" s="277"/>
      <c r="C231" s="50"/>
      <c r="D231" s="37"/>
      <c r="E231" s="285" t="s">
        <v>103</v>
      </c>
      <c r="F231" s="285"/>
      <c r="G231" s="276" t="s">
        <v>4</v>
      </c>
      <c r="H231" s="277"/>
      <c r="I231" s="276" t="s">
        <v>5</v>
      </c>
      <c r="J231" s="277"/>
      <c r="K231" s="276" t="s">
        <v>9</v>
      </c>
      <c r="L231" s="277"/>
      <c r="M231" s="276" t="s">
        <v>106</v>
      </c>
      <c r="N231" s="277"/>
      <c r="O231" s="80"/>
      <c r="P231" s="286" t="s">
        <v>104</v>
      </c>
      <c r="Q231" s="286"/>
      <c r="R231" s="276" t="s">
        <v>4</v>
      </c>
      <c r="S231" s="277"/>
      <c r="T231" s="276" t="s">
        <v>5</v>
      </c>
      <c r="U231" s="277"/>
      <c r="V231" s="276" t="s">
        <v>9</v>
      </c>
      <c r="W231" s="277"/>
      <c r="X231" s="276" t="s">
        <v>106</v>
      </c>
      <c r="Y231" s="277"/>
      <c r="Z231" s="80"/>
      <c r="AA231" s="285" t="s">
        <v>155</v>
      </c>
      <c r="AB231" s="285"/>
      <c r="AC231" s="276" t="s">
        <v>4</v>
      </c>
      <c r="AD231" s="277"/>
      <c r="AE231" s="276" t="s">
        <v>5</v>
      </c>
      <c r="AF231" s="277"/>
      <c r="AG231" s="276" t="s">
        <v>9</v>
      </c>
      <c r="AH231" s="277"/>
      <c r="AI231" s="276" t="s">
        <v>106</v>
      </c>
      <c r="AJ231" s="277"/>
      <c r="AK231" s="80"/>
      <c r="AL231" s="285" t="s">
        <v>156</v>
      </c>
      <c r="AM231" s="285"/>
      <c r="AN231" s="276" t="s">
        <v>4</v>
      </c>
      <c r="AO231" s="277"/>
      <c r="AP231" s="276" t="s">
        <v>5</v>
      </c>
      <c r="AQ231" s="277"/>
      <c r="AR231" s="276" t="s">
        <v>9</v>
      </c>
      <c r="AS231" s="277"/>
      <c r="AT231" s="276" t="s">
        <v>106</v>
      </c>
      <c r="AU231" s="277"/>
      <c r="AV231" s="80"/>
      <c r="AW231" s="285" t="s">
        <v>311</v>
      </c>
      <c r="AX231" s="285"/>
      <c r="AY231" s="276" t="s">
        <v>4</v>
      </c>
      <c r="AZ231" s="277"/>
      <c r="BA231" s="276" t="s">
        <v>5</v>
      </c>
      <c r="BB231" s="277"/>
      <c r="BC231" s="276" t="s">
        <v>9</v>
      </c>
      <c r="BD231" s="277"/>
      <c r="BE231" s="276" t="s">
        <v>106</v>
      </c>
      <c r="BF231" s="277"/>
      <c r="BG231" s="80"/>
      <c r="BH231" s="285" t="s">
        <v>312</v>
      </c>
      <c r="BI231" s="285"/>
      <c r="BJ231" s="276" t="s">
        <v>4</v>
      </c>
      <c r="BK231" s="277"/>
      <c r="BL231" s="276" t="s">
        <v>5</v>
      </c>
      <c r="BM231" s="277"/>
      <c r="BN231" s="276" t="s">
        <v>9</v>
      </c>
      <c r="BO231" s="277"/>
      <c r="BP231" s="276" t="s">
        <v>106</v>
      </c>
      <c r="BQ231" s="277"/>
      <c r="BR231" s="80"/>
      <c r="BS231" s="285" t="s">
        <v>313</v>
      </c>
      <c r="BT231" s="285"/>
      <c r="BU231" s="276" t="s">
        <v>4</v>
      </c>
      <c r="BV231" s="277"/>
      <c r="BW231" s="276" t="s">
        <v>5</v>
      </c>
      <c r="BX231" s="277"/>
      <c r="BY231" s="276" t="s">
        <v>9</v>
      </c>
      <c r="BZ231" s="277"/>
      <c r="CA231" s="276" t="s">
        <v>106</v>
      </c>
      <c r="CB231" s="277"/>
      <c r="CC231" s="80"/>
      <c r="CD231" s="285" t="s">
        <v>314</v>
      </c>
      <c r="CE231" s="285"/>
      <c r="CF231" s="276" t="s">
        <v>4</v>
      </c>
      <c r="CG231" s="277"/>
      <c r="CH231" s="276" t="s">
        <v>5</v>
      </c>
      <c r="CI231" s="277"/>
      <c r="CJ231" s="276" t="s">
        <v>9</v>
      </c>
      <c r="CK231" s="277"/>
      <c r="CL231" s="276" t="s">
        <v>106</v>
      </c>
      <c r="CM231" s="277"/>
      <c r="CN231" s="80"/>
      <c r="CO231" s="285" t="s">
        <v>315</v>
      </c>
      <c r="CP231" s="285"/>
      <c r="CQ231" s="276" t="s">
        <v>4</v>
      </c>
      <c r="CR231" s="277"/>
      <c r="CS231" s="276" t="s">
        <v>5</v>
      </c>
      <c r="CT231" s="277"/>
      <c r="CU231" s="276" t="s">
        <v>9</v>
      </c>
      <c r="CV231" s="277"/>
      <c r="CW231" s="276" t="s">
        <v>106</v>
      </c>
      <c r="CX231" s="277"/>
      <c r="CY231" s="80"/>
      <c r="CZ231" s="285" t="s">
        <v>316</v>
      </c>
      <c r="DA231" s="285"/>
      <c r="DB231" s="276" t="s">
        <v>4</v>
      </c>
      <c r="DC231" s="277"/>
      <c r="DD231" s="276" t="s">
        <v>5</v>
      </c>
      <c r="DE231" s="277"/>
      <c r="DF231" s="276" t="s">
        <v>9</v>
      </c>
      <c r="DG231" s="277"/>
      <c r="DH231" s="276" t="s">
        <v>106</v>
      </c>
      <c r="DI231" s="277"/>
      <c r="DJ231" s="80"/>
      <c r="DK231" s="285" t="s">
        <v>258</v>
      </c>
      <c r="DL231" s="285"/>
      <c r="DM231" s="276" t="s">
        <v>4</v>
      </c>
      <c r="DN231" s="277"/>
      <c r="DO231" s="276" t="s">
        <v>5</v>
      </c>
      <c r="DP231" s="277"/>
      <c r="DQ231" s="276" t="s">
        <v>9</v>
      </c>
      <c r="DR231" s="277"/>
      <c r="DS231" s="276" t="s">
        <v>106</v>
      </c>
      <c r="DT231" s="277"/>
      <c r="DU231" s="80"/>
      <c r="DV231" s="285" t="s">
        <v>317</v>
      </c>
      <c r="DW231" s="285"/>
      <c r="DX231" s="276" t="s">
        <v>4</v>
      </c>
      <c r="DY231" s="277"/>
      <c r="DZ231" s="276" t="s">
        <v>5</v>
      </c>
      <c r="EA231" s="277"/>
      <c r="EB231" s="276" t="s">
        <v>9</v>
      </c>
      <c r="EC231" s="277"/>
      <c r="ED231" s="276" t="s">
        <v>106</v>
      </c>
      <c r="EE231" s="277"/>
      <c r="EF231" s="80"/>
      <c r="EG231" s="285" t="s">
        <v>318</v>
      </c>
      <c r="EH231" s="285"/>
      <c r="EI231" s="276" t="s">
        <v>4</v>
      </c>
      <c r="EJ231" s="277"/>
      <c r="EK231" s="276" t="s">
        <v>5</v>
      </c>
      <c r="EL231" s="277"/>
      <c r="EM231" s="276" t="s">
        <v>9</v>
      </c>
      <c r="EN231" s="277"/>
      <c r="EO231" s="276" t="s">
        <v>106</v>
      </c>
      <c r="EP231" s="277"/>
      <c r="EQ231" s="80"/>
      <c r="ER231" s="285" t="s">
        <v>319</v>
      </c>
      <c r="ES231" s="285"/>
      <c r="ET231" s="276" t="s">
        <v>4</v>
      </c>
      <c r="EU231" s="277"/>
      <c r="EV231" s="276" t="s">
        <v>5</v>
      </c>
      <c r="EW231" s="277"/>
      <c r="EX231" s="276" t="s">
        <v>9</v>
      </c>
      <c r="EY231" s="277"/>
      <c r="EZ231" s="276" t="s">
        <v>106</v>
      </c>
      <c r="FA231" s="277"/>
      <c r="FB231" s="80"/>
      <c r="FC231" s="285" t="s">
        <v>320</v>
      </c>
      <c r="FD231" s="285"/>
      <c r="FE231" s="276" t="s">
        <v>4</v>
      </c>
      <c r="FF231" s="277"/>
      <c r="FG231" s="276" t="s">
        <v>5</v>
      </c>
      <c r="FH231" s="277"/>
      <c r="FI231" s="276" t="s">
        <v>9</v>
      </c>
      <c r="FJ231" s="277"/>
      <c r="FK231" s="276" t="s">
        <v>106</v>
      </c>
      <c r="FL231" s="277"/>
      <c r="FM231" s="80"/>
      <c r="FN231" s="285" t="s">
        <v>321</v>
      </c>
      <c r="FO231" s="285"/>
      <c r="FP231" s="276" t="s">
        <v>4</v>
      </c>
      <c r="FQ231" s="277"/>
      <c r="FR231" s="276" t="s">
        <v>5</v>
      </c>
      <c r="FS231" s="277"/>
      <c r="FT231" s="276" t="s">
        <v>9</v>
      </c>
      <c r="FU231" s="277"/>
      <c r="FV231" s="276" t="s">
        <v>106</v>
      </c>
      <c r="FW231" s="277"/>
      <c r="FX231" s="80"/>
      <c r="FY231" s="285" t="s">
        <v>322</v>
      </c>
      <c r="FZ231" s="285"/>
      <c r="GA231" s="276" t="s">
        <v>4</v>
      </c>
      <c r="GB231" s="277"/>
      <c r="GC231" s="276" t="s">
        <v>5</v>
      </c>
      <c r="GD231" s="277"/>
      <c r="GE231" s="276" t="s">
        <v>9</v>
      </c>
      <c r="GF231" s="277"/>
      <c r="GG231" s="276" t="s">
        <v>106</v>
      </c>
      <c r="GH231" s="277"/>
      <c r="GI231" s="80"/>
      <c r="GJ231" s="285" t="s">
        <v>323</v>
      </c>
      <c r="GK231" s="285"/>
      <c r="GL231" s="276" t="s">
        <v>4</v>
      </c>
      <c r="GM231" s="277"/>
      <c r="GN231" s="276" t="s">
        <v>5</v>
      </c>
      <c r="GO231" s="277"/>
      <c r="GP231" s="276" t="s">
        <v>9</v>
      </c>
      <c r="GQ231" s="277"/>
      <c r="GR231" s="276" t="s">
        <v>106</v>
      </c>
      <c r="GS231" s="277"/>
      <c r="GT231" s="80"/>
      <c r="GU231" s="285" t="s">
        <v>324</v>
      </c>
      <c r="GV231" s="285"/>
      <c r="GW231" s="276" t="s">
        <v>4</v>
      </c>
      <c r="GX231" s="277"/>
      <c r="GY231" s="276" t="s">
        <v>5</v>
      </c>
      <c r="GZ231" s="277"/>
      <c r="HA231" s="276" t="s">
        <v>9</v>
      </c>
      <c r="HB231" s="277"/>
      <c r="HC231" s="276" t="s">
        <v>106</v>
      </c>
      <c r="HD231" s="277"/>
      <c r="HE231" s="80"/>
      <c r="HF231" s="285" t="s">
        <v>325</v>
      </c>
      <c r="HG231" s="285"/>
      <c r="HH231" s="276" t="s">
        <v>4</v>
      </c>
      <c r="HI231" s="277"/>
      <c r="HJ231" s="276" t="s">
        <v>5</v>
      </c>
      <c r="HK231" s="277"/>
      <c r="HL231" s="276" t="s">
        <v>9</v>
      </c>
      <c r="HM231" s="277"/>
      <c r="HN231" s="276" t="s">
        <v>106</v>
      </c>
      <c r="HO231" s="277"/>
      <c r="HP231" s="80"/>
      <c r="HQ231" s="285" t="s">
        <v>326</v>
      </c>
      <c r="HR231" s="285"/>
      <c r="HS231" s="276" t="s">
        <v>4</v>
      </c>
      <c r="HT231" s="277"/>
      <c r="HU231" s="276" t="s">
        <v>5</v>
      </c>
      <c r="HV231" s="277"/>
      <c r="HW231" s="276" t="s">
        <v>9</v>
      </c>
      <c r="HX231" s="277"/>
      <c r="HY231" s="276" t="s">
        <v>106</v>
      </c>
      <c r="HZ231" s="277"/>
      <c r="IA231" s="80"/>
      <c r="IB231" s="285" t="s">
        <v>327</v>
      </c>
      <c r="IC231" s="285"/>
      <c r="ID231" s="276" t="s">
        <v>4</v>
      </c>
      <c r="IE231" s="277"/>
      <c r="IF231" s="276" t="s">
        <v>5</v>
      </c>
      <c r="IG231" s="277"/>
      <c r="IH231" s="276" t="s">
        <v>9</v>
      </c>
      <c r="II231" s="277"/>
      <c r="IJ231" s="276" t="s">
        <v>106</v>
      </c>
      <c r="IK231" s="277"/>
      <c r="IL231" s="80"/>
      <c r="IM231" s="285" t="s">
        <v>328</v>
      </c>
      <c r="IN231" s="285"/>
      <c r="IO231" s="276" t="s">
        <v>4</v>
      </c>
      <c r="IP231" s="277"/>
      <c r="IQ231" s="276" t="s">
        <v>5</v>
      </c>
      <c r="IR231" s="277"/>
      <c r="IS231" s="276" t="s">
        <v>9</v>
      </c>
      <c r="IT231" s="277"/>
      <c r="IU231" s="276" t="s">
        <v>106</v>
      </c>
      <c r="IV231" s="277"/>
      <c r="IW231" s="80"/>
      <c r="IX231" s="285" t="s">
        <v>329</v>
      </c>
      <c r="IY231" s="285"/>
      <c r="IZ231" s="276" t="s">
        <v>4</v>
      </c>
      <c r="JA231" s="277"/>
      <c r="JB231" s="276" t="s">
        <v>5</v>
      </c>
      <c r="JC231" s="277"/>
      <c r="JD231" s="276" t="s">
        <v>9</v>
      </c>
      <c r="JE231" s="277"/>
      <c r="JF231" s="276" t="s">
        <v>106</v>
      </c>
      <c r="JG231" s="277"/>
      <c r="JH231" s="80"/>
      <c r="JI231" s="285" t="s">
        <v>330</v>
      </c>
      <c r="JJ231" s="285"/>
      <c r="JK231" s="276" t="s">
        <v>4</v>
      </c>
      <c r="JL231" s="277"/>
      <c r="JM231" s="276" t="s">
        <v>5</v>
      </c>
      <c r="JN231" s="277"/>
      <c r="JO231" s="276" t="s">
        <v>9</v>
      </c>
      <c r="JP231" s="277"/>
      <c r="JQ231" s="276" t="s">
        <v>106</v>
      </c>
      <c r="JR231" s="277"/>
      <c r="JS231" s="80"/>
      <c r="JT231" s="285" t="s">
        <v>331</v>
      </c>
      <c r="JU231" s="285"/>
      <c r="JV231" s="276" t="s">
        <v>4</v>
      </c>
      <c r="JW231" s="277"/>
      <c r="JX231" s="276" t="s">
        <v>5</v>
      </c>
      <c r="JY231" s="277"/>
      <c r="JZ231" s="276" t="s">
        <v>9</v>
      </c>
      <c r="KA231" s="277"/>
      <c r="KB231" s="276" t="s">
        <v>106</v>
      </c>
      <c r="KC231" s="277"/>
      <c r="KD231" s="80"/>
      <c r="KE231" s="285" t="s">
        <v>332</v>
      </c>
      <c r="KF231" s="285"/>
      <c r="KG231" s="276" t="s">
        <v>4</v>
      </c>
      <c r="KH231" s="277"/>
      <c r="KI231" s="276" t="s">
        <v>5</v>
      </c>
      <c r="KJ231" s="277"/>
      <c r="KK231" s="276" t="s">
        <v>9</v>
      </c>
      <c r="KL231" s="277"/>
      <c r="KM231" s="276" t="s">
        <v>106</v>
      </c>
      <c r="KN231" s="277"/>
      <c r="KO231" s="80"/>
      <c r="KP231" s="285" t="s">
        <v>333</v>
      </c>
      <c r="KQ231" s="285"/>
      <c r="KR231" s="276" t="s">
        <v>4</v>
      </c>
      <c r="KS231" s="277"/>
      <c r="KT231" s="276" t="s">
        <v>5</v>
      </c>
      <c r="KU231" s="277"/>
      <c r="KV231" s="276" t="s">
        <v>9</v>
      </c>
      <c r="KW231" s="277"/>
      <c r="KX231" s="276" t="s">
        <v>106</v>
      </c>
      <c r="KY231" s="277"/>
      <c r="KZ231" s="80"/>
      <c r="LA231" s="285" t="s">
        <v>334</v>
      </c>
      <c r="LB231" s="285"/>
      <c r="LC231" s="276" t="s">
        <v>4</v>
      </c>
      <c r="LD231" s="277"/>
      <c r="LE231" s="276" t="s">
        <v>5</v>
      </c>
      <c r="LF231" s="277"/>
      <c r="LG231" s="276" t="s">
        <v>9</v>
      </c>
      <c r="LH231" s="277"/>
      <c r="LI231" s="276" t="s">
        <v>106</v>
      </c>
      <c r="LJ231" s="277"/>
      <c r="LK231" s="80"/>
      <c r="LL231" s="285" t="s">
        <v>335</v>
      </c>
      <c r="LM231" s="285"/>
      <c r="LN231" s="276" t="s">
        <v>4</v>
      </c>
      <c r="LO231" s="277"/>
      <c r="LP231" s="276" t="s">
        <v>5</v>
      </c>
      <c r="LQ231" s="277"/>
      <c r="LR231" s="276" t="s">
        <v>9</v>
      </c>
      <c r="LS231" s="277"/>
      <c r="LT231" s="276" t="s">
        <v>106</v>
      </c>
      <c r="LU231" s="277"/>
      <c r="LV231" s="80"/>
      <c r="LW231" s="285" t="s">
        <v>336</v>
      </c>
      <c r="LX231" s="285"/>
      <c r="LY231" s="276" t="s">
        <v>4</v>
      </c>
      <c r="LZ231" s="277"/>
      <c r="MA231" s="276" t="s">
        <v>5</v>
      </c>
      <c r="MB231" s="277"/>
      <c r="MC231" s="276" t="s">
        <v>9</v>
      </c>
      <c r="MD231" s="277"/>
      <c r="ME231" s="276" t="s">
        <v>106</v>
      </c>
      <c r="MF231" s="277"/>
      <c r="MG231" s="80"/>
      <c r="MH231" s="285" t="s">
        <v>337</v>
      </c>
      <c r="MI231" s="285"/>
      <c r="MJ231" s="276" t="s">
        <v>4</v>
      </c>
      <c r="MK231" s="277"/>
      <c r="ML231" s="276" t="s">
        <v>5</v>
      </c>
      <c r="MM231" s="277"/>
      <c r="MN231" s="276" t="s">
        <v>9</v>
      </c>
      <c r="MO231" s="277"/>
      <c r="MP231" s="276" t="s">
        <v>106</v>
      </c>
      <c r="MQ231" s="277"/>
      <c r="MR231" s="80"/>
      <c r="MS231" s="285" t="s">
        <v>338</v>
      </c>
      <c r="MT231" s="285"/>
      <c r="MU231" s="276" t="s">
        <v>4</v>
      </c>
      <c r="MV231" s="277"/>
      <c r="MW231" s="276" t="s">
        <v>5</v>
      </c>
      <c r="MX231" s="277"/>
      <c r="MY231" s="276" t="s">
        <v>9</v>
      </c>
      <c r="MZ231" s="277"/>
      <c r="NA231" s="276" t="s">
        <v>106</v>
      </c>
      <c r="NB231" s="277"/>
      <c r="NC231" s="80"/>
      <c r="ND231" s="285" t="s">
        <v>339</v>
      </c>
      <c r="NE231" s="285"/>
      <c r="NF231" s="276" t="s">
        <v>4</v>
      </c>
      <c r="NG231" s="277"/>
      <c r="NH231" s="276" t="s">
        <v>5</v>
      </c>
      <c r="NI231" s="277"/>
      <c r="NJ231" s="276" t="s">
        <v>9</v>
      </c>
      <c r="NK231" s="277"/>
      <c r="NL231" s="276" t="s">
        <v>106</v>
      </c>
      <c r="NM231" s="277"/>
      <c r="NN231" s="80"/>
      <c r="NO231" s="285" t="s">
        <v>340</v>
      </c>
      <c r="NP231" s="285"/>
      <c r="NQ231" s="276" t="s">
        <v>4</v>
      </c>
      <c r="NR231" s="277"/>
      <c r="NS231" s="276" t="s">
        <v>5</v>
      </c>
      <c r="NT231" s="277"/>
      <c r="NU231" s="276" t="s">
        <v>9</v>
      </c>
      <c r="NV231" s="277"/>
      <c r="NW231" s="276" t="s">
        <v>106</v>
      </c>
      <c r="NX231" s="277"/>
      <c r="NY231" s="80"/>
      <c r="NZ231" s="285" t="s">
        <v>341</v>
      </c>
      <c r="OA231" s="285"/>
      <c r="OB231" s="276" t="s">
        <v>4</v>
      </c>
      <c r="OC231" s="277"/>
      <c r="OD231" s="276" t="s">
        <v>5</v>
      </c>
      <c r="OE231" s="277"/>
      <c r="OF231" s="276" t="s">
        <v>9</v>
      </c>
      <c r="OG231" s="277"/>
      <c r="OH231" s="276" t="s">
        <v>106</v>
      </c>
      <c r="OI231" s="277"/>
      <c r="OJ231" s="80"/>
      <c r="OK231" s="285" t="s">
        <v>342</v>
      </c>
      <c r="OL231" s="285"/>
      <c r="OM231" s="276" t="s">
        <v>4</v>
      </c>
      <c r="ON231" s="277"/>
      <c r="OO231" s="276" t="s">
        <v>5</v>
      </c>
      <c r="OP231" s="277"/>
      <c r="OQ231" s="276" t="s">
        <v>9</v>
      </c>
      <c r="OR231" s="277"/>
      <c r="OS231" s="276" t="s">
        <v>106</v>
      </c>
      <c r="OT231" s="277"/>
      <c r="OU231" s="80"/>
      <c r="OV231" s="285" t="s">
        <v>343</v>
      </c>
      <c r="OW231" s="285"/>
      <c r="OX231" s="276" t="s">
        <v>4</v>
      </c>
      <c r="OY231" s="277"/>
      <c r="OZ231" s="276" t="s">
        <v>5</v>
      </c>
      <c r="PA231" s="277"/>
      <c r="PB231" s="276" t="s">
        <v>9</v>
      </c>
      <c r="PC231" s="277"/>
      <c r="PD231" s="276" t="s">
        <v>106</v>
      </c>
      <c r="PE231" s="277"/>
      <c r="PF231" s="80"/>
      <c r="PG231" s="285" t="s">
        <v>344</v>
      </c>
      <c r="PH231" s="285"/>
      <c r="PI231" s="276" t="s">
        <v>4</v>
      </c>
      <c r="PJ231" s="277"/>
      <c r="PK231" s="276" t="s">
        <v>5</v>
      </c>
      <c r="PL231" s="277"/>
      <c r="PM231" s="276" t="s">
        <v>9</v>
      </c>
      <c r="PN231" s="277"/>
      <c r="PO231" s="276" t="s">
        <v>106</v>
      </c>
      <c r="PP231" s="277"/>
      <c r="PQ231" s="80"/>
      <c r="PR231" s="285" t="s">
        <v>345</v>
      </c>
      <c r="PS231" s="285"/>
      <c r="PT231" s="276" t="s">
        <v>4</v>
      </c>
      <c r="PU231" s="277"/>
      <c r="PV231" s="276" t="s">
        <v>5</v>
      </c>
      <c r="PW231" s="277"/>
      <c r="PX231" s="276" t="s">
        <v>9</v>
      </c>
      <c r="PY231" s="277"/>
      <c r="PZ231" s="276" t="s">
        <v>106</v>
      </c>
      <c r="QA231" s="277"/>
    </row>
    <row r="232" spans="1:443" x14ac:dyDescent="0.25">
      <c r="A232" s="272"/>
      <c r="B232" s="273"/>
      <c r="C232" s="50"/>
      <c r="D232" s="39"/>
      <c r="E232" s="284"/>
      <c r="F232" s="284"/>
      <c r="G232" s="281" t="s">
        <v>157</v>
      </c>
      <c r="H232" s="282"/>
      <c r="I232" s="281" t="s">
        <v>157</v>
      </c>
      <c r="J232" s="282"/>
      <c r="K232" s="281" t="s">
        <v>157</v>
      </c>
      <c r="L232" s="282"/>
      <c r="M232" s="281" t="s">
        <v>157</v>
      </c>
      <c r="N232" s="282"/>
      <c r="O232" s="81"/>
      <c r="P232" s="284"/>
      <c r="Q232" s="284"/>
      <c r="R232" s="281" t="s">
        <v>157</v>
      </c>
      <c r="S232" s="282"/>
      <c r="T232" s="281" t="s">
        <v>157</v>
      </c>
      <c r="U232" s="282"/>
      <c r="V232" s="281" t="s">
        <v>157</v>
      </c>
      <c r="W232" s="282"/>
      <c r="X232" s="281" t="s">
        <v>157</v>
      </c>
      <c r="Y232" s="282"/>
      <c r="Z232" s="81"/>
      <c r="AA232" s="284"/>
      <c r="AB232" s="284"/>
      <c r="AC232" s="281" t="s">
        <v>157</v>
      </c>
      <c r="AD232" s="282"/>
      <c r="AE232" s="281" t="s">
        <v>157</v>
      </c>
      <c r="AF232" s="282"/>
      <c r="AG232" s="281" t="s">
        <v>157</v>
      </c>
      <c r="AH232" s="282"/>
      <c r="AI232" s="281" t="s">
        <v>157</v>
      </c>
      <c r="AJ232" s="282"/>
      <c r="AK232" s="81"/>
      <c r="AL232" s="284"/>
      <c r="AM232" s="284"/>
      <c r="AN232" s="281" t="s">
        <v>157</v>
      </c>
      <c r="AO232" s="282"/>
      <c r="AP232" s="281" t="s">
        <v>157</v>
      </c>
      <c r="AQ232" s="282"/>
      <c r="AR232" s="281" t="s">
        <v>157</v>
      </c>
      <c r="AS232" s="282"/>
      <c r="AT232" s="281" t="s">
        <v>157</v>
      </c>
      <c r="AU232" s="282"/>
      <c r="AV232" s="81"/>
      <c r="AW232" s="284"/>
      <c r="AX232" s="284"/>
      <c r="AY232" s="281" t="s">
        <v>157</v>
      </c>
      <c r="AZ232" s="282"/>
      <c r="BA232" s="281" t="s">
        <v>157</v>
      </c>
      <c r="BB232" s="282"/>
      <c r="BC232" s="281" t="s">
        <v>157</v>
      </c>
      <c r="BD232" s="282"/>
      <c r="BE232" s="281" t="s">
        <v>157</v>
      </c>
      <c r="BF232" s="282"/>
      <c r="BG232" s="81"/>
      <c r="BH232" s="284"/>
      <c r="BI232" s="284"/>
      <c r="BJ232" s="281" t="s">
        <v>157</v>
      </c>
      <c r="BK232" s="282"/>
      <c r="BL232" s="281" t="s">
        <v>157</v>
      </c>
      <c r="BM232" s="282"/>
      <c r="BN232" s="281" t="s">
        <v>157</v>
      </c>
      <c r="BO232" s="282"/>
      <c r="BP232" s="281" t="s">
        <v>157</v>
      </c>
      <c r="BQ232" s="282"/>
      <c r="BR232" s="81"/>
      <c r="BS232" s="284"/>
      <c r="BT232" s="284"/>
      <c r="BU232" s="281" t="s">
        <v>157</v>
      </c>
      <c r="BV232" s="282"/>
      <c r="BW232" s="281" t="s">
        <v>157</v>
      </c>
      <c r="BX232" s="282"/>
      <c r="BY232" s="281" t="s">
        <v>157</v>
      </c>
      <c r="BZ232" s="282"/>
      <c r="CA232" s="281" t="s">
        <v>157</v>
      </c>
      <c r="CB232" s="282"/>
      <c r="CC232" s="81"/>
      <c r="CD232" s="284"/>
      <c r="CE232" s="284"/>
      <c r="CF232" s="281" t="s">
        <v>157</v>
      </c>
      <c r="CG232" s="282"/>
      <c r="CH232" s="281" t="s">
        <v>157</v>
      </c>
      <c r="CI232" s="282"/>
      <c r="CJ232" s="281" t="s">
        <v>157</v>
      </c>
      <c r="CK232" s="282"/>
      <c r="CL232" s="281" t="s">
        <v>157</v>
      </c>
      <c r="CM232" s="282"/>
      <c r="CN232" s="81"/>
      <c r="CO232" s="284"/>
      <c r="CP232" s="284"/>
      <c r="CQ232" s="281" t="s">
        <v>157</v>
      </c>
      <c r="CR232" s="282"/>
      <c r="CS232" s="281" t="s">
        <v>157</v>
      </c>
      <c r="CT232" s="282"/>
      <c r="CU232" s="281" t="s">
        <v>157</v>
      </c>
      <c r="CV232" s="282"/>
      <c r="CW232" s="281" t="s">
        <v>157</v>
      </c>
      <c r="CX232" s="282"/>
      <c r="CY232" s="81"/>
      <c r="CZ232" s="284"/>
      <c r="DA232" s="284"/>
      <c r="DB232" s="281" t="s">
        <v>157</v>
      </c>
      <c r="DC232" s="282"/>
      <c r="DD232" s="281" t="s">
        <v>157</v>
      </c>
      <c r="DE232" s="282"/>
      <c r="DF232" s="281" t="s">
        <v>157</v>
      </c>
      <c r="DG232" s="282"/>
      <c r="DH232" s="281" t="s">
        <v>157</v>
      </c>
      <c r="DI232" s="282"/>
      <c r="DJ232" s="81"/>
      <c r="DK232" s="284"/>
      <c r="DL232" s="284"/>
      <c r="DM232" s="281" t="s">
        <v>157</v>
      </c>
      <c r="DN232" s="282"/>
      <c r="DO232" s="281" t="s">
        <v>157</v>
      </c>
      <c r="DP232" s="282"/>
      <c r="DQ232" s="281" t="s">
        <v>157</v>
      </c>
      <c r="DR232" s="282"/>
      <c r="DS232" s="281" t="s">
        <v>157</v>
      </c>
      <c r="DT232" s="282"/>
      <c r="DU232" s="81"/>
      <c r="DV232" s="284"/>
      <c r="DW232" s="284"/>
      <c r="DX232" s="281" t="s">
        <v>157</v>
      </c>
      <c r="DY232" s="282"/>
      <c r="DZ232" s="281" t="s">
        <v>157</v>
      </c>
      <c r="EA232" s="282"/>
      <c r="EB232" s="281" t="s">
        <v>157</v>
      </c>
      <c r="EC232" s="282"/>
      <c r="ED232" s="281" t="s">
        <v>157</v>
      </c>
      <c r="EE232" s="282"/>
      <c r="EF232" s="81"/>
      <c r="EG232" s="284"/>
      <c r="EH232" s="284"/>
      <c r="EI232" s="281" t="s">
        <v>157</v>
      </c>
      <c r="EJ232" s="282"/>
      <c r="EK232" s="281" t="s">
        <v>157</v>
      </c>
      <c r="EL232" s="282"/>
      <c r="EM232" s="281" t="s">
        <v>157</v>
      </c>
      <c r="EN232" s="282"/>
      <c r="EO232" s="281" t="s">
        <v>157</v>
      </c>
      <c r="EP232" s="282"/>
      <c r="EQ232" s="81"/>
      <c r="ER232" s="284"/>
      <c r="ES232" s="284"/>
      <c r="ET232" s="281" t="s">
        <v>157</v>
      </c>
      <c r="EU232" s="282"/>
      <c r="EV232" s="281" t="s">
        <v>157</v>
      </c>
      <c r="EW232" s="282"/>
      <c r="EX232" s="281" t="s">
        <v>157</v>
      </c>
      <c r="EY232" s="282"/>
      <c r="EZ232" s="281" t="s">
        <v>157</v>
      </c>
      <c r="FA232" s="282"/>
      <c r="FB232" s="81"/>
      <c r="FC232" s="284"/>
      <c r="FD232" s="284"/>
      <c r="FE232" s="281" t="s">
        <v>157</v>
      </c>
      <c r="FF232" s="282"/>
      <c r="FG232" s="281" t="s">
        <v>157</v>
      </c>
      <c r="FH232" s="282"/>
      <c r="FI232" s="281" t="s">
        <v>157</v>
      </c>
      <c r="FJ232" s="282"/>
      <c r="FK232" s="281" t="s">
        <v>157</v>
      </c>
      <c r="FL232" s="282"/>
      <c r="FM232" s="81"/>
      <c r="FN232" s="284"/>
      <c r="FO232" s="284"/>
      <c r="FP232" s="281" t="s">
        <v>157</v>
      </c>
      <c r="FQ232" s="282"/>
      <c r="FR232" s="281" t="s">
        <v>157</v>
      </c>
      <c r="FS232" s="282"/>
      <c r="FT232" s="281" t="s">
        <v>157</v>
      </c>
      <c r="FU232" s="282"/>
      <c r="FV232" s="281" t="s">
        <v>157</v>
      </c>
      <c r="FW232" s="282"/>
      <c r="FX232" s="81"/>
      <c r="FY232" s="284"/>
      <c r="FZ232" s="284"/>
      <c r="GA232" s="281" t="s">
        <v>157</v>
      </c>
      <c r="GB232" s="282"/>
      <c r="GC232" s="281" t="s">
        <v>157</v>
      </c>
      <c r="GD232" s="282"/>
      <c r="GE232" s="281" t="s">
        <v>157</v>
      </c>
      <c r="GF232" s="282"/>
      <c r="GG232" s="281" t="s">
        <v>157</v>
      </c>
      <c r="GH232" s="282"/>
      <c r="GI232" s="81"/>
      <c r="GJ232" s="284"/>
      <c r="GK232" s="284"/>
      <c r="GL232" s="281" t="s">
        <v>157</v>
      </c>
      <c r="GM232" s="282"/>
      <c r="GN232" s="281" t="s">
        <v>157</v>
      </c>
      <c r="GO232" s="282"/>
      <c r="GP232" s="281" t="s">
        <v>157</v>
      </c>
      <c r="GQ232" s="282"/>
      <c r="GR232" s="281" t="s">
        <v>157</v>
      </c>
      <c r="GS232" s="282"/>
      <c r="GT232" s="81"/>
      <c r="GU232" s="284"/>
      <c r="GV232" s="284"/>
      <c r="GW232" s="281" t="s">
        <v>157</v>
      </c>
      <c r="GX232" s="282"/>
      <c r="GY232" s="281" t="s">
        <v>157</v>
      </c>
      <c r="GZ232" s="282"/>
      <c r="HA232" s="281" t="s">
        <v>157</v>
      </c>
      <c r="HB232" s="282"/>
      <c r="HC232" s="281" t="s">
        <v>157</v>
      </c>
      <c r="HD232" s="282"/>
      <c r="HE232" s="81"/>
      <c r="HF232" s="284"/>
      <c r="HG232" s="284"/>
      <c r="HH232" s="281" t="s">
        <v>157</v>
      </c>
      <c r="HI232" s="282"/>
      <c r="HJ232" s="281" t="s">
        <v>157</v>
      </c>
      <c r="HK232" s="282"/>
      <c r="HL232" s="281" t="s">
        <v>157</v>
      </c>
      <c r="HM232" s="282"/>
      <c r="HN232" s="281" t="s">
        <v>157</v>
      </c>
      <c r="HO232" s="282"/>
      <c r="HP232" s="81"/>
      <c r="HQ232" s="284"/>
      <c r="HR232" s="284"/>
      <c r="HS232" s="281" t="s">
        <v>157</v>
      </c>
      <c r="HT232" s="282"/>
      <c r="HU232" s="281" t="s">
        <v>157</v>
      </c>
      <c r="HV232" s="282"/>
      <c r="HW232" s="281" t="s">
        <v>157</v>
      </c>
      <c r="HX232" s="282"/>
      <c r="HY232" s="281" t="s">
        <v>157</v>
      </c>
      <c r="HZ232" s="282"/>
      <c r="IA232" s="81"/>
      <c r="IB232" s="284"/>
      <c r="IC232" s="284"/>
      <c r="ID232" s="281" t="s">
        <v>157</v>
      </c>
      <c r="IE232" s="282"/>
      <c r="IF232" s="281" t="s">
        <v>157</v>
      </c>
      <c r="IG232" s="282"/>
      <c r="IH232" s="281" t="s">
        <v>157</v>
      </c>
      <c r="II232" s="282"/>
      <c r="IJ232" s="281" t="s">
        <v>157</v>
      </c>
      <c r="IK232" s="282"/>
      <c r="IL232" s="81"/>
      <c r="IM232" s="284"/>
      <c r="IN232" s="284"/>
      <c r="IO232" s="281" t="s">
        <v>157</v>
      </c>
      <c r="IP232" s="282"/>
      <c r="IQ232" s="281" t="s">
        <v>157</v>
      </c>
      <c r="IR232" s="282"/>
      <c r="IS232" s="281" t="s">
        <v>157</v>
      </c>
      <c r="IT232" s="282"/>
      <c r="IU232" s="281" t="s">
        <v>157</v>
      </c>
      <c r="IV232" s="282"/>
      <c r="IW232" s="81"/>
      <c r="IX232" s="284"/>
      <c r="IY232" s="284"/>
      <c r="IZ232" s="281" t="s">
        <v>157</v>
      </c>
      <c r="JA232" s="282"/>
      <c r="JB232" s="281" t="s">
        <v>157</v>
      </c>
      <c r="JC232" s="282"/>
      <c r="JD232" s="281" t="s">
        <v>157</v>
      </c>
      <c r="JE232" s="282"/>
      <c r="JF232" s="281" t="s">
        <v>157</v>
      </c>
      <c r="JG232" s="282"/>
      <c r="JH232" s="81"/>
      <c r="JI232" s="284"/>
      <c r="JJ232" s="284"/>
      <c r="JK232" s="281" t="s">
        <v>157</v>
      </c>
      <c r="JL232" s="282"/>
      <c r="JM232" s="281" t="s">
        <v>157</v>
      </c>
      <c r="JN232" s="282"/>
      <c r="JO232" s="281" t="s">
        <v>157</v>
      </c>
      <c r="JP232" s="282"/>
      <c r="JQ232" s="281" t="s">
        <v>157</v>
      </c>
      <c r="JR232" s="282"/>
      <c r="JS232" s="81"/>
      <c r="JT232" s="284"/>
      <c r="JU232" s="284"/>
      <c r="JV232" s="281" t="s">
        <v>157</v>
      </c>
      <c r="JW232" s="282"/>
      <c r="JX232" s="281" t="s">
        <v>157</v>
      </c>
      <c r="JY232" s="282"/>
      <c r="JZ232" s="281" t="s">
        <v>157</v>
      </c>
      <c r="KA232" s="282"/>
      <c r="KB232" s="281" t="s">
        <v>157</v>
      </c>
      <c r="KC232" s="282"/>
      <c r="KD232" s="81"/>
      <c r="KE232" s="284"/>
      <c r="KF232" s="284"/>
      <c r="KG232" s="281" t="s">
        <v>157</v>
      </c>
      <c r="KH232" s="282"/>
      <c r="KI232" s="281" t="s">
        <v>157</v>
      </c>
      <c r="KJ232" s="282"/>
      <c r="KK232" s="281" t="s">
        <v>157</v>
      </c>
      <c r="KL232" s="282"/>
      <c r="KM232" s="281" t="s">
        <v>157</v>
      </c>
      <c r="KN232" s="282"/>
      <c r="KO232" s="81"/>
      <c r="KP232" s="284"/>
      <c r="KQ232" s="284"/>
      <c r="KR232" s="281" t="s">
        <v>157</v>
      </c>
      <c r="KS232" s="282"/>
      <c r="KT232" s="281" t="s">
        <v>157</v>
      </c>
      <c r="KU232" s="282"/>
      <c r="KV232" s="281" t="s">
        <v>157</v>
      </c>
      <c r="KW232" s="282"/>
      <c r="KX232" s="281" t="s">
        <v>157</v>
      </c>
      <c r="KY232" s="282"/>
      <c r="KZ232" s="81"/>
      <c r="LA232" s="284"/>
      <c r="LB232" s="284"/>
      <c r="LC232" s="281" t="s">
        <v>157</v>
      </c>
      <c r="LD232" s="282"/>
      <c r="LE232" s="281" t="s">
        <v>157</v>
      </c>
      <c r="LF232" s="282"/>
      <c r="LG232" s="281" t="s">
        <v>157</v>
      </c>
      <c r="LH232" s="282"/>
      <c r="LI232" s="281" t="s">
        <v>157</v>
      </c>
      <c r="LJ232" s="282"/>
      <c r="LK232" s="81"/>
      <c r="LL232" s="284"/>
      <c r="LM232" s="284"/>
      <c r="LN232" s="281" t="s">
        <v>157</v>
      </c>
      <c r="LO232" s="282"/>
      <c r="LP232" s="281" t="s">
        <v>157</v>
      </c>
      <c r="LQ232" s="282"/>
      <c r="LR232" s="281" t="s">
        <v>157</v>
      </c>
      <c r="LS232" s="282"/>
      <c r="LT232" s="281" t="s">
        <v>157</v>
      </c>
      <c r="LU232" s="282"/>
      <c r="LV232" s="81"/>
      <c r="LW232" s="284"/>
      <c r="LX232" s="284"/>
      <c r="LY232" s="281" t="s">
        <v>157</v>
      </c>
      <c r="LZ232" s="282"/>
      <c r="MA232" s="281" t="s">
        <v>157</v>
      </c>
      <c r="MB232" s="282"/>
      <c r="MC232" s="281" t="s">
        <v>157</v>
      </c>
      <c r="MD232" s="282"/>
      <c r="ME232" s="281" t="s">
        <v>157</v>
      </c>
      <c r="MF232" s="282"/>
      <c r="MG232" s="81"/>
      <c r="MH232" s="284"/>
      <c r="MI232" s="284"/>
      <c r="MJ232" s="281" t="s">
        <v>157</v>
      </c>
      <c r="MK232" s="282"/>
      <c r="ML232" s="281" t="s">
        <v>157</v>
      </c>
      <c r="MM232" s="282"/>
      <c r="MN232" s="281" t="s">
        <v>157</v>
      </c>
      <c r="MO232" s="282"/>
      <c r="MP232" s="281" t="s">
        <v>157</v>
      </c>
      <c r="MQ232" s="282"/>
      <c r="MR232" s="81"/>
      <c r="MS232" s="284"/>
      <c r="MT232" s="284"/>
      <c r="MU232" s="281" t="s">
        <v>157</v>
      </c>
      <c r="MV232" s="282"/>
      <c r="MW232" s="281" t="s">
        <v>157</v>
      </c>
      <c r="MX232" s="282"/>
      <c r="MY232" s="281" t="s">
        <v>157</v>
      </c>
      <c r="MZ232" s="282"/>
      <c r="NA232" s="281" t="s">
        <v>157</v>
      </c>
      <c r="NB232" s="282"/>
      <c r="NC232" s="81"/>
      <c r="ND232" s="284"/>
      <c r="NE232" s="284"/>
      <c r="NF232" s="281" t="s">
        <v>157</v>
      </c>
      <c r="NG232" s="282"/>
      <c r="NH232" s="281" t="s">
        <v>157</v>
      </c>
      <c r="NI232" s="282"/>
      <c r="NJ232" s="281" t="s">
        <v>157</v>
      </c>
      <c r="NK232" s="282"/>
      <c r="NL232" s="281" t="s">
        <v>157</v>
      </c>
      <c r="NM232" s="282"/>
      <c r="NN232" s="81"/>
      <c r="NO232" s="284"/>
      <c r="NP232" s="284"/>
      <c r="NQ232" s="281" t="s">
        <v>157</v>
      </c>
      <c r="NR232" s="282"/>
      <c r="NS232" s="281" t="s">
        <v>157</v>
      </c>
      <c r="NT232" s="282"/>
      <c r="NU232" s="281" t="s">
        <v>157</v>
      </c>
      <c r="NV232" s="282"/>
      <c r="NW232" s="281" t="s">
        <v>157</v>
      </c>
      <c r="NX232" s="282"/>
      <c r="NY232" s="81"/>
      <c r="NZ232" s="284"/>
      <c r="OA232" s="284"/>
      <c r="OB232" s="281" t="s">
        <v>157</v>
      </c>
      <c r="OC232" s="282"/>
      <c r="OD232" s="281" t="s">
        <v>157</v>
      </c>
      <c r="OE232" s="282"/>
      <c r="OF232" s="281" t="s">
        <v>157</v>
      </c>
      <c r="OG232" s="282"/>
      <c r="OH232" s="281" t="s">
        <v>157</v>
      </c>
      <c r="OI232" s="282"/>
      <c r="OJ232" s="81"/>
      <c r="OK232" s="284"/>
      <c r="OL232" s="284"/>
      <c r="OM232" s="281" t="s">
        <v>157</v>
      </c>
      <c r="ON232" s="282"/>
      <c r="OO232" s="281" t="s">
        <v>157</v>
      </c>
      <c r="OP232" s="282"/>
      <c r="OQ232" s="281" t="s">
        <v>157</v>
      </c>
      <c r="OR232" s="282"/>
      <c r="OS232" s="281" t="s">
        <v>157</v>
      </c>
      <c r="OT232" s="282"/>
      <c r="OU232" s="81"/>
      <c r="OV232" s="284"/>
      <c r="OW232" s="284"/>
      <c r="OX232" s="281" t="s">
        <v>157</v>
      </c>
      <c r="OY232" s="282"/>
      <c r="OZ232" s="281" t="s">
        <v>157</v>
      </c>
      <c r="PA232" s="282"/>
      <c r="PB232" s="281" t="s">
        <v>157</v>
      </c>
      <c r="PC232" s="282"/>
      <c r="PD232" s="281" t="s">
        <v>157</v>
      </c>
      <c r="PE232" s="282"/>
      <c r="PF232" s="81"/>
      <c r="PG232" s="284"/>
      <c r="PH232" s="284"/>
      <c r="PI232" s="281" t="s">
        <v>157</v>
      </c>
      <c r="PJ232" s="282"/>
      <c r="PK232" s="281" t="s">
        <v>157</v>
      </c>
      <c r="PL232" s="282"/>
      <c r="PM232" s="281" t="s">
        <v>157</v>
      </c>
      <c r="PN232" s="282"/>
      <c r="PO232" s="281" t="s">
        <v>157</v>
      </c>
      <c r="PP232" s="282"/>
      <c r="PQ232" s="81"/>
      <c r="PR232" s="284"/>
      <c r="PS232" s="284"/>
      <c r="PT232" s="281" t="s">
        <v>157</v>
      </c>
      <c r="PU232" s="282"/>
      <c r="PV232" s="281" t="s">
        <v>157</v>
      </c>
      <c r="PW232" s="282"/>
      <c r="PX232" s="281" t="s">
        <v>157</v>
      </c>
      <c r="PY232" s="282"/>
      <c r="PZ232" s="281" t="s">
        <v>157</v>
      </c>
      <c r="QA232" s="282"/>
    </row>
    <row r="233" spans="1:443" x14ac:dyDescent="0.25">
      <c r="A233" s="274"/>
      <c r="B233" s="275"/>
      <c r="C233" s="51"/>
      <c r="D233" s="39"/>
      <c r="E233" s="79" t="s">
        <v>154</v>
      </c>
      <c r="F233" s="85"/>
      <c r="G233" s="281">
        <f>IF($G$5="","",$G$5)</f>
        <v>26</v>
      </c>
      <c r="H233" s="282"/>
      <c r="I233" s="281" t="str">
        <f>IF($I$5="","",$I$5)</f>
        <v/>
      </c>
      <c r="J233" s="282"/>
      <c r="K233" s="281" t="str">
        <f>IF($K$5="","",$K$5)</f>
        <v/>
      </c>
      <c r="L233" s="282"/>
      <c r="M233" s="281" t="str">
        <f>IF($M$5="","",$M$5)</f>
        <v/>
      </c>
      <c r="N233" s="282"/>
      <c r="O233" s="81"/>
      <c r="P233" s="79" t="s">
        <v>154</v>
      </c>
      <c r="Q233" s="85"/>
      <c r="R233" s="281">
        <f>IF($G$5="","",$G$5)</f>
        <v>26</v>
      </c>
      <c r="S233" s="282"/>
      <c r="T233" s="281" t="str">
        <f>IF($I$5="","",$I$5)</f>
        <v/>
      </c>
      <c r="U233" s="282"/>
      <c r="V233" s="281" t="str">
        <f>IF($K$5="","",$K$5)</f>
        <v/>
      </c>
      <c r="W233" s="282"/>
      <c r="X233" s="281" t="str">
        <f>IF($M$5="","",$M$5)</f>
        <v/>
      </c>
      <c r="Y233" s="282"/>
      <c r="Z233" s="81"/>
      <c r="AA233" s="79" t="s">
        <v>154</v>
      </c>
      <c r="AB233" s="85"/>
      <c r="AC233" s="281">
        <f>IF($G$5="","",$G$5)</f>
        <v>26</v>
      </c>
      <c r="AD233" s="282"/>
      <c r="AE233" s="281" t="str">
        <f>IF($I$5="","",$I$5)</f>
        <v/>
      </c>
      <c r="AF233" s="282"/>
      <c r="AG233" s="281" t="str">
        <f>IF($K$5="","",$K$5)</f>
        <v/>
      </c>
      <c r="AH233" s="282"/>
      <c r="AI233" s="281" t="str">
        <f>IF($M$5="","",$M$5)</f>
        <v/>
      </c>
      <c r="AJ233" s="282"/>
      <c r="AK233" s="81"/>
      <c r="AL233" s="79" t="s">
        <v>154</v>
      </c>
      <c r="AM233" s="85"/>
      <c r="AN233" s="281">
        <f>IF($G$5="","",$G$5)</f>
        <v>26</v>
      </c>
      <c r="AO233" s="282"/>
      <c r="AP233" s="281" t="str">
        <f>IF($I$5="","",$I$5)</f>
        <v/>
      </c>
      <c r="AQ233" s="282"/>
      <c r="AR233" s="281" t="str">
        <f>IF($K$5="","",$K$5)</f>
        <v/>
      </c>
      <c r="AS233" s="282"/>
      <c r="AT233" s="281" t="str">
        <f>IF($M$5="","",$M$5)</f>
        <v/>
      </c>
      <c r="AU233" s="282"/>
      <c r="AV233" s="81"/>
      <c r="AW233" s="79" t="s">
        <v>154</v>
      </c>
      <c r="AX233" s="85"/>
      <c r="AY233" s="281">
        <f t="shared" ref="AY233" si="10339">IF($G$5="","",$G$5)</f>
        <v>26</v>
      </c>
      <c r="AZ233" s="282"/>
      <c r="BA233" s="281" t="str">
        <f t="shared" ref="BA233" si="10340">IF($I$5="","",$I$5)</f>
        <v/>
      </c>
      <c r="BB233" s="282"/>
      <c r="BC233" s="281" t="str">
        <f t="shared" ref="BC233" si="10341">IF($K$5="","",$K$5)</f>
        <v/>
      </c>
      <c r="BD233" s="282"/>
      <c r="BE233" s="281" t="str">
        <f t="shared" ref="BE233" si="10342">IF($M$5="","",$M$5)</f>
        <v/>
      </c>
      <c r="BF233" s="282"/>
      <c r="BG233" s="81"/>
      <c r="BH233" s="79" t="s">
        <v>154</v>
      </c>
      <c r="BI233" s="85"/>
      <c r="BJ233" s="281">
        <f t="shared" ref="BJ233" si="10343">IF($G$5="","",$G$5)</f>
        <v>26</v>
      </c>
      <c r="BK233" s="282"/>
      <c r="BL233" s="281" t="str">
        <f t="shared" ref="BL233" si="10344">IF($I$5="","",$I$5)</f>
        <v/>
      </c>
      <c r="BM233" s="282"/>
      <c r="BN233" s="281" t="str">
        <f t="shared" ref="BN233" si="10345">IF($K$5="","",$K$5)</f>
        <v/>
      </c>
      <c r="BO233" s="282"/>
      <c r="BP233" s="281" t="str">
        <f t="shared" ref="BP233" si="10346">IF($M$5="","",$M$5)</f>
        <v/>
      </c>
      <c r="BQ233" s="282"/>
      <c r="BR233" s="81"/>
      <c r="BS233" s="79" t="s">
        <v>154</v>
      </c>
      <c r="BT233" s="85"/>
      <c r="BU233" s="281">
        <f t="shared" ref="BU233" si="10347">IF($G$5="","",$G$5)</f>
        <v>26</v>
      </c>
      <c r="BV233" s="282"/>
      <c r="BW233" s="281" t="str">
        <f t="shared" ref="BW233" si="10348">IF($I$5="","",$I$5)</f>
        <v/>
      </c>
      <c r="BX233" s="282"/>
      <c r="BY233" s="281" t="str">
        <f t="shared" ref="BY233" si="10349">IF($K$5="","",$K$5)</f>
        <v/>
      </c>
      <c r="BZ233" s="282"/>
      <c r="CA233" s="281" t="str">
        <f t="shared" ref="CA233" si="10350">IF($M$5="","",$M$5)</f>
        <v/>
      </c>
      <c r="CB233" s="282"/>
      <c r="CC233" s="81"/>
      <c r="CD233" s="79" t="s">
        <v>154</v>
      </c>
      <c r="CE233" s="85"/>
      <c r="CF233" s="281">
        <f t="shared" ref="CF233" si="10351">IF($G$5="","",$G$5)</f>
        <v>26</v>
      </c>
      <c r="CG233" s="282"/>
      <c r="CH233" s="281" t="str">
        <f t="shared" ref="CH233" si="10352">IF($I$5="","",$I$5)</f>
        <v/>
      </c>
      <c r="CI233" s="282"/>
      <c r="CJ233" s="281" t="str">
        <f t="shared" ref="CJ233" si="10353">IF($K$5="","",$K$5)</f>
        <v/>
      </c>
      <c r="CK233" s="282"/>
      <c r="CL233" s="281" t="str">
        <f t="shared" ref="CL233" si="10354">IF($M$5="","",$M$5)</f>
        <v/>
      </c>
      <c r="CM233" s="282"/>
      <c r="CN233" s="81"/>
      <c r="CO233" s="79" t="s">
        <v>154</v>
      </c>
      <c r="CP233" s="85"/>
      <c r="CQ233" s="281">
        <f t="shared" ref="CQ233" si="10355">IF($G$5="","",$G$5)</f>
        <v>26</v>
      </c>
      <c r="CR233" s="282"/>
      <c r="CS233" s="281" t="str">
        <f t="shared" ref="CS233" si="10356">IF($I$5="","",$I$5)</f>
        <v/>
      </c>
      <c r="CT233" s="282"/>
      <c r="CU233" s="281" t="str">
        <f t="shared" ref="CU233" si="10357">IF($K$5="","",$K$5)</f>
        <v/>
      </c>
      <c r="CV233" s="282"/>
      <c r="CW233" s="281" t="str">
        <f t="shared" ref="CW233" si="10358">IF($M$5="","",$M$5)</f>
        <v/>
      </c>
      <c r="CX233" s="282"/>
      <c r="CY233" s="81"/>
      <c r="CZ233" s="79" t="s">
        <v>154</v>
      </c>
      <c r="DA233" s="85"/>
      <c r="DB233" s="281">
        <f t="shared" ref="DB233" si="10359">IF($G$5="","",$G$5)</f>
        <v>26</v>
      </c>
      <c r="DC233" s="282"/>
      <c r="DD233" s="281" t="str">
        <f t="shared" ref="DD233" si="10360">IF($I$5="","",$I$5)</f>
        <v/>
      </c>
      <c r="DE233" s="282"/>
      <c r="DF233" s="281" t="str">
        <f t="shared" ref="DF233" si="10361">IF($K$5="","",$K$5)</f>
        <v/>
      </c>
      <c r="DG233" s="282"/>
      <c r="DH233" s="281" t="str">
        <f t="shared" ref="DH233" si="10362">IF($M$5="","",$M$5)</f>
        <v/>
      </c>
      <c r="DI233" s="282"/>
      <c r="DJ233" s="81"/>
      <c r="DK233" s="79" t="s">
        <v>154</v>
      </c>
      <c r="DL233" s="85"/>
      <c r="DM233" s="281">
        <f t="shared" ref="DM233" si="10363">IF($G$5="","",$G$5)</f>
        <v>26</v>
      </c>
      <c r="DN233" s="282"/>
      <c r="DO233" s="281" t="str">
        <f t="shared" ref="DO233" si="10364">IF($I$5="","",$I$5)</f>
        <v/>
      </c>
      <c r="DP233" s="282"/>
      <c r="DQ233" s="281" t="str">
        <f t="shared" ref="DQ233" si="10365">IF($K$5="","",$K$5)</f>
        <v/>
      </c>
      <c r="DR233" s="282"/>
      <c r="DS233" s="281" t="str">
        <f t="shared" ref="DS233" si="10366">IF($M$5="","",$M$5)</f>
        <v/>
      </c>
      <c r="DT233" s="282"/>
      <c r="DU233" s="81"/>
      <c r="DV233" s="79" t="s">
        <v>154</v>
      </c>
      <c r="DW233" s="85"/>
      <c r="DX233" s="281">
        <f t="shared" ref="DX233" si="10367">IF($G$5="","",$G$5)</f>
        <v>26</v>
      </c>
      <c r="DY233" s="282"/>
      <c r="DZ233" s="281" t="str">
        <f t="shared" ref="DZ233" si="10368">IF($I$5="","",$I$5)</f>
        <v/>
      </c>
      <c r="EA233" s="282"/>
      <c r="EB233" s="281" t="str">
        <f t="shared" ref="EB233" si="10369">IF($K$5="","",$K$5)</f>
        <v/>
      </c>
      <c r="EC233" s="282"/>
      <c r="ED233" s="281" t="str">
        <f t="shared" ref="ED233" si="10370">IF($M$5="","",$M$5)</f>
        <v/>
      </c>
      <c r="EE233" s="282"/>
      <c r="EF233" s="81"/>
      <c r="EG233" s="79" t="s">
        <v>154</v>
      </c>
      <c r="EH233" s="85"/>
      <c r="EI233" s="281">
        <f t="shared" ref="EI233" si="10371">IF($G$5="","",$G$5)</f>
        <v>26</v>
      </c>
      <c r="EJ233" s="282"/>
      <c r="EK233" s="281" t="str">
        <f t="shared" ref="EK233" si="10372">IF($I$5="","",$I$5)</f>
        <v/>
      </c>
      <c r="EL233" s="282"/>
      <c r="EM233" s="281" t="str">
        <f t="shared" ref="EM233" si="10373">IF($K$5="","",$K$5)</f>
        <v/>
      </c>
      <c r="EN233" s="282"/>
      <c r="EO233" s="281" t="str">
        <f t="shared" ref="EO233" si="10374">IF($M$5="","",$M$5)</f>
        <v/>
      </c>
      <c r="EP233" s="282"/>
      <c r="EQ233" s="81"/>
      <c r="ER233" s="79" t="s">
        <v>154</v>
      </c>
      <c r="ES233" s="85"/>
      <c r="ET233" s="281">
        <f t="shared" ref="ET233" si="10375">IF($G$5="","",$G$5)</f>
        <v>26</v>
      </c>
      <c r="EU233" s="282"/>
      <c r="EV233" s="281" t="str">
        <f t="shared" ref="EV233" si="10376">IF($I$5="","",$I$5)</f>
        <v/>
      </c>
      <c r="EW233" s="282"/>
      <c r="EX233" s="281" t="str">
        <f t="shared" ref="EX233" si="10377">IF($K$5="","",$K$5)</f>
        <v/>
      </c>
      <c r="EY233" s="282"/>
      <c r="EZ233" s="281" t="str">
        <f t="shared" ref="EZ233" si="10378">IF($M$5="","",$M$5)</f>
        <v/>
      </c>
      <c r="FA233" s="282"/>
      <c r="FB233" s="81"/>
      <c r="FC233" s="79" t="s">
        <v>154</v>
      </c>
      <c r="FD233" s="85"/>
      <c r="FE233" s="281">
        <f t="shared" ref="FE233" si="10379">IF($G$5="","",$G$5)</f>
        <v>26</v>
      </c>
      <c r="FF233" s="282"/>
      <c r="FG233" s="281" t="str">
        <f t="shared" ref="FG233" si="10380">IF($I$5="","",$I$5)</f>
        <v/>
      </c>
      <c r="FH233" s="282"/>
      <c r="FI233" s="281" t="str">
        <f t="shared" ref="FI233" si="10381">IF($K$5="","",$K$5)</f>
        <v/>
      </c>
      <c r="FJ233" s="282"/>
      <c r="FK233" s="281" t="str">
        <f t="shared" ref="FK233" si="10382">IF($M$5="","",$M$5)</f>
        <v/>
      </c>
      <c r="FL233" s="282"/>
      <c r="FM233" s="81"/>
      <c r="FN233" s="79" t="s">
        <v>154</v>
      </c>
      <c r="FO233" s="85"/>
      <c r="FP233" s="281">
        <f t="shared" ref="FP233" si="10383">IF($G$5="","",$G$5)</f>
        <v>26</v>
      </c>
      <c r="FQ233" s="282"/>
      <c r="FR233" s="281" t="str">
        <f t="shared" ref="FR233" si="10384">IF($I$5="","",$I$5)</f>
        <v/>
      </c>
      <c r="FS233" s="282"/>
      <c r="FT233" s="281" t="str">
        <f t="shared" ref="FT233" si="10385">IF($K$5="","",$K$5)</f>
        <v/>
      </c>
      <c r="FU233" s="282"/>
      <c r="FV233" s="281" t="str">
        <f t="shared" ref="FV233" si="10386">IF($M$5="","",$M$5)</f>
        <v/>
      </c>
      <c r="FW233" s="282"/>
      <c r="FX233" s="81"/>
      <c r="FY233" s="79" t="s">
        <v>154</v>
      </c>
      <c r="FZ233" s="85"/>
      <c r="GA233" s="281">
        <f t="shared" ref="GA233" si="10387">IF($G$5="","",$G$5)</f>
        <v>26</v>
      </c>
      <c r="GB233" s="282"/>
      <c r="GC233" s="281" t="str">
        <f t="shared" ref="GC233" si="10388">IF($I$5="","",$I$5)</f>
        <v/>
      </c>
      <c r="GD233" s="282"/>
      <c r="GE233" s="281" t="str">
        <f t="shared" ref="GE233" si="10389">IF($K$5="","",$K$5)</f>
        <v/>
      </c>
      <c r="GF233" s="282"/>
      <c r="GG233" s="281" t="str">
        <f t="shared" ref="GG233" si="10390">IF($M$5="","",$M$5)</f>
        <v/>
      </c>
      <c r="GH233" s="282"/>
      <c r="GI233" s="81"/>
      <c r="GJ233" s="79" t="s">
        <v>154</v>
      </c>
      <c r="GK233" s="85"/>
      <c r="GL233" s="281">
        <f t="shared" ref="GL233" si="10391">IF($G$5="","",$G$5)</f>
        <v>26</v>
      </c>
      <c r="GM233" s="282"/>
      <c r="GN233" s="281" t="str">
        <f t="shared" ref="GN233" si="10392">IF($I$5="","",$I$5)</f>
        <v/>
      </c>
      <c r="GO233" s="282"/>
      <c r="GP233" s="281" t="str">
        <f t="shared" ref="GP233" si="10393">IF($K$5="","",$K$5)</f>
        <v/>
      </c>
      <c r="GQ233" s="282"/>
      <c r="GR233" s="281" t="str">
        <f t="shared" ref="GR233" si="10394">IF($M$5="","",$M$5)</f>
        <v/>
      </c>
      <c r="GS233" s="282"/>
      <c r="GT233" s="81"/>
      <c r="GU233" s="79" t="s">
        <v>154</v>
      </c>
      <c r="GV233" s="85"/>
      <c r="GW233" s="281">
        <f t="shared" ref="GW233" si="10395">IF($G$5="","",$G$5)</f>
        <v>26</v>
      </c>
      <c r="GX233" s="282"/>
      <c r="GY233" s="281" t="str">
        <f t="shared" ref="GY233" si="10396">IF($I$5="","",$I$5)</f>
        <v/>
      </c>
      <c r="GZ233" s="282"/>
      <c r="HA233" s="281" t="str">
        <f t="shared" ref="HA233" si="10397">IF($K$5="","",$K$5)</f>
        <v/>
      </c>
      <c r="HB233" s="282"/>
      <c r="HC233" s="281" t="str">
        <f t="shared" ref="HC233" si="10398">IF($M$5="","",$M$5)</f>
        <v/>
      </c>
      <c r="HD233" s="282"/>
      <c r="HE233" s="81"/>
      <c r="HF233" s="79" t="s">
        <v>154</v>
      </c>
      <c r="HG233" s="85"/>
      <c r="HH233" s="281">
        <f t="shared" ref="HH233" si="10399">IF($G$5="","",$G$5)</f>
        <v>26</v>
      </c>
      <c r="HI233" s="282"/>
      <c r="HJ233" s="281" t="str">
        <f t="shared" ref="HJ233" si="10400">IF($I$5="","",$I$5)</f>
        <v/>
      </c>
      <c r="HK233" s="282"/>
      <c r="HL233" s="281" t="str">
        <f t="shared" ref="HL233" si="10401">IF($K$5="","",$K$5)</f>
        <v/>
      </c>
      <c r="HM233" s="282"/>
      <c r="HN233" s="281" t="str">
        <f t="shared" ref="HN233" si="10402">IF($M$5="","",$M$5)</f>
        <v/>
      </c>
      <c r="HO233" s="282"/>
      <c r="HP233" s="81"/>
      <c r="HQ233" s="79" t="s">
        <v>154</v>
      </c>
      <c r="HR233" s="85"/>
      <c r="HS233" s="281">
        <f t="shared" ref="HS233" si="10403">IF($G$5="","",$G$5)</f>
        <v>26</v>
      </c>
      <c r="HT233" s="282"/>
      <c r="HU233" s="281" t="str">
        <f t="shared" ref="HU233" si="10404">IF($I$5="","",$I$5)</f>
        <v/>
      </c>
      <c r="HV233" s="282"/>
      <c r="HW233" s="281" t="str">
        <f t="shared" ref="HW233" si="10405">IF($K$5="","",$K$5)</f>
        <v/>
      </c>
      <c r="HX233" s="282"/>
      <c r="HY233" s="281" t="str">
        <f t="shared" ref="HY233" si="10406">IF($M$5="","",$M$5)</f>
        <v/>
      </c>
      <c r="HZ233" s="282"/>
      <c r="IA233" s="81"/>
      <c r="IB233" s="79" t="s">
        <v>154</v>
      </c>
      <c r="IC233" s="85"/>
      <c r="ID233" s="281">
        <f t="shared" ref="ID233" si="10407">IF($G$5="","",$G$5)</f>
        <v>26</v>
      </c>
      <c r="IE233" s="282"/>
      <c r="IF233" s="281" t="str">
        <f t="shared" ref="IF233" si="10408">IF($I$5="","",$I$5)</f>
        <v/>
      </c>
      <c r="IG233" s="282"/>
      <c r="IH233" s="281" t="str">
        <f t="shared" ref="IH233" si="10409">IF($K$5="","",$K$5)</f>
        <v/>
      </c>
      <c r="II233" s="282"/>
      <c r="IJ233" s="281" t="str">
        <f t="shared" ref="IJ233" si="10410">IF($M$5="","",$M$5)</f>
        <v/>
      </c>
      <c r="IK233" s="282"/>
      <c r="IL233" s="81"/>
      <c r="IM233" s="79" t="s">
        <v>154</v>
      </c>
      <c r="IN233" s="85"/>
      <c r="IO233" s="281">
        <f t="shared" ref="IO233" si="10411">IF($G$5="","",$G$5)</f>
        <v>26</v>
      </c>
      <c r="IP233" s="282"/>
      <c r="IQ233" s="281" t="str">
        <f t="shared" ref="IQ233" si="10412">IF($I$5="","",$I$5)</f>
        <v/>
      </c>
      <c r="IR233" s="282"/>
      <c r="IS233" s="281" t="str">
        <f t="shared" ref="IS233" si="10413">IF($K$5="","",$K$5)</f>
        <v/>
      </c>
      <c r="IT233" s="282"/>
      <c r="IU233" s="281" t="str">
        <f t="shared" ref="IU233" si="10414">IF($M$5="","",$M$5)</f>
        <v/>
      </c>
      <c r="IV233" s="282"/>
      <c r="IW233" s="81"/>
      <c r="IX233" s="79" t="s">
        <v>154</v>
      </c>
      <c r="IY233" s="85"/>
      <c r="IZ233" s="281">
        <f t="shared" ref="IZ233" si="10415">IF($G$5="","",$G$5)</f>
        <v>26</v>
      </c>
      <c r="JA233" s="282"/>
      <c r="JB233" s="281" t="str">
        <f t="shared" ref="JB233" si="10416">IF($I$5="","",$I$5)</f>
        <v/>
      </c>
      <c r="JC233" s="282"/>
      <c r="JD233" s="281" t="str">
        <f t="shared" ref="JD233" si="10417">IF($K$5="","",$K$5)</f>
        <v/>
      </c>
      <c r="JE233" s="282"/>
      <c r="JF233" s="281" t="str">
        <f t="shared" ref="JF233" si="10418">IF($M$5="","",$M$5)</f>
        <v/>
      </c>
      <c r="JG233" s="282"/>
      <c r="JH233" s="81"/>
      <c r="JI233" s="79" t="s">
        <v>154</v>
      </c>
      <c r="JJ233" s="85"/>
      <c r="JK233" s="281">
        <f t="shared" ref="JK233" si="10419">IF($G$5="","",$G$5)</f>
        <v>26</v>
      </c>
      <c r="JL233" s="282"/>
      <c r="JM233" s="281" t="str">
        <f t="shared" ref="JM233" si="10420">IF($I$5="","",$I$5)</f>
        <v/>
      </c>
      <c r="JN233" s="282"/>
      <c r="JO233" s="281" t="str">
        <f t="shared" ref="JO233" si="10421">IF($K$5="","",$K$5)</f>
        <v/>
      </c>
      <c r="JP233" s="282"/>
      <c r="JQ233" s="281" t="str">
        <f t="shared" ref="JQ233" si="10422">IF($M$5="","",$M$5)</f>
        <v/>
      </c>
      <c r="JR233" s="282"/>
      <c r="JS233" s="81"/>
      <c r="JT233" s="79" t="s">
        <v>154</v>
      </c>
      <c r="JU233" s="85"/>
      <c r="JV233" s="281">
        <f t="shared" ref="JV233" si="10423">IF($G$5="","",$G$5)</f>
        <v>26</v>
      </c>
      <c r="JW233" s="282"/>
      <c r="JX233" s="281" t="str">
        <f t="shared" ref="JX233" si="10424">IF($I$5="","",$I$5)</f>
        <v/>
      </c>
      <c r="JY233" s="282"/>
      <c r="JZ233" s="281" t="str">
        <f t="shared" ref="JZ233" si="10425">IF($K$5="","",$K$5)</f>
        <v/>
      </c>
      <c r="KA233" s="282"/>
      <c r="KB233" s="281" t="str">
        <f t="shared" ref="KB233" si="10426">IF($M$5="","",$M$5)</f>
        <v/>
      </c>
      <c r="KC233" s="282"/>
      <c r="KD233" s="81"/>
      <c r="KE233" s="79" t="s">
        <v>154</v>
      </c>
      <c r="KF233" s="85"/>
      <c r="KG233" s="281">
        <f t="shared" ref="KG233" si="10427">IF($G$5="","",$G$5)</f>
        <v>26</v>
      </c>
      <c r="KH233" s="282"/>
      <c r="KI233" s="281" t="str">
        <f t="shared" ref="KI233" si="10428">IF($I$5="","",$I$5)</f>
        <v/>
      </c>
      <c r="KJ233" s="282"/>
      <c r="KK233" s="281" t="str">
        <f t="shared" ref="KK233" si="10429">IF($K$5="","",$K$5)</f>
        <v/>
      </c>
      <c r="KL233" s="282"/>
      <c r="KM233" s="281" t="str">
        <f t="shared" ref="KM233" si="10430">IF($M$5="","",$M$5)</f>
        <v/>
      </c>
      <c r="KN233" s="282"/>
      <c r="KO233" s="81"/>
      <c r="KP233" s="79" t="s">
        <v>154</v>
      </c>
      <c r="KQ233" s="85"/>
      <c r="KR233" s="281">
        <f t="shared" ref="KR233" si="10431">IF($G$5="","",$G$5)</f>
        <v>26</v>
      </c>
      <c r="KS233" s="282"/>
      <c r="KT233" s="281" t="str">
        <f t="shared" ref="KT233" si="10432">IF($I$5="","",$I$5)</f>
        <v/>
      </c>
      <c r="KU233" s="282"/>
      <c r="KV233" s="281" t="str">
        <f t="shared" ref="KV233" si="10433">IF($K$5="","",$K$5)</f>
        <v/>
      </c>
      <c r="KW233" s="282"/>
      <c r="KX233" s="281" t="str">
        <f t="shared" ref="KX233" si="10434">IF($M$5="","",$M$5)</f>
        <v/>
      </c>
      <c r="KY233" s="282"/>
      <c r="KZ233" s="81"/>
      <c r="LA233" s="79" t="s">
        <v>154</v>
      </c>
      <c r="LB233" s="85"/>
      <c r="LC233" s="281">
        <f t="shared" ref="LC233" si="10435">IF($G$5="","",$G$5)</f>
        <v>26</v>
      </c>
      <c r="LD233" s="282"/>
      <c r="LE233" s="281" t="str">
        <f t="shared" ref="LE233" si="10436">IF($I$5="","",$I$5)</f>
        <v/>
      </c>
      <c r="LF233" s="282"/>
      <c r="LG233" s="281" t="str">
        <f t="shared" ref="LG233" si="10437">IF($K$5="","",$K$5)</f>
        <v/>
      </c>
      <c r="LH233" s="282"/>
      <c r="LI233" s="281" t="str">
        <f t="shared" ref="LI233" si="10438">IF($M$5="","",$M$5)</f>
        <v/>
      </c>
      <c r="LJ233" s="282"/>
      <c r="LK233" s="81"/>
      <c r="LL233" s="79" t="s">
        <v>154</v>
      </c>
      <c r="LM233" s="85"/>
      <c r="LN233" s="281">
        <f t="shared" ref="LN233" si="10439">IF($G$5="","",$G$5)</f>
        <v>26</v>
      </c>
      <c r="LO233" s="282"/>
      <c r="LP233" s="281" t="str">
        <f t="shared" ref="LP233" si="10440">IF($I$5="","",$I$5)</f>
        <v/>
      </c>
      <c r="LQ233" s="282"/>
      <c r="LR233" s="281" t="str">
        <f t="shared" ref="LR233" si="10441">IF($K$5="","",$K$5)</f>
        <v/>
      </c>
      <c r="LS233" s="282"/>
      <c r="LT233" s="281" t="str">
        <f t="shared" ref="LT233" si="10442">IF($M$5="","",$M$5)</f>
        <v/>
      </c>
      <c r="LU233" s="282"/>
      <c r="LV233" s="81"/>
      <c r="LW233" s="79" t="s">
        <v>154</v>
      </c>
      <c r="LX233" s="85"/>
      <c r="LY233" s="281">
        <f t="shared" ref="LY233" si="10443">IF($G$5="","",$G$5)</f>
        <v>26</v>
      </c>
      <c r="LZ233" s="282"/>
      <c r="MA233" s="281" t="str">
        <f t="shared" ref="MA233" si="10444">IF($I$5="","",$I$5)</f>
        <v/>
      </c>
      <c r="MB233" s="282"/>
      <c r="MC233" s="281" t="str">
        <f t="shared" ref="MC233" si="10445">IF($K$5="","",$K$5)</f>
        <v/>
      </c>
      <c r="MD233" s="282"/>
      <c r="ME233" s="281" t="str">
        <f t="shared" ref="ME233" si="10446">IF($M$5="","",$M$5)</f>
        <v/>
      </c>
      <c r="MF233" s="282"/>
      <c r="MG233" s="81"/>
      <c r="MH233" s="79" t="s">
        <v>154</v>
      </c>
      <c r="MI233" s="85"/>
      <c r="MJ233" s="281">
        <f t="shared" ref="MJ233" si="10447">IF($G$5="","",$G$5)</f>
        <v>26</v>
      </c>
      <c r="MK233" s="282"/>
      <c r="ML233" s="281" t="str">
        <f t="shared" ref="ML233" si="10448">IF($I$5="","",$I$5)</f>
        <v/>
      </c>
      <c r="MM233" s="282"/>
      <c r="MN233" s="281" t="str">
        <f t="shared" ref="MN233" si="10449">IF($K$5="","",$K$5)</f>
        <v/>
      </c>
      <c r="MO233" s="282"/>
      <c r="MP233" s="281" t="str">
        <f t="shared" ref="MP233" si="10450">IF($M$5="","",$M$5)</f>
        <v/>
      </c>
      <c r="MQ233" s="282"/>
      <c r="MR233" s="81"/>
      <c r="MS233" s="79" t="s">
        <v>154</v>
      </c>
      <c r="MT233" s="85"/>
      <c r="MU233" s="281">
        <f t="shared" ref="MU233" si="10451">IF($G$5="","",$G$5)</f>
        <v>26</v>
      </c>
      <c r="MV233" s="282"/>
      <c r="MW233" s="281" t="str">
        <f t="shared" ref="MW233" si="10452">IF($I$5="","",$I$5)</f>
        <v/>
      </c>
      <c r="MX233" s="282"/>
      <c r="MY233" s="281" t="str">
        <f t="shared" ref="MY233" si="10453">IF($K$5="","",$K$5)</f>
        <v/>
      </c>
      <c r="MZ233" s="282"/>
      <c r="NA233" s="281" t="str">
        <f t="shared" ref="NA233" si="10454">IF($M$5="","",$M$5)</f>
        <v/>
      </c>
      <c r="NB233" s="282"/>
      <c r="NC233" s="81"/>
      <c r="ND233" s="79" t="s">
        <v>154</v>
      </c>
      <c r="NE233" s="85"/>
      <c r="NF233" s="281">
        <f t="shared" ref="NF233" si="10455">IF($G$5="","",$G$5)</f>
        <v>26</v>
      </c>
      <c r="NG233" s="282"/>
      <c r="NH233" s="281" t="str">
        <f t="shared" ref="NH233" si="10456">IF($I$5="","",$I$5)</f>
        <v/>
      </c>
      <c r="NI233" s="282"/>
      <c r="NJ233" s="281" t="str">
        <f t="shared" ref="NJ233" si="10457">IF($K$5="","",$K$5)</f>
        <v/>
      </c>
      <c r="NK233" s="282"/>
      <c r="NL233" s="281" t="str">
        <f t="shared" ref="NL233" si="10458">IF($M$5="","",$M$5)</f>
        <v/>
      </c>
      <c r="NM233" s="282"/>
      <c r="NN233" s="81"/>
      <c r="NO233" s="79" t="s">
        <v>154</v>
      </c>
      <c r="NP233" s="85"/>
      <c r="NQ233" s="281">
        <f t="shared" ref="NQ233" si="10459">IF($G$5="","",$G$5)</f>
        <v>26</v>
      </c>
      <c r="NR233" s="282"/>
      <c r="NS233" s="281" t="str">
        <f t="shared" ref="NS233" si="10460">IF($I$5="","",$I$5)</f>
        <v/>
      </c>
      <c r="NT233" s="282"/>
      <c r="NU233" s="281" t="str">
        <f t="shared" ref="NU233" si="10461">IF($K$5="","",$K$5)</f>
        <v/>
      </c>
      <c r="NV233" s="282"/>
      <c r="NW233" s="281" t="str">
        <f t="shared" ref="NW233" si="10462">IF($M$5="","",$M$5)</f>
        <v/>
      </c>
      <c r="NX233" s="282"/>
      <c r="NY233" s="81"/>
      <c r="NZ233" s="79" t="s">
        <v>154</v>
      </c>
      <c r="OA233" s="85"/>
      <c r="OB233" s="281">
        <f t="shared" ref="OB233" si="10463">IF($G$5="","",$G$5)</f>
        <v>26</v>
      </c>
      <c r="OC233" s="282"/>
      <c r="OD233" s="281" t="str">
        <f t="shared" ref="OD233" si="10464">IF($I$5="","",$I$5)</f>
        <v/>
      </c>
      <c r="OE233" s="282"/>
      <c r="OF233" s="281" t="str">
        <f t="shared" ref="OF233" si="10465">IF($K$5="","",$K$5)</f>
        <v/>
      </c>
      <c r="OG233" s="282"/>
      <c r="OH233" s="281" t="str">
        <f t="shared" ref="OH233" si="10466">IF($M$5="","",$M$5)</f>
        <v/>
      </c>
      <c r="OI233" s="282"/>
      <c r="OJ233" s="81"/>
      <c r="OK233" s="79" t="s">
        <v>154</v>
      </c>
      <c r="OL233" s="85"/>
      <c r="OM233" s="281">
        <f t="shared" ref="OM233" si="10467">IF($G$5="","",$G$5)</f>
        <v>26</v>
      </c>
      <c r="ON233" s="282"/>
      <c r="OO233" s="281" t="str">
        <f t="shared" ref="OO233" si="10468">IF($I$5="","",$I$5)</f>
        <v/>
      </c>
      <c r="OP233" s="282"/>
      <c r="OQ233" s="281" t="str">
        <f t="shared" ref="OQ233" si="10469">IF($K$5="","",$K$5)</f>
        <v/>
      </c>
      <c r="OR233" s="282"/>
      <c r="OS233" s="281" t="str">
        <f t="shared" ref="OS233" si="10470">IF($M$5="","",$M$5)</f>
        <v/>
      </c>
      <c r="OT233" s="282"/>
      <c r="OU233" s="81"/>
      <c r="OV233" s="79" t="s">
        <v>154</v>
      </c>
      <c r="OW233" s="85"/>
      <c r="OX233" s="281">
        <f t="shared" ref="OX233" si="10471">IF($G$5="","",$G$5)</f>
        <v>26</v>
      </c>
      <c r="OY233" s="282"/>
      <c r="OZ233" s="281" t="str">
        <f t="shared" ref="OZ233" si="10472">IF($I$5="","",$I$5)</f>
        <v/>
      </c>
      <c r="PA233" s="282"/>
      <c r="PB233" s="281" t="str">
        <f t="shared" ref="PB233" si="10473">IF($K$5="","",$K$5)</f>
        <v/>
      </c>
      <c r="PC233" s="282"/>
      <c r="PD233" s="281" t="str">
        <f t="shared" ref="PD233" si="10474">IF($M$5="","",$M$5)</f>
        <v/>
      </c>
      <c r="PE233" s="282"/>
      <c r="PF233" s="81"/>
      <c r="PG233" s="79" t="s">
        <v>154</v>
      </c>
      <c r="PH233" s="85"/>
      <c r="PI233" s="281">
        <f t="shared" ref="PI233" si="10475">IF($G$5="","",$G$5)</f>
        <v>26</v>
      </c>
      <c r="PJ233" s="282"/>
      <c r="PK233" s="281" t="str">
        <f t="shared" ref="PK233" si="10476">IF($I$5="","",$I$5)</f>
        <v/>
      </c>
      <c r="PL233" s="282"/>
      <c r="PM233" s="281" t="str">
        <f t="shared" ref="PM233" si="10477">IF($K$5="","",$K$5)</f>
        <v/>
      </c>
      <c r="PN233" s="282"/>
      <c r="PO233" s="281" t="str">
        <f t="shared" ref="PO233" si="10478">IF($M$5="","",$M$5)</f>
        <v/>
      </c>
      <c r="PP233" s="282"/>
      <c r="PQ233" s="81"/>
      <c r="PR233" s="79" t="s">
        <v>154</v>
      </c>
      <c r="PS233" s="85"/>
      <c r="PT233" s="281">
        <f t="shared" ref="PT233" si="10479">IF($G$5="","",$G$5)</f>
        <v>26</v>
      </c>
      <c r="PU233" s="282"/>
      <c r="PV233" s="281" t="str">
        <f t="shared" ref="PV233" si="10480">IF($I$5="","",$I$5)</f>
        <v/>
      </c>
      <c r="PW233" s="282"/>
      <c r="PX233" s="281" t="str">
        <f t="shared" ref="PX233" si="10481">IF($K$5="","",$K$5)</f>
        <v/>
      </c>
      <c r="PY233" s="282"/>
      <c r="PZ233" s="281" t="str">
        <f t="shared" ref="PZ233" si="10482">IF($M$5="","",$M$5)</f>
        <v/>
      </c>
      <c r="QA233" s="282"/>
    </row>
    <row r="234" spans="1:443" ht="12.75" customHeight="1" x14ac:dyDescent="0.25">
      <c r="A234" s="278" t="s">
        <v>105</v>
      </c>
      <c r="B234" s="279" t="s">
        <v>111</v>
      </c>
      <c r="C234" s="52"/>
      <c r="D234" s="39"/>
      <c r="E234" s="283" t="s">
        <v>107</v>
      </c>
      <c r="F234" s="277"/>
      <c r="G234" s="276" t="s">
        <v>108</v>
      </c>
      <c r="H234" s="277"/>
      <c r="I234" s="276" t="s">
        <v>108</v>
      </c>
      <c r="J234" s="277"/>
      <c r="K234" s="276" t="s">
        <v>108</v>
      </c>
      <c r="L234" s="277"/>
      <c r="M234" s="276" t="s">
        <v>108</v>
      </c>
      <c r="N234" s="277"/>
      <c r="O234" s="82"/>
      <c r="P234" s="283" t="s">
        <v>107</v>
      </c>
      <c r="Q234" s="277"/>
      <c r="R234" s="276" t="s">
        <v>108</v>
      </c>
      <c r="S234" s="277"/>
      <c r="T234" s="276" t="s">
        <v>108</v>
      </c>
      <c r="U234" s="277"/>
      <c r="V234" s="276" t="s">
        <v>108</v>
      </c>
      <c r="W234" s="277"/>
      <c r="X234" s="276" t="s">
        <v>108</v>
      </c>
      <c r="Y234" s="277"/>
      <c r="Z234" s="82"/>
      <c r="AA234" s="283" t="s">
        <v>107</v>
      </c>
      <c r="AB234" s="277"/>
      <c r="AC234" s="276" t="s">
        <v>108</v>
      </c>
      <c r="AD234" s="277"/>
      <c r="AE234" s="276" t="s">
        <v>108</v>
      </c>
      <c r="AF234" s="277"/>
      <c r="AG234" s="276" t="s">
        <v>108</v>
      </c>
      <c r="AH234" s="277"/>
      <c r="AI234" s="276" t="s">
        <v>108</v>
      </c>
      <c r="AJ234" s="277"/>
      <c r="AK234" s="82"/>
      <c r="AL234" s="283" t="s">
        <v>107</v>
      </c>
      <c r="AM234" s="277"/>
      <c r="AN234" s="276" t="s">
        <v>108</v>
      </c>
      <c r="AO234" s="277"/>
      <c r="AP234" s="276" t="s">
        <v>108</v>
      </c>
      <c r="AQ234" s="277"/>
      <c r="AR234" s="276" t="s">
        <v>108</v>
      </c>
      <c r="AS234" s="277"/>
      <c r="AT234" s="276" t="s">
        <v>108</v>
      </c>
      <c r="AU234" s="277"/>
      <c r="AV234" s="82"/>
      <c r="AW234" s="283" t="s">
        <v>107</v>
      </c>
      <c r="AX234" s="277"/>
      <c r="AY234" s="276" t="s">
        <v>108</v>
      </c>
      <c r="AZ234" s="277"/>
      <c r="BA234" s="276" t="s">
        <v>108</v>
      </c>
      <c r="BB234" s="277"/>
      <c r="BC234" s="276" t="s">
        <v>108</v>
      </c>
      <c r="BD234" s="277"/>
      <c r="BE234" s="276" t="s">
        <v>108</v>
      </c>
      <c r="BF234" s="277"/>
      <c r="BG234" s="82"/>
      <c r="BH234" s="283" t="s">
        <v>107</v>
      </c>
      <c r="BI234" s="277"/>
      <c r="BJ234" s="276" t="s">
        <v>108</v>
      </c>
      <c r="BK234" s="277"/>
      <c r="BL234" s="276" t="s">
        <v>108</v>
      </c>
      <c r="BM234" s="277"/>
      <c r="BN234" s="276" t="s">
        <v>108</v>
      </c>
      <c r="BO234" s="277"/>
      <c r="BP234" s="276" t="s">
        <v>108</v>
      </c>
      <c r="BQ234" s="277"/>
      <c r="BR234" s="82"/>
      <c r="BS234" s="283" t="s">
        <v>107</v>
      </c>
      <c r="BT234" s="277"/>
      <c r="BU234" s="276" t="s">
        <v>108</v>
      </c>
      <c r="BV234" s="277"/>
      <c r="BW234" s="276" t="s">
        <v>108</v>
      </c>
      <c r="BX234" s="277"/>
      <c r="BY234" s="276" t="s">
        <v>108</v>
      </c>
      <c r="BZ234" s="277"/>
      <c r="CA234" s="276" t="s">
        <v>108</v>
      </c>
      <c r="CB234" s="277"/>
      <c r="CC234" s="82"/>
      <c r="CD234" s="283" t="s">
        <v>107</v>
      </c>
      <c r="CE234" s="277"/>
      <c r="CF234" s="276" t="s">
        <v>108</v>
      </c>
      <c r="CG234" s="277"/>
      <c r="CH234" s="276" t="s">
        <v>108</v>
      </c>
      <c r="CI234" s="277"/>
      <c r="CJ234" s="276" t="s">
        <v>108</v>
      </c>
      <c r="CK234" s="277"/>
      <c r="CL234" s="276" t="s">
        <v>108</v>
      </c>
      <c r="CM234" s="277"/>
      <c r="CN234" s="82"/>
      <c r="CO234" s="283" t="s">
        <v>107</v>
      </c>
      <c r="CP234" s="277"/>
      <c r="CQ234" s="276" t="s">
        <v>108</v>
      </c>
      <c r="CR234" s="277"/>
      <c r="CS234" s="276" t="s">
        <v>108</v>
      </c>
      <c r="CT234" s="277"/>
      <c r="CU234" s="276" t="s">
        <v>108</v>
      </c>
      <c r="CV234" s="277"/>
      <c r="CW234" s="276" t="s">
        <v>108</v>
      </c>
      <c r="CX234" s="277"/>
      <c r="CY234" s="82"/>
      <c r="CZ234" s="283" t="s">
        <v>107</v>
      </c>
      <c r="DA234" s="277"/>
      <c r="DB234" s="276" t="s">
        <v>108</v>
      </c>
      <c r="DC234" s="277"/>
      <c r="DD234" s="276" t="s">
        <v>108</v>
      </c>
      <c r="DE234" s="277"/>
      <c r="DF234" s="276" t="s">
        <v>108</v>
      </c>
      <c r="DG234" s="277"/>
      <c r="DH234" s="276" t="s">
        <v>108</v>
      </c>
      <c r="DI234" s="277"/>
      <c r="DJ234" s="82"/>
      <c r="DK234" s="283" t="s">
        <v>107</v>
      </c>
      <c r="DL234" s="277"/>
      <c r="DM234" s="276" t="s">
        <v>108</v>
      </c>
      <c r="DN234" s="277"/>
      <c r="DO234" s="276" t="s">
        <v>108</v>
      </c>
      <c r="DP234" s="277"/>
      <c r="DQ234" s="276" t="s">
        <v>108</v>
      </c>
      <c r="DR234" s="277"/>
      <c r="DS234" s="276" t="s">
        <v>108</v>
      </c>
      <c r="DT234" s="277"/>
      <c r="DU234" s="82"/>
      <c r="DV234" s="283" t="s">
        <v>107</v>
      </c>
      <c r="DW234" s="277"/>
      <c r="DX234" s="276" t="s">
        <v>108</v>
      </c>
      <c r="DY234" s="277"/>
      <c r="DZ234" s="276" t="s">
        <v>108</v>
      </c>
      <c r="EA234" s="277"/>
      <c r="EB234" s="276" t="s">
        <v>108</v>
      </c>
      <c r="EC234" s="277"/>
      <c r="ED234" s="276" t="s">
        <v>108</v>
      </c>
      <c r="EE234" s="277"/>
      <c r="EF234" s="82"/>
      <c r="EG234" s="283" t="s">
        <v>107</v>
      </c>
      <c r="EH234" s="277"/>
      <c r="EI234" s="276" t="s">
        <v>108</v>
      </c>
      <c r="EJ234" s="277"/>
      <c r="EK234" s="276" t="s">
        <v>108</v>
      </c>
      <c r="EL234" s="277"/>
      <c r="EM234" s="276" t="s">
        <v>108</v>
      </c>
      <c r="EN234" s="277"/>
      <c r="EO234" s="276" t="s">
        <v>108</v>
      </c>
      <c r="EP234" s="277"/>
      <c r="EQ234" s="82"/>
      <c r="ER234" s="283" t="s">
        <v>107</v>
      </c>
      <c r="ES234" s="277"/>
      <c r="ET234" s="276" t="s">
        <v>108</v>
      </c>
      <c r="EU234" s="277"/>
      <c r="EV234" s="276" t="s">
        <v>108</v>
      </c>
      <c r="EW234" s="277"/>
      <c r="EX234" s="276" t="s">
        <v>108</v>
      </c>
      <c r="EY234" s="277"/>
      <c r="EZ234" s="276" t="s">
        <v>108</v>
      </c>
      <c r="FA234" s="277"/>
      <c r="FB234" s="82"/>
      <c r="FC234" s="283" t="s">
        <v>107</v>
      </c>
      <c r="FD234" s="277"/>
      <c r="FE234" s="276" t="s">
        <v>108</v>
      </c>
      <c r="FF234" s="277"/>
      <c r="FG234" s="276" t="s">
        <v>108</v>
      </c>
      <c r="FH234" s="277"/>
      <c r="FI234" s="276" t="s">
        <v>108</v>
      </c>
      <c r="FJ234" s="277"/>
      <c r="FK234" s="276" t="s">
        <v>108</v>
      </c>
      <c r="FL234" s="277"/>
      <c r="FM234" s="82"/>
      <c r="FN234" s="283" t="s">
        <v>107</v>
      </c>
      <c r="FO234" s="277"/>
      <c r="FP234" s="276" t="s">
        <v>108</v>
      </c>
      <c r="FQ234" s="277"/>
      <c r="FR234" s="276" t="s">
        <v>108</v>
      </c>
      <c r="FS234" s="277"/>
      <c r="FT234" s="276" t="s">
        <v>108</v>
      </c>
      <c r="FU234" s="277"/>
      <c r="FV234" s="276" t="s">
        <v>108</v>
      </c>
      <c r="FW234" s="277"/>
      <c r="FX234" s="82"/>
      <c r="FY234" s="283" t="s">
        <v>107</v>
      </c>
      <c r="FZ234" s="277"/>
      <c r="GA234" s="276" t="s">
        <v>108</v>
      </c>
      <c r="GB234" s="277"/>
      <c r="GC234" s="276" t="s">
        <v>108</v>
      </c>
      <c r="GD234" s="277"/>
      <c r="GE234" s="276" t="s">
        <v>108</v>
      </c>
      <c r="GF234" s="277"/>
      <c r="GG234" s="276" t="s">
        <v>108</v>
      </c>
      <c r="GH234" s="277"/>
      <c r="GI234" s="82"/>
      <c r="GJ234" s="283" t="s">
        <v>107</v>
      </c>
      <c r="GK234" s="277"/>
      <c r="GL234" s="276" t="s">
        <v>108</v>
      </c>
      <c r="GM234" s="277"/>
      <c r="GN234" s="276" t="s">
        <v>108</v>
      </c>
      <c r="GO234" s="277"/>
      <c r="GP234" s="276" t="s">
        <v>108</v>
      </c>
      <c r="GQ234" s="277"/>
      <c r="GR234" s="276" t="s">
        <v>108</v>
      </c>
      <c r="GS234" s="277"/>
      <c r="GT234" s="82"/>
      <c r="GU234" s="283" t="s">
        <v>107</v>
      </c>
      <c r="GV234" s="277"/>
      <c r="GW234" s="276" t="s">
        <v>108</v>
      </c>
      <c r="GX234" s="277"/>
      <c r="GY234" s="276" t="s">
        <v>108</v>
      </c>
      <c r="GZ234" s="277"/>
      <c r="HA234" s="276" t="s">
        <v>108</v>
      </c>
      <c r="HB234" s="277"/>
      <c r="HC234" s="276" t="s">
        <v>108</v>
      </c>
      <c r="HD234" s="277"/>
      <c r="HE234" s="82"/>
      <c r="HF234" s="283" t="s">
        <v>107</v>
      </c>
      <c r="HG234" s="277"/>
      <c r="HH234" s="276" t="s">
        <v>108</v>
      </c>
      <c r="HI234" s="277"/>
      <c r="HJ234" s="276" t="s">
        <v>108</v>
      </c>
      <c r="HK234" s="277"/>
      <c r="HL234" s="276" t="s">
        <v>108</v>
      </c>
      <c r="HM234" s="277"/>
      <c r="HN234" s="276" t="s">
        <v>108</v>
      </c>
      <c r="HO234" s="277"/>
      <c r="HP234" s="82"/>
      <c r="HQ234" s="283" t="s">
        <v>107</v>
      </c>
      <c r="HR234" s="277"/>
      <c r="HS234" s="276" t="s">
        <v>108</v>
      </c>
      <c r="HT234" s="277"/>
      <c r="HU234" s="276" t="s">
        <v>108</v>
      </c>
      <c r="HV234" s="277"/>
      <c r="HW234" s="276" t="s">
        <v>108</v>
      </c>
      <c r="HX234" s="277"/>
      <c r="HY234" s="276" t="s">
        <v>108</v>
      </c>
      <c r="HZ234" s="277"/>
      <c r="IA234" s="82"/>
      <c r="IB234" s="283" t="s">
        <v>107</v>
      </c>
      <c r="IC234" s="277"/>
      <c r="ID234" s="276" t="s">
        <v>108</v>
      </c>
      <c r="IE234" s="277"/>
      <c r="IF234" s="276" t="s">
        <v>108</v>
      </c>
      <c r="IG234" s="277"/>
      <c r="IH234" s="276" t="s">
        <v>108</v>
      </c>
      <c r="II234" s="277"/>
      <c r="IJ234" s="276" t="s">
        <v>108</v>
      </c>
      <c r="IK234" s="277"/>
      <c r="IL234" s="82"/>
      <c r="IM234" s="283" t="s">
        <v>107</v>
      </c>
      <c r="IN234" s="277"/>
      <c r="IO234" s="276" t="s">
        <v>108</v>
      </c>
      <c r="IP234" s="277"/>
      <c r="IQ234" s="276" t="s">
        <v>108</v>
      </c>
      <c r="IR234" s="277"/>
      <c r="IS234" s="276" t="s">
        <v>108</v>
      </c>
      <c r="IT234" s="277"/>
      <c r="IU234" s="276" t="s">
        <v>108</v>
      </c>
      <c r="IV234" s="277"/>
      <c r="IW234" s="82"/>
      <c r="IX234" s="283" t="s">
        <v>107</v>
      </c>
      <c r="IY234" s="277"/>
      <c r="IZ234" s="276" t="s">
        <v>108</v>
      </c>
      <c r="JA234" s="277"/>
      <c r="JB234" s="276" t="s">
        <v>108</v>
      </c>
      <c r="JC234" s="277"/>
      <c r="JD234" s="276" t="s">
        <v>108</v>
      </c>
      <c r="JE234" s="277"/>
      <c r="JF234" s="276" t="s">
        <v>108</v>
      </c>
      <c r="JG234" s="277"/>
      <c r="JH234" s="82"/>
      <c r="JI234" s="283" t="s">
        <v>107</v>
      </c>
      <c r="JJ234" s="277"/>
      <c r="JK234" s="276" t="s">
        <v>108</v>
      </c>
      <c r="JL234" s="277"/>
      <c r="JM234" s="276" t="s">
        <v>108</v>
      </c>
      <c r="JN234" s="277"/>
      <c r="JO234" s="276" t="s">
        <v>108</v>
      </c>
      <c r="JP234" s="277"/>
      <c r="JQ234" s="276" t="s">
        <v>108</v>
      </c>
      <c r="JR234" s="277"/>
      <c r="JS234" s="82"/>
      <c r="JT234" s="283" t="s">
        <v>107</v>
      </c>
      <c r="JU234" s="277"/>
      <c r="JV234" s="276" t="s">
        <v>108</v>
      </c>
      <c r="JW234" s="277"/>
      <c r="JX234" s="276" t="s">
        <v>108</v>
      </c>
      <c r="JY234" s="277"/>
      <c r="JZ234" s="276" t="s">
        <v>108</v>
      </c>
      <c r="KA234" s="277"/>
      <c r="KB234" s="276" t="s">
        <v>108</v>
      </c>
      <c r="KC234" s="277"/>
      <c r="KD234" s="82"/>
      <c r="KE234" s="283" t="s">
        <v>107</v>
      </c>
      <c r="KF234" s="277"/>
      <c r="KG234" s="276" t="s">
        <v>108</v>
      </c>
      <c r="KH234" s="277"/>
      <c r="KI234" s="276" t="s">
        <v>108</v>
      </c>
      <c r="KJ234" s="277"/>
      <c r="KK234" s="276" t="s">
        <v>108</v>
      </c>
      <c r="KL234" s="277"/>
      <c r="KM234" s="276" t="s">
        <v>108</v>
      </c>
      <c r="KN234" s="277"/>
      <c r="KO234" s="82"/>
      <c r="KP234" s="283" t="s">
        <v>107</v>
      </c>
      <c r="KQ234" s="277"/>
      <c r="KR234" s="276" t="s">
        <v>108</v>
      </c>
      <c r="KS234" s="277"/>
      <c r="KT234" s="276" t="s">
        <v>108</v>
      </c>
      <c r="KU234" s="277"/>
      <c r="KV234" s="276" t="s">
        <v>108</v>
      </c>
      <c r="KW234" s="277"/>
      <c r="KX234" s="276" t="s">
        <v>108</v>
      </c>
      <c r="KY234" s="277"/>
      <c r="KZ234" s="82"/>
      <c r="LA234" s="283" t="s">
        <v>107</v>
      </c>
      <c r="LB234" s="277"/>
      <c r="LC234" s="276" t="s">
        <v>108</v>
      </c>
      <c r="LD234" s="277"/>
      <c r="LE234" s="276" t="s">
        <v>108</v>
      </c>
      <c r="LF234" s="277"/>
      <c r="LG234" s="276" t="s">
        <v>108</v>
      </c>
      <c r="LH234" s="277"/>
      <c r="LI234" s="276" t="s">
        <v>108</v>
      </c>
      <c r="LJ234" s="277"/>
      <c r="LK234" s="82"/>
      <c r="LL234" s="283" t="s">
        <v>107</v>
      </c>
      <c r="LM234" s="277"/>
      <c r="LN234" s="276" t="s">
        <v>108</v>
      </c>
      <c r="LO234" s="277"/>
      <c r="LP234" s="276" t="s">
        <v>108</v>
      </c>
      <c r="LQ234" s="277"/>
      <c r="LR234" s="276" t="s">
        <v>108</v>
      </c>
      <c r="LS234" s="277"/>
      <c r="LT234" s="276" t="s">
        <v>108</v>
      </c>
      <c r="LU234" s="277"/>
      <c r="LV234" s="82"/>
      <c r="LW234" s="283" t="s">
        <v>107</v>
      </c>
      <c r="LX234" s="277"/>
      <c r="LY234" s="276" t="s">
        <v>108</v>
      </c>
      <c r="LZ234" s="277"/>
      <c r="MA234" s="276" t="s">
        <v>108</v>
      </c>
      <c r="MB234" s="277"/>
      <c r="MC234" s="276" t="s">
        <v>108</v>
      </c>
      <c r="MD234" s="277"/>
      <c r="ME234" s="276" t="s">
        <v>108</v>
      </c>
      <c r="MF234" s="277"/>
      <c r="MG234" s="82"/>
      <c r="MH234" s="283" t="s">
        <v>107</v>
      </c>
      <c r="MI234" s="277"/>
      <c r="MJ234" s="276" t="s">
        <v>108</v>
      </c>
      <c r="MK234" s="277"/>
      <c r="ML234" s="276" t="s">
        <v>108</v>
      </c>
      <c r="MM234" s="277"/>
      <c r="MN234" s="276" t="s">
        <v>108</v>
      </c>
      <c r="MO234" s="277"/>
      <c r="MP234" s="276" t="s">
        <v>108</v>
      </c>
      <c r="MQ234" s="277"/>
      <c r="MR234" s="82"/>
      <c r="MS234" s="283" t="s">
        <v>107</v>
      </c>
      <c r="MT234" s="277"/>
      <c r="MU234" s="276" t="s">
        <v>108</v>
      </c>
      <c r="MV234" s="277"/>
      <c r="MW234" s="276" t="s">
        <v>108</v>
      </c>
      <c r="MX234" s="277"/>
      <c r="MY234" s="276" t="s">
        <v>108</v>
      </c>
      <c r="MZ234" s="277"/>
      <c r="NA234" s="276" t="s">
        <v>108</v>
      </c>
      <c r="NB234" s="277"/>
      <c r="NC234" s="82"/>
      <c r="ND234" s="283" t="s">
        <v>107</v>
      </c>
      <c r="NE234" s="277"/>
      <c r="NF234" s="276" t="s">
        <v>108</v>
      </c>
      <c r="NG234" s="277"/>
      <c r="NH234" s="276" t="s">
        <v>108</v>
      </c>
      <c r="NI234" s="277"/>
      <c r="NJ234" s="276" t="s">
        <v>108</v>
      </c>
      <c r="NK234" s="277"/>
      <c r="NL234" s="276" t="s">
        <v>108</v>
      </c>
      <c r="NM234" s="277"/>
      <c r="NN234" s="82"/>
      <c r="NO234" s="283" t="s">
        <v>107</v>
      </c>
      <c r="NP234" s="277"/>
      <c r="NQ234" s="276" t="s">
        <v>108</v>
      </c>
      <c r="NR234" s="277"/>
      <c r="NS234" s="276" t="s">
        <v>108</v>
      </c>
      <c r="NT234" s="277"/>
      <c r="NU234" s="276" t="s">
        <v>108</v>
      </c>
      <c r="NV234" s="277"/>
      <c r="NW234" s="276" t="s">
        <v>108</v>
      </c>
      <c r="NX234" s="277"/>
      <c r="NY234" s="82"/>
      <c r="NZ234" s="283" t="s">
        <v>107</v>
      </c>
      <c r="OA234" s="277"/>
      <c r="OB234" s="276" t="s">
        <v>108</v>
      </c>
      <c r="OC234" s="277"/>
      <c r="OD234" s="276" t="s">
        <v>108</v>
      </c>
      <c r="OE234" s="277"/>
      <c r="OF234" s="276" t="s">
        <v>108</v>
      </c>
      <c r="OG234" s="277"/>
      <c r="OH234" s="276" t="s">
        <v>108</v>
      </c>
      <c r="OI234" s="277"/>
      <c r="OJ234" s="82"/>
      <c r="OK234" s="283" t="s">
        <v>107</v>
      </c>
      <c r="OL234" s="277"/>
      <c r="OM234" s="276" t="s">
        <v>108</v>
      </c>
      <c r="ON234" s="277"/>
      <c r="OO234" s="276" t="s">
        <v>108</v>
      </c>
      <c r="OP234" s="277"/>
      <c r="OQ234" s="276" t="s">
        <v>108</v>
      </c>
      <c r="OR234" s="277"/>
      <c r="OS234" s="276" t="s">
        <v>108</v>
      </c>
      <c r="OT234" s="277"/>
      <c r="OU234" s="82"/>
      <c r="OV234" s="283" t="s">
        <v>107</v>
      </c>
      <c r="OW234" s="277"/>
      <c r="OX234" s="276" t="s">
        <v>108</v>
      </c>
      <c r="OY234" s="277"/>
      <c r="OZ234" s="276" t="s">
        <v>108</v>
      </c>
      <c r="PA234" s="277"/>
      <c r="PB234" s="276" t="s">
        <v>108</v>
      </c>
      <c r="PC234" s="277"/>
      <c r="PD234" s="276" t="s">
        <v>108</v>
      </c>
      <c r="PE234" s="277"/>
      <c r="PF234" s="82"/>
      <c r="PG234" s="283" t="s">
        <v>107</v>
      </c>
      <c r="PH234" s="277"/>
      <c r="PI234" s="276" t="s">
        <v>108</v>
      </c>
      <c r="PJ234" s="277"/>
      <c r="PK234" s="276" t="s">
        <v>108</v>
      </c>
      <c r="PL234" s="277"/>
      <c r="PM234" s="276" t="s">
        <v>108</v>
      </c>
      <c r="PN234" s="277"/>
      <c r="PO234" s="276" t="s">
        <v>108</v>
      </c>
      <c r="PP234" s="277"/>
      <c r="PQ234" s="82"/>
      <c r="PR234" s="283" t="s">
        <v>107</v>
      </c>
      <c r="PS234" s="277"/>
      <c r="PT234" s="276" t="s">
        <v>108</v>
      </c>
      <c r="PU234" s="277"/>
      <c r="PV234" s="276" t="s">
        <v>108</v>
      </c>
      <c r="PW234" s="277"/>
      <c r="PX234" s="276" t="s">
        <v>108</v>
      </c>
      <c r="PY234" s="277"/>
      <c r="PZ234" s="276" t="s">
        <v>108</v>
      </c>
      <c r="QA234" s="277"/>
    </row>
    <row r="235" spans="1:443" ht="26.4" x14ac:dyDescent="0.25">
      <c r="A235" s="278"/>
      <c r="B235" s="280"/>
      <c r="C235" s="52"/>
      <c r="D235" s="40"/>
      <c r="E235" s="41" t="s">
        <v>109</v>
      </c>
      <c r="F235" s="41" t="s">
        <v>110</v>
      </c>
      <c r="G235" s="41" t="s">
        <v>109</v>
      </c>
      <c r="H235" s="41" t="s">
        <v>110</v>
      </c>
      <c r="I235" s="41" t="s">
        <v>109</v>
      </c>
      <c r="J235" s="41" t="s">
        <v>110</v>
      </c>
      <c r="K235" s="41" t="s">
        <v>109</v>
      </c>
      <c r="L235" s="41" t="s">
        <v>110</v>
      </c>
      <c r="M235" s="41" t="s">
        <v>109</v>
      </c>
      <c r="N235" s="41" t="s">
        <v>110</v>
      </c>
      <c r="O235" s="52"/>
      <c r="P235" s="41" t="s">
        <v>109</v>
      </c>
      <c r="Q235" s="41" t="s">
        <v>110</v>
      </c>
      <c r="R235" s="41" t="s">
        <v>109</v>
      </c>
      <c r="S235" s="41" t="s">
        <v>110</v>
      </c>
      <c r="T235" s="41" t="s">
        <v>109</v>
      </c>
      <c r="U235" s="41" t="s">
        <v>110</v>
      </c>
      <c r="V235" s="41" t="s">
        <v>109</v>
      </c>
      <c r="W235" s="41" t="s">
        <v>110</v>
      </c>
      <c r="X235" s="41" t="s">
        <v>109</v>
      </c>
      <c r="Y235" s="41" t="s">
        <v>110</v>
      </c>
      <c r="Z235" s="52"/>
      <c r="AA235" s="41" t="s">
        <v>109</v>
      </c>
      <c r="AB235" s="41" t="s">
        <v>110</v>
      </c>
      <c r="AC235" s="41" t="s">
        <v>109</v>
      </c>
      <c r="AD235" s="41" t="s">
        <v>110</v>
      </c>
      <c r="AE235" s="41" t="s">
        <v>109</v>
      </c>
      <c r="AF235" s="41" t="s">
        <v>110</v>
      </c>
      <c r="AG235" s="41" t="s">
        <v>109</v>
      </c>
      <c r="AH235" s="41" t="s">
        <v>110</v>
      </c>
      <c r="AI235" s="41" t="s">
        <v>109</v>
      </c>
      <c r="AJ235" s="41" t="s">
        <v>110</v>
      </c>
      <c r="AK235" s="52"/>
      <c r="AL235" s="41" t="s">
        <v>109</v>
      </c>
      <c r="AM235" s="41" t="s">
        <v>110</v>
      </c>
      <c r="AN235" s="41" t="s">
        <v>109</v>
      </c>
      <c r="AO235" s="41" t="s">
        <v>110</v>
      </c>
      <c r="AP235" s="41" t="s">
        <v>109</v>
      </c>
      <c r="AQ235" s="41" t="s">
        <v>110</v>
      </c>
      <c r="AR235" s="41" t="s">
        <v>109</v>
      </c>
      <c r="AS235" s="41" t="s">
        <v>110</v>
      </c>
      <c r="AT235" s="41" t="s">
        <v>109</v>
      </c>
      <c r="AU235" s="41" t="s">
        <v>110</v>
      </c>
      <c r="AV235" s="52"/>
      <c r="AW235" s="41" t="s">
        <v>109</v>
      </c>
      <c r="AX235" s="41" t="s">
        <v>110</v>
      </c>
      <c r="AY235" s="41" t="s">
        <v>109</v>
      </c>
      <c r="AZ235" s="41" t="s">
        <v>110</v>
      </c>
      <c r="BA235" s="41" t="s">
        <v>109</v>
      </c>
      <c r="BB235" s="41" t="s">
        <v>110</v>
      </c>
      <c r="BC235" s="41" t="s">
        <v>109</v>
      </c>
      <c r="BD235" s="41" t="s">
        <v>110</v>
      </c>
      <c r="BE235" s="41" t="s">
        <v>109</v>
      </c>
      <c r="BF235" s="41" t="s">
        <v>110</v>
      </c>
      <c r="BG235" s="52"/>
      <c r="BH235" s="41" t="s">
        <v>109</v>
      </c>
      <c r="BI235" s="41" t="s">
        <v>110</v>
      </c>
      <c r="BJ235" s="41" t="s">
        <v>109</v>
      </c>
      <c r="BK235" s="41" t="s">
        <v>110</v>
      </c>
      <c r="BL235" s="41" t="s">
        <v>109</v>
      </c>
      <c r="BM235" s="41" t="s">
        <v>110</v>
      </c>
      <c r="BN235" s="41" t="s">
        <v>109</v>
      </c>
      <c r="BO235" s="41" t="s">
        <v>110</v>
      </c>
      <c r="BP235" s="41" t="s">
        <v>109</v>
      </c>
      <c r="BQ235" s="41" t="s">
        <v>110</v>
      </c>
      <c r="BR235" s="52"/>
      <c r="BS235" s="41" t="s">
        <v>109</v>
      </c>
      <c r="BT235" s="41" t="s">
        <v>110</v>
      </c>
      <c r="BU235" s="41" t="s">
        <v>109</v>
      </c>
      <c r="BV235" s="41" t="s">
        <v>110</v>
      </c>
      <c r="BW235" s="41" t="s">
        <v>109</v>
      </c>
      <c r="BX235" s="41" t="s">
        <v>110</v>
      </c>
      <c r="BY235" s="41" t="s">
        <v>109</v>
      </c>
      <c r="BZ235" s="41" t="s">
        <v>110</v>
      </c>
      <c r="CA235" s="41" t="s">
        <v>109</v>
      </c>
      <c r="CB235" s="41" t="s">
        <v>110</v>
      </c>
      <c r="CC235" s="52"/>
      <c r="CD235" s="41" t="s">
        <v>109</v>
      </c>
      <c r="CE235" s="41" t="s">
        <v>110</v>
      </c>
      <c r="CF235" s="41" t="s">
        <v>109</v>
      </c>
      <c r="CG235" s="41" t="s">
        <v>110</v>
      </c>
      <c r="CH235" s="41" t="s">
        <v>109</v>
      </c>
      <c r="CI235" s="41" t="s">
        <v>110</v>
      </c>
      <c r="CJ235" s="41" t="s">
        <v>109</v>
      </c>
      <c r="CK235" s="41" t="s">
        <v>110</v>
      </c>
      <c r="CL235" s="41" t="s">
        <v>109</v>
      </c>
      <c r="CM235" s="41" t="s">
        <v>110</v>
      </c>
      <c r="CN235" s="52"/>
      <c r="CO235" s="41" t="s">
        <v>109</v>
      </c>
      <c r="CP235" s="41" t="s">
        <v>110</v>
      </c>
      <c r="CQ235" s="41" t="s">
        <v>109</v>
      </c>
      <c r="CR235" s="41" t="s">
        <v>110</v>
      </c>
      <c r="CS235" s="41" t="s">
        <v>109</v>
      </c>
      <c r="CT235" s="41" t="s">
        <v>110</v>
      </c>
      <c r="CU235" s="41" t="s">
        <v>109</v>
      </c>
      <c r="CV235" s="41" t="s">
        <v>110</v>
      </c>
      <c r="CW235" s="41" t="s">
        <v>109</v>
      </c>
      <c r="CX235" s="41" t="s">
        <v>110</v>
      </c>
      <c r="CY235" s="52"/>
      <c r="CZ235" s="41" t="s">
        <v>109</v>
      </c>
      <c r="DA235" s="41" t="s">
        <v>110</v>
      </c>
      <c r="DB235" s="41" t="s">
        <v>109</v>
      </c>
      <c r="DC235" s="41" t="s">
        <v>110</v>
      </c>
      <c r="DD235" s="41" t="s">
        <v>109</v>
      </c>
      <c r="DE235" s="41" t="s">
        <v>110</v>
      </c>
      <c r="DF235" s="41" t="s">
        <v>109</v>
      </c>
      <c r="DG235" s="41" t="s">
        <v>110</v>
      </c>
      <c r="DH235" s="41" t="s">
        <v>109</v>
      </c>
      <c r="DI235" s="41" t="s">
        <v>110</v>
      </c>
      <c r="DJ235" s="52"/>
      <c r="DK235" s="41" t="s">
        <v>109</v>
      </c>
      <c r="DL235" s="41" t="s">
        <v>110</v>
      </c>
      <c r="DM235" s="41" t="s">
        <v>109</v>
      </c>
      <c r="DN235" s="41" t="s">
        <v>110</v>
      </c>
      <c r="DO235" s="41" t="s">
        <v>109</v>
      </c>
      <c r="DP235" s="41" t="s">
        <v>110</v>
      </c>
      <c r="DQ235" s="41" t="s">
        <v>109</v>
      </c>
      <c r="DR235" s="41" t="s">
        <v>110</v>
      </c>
      <c r="DS235" s="41" t="s">
        <v>109</v>
      </c>
      <c r="DT235" s="41" t="s">
        <v>110</v>
      </c>
      <c r="DU235" s="52"/>
      <c r="DV235" s="41" t="s">
        <v>109</v>
      </c>
      <c r="DW235" s="41" t="s">
        <v>110</v>
      </c>
      <c r="DX235" s="41" t="s">
        <v>109</v>
      </c>
      <c r="DY235" s="41" t="s">
        <v>110</v>
      </c>
      <c r="DZ235" s="41" t="s">
        <v>109</v>
      </c>
      <c r="EA235" s="41" t="s">
        <v>110</v>
      </c>
      <c r="EB235" s="41" t="s">
        <v>109</v>
      </c>
      <c r="EC235" s="41" t="s">
        <v>110</v>
      </c>
      <c r="ED235" s="41" t="s">
        <v>109</v>
      </c>
      <c r="EE235" s="41" t="s">
        <v>110</v>
      </c>
      <c r="EF235" s="52"/>
      <c r="EG235" s="41" t="s">
        <v>109</v>
      </c>
      <c r="EH235" s="41" t="s">
        <v>110</v>
      </c>
      <c r="EI235" s="41" t="s">
        <v>109</v>
      </c>
      <c r="EJ235" s="41" t="s">
        <v>110</v>
      </c>
      <c r="EK235" s="41" t="s">
        <v>109</v>
      </c>
      <c r="EL235" s="41" t="s">
        <v>110</v>
      </c>
      <c r="EM235" s="41" t="s">
        <v>109</v>
      </c>
      <c r="EN235" s="41" t="s">
        <v>110</v>
      </c>
      <c r="EO235" s="41" t="s">
        <v>109</v>
      </c>
      <c r="EP235" s="41" t="s">
        <v>110</v>
      </c>
      <c r="EQ235" s="52"/>
      <c r="ER235" s="41" t="s">
        <v>109</v>
      </c>
      <c r="ES235" s="41" t="s">
        <v>110</v>
      </c>
      <c r="ET235" s="41" t="s">
        <v>109</v>
      </c>
      <c r="EU235" s="41" t="s">
        <v>110</v>
      </c>
      <c r="EV235" s="41" t="s">
        <v>109</v>
      </c>
      <c r="EW235" s="41" t="s">
        <v>110</v>
      </c>
      <c r="EX235" s="41" t="s">
        <v>109</v>
      </c>
      <c r="EY235" s="41" t="s">
        <v>110</v>
      </c>
      <c r="EZ235" s="41" t="s">
        <v>109</v>
      </c>
      <c r="FA235" s="41" t="s">
        <v>110</v>
      </c>
      <c r="FB235" s="52"/>
      <c r="FC235" s="41" t="s">
        <v>109</v>
      </c>
      <c r="FD235" s="41" t="s">
        <v>110</v>
      </c>
      <c r="FE235" s="41" t="s">
        <v>109</v>
      </c>
      <c r="FF235" s="41" t="s">
        <v>110</v>
      </c>
      <c r="FG235" s="41" t="s">
        <v>109</v>
      </c>
      <c r="FH235" s="41" t="s">
        <v>110</v>
      </c>
      <c r="FI235" s="41" t="s">
        <v>109</v>
      </c>
      <c r="FJ235" s="41" t="s">
        <v>110</v>
      </c>
      <c r="FK235" s="41" t="s">
        <v>109</v>
      </c>
      <c r="FL235" s="41" t="s">
        <v>110</v>
      </c>
      <c r="FM235" s="52"/>
      <c r="FN235" s="41" t="s">
        <v>109</v>
      </c>
      <c r="FO235" s="41" t="s">
        <v>110</v>
      </c>
      <c r="FP235" s="41" t="s">
        <v>109</v>
      </c>
      <c r="FQ235" s="41" t="s">
        <v>110</v>
      </c>
      <c r="FR235" s="41" t="s">
        <v>109</v>
      </c>
      <c r="FS235" s="41" t="s">
        <v>110</v>
      </c>
      <c r="FT235" s="41" t="s">
        <v>109</v>
      </c>
      <c r="FU235" s="41" t="s">
        <v>110</v>
      </c>
      <c r="FV235" s="41" t="s">
        <v>109</v>
      </c>
      <c r="FW235" s="41" t="s">
        <v>110</v>
      </c>
      <c r="FX235" s="52"/>
      <c r="FY235" s="41" t="s">
        <v>109</v>
      </c>
      <c r="FZ235" s="41" t="s">
        <v>110</v>
      </c>
      <c r="GA235" s="41" t="s">
        <v>109</v>
      </c>
      <c r="GB235" s="41" t="s">
        <v>110</v>
      </c>
      <c r="GC235" s="41" t="s">
        <v>109</v>
      </c>
      <c r="GD235" s="41" t="s">
        <v>110</v>
      </c>
      <c r="GE235" s="41" t="s">
        <v>109</v>
      </c>
      <c r="GF235" s="41" t="s">
        <v>110</v>
      </c>
      <c r="GG235" s="41" t="s">
        <v>109</v>
      </c>
      <c r="GH235" s="41" t="s">
        <v>110</v>
      </c>
      <c r="GI235" s="52"/>
      <c r="GJ235" s="41" t="s">
        <v>109</v>
      </c>
      <c r="GK235" s="41" t="s">
        <v>110</v>
      </c>
      <c r="GL235" s="41" t="s">
        <v>109</v>
      </c>
      <c r="GM235" s="41" t="s">
        <v>110</v>
      </c>
      <c r="GN235" s="41" t="s">
        <v>109</v>
      </c>
      <c r="GO235" s="41" t="s">
        <v>110</v>
      </c>
      <c r="GP235" s="41" t="s">
        <v>109</v>
      </c>
      <c r="GQ235" s="41" t="s">
        <v>110</v>
      </c>
      <c r="GR235" s="41" t="s">
        <v>109</v>
      </c>
      <c r="GS235" s="41" t="s">
        <v>110</v>
      </c>
      <c r="GT235" s="52"/>
      <c r="GU235" s="41" t="s">
        <v>109</v>
      </c>
      <c r="GV235" s="41" t="s">
        <v>110</v>
      </c>
      <c r="GW235" s="41" t="s">
        <v>109</v>
      </c>
      <c r="GX235" s="41" t="s">
        <v>110</v>
      </c>
      <c r="GY235" s="41" t="s">
        <v>109</v>
      </c>
      <c r="GZ235" s="41" t="s">
        <v>110</v>
      </c>
      <c r="HA235" s="41" t="s">
        <v>109</v>
      </c>
      <c r="HB235" s="41" t="s">
        <v>110</v>
      </c>
      <c r="HC235" s="41" t="s">
        <v>109</v>
      </c>
      <c r="HD235" s="41" t="s">
        <v>110</v>
      </c>
      <c r="HE235" s="52"/>
      <c r="HF235" s="41" t="s">
        <v>109</v>
      </c>
      <c r="HG235" s="41" t="s">
        <v>110</v>
      </c>
      <c r="HH235" s="41" t="s">
        <v>109</v>
      </c>
      <c r="HI235" s="41" t="s">
        <v>110</v>
      </c>
      <c r="HJ235" s="41" t="s">
        <v>109</v>
      </c>
      <c r="HK235" s="41" t="s">
        <v>110</v>
      </c>
      <c r="HL235" s="41" t="s">
        <v>109</v>
      </c>
      <c r="HM235" s="41" t="s">
        <v>110</v>
      </c>
      <c r="HN235" s="41" t="s">
        <v>109</v>
      </c>
      <c r="HO235" s="41" t="s">
        <v>110</v>
      </c>
      <c r="HP235" s="52"/>
      <c r="HQ235" s="41" t="s">
        <v>109</v>
      </c>
      <c r="HR235" s="41" t="s">
        <v>110</v>
      </c>
      <c r="HS235" s="41" t="s">
        <v>109</v>
      </c>
      <c r="HT235" s="41" t="s">
        <v>110</v>
      </c>
      <c r="HU235" s="41" t="s">
        <v>109</v>
      </c>
      <c r="HV235" s="41" t="s">
        <v>110</v>
      </c>
      <c r="HW235" s="41" t="s">
        <v>109</v>
      </c>
      <c r="HX235" s="41" t="s">
        <v>110</v>
      </c>
      <c r="HY235" s="41" t="s">
        <v>109</v>
      </c>
      <c r="HZ235" s="41" t="s">
        <v>110</v>
      </c>
      <c r="IA235" s="52"/>
      <c r="IB235" s="41" t="s">
        <v>109</v>
      </c>
      <c r="IC235" s="41" t="s">
        <v>110</v>
      </c>
      <c r="ID235" s="41" t="s">
        <v>109</v>
      </c>
      <c r="IE235" s="41" t="s">
        <v>110</v>
      </c>
      <c r="IF235" s="41" t="s">
        <v>109</v>
      </c>
      <c r="IG235" s="41" t="s">
        <v>110</v>
      </c>
      <c r="IH235" s="41" t="s">
        <v>109</v>
      </c>
      <c r="II235" s="41" t="s">
        <v>110</v>
      </c>
      <c r="IJ235" s="41" t="s">
        <v>109</v>
      </c>
      <c r="IK235" s="41" t="s">
        <v>110</v>
      </c>
      <c r="IL235" s="52"/>
      <c r="IM235" s="41" t="s">
        <v>109</v>
      </c>
      <c r="IN235" s="41" t="s">
        <v>110</v>
      </c>
      <c r="IO235" s="41" t="s">
        <v>109</v>
      </c>
      <c r="IP235" s="41" t="s">
        <v>110</v>
      </c>
      <c r="IQ235" s="41" t="s">
        <v>109</v>
      </c>
      <c r="IR235" s="41" t="s">
        <v>110</v>
      </c>
      <c r="IS235" s="41" t="s">
        <v>109</v>
      </c>
      <c r="IT235" s="41" t="s">
        <v>110</v>
      </c>
      <c r="IU235" s="41" t="s">
        <v>109</v>
      </c>
      <c r="IV235" s="41" t="s">
        <v>110</v>
      </c>
      <c r="IW235" s="52"/>
      <c r="IX235" s="41" t="s">
        <v>109</v>
      </c>
      <c r="IY235" s="41" t="s">
        <v>110</v>
      </c>
      <c r="IZ235" s="41" t="s">
        <v>109</v>
      </c>
      <c r="JA235" s="41" t="s">
        <v>110</v>
      </c>
      <c r="JB235" s="41" t="s">
        <v>109</v>
      </c>
      <c r="JC235" s="41" t="s">
        <v>110</v>
      </c>
      <c r="JD235" s="41" t="s">
        <v>109</v>
      </c>
      <c r="JE235" s="41" t="s">
        <v>110</v>
      </c>
      <c r="JF235" s="41" t="s">
        <v>109</v>
      </c>
      <c r="JG235" s="41" t="s">
        <v>110</v>
      </c>
      <c r="JH235" s="52"/>
      <c r="JI235" s="41" t="s">
        <v>109</v>
      </c>
      <c r="JJ235" s="41" t="s">
        <v>110</v>
      </c>
      <c r="JK235" s="41" t="s">
        <v>109</v>
      </c>
      <c r="JL235" s="41" t="s">
        <v>110</v>
      </c>
      <c r="JM235" s="41" t="s">
        <v>109</v>
      </c>
      <c r="JN235" s="41" t="s">
        <v>110</v>
      </c>
      <c r="JO235" s="41" t="s">
        <v>109</v>
      </c>
      <c r="JP235" s="41" t="s">
        <v>110</v>
      </c>
      <c r="JQ235" s="41" t="s">
        <v>109</v>
      </c>
      <c r="JR235" s="41" t="s">
        <v>110</v>
      </c>
      <c r="JS235" s="52"/>
      <c r="JT235" s="41" t="s">
        <v>109</v>
      </c>
      <c r="JU235" s="41" t="s">
        <v>110</v>
      </c>
      <c r="JV235" s="41" t="s">
        <v>109</v>
      </c>
      <c r="JW235" s="41" t="s">
        <v>110</v>
      </c>
      <c r="JX235" s="41" t="s">
        <v>109</v>
      </c>
      <c r="JY235" s="41" t="s">
        <v>110</v>
      </c>
      <c r="JZ235" s="41" t="s">
        <v>109</v>
      </c>
      <c r="KA235" s="41" t="s">
        <v>110</v>
      </c>
      <c r="KB235" s="41" t="s">
        <v>109</v>
      </c>
      <c r="KC235" s="41" t="s">
        <v>110</v>
      </c>
      <c r="KD235" s="52"/>
      <c r="KE235" s="41" t="s">
        <v>109</v>
      </c>
      <c r="KF235" s="41" t="s">
        <v>110</v>
      </c>
      <c r="KG235" s="41" t="s">
        <v>109</v>
      </c>
      <c r="KH235" s="41" t="s">
        <v>110</v>
      </c>
      <c r="KI235" s="41" t="s">
        <v>109</v>
      </c>
      <c r="KJ235" s="41" t="s">
        <v>110</v>
      </c>
      <c r="KK235" s="41" t="s">
        <v>109</v>
      </c>
      <c r="KL235" s="41" t="s">
        <v>110</v>
      </c>
      <c r="KM235" s="41" t="s">
        <v>109</v>
      </c>
      <c r="KN235" s="41" t="s">
        <v>110</v>
      </c>
      <c r="KO235" s="52"/>
      <c r="KP235" s="41" t="s">
        <v>109</v>
      </c>
      <c r="KQ235" s="41" t="s">
        <v>110</v>
      </c>
      <c r="KR235" s="41" t="s">
        <v>109</v>
      </c>
      <c r="KS235" s="41" t="s">
        <v>110</v>
      </c>
      <c r="KT235" s="41" t="s">
        <v>109</v>
      </c>
      <c r="KU235" s="41" t="s">
        <v>110</v>
      </c>
      <c r="KV235" s="41" t="s">
        <v>109</v>
      </c>
      <c r="KW235" s="41" t="s">
        <v>110</v>
      </c>
      <c r="KX235" s="41" t="s">
        <v>109</v>
      </c>
      <c r="KY235" s="41" t="s">
        <v>110</v>
      </c>
      <c r="KZ235" s="52"/>
      <c r="LA235" s="41" t="s">
        <v>109</v>
      </c>
      <c r="LB235" s="41" t="s">
        <v>110</v>
      </c>
      <c r="LC235" s="41" t="s">
        <v>109</v>
      </c>
      <c r="LD235" s="41" t="s">
        <v>110</v>
      </c>
      <c r="LE235" s="41" t="s">
        <v>109</v>
      </c>
      <c r="LF235" s="41" t="s">
        <v>110</v>
      </c>
      <c r="LG235" s="41" t="s">
        <v>109</v>
      </c>
      <c r="LH235" s="41" t="s">
        <v>110</v>
      </c>
      <c r="LI235" s="41" t="s">
        <v>109</v>
      </c>
      <c r="LJ235" s="41" t="s">
        <v>110</v>
      </c>
      <c r="LK235" s="52"/>
      <c r="LL235" s="41" t="s">
        <v>109</v>
      </c>
      <c r="LM235" s="41" t="s">
        <v>110</v>
      </c>
      <c r="LN235" s="41" t="s">
        <v>109</v>
      </c>
      <c r="LO235" s="41" t="s">
        <v>110</v>
      </c>
      <c r="LP235" s="41" t="s">
        <v>109</v>
      </c>
      <c r="LQ235" s="41" t="s">
        <v>110</v>
      </c>
      <c r="LR235" s="41" t="s">
        <v>109</v>
      </c>
      <c r="LS235" s="41" t="s">
        <v>110</v>
      </c>
      <c r="LT235" s="41" t="s">
        <v>109</v>
      </c>
      <c r="LU235" s="41" t="s">
        <v>110</v>
      </c>
      <c r="LV235" s="52"/>
      <c r="LW235" s="41" t="s">
        <v>109</v>
      </c>
      <c r="LX235" s="41" t="s">
        <v>110</v>
      </c>
      <c r="LY235" s="41" t="s">
        <v>109</v>
      </c>
      <c r="LZ235" s="41" t="s">
        <v>110</v>
      </c>
      <c r="MA235" s="41" t="s">
        <v>109</v>
      </c>
      <c r="MB235" s="41" t="s">
        <v>110</v>
      </c>
      <c r="MC235" s="41" t="s">
        <v>109</v>
      </c>
      <c r="MD235" s="41" t="s">
        <v>110</v>
      </c>
      <c r="ME235" s="41" t="s">
        <v>109</v>
      </c>
      <c r="MF235" s="41" t="s">
        <v>110</v>
      </c>
      <c r="MG235" s="52"/>
      <c r="MH235" s="41" t="s">
        <v>109</v>
      </c>
      <c r="MI235" s="41" t="s">
        <v>110</v>
      </c>
      <c r="MJ235" s="41" t="s">
        <v>109</v>
      </c>
      <c r="MK235" s="41" t="s">
        <v>110</v>
      </c>
      <c r="ML235" s="41" t="s">
        <v>109</v>
      </c>
      <c r="MM235" s="41" t="s">
        <v>110</v>
      </c>
      <c r="MN235" s="41" t="s">
        <v>109</v>
      </c>
      <c r="MO235" s="41" t="s">
        <v>110</v>
      </c>
      <c r="MP235" s="41" t="s">
        <v>109</v>
      </c>
      <c r="MQ235" s="41" t="s">
        <v>110</v>
      </c>
      <c r="MR235" s="52"/>
      <c r="MS235" s="41" t="s">
        <v>109</v>
      </c>
      <c r="MT235" s="41" t="s">
        <v>110</v>
      </c>
      <c r="MU235" s="41" t="s">
        <v>109</v>
      </c>
      <c r="MV235" s="41" t="s">
        <v>110</v>
      </c>
      <c r="MW235" s="41" t="s">
        <v>109</v>
      </c>
      <c r="MX235" s="41" t="s">
        <v>110</v>
      </c>
      <c r="MY235" s="41" t="s">
        <v>109</v>
      </c>
      <c r="MZ235" s="41" t="s">
        <v>110</v>
      </c>
      <c r="NA235" s="41" t="s">
        <v>109</v>
      </c>
      <c r="NB235" s="41" t="s">
        <v>110</v>
      </c>
      <c r="NC235" s="52"/>
      <c r="ND235" s="41" t="s">
        <v>109</v>
      </c>
      <c r="NE235" s="41" t="s">
        <v>110</v>
      </c>
      <c r="NF235" s="41" t="s">
        <v>109</v>
      </c>
      <c r="NG235" s="41" t="s">
        <v>110</v>
      </c>
      <c r="NH235" s="41" t="s">
        <v>109</v>
      </c>
      <c r="NI235" s="41" t="s">
        <v>110</v>
      </c>
      <c r="NJ235" s="41" t="s">
        <v>109</v>
      </c>
      <c r="NK235" s="41" t="s">
        <v>110</v>
      </c>
      <c r="NL235" s="41" t="s">
        <v>109</v>
      </c>
      <c r="NM235" s="41" t="s">
        <v>110</v>
      </c>
      <c r="NN235" s="52"/>
      <c r="NO235" s="41" t="s">
        <v>109</v>
      </c>
      <c r="NP235" s="41" t="s">
        <v>110</v>
      </c>
      <c r="NQ235" s="41" t="s">
        <v>109</v>
      </c>
      <c r="NR235" s="41" t="s">
        <v>110</v>
      </c>
      <c r="NS235" s="41" t="s">
        <v>109</v>
      </c>
      <c r="NT235" s="41" t="s">
        <v>110</v>
      </c>
      <c r="NU235" s="41" t="s">
        <v>109</v>
      </c>
      <c r="NV235" s="41" t="s">
        <v>110</v>
      </c>
      <c r="NW235" s="41" t="s">
        <v>109</v>
      </c>
      <c r="NX235" s="41" t="s">
        <v>110</v>
      </c>
      <c r="NY235" s="52"/>
      <c r="NZ235" s="41" t="s">
        <v>109</v>
      </c>
      <c r="OA235" s="41" t="s">
        <v>110</v>
      </c>
      <c r="OB235" s="41" t="s">
        <v>109</v>
      </c>
      <c r="OC235" s="41" t="s">
        <v>110</v>
      </c>
      <c r="OD235" s="41" t="s">
        <v>109</v>
      </c>
      <c r="OE235" s="41" t="s">
        <v>110</v>
      </c>
      <c r="OF235" s="41" t="s">
        <v>109</v>
      </c>
      <c r="OG235" s="41" t="s">
        <v>110</v>
      </c>
      <c r="OH235" s="41" t="s">
        <v>109</v>
      </c>
      <c r="OI235" s="41" t="s">
        <v>110</v>
      </c>
      <c r="OJ235" s="52"/>
      <c r="OK235" s="41" t="s">
        <v>109</v>
      </c>
      <c r="OL235" s="41" t="s">
        <v>110</v>
      </c>
      <c r="OM235" s="41" t="s">
        <v>109</v>
      </c>
      <c r="ON235" s="41" t="s">
        <v>110</v>
      </c>
      <c r="OO235" s="41" t="s">
        <v>109</v>
      </c>
      <c r="OP235" s="41" t="s">
        <v>110</v>
      </c>
      <c r="OQ235" s="41" t="s">
        <v>109</v>
      </c>
      <c r="OR235" s="41" t="s">
        <v>110</v>
      </c>
      <c r="OS235" s="41" t="s">
        <v>109</v>
      </c>
      <c r="OT235" s="41" t="s">
        <v>110</v>
      </c>
      <c r="OU235" s="52"/>
      <c r="OV235" s="41" t="s">
        <v>109</v>
      </c>
      <c r="OW235" s="41" t="s">
        <v>110</v>
      </c>
      <c r="OX235" s="41" t="s">
        <v>109</v>
      </c>
      <c r="OY235" s="41" t="s">
        <v>110</v>
      </c>
      <c r="OZ235" s="41" t="s">
        <v>109</v>
      </c>
      <c r="PA235" s="41" t="s">
        <v>110</v>
      </c>
      <c r="PB235" s="41" t="s">
        <v>109</v>
      </c>
      <c r="PC235" s="41" t="s">
        <v>110</v>
      </c>
      <c r="PD235" s="41" t="s">
        <v>109</v>
      </c>
      <c r="PE235" s="41" t="s">
        <v>110</v>
      </c>
      <c r="PF235" s="52"/>
      <c r="PG235" s="41" t="s">
        <v>109</v>
      </c>
      <c r="PH235" s="41" t="s">
        <v>110</v>
      </c>
      <c r="PI235" s="41" t="s">
        <v>109</v>
      </c>
      <c r="PJ235" s="41" t="s">
        <v>110</v>
      </c>
      <c r="PK235" s="41" t="s">
        <v>109</v>
      </c>
      <c r="PL235" s="41" t="s">
        <v>110</v>
      </c>
      <c r="PM235" s="41" t="s">
        <v>109</v>
      </c>
      <c r="PN235" s="41" t="s">
        <v>110</v>
      </c>
      <c r="PO235" s="41" t="s">
        <v>109</v>
      </c>
      <c r="PP235" s="41" t="s">
        <v>110</v>
      </c>
      <c r="PQ235" s="52"/>
      <c r="PR235" s="41" t="s">
        <v>109</v>
      </c>
      <c r="PS235" s="41" t="s">
        <v>110</v>
      </c>
      <c r="PT235" s="41" t="s">
        <v>109</v>
      </c>
      <c r="PU235" s="41" t="s">
        <v>110</v>
      </c>
      <c r="PV235" s="41" t="s">
        <v>109</v>
      </c>
      <c r="PW235" s="41" t="s">
        <v>110</v>
      </c>
      <c r="PX235" s="41" t="s">
        <v>109</v>
      </c>
      <c r="PY235" s="41" t="s">
        <v>110</v>
      </c>
      <c r="PZ235" s="41" t="s">
        <v>109</v>
      </c>
      <c r="QA235" s="41" t="s">
        <v>110</v>
      </c>
    </row>
    <row r="236" spans="1:443" x14ac:dyDescent="0.25">
      <c r="A236" s="42" t="s">
        <v>18</v>
      </c>
      <c r="B236" s="83"/>
      <c r="C236" s="53"/>
      <c r="D236" s="43"/>
      <c r="E236" s="83">
        <f>$B236*F$233</f>
        <v>0</v>
      </c>
      <c r="F236" s="44">
        <f>$B236-E236</f>
        <v>0</v>
      </c>
      <c r="G236" s="44">
        <f t="shared" ref="G236:G241" si="10483">IF(G$5=0,0,(E236/G$5))</f>
        <v>0</v>
      </c>
      <c r="H236" s="44">
        <f t="shared" ref="H236:H241" si="10484">IF(G$5=0,0,(F236/G$5))</f>
        <v>0</v>
      </c>
      <c r="I236" s="44">
        <f t="shared" ref="I236:I241" si="10485">IF(I$5=0,0,(E236/I$5))</f>
        <v>0</v>
      </c>
      <c r="J236" s="44">
        <f t="shared" ref="J236:J241" si="10486">IF(I$5=0,0,(F236/I$5))</f>
        <v>0</v>
      </c>
      <c r="K236" s="44">
        <f t="shared" ref="K236:K241" si="10487">IF(K$5=0,0,(E236/K$5))</f>
        <v>0</v>
      </c>
      <c r="L236" s="44">
        <f t="shared" ref="L236:L241" si="10488">IF(K$5=0,0,(F236/K$5))</f>
        <v>0</v>
      </c>
      <c r="M236" s="44">
        <f t="shared" ref="M236:M241" si="10489">IF(M$5=0,0,(E236/M$5))</f>
        <v>0</v>
      </c>
      <c r="N236" s="44">
        <f t="shared" ref="N236:N241" si="10490">IF(M$5=0,0,(F236/M$5))</f>
        <v>0</v>
      </c>
      <c r="O236" s="53"/>
      <c r="P236" s="83">
        <f>$B236*Q$233</f>
        <v>0</v>
      </c>
      <c r="Q236" s="44">
        <f>$B236-P236</f>
        <v>0</v>
      </c>
      <c r="R236" s="44">
        <f t="shared" ref="R236:R241" si="10491">IF(R$5=0,0,(P236/R$5))</f>
        <v>0</v>
      </c>
      <c r="S236" s="44">
        <f t="shared" ref="S236:S241" si="10492">IF(R$5=0,0,(Q236/R$5))</f>
        <v>0</v>
      </c>
      <c r="T236" s="44" t="e">
        <f t="shared" ref="T236:T241" si="10493">IF(T$5=0,0,(P236/T$5))</f>
        <v>#VALUE!</v>
      </c>
      <c r="U236" s="44" t="e">
        <f t="shared" ref="U236:U241" si="10494">IF(T$5=0,0,(Q236/T$5))</f>
        <v>#VALUE!</v>
      </c>
      <c r="V236" s="44" t="e">
        <f t="shared" ref="V236:V241" si="10495">IF(V$5=0,0,(P236/V$5))</f>
        <v>#VALUE!</v>
      </c>
      <c r="W236" s="44" t="e">
        <f t="shared" ref="W236:W241" si="10496">IF(V$5=0,0,(Q236/V$5))</f>
        <v>#VALUE!</v>
      </c>
      <c r="X236" s="44" t="e">
        <f t="shared" ref="X236:X241" si="10497">IF(X$5=0,0,(P236/X$5))</f>
        <v>#VALUE!</v>
      </c>
      <c r="Y236" s="44" t="e">
        <f t="shared" ref="Y236:Y241" si="10498">IF(X$5=0,0,(Q236/X$5))</f>
        <v>#VALUE!</v>
      </c>
      <c r="Z236" s="53"/>
      <c r="AA236" s="83">
        <f>$B236*AB$233</f>
        <v>0</v>
      </c>
      <c r="AB236" s="44">
        <f>$B236-AA236</f>
        <v>0</v>
      </c>
      <c r="AC236" s="44">
        <f t="shared" ref="AC236:AC241" si="10499">IF(AC$5=0,0,(AA236/AC$5))</f>
        <v>0</v>
      </c>
      <c r="AD236" s="44">
        <f t="shared" ref="AD236:AD241" si="10500">IF(AC$5=0,0,(AB236/AC$5))</f>
        <v>0</v>
      </c>
      <c r="AE236" s="44" t="e">
        <f t="shared" ref="AE236:AE241" si="10501">IF(AE$5=0,0,(AA236/AE$5))</f>
        <v>#VALUE!</v>
      </c>
      <c r="AF236" s="44" t="e">
        <f t="shared" ref="AF236:AF241" si="10502">IF(AE$5=0,0,(AB236/AE$5))</f>
        <v>#VALUE!</v>
      </c>
      <c r="AG236" s="44" t="e">
        <f t="shared" ref="AG236:AG241" si="10503">IF(AG$5=0,0,(AA236/AG$5))</f>
        <v>#VALUE!</v>
      </c>
      <c r="AH236" s="44" t="e">
        <f t="shared" ref="AH236:AH241" si="10504">IF(AG$5=0,0,(AB236/AG$5))</f>
        <v>#VALUE!</v>
      </c>
      <c r="AI236" s="44" t="e">
        <f t="shared" ref="AI236:AI241" si="10505">IF(AI$5=0,0,(AA236/AI$5))</f>
        <v>#VALUE!</v>
      </c>
      <c r="AJ236" s="44" t="e">
        <f t="shared" ref="AJ236:AJ241" si="10506">IF(AI$5=0,0,(AB236/AI$5))</f>
        <v>#VALUE!</v>
      </c>
      <c r="AK236" s="53"/>
      <c r="AL236" s="83">
        <f>$B236*AM$233</f>
        <v>0</v>
      </c>
      <c r="AM236" s="44">
        <f>$B236-AL236</f>
        <v>0</v>
      </c>
      <c r="AN236" s="44">
        <f t="shared" ref="AN236:AN241" si="10507">IF(AN$5=0,0,(AL236/AN$5))</f>
        <v>0</v>
      </c>
      <c r="AO236" s="44">
        <f t="shared" ref="AO236:AO241" si="10508">IF(AN$5=0,0,(AM236/AN$5))</f>
        <v>0</v>
      </c>
      <c r="AP236" s="44" t="e">
        <f t="shared" ref="AP236:AP241" si="10509">IF(AP$5=0,0,(AL236/AP$5))</f>
        <v>#VALUE!</v>
      </c>
      <c r="AQ236" s="44" t="e">
        <f t="shared" ref="AQ236:AQ241" si="10510">IF(AP$5=0,0,(AM236/AP$5))</f>
        <v>#VALUE!</v>
      </c>
      <c r="AR236" s="44" t="e">
        <f t="shared" ref="AR236:AR241" si="10511">IF(AR$5=0,0,(AL236/AR$5))</f>
        <v>#VALUE!</v>
      </c>
      <c r="AS236" s="44" t="e">
        <f t="shared" ref="AS236:AS241" si="10512">IF(AR$5=0,0,(AM236/AR$5))</f>
        <v>#VALUE!</v>
      </c>
      <c r="AT236" s="44" t="e">
        <f t="shared" ref="AT236:AT241" si="10513">IF(AT$5=0,0,(AL236/AT$5))</f>
        <v>#VALUE!</v>
      </c>
      <c r="AU236" s="44" t="e">
        <f t="shared" ref="AU236:AU241" si="10514">IF(AT$5=0,0,(AM236/AT$5))</f>
        <v>#VALUE!</v>
      </c>
      <c r="AV236" s="53"/>
      <c r="AW236" s="83">
        <f t="shared" ref="AW236:AW241" si="10515">$B236*AX$233</f>
        <v>0</v>
      </c>
      <c r="AX236" s="44">
        <f t="shared" ref="AX236:AX241" si="10516">$B236-AW236</f>
        <v>0</v>
      </c>
      <c r="AY236" s="44">
        <f t="shared" ref="AY236:AY241" si="10517">IF(AY$5=0,0,(AW236/AY$5))</f>
        <v>0</v>
      </c>
      <c r="AZ236" s="44">
        <f t="shared" ref="AZ236:AZ241" si="10518">IF(AY$5=0,0,(AX236/AY$5))</f>
        <v>0</v>
      </c>
      <c r="BA236" s="44" t="e">
        <f t="shared" ref="BA236:BA241" si="10519">IF(BA$5=0,0,(AW236/BA$5))</f>
        <v>#VALUE!</v>
      </c>
      <c r="BB236" s="44" t="e">
        <f t="shared" ref="BB236:BB241" si="10520">IF(BA$5=0,0,(AX236/BA$5))</f>
        <v>#VALUE!</v>
      </c>
      <c r="BC236" s="44" t="e">
        <f t="shared" ref="BC236:BC241" si="10521">IF(BC$5=0,0,(AW236/BC$5))</f>
        <v>#VALUE!</v>
      </c>
      <c r="BD236" s="44" t="e">
        <f t="shared" ref="BD236:BD241" si="10522">IF(BC$5=0,0,(AX236/BC$5))</f>
        <v>#VALUE!</v>
      </c>
      <c r="BE236" s="44" t="e">
        <f t="shared" ref="BE236:BE241" si="10523">IF(BE$5=0,0,(AW236/BE$5))</f>
        <v>#VALUE!</v>
      </c>
      <c r="BF236" s="44" t="e">
        <f t="shared" ref="BF236:BF241" si="10524">IF(BE$5=0,0,(AX236/BE$5))</f>
        <v>#VALUE!</v>
      </c>
      <c r="BG236" s="53"/>
      <c r="BH236" s="83">
        <f t="shared" ref="BH236:BH241" si="10525">$B236*BI$233</f>
        <v>0</v>
      </c>
      <c r="BI236" s="44">
        <f t="shared" ref="BI236:BI241" si="10526">$B236-BH236</f>
        <v>0</v>
      </c>
      <c r="BJ236" s="44">
        <f t="shared" ref="BJ236:BJ241" si="10527">IF(BJ$5=0,0,(BH236/BJ$5))</f>
        <v>0</v>
      </c>
      <c r="BK236" s="44">
        <f t="shared" ref="BK236:BK241" si="10528">IF(BJ$5=0,0,(BI236/BJ$5))</f>
        <v>0</v>
      </c>
      <c r="BL236" s="44" t="e">
        <f t="shared" ref="BL236:BL241" si="10529">IF(BL$5=0,0,(BH236/BL$5))</f>
        <v>#VALUE!</v>
      </c>
      <c r="BM236" s="44" t="e">
        <f t="shared" ref="BM236:BM241" si="10530">IF(BL$5=0,0,(BI236/BL$5))</f>
        <v>#VALUE!</v>
      </c>
      <c r="BN236" s="44" t="e">
        <f t="shared" ref="BN236:BN241" si="10531">IF(BN$5=0,0,(BH236/BN$5))</f>
        <v>#VALUE!</v>
      </c>
      <c r="BO236" s="44" t="e">
        <f t="shared" ref="BO236:BO241" si="10532">IF(BN$5=0,0,(BI236/BN$5))</f>
        <v>#VALUE!</v>
      </c>
      <c r="BP236" s="44" t="e">
        <f t="shared" ref="BP236:BP241" si="10533">IF(BP$5=0,0,(BH236/BP$5))</f>
        <v>#VALUE!</v>
      </c>
      <c r="BQ236" s="44" t="e">
        <f t="shared" ref="BQ236:BQ241" si="10534">IF(BP$5=0,0,(BI236/BP$5))</f>
        <v>#VALUE!</v>
      </c>
      <c r="BR236" s="53"/>
      <c r="BS236" s="83">
        <f t="shared" ref="BS236:BS241" si="10535">$B236*BT$233</f>
        <v>0</v>
      </c>
      <c r="BT236" s="44">
        <f t="shared" ref="BT236:BT241" si="10536">$B236-BS236</f>
        <v>0</v>
      </c>
      <c r="BU236" s="44">
        <f t="shared" ref="BU236:BU241" si="10537">IF(BU$5=0,0,(BS236/BU$5))</f>
        <v>0</v>
      </c>
      <c r="BV236" s="44">
        <f t="shared" ref="BV236:BV241" si="10538">IF(BU$5=0,0,(BT236/BU$5))</f>
        <v>0</v>
      </c>
      <c r="BW236" s="44" t="e">
        <f t="shared" ref="BW236:BW241" si="10539">IF(BW$5=0,0,(BS236/BW$5))</f>
        <v>#VALUE!</v>
      </c>
      <c r="BX236" s="44" t="e">
        <f t="shared" ref="BX236:BX241" si="10540">IF(BW$5=0,0,(BT236/BW$5))</f>
        <v>#VALUE!</v>
      </c>
      <c r="BY236" s="44" t="e">
        <f t="shared" ref="BY236:BY241" si="10541">IF(BY$5=0,0,(BS236/BY$5))</f>
        <v>#VALUE!</v>
      </c>
      <c r="BZ236" s="44" t="e">
        <f t="shared" ref="BZ236:BZ241" si="10542">IF(BY$5=0,0,(BT236/BY$5))</f>
        <v>#VALUE!</v>
      </c>
      <c r="CA236" s="44" t="e">
        <f t="shared" ref="CA236:CA241" si="10543">IF(CA$5=0,0,(BS236/CA$5))</f>
        <v>#VALUE!</v>
      </c>
      <c r="CB236" s="44" t="e">
        <f t="shared" ref="CB236:CB241" si="10544">IF(CA$5=0,0,(BT236/CA$5))</f>
        <v>#VALUE!</v>
      </c>
      <c r="CC236" s="53"/>
      <c r="CD236" s="83">
        <f t="shared" ref="CD236:CD241" si="10545">$B236*CE$233</f>
        <v>0</v>
      </c>
      <c r="CE236" s="44">
        <f t="shared" ref="CE236:CE241" si="10546">$B236-CD236</f>
        <v>0</v>
      </c>
      <c r="CF236" s="44">
        <f t="shared" ref="CF236:CF241" si="10547">IF(CF$5=0,0,(CD236/CF$5))</f>
        <v>0</v>
      </c>
      <c r="CG236" s="44">
        <f t="shared" ref="CG236:CG241" si="10548">IF(CF$5=0,0,(CE236/CF$5))</f>
        <v>0</v>
      </c>
      <c r="CH236" s="44" t="e">
        <f t="shared" ref="CH236:CH241" si="10549">IF(CH$5=0,0,(CD236/CH$5))</f>
        <v>#VALUE!</v>
      </c>
      <c r="CI236" s="44" t="e">
        <f t="shared" ref="CI236:CI241" si="10550">IF(CH$5=0,0,(CE236/CH$5))</f>
        <v>#VALUE!</v>
      </c>
      <c r="CJ236" s="44" t="e">
        <f t="shared" ref="CJ236:CJ241" si="10551">IF(CJ$5=0,0,(CD236/CJ$5))</f>
        <v>#VALUE!</v>
      </c>
      <c r="CK236" s="44" t="e">
        <f t="shared" ref="CK236:CK241" si="10552">IF(CJ$5=0,0,(CE236/CJ$5))</f>
        <v>#VALUE!</v>
      </c>
      <c r="CL236" s="44" t="e">
        <f t="shared" ref="CL236:CL241" si="10553">IF(CL$5=0,0,(CD236/CL$5))</f>
        <v>#VALUE!</v>
      </c>
      <c r="CM236" s="44" t="e">
        <f t="shared" ref="CM236:CM241" si="10554">IF(CL$5=0,0,(CE236/CL$5))</f>
        <v>#VALUE!</v>
      </c>
      <c r="CN236" s="53"/>
      <c r="CO236" s="83">
        <f t="shared" ref="CO236:CO241" si="10555">$B236*CP$233</f>
        <v>0</v>
      </c>
      <c r="CP236" s="44">
        <f t="shared" ref="CP236:CP241" si="10556">$B236-CO236</f>
        <v>0</v>
      </c>
      <c r="CQ236" s="44">
        <f t="shared" ref="CQ236:CQ241" si="10557">IF(CQ$5=0,0,(CO236/CQ$5))</f>
        <v>0</v>
      </c>
      <c r="CR236" s="44">
        <f t="shared" ref="CR236:CR241" si="10558">IF(CQ$5=0,0,(CP236/CQ$5))</f>
        <v>0</v>
      </c>
      <c r="CS236" s="44" t="e">
        <f t="shared" ref="CS236:CS241" si="10559">IF(CS$5=0,0,(CO236/CS$5))</f>
        <v>#VALUE!</v>
      </c>
      <c r="CT236" s="44" t="e">
        <f t="shared" ref="CT236:CT241" si="10560">IF(CS$5=0,0,(CP236/CS$5))</f>
        <v>#VALUE!</v>
      </c>
      <c r="CU236" s="44" t="e">
        <f t="shared" ref="CU236:CU241" si="10561">IF(CU$5=0,0,(CO236/CU$5))</f>
        <v>#VALUE!</v>
      </c>
      <c r="CV236" s="44" t="e">
        <f t="shared" ref="CV236:CV241" si="10562">IF(CU$5=0,0,(CP236/CU$5))</f>
        <v>#VALUE!</v>
      </c>
      <c r="CW236" s="44" t="e">
        <f t="shared" ref="CW236:CW241" si="10563">IF(CW$5=0,0,(CO236/CW$5))</f>
        <v>#VALUE!</v>
      </c>
      <c r="CX236" s="44" t="e">
        <f t="shared" ref="CX236:CX241" si="10564">IF(CW$5=0,0,(CP236/CW$5))</f>
        <v>#VALUE!</v>
      </c>
      <c r="CY236" s="53"/>
      <c r="CZ236" s="83">
        <f t="shared" ref="CZ236:CZ241" si="10565">$B236*DA$233</f>
        <v>0</v>
      </c>
      <c r="DA236" s="44">
        <f t="shared" ref="DA236:DA241" si="10566">$B236-CZ236</f>
        <v>0</v>
      </c>
      <c r="DB236" s="44">
        <f t="shared" ref="DB236:DB241" si="10567">IF(DB$5=0,0,(CZ236/DB$5))</f>
        <v>0</v>
      </c>
      <c r="DC236" s="44">
        <f t="shared" ref="DC236:DC241" si="10568">IF(DB$5=0,0,(DA236/DB$5))</f>
        <v>0</v>
      </c>
      <c r="DD236" s="44" t="e">
        <f t="shared" ref="DD236:DD241" si="10569">IF(DD$5=0,0,(CZ236/DD$5))</f>
        <v>#VALUE!</v>
      </c>
      <c r="DE236" s="44" t="e">
        <f t="shared" ref="DE236:DE241" si="10570">IF(DD$5=0,0,(DA236/DD$5))</f>
        <v>#VALUE!</v>
      </c>
      <c r="DF236" s="44" t="e">
        <f t="shared" ref="DF236:DF241" si="10571">IF(DF$5=0,0,(CZ236/DF$5))</f>
        <v>#VALUE!</v>
      </c>
      <c r="DG236" s="44" t="e">
        <f t="shared" ref="DG236:DG241" si="10572">IF(DF$5=0,0,(DA236/DF$5))</f>
        <v>#VALUE!</v>
      </c>
      <c r="DH236" s="44" t="e">
        <f t="shared" ref="DH236:DH241" si="10573">IF(DH$5=0,0,(CZ236/DH$5))</f>
        <v>#VALUE!</v>
      </c>
      <c r="DI236" s="44" t="e">
        <f t="shared" ref="DI236:DI241" si="10574">IF(DH$5=0,0,(DA236/DH$5))</f>
        <v>#VALUE!</v>
      </c>
      <c r="DJ236" s="53"/>
      <c r="DK236" s="83">
        <f t="shared" ref="DK236:DK241" si="10575">$B236*DL$233</f>
        <v>0</v>
      </c>
      <c r="DL236" s="44">
        <f t="shared" ref="DL236:DL241" si="10576">$B236-DK236</f>
        <v>0</v>
      </c>
      <c r="DM236" s="44">
        <f t="shared" ref="DM236:DM241" si="10577">IF(DM$5=0,0,(DK236/DM$5))</f>
        <v>0</v>
      </c>
      <c r="DN236" s="44">
        <f t="shared" ref="DN236:DN241" si="10578">IF(DM$5=0,0,(DL236/DM$5))</f>
        <v>0</v>
      </c>
      <c r="DO236" s="44" t="e">
        <f t="shared" ref="DO236:DO241" si="10579">IF(DO$5=0,0,(DK236/DO$5))</f>
        <v>#VALUE!</v>
      </c>
      <c r="DP236" s="44" t="e">
        <f t="shared" ref="DP236:DP241" si="10580">IF(DO$5=0,0,(DL236/DO$5))</f>
        <v>#VALUE!</v>
      </c>
      <c r="DQ236" s="44" t="e">
        <f t="shared" ref="DQ236:DQ241" si="10581">IF(DQ$5=0,0,(DK236/DQ$5))</f>
        <v>#VALUE!</v>
      </c>
      <c r="DR236" s="44" t="e">
        <f t="shared" ref="DR236:DR241" si="10582">IF(DQ$5=0,0,(DL236/DQ$5))</f>
        <v>#VALUE!</v>
      </c>
      <c r="DS236" s="44" t="e">
        <f t="shared" ref="DS236:DS241" si="10583">IF(DS$5=0,0,(DK236/DS$5))</f>
        <v>#VALUE!</v>
      </c>
      <c r="DT236" s="44" t="e">
        <f t="shared" ref="DT236:DT241" si="10584">IF(DS$5=0,0,(DL236/DS$5))</f>
        <v>#VALUE!</v>
      </c>
      <c r="DU236" s="53"/>
      <c r="DV236" s="83">
        <f t="shared" ref="DV236:DV241" si="10585">$B236*DW$233</f>
        <v>0</v>
      </c>
      <c r="DW236" s="44">
        <f t="shared" ref="DW236:DW241" si="10586">$B236-DV236</f>
        <v>0</v>
      </c>
      <c r="DX236" s="44">
        <f t="shared" ref="DX236:DX241" si="10587">IF(DX$5=0,0,(DV236/DX$5))</f>
        <v>0</v>
      </c>
      <c r="DY236" s="44">
        <f t="shared" ref="DY236:DY241" si="10588">IF(DX$5=0,0,(DW236/DX$5))</f>
        <v>0</v>
      </c>
      <c r="DZ236" s="44" t="e">
        <f t="shared" ref="DZ236:DZ241" si="10589">IF(DZ$5=0,0,(DV236/DZ$5))</f>
        <v>#VALUE!</v>
      </c>
      <c r="EA236" s="44" t="e">
        <f t="shared" ref="EA236:EA241" si="10590">IF(DZ$5=0,0,(DW236/DZ$5))</f>
        <v>#VALUE!</v>
      </c>
      <c r="EB236" s="44" t="e">
        <f t="shared" ref="EB236:EB241" si="10591">IF(EB$5=0,0,(DV236/EB$5))</f>
        <v>#VALUE!</v>
      </c>
      <c r="EC236" s="44" t="e">
        <f t="shared" ref="EC236:EC241" si="10592">IF(EB$5=0,0,(DW236/EB$5))</f>
        <v>#VALUE!</v>
      </c>
      <c r="ED236" s="44" t="e">
        <f t="shared" ref="ED236:ED241" si="10593">IF(ED$5=0,0,(DV236/ED$5))</f>
        <v>#VALUE!</v>
      </c>
      <c r="EE236" s="44" t="e">
        <f t="shared" ref="EE236:EE241" si="10594">IF(ED$5=0,0,(DW236/ED$5))</f>
        <v>#VALUE!</v>
      </c>
      <c r="EF236" s="53"/>
      <c r="EG236" s="83">
        <f t="shared" ref="EG236:EG241" si="10595">$B236*EH$233</f>
        <v>0</v>
      </c>
      <c r="EH236" s="44">
        <f t="shared" ref="EH236:EH241" si="10596">$B236-EG236</f>
        <v>0</v>
      </c>
      <c r="EI236" s="44">
        <f t="shared" ref="EI236:EI241" si="10597">IF(EI$5=0,0,(EG236/EI$5))</f>
        <v>0</v>
      </c>
      <c r="EJ236" s="44">
        <f t="shared" ref="EJ236:EJ241" si="10598">IF(EI$5=0,0,(EH236/EI$5))</f>
        <v>0</v>
      </c>
      <c r="EK236" s="44" t="e">
        <f t="shared" ref="EK236:EK241" si="10599">IF(EK$5=0,0,(EG236/EK$5))</f>
        <v>#VALUE!</v>
      </c>
      <c r="EL236" s="44" t="e">
        <f t="shared" ref="EL236:EL241" si="10600">IF(EK$5=0,0,(EH236/EK$5))</f>
        <v>#VALUE!</v>
      </c>
      <c r="EM236" s="44" t="e">
        <f t="shared" ref="EM236:EM241" si="10601">IF(EM$5=0,0,(EG236/EM$5))</f>
        <v>#VALUE!</v>
      </c>
      <c r="EN236" s="44" t="e">
        <f t="shared" ref="EN236:EN241" si="10602">IF(EM$5=0,0,(EH236/EM$5))</f>
        <v>#VALUE!</v>
      </c>
      <c r="EO236" s="44" t="e">
        <f t="shared" ref="EO236:EO241" si="10603">IF(EO$5=0,0,(EG236/EO$5))</f>
        <v>#VALUE!</v>
      </c>
      <c r="EP236" s="44" t="e">
        <f t="shared" ref="EP236:EP241" si="10604">IF(EO$5=0,0,(EH236/EO$5))</f>
        <v>#VALUE!</v>
      </c>
      <c r="EQ236" s="53"/>
      <c r="ER236" s="83">
        <f t="shared" ref="ER236:ER241" si="10605">$B236*ES$233</f>
        <v>0</v>
      </c>
      <c r="ES236" s="44">
        <f t="shared" ref="ES236:ES241" si="10606">$B236-ER236</f>
        <v>0</v>
      </c>
      <c r="ET236" s="44">
        <f t="shared" ref="ET236:ET241" si="10607">IF(ET$5=0,0,(ER236/ET$5))</f>
        <v>0</v>
      </c>
      <c r="EU236" s="44">
        <f t="shared" ref="EU236:EU241" si="10608">IF(ET$5=0,0,(ES236/ET$5))</f>
        <v>0</v>
      </c>
      <c r="EV236" s="44" t="e">
        <f t="shared" ref="EV236:EV241" si="10609">IF(EV$5=0,0,(ER236/EV$5))</f>
        <v>#VALUE!</v>
      </c>
      <c r="EW236" s="44" t="e">
        <f t="shared" ref="EW236:EW241" si="10610">IF(EV$5=0,0,(ES236/EV$5))</f>
        <v>#VALUE!</v>
      </c>
      <c r="EX236" s="44" t="e">
        <f t="shared" ref="EX236:EX241" si="10611">IF(EX$5=0,0,(ER236/EX$5))</f>
        <v>#VALUE!</v>
      </c>
      <c r="EY236" s="44" t="e">
        <f t="shared" ref="EY236:EY241" si="10612">IF(EX$5=0,0,(ES236/EX$5))</f>
        <v>#VALUE!</v>
      </c>
      <c r="EZ236" s="44" t="e">
        <f t="shared" ref="EZ236:EZ241" si="10613">IF(EZ$5=0,0,(ER236/EZ$5))</f>
        <v>#VALUE!</v>
      </c>
      <c r="FA236" s="44" t="e">
        <f t="shared" ref="FA236:FA241" si="10614">IF(EZ$5=0,0,(ES236/EZ$5))</f>
        <v>#VALUE!</v>
      </c>
      <c r="FB236" s="53"/>
      <c r="FC236" s="83">
        <f t="shared" ref="FC236:FC241" si="10615">$B236*FD$233</f>
        <v>0</v>
      </c>
      <c r="FD236" s="44">
        <f t="shared" ref="FD236:FD241" si="10616">$B236-FC236</f>
        <v>0</v>
      </c>
      <c r="FE236" s="44">
        <f t="shared" ref="FE236:FE241" si="10617">IF(FE$5=0,0,(FC236/FE$5))</f>
        <v>0</v>
      </c>
      <c r="FF236" s="44">
        <f t="shared" ref="FF236:FF241" si="10618">IF(FE$5=0,0,(FD236/FE$5))</f>
        <v>0</v>
      </c>
      <c r="FG236" s="44" t="e">
        <f t="shared" ref="FG236:FG241" si="10619">IF(FG$5=0,0,(FC236/FG$5))</f>
        <v>#VALUE!</v>
      </c>
      <c r="FH236" s="44" t="e">
        <f t="shared" ref="FH236:FH241" si="10620">IF(FG$5=0,0,(FD236/FG$5))</f>
        <v>#VALUE!</v>
      </c>
      <c r="FI236" s="44" t="e">
        <f t="shared" ref="FI236:FI241" si="10621">IF(FI$5=0,0,(FC236/FI$5))</f>
        <v>#VALUE!</v>
      </c>
      <c r="FJ236" s="44" t="e">
        <f t="shared" ref="FJ236:FJ241" si="10622">IF(FI$5=0,0,(FD236/FI$5))</f>
        <v>#VALUE!</v>
      </c>
      <c r="FK236" s="44" t="e">
        <f t="shared" ref="FK236:FK241" si="10623">IF(FK$5=0,0,(FC236/FK$5))</f>
        <v>#VALUE!</v>
      </c>
      <c r="FL236" s="44" t="e">
        <f t="shared" ref="FL236:FL241" si="10624">IF(FK$5=0,0,(FD236/FK$5))</f>
        <v>#VALUE!</v>
      </c>
      <c r="FM236" s="53"/>
      <c r="FN236" s="83">
        <f t="shared" ref="FN236:FN241" si="10625">$B236*FO$233</f>
        <v>0</v>
      </c>
      <c r="FO236" s="44">
        <f t="shared" ref="FO236:FO241" si="10626">$B236-FN236</f>
        <v>0</v>
      </c>
      <c r="FP236" s="44">
        <f t="shared" ref="FP236:FP241" si="10627">IF(FP$5=0,0,(FN236/FP$5))</f>
        <v>0</v>
      </c>
      <c r="FQ236" s="44">
        <f t="shared" ref="FQ236:FQ241" si="10628">IF(FP$5=0,0,(FO236/FP$5))</f>
        <v>0</v>
      </c>
      <c r="FR236" s="44" t="e">
        <f t="shared" ref="FR236:FR241" si="10629">IF(FR$5=0,0,(FN236/FR$5))</f>
        <v>#VALUE!</v>
      </c>
      <c r="FS236" s="44" t="e">
        <f t="shared" ref="FS236:FS241" si="10630">IF(FR$5=0,0,(FO236/FR$5))</f>
        <v>#VALUE!</v>
      </c>
      <c r="FT236" s="44" t="e">
        <f t="shared" ref="FT236:FT241" si="10631">IF(FT$5=0,0,(FN236/FT$5))</f>
        <v>#VALUE!</v>
      </c>
      <c r="FU236" s="44" t="e">
        <f t="shared" ref="FU236:FU241" si="10632">IF(FT$5=0,0,(FO236/FT$5))</f>
        <v>#VALUE!</v>
      </c>
      <c r="FV236" s="44" t="e">
        <f t="shared" ref="FV236:FV241" si="10633">IF(FV$5=0,0,(FN236/FV$5))</f>
        <v>#VALUE!</v>
      </c>
      <c r="FW236" s="44" t="e">
        <f t="shared" ref="FW236:FW241" si="10634">IF(FV$5=0,0,(FO236/FV$5))</f>
        <v>#VALUE!</v>
      </c>
      <c r="FX236" s="53"/>
      <c r="FY236" s="83">
        <f t="shared" ref="FY236:FY241" si="10635">$B236*FZ$233</f>
        <v>0</v>
      </c>
      <c r="FZ236" s="44">
        <f t="shared" ref="FZ236:FZ241" si="10636">$B236-FY236</f>
        <v>0</v>
      </c>
      <c r="GA236" s="44">
        <f t="shared" ref="GA236:GA241" si="10637">IF(GA$5=0,0,(FY236/GA$5))</f>
        <v>0</v>
      </c>
      <c r="GB236" s="44">
        <f t="shared" ref="GB236:GB241" si="10638">IF(GA$5=0,0,(FZ236/GA$5))</f>
        <v>0</v>
      </c>
      <c r="GC236" s="44" t="e">
        <f t="shared" ref="GC236:GC241" si="10639">IF(GC$5=0,0,(FY236/GC$5))</f>
        <v>#VALUE!</v>
      </c>
      <c r="GD236" s="44" t="e">
        <f t="shared" ref="GD236:GD241" si="10640">IF(GC$5=0,0,(FZ236/GC$5))</f>
        <v>#VALUE!</v>
      </c>
      <c r="GE236" s="44" t="e">
        <f t="shared" ref="GE236:GE241" si="10641">IF(GE$5=0,0,(FY236/GE$5))</f>
        <v>#VALUE!</v>
      </c>
      <c r="GF236" s="44" t="e">
        <f t="shared" ref="GF236:GF241" si="10642">IF(GE$5=0,0,(FZ236/GE$5))</f>
        <v>#VALUE!</v>
      </c>
      <c r="GG236" s="44" t="e">
        <f t="shared" ref="GG236:GG241" si="10643">IF(GG$5=0,0,(FY236/GG$5))</f>
        <v>#VALUE!</v>
      </c>
      <c r="GH236" s="44" t="e">
        <f t="shared" ref="GH236:GH241" si="10644">IF(GG$5=0,0,(FZ236/GG$5))</f>
        <v>#VALUE!</v>
      </c>
      <c r="GI236" s="53"/>
      <c r="GJ236" s="83">
        <f t="shared" ref="GJ236:GJ241" si="10645">$B236*GK$233</f>
        <v>0</v>
      </c>
      <c r="GK236" s="44">
        <f t="shared" ref="GK236:GK241" si="10646">$B236-GJ236</f>
        <v>0</v>
      </c>
      <c r="GL236" s="44">
        <f t="shared" ref="GL236:GL241" si="10647">IF(GL$5=0,0,(GJ236/GL$5))</f>
        <v>0</v>
      </c>
      <c r="GM236" s="44">
        <f t="shared" ref="GM236:GM241" si="10648">IF(GL$5=0,0,(GK236/GL$5))</f>
        <v>0</v>
      </c>
      <c r="GN236" s="44" t="e">
        <f t="shared" ref="GN236:GN241" si="10649">IF(GN$5=0,0,(GJ236/GN$5))</f>
        <v>#VALUE!</v>
      </c>
      <c r="GO236" s="44" t="e">
        <f t="shared" ref="GO236:GO241" si="10650">IF(GN$5=0,0,(GK236/GN$5))</f>
        <v>#VALUE!</v>
      </c>
      <c r="GP236" s="44" t="e">
        <f t="shared" ref="GP236:GP241" si="10651">IF(GP$5=0,0,(GJ236/GP$5))</f>
        <v>#VALUE!</v>
      </c>
      <c r="GQ236" s="44" t="e">
        <f t="shared" ref="GQ236:GQ241" si="10652">IF(GP$5=0,0,(GK236/GP$5))</f>
        <v>#VALUE!</v>
      </c>
      <c r="GR236" s="44" t="e">
        <f t="shared" ref="GR236:GR241" si="10653">IF(GR$5=0,0,(GJ236/GR$5))</f>
        <v>#VALUE!</v>
      </c>
      <c r="GS236" s="44" t="e">
        <f t="shared" ref="GS236:GS241" si="10654">IF(GR$5=0,0,(GK236/GR$5))</f>
        <v>#VALUE!</v>
      </c>
      <c r="GT236" s="53"/>
      <c r="GU236" s="83">
        <f t="shared" ref="GU236:GU241" si="10655">$B236*GV$233</f>
        <v>0</v>
      </c>
      <c r="GV236" s="44">
        <f t="shared" ref="GV236:GV241" si="10656">$B236-GU236</f>
        <v>0</v>
      </c>
      <c r="GW236" s="44">
        <f t="shared" ref="GW236:GW241" si="10657">IF(GW$5=0,0,(GU236/GW$5))</f>
        <v>0</v>
      </c>
      <c r="GX236" s="44">
        <f t="shared" ref="GX236:GX241" si="10658">IF(GW$5=0,0,(GV236/GW$5))</f>
        <v>0</v>
      </c>
      <c r="GY236" s="44" t="e">
        <f t="shared" ref="GY236:GY241" si="10659">IF(GY$5=0,0,(GU236/GY$5))</f>
        <v>#VALUE!</v>
      </c>
      <c r="GZ236" s="44" t="e">
        <f t="shared" ref="GZ236:GZ241" si="10660">IF(GY$5=0,0,(GV236/GY$5))</f>
        <v>#VALUE!</v>
      </c>
      <c r="HA236" s="44" t="e">
        <f t="shared" ref="HA236:HA241" si="10661">IF(HA$5=0,0,(GU236/HA$5))</f>
        <v>#VALUE!</v>
      </c>
      <c r="HB236" s="44" t="e">
        <f t="shared" ref="HB236:HB241" si="10662">IF(HA$5=0,0,(GV236/HA$5))</f>
        <v>#VALUE!</v>
      </c>
      <c r="HC236" s="44" t="e">
        <f t="shared" ref="HC236:HC241" si="10663">IF(HC$5=0,0,(GU236/HC$5))</f>
        <v>#VALUE!</v>
      </c>
      <c r="HD236" s="44" t="e">
        <f t="shared" ref="HD236:HD241" si="10664">IF(HC$5=0,0,(GV236/HC$5))</f>
        <v>#VALUE!</v>
      </c>
      <c r="HE236" s="53"/>
      <c r="HF236" s="83">
        <f t="shared" ref="HF236:HF241" si="10665">$B236*HG$233</f>
        <v>0</v>
      </c>
      <c r="HG236" s="44">
        <f t="shared" ref="HG236:HG241" si="10666">$B236-HF236</f>
        <v>0</v>
      </c>
      <c r="HH236" s="44">
        <f t="shared" ref="HH236:HH241" si="10667">IF(HH$5=0,0,(HF236/HH$5))</f>
        <v>0</v>
      </c>
      <c r="HI236" s="44">
        <f t="shared" ref="HI236:HI241" si="10668">IF(HH$5=0,0,(HG236/HH$5))</f>
        <v>0</v>
      </c>
      <c r="HJ236" s="44" t="e">
        <f t="shared" ref="HJ236:HJ241" si="10669">IF(HJ$5=0,0,(HF236/HJ$5))</f>
        <v>#VALUE!</v>
      </c>
      <c r="HK236" s="44" t="e">
        <f t="shared" ref="HK236:HK241" si="10670">IF(HJ$5=0,0,(HG236/HJ$5))</f>
        <v>#VALUE!</v>
      </c>
      <c r="HL236" s="44" t="e">
        <f t="shared" ref="HL236:HL241" si="10671">IF(HL$5=0,0,(HF236/HL$5))</f>
        <v>#VALUE!</v>
      </c>
      <c r="HM236" s="44" t="e">
        <f t="shared" ref="HM236:HM241" si="10672">IF(HL$5=0,0,(HG236/HL$5))</f>
        <v>#VALUE!</v>
      </c>
      <c r="HN236" s="44" t="e">
        <f t="shared" ref="HN236:HN241" si="10673">IF(HN$5=0,0,(HF236/HN$5))</f>
        <v>#VALUE!</v>
      </c>
      <c r="HO236" s="44" t="e">
        <f t="shared" ref="HO236:HO241" si="10674">IF(HN$5=0,0,(HG236/HN$5))</f>
        <v>#VALUE!</v>
      </c>
      <c r="HP236" s="53"/>
      <c r="HQ236" s="83">
        <f t="shared" ref="HQ236:HQ241" si="10675">$B236*HR$233</f>
        <v>0</v>
      </c>
      <c r="HR236" s="44">
        <f t="shared" ref="HR236:HR241" si="10676">$B236-HQ236</f>
        <v>0</v>
      </c>
      <c r="HS236" s="44">
        <f t="shared" ref="HS236:HS241" si="10677">IF(HS$5=0,0,(HQ236/HS$5))</f>
        <v>0</v>
      </c>
      <c r="HT236" s="44">
        <f t="shared" ref="HT236:HT241" si="10678">IF(HS$5=0,0,(HR236/HS$5))</f>
        <v>0</v>
      </c>
      <c r="HU236" s="44" t="e">
        <f t="shared" ref="HU236:HU241" si="10679">IF(HU$5=0,0,(HQ236/HU$5))</f>
        <v>#VALUE!</v>
      </c>
      <c r="HV236" s="44" t="e">
        <f t="shared" ref="HV236:HV241" si="10680">IF(HU$5=0,0,(HR236/HU$5))</f>
        <v>#VALUE!</v>
      </c>
      <c r="HW236" s="44" t="e">
        <f t="shared" ref="HW236:HW241" si="10681">IF(HW$5=0,0,(HQ236/HW$5))</f>
        <v>#VALUE!</v>
      </c>
      <c r="HX236" s="44" t="e">
        <f t="shared" ref="HX236:HX241" si="10682">IF(HW$5=0,0,(HR236/HW$5))</f>
        <v>#VALUE!</v>
      </c>
      <c r="HY236" s="44" t="e">
        <f t="shared" ref="HY236:HY241" si="10683">IF(HY$5=0,0,(HQ236/HY$5))</f>
        <v>#VALUE!</v>
      </c>
      <c r="HZ236" s="44" t="e">
        <f t="shared" ref="HZ236:HZ241" si="10684">IF(HY$5=0,0,(HR236/HY$5))</f>
        <v>#VALUE!</v>
      </c>
      <c r="IA236" s="53"/>
      <c r="IB236" s="83">
        <f t="shared" ref="IB236:IB241" si="10685">$B236*IC$233</f>
        <v>0</v>
      </c>
      <c r="IC236" s="44">
        <f t="shared" ref="IC236:IC241" si="10686">$B236-IB236</f>
        <v>0</v>
      </c>
      <c r="ID236" s="44">
        <f t="shared" ref="ID236:ID241" si="10687">IF(ID$5=0,0,(IB236/ID$5))</f>
        <v>0</v>
      </c>
      <c r="IE236" s="44">
        <f t="shared" ref="IE236:IE241" si="10688">IF(ID$5=0,0,(IC236/ID$5))</f>
        <v>0</v>
      </c>
      <c r="IF236" s="44" t="e">
        <f t="shared" ref="IF236:IF241" si="10689">IF(IF$5=0,0,(IB236/IF$5))</f>
        <v>#VALUE!</v>
      </c>
      <c r="IG236" s="44" t="e">
        <f t="shared" ref="IG236:IG241" si="10690">IF(IF$5=0,0,(IC236/IF$5))</f>
        <v>#VALUE!</v>
      </c>
      <c r="IH236" s="44" t="e">
        <f t="shared" ref="IH236:IH241" si="10691">IF(IH$5=0,0,(IB236/IH$5))</f>
        <v>#VALUE!</v>
      </c>
      <c r="II236" s="44" t="e">
        <f t="shared" ref="II236:II241" si="10692">IF(IH$5=0,0,(IC236/IH$5))</f>
        <v>#VALUE!</v>
      </c>
      <c r="IJ236" s="44" t="e">
        <f t="shared" ref="IJ236:IJ241" si="10693">IF(IJ$5=0,0,(IB236/IJ$5))</f>
        <v>#VALUE!</v>
      </c>
      <c r="IK236" s="44" t="e">
        <f t="shared" ref="IK236:IK241" si="10694">IF(IJ$5=0,0,(IC236/IJ$5))</f>
        <v>#VALUE!</v>
      </c>
      <c r="IL236" s="53"/>
      <c r="IM236" s="83">
        <f t="shared" ref="IM236:IM241" si="10695">$B236*IN$233</f>
        <v>0</v>
      </c>
      <c r="IN236" s="44">
        <f t="shared" ref="IN236:IN241" si="10696">$B236-IM236</f>
        <v>0</v>
      </c>
      <c r="IO236" s="44">
        <f t="shared" ref="IO236:IO241" si="10697">IF(IO$5=0,0,(IM236/IO$5))</f>
        <v>0</v>
      </c>
      <c r="IP236" s="44">
        <f t="shared" ref="IP236:IP241" si="10698">IF(IO$5=0,0,(IN236/IO$5))</f>
        <v>0</v>
      </c>
      <c r="IQ236" s="44" t="e">
        <f t="shared" ref="IQ236:IQ241" si="10699">IF(IQ$5=0,0,(IM236/IQ$5))</f>
        <v>#VALUE!</v>
      </c>
      <c r="IR236" s="44" t="e">
        <f t="shared" ref="IR236:IR241" si="10700">IF(IQ$5=0,0,(IN236/IQ$5))</f>
        <v>#VALUE!</v>
      </c>
      <c r="IS236" s="44" t="e">
        <f t="shared" ref="IS236:IS241" si="10701">IF(IS$5=0,0,(IM236/IS$5))</f>
        <v>#VALUE!</v>
      </c>
      <c r="IT236" s="44" t="e">
        <f t="shared" ref="IT236:IT241" si="10702">IF(IS$5=0,0,(IN236/IS$5))</f>
        <v>#VALUE!</v>
      </c>
      <c r="IU236" s="44" t="e">
        <f t="shared" ref="IU236:IU241" si="10703">IF(IU$5=0,0,(IM236/IU$5))</f>
        <v>#VALUE!</v>
      </c>
      <c r="IV236" s="44" t="e">
        <f t="shared" ref="IV236:IV241" si="10704">IF(IU$5=0,0,(IN236/IU$5))</f>
        <v>#VALUE!</v>
      </c>
      <c r="IW236" s="53"/>
      <c r="IX236" s="83">
        <f t="shared" ref="IX236:IX241" si="10705">$B236*IY$233</f>
        <v>0</v>
      </c>
      <c r="IY236" s="44">
        <f t="shared" ref="IY236:IY241" si="10706">$B236-IX236</f>
        <v>0</v>
      </c>
      <c r="IZ236" s="44">
        <f t="shared" ref="IZ236:IZ241" si="10707">IF(IZ$5=0,0,(IX236/IZ$5))</f>
        <v>0</v>
      </c>
      <c r="JA236" s="44">
        <f t="shared" ref="JA236:JA241" si="10708">IF(IZ$5=0,0,(IY236/IZ$5))</f>
        <v>0</v>
      </c>
      <c r="JB236" s="44" t="e">
        <f t="shared" ref="JB236:JB241" si="10709">IF(JB$5=0,0,(IX236/JB$5))</f>
        <v>#VALUE!</v>
      </c>
      <c r="JC236" s="44" t="e">
        <f t="shared" ref="JC236:JC241" si="10710">IF(JB$5=0,0,(IY236/JB$5))</f>
        <v>#VALUE!</v>
      </c>
      <c r="JD236" s="44" t="e">
        <f t="shared" ref="JD236:JD241" si="10711">IF(JD$5=0,0,(IX236/JD$5))</f>
        <v>#VALUE!</v>
      </c>
      <c r="JE236" s="44" t="e">
        <f t="shared" ref="JE236:JE241" si="10712">IF(JD$5=0,0,(IY236/JD$5))</f>
        <v>#VALUE!</v>
      </c>
      <c r="JF236" s="44" t="e">
        <f t="shared" ref="JF236:JF241" si="10713">IF(JF$5=0,0,(IX236/JF$5))</f>
        <v>#VALUE!</v>
      </c>
      <c r="JG236" s="44" t="e">
        <f t="shared" ref="JG236:JG241" si="10714">IF(JF$5=0,0,(IY236/JF$5))</f>
        <v>#VALUE!</v>
      </c>
      <c r="JH236" s="53"/>
      <c r="JI236" s="83">
        <f t="shared" ref="JI236:JI241" si="10715">$B236*JJ$233</f>
        <v>0</v>
      </c>
      <c r="JJ236" s="44">
        <f t="shared" ref="JJ236:JJ241" si="10716">$B236-JI236</f>
        <v>0</v>
      </c>
      <c r="JK236" s="44">
        <f t="shared" ref="JK236:JK241" si="10717">IF(JK$5=0,0,(JI236/JK$5))</f>
        <v>0</v>
      </c>
      <c r="JL236" s="44">
        <f t="shared" ref="JL236:JL241" si="10718">IF(JK$5=0,0,(JJ236/JK$5))</f>
        <v>0</v>
      </c>
      <c r="JM236" s="44" t="e">
        <f t="shared" ref="JM236:JM241" si="10719">IF(JM$5=0,0,(JI236/JM$5))</f>
        <v>#VALUE!</v>
      </c>
      <c r="JN236" s="44" t="e">
        <f t="shared" ref="JN236:JN241" si="10720">IF(JM$5=0,0,(JJ236/JM$5))</f>
        <v>#VALUE!</v>
      </c>
      <c r="JO236" s="44" t="e">
        <f t="shared" ref="JO236:JO241" si="10721">IF(JO$5=0,0,(JI236/JO$5))</f>
        <v>#VALUE!</v>
      </c>
      <c r="JP236" s="44" t="e">
        <f t="shared" ref="JP236:JP241" si="10722">IF(JO$5=0,0,(JJ236/JO$5))</f>
        <v>#VALUE!</v>
      </c>
      <c r="JQ236" s="44" t="e">
        <f t="shared" ref="JQ236:JQ241" si="10723">IF(JQ$5=0,0,(JI236/JQ$5))</f>
        <v>#VALUE!</v>
      </c>
      <c r="JR236" s="44" t="e">
        <f t="shared" ref="JR236:JR241" si="10724">IF(JQ$5=0,0,(JJ236/JQ$5))</f>
        <v>#VALUE!</v>
      </c>
      <c r="JS236" s="53"/>
      <c r="JT236" s="83">
        <f t="shared" ref="JT236:JT241" si="10725">$B236*JU$233</f>
        <v>0</v>
      </c>
      <c r="JU236" s="44">
        <f t="shared" ref="JU236:JU241" si="10726">$B236-JT236</f>
        <v>0</v>
      </c>
      <c r="JV236" s="44">
        <f t="shared" ref="JV236:JV241" si="10727">IF(JV$5=0,0,(JT236/JV$5))</f>
        <v>0</v>
      </c>
      <c r="JW236" s="44">
        <f t="shared" ref="JW236:JW241" si="10728">IF(JV$5=0,0,(JU236/JV$5))</f>
        <v>0</v>
      </c>
      <c r="JX236" s="44" t="e">
        <f t="shared" ref="JX236:JX241" si="10729">IF(JX$5=0,0,(JT236/JX$5))</f>
        <v>#VALUE!</v>
      </c>
      <c r="JY236" s="44" t="e">
        <f t="shared" ref="JY236:JY241" si="10730">IF(JX$5=0,0,(JU236/JX$5))</f>
        <v>#VALUE!</v>
      </c>
      <c r="JZ236" s="44" t="e">
        <f t="shared" ref="JZ236:JZ241" si="10731">IF(JZ$5=0,0,(JT236/JZ$5))</f>
        <v>#VALUE!</v>
      </c>
      <c r="KA236" s="44" t="e">
        <f t="shared" ref="KA236:KA241" si="10732">IF(JZ$5=0,0,(JU236/JZ$5))</f>
        <v>#VALUE!</v>
      </c>
      <c r="KB236" s="44" t="e">
        <f t="shared" ref="KB236:KB241" si="10733">IF(KB$5=0,0,(JT236/KB$5))</f>
        <v>#VALUE!</v>
      </c>
      <c r="KC236" s="44" t="e">
        <f t="shared" ref="KC236:KC241" si="10734">IF(KB$5=0,0,(JU236/KB$5))</f>
        <v>#VALUE!</v>
      </c>
      <c r="KD236" s="53"/>
      <c r="KE236" s="83">
        <f t="shared" ref="KE236:KE241" si="10735">$B236*KF$233</f>
        <v>0</v>
      </c>
      <c r="KF236" s="44">
        <f t="shared" ref="KF236:KF241" si="10736">$B236-KE236</f>
        <v>0</v>
      </c>
      <c r="KG236" s="44">
        <f t="shared" ref="KG236:KG241" si="10737">IF(KG$5=0,0,(KE236/KG$5))</f>
        <v>0</v>
      </c>
      <c r="KH236" s="44">
        <f t="shared" ref="KH236:KH241" si="10738">IF(KG$5=0,0,(KF236/KG$5))</f>
        <v>0</v>
      </c>
      <c r="KI236" s="44" t="e">
        <f t="shared" ref="KI236:KI241" si="10739">IF(KI$5=0,0,(KE236/KI$5))</f>
        <v>#VALUE!</v>
      </c>
      <c r="KJ236" s="44" t="e">
        <f t="shared" ref="KJ236:KJ241" si="10740">IF(KI$5=0,0,(KF236/KI$5))</f>
        <v>#VALUE!</v>
      </c>
      <c r="KK236" s="44" t="e">
        <f t="shared" ref="KK236:KK241" si="10741">IF(KK$5=0,0,(KE236/KK$5))</f>
        <v>#VALUE!</v>
      </c>
      <c r="KL236" s="44" t="e">
        <f t="shared" ref="KL236:KL241" si="10742">IF(KK$5=0,0,(KF236/KK$5))</f>
        <v>#VALUE!</v>
      </c>
      <c r="KM236" s="44" t="e">
        <f t="shared" ref="KM236:KM241" si="10743">IF(KM$5=0,0,(KE236/KM$5))</f>
        <v>#VALUE!</v>
      </c>
      <c r="KN236" s="44" t="e">
        <f t="shared" ref="KN236:KN241" si="10744">IF(KM$5=0,0,(KF236/KM$5))</f>
        <v>#VALUE!</v>
      </c>
      <c r="KO236" s="53"/>
      <c r="KP236" s="83">
        <f t="shared" ref="KP236:KP241" si="10745">$B236*KQ$233</f>
        <v>0</v>
      </c>
      <c r="KQ236" s="44">
        <f t="shared" ref="KQ236:KQ241" si="10746">$B236-KP236</f>
        <v>0</v>
      </c>
      <c r="KR236" s="44">
        <f t="shared" ref="KR236:KR241" si="10747">IF(KR$5=0,0,(KP236/KR$5))</f>
        <v>0</v>
      </c>
      <c r="KS236" s="44">
        <f t="shared" ref="KS236:KS241" si="10748">IF(KR$5=0,0,(KQ236/KR$5))</f>
        <v>0</v>
      </c>
      <c r="KT236" s="44" t="e">
        <f t="shared" ref="KT236:KT241" si="10749">IF(KT$5=0,0,(KP236/KT$5))</f>
        <v>#VALUE!</v>
      </c>
      <c r="KU236" s="44" t="e">
        <f t="shared" ref="KU236:KU241" si="10750">IF(KT$5=0,0,(KQ236/KT$5))</f>
        <v>#VALUE!</v>
      </c>
      <c r="KV236" s="44" t="e">
        <f t="shared" ref="KV236:KV241" si="10751">IF(KV$5=0,0,(KP236/KV$5))</f>
        <v>#VALUE!</v>
      </c>
      <c r="KW236" s="44" t="e">
        <f t="shared" ref="KW236:KW241" si="10752">IF(KV$5=0,0,(KQ236/KV$5))</f>
        <v>#VALUE!</v>
      </c>
      <c r="KX236" s="44" t="e">
        <f t="shared" ref="KX236:KX241" si="10753">IF(KX$5=0,0,(KP236/KX$5))</f>
        <v>#VALUE!</v>
      </c>
      <c r="KY236" s="44" t="e">
        <f t="shared" ref="KY236:KY241" si="10754">IF(KX$5=0,0,(KQ236/KX$5))</f>
        <v>#VALUE!</v>
      </c>
      <c r="KZ236" s="53"/>
      <c r="LA236" s="83">
        <f t="shared" ref="LA236:LA241" si="10755">$B236*LB$233</f>
        <v>0</v>
      </c>
      <c r="LB236" s="44">
        <f t="shared" ref="LB236:LB241" si="10756">$B236-LA236</f>
        <v>0</v>
      </c>
      <c r="LC236" s="44">
        <f t="shared" ref="LC236:LC241" si="10757">IF(LC$5=0,0,(LA236/LC$5))</f>
        <v>0</v>
      </c>
      <c r="LD236" s="44">
        <f t="shared" ref="LD236:LD241" si="10758">IF(LC$5=0,0,(LB236/LC$5))</f>
        <v>0</v>
      </c>
      <c r="LE236" s="44" t="e">
        <f t="shared" ref="LE236:LE241" si="10759">IF(LE$5=0,0,(LA236/LE$5))</f>
        <v>#VALUE!</v>
      </c>
      <c r="LF236" s="44" t="e">
        <f t="shared" ref="LF236:LF241" si="10760">IF(LE$5=0,0,(LB236/LE$5))</f>
        <v>#VALUE!</v>
      </c>
      <c r="LG236" s="44" t="e">
        <f t="shared" ref="LG236:LG241" si="10761">IF(LG$5=0,0,(LA236/LG$5))</f>
        <v>#VALUE!</v>
      </c>
      <c r="LH236" s="44" t="e">
        <f t="shared" ref="LH236:LH241" si="10762">IF(LG$5=0,0,(LB236/LG$5))</f>
        <v>#VALUE!</v>
      </c>
      <c r="LI236" s="44" t="e">
        <f t="shared" ref="LI236:LI241" si="10763">IF(LI$5=0,0,(LA236/LI$5))</f>
        <v>#VALUE!</v>
      </c>
      <c r="LJ236" s="44" t="e">
        <f t="shared" ref="LJ236:LJ241" si="10764">IF(LI$5=0,0,(LB236/LI$5))</f>
        <v>#VALUE!</v>
      </c>
      <c r="LK236" s="53"/>
      <c r="LL236" s="83">
        <f t="shared" ref="LL236:LL241" si="10765">$B236*LM$233</f>
        <v>0</v>
      </c>
      <c r="LM236" s="44">
        <f t="shared" ref="LM236:LM241" si="10766">$B236-LL236</f>
        <v>0</v>
      </c>
      <c r="LN236" s="44">
        <f t="shared" ref="LN236:LN241" si="10767">IF(LN$5=0,0,(LL236/LN$5))</f>
        <v>0</v>
      </c>
      <c r="LO236" s="44">
        <f t="shared" ref="LO236:LO241" si="10768">IF(LN$5=0,0,(LM236/LN$5))</f>
        <v>0</v>
      </c>
      <c r="LP236" s="44" t="e">
        <f t="shared" ref="LP236:LP241" si="10769">IF(LP$5=0,0,(LL236/LP$5))</f>
        <v>#VALUE!</v>
      </c>
      <c r="LQ236" s="44" t="e">
        <f t="shared" ref="LQ236:LQ241" si="10770">IF(LP$5=0,0,(LM236/LP$5))</f>
        <v>#VALUE!</v>
      </c>
      <c r="LR236" s="44" t="e">
        <f t="shared" ref="LR236:LR241" si="10771">IF(LR$5=0,0,(LL236/LR$5))</f>
        <v>#VALUE!</v>
      </c>
      <c r="LS236" s="44" t="e">
        <f t="shared" ref="LS236:LS241" si="10772">IF(LR$5=0,0,(LM236/LR$5))</f>
        <v>#VALUE!</v>
      </c>
      <c r="LT236" s="44" t="e">
        <f t="shared" ref="LT236:LT241" si="10773">IF(LT$5=0,0,(LL236/LT$5))</f>
        <v>#VALUE!</v>
      </c>
      <c r="LU236" s="44" t="e">
        <f t="shared" ref="LU236:LU241" si="10774">IF(LT$5=0,0,(LM236/LT$5))</f>
        <v>#VALUE!</v>
      </c>
      <c r="LV236" s="53"/>
      <c r="LW236" s="83">
        <f t="shared" ref="LW236:LW241" si="10775">$B236*LX$233</f>
        <v>0</v>
      </c>
      <c r="LX236" s="44">
        <f t="shared" ref="LX236:LX241" si="10776">$B236-LW236</f>
        <v>0</v>
      </c>
      <c r="LY236" s="44">
        <f t="shared" ref="LY236:LY241" si="10777">IF(LY$5=0,0,(LW236/LY$5))</f>
        <v>0</v>
      </c>
      <c r="LZ236" s="44">
        <f t="shared" ref="LZ236:LZ241" si="10778">IF(LY$5=0,0,(LX236/LY$5))</f>
        <v>0</v>
      </c>
      <c r="MA236" s="44" t="e">
        <f t="shared" ref="MA236:MA241" si="10779">IF(MA$5=0,0,(LW236/MA$5))</f>
        <v>#VALUE!</v>
      </c>
      <c r="MB236" s="44" t="e">
        <f t="shared" ref="MB236:MB241" si="10780">IF(MA$5=0,0,(LX236/MA$5))</f>
        <v>#VALUE!</v>
      </c>
      <c r="MC236" s="44" t="e">
        <f t="shared" ref="MC236:MC241" si="10781">IF(MC$5=0,0,(LW236/MC$5))</f>
        <v>#VALUE!</v>
      </c>
      <c r="MD236" s="44" t="e">
        <f t="shared" ref="MD236:MD241" si="10782">IF(MC$5=0,0,(LX236/MC$5))</f>
        <v>#VALUE!</v>
      </c>
      <c r="ME236" s="44" t="e">
        <f t="shared" ref="ME236:ME241" si="10783">IF(ME$5=0,0,(LW236/ME$5))</f>
        <v>#VALUE!</v>
      </c>
      <c r="MF236" s="44" t="e">
        <f t="shared" ref="MF236:MF241" si="10784">IF(ME$5=0,0,(LX236/ME$5))</f>
        <v>#VALUE!</v>
      </c>
      <c r="MG236" s="53"/>
      <c r="MH236" s="83">
        <f t="shared" ref="MH236:MH241" si="10785">$B236*MI$233</f>
        <v>0</v>
      </c>
      <c r="MI236" s="44">
        <f t="shared" ref="MI236:MI241" si="10786">$B236-MH236</f>
        <v>0</v>
      </c>
      <c r="MJ236" s="44">
        <f t="shared" ref="MJ236:MJ241" si="10787">IF(MJ$5=0,0,(MH236/MJ$5))</f>
        <v>0</v>
      </c>
      <c r="MK236" s="44">
        <f t="shared" ref="MK236:MK241" si="10788">IF(MJ$5=0,0,(MI236/MJ$5))</f>
        <v>0</v>
      </c>
      <c r="ML236" s="44" t="e">
        <f t="shared" ref="ML236:ML241" si="10789">IF(ML$5=0,0,(MH236/ML$5))</f>
        <v>#VALUE!</v>
      </c>
      <c r="MM236" s="44" t="e">
        <f t="shared" ref="MM236:MM241" si="10790">IF(ML$5=0,0,(MI236/ML$5))</f>
        <v>#VALUE!</v>
      </c>
      <c r="MN236" s="44" t="e">
        <f t="shared" ref="MN236:MN241" si="10791">IF(MN$5=0,0,(MH236/MN$5))</f>
        <v>#VALUE!</v>
      </c>
      <c r="MO236" s="44" t="e">
        <f t="shared" ref="MO236:MO241" si="10792">IF(MN$5=0,0,(MI236/MN$5))</f>
        <v>#VALUE!</v>
      </c>
      <c r="MP236" s="44" t="e">
        <f t="shared" ref="MP236:MP241" si="10793">IF(MP$5=0,0,(MH236/MP$5))</f>
        <v>#VALUE!</v>
      </c>
      <c r="MQ236" s="44" t="e">
        <f t="shared" ref="MQ236:MQ241" si="10794">IF(MP$5=0,0,(MI236/MP$5))</f>
        <v>#VALUE!</v>
      </c>
      <c r="MR236" s="53"/>
      <c r="MS236" s="83">
        <f t="shared" ref="MS236:MS241" si="10795">$B236*MT$233</f>
        <v>0</v>
      </c>
      <c r="MT236" s="44">
        <f t="shared" ref="MT236:MT241" si="10796">$B236-MS236</f>
        <v>0</v>
      </c>
      <c r="MU236" s="44">
        <f t="shared" ref="MU236:MU241" si="10797">IF(MU$5=0,0,(MS236/MU$5))</f>
        <v>0</v>
      </c>
      <c r="MV236" s="44">
        <f t="shared" ref="MV236:MV241" si="10798">IF(MU$5=0,0,(MT236/MU$5))</f>
        <v>0</v>
      </c>
      <c r="MW236" s="44" t="e">
        <f t="shared" ref="MW236:MW241" si="10799">IF(MW$5=0,0,(MS236/MW$5))</f>
        <v>#VALUE!</v>
      </c>
      <c r="MX236" s="44" t="e">
        <f t="shared" ref="MX236:MX241" si="10800">IF(MW$5=0,0,(MT236/MW$5))</f>
        <v>#VALUE!</v>
      </c>
      <c r="MY236" s="44" t="e">
        <f t="shared" ref="MY236:MY241" si="10801">IF(MY$5=0,0,(MS236/MY$5))</f>
        <v>#VALUE!</v>
      </c>
      <c r="MZ236" s="44" t="e">
        <f t="shared" ref="MZ236:MZ241" si="10802">IF(MY$5=0,0,(MT236/MY$5))</f>
        <v>#VALUE!</v>
      </c>
      <c r="NA236" s="44" t="e">
        <f t="shared" ref="NA236:NA241" si="10803">IF(NA$5=0,0,(MS236/NA$5))</f>
        <v>#VALUE!</v>
      </c>
      <c r="NB236" s="44" t="e">
        <f t="shared" ref="NB236:NB241" si="10804">IF(NA$5=0,0,(MT236/NA$5))</f>
        <v>#VALUE!</v>
      </c>
      <c r="NC236" s="53"/>
      <c r="ND236" s="83">
        <f t="shared" ref="ND236:ND241" si="10805">$B236*NE$233</f>
        <v>0</v>
      </c>
      <c r="NE236" s="44">
        <f t="shared" ref="NE236:NE241" si="10806">$B236-ND236</f>
        <v>0</v>
      </c>
      <c r="NF236" s="44">
        <f t="shared" ref="NF236:NF241" si="10807">IF(NF$5=0,0,(ND236/NF$5))</f>
        <v>0</v>
      </c>
      <c r="NG236" s="44">
        <f t="shared" ref="NG236:NG241" si="10808">IF(NF$5=0,0,(NE236/NF$5))</f>
        <v>0</v>
      </c>
      <c r="NH236" s="44" t="e">
        <f t="shared" ref="NH236:NH241" si="10809">IF(NH$5=0,0,(ND236/NH$5))</f>
        <v>#VALUE!</v>
      </c>
      <c r="NI236" s="44" t="e">
        <f t="shared" ref="NI236:NI241" si="10810">IF(NH$5=0,0,(NE236/NH$5))</f>
        <v>#VALUE!</v>
      </c>
      <c r="NJ236" s="44" t="e">
        <f t="shared" ref="NJ236:NJ241" si="10811">IF(NJ$5=0,0,(ND236/NJ$5))</f>
        <v>#VALUE!</v>
      </c>
      <c r="NK236" s="44" t="e">
        <f t="shared" ref="NK236:NK241" si="10812">IF(NJ$5=0,0,(NE236/NJ$5))</f>
        <v>#VALUE!</v>
      </c>
      <c r="NL236" s="44" t="e">
        <f t="shared" ref="NL236:NL241" si="10813">IF(NL$5=0,0,(ND236/NL$5))</f>
        <v>#VALUE!</v>
      </c>
      <c r="NM236" s="44" t="e">
        <f t="shared" ref="NM236:NM241" si="10814">IF(NL$5=0,0,(NE236/NL$5))</f>
        <v>#VALUE!</v>
      </c>
      <c r="NN236" s="53"/>
      <c r="NO236" s="83">
        <f t="shared" ref="NO236:NO241" si="10815">$B236*NP$233</f>
        <v>0</v>
      </c>
      <c r="NP236" s="44">
        <f t="shared" ref="NP236:NP241" si="10816">$B236-NO236</f>
        <v>0</v>
      </c>
      <c r="NQ236" s="44">
        <f t="shared" ref="NQ236:NQ241" si="10817">IF(NQ$5=0,0,(NO236/NQ$5))</f>
        <v>0</v>
      </c>
      <c r="NR236" s="44">
        <f t="shared" ref="NR236:NR241" si="10818">IF(NQ$5=0,0,(NP236/NQ$5))</f>
        <v>0</v>
      </c>
      <c r="NS236" s="44" t="e">
        <f t="shared" ref="NS236:NS241" si="10819">IF(NS$5=0,0,(NO236/NS$5))</f>
        <v>#VALUE!</v>
      </c>
      <c r="NT236" s="44" t="e">
        <f t="shared" ref="NT236:NT241" si="10820">IF(NS$5=0,0,(NP236/NS$5))</f>
        <v>#VALUE!</v>
      </c>
      <c r="NU236" s="44" t="e">
        <f t="shared" ref="NU236:NU241" si="10821">IF(NU$5=0,0,(NO236/NU$5))</f>
        <v>#VALUE!</v>
      </c>
      <c r="NV236" s="44" t="e">
        <f t="shared" ref="NV236:NV241" si="10822">IF(NU$5=0,0,(NP236/NU$5))</f>
        <v>#VALUE!</v>
      </c>
      <c r="NW236" s="44" t="e">
        <f t="shared" ref="NW236:NW241" si="10823">IF(NW$5=0,0,(NO236/NW$5))</f>
        <v>#VALUE!</v>
      </c>
      <c r="NX236" s="44" t="e">
        <f t="shared" ref="NX236:NX241" si="10824">IF(NW$5=0,0,(NP236/NW$5))</f>
        <v>#VALUE!</v>
      </c>
      <c r="NY236" s="53"/>
      <c r="NZ236" s="83">
        <f t="shared" ref="NZ236:NZ241" si="10825">$B236*OA$233</f>
        <v>0</v>
      </c>
      <c r="OA236" s="44">
        <f t="shared" ref="OA236:OA241" si="10826">$B236-NZ236</f>
        <v>0</v>
      </c>
      <c r="OB236" s="44">
        <f t="shared" ref="OB236:OB241" si="10827">IF(OB$5=0,0,(NZ236/OB$5))</f>
        <v>0</v>
      </c>
      <c r="OC236" s="44">
        <f t="shared" ref="OC236:OC241" si="10828">IF(OB$5=0,0,(OA236/OB$5))</f>
        <v>0</v>
      </c>
      <c r="OD236" s="44" t="e">
        <f t="shared" ref="OD236:OD241" si="10829">IF(OD$5=0,0,(NZ236/OD$5))</f>
        <v>#VALUE!</v>
      </c>
      <c r="OE236" s="44" t="e">
        <f t="shared" ref="OE236:OE241" si="10830">IF(OD$5=0,0,(OA236/OD$5))</f>
        <v>#VALUE!</v>
      </c>
      <c r="OF236" s="44" t="e">
        <f t="shared" ref="OF236:OF241" si="10831">IF(OF$5=0,0,(NZ236/OF$5))</f>
        <v>#VALUE!</v>
      </c>
      <c r="OG236" s="44" t="e">
        <f t="shared" ref="OG236:OG241" si="10832">IF(OF$5=0,0,(OA236/OF$5))</f>
        <v>#VALUE!</v>
      </c>
      <c r="OH236" s="44" t="e">
        <f t="shared" ref="OH236:OH241" si="10833">IF(OH$5=0,0,(NZ236/OH$5))</f>
        <v>#VALUE!</v>
      </c>
      <c r="OI236" s="44" t="e">
        <f t="shared" ref="OI236:OI241" si="10834">IF(OH$5=0,0,(OA236/OH$5))</f>
        <v>#VALUE!</v>
      </c>
      <c r="OJ236" s="53"/>
      <c r="OK236" s="83">
        <f t="shared" ref="OK236:OK241" si="10835">$B236*OL$233</f>
        <v>0</v>
      </c>
      <c r="OL236" s="44">
        <f t="shared" ref="OL236:OL241" si="10836">$B236-OK236</f>
        <v>0</v>
      </c>
      <c r="OM236" s="44">
        <f t="shared" ref="OM236:OM241" si="10837">IF(OM$5=0,0,(OK236/OM$5))</f>
        <v>0</v>
      </c>
      <c r="ON236" s="44">
        <f t="shared" ref="ON236:ON241" si="10838">IF(OM$5=0,0,(OL236/OM$5))</f>
        <v>0</v>
      </c>
      <c r="OO236" s="44" t="e">
        <f t="shared" ref="OO236:OO241" si="10839">IF(OO$5=0,0,(OK236/OO$5))</f>
        <v>#VALUE!</v>
      </c>
      <c r="OP236" s="44" t="e">
        <f t="shared" ref="OP236:OP241" si="10840">IF(OO$5=0,0,(OL236/OO$5))</f>
        <v>#VALUE!</v>
      </c>
      <c r="OQ236" s="44" t="e">
        <f t="shared" ref="OQ236:OQ241" si="10841">IF(OQ$5=0,0,(OK236/OQ$5))</f>
        <v>#VALUE!</v>
      </c>
      <c r="OR236" s="44" t="e">
        <f t="shared" ref="OR236:OR241" si="10842">IF(OQ$5=0,0,(OL236/OQ$5))</f>
        <v>#VALUE!</v>
      </c>
      <c r="OS236" s="44" t="e">
        <f t="shared" ref="OS236:OS241" si="10843">IF(OS$5=0,0,(OK236/OS$5))</f>
        <v>#VALUE!</v>
      </c>
      <c r="OT236" s="44" t="e">
        <f t="shared" ref="OT236:OT241" si="10844">IF(OS$5=0,0,(OL236/OS$5))</f>
        <v>#VALUE!</v>
      </c>
      <c r="OU236" s="53"/>
      <c r="OV236" s="83">
        <f t="shared" ref="OV236:OV241" si="10845">$B236*OW$233</f>
        <v>0</v>
      </c>
      <c r="OW236" s="44">
        <f t="shared" ref="OW236:OW241" si="10846">$B236-OV236</f>
        <v>0</v>
      </c>
      <c r="OX236" s="44">
        <f t="shared" ref="OX236:OX241" si="10847">IF(OX$5=0,0,(OV236/OX$5))</f>
        <v>0</v>
      </c>
      <c r="OY236" s="44">
        <f t="shared" ref="OY236:OY241" si="10848">IF(OX$5=0,0,(OW236/OX$5))</f>
        <v>0</v>
      </c>
      <c r="OZ236" s="44" t="e">
        <f t="shared" ref="OZ236:OZ241" si="10849">IF(OZ$5=0,0,(OV236/OZ$5))</f>
        <v>#VALUE!</v>
      </c>
      <c r="PA236" s="44" t="e">
        <f t="shared" ref="PA236:PA241" si="10850">IF(OZ$5=0,0,(OW236/OZ$5))</f>
        <v>#VALUE!</v>
      </c>
      <c r="PB236" s="44" t="e">
        <f t="shared" ref="PB236:PB241" si="10851">IF(PB$5=0,0,(OV236/PB$5))</f>
        <v>#VALUE!</v>
      </c>
      <c r="PC236" s="44" t="e">
        <f t="shared" ref="PC236:PC241" si="10852">IF(PB$5=0,0,(OW236/PB$5))</f>
        <v>#VALUE!</v>
      </c>
      <c r="PD236" s="44" t="e">
        <f t="shared" ref="PD236:PD241" si="10853">IF(PD$5=0,0,(OV236/PD$5))</f>
        <v>#VALUE!</v>
      </c>
      <c r="PE236" s="44" t="e">
        <f t="shared" ref="PE236:PE241" si="10854">IF(PD$5=0,0,(OW236/PD$5))</f>
        <v>#VALUE!</v>
      </c>
      <c r="PF236" s="53"/>
      <c r="PG236" s="83">
        <f t="shared" ref="PG236:PG241" si="10855">$B236*PH$233</f>
        <v>0</v>
      </c>
      <c r="PH236" s="44">
        <f t="shared" ref="PH236:PH241" si="10856">$B236-PG236</f>
        <v>0</v>
      </c>
      <c r="PI236" s="44">
        <f t="shared" ref="PI236:PI241" si="10857">IF(PI$5=0,0,(PG236/PI$5))</f>
        <v>0</v>
      </c>
      <c r="PJ236" s="44">
        <f t="shared" ref="PJ236:PJ241" si="10858">IF(PI$5=0,0,(PH236/PI$5))</f>
        <v>0</v>
      </c>
      <c r="PK236" s="44" t="e">
        <f t="shared" ref="PK236:PK241" si="10859">IF(PK$5=0,0,(PG236/PK$5))</f>
        <v>#VALUE!</v>
      </c>
      <c r="PL236" s="44" t="e">
        <f t="shared" ref="PL236:PL241" si="10860">IF(PK$5=0,0,(PH236/PK$5))</f>
        <v>#VALUE!</v>
      </c>
      <c r="PM236" s="44" t="e">
        <f t="shared" ref="PM236:PM241" si="10861">IF(PM$5=0,0,(PG236/PM$5))</f>
        <v>#VALUE!</v>
      </c>
      <c r="PN236" s="44" t="e">
        <f t="shared" ref="PN236:PN241" si="10862">IF(PM$5=0,0,(PH236/PM$5))</f>
        <v>#VALUE!</v>
      </c>
      <c r="PO236" s="44" t="e">
        <f t="shared" ref="PO236:PO241" si="10863">IF(PO$5=0,0,(PG236/PO$5))</f>
        <v>#VALUE!</v>
      </c>
      <c r="PP236" s="44" t="e">
        <f t="shared" ref="PP236:PP241" si="10864">IF(PO$5=0,0,(PH236/PO$5))</f>
        <v>#VALUE!</v>
      </c>
      <c r="PQ236" s="53"/>
      <c r="PR236" s="83">
        <f t="shared" ref="PR236:PR241" si="10865">$B236*PS$233</f>
        <v>0</v>
      </c>
      <c r="PS236" s="44">
        <f t="shared" ref="PS236:PS241" si="10866">$B236-PR236</f>
        <v>0</v>
      </c>
      <c r="PT236" s="44">
        <f t="shared" ref="PT236:PT241" si="10867">IF(PT$5=0,0,(PR236/PT$5))</f>
        <v>0</v>
      </c>
      <c r="PU236" s="44">
        <f t="shared" ref="PU236:PU241" si="10868">IF(PT$5=0,0,(PS236/PT$5))</f>
        <v>0</v>
      </c>
      <c r="PV236" s="44" t="e">
        <f t="shared" ref="PV236:PV241" si="10869">IF(PV$5=0,0,(PR236/PV$5))</f>
        <v>#VALUE!</v>
      </c>
      <c r="PW236" s="44" t="e">
        <f t="shared" ref="PW236:PW241" si="10870">IF(PV$5=0,0,(PS236/PV$5))</f>
        <v>#VALUE!</v>
      </c>
      <c r="PX236" s="44" t="e">
        <f t="shared" ref="PX236:PX241" si="10871">IF(PX$5=0,0,(PR236/PX$5))</f>
        <v>#VALUE!</v>
      </c>
      <c r="PY236" s="44" t="e">
        <f t="shared" ref="PY236:PY241" si="10872">IF(PX$5=0,0,(PS236/PX$5))</f>
        <v>#VALUE!</v>
      </c>
      <c r="PZ236" s="44" t="e">
        <f t="shared" ref="PZ236:PZ241" si="10873">IF(PZ$5=0,0,(PR236/PZ$5))</f>
        <v>#VALUE!</v>
      </c>
      <c r="QA236" s="44" t="e">
        <f t="shared" ref="QA236:QA241" si="10874">IF(PZ$5=0,0,(PS236/PZ$5))</f>
        <v>#VALUE!</v>
      </c>
    </row>
    <row r="237" spans="1:443" x14ac:dyDescent="0.25">
      <c r="A237" s="42" t="s">
        <v>19</v>
      </c>
      <c r="B237" s="84"/>
      <c r="C237" s="53"/>
      <c r="D237" s="43"/>
      <c r="E237" s="83">
        <f t="shared" ref="E237:E241" si="10875">$B237*F$233</f>
        <v>0</v>
      </c>
      <c r="F237" s="44">
        <f t="shared" ref="F237:F241" si="10876">$B237-E237</f>
        <v>0</v>
      </c>
      <c r="G237" s="44">
        <f t="shared" si="10483"/>
        <v>0</v>
      </c>
      <c r="H237" s="44">
        <f t="shared" si="10484"/>
        <v>0</v>
      </c>
      <c r="I237" s="44">
        <f t="shared" si="10485"/>
        <v>0</v>
      </c>
      <c r="J237" s="44">
        <f t="shared" si="10486"/>
        <v>0</v>
      </c>
      <c r="K237" s="44">
        <f t="shared" si="10487"/>
        <v>0</v>
      </c>
      <c r="L237" s="44">
        <f t="shared" si="10488"/>
        <v>0</v>
      </c>
      <c r="M237" s="44">
        <f t="shared" si="10489"/>
        <v>0</v>
      </c>
      <c r="N237" s="44">
        <f t="shared" si="10490"/>
        <v>0</v>
      </c>
      <c r="O237" s="53"/>
      <c r="P237" s="83">
        <f t="shared" ref="P237:P241" si="10877">$B237*Q$233</f>
        <v>0</v>
      </c>
      <c r="Q237" s="44">
        <f t="shared" ref="Q237:Q241" si="10878">$B237-P237</f>
        <v>0</v>
      </c>
      <c r="R237" s="44">
        <f t="shared" si="10491"/>
        <v>0</v>
      </c>
      <c r="S237" s="44">
        <f t="shared" si="10492"/>
        <v>0</v>
      </c>
      <c r="T237" s="44" t="e">
        <f t="shared" si="10493"/>
        <v>#VALUE!</v>
      </c>
      <c r="U237" s="44" t="e">
        <f t="shared" si="10494"/>
        <v>#VALUE!</v>
      </c>
      <c r="V237" s="44" t="e">
        <f t="shared" si="10495"/>
        <v>#VALUE!</v>
      </c>
      <c r="W237" s="44" t="e">
        <f t="shared" si="10496"/>
        <v>#VALUE!</v>
      </c>
      <c r="X237" s="44" t="e">
        <f t="shared" si="10497"/>
        <v>#VALUE!</v>
      </c>
      <c r="Y237" s="44" t="e">
        <f t="shared" si="10498"/>
        <v>#VALUE!</v>
      </c>
      <c r="Z237" s="53"/>
      <c r="AA237" s="83">
        <f t="shared" ref="AA237:AA241" si="10879">$B237*AB$233</f>
        <v>0</v>
      </c>
      <c r="AB237" s="44">
        <f t="shared" ref="AB237:AB241" si="10880">$B237-AA237</f>
        <v>0</v>
      </c>
      <c r="AC237" s="44">
        <f t="shared" si="10499"/>
        <v>0</v>
      </c>
      <c r="AD237" s="44">
        <f t="shared" si="10500"/>
        <v>0</v>
      </c>
      <c r="AE237" s="44" t="e">
        <f t="shared" si="10501"/>
        <v>#VALUE!</v>
      </c>
      <c r="AF237" s="44" t="e">
        <f t="shared" si="10502"/>
        <v>#VALUE!</v>
      </c>
      <c r="AG237" s="44" t="e">
        <f t="shared" si="10503"/>
        <v>#VALUE!</v>
      </c>
      <c r="AH237" s="44" t="e">
        <f t="shared" si="10504"/>
        <v>#VALUE!</v>
      </c>
      <c r="AI237" s="44" t="e">
        <f t="shared" si="10505"/>
        <v>#VALUE!</v>
      </c>
      <c r="AJ237" s="44" t="e">
        <f t="shared" si="10506"/>
        <v>#VALUE!</v>
      </c>
      <c r="AK237" s="53"/>
      <c r="AL237" s="83">
        <f t="shared" ref="AL237:AL241" si="10881">$B237*AM$233</f>
        <v>0</v>
      </c>
      <c r="AM237" s="44">
        <f t="shared" ref="AM237:AM241" si="10882">$B237-AL237</f>
        <v>0</v>
      </c>
      <c r="AN237" s="44">
        <f t="shared" si="10507"/>
        <v>0</v>
      </c>
      <c r="AO237" s="44">
        <f t="shared" si="10508"/>
        <v>0</v>
      </c>
      <c r="AP237" s="44" t="e">
        <f t="shared" si="10509"/>
        <v>#VALUE!</v>
      </c>
      <c r="AQ237" s="44" t="e">
        <f t="shared" si="10510"/>
        <v>#VALUE!</v>
      </c>
      <c r="AR237" s="44" t="e">
        <f t="shared" si="10511"/>
        <v>#VALUE!</v>
      </c>
      <c r="AS237" s="44" t="e">
        <f t="shared" si="10512"/>
        <v>#VALUE!</v>
      </c>
      <c r="AT237" s="44" t="e">
        <f t="shared" si="10513"/>
        <v>#VALUE!</v>
      </c>
      <c r="AU237" s="44" t="e">
        <f t="shared" si="10514"/>
        <v>#VALUE!</v>
      </c>
      <c r="AV237" s="53"/>
      <c r="AW237" s="83">
        <f t="shared" si="10515"/>
        <v>0</v>
      </c>
      <c r="AX237" s="44">
        <f t="shared" si="10516"/>
        <v>0</v>
      </c>
      <c r="AY237" s="44">
        <f t="shared" si="10517"/>
        <v>0</v>
      </c>
      <c r="AZ237" s="44">
        <f t="shared" si="10518"/>
        <v>0</v>
      </c>
      <c r="BA237" s="44" t="e">
        <f t="shared" si="10519"/>
        <v>#VALUE!</v>
      </c>
      <c r="BB237" s="44" t="e">
        <f t="shared" si="10520"/>
        <v>#VALUE!</v>
      </c>
      <c r="BC237" s="44" t="e">
        <f t="shared" si="10521"/>
        <v>#VALUE!</v>
      </c>
      <c r="BD237" s="44" t="e">
        <f t="shared" si="10522"/>
        <v>#VALUE!</v>
      </c>
      <c r="BE237" s="44" t="e">
        <f t="shared" si="10523"/>
        <v>#VALUE!</v>
      </c>
      <c r="BF237" s="44" t="e">
        <f t="shared" si="10524"/>
        <v>#VALUE!</v>
      </c>
      <c r="BG237" s="53"/>
      <c r="BH237" s="83">
        <f t="shared" si="10525"/>
        <v>0</v>
      </c>
      <c r="BI237" s="44">
        <f t="shared" si="10526"/>
        <v>0</v>
      </c>
      <c r="BJ237" s="44">
        <f t="shared" si="10527"/>
        <v>0</v>
      </c>
      <c r="BK237" s="44">
        <f t="shared" si="10528"/>
        <v>0</v>
      </c>
      <c r="BL237" s="44" t="e">
        <f t="shared" si="10529"/>
        <v>#VALUE!</v>
      </c>
      <c r="BM237" s="44" t="e">
        <f t="shared" si="10530"/>
        <v>#VALUE!</v>
      </c>
      <c r="BN237" s="44" t="e">
        <f t="shared" si="10531"/>
        <v>#VALUE!</v>
      </c>
      <c r="BO237" s="44" t="e">
        <f t="shared" si="10532"/>
        <v>#VALUE!</v>
      </c>
      <c r="BP237" s="44" t="e">
        <f t="shared" si="10533"/>
        <v>#VALUE!</v>
      </c>
      <c r="BQ237" s="44" t="e">
        <f t="shared" si="10534"/>
        <v>#VALUE!</v>
      </c>
      <c r="BR237" s="53"/>
      <c r="BS237" s="83">
        <f t="shared" si="10535"/>
        <v>0</v>
      </c>
      <c r="BT237" s="44">
        <f t="shared" si="10536"/>
        <v>0</v>
      </c>
      <c r="BU237" s="44">
        <f t="shared" si="10537"/>
        <v>0</v>
      </c>
      <c r="BV237" s="44">
        <f t="shared" si="10538"/>
        <v>0</v>
      </c>
      <c r="BW237" s="44" t="e">
        <f t="shared" si="10539"/>
        <v>#VALUE!</v>
      </c>
      <c r="BX237" s="44" t="e">
        <f t="shared" si="10540"/>
        <v>#VALUE!</v>
      </c>
      <c r="BY237" s="44" t="e">
        <f t="shared" si="10541"/>
        <v>#VALUE!</v>
      </c>
      <c r="BZ237" s="44" t="e">
        <f t="shared" si="10542"/>
        <v>#VALUE!</v>
      </c>
      <c r="CA237" s="44" t="e">
        <f t="shared" si="10543"/>
        <v>#VALUE!</v>
      </c>
      <c r="CB237" s="44" t="e">
        <f t="shared" si="10544"/>
        <v>#VALUE!</v>
      </c>
      <c r="CC237" s="53"/>
      <c r="CD237" s="83">
        <f t="shared" si="10545"/>
        <v>0</v>
      </c>
      <c r="CE237" s="44">
        <f t="shared" si="10546"/>
        <v>0</v>
      </c>
      <c r="CF237" s="44">
        <f t="shared" si="10547"/>
        <v>0</v>
      </c>
      <c r="CG237" s="44">
        <f t="shared" si="10548"/>
        <v>0</v>
      </c>
      <c r="CH237" s="44" t="e">
        <f t="shared" si="10549"/>
        <v>#VALUE!</v>
      </c>
      <c r="CI237" s="44" t="e">
        <f t="shared" si="10550"/>
        <v>#VALUE!</v>
      </c>
      <c r="CJ237" s="44" t="e">
        <f t="shared" si="10551"/>
        <v>#VALUE!</v>
      </c>
      <c r="CK237" s="44" t="e">
        <f t="shared" si="10552"/>
        <v>#VALUE!</v>
      </c>
      <c r="CL237" s="44" t="e">
        <f t="shared" si="10553"/>
        <v>#VALUE!</v>
      </c>
      <c r="CM237" s="44" t="e">
        <f t="shared" si="10554"/>
        <v>#VALUE!</v>
      </c>
      <c r="CN237" s="53"/>
      <c r="CO237" s="83">
        <f t="shared" si="10555"/>
        <v>0</v>
      </c>
      <c r="CP237" s="44">
        <f t="shared" si="10556"/>
        <v>0</v>
      </c>
      <c r="CQ237" s="44">
        <f t="shared" si="10557"/>
        <v>0</v>
      </c>
      <c r="CR237" s="44">
        <f t="shared" si="10558"/>
        <v>0</v>
      </c>
      <c r="CS237" s="44" t="e">
        <f t="shared" si="10559"/>
        <v>#VALUE!</v>
      </c>
      <c r="CT237" s="44" t="e">
        <f t="shared" si="10560"/>
        <v>#VALUE!</v>
      </c>
      <c r="CU237" s="44" t="e">
        <f t="shared" si="10561"/>
        <v>#VALUE!</v>
      </c>
      <c r="CV237" s="44" t="e">
        <f t="shared" si="10562"/>
        <v>#VALUE!</v>
      </c>
      <c r="CW237" s="44" t="e">
        <f t="shared" si="10563"/>
        <v>#VALUE!</v>
      </c>
      <c r="CX237" s="44" t="e">
        <f t="shared" si="10564"/>
        <v>#VALUE!</v>
      </c>
      <c r="CY237" s="53"/>
      <c r="CZ237" s="83">
        <f t="shared" si="10565"/>
        <v>0</v>
      </c>
      <c r="DA237" s="44">
        <f t="shared" si="10566"/>
        <v>0</v>
      </c>
      <c r="DB237" s="44">
        <f t="shared" si="10567"/>
        <v>0</v>
      </c>
      <c r="DC237" s="44">
        <f t="shared" si="10568"/>
        <v>0</v>
      </c>
      <c r="DD237" s="44" t="e">
        <f t="shared" si="10569"/>
        <v>#VALUE!</v>
      </c>
      <c r="DE237" s="44" t="e">
        <f t="shared" si="10570"/>
        <v>#VALUE!</v>
      </c>
      <c r="DF237" s="44" t="e">
        <f t="shared" si="10571"/>
        <v>#VALUE!</v>
      </c>
      <c r="DG237" s="44" t="e">
        <f t="shared" si="10572"/>
        <v>#VALUE!</v>
      </c>
      <c r="DH237" s="44" t="e">
        <f t="shared" si="10573"/>
        <v>#VALUE!</v>
      </c>
      <c r="DI237" s="44" t="e">
        <f t="shared" si="10574"/>
        <v>#VALUE!</v>
      </c>
      <c r="DJ237" s="53"/>
      <c r="DK237" s="83">
        <f t="shared" si="10575"/>
        <v>0</v>
      </c>
      <c r="DL237" s="44">
        <f t="shared" si="10576"/>
        <v>0</v>
      </c>
      <c r="DM237" s="44">
        <f t="shared" si="10577"/>
        <v>0</v>
      </c>
      <c r="DN237" s="44">
        <f t="shared" si="10578"/>
        <v>0</v>
      </c>
      <c r="DO237" s="44" t="e">
        <f t="shared" si="10579"/>
        <v>#VALUE!</v>
      </c>
      <c r="DP237" s="44" t="e">
        <f t="shared" si="10580"/>
        <v>#VALUE!</v>
      </c>
      <c r="DQ237" s="44" t="e">
        <f t="shared" si="10581"/>
        <v>#VALUE!</v>
      </c>
      <c r="DR237" s="44" t="e">
        <f t="shared" si="10582"/>
        <v>#VALUE!</v>
      </c>
      <c r="DS237" s="44" t="e">
        <f t="shared" si="10583"/>
        <v>#VALUE!</v>
      </c>
      <c r="DT237" s="44" t="e">
        <f t="shared" si="10584"/>
        <v>#VALUE!</v>
      </c>
      <c r="DU237" s="53"/>
      <c r="DV237" s="83">
        <f t="shared" si="10585"/>
        <v>0</v>
      </c>
      <c r="DW237" s="44">
        <f t="shared" si="10586"/>
        <v>0</v>
      </c>
      <c r="DX237" s="44">
        <f t="shared" si="10587"/>
        <v>0</v>
      </c>
      <c r="DY237" s="44">
        <f t="shared" si="10588"/>
        <v>0</v>
      </c>
      <c r="DZ237" s="44" t="e">
        <f t="shared" si="10589"/>
        <v>#VALUE!</v>
      </c>
      <c r="EA237" s="44" t="e">
        <f t="shared" si="10590"/>
        <v>#VALUE!</v>
      </c>
      <c r="EB237" s="44" t="e">
        <f t="shared" si="10591"/>
        <v>#VALUE!</v>
      </c>
      <c r="EC237" s="44" t="e">
        <f t="shared" si="10592"/>
        <v>#VALUE!</v>
      </c>
      <c r="ED237" s="44" t="e">
        <f t="shared" si="10593"/>
        <v>#VALUE!</v>
      </c>
      <c r="EE237" s="44" t="e">
        <f t="shared" si="10594"/>
        <v>#VALUE!</v>
      </c>
      <c r="EF237" s="53"/>
      <c r="EG237" s="83">
        <f t="shared" si="10595"/>
        <v>0</v>
      </c>
      <c r="EH237" s="44">
        <f t="shared" si="10596"/>
        <v>0</v>
      </c>
      <c r="EI237" s="44">
        <f t="shared" si="10597"/>
        <v>0</v>
      </c>
      <c r="EJ237" s="44">
        <f t="shared" si="10598"/>
        <v>0</v>
      </c>
      <c r="EK237" s="44" t="e">
        <f t="shared" si="10599"/>
        <v>#VALUE!</v>
      </c>
      <c r="EL237" s="44" t="e">
        <f t="shared" si="10600"/>
        <v>#VALUE!</v>
      </c>
      <c r="EM237" s="44" t="e">
        <f t="shared" si="10601"/>
        <v>#VALUE!</v>
      </c>
      <c r="EN237" s="44" t="e">
        <f t="shared" si="10602"/>
        <v>#VALUE!</v>
      </c>
      <c r="EO237" s="44" t="e">
        <f t="shared" si="10603"/>
        <v>#VALUE!</v>
      </c>
      <c r="EP237" s="44" t="e">
        <f t="shared" si="10604"/>
        <v>#VALUE!</v>
      </c>
      <c r="EQ237" s="53"/>
      <c r="ER237" s="83">
        <f t="shared" si="10605"/>
        <v>0</v>
      </c>
      <c r="ES237" s="44">
        <f t="shared" si="10606"/>
        <v>0</v>
      </c>
      <c r="ET237" s="44">
        <f t="shared" si="10607"/>
        <v>0</v>
      </c>
      <c r="EU237" s="44">
        <f t="shared" si="10608"/>
        <v>0</v>
      </c>
      <c r="EV237" s="44" t="e">
        <f t="shared" si="10609"/>
        <v>#VALUE!</v>
      </c>
      <c r="EW237" s="44" t="e">
        <f t="shared" si="10610"/>
        <v>#VALUE!</v>
      </c>
      <c r="EX237" s="44" t="e">
        <f t="shared" si="10611"/>
        <v>#VALUE!</v>
      </c>
      <c r="EY237" s="44" t="e">
        <f t="shared" si="10612"/>
        <v>#VALUE!</v>
      </c>
      <c r="EZ237" s="44" t="e">
        <f t="shared" si="10613"/>
        <v>#VALUE!</v>
      </c>
      <c r="FA237" s="44" t="e">
        <f t="shared" si="10614"/>
        <v>#VALUE!</v>
      </c>
      <c r="FB237" s="53"/>
      <c r="FC237" s="83">
        <f t="shared" si="10615"/>
        <v>0</v>
      </c>
      <c r="FD237" s="44">
        <f t="shared" si="10616"/>
        <v>0</v>
      </c>
      <c r="FE237" s="44">
        <f t="shared" si="10617"/>
        <v>0</v>
      </c>
      <c r="FF237" s="44">
        <f t="shared" si="10618"/>
        <v>0</v>
      </c>
      <c r="FG237" s="44" t="e">
        <f t="shared" si="10619"/>
        <v>#VALUE!</v>
      </c>
      <c r="FH237" s="44" t="e">
        <f t="shared" si="10620"/>
        <v>#VALUE!</v>
      </c>
      <c r="FI237" s="44" t="e">
        <f t="shared" si="10621"/>
        <v>#VALUE!</v>
      </c>
      <c r="FJ237" s="44" t="e">
        <f t="shared" si="10622"/>
        <v>#VALUE!</v>
      </c>
      <c r="FK237" s="44" t="e">
        <f t="shared" si="10623"/>
        <v>#VALUE!</v>
      </c>
      <c r="FL237" s="44" t="e">
        <f t="shared" si="10624"/>
        <v>#VALUE!</v>
      </c>
      <c r="FM237" s="53"/>
      <c r="FN237" s="83">
        <f t="shared" si="10625"/>
        <v>0</v>
      </c>
      <c r="FO237" s="44">
        <f t="shared" si="10626"/>
        <v>0</v>
      </c>
      <c r="FP237" s="44">
        <f t="shared" si="10627"/>
        <v>0</v>
      </c>
      <c r="FQ237" s="44">
        <f t="shared" si="10628"/>
        <v>0</v>
      </c>
      <c r="FR237" s="44" t="e">
        <f t="shared" si="10629"/>
        <v>#VALUE!</v>
      </c>
      <c r="FS237" s="44" t="e">
        <f t="shared" si="10630"/>
        <v>#VALUE!</v>
      </c>
      <c r="FT237" s="44" t="e">
        <f t="shared" si="10631"/>
        <v>#VALUE!</v>
      </c>
      <c r="FU237" s="44" t="e">
        <f t="shared" si="10632"/>
        <v>#VALUE!</v>
      </c>
      <c r="FV237" s="44" t="e">
        <f t="shared" si="10633"/>
        <v>#VALUE!</v>
      </c>
      <c r="FW237" s="44" t="e">
        <f t="shared" si="10634"/>
        <v>#VALUE!</v>
      </c>
      <c r="FX237" s="53"/>
      <c r="FY237" s="83">
        <f t="shared" si="10635"/>
        <v>0</v>
      </c>
      <c r="FZ237" s="44">
        <f t="shared" si="10636"/>
        <v>0</v>
      </c>
      <c r="GA237" s="44">
        <f t="shared" si="10637"/>
        <v>0</v>
      </c>
      <c r="GB237" s="44">
        <f t="shared" si="10638"/>
        <v>0</v>
      </c>
      <c r="GC237" s="44" t="e">
        <f t="shared" si="10639"/>
        <v>#VALUE!</v>
      </c>
      <c r="GD237" s="44" t="e">
        <f t="shared" si="10640"/>
        <v>#VALUE!</v>
      </c>
      <c r="GE237" s="44" t="e">
        <f t="shared" si="10641"/>
        <v>#VALUE!</v>
      </c>
      <c r="GF237" s="44" t="e">
        <f t="shared" si="10642"/>
        <v>#VALUE!</v>
      </c>
      <c r="GG237" s="44" t="e">
        <f t="shared" si="10643"/>
        <v>#VALUE!</v>
      </c>
      <c r="GH237" s="44" t="e">
        <f t="shared" si="10644"/>
        <v>#VALUE!</v>
      </c>
      <c r="GI237" s="53"/>
      <c r="GJ237" s="83">
        <f t="shared" si="10645"/>
        <v>0</v>
      </c>
      <c r="GK237" s="44">
        <f t="shared" si="10646"/>
        <v>0</v>
      </c>
      <c r="GL237" s="44">
        <f t="shared" si="10647"/>
        <v>0</v>
      </c>
      <c r="GM237" s="44">
        <f t="shared" si="10648"/>
        <v>0</v>
      </c>
      <c r="GN237" s="44" t="e">
        <f t="shared" si="10649"/>
        <v>#VALUE!</v>
      </c>
      <c r="GO237" s="44" t="e">
        <f t="shared" si="10650"/>
        <v>#VALUE!</v>
      </c>
      <c r="GP237" s="44" t="e">
        <f t="shared" si="10651"/>
        <v>#VALUE!</v>
      </c>
      <c r="GQ237" s="44" t="e">
        <f t="shared" si="10652"/>
        <v>#VALUE!</v>
      </c>
      <c r="GR237" s="44" t="e">
        <f t="shared" si="10653"/>
        <v>#VALUE!</v>
      </c>
      <c r="GS237" s="44" t="e">
        <f t="shared" si="10654"/>
        <v>#VALUE!</v>
      </c>
      <c r="GT237" s="53"/>
      <c r="GU237" s="83">
        <f t="shared" si="10655"/>
        <v>0</v>
      </c>
      <c r="GV237" s="44">
        <f t="shared" si="10656"/>
        <v>0</v>
      </c>
      <c r="GW237" s="44">
        <f t="shared" si="10657"/>
        <v>0</v>
      </c>
      <c r="GX237" s="44">
        <f t="shared" si="10658"/>
        <v>0</v>
      </c>
      <c r="GY237" s="44" t="e">
        <f t="shared" si="10659"/>
        <v>#VALUE!</v>
      </c>
      <c r="GZ237" s="44" t="e">
        <f t="shared" si="10660"/>
        <v>#VALUE!</v>
      </c>
      <c r="HA237" s="44" t="e">
        <f t="shared" si="10661"/>
        <v>#VALUE!</v>
      </c>
      <c r="HB237" s="44" t="e">
        <f t="shared" si="10662"/>
        <v>#VALUE!</v>
      </c>
      <c r="HC237" s="44" t="e">
        <f t="shared" si="10663"/>
        <v>#VALUE!</v>
      </c>
      <c r="HD237" s="44" t="e">
        <f t="shared" si="10664"/>
        <v>#VALUE!</v>
      </c>
      <c r="HE237" s="53"/>
      <c r="HF237" s="83">
        <f t="shared" si="10665"/>
        <v>0</v>
      </c>
      <c r="HG237" s="44">
        <f t="shared" si="10666"/>
        <v>0</v>
      </c>
      <c r="HH237" s="44">
        <f t="shared" si="10667"/>
        <v>0</v>
      </c>
      <c r="HI237" s="44">
        <f t="shared" si="10668"/>
        <v>0</v>
      </c>
      <c r="HJ237" s="44" t="e">
        <f t="shared" si="10669"/>
        <v>#VALUE!</v>
      </c>
      <c r="HK237" s="44" t="e">
        <f t="shared" si="10670"/>
        <v>#VALUE!</v>
      </c>
      <c r="HL237" s="44" t="e">
        <f t="shared" si="10671"/>
        <v>#VALUE!</v>
      </c>
      <c r="HM237" s="44" t="e">
        <f t="shared" si="10672"/>
        <v>#VALUE!</v>
      </c>
      <c r="HN237" s="44" t="e">
        <f t="shared" si="10673"/>
        <v>#VALUE!</v>
      </c>
      <c r="HO237" s="44" t="e">
        <f t="shared" si="10674"/>
        <v>#VALUE!</v>
      </c>
      <c r="HP237" s="53"/>
      <c r="HQ237" s="83">
        <f t="shared" si="10675"/>
        <v>0</v>
      </c>
      <c r="HR237" s="44">
        <f t="shared" si="10676"/>
        <v>0</v>
      </c>
      <c r="HS237" s="44">
        <f t="shared" si="10677"/>
        <v>0</v>
      </c>
      <c r="HT237" s="44">
        <f t="shared" si="10678"/>
        <v>0</v>
      </c>
      <c r="HU237" s="44" t="e">
        <f t="shared" si="10679"/>
        <v>#VALUE!</v>
      </c>
      <c r="HV237" s="44" t="e">
        <f t="shared" si="10680"/>
        <v>#VALUE!</v>
      </c>
      <c r="HW237" s="44" t="e">
        <f t="shared" si="10681"/>
        <v>#VALUE!</v>
      </c>
      <c r="HX237" s="44" t="e">
        <f t="shared" si="10682"/>
        <v>#VALUE!</v>
      </c>
      <c r="HY237" s="44" t="e">
        <f t="shared" si="10683"/>
        <v>#VALUE!</v>
      </c>
      <c r="HZ237" s="44" t="e">
        <f t="shared" si="10684"/>
        <v>#VALUE!</v>
      </c>
      <c r="IA237" s="53"/>
      <c r="IB237" s="83">
        <f t="shared" si="10685"/>
        <v>0</v>
      </c>
      <c r="IC237" s="44">
        <f t="shared" si="10686"/>
        <v>0</v>
      </c>
      <c r="ID237" s="44">
        <f t="shared" si="10687"/>
        <v>0</v>
      </c>
      <c r="IE237" s="44">
        <f t="shared" si="10688"/>
        <v>0</v>
      </c>
      <c r="IF237" s="44" t="e">
        <f t="shared" si="10689"/>
        <v>#VALUE!</v>
      </c>
      <c r="IG237" s="44" t="e">
        <f t="shared" si="10690"/>
        <v>#VALUE!</v>
      </c>
      <c r="IH237" s="44" t="e">
        <f t="shared" si="10691"/>
        <v>#VALUE!</v>
      </c>
      <c r="II237" s="44" t="e">
        <f t="shared" si="10692"/>
        <v>#VALUE!</v>
      </c>
      <c r="IJ237" s="44" t="e">
        <f t="shared" si="10693"/>
        <v>#VALUE!</v>
      </c>
      <c r="IK237" s="44" t="e">
        <f t="shared" si="10694"/>
        <v>#VALUE!</v>
      </c>
      <c r="IL237" s="53"/>
      <c r="IM237" s="83">
        <f t="shared" si="10695"/>
        <v>0</v>
      </c>
      <c r="IN237" s="44">
        <f t="shared" si="10696"/>
        <v>0</v>
      </c>
      <c r="IO237" s="44">
        <f t="shared" si="10697"/>
        <v>0</v>
      </c>
      <c r="IP237" s="44">
        <f t="shared" si="10698"/>
        <v>0</v>
      </c>
      <c r="IQ237" s="44" t="e">
        <f t="shared" si="10699"/>
        <v>#VALUE!</v>
      </c>
      <c r="IR237" s="44" t="e">
        <f t="shared" si="10700"/>
        <v>#VALUE!</v>
      </c>
      <c r="IS237" s="44" t="e">
        <f t="shared" si="10701"/>
        <v>#VALUE!</v>
      </c>
      <c r="IT237" s="44" t="e">
        <f t="shared" si="10702"/>
        <v>#VALUE!</v>
      </c>
      <c r="IU237" s="44" t="e">
        <f t="shared" si="10703"/>
        <v>#VALUE!</v>
      </c>
      <c r="IV237" s="44" t="e">
        <f t="shared" si="10704"/>
        <v>#VALUE!</v>
      </c>
      <c r="IW237" s="53"/>
      <c r="IX237" s="83">
        <f t="shared" si="10705"/>
        <v>0</v>
      </c>
      <c r="IY237" s="44">
        <f t="shared" si="10706"/>
        <v>0</v>
      </c>
      <c r="IZ237" s="44">
        <f t="shared" si="10707"/>
        <v>0</v>
      </c>
      <c r="JA237" s="44">
        <f t="shared" si="10708"/>
        <v>0</v>
      </c>
      <c r="JB237" s="44" t="e">
        <f t="shared" si="10709"/>
        <v>#VALUE!</v>
      </c>
      <c r="JC237" s="44" t="e">
        <f t="shared" si="10710"/>
        <v>#VALUE!</v>
      </c>
      <c r="JD237" s="44" t="e">
        <f t="shared" si="10711"/>
        <v>#VALUE!</v>
      </c>
      <c r="JE237" s="44" t="e">
        <f t="shared" si="10712"/>
        <v>#VALUE!</v>
      </c>
      <c r="JF237" s="44" t="e">
        <f t="shared" si="10713"/>
        <v>#VALUE!</v>
      </c>
      <c r="JG237" s="44" t="e">
        <f t="shared" si="10714"/>
        <v>#VALUE!</v>
      </c>
      <c r="JH237" s="53"/>
      <c r="JI237" s="83">
        <f t="shared" si="10715"/>
        <v>0</v>
      </c>
      <c r="JJ237" s="44">
        <f t="shared" si="10716"/>
        <v>0</v>
      </c>
      <c r="JK237" s="44">
        <f t="shared" si="10717"/>
        <v>0</v>
      </c>
      <c r="JL237" s="44">
        <f t="shared" si="10718"/>
        <v>0</v>
      </c>
      <c r="JM237" s="44" t="e">
        <f t="shared" si="10719"/>
        <v>#VALUE!</v>
      </c>
      <c r="JN237" s="44" t="e">
        <f t="shared" si="10720"/>
        <v>#VALUE!</v>
      </c>
      <c r="JO237" s="44" t="e">
        <f t="shared" si="10721"/>
        <v>#VALUE!</v>
      </c>
      <c r="JP237" s="44" t="e">
        <f t="shared" si="10722"/>
        <v>#VALUE!</v>
      </c>
      <c r="JQ237" s="44" t="e">
        <f t="shared" si="10723"/>
        <v>#VALUE!</v>
      </c>
      <c r="JR237" s="44" t="e">
        <f t="shared" si="10724"/>
        <v>#VALUE!</v>
      </c>
      <c r="JS237" s="53"/>
      <c r="JT237" s="83">
        <f t="shared" si="10725"/>
        <v>0</v>
      </c>
      <c r="JU237" s="44">
        <f t="shared" si="10726"/>
        <v>0</v>
      </c>
      <c r="JV237" s="44">
        <f t="shared" si="10727"/>
        <v>0</v>
      </c>
      <c r="JW237" s="44">
        <f t="shared" si="10728"/>
        <v>0</v>
      </c>
      <c r="JX237" s="44" t="e">
        <f t="shared" si="10729"/>
        <v>#VALUE!</v>
      </c>
      <c r="JY237" s="44" t="e">
        <f t="shared" si="10730"/>
        <v>#VALUE!</v>
      </c>
      <c r="JZ237" s="44" t="e">
        <f t="shared" si="10731"/>
        <v>#VALUE!</v>
      </c>
      <c r="KA237" s="44" t="e">
        <f t="shared" si="10732"/>
        <v>#VALUE!</v>
      </c>
      <c r="KB237" s="44" t="e">
        <f t="shared" si="10733"/>
        <v>#VALUE!</v>
      </c>
      <c r="KC237" s="44" t="e">
        <f t="shared" si="10734"/>
        <v>#VALUE!</v>
      </c>
      <c r="KD237" s="53"/>
      <c r="KE237" s="83">
        <f t="shared" si="10735"/>
        <v>0</v>
      </c>
      <c r="KF237" s="44">
        <f t="shared" si="10736"/>
        <v>0</v>
      </c>
      <c r="KG237" s="44">
        <f t="shared" si="10737"/>
        <v>0</v>
      </c>
      <c r="KH237" s="44">
        <f t="shared" si="10738"/>
        <v>0</v>
      </c>
      <c r="KI237" s="44" t="e">
        <f t="shared" si="10739"/>
        <v>#VALUE!</v>
      </c>
      <c r="KJ237" s="44" t="e">
        <f t="shared" si="10740"/>
        <v>#VALUE!</v>
      </c>
      <c r="KK237" s="44" t="e">
        <f t="shared" si="10741"/>
        <v>#VALUE!</v>
      </c>
      <c r="KL237" s="44" t="e">
        <f t="shared" si="10742"/>
        <v>#VALUE!</v>
      </c>
      <c r="KM237" s="44" t="e">
        <f t="shared" si="10743"/>
        <v>#VALUE!</v>
      </c>
      <c r="KN237" s="44" t="e">
        <f t="shared" si="10744"/>
        <v>#VALUE!</v>
      </c>
      <c r="KO237" s="53"/>
      <c r="KP237" s="83">
        <f t="shared" si="10745"/>
        <v>0</v>
      </c>
      <c r="KQ237" s="44">
        <f t="shared" si="10746"/>
        <v>0</v>
      </c>
      <c r="KR237" s="44">
        <f t="shared" si="10747"/>
        <v>0</v>
      </c>
      <c r="KS237" s="44">
        <f t="shared" si="10748"/>
        <v>0</v>
      </c>
      <c r="KT237" s="44" t="e">
        <f t="shared" si="10749"/>
        <v>#VALUE!</v>
      </c>
      <c r="KU237" s="44" t="e">
        <f t="shared" si="10750"/>
        <v>#VALUE!</v>
      </c>
      <c r="KV237" s="44" t="e">
        <f t="shared" si="10751"/>
        <v>#VALUE!</v>
      </c>
      <c r="KW237" s="44" t="e">
        <f t="shared" si="10752"/>
        <v>#VALUE!</v>
      </c>
      <c r="KX237" s="44" t="e">
        <f t="shared" si="10753"/>
        <v>#VALUE!</v>
      </c>
      <c r="KY237" s="44" t="e">
        <f t="shared" si="10754"/>
        <v>#VALUE!</v>
      </c>
      <c r="KZ237" s="53"/>
      <c r="LA237" s="83">
        <f t="shared" si="10755"/>
        <v>0</v>
      </c>
      <c r="LB237" s="44">
        <f t="shared" si="10756"/>
        <v>0</v>
      </c>
      <c r="LC237" s="44">
        <f t="shared" si="10757"/>
        <v>0</v>
      </c>
      <c r="LD237" s="44">
        <f t="shared" si="10758"/>
        <v>0</v>
      </c>
      <c r="LE237" s="44" t="e">
        <f t="shared" si="10759"/>
        <v>#VALUE!</v>
      </c>
      <c r="LF237" s="44" t="e">
        <f t="shared" si="10760"/>
        <v>#VALUE!</v>
      </c>
      <c r="LG237" s="44" t="e">
        <f t="shared" si="10761"/>
        <v>#VALUE!</v>
      </c>
      <c r="LH237" s="44" t="e">
        <f t="shared" si="10762"/>
        <v>#VALUE!</v>
      </c>
      <c r="LI237" s="44" t="e">
        <f t="shared" si="10763"/>
        <v>#VALUE!</v>
      </c>
      <c r="LJ237" s="44" t="e">
        <f t="shared" si="10764"/>
        <v>#VALUE!</v>
      </c>
      <c r="LK237" s="53"/>
      <c r="LL237" s="83">
        <f t="shared" si="10765"/>
        <v>0</v>
      </c>
      <c r="LM237" s="44">
        <f t="shared" si="10766"/>
        <v>0</v>
      </c>
      <c r="LN237" s="44">
        <f t="shared" si="10767"/>
        <v>0</v>
      </c>
      <c r="LO237" s="44">
        <f t="shared" si="10768"/>
        <v>0</v>
      </c>
      <c r="LP237" s="44" t="e">
        <f t="shared" si="10769"/>
        <v>#VALUE!</v>
      </c>
      <c r="LQ237" s="44" t="e">
        <f t="shared" si="10770"/>
        <v>#VALUE!</v>
      </c>
      <c r="LR237" s="44" t="e">
        <f t="shared" si="10771"/>
        <v>#VALUE!</v>
      </c>
      <c r="LS237" s="44" t="e">
        <f t="shared" si="10772"/>
        <v>#VALUE!</v>
      </c>
      <c r="LT237" s="44" t="e">
        <f t="shared" si="10773"/>
        <v>#VALUE!</v>
      </c>
      <c r="LU237" s="44" t="e">
        <f t="shared" si="10774"/>
        <v>#VALUE!</v>
      </c>
      <c r="LV237" s="53"/>
      <c r="LW237" s="83">
        <f t="shared" si="10775"/>
        <v>0</v>
      </c>
      <c r="LX237" s="44">
        <f t="shared" si="10776"/>
        <v>0</v>
      </c>
      <c r="LY237" s="44">
        <f t="shared" si="10777"/>
        <v>0</v>
      </c>
      <c r="LZ237" s="44">
        <f t="shared" si="10778"/>
        <v>0</v>
      </c>
      <c r="MA237" s="44" t="e">
        <f t="shared" si="10779"/>
        <v>#VALUE!</v>
      </c>
      <c r="MB237" s="44" t="e">
        <f t="shared" si="10780"/>
        <v>#VALUE!</v>
      </c>
      <c r="MC237" s="44" t="e">
        <f t="shared" si="10781"/>
        <v>#VALUE!</v>
      </c>
      <c r="MD237" s="44" t="e">
        <f t="shared" si="10782"/>
        <v>#VALUE!</v>
      </c>
      <c r="ME237" s="44" t="e">
        <f t="shared" si="10783"/>
        <v>#VALUE!</v>
      </c>
      <c r="MF237" s="44" t="e">
        <f t="shared" si="10784"/>
        <v>#VALUE!</v>
      </c>
      <c r="MG237" s="53"/>
      <c r="MH237" s="83">
        <f t="shared" si="10785"/>
        <v>0</v>
      </c>
      <c r="MI237" s="44">
        <f t="shared" si="10786"/>
        <v>0</v>
      </c>
      <c r="MJ237" s="44">
        <f t="shared" si="10787"/>
        <v>0</v>
      </c>
      <c r="MK237" s="44">
        <f t="shared" si="10788"/>
        <v>0</v>
      </c>
      <c r="ML237" s="44" t="e">
        <f t="shared" si="10789"/>
        <v>#VALUE!</v>
      </c>
      <c r="MM237" s="44" t="e">
        <f t="shared" si="10790"/>
        <v>#VALUE!</v>
      </c>
      <c r="MN237" s="44" t="e">
        <f t="shared" si="10791"/>
        <v>#VALUE!</v>
      </c>
      <c r="MO237" s="44" t="e">
        <f t="shared" si="10792"/>
        <v>#VALUE!</v>
      </c>
      <c r="MP237" s="44" t="e">
        <f t="shared" si="10793"/>
        <v>#VALUE!</v>
      </c>
      <c r="MQ237" s="44" t="e">
        <f t="shared" si="10794"/>
        <v>#VALUE!</v>
      </c>
      <c r="MR237" s="53"/>
      <c r="MS237" s="83">
        <f t="shared" si="10795"/>
        <v>0</v>
      </c>
      <c r="MT237" s="44">
        <f t="shared" si="10796"/>
        <v>0</v>
      </c>
      <c r="MU237" s="44">
        <f t="shared" si="10797"/>
        <v>0</v>
      </c>
      <c r="MV237" s="44">
        <f t="shared" si="10798"/>
        <v>0</v>
      </c>
      <c r="MW237" s="44" t="e">
        <f t="shared" si="10799"/>
        <v>#VALUE!</v>
      </c>
      <c r="MX237" s="44" t="e">
        <f t="shared" si="10800"/>
        <v>#VALUE!</v>
      </c>
      <c r="MY237" s="44" t="e">
        <f t="shared" si="10801"/>
        <v>#VALUE!</v>
      </c>
      <c r="MZ237" s="44" t="e">
        <f t="shared" si="10802"/>
        <v>#VALUE!</v>
      </c>
      <c r="NA237" s="44" t="e">
        <f t="shared" si="10803"/>
        <v>#VALUE!</v>
      </c>
      <c r="NB237" s="44" t="e">
        <f t="shared" si="10804"/>
        <v>#VALUE!</v>
      </c>
      <c r="NC237" s="53"/>
      <c r="ND237" s="83">
        <f t="shared" si="10805"/>
        <v>0</v>
      </c>
      <c r="NE237" s="44">
        <f t="shared" si="10806"/>
        <v>0</v>
      </c>
      <c r="NF237" s="44">
        <f t="shared" si="10807"/>
        <v>0</v>
      </c>
      <c r="NG237" s="44">
        <f t="shared" si="10808"/>
        <v>0</v>
      </c>
      <c r="NH237" s="44" t="e">
        <f t="shared" si="10809"/>
        <v>#VALUE!</v>
      </c>
      <c r="NI237" s="44" t="e">
        <f t="shared" si="10810"/>
        <v>#VALUE!</v>
      </c>
      <c r="NJ237" s="44" t="e">
        <f t="shared" si="10811"/>
        <v>#VALUE!</v>
      </c>
      <c r="NK237" s="44" t="e">
        <f t="shared" si="10812"/>
        <v>#VALUE!</v>
      </c>
      <c r="NL237" s="44" t="e">
        <f t="shared" si="10813"/>
        <v>#VALUE!</v>
      </c>
      <c r="NM237" s="44" t="e">
        <f t="shared" si="10814"/>
        <v>#VALUE!</v>
      </c>
      <c r="NN237" s="53"/>
      <c r="NO237" s="83">
        <f t="shared" si="10815"/>
        <v>0</v>
      </c>
      <c r="NP237" s="44">
        <f t="shared" si="10816"/>
        <v>0</v>
      </c>
      <c r="NQ237" s="44">
        <f t="shared" si="10817"/>
        <v>0</v>
      </c>
      <c r="NR237" s="44">
        <f t="shared" si="10818"/>
        <v>0</v>
      </c>
      <c r="NS237" s="44" t="e">
        <f t="shared" si="10819"/>
        <v>#VALUE!</v>
      </c>
      <c r="NT237" s="44" t="e">
        <f t="shared" si="10820"/>
        <v>#VALUE!</v>
      </c>
      <c r="NU237" s="44" t="e">
        <f t="shared" si="10821"/>
        <v>#VALUE!</v>
      </c>
      <c r="NV237" s="44" t="e">
        <f t="shared" si="10822"/>
        <v>#VALUE!</v>
      </c>
      <c r="NW237" s="44" t="e">
        <f t="shared" si="10823"/>
        <v>#VALUE!</v>
      </c>
      <c r="NX237" s="44" t="e">
        <f t="shared" si="10824"/>
        <v>#VALUE!</v>
      </c>
      <c r="NY237" s="53"/>
      <c r="NZ237" s="83">
        <f t="shared" si="10825"/>
        <v>0</v>
      </c>
      <c r="OA237" s="44">
        <f t="shared" si="10826"/>
        <v>0</v>
      </c>
      <c r="OB237" s="44">
        <f t="shared" si="10827"/>
        <v>0</v>
      </c>
      <c r="OC237" s="44">
        <f t="shared" si="10828"/>
        <v>0</v>
      </c>
      <c r="OD237" s="44" t="e">
        <f t="shared" si="10829"/>
        <v>#VALUE!</v>
      </c>
      <c r="OE237" s="44" t="e">
        <f t="shared" si="10830"/>
        <v>#VALUE!</v>
      </c>
      <c r="OF237" s="44" t="e">
        <f t="shared" si="10831"/>
        <v>#VALUE!</v>
      </c>
      <c r="OG237" s="44" t="e">
        <f t="shared" si="10832"/>
        <v>#VALUE!</v>
      </c>
      <c r="OH237" s="44" t="e">
        <f t="shared" si="10833"/>
        <v>#VALUE!</v>
      </c>
      <c r="OI237" s="44" t="e">
        <f t="shared" si="10834"/>
        <v>#VALUE!</v>
      </c>
      <c r="OJ237" s="53"/>
      <c r="OK237" s="83">
        <f t="shared" si="10835"/>
        <v>0</v>
      </c>
      <c r="OL237" s="44">
        <f t="shared" si="10836"/>
        <v>0</v>
      </c>
      <c r="OM237" s="44">
        <f t="shared" si="10837"/>
        <v>0</v>
      </c>
      <c r="ON237" s="44">
        <f t="shared" si="10838"/>
        <v>0</v>
      </c>
      <c r="OO237" s="44" t="e">
        <f t="shared" si="10839"/>
        <v>#VALUE!</v>
      </c>
      <c r="OP237" s="44" t="e">
        <f t="shared" si="10840"/>
        <v>#VALUE!</v>
      </c>
      <c r="OQ237" s="44" t="e">
        <f t="shared" si="10841"/>
        <v>#VALUE!</v>
      </c>
      <c r="OR237" s="44" t="e">
        <f t="shared" si="10842"/>
        <v>#VALUE!</v>
      </c>
      <c r="OS237" s="44" t="e">
        <f t="shared" si="10843"/>
        <v>#VALUE!</v>
      </c>
      <c r="OT237" s="44" t="e">
        <f t="shared" si="10844"/>
        <v>#VALUE!</v>
      </c>
      <c r="OU237" s="53"/>
      <c r="OV237" s="83">
        <f t="shared" si="10845"/>
        <v>0</v>
      </c>
      <c r="OW237" s="44">
        <f t="shared" si="10846"/>
        <v>0</v>
      </c>
      <c r="OX237" s="44">
        <f t="shared" si="10847"/>
        <v>0</v>
      </c>
      <c r="OY237" s="44">
        <f t="shared" si="10848"/>
        <v>0</v>
      </c>
      <c r="OZ237" s="44" t="e">
        <f t="shared" si="10849"/>
        <v>#VALUE!</v>
      </c>
      <c r="PA237" s="44" t="e">
        <f t="shared" si="10850"/>
        <v>#VALUE!</v>
      </c>
      <c r="PB237" s="44" t="e">
        <f t="shared" si="10851"/>
        <v>#VALUE!</v>
      </c>
      <c r="PC237" s="44" t="e">
        <f t="shared" si="10852"/>
        <v>#VALUE!</v>
      </c>
      <c r="PD237" s="44" t="e">
        <f t="shared" si="10853"/>
        <v>#VALUE!</v>
      </c>
      <c r="PE237" s="44" t="e">
        <f t="shared" si="10854"/>
        <v>#VALUE!</v>
      </c>
      <c r="PF237" s="53"/>
      <c r="PG237" s="83">
        <f t="shared" si="10855"/>
        <v>0</v>
      </c>
      <c r="PH237" s="44">
        <f t="shared" si="10856"/>
        <v>0</v>
      </c>
      <c r="PI237" s="44">
        <f t="shared" si="10857"/>
        <v>0</v>
      </c>
      <c r="PJ237" s="44">
        <f t="shared" si="10858"/>
        <v>0</v>
      </c>
      <c r="PK237" s="44" t="e">
        <f t="shared" si="10859"/>
        <v>#VALUE!</v>
      </c>
      <c r="PL237" s="44" t="e">
        <f t="shared" si="10860"/>
        <v>#VALUE!</v>
      </c>
      <c r="PM237" s="44" t="e">
        <f t="shared" si="10861"/>
        <v>#VALUE!</v>
      </c>
      <c r="PN237" s="44" t="e">
        <f t="shared" si="10862"/>
        <v>#VALUE!</v>
      </c>
      <c r="PO237" s="44" t="e">
        <f t="shared" si="10863"/>
        <v>#VALUE!</v>
      </c>
      <c r="PP237" s="44" t="e">
        <f t="shared" si="10864"/>
        <v>#VALUE!</v>
      </c>
      <c r="PQ237" s="53"/>
      <c r="PR237" s="83">
        <f t="shared" si="10865"/>
        <v>0</v>
      </c>
      <c r="PS237" s="44">
        <f t="shared" si="10866"/>
        <v>0</v>
      </c>
      <c r="PT237" s="44">
        <f t="shared" si="10867"/>
        <v>0</v>
      </c>
      <c r="PU237" s="44">
        <f t="shared" si="10868"/>
        <v>0</v>
      </c>
      <c r="PV237" s="44" t="e">
        <f t="shared" si="10869"/>
        <v>#VALUE!</v>
      </c>
      <c r="PW237" s="44" t="e">
        <f t="shared" si="10870"/>
        <v>#VALUE!</v>
      </c>
      <c r="PX237" s="44" t="e">
        <f t="shared" si="10871"/>
        <v>#VALUE!</v>
      </c>
      <c r="PY237" s="44" t="e">
        <f t="shared" si="10872"/>
        <v>#VALUE!</v>
      </c>
      <c r="PZ237" s="44" t="e">
        <f t="shared" si="10873"/>
        <v>#VALUE!</v>
      </c>
      <c r="QA237" s="44" t="e">
        <f t="shared" si="10874"/>
        <v>#VALUE!</v>
      </c>
    </row>
    <row r="238" spans="1:443" x14ac:dyDescent="0.25">
      <c r="A238" s="42" t="s">
        <v>20</v>
      </c>
      <c r="B238" s="84"/>
      <c r="C238" s="53"/>
      <c r="D238" s="43"/>
      <c r="E238" s="83">
        <f t="shared" si="10875"/>
        <v>0</v>
      </c>
      <c r="F238" s="44">
        <f t="shared" si="10876"/>
        <v>0</v>
      </c>
      <c r="G238" s="44">
        <f t="shared" si="10483"/>
        <v>0</v>
      </c>
      <c r="H238" s="44">
        <f t="shared" si="10484"/>
        <v>0</v>
      </c>
      <c r="I238" s="44">
        <f t="shared" si="10485"/>
        <v>0</v>
      </c>
      <c r="J238" s="44">
        <f t="shared" si="10486"/>
        <v>0</v>
      </c>
      <c r="K238" s="44">
        <f t="shared" si="10487"/>
        <v>0</v>
      </c>
      <c r="L238" s="44">
        <f t="shared" si="10488"/>
        <v>0</v>
      </c>
      <c r="M238" s="44">
        <f t="shared" si="10489"/>
        <v>0</v>
      </c>
      <c r="N238" s="44">
        <f t="shared" si="10490"/>
        <v>0</v>
      </c>
      <c r="O238" s="53"/>
      <c r="P238" s="83">
        <f t="shared" si="10877"/>
        <v>0</v>
      </c>
      <c r="Q238" s="44">
        <f t="shared" si="10878"/>
        <v>0</v>
      </c>
      <c r="R238" s="44">
        <f t="shared" si="10491"/>
        <v>0</v>
      </c>
      <c r="S238" s="44">
        <f t="shared" si="10492"/>
        <v>0</v>
      </c>
      <c r="T238" s="44" t="e">
        <f t="shared" si="10493"/>
        <v>#VALUE!</v>
      </c>
      <c r="U238" s="44" t="e">
        <f t="shared" si="10494"/>
        <v>#VALUE!</v>
      </c>
      <c r="V238" s="44" t="e">
        <f t="shared" si="10495"/>
        <v>#VALUE!</v>
      </c>
      <c r="W238" s="44" t="e">
        <f t="shared" si="10496"/>
        <v>#VALUE!</v>
      </c>
      <c r="X238" s="44" t="e">
        <f t="shared" si="10497"/>
        <v>#VALUE!</v>
      </c>
      <c r="Y238" s="44" t="e">
        <f t="shared" si="10498"/>
        <v>#VALUE!</v>
      </c>
      <c r="Z238" s="53"/>
      <c r="AA238" s="83">
        <f t="shared" si="10879"/>
        <v>0</v>
      </c>
      <c r="AB238" s="44">
        <f t="shared" si="10880"/>
        <v>0</v>
      </c>
      <c r="AC238" s="44">
        <f t="shared" si="10499"/>
        <v>0</v>
      </c>
      <c r="AD238" s="44">
        <f t="shared" si="10500"/>
        <v>0</v>
      </c>
      <c r="AE238" s="44" t="e">
        <f t="shared" si="10501"/>
        <v>#VALUE!</v>
      </c>
      <c r="AF238" s="44" t="e">
        <f t="shared" si="10502"/>
        <v>#VALUE!</v>
      </c>
      <c r="AG238" s="44" t="e">
        <f t="shared" si="10503"/>
        <v>#VALUE!</v>
      </c>
      <c r="AH238" s="44" t="e">
        <f t="shared" si="10504"/>
        <v>#VALUE!</v>
      </c>
      <c r="AI238" s="44" t="e">
        <f t="shared" si="10505"/>
        <v>#VALUE!</v>
      </c>
      <c r="AJ238" s="44" t="e">
        <f t="shared" si="10506"/>
        <v>#VALUE!</v>
      </c>
      <c r="AK238" s="53"/>
      <c r="AL238" s="83">
        <f t="shared" si="10881"/>
        <v>0</v>
      </c>
      <c r="AM238" s="44">
        <f t="shared" si="10882"/>
        <v>0</v>
      </c>
      <c r="AN238" s="44">
        <f t="shared" si="10507"/>
        <v>0</v>
      </c>
      <c r="AO238" s="44">
        <f t="shared" si="10508"/>
        <v>0</v>
      </c>
      <c r="AP238" s="44" t="e">
        <f t="shared" si="10509"/>
        <v>#VALUE!</v>
      </c>
      <c r="AQ238" s="44" t="e">
        <f t="shared" si="10510"/>
        <v>#VALUE!</v>
      </c>
      <c r="AR238" s="44" t="e">
        <f t="shared" si="10511"/>
        <v>#VALUE!</v>
      </c>
      <c r="AS238" s="44" t="e">
        <f t="shared" si="10512"/>
        <v>#VALUE!</v>
      </c>
      <c r="AT238" s="44" t="e">
        <f t="shared" si="10513"/>
        <v>#VALUE!</v>
      </c>
      <c r="AU238" s="44" t="e">
        <f t="shared" si="10514"/>
        <v>#VALUE!</v>
      </c>
      <c r="AV238" s="53"/>
      <c r="AW238" s="83">
        <f t="shared" si="10515"/>
        <v>0</v>
      </c>
      <c r="AX238" s="44">
        <f t="shared" si="10516"/>
        <v>0</v>
      </c>
      <c r="AY238" s="44">
        <f t="shared" si="10517"/>
        <v>0</v>
      </c>
      <c r="AZ238" s="44">
        <f t="shared" si="10518"/>
        <v>0</v>
      </c>
      <c r="BA238" s="44" t="e">
        <f t="shared" si="10519"/>
        <v>#VALUE!</v>
      </c>
      <c r="BB238" s="44" t="e">
        <f t="shared" si="10520"/>
        <v>#VALUE!</v>
      </c>
      <c r="BC238" s="44" t="e">
        <f t="shared" si="10521"/>
        <v>#VALUE!</v>
      </c>
      <c r="BD238" s="44" t="e">
        <f t="shared" si="10522"/>
        <v>#VALUE!</v>
      </c>
      <c r="BE238" s="44" t="e">
        <f t="shared" si="10523"/>
        <v>#VALUE!</v>
      </c>
      <c r="BF238" s="44" t="e">
        <f t="shared" si="10524"/>
        <v>#VALUE!</v>
      </c>
      <c r="BG238" s="53"/>
      <c r="BH238" s="83">
        <f t="shared" si="10525"/>
        <v>0</v>
      </c>
      <c r="BI238" s="44">
        <f t="shared" si="10526"/>
        <v>0</v>
      </c>
      <c r="BJ238" s="44">
        <f t="shared" si="10527"/>
        <v>0</v>
      </c>
      <c r="BK238" s="44">
        <f t="shared" si="10528"/>
        <v>0</v>
      </c>
      <c r="BL238" s="44" t="e">
        <f t="shared" si="10529"/>
        <v>#VALUE!</v>
      </c>
      <c r="BM238" s="44" t="e">
        <f t="shared" si="10530"/>
        <v>#VALUE!</v>
      </c>
      <c r="BN238" s="44" t="e">
        <f t="shared" si="10531"/>
        <v>#VALUE!</v>
      </c>
      <c r="BO238" s="44" t="e">
        <f t="shared" si="10532"/>
        <v>#VALUE!</v>
      </c>
      <c r="BP238" s="44" t="e">
        <f t="shared" si="10533"/>
        <v>#VALUE!</v>
      </c>
      <c r="BQ238" s="44" t="e">
        <f t="shared" si="10534"/>
        <v>#VALUE!</v>
      </c>
      <c r="BR238" s="53"/>
      <c r="BS238" s="83">
        <f t="shared" si="10535"/>
        <v>0</v>
      </c>
      <c r="BT238" s="44">
        <f t="shared" si="10536"/>
        <v>0</v>
      </c>
      <c r="BU238" s="44">
        <f t="shared" si="10537"/>
        <v>0</v>
      </c>
      <c r="BV238" s="44">
        <f t="shared" si="10538"/>
        <v>0</v>
      </c>
      <c r="BW238" s="44" t="e">
        <f t="shared" si="10539"/>
        <v>#VALUE!</v>
      </c>
      <c r="BX238" s="44" t="e">
        <f t="shared" si="10540"/>
        <v>#VALUE!</v>
      </c>
      <c r="BY238" s="44" t="e">
        <f t="shared" si="10541"/>
        <v>#VALUE!</v>
      </c>
      <c r="BZ238" s="44" t="e">
        <f t="shared" si="10542"/>
        <v>#VALUE!</v>
      </c>
      <c r="CA238" s="44" t="e">
        <f t="shared" si="10543"/>
        <v>#VALUE!</v>
      </c>
      <c r="CB238" s="44" t="e">
        <f t="shared" si="10544"/>
        <v>#VALUE!</v>
      </c>
      <c r="CC238" s="53"/>
      <c r="CD238" s="83">
        <f t="shared" si="10545"/>
        <v>0</v>
      </c>
      <c r="CE238" s="44">
        <f t="shared" si="10546"/>
        <v>0</v>
      </c>
      <c r="CF238" s="44">
        <f t="shared" si="10547"/>
        <v>0</v>
      </c>
      <c r="CG238" s="44">
        <f t="shared" si="10548"/>
        <v>0</v>
      </c>
      <c r="CH238" s="44" t="e">
        <f t="shared" si="10549"/>
        <v>#VALUE!</v>
      </c>
      <c r="CI238" s="44" t="e">
        <f t="shared" si="10550"/>
        <v>#VALUE!</v>
      </c>
      <c r="CJ238" s="44" t="e">
        <f t="shared" si="10551"/>
        <v>#VALUE!</v>
      </c>
      <c r="CK238" s="44" t="e">
        <f t="shared" si="10552"/>
        <v>#VALUE!</v>
      </c>
      <c r="CL238" s="44" t="e">
        <f t="shared" si="10553"/>
        <v>#VALUE!</v>
      </c>
      <c r="CM238" s="44" t="e">
        <f t="shared" si="10554"/>
        <v>#VALUE!</v>
      </c>
      <c r="CN238" s="53"/>
      <c r="CO238" s="83">
        <f t="shared" si="10555"/>
        <v>0</v>
      </c>
      <c r="CP238" s="44">
        <f t="shared" si="10556"/>
        <v>0</v>
      </c>
      <c r="CQ238" s="44">
        <f t="shared" si="10557"/>
        <v>0</v>
      </c>
      <c r="CR238" s="44">
        <f t="shared" si="10558"/>
        <v>0</v>
      </c>
      <c r="CS238" s="44" t="e">
        <f t="shared" si="10559"/>
        <v>#VALUE!</v>
      </c>
      <c r="CT238" s="44" t="e">
        <f t="shared" si="10560"/>
        <v>#VALUE!</v>
      </c>
      <c r="CU238" s="44" t="e">
        <f t="shared" si="10561"/>
        <v>#VALUE!</v>
      </c>
      <c r="CV238" s="44" t="e">
        <f t="shared" si="10562"/>
        <v>#VALUE!</v>
      </c>
      <c r="CW238" s="44" t="e">
        <f t="shared" si="10563"/>
        <v>#VALUE!</v>
      </c>
      <c r="CX238" s="44" t="e">
        <f t="shared" si="10564"/>
        <v>#VALUE!</v>
      </c>
      <c r="CY238" s="53"/>
      <c r="CZ238" s="83">
        <f t="shared" si="10565"/>
        <v>0</v>
      </c>
      <c r="DA238" s="44">
        <f t="shared" si="10566"/>
        <v>0</v>
      </c>
      <c r="DB238" s="44">
        <f t="shared" si="10567"/>
        <v>0</v>
      </c>
      <c r="DC238" s="44">
        <f t="shared" si="10568"/>
        <v>0</v>
      </c>
      <c r="DD238" s="44" t="e">
        <f t="shared" si="10569"/>
        <v>#VALUE!</v>
      </c>
      <c r="DE238" s="44" t="e">
        <f t="shared" si="10570"/>
        <v>#VALUE!</v>
      </c>
      <c r="DF238" s="44" t="e">
        <f t="shared" si="10571"/>
        <v>#VALUE!</v>
      </c>
      <c r="DG238" s="44" t="e">
        <f t="shared" si="10572"/>
        <v>#VALUE!</v>
      </c>
      <c r="DH238" s="44" t="e">
        <f t="shared" si="10573"/>
        <v>#VALUE!</v>
      </c>
      <c r="DI238" s="44" t="e">
        <f t="shared" si="10574"/>
        <v>#VALUE!</v>
      </c>
      <c r="DJ238" s="53"/>
      <c r="DK238" s="83">
        <f t="shared" si="10575"/>
        <v>0</v>
      </c>
      <c r="DL238" s="44">
        <f t="shared" si="10576"/>
        <v>0</v>
      </c>
      <c r="DM238" s="44">
        <f t="shared" si="10577"/>
        <v>0</v>
      </c>
      <c r="DN238" s="44">
        <f t="shared" si="10578"/>
        <v>0</v>
      </c>
      <c r="DO238" s="44" t="e">
        <f t="shared" si="10579"/>
        <v>#VALUE!</v>
      </c>
      <c r="DP238" s="44" t="e">
        <f t="shared" si="10580"/>
        <v>#VALUE!</v>
      </c>
      <c r="DQ238" s="44" t="e">
        <f t="shared" si="10581"/>
        <v>#VALUE!</v>
      </c>
      <c r="DR238" s="44" t="e">
        <f t="shared" si="10582"/>
        <v>#VALUE!</v>
      </c>
      <c r="DS238" s="44" t="e">
        <f t="shared" si="10583"/>
        <v>#VALUE!</v>
      </c>
      <c r="DT238" s="44" t="e">
        <f t="shared" si="10584"/>
        <v>#VALUE!</v>
      </c>
      <c r="DU238" s="53"/>
      <c r="DV238" s="83">
        <f t="shared" si="10585"/>
        <v>0</v>
      </c>
      <c r="DW238" s="44">
        <f t="shared" si="10586"/>
        <v>0</v>
      </c>
      <c r="DX238" s="44">
        <f t="shared" si="10587"/>
        <v>0</v>
      </c>
      <c r="DY238" s="44">
        <f t="shared" si="10588"/>
        <v>0</v>
      </c>
      <c r="DZ238" s="44" t="e">
        <f t="shared" si="10589"/>
        <v>#VALUE!</v>
      </c>
      <c r="EA238" s="44" t="e">
        <f t="shared" si="10590"/>
        <v>#VALUE!</v>
      </c>
      <c r="EB238" s="44" t="e">
        <f t="shared" si="10591"/>
        <v>#VALUE!</v>
      </c>
      <c r="EC238" s="44" t="e">
        <f t="shared" si="10592"/>
        <v>#VALUE!</v>
      </c>
      <c r="ED238" s="44" t="e">
        <f t="shared" si="10593"/>
        <v>#VALUE!</v>
      </c>
      <c r="EE238" s="44" t="e">
        <f t="shared" si="10594"/>
        <v>#VALUE!</v>
      </c>
      <c r="EF238" s="53"/>
      <c r="EG238" s="83">
        <f t="shared" si="10595"/>
        <v>0</v>
      </c>
      <c r="EH238" s="44">
        <f t="shared" si="10596"/>
        <v>0</v>
      </c>
      <c r="EI238" s="44">
        <f t="shared" si="10597"/>
        <v>0</v>
      </c>
      <c r="EJ238" s="44">
        <f t="shared" si="10598"/>
        <v>0</v>
      </c>
      <c r="EK238" s="44" t="e">
        <f t="shared" si="10599"/>
        <v>#VALUE!</v>
      </c>
      <c r="EL238" s="44" t="e">
        <f t="shared" si="10600"/>
        <v>#VALUE!</v>
      </c>
      <c r="EM238" s="44" t="e">
        <f t="shared" si="10601"/>
        <v>#VALUE!</v>
      </c>
      <c r="EN238" s="44" t="e">
        <f t="shared" si="10602"/>
        <v>#VALUE!</v>
      </c>
      <c r="EO238" s="44" t="e">
        <f t="shared" si="10603"/>
        <v>#VALUE!</v>
      </c>
      <c r="EP238" s="44" t="e">
        <f t="shared" si="10604"/>
        <v>#VALUE!</v>
      </c>
      <c r="EQ238" s="53"/>
      <c r="ER238" s="83">
        <f t="shared" si="10605"/>
        <v>0</v>
      </c>
      <c r="ES238" s="44">
        <f t="shared" si="10606"/>
        <v>0</v>
      </c>
      <c r="ET238" s="44">
        <f t="shared" si="10607"/>
        <v>0</v>
      </c>
      <c r="EU238" s="44">
        <f t="shared" si="10608"/>
        <v>0</v>
      </c>
      <c r="EV238" s="44" t="e">
        <f t="shared" si="10609"/>
        <v>#VALUE!</v>
      </c>
      <c r="EW238" s="44" t="e">
        <f t="shared" si="10610"/>
        <v>#VALUE!</v>
      </c>
      <c r="EX238" s="44" t="e">
        <f t="shared" si="10611"/>
        <v>#VALUE!</v>
      </c>
      <c r="EY238" s="44" t="e">
        <f t="shared" si="10612"/>
        <v>#VALUE!</v>
      </c>
      <c r="EZ238" s="44" t="e">
        <f t="shared" si="10613"/>
        <v>#VALUE!</v>
      </c>
      <c r="FA238" s="44" t="e">
        <f t="shared" si="10614"/>
        <v>#VALUE!</v>
      </c>
      <c r="FB238" s="53"/>
      <c r="FC238" s="83">
        <f t="shared" si="10615"/>
        <v>0</v>
      </c>
      <c r="FD238" s="44">
        <f t="shared" si="10616"/>
        <v>0</v>
      </c>
      <c r="FE238" s="44">
        <f t="shared" si="10617"/>
        <v>0</v>
      </c>
      <c r="FF238" s="44">
        <f t="shared" si="10618"/>
        <v>0</v>
      </c>
      <c r="FG238" s="44" t="e">
        <f t="shared" si="10619"/>
        <v>#VALUE!</v>
      </c>
      <c r="FH238" s="44" t="e">
        <f t="shared" si="10620"/>
        <v>#VALUE!</v>
      </c>
      <c r="FI238" s="44" t="e">
        <f t="shared" si="10621"/>
        <v>#VALUE!</v>
      </c>
      <c r="FJ238" s="44" t="e">
        <f t="shared" si="10622"/>
        <v>#VALUE!</v>
      </c>
      <c r="FK238" s="44" t="e">
        <f t="shared" si="10623"/>
        <v>#VALUE!</v>
      </c>
      <c r="FL238" s="44" t="e">
        <f t="shared" si="10624"/>
        <v>#VALUE!</v>
      </c>
      <c r="FM238" s="53"/>
      <c r="FN238" s="83">
        <f t="shared" si="10625"/>
        <v>0</v>
      </c>
      <c r="FO238" s="44">
        <f t="shared" si="10626"/>
        <v>0</v>
      </c>
      <c r="FP238" s="44">
        <f t="shared" si="10627"/>
        <v>0</v>
      </c>
      <c r="FQ238" s="44">
        <f t="shared" si="10628"/>
        <v>0</v>
      </c>
      <c r="FR238" s="44" t="e">
        <f t="shared" si="10629"/>
        <v>#VALUE!</v>
      </c>
      <c r="FS238" s="44" t="e">
        <f t="shared" si="10630"/>
        <v>#VALUE!</v>
      </c>
      <c r="FT238" s="44" t="e">
        <f t="shared" si="10631"/>
        <v>#VALUE!</v>
      </c>
      <c r="FU238" s="44" t="e">
        <f t="shared" si="10632"/>
        <v>#VALUE!</v>
      </c>
      <c r="FV238" s="44" t="e">
        <f t="shared" si="10633"/>
        <v>#VALUE!</v>
      </c>
      <c r="FW238" s="44" t="e">
        <f t="shared" si="10634"/>
        <v>#VALUE!</v>
      </c>
      <c r="FX238" s="53"/>
      <c r="FY238" s="83">
        <f t="shared" si="10635"/>
        <v>0</v>
      </c>
      <c r="FZ238" s="44">
        <f t="shared" si="10636"/>
        <v>0</v>
      </c>
      <c r="GA238" s="44">
        <f t="shared" si="10637"/>
        <v>0</v>
      </c>
      <c r="GB238" s="44">
        <f t="shared" si="10638"/>
        <v>0</v>
      </c>
      <c r="GC238" s="44" t="e">
        <f t="shared" si="10639"/>
        <v>#VALUE!</v>
      </c>
      <c r="GD238" s="44" t="e">
        <f t="shared" si="10640"/>
        <v>#VALUE!</v>
      </c>
      <c r="GE238" s="44" t="e">
        <f t="shared" si="10641"/>
        <v>#VALUE!</v>
      </c>
      <c r="GF238" s="44" t="e">
        <f t="shared" si="10642"/>
        <v>#VALUE!</v>
      </c>
      <c r="GG238" s="44" t="e">
        <f t="shared" si="10643"/>
        <v>#VALUE!</v>
      </c>
      <c r="GH238" s="44" t="e">
        <f t="shared" si="10644"/>
        <v>#VALUE!</v>
      </c>
      <c r="GI238" s="53"/>
      <c r="GJ238" s="83">
        <f t="shared" si="10645"/>
        <v>0</v>
      </c>
      <c r="GK238" s="44">
        <f t="shared" si="10646"/>
        <v>0</v>
      </c>
      <c r="GL238" s="44">
        <f t="shared" si="10647"/>
        <v>0</v>
      </c>
      <c r="GM238" s="44">
        <f t="shared" si="10648"/>
        <v>0</v>
      </c>
      <c r="GN238" s="44" t="e">
        <f t="shared" si="10649"/>
        <v>#VALUE!</v>
      </c>
      <c r="GO238" s="44" t="e">
        <f t="shared" si="10650"/>
        <v>#VALUE!</v>
      </c>
      <c r="GP238" s="44" t="e">
        <f t="shared" si="10651"/>
        <v>#VALUE!</v>
      </c>
      <c r="GQ238" s="44" t="e">
        <f t="shared" si="10652"/>
        <v>#VALUE!</v>
      </c>
      <c r="GR238" s="44" t="e">
        <f t="shared" si="10653"/>
        <v>#VALUE!</v>
      </c>
      <c r="GS238" s="44" t="e">
        <f t="shared" si="10654"/>
        <v>#VALUE!</v>
      </c>
      <c r="GT238" s="53"/>
      <c r="GU238" s="83">
        <f t="shared" si="10655"/>
        <v>0</v>
      </c>
      <c r="GV238" s="44">
        <f t="shared" si="10656"/>
        <v>0</v>
      </c>
      <c r="GW238" s="44">
        <f t="shared" si="10657"/>
        <v>0</v>
      </c>
      <c r="GX238" s="44">
        <f t="shared" si="10658"/>
        <v>0</v>
      </c>
      <c r="GY238" s="44" t="e">
        <f t="shared" si="10659"/>
        <v>#VALUE!</v>
      </c>
      <c r="GZ238" s="44" t="e">
        <f t="shared" si="10660"/>
        <v>#VALUE!</v>
      </c>
      <c r="HA238" s="44" t="e">
        <f t="shared" si="10661"/>
        <v>#VALUE!</v>
      </c>
      <c r="HB238" s="44" t="e">
        <f t="shared" si="10662"/>
        <v>#VALUE!</v>
      </c>
      <c r="HC238" s="44" t="e">
        <f t="shared" si="10663"/>
        <v>#VALUE!</v>
      </c>
      <c r="HD238" s="44" t="e">
        <f t="shared" si="10664"/>
        <v>#VALUE!</v>
      </c>
      <c r="HE238" s="53"/>
      <c r="HF238" s="83">
        <f t="shared" si="10665"/>
        <v>0</v>
      </c>
      <c r="HG238" s="44">
        <f t="shared" si="10666"/>
        <v>0</v>
      </c>
      <c r="HH238" s="44">
        <f t="shared" si="10667"/>
        <v>0</v>
      </c>
      <c r="HI238" s="44">
        <f t="shared" si="10668"/>
        <v>0</v>
      </c>
      <c r="HJ238" s="44" t="e">
        <f t="shared" si="10669"/>
        <v>#VALUE!</v>
      </c>
      <c r="HK238" s="44" t="e">
        <f t="shared" si="10670"/>
        <v>#VALUE!</v>
      </c>
      <c r="HL238" s="44" t="e">
        <f t="shared" si="10671"/>
        <v>#VALUE!</v>
      </c>
      <c r="HM238" s="44" t="e">
        <f t="shared" si="10672"/>
        <v>#VALUE!</v>
      </c>
      <c r="HN238" s="44" t="e">
        <f t="shared" si="10673"/>
        <v>#VALUE!</v>
      </c>
      <c r="HO238" s="44" t="e">
        <f t="shared" si="10674"/>
        <v>#VALUE!</v>
      </c>
      <c r="HP238" s="53"/>
      <c r="HQ238" s="83">
        <f t="shared" si="10675"/>
        <v>0</v>
      </c>
      <c r="HR238" s="44">
        <f t="shared" si="10676"/>
        <v>0</v>
      </c>
      <c r="HS238" s="44">
        <f t="shared" si="10677"/>
        <v>0</v>
      </c>
      <c r="HT238" s="44">
        <f t="shared" si="10678"/>
        <v>0</v>
      </c>
      <c r="HU238" s="44" t="e">
        <f t="shared" si="10679"/>
        <v>#VALUE!</v>
      </c>
      <c r="HV238" s="44" t="e">
        <f t="shared" si="10680"/>
        <v>#VALUE!</v>
      </c>
      <c r="HW238" s="44" t="e">
        <f t="shared" si="10681"/>
        <v>#VALUE!</v>
      </c>
      <c r="HX238" s="44" t="e">
        <f t="shared" si="10682"/>
        <v>#VALUE!</v>
      </c>
      <c r="HY238" s="44" t="e">
        <f t="shared" si="10683"/>
        <v>#VALUE!</v>
      </c>
      <c r="HZ238" s="44" t="e">
        <f t="shared" si="10684"/>
        <v>#VALUE!</v>
      </c>
      <c r="IA238" s="53"/>
      <c r="IB238" s="83">
        <f t="shared" si="10685"/>
        <v>0</v>
      </c>
      <c r="IC238" s="44">
        <f t="shared" si="10686"/>
        <v>0</v>
      </c>
      <c r="ID238" s="44">
        <f t="shared" si="10687"/>
        <v>0</v>
      </c>
      <c r="IE238" s="44">
        <f t="shared" si="10688"/>
        <v>0</v>
      </c>
      <c r="IF238" s="44" t="e">
        <f t="shared" si="10689"/>
        <v>#VALUE!</v>
      </c>
      <c r="IG238" s="44" t="e">
        <f t="shared" si="10690"/>
        <v>#VALUE!</v>
      </c>
      <c r="IH238" s="44" t="e">
        <f t="shared" si="10691"/>
        <v>#VALUE!</v>
      </c>
      <c r="II238" s="44" t="e">
        <f t="shared" si="10692"/>
        <v>#VALUE!</v>
      </c>
      <c r="IJ238" s="44" t="e">
        <f t="shared" si="10693"/>
        <v>#VALUE!</v>
      </c>
      <c r="IK238" s="44" t="e">
        <f t="shared" si="10694"/>
        <v>#VALUE!</v>
      </c>
      <c r="IL238" s="53"/>
      <c r="IM238" s="83">
        <f t="shared" si="10695"/>
        <v>0</v>
      </c>
      <c r="IN238" s="44">
        <f t="shared" si="10696"/>
        <v>0</v>
      </c>
      <c r="IO238" s="44">
        <f t="shared" si="10697"/>
        <v>0</v>
      </c>
      <c r="IP238" s="44">
        <f t="shared" si="10698"/>
        <v>0</v>
      </c>
      <c r="IQ238" s="44" t="e">
        <f t="shared" si="10699"/>
        <v>#VALUE!</v>
      </c>
      <c r="IR238" s="44" t="e">
        <f t="shared" si="10700"/>
        <v>#VALUE!</v>
      </c>
      <c r="IS238" s="44" t="e">
        <f t="shared" si="10701"/>
        <v>#VALUE!</v>
      </c>
      <c r="IT238" s="44" t="e">
        <f t="shared" si="10702"/>
        <v>#VALUE!</v>
      </c>
      <c r="IU238" s="44" t="e">
        <f t="shared" si="10703"/>
        <v>#VALUE!</v>
      </c>
      <c r="IV238" s="44" t="e">
        <f t="shared" si="10704"/>
        <v>#VALUE!</v>
      </c>
      <c r="IW238" s="53"/>
      <c r="IX238" s="83">
        <f t="shared" si="10705"/>
        <v>0</v>
      </c>
      <c r="IY238" s="44">
        <f t="shared" si="10706"/>
        <v>0</v>
      </c>
      <c r="IZ238" s="44">
        <f t="shared" si="10707"/>
        <v>0</v>
      </c>
      <c r="JA238" s="44">
        <f t="shared" si="10708"/>
        <v>0</v>
      </c>
      <c r="JB238" s="44" t="e">
        <f t="shared" si="10709"/>
        <v>#VALUE!</v>
      </c>
      <c r="JC238" s="44" t="e">
        <f t="shared" si="10710"/>
        <v>#VALUE!</v>
      </c>
      <c r="JD238" s="44" t="e">
        <f t="shared" si="10711"/>
        <v>#VALUE!</v>
      </c>
      <c r="JE238" s="44" t="e">
        <f t="shared" si="10712"/>
        <v>#VALUE!</v>
      </c>
      <c r="JF238" s="44" t="e">
        <f t="shared" si="10713"/>
        <v>#VALUE!</v>
      </c>
      <c r="JG238" s="44" t="e">
        <f t="shared" si="10714"/>
        <v>#VALUE!</v>
      </c>
      <c r="JH238" s="53"/>
      <c r="JI238" s="83">
        <f t="shared" si="10715"/>
        <v>0</v>
      </c>
      <c r="JJ238" s="44">
        <f t="shared" si="10716"/>
        <v>0</v>
      </c>
      <c r="JK238" s="44">
        <f t="shared" si="10717"/>
        <v>0</v>
      </c>
      <c r="JL238" s="44">
        <f t="shared" si="10718"/>
        <v>0</v>
      </c>
      <c r="JM238" s="44" t="e">
        <f t="shared" si="10719"/>
        <v>#VALUE!</v>
      </c>
      <c r="JN238" s="44" t="e">
        <f t="shared" si="10720"/>
        <v>#VALUE!</v>
      </c>
      <c r="JO238" s="44" t="e">
        <f t="shared" si="10721"/>
        <v>#VALUE!</v>
      </c>
      <c r="JP238" s="44" t="e">
        <f t="shared" si="10722"/>
        <v>#VALUE!</v>
      </c>
      <c r="JQ238" s="44" t="e">
        <f t="shared" si="10723"/>
        <v>#VALUE!</v>
      </c>
      <c r="JR238" s="44" t="e">
        <f t="shared" si="10724"/>
        <v>#VALUE!</v>
      </c>
      <c r="JS238" s="53"/>
      <c r="JT238" s="83">
        <f t="shared" si="10725"/>
        <v>0</v>
      </c>
      <c r="JU238" s="44">
        <f t="shared" si="10726"/>
        <v>0</v>
      </c>
      <c r="JV238" s="44">
        <f t="shared" si="10727"/>
        <v>0</v>
      </c>
      <c r="JW238" s="44">
        <f t="shared" si="10728"/>
        <v>0</v>
      </c>
      <c r="JX238" s="44" t="e">
        <f t="shared" si="10729"/>
        <v>#VALUE!</v>
      </c>
      <c r="JY238" s="44" t="e">
        <f t="shared" si="10730"/>
        <v>#VALUE!</v>
      </c>
      <c r="JZ238" s="44" t="e">
        <f t="shared" si="10731"/>
        <v>#VALUE!</v>
      </c>
      <c r="KA238" s="44" t="e">
        <f t="shared" si="10732"/>
        <v>#VALUE!</v>
      </c>
      <c r="KB238" s="44" t="e">
        <f t="shared" si="10733"/>
        <v>#VALUE!</v>
      </c>
      <c r="KC238" s="44" t="e">
        <f t="shared" si="10734"/>
        <v>#VALUE!</v>
      </c>
      <c r="KD238" s="53"/>
      <c r="KE238" s="83">
        <f t="shared" si="10735"/>
        <v>0</v>
      </c>
      <c r="KF238" s="44">
        <f t="shared" si="10736"/>
        <v>0</v>
      </c>
      <c r="KG238" s="44">
        <f t="shared" si="10737"/>
        <v>0</v>
      </c>
      <c r="KH238" s="44">
        <f t="shared" si="10738"/>
        <v>0</v>
      </c>
      <c r="KI238" s="44" t="e">
        <f t="shared" si="10739"/>
        <v>#VALUE!</v>
      </c>
      <c r="KJ238" s="44" t="e">
        <f t="shared" si="10740"/>
        <v>#VALUE!</v>
      </c>
      <c r="KK238" s="44" t="e">
        <f t="shared" si="10741"/>
        <v>#VALUE!</v>
      </c>
      <c r="KL238" s="44" t="e">
        <f t="shared" si="10742"/>
        <v>#VALUE!</v>
      </c>
      <c r="KM238" s="44" t="e">
        <f t="shared" si="10743"/>
        <v>#VALUE!</v>
      </c>
      <c r="KN238" s="44" t="e">
        <f t="shared" si="10744"/>
        <v>#VALUE!</v>
      </c>
      <c r="KO238" s="53"/>
      <c r="KP238" s="83">
        <f t="shared" si="10745"/>
        <v>0</v>
      </c>
      <c r="KQ238" s="44">
        <f t="shared" si="10746"/>
        <v>0</v>
      </c>
      <c r="KR238" s="44">
        <f t="shared" si="10747"/>
        <v>0</v>
      </c>
      <c r="KS238" s="44">
        <f t="shared" si="10748"/>
        <v>0</v>
      </c>
      <c r="KT238" s="44" t="e">
        <f t="shared" si="10749"/>
        <v>#VALUE!</v>
      </c>
      <c r="KU238" s="44" t="e">
        <f t="shared" si="10750"/>
        <v>#VALUE!</v>
      </c>
      <c r="KV238" s="44" t="e">
        <f t="shared" si="10751"/>
        <v>#VALUE!</v>
      </c>
      <c r="KW238" s="44" t="e">
        <f t="shared" si="10752"/>
        <v>#VALUE!</v>
      </c>
      <c r="KX238" s="44" t="e">
        <f t="shared" si="10753"/>
        <v>#VALUE!</v>
      </c>
      <c r="KY238" s="44" t="e">
        <f t="shared" si="10754"/>
        <v>#VALUE!</v>
      </c>
      <c r="KZ238" s="53"/>
      <c r="LA238" s="83">
        <f t="shared" si="10755"/>
        <v>0</v>
      </c>
      <c r="LB238" s="44">
        <f t="shared" si="10756"/>
        <v>0</v>
      </c>
      <c r="LC238" s="44">
        <f t="shared" si="10757"/>
        <v>0</v>
      </c>
      <c r="LD238" s="44">
        <f t="shared" si="10758"/>
        <v>0</v>
      </c>
      <c r="LE238" s="44" t="e">
        <f t="shared" si="10759"/>
        <v>#VALUE!</v>
      </c>
      <c r="LF238" s="44" t="e">
        <f t="shared" si="10760"/>
        <v>#VALUE!</v>
      </c>
      <c r="LG238" s="44" t="e">
        <f t="shared" si="10761"/>
        <v>#VALUE!</v>
      </c>
      <c r="LH238" s="44" t="e">
        <f t="shared" si="10762"/>
        <v>#VALUE!</v>
      </c>
      <c r="LI238" s="44" t="e">
        <f t="shared" si="10763"/>
        <v>#VALUE!</v>
      </c>
      <c r="LJ238" s="44" t="e">
        <f t="shared" si="10764"/>
        <v>#VALUE!</v>
      </c>
      <c r="LK238" s="53"/>
      <c r="LL238" s="83">
        <f t="shared" si="10765"/>
        <v>0</v>
      </c>
      <c r="LM238" s="44">
        <f t="shared" si="10766"/>
        <v>0</v>
      </c>
      <c r="LN238" s="44">
        <f t="shared" si="10767"/>
        <v>0</v>
      </c>
      <c r="LO238" s="44">
        <f t="shared" si="10768"/>
        <v>0</v>
      </c>
      <c r="LP238" s="44" t="e">
        <f t="shared" si="10769"/>
        <v>#VALUE!</v>
      </c>
      <c r="LQ238" s="44" t="e">
        <f t="shared" si="10770"/>
        <v>#VALUE!</v>
      </c>
      <c r="LR238" s="44" t="e">
        <f t="shared" si="10771"/>
        <v>#VALUE!</v>
      </c>
      <c r="LS238" s="44" t="e">
        <f t="shared" si="10772"/>
        <v>#VALUE!</v>
      </c>
      <c r="LT238" s="44" t="e">
        <f t="shared" si="10773"/>
        <v>#VALUE!</v>
      </c>
      <c r="LU238" s="44" t="e">
        <f t="shared" si="10774"/>
        <v>#VALUE!</v>
      </c>
      <c r="LV238" s="53"/>
      <c r="LW238" s="83">
        <f t="shared" si="10775"/>
        <v>0</v>
      </c>
      <c r="LX238" s="44">
        <f t="shared" si="10776"/>
        <v>0</v>
      </c>
      <c r="LY238" s="44">
        <f t="shared" si="10777"/>
        <v>0</v>
      </c>
      <c r="LZ238" s="44">
        <f t="shared" si="10778"/>
        <v>0</v>
      </c>
      <c r="MA238" s="44" t="e">
        <f t="shared" si="10779"/>
        <v>#VALUE!</v>
      </c>
      <c r="MB238" s="44" t="e">
        <f t="shared" si="10780"/>
        <v>#VALUE!</v>
      </c>
      <c r="MC238" s="44" t="e">
        <f t="shared" si="10781"/>
        <v>#VALUE!</v>
      </c>
      <c r="MD238" s="44" t="e">
        <f t="shared" si="10782"/>
        <v>#VALUE!</v>
      </c>
      <c r="ME238" s="44" t="e">
        <f t="shared" si="10783"/>
        <v>#VALUE!</v>
      </c>
      <c r="MF238" s="44" t="e">
        <f t="shared" si="10784"/>
        <v>#VALUE!</v>
      </c>
      <c r="MG238" s="53"/>
      <c r="MH238" s="83">
        <f t="shared" si="10785"/>
        <v>0</v>
      </c>
      <c r="MI238" s="44">
        <f t="shared" si="10786"/>
        <v>0</v>
      </c>
      <c r="MJ238" s="44">
        <f t="shared" si="10787"/>
        <v>0</v>
      </c>
      <c r="MK238" s="44">
        <f t="shared" si="10788"/>
        <v>0</v>
      </c>
      <c r="ML238" s="44" t="e">
        <f t="shared" si="10789"/>
        <v>#VALUE!</v>
      </c>
      <c r="MM238" s="44" t="e">
        <f t="shared" si="10790"/>
        <v>#VALUE!</v>
      </c>
      <c r="MN238" s="44" t="e">
        <f t="shared" si="10791"/>
        <v>#VALUE!</v>
      </c>
      <c r="MO238" s="44" t="e">
        <f t="shared" si="10792"/>
        <v>#VALUE!</v>
      </c>
      <c r="MP238" s="44" t="e">
        <f t="shared" si="10793"/>
        <v>#VALUE!</v>
      </c>
      <c r="MQ238" s="44" t="e">
        <f t="shared" si="10794"/>
        <v>#VALUE!</v>
      </c>
      <c r="MR238" s="53"/>
      <c r="MS238" s="83">
        <f t="shared" si="10795"/>
        <v>0</v>
      </c>
      <c r="MT238" s="44">
        <f t="shared" si="10796"/>
        <v>0</v>
      </c>
      <c r="MU238" s="44">
        <f t="shared" si="10797"/>
        <v>0</v>
      </c>
      <c r="MV238" s="44">
        <f t="shared" si="10798"/>
        <v>0</v>
      </c>
      <c r="MW238" s="44" t="e">
        <f t="shared" si="10799"/>
        <v>#VALUE!</v>
      </c>
      <c r="MX238" s="44" t="e">
        <f t="shared" si="10800"/>
        <v>#VALUE!</v>
      </c>
      <c r="MY238" s="44" t="e">
        <f t="shared" si="10801"/>
        <v>#VALUE!</v>
      </c>
      <c r="MZ238" s="44" t="e">
        <f t="shared" si="10802"/>
        <v>#VALUE!</v>
      </c>
      <c r="NA238" s="44" t="e">
        <f t="shared" si="10803"/>
        <v>#VALUE!</v>
      </c>
      <c r="NB238" s="44" t="e">
        <f t="shared" si="10804"/>
        <v>#VALUE!</v>
      </c>
      <c r="NC238" s="53"/>
      <c r="ND238" s="83">
        <f t="shared" si="10805"/>
        <v>0</v>
      </c>
      <c r="NE238" s="44">
        <f t="shared" si="10806"/>
        <v>0</v>
      </c>
      <c r="NF238" s="44">
        <f t="shared" si="10807"/>
        <v>0</v>
      </c>
      <c r="NG238" s="44">
        <f t="shared" si="10808"/>
        <v>0</v>
      </c>
      <c r="NH238" s="44" t="e">
        <f t="shared" si="10809"/>
        <v>#VALUE!</v>
      </c>
      <c r="NI238" s="44" t="e">
        <f t="shared" si="10810"/>
        <v>#VALUE!</v>
      </c>
      <c r="NJ238" s="44" t="e">
        <f t="shared" si="10811"/>
        <v>#VALUE!</v>
      </c>
      <c r="NK238" s="44" t="e">
        <f t="shared" si="10812"/>
        <v>#VALUE!</v>
      </c>
      <c r="NL238" s="44" t="e">
        <f t="shared" si="10813"/>
        <v>#VALUE!</v>
      </c>
      <c r="NM238" s="44" t="e">
        <f t="shared" si="10814"/>
        <v>#VALUE!</v>
      </c>
      <c r="NN238" s="53"/>
      <c r="NO238" s="83">
        <f t="shared" si="10815"/>
        <v>0</v>
      </c>
      <c r="NP238" s="44">
        <f t="shared" si="10816"/>
        <v>0</v>
      </c>
      <c r="NQ238" s="44">
        <f t="shared" si="10817"/>
        <v>0</v>
      </c>
      <c r="NR238" s="44">
        <f t="shared" si="10818"/>
        <v>0</v>
      </c>
      <c r="NS238" s="44" t="e">
        <f t="shared" si="10819"/>
        <v>#VALUE!</v>
      </c>
      <c r="NT238" s="44" t="e">
        <f t="shared" si="10820"/>
        <v>#VALUE!</v>
      </c>
      <c r="NU238" s="44" t="e">
        <f t="shared" si="10821"/>
        <v>#VALUE!</v>
      </c>
      <c r="NV238" s="44" t="e">
        <f t="shared" si="10822"/>
        <v>#VALUE!</v>
      </c>
      <c r="NW238" s="44" t="e">
        <f t="shared" si="10823"/>
        <v>#VALUE!</v>
      </c>
      <c r="NX238" s="44" t="e">
        <f t="shared" si="10824"/>
        <v>#VALUE!</v>
      </c>
      <c r="NY238" s="53"/>
      <c r="NZ238" s="83">
        <f t="shared" si="10825"/>
        <v>0</v>
      </c>
      <c r="OA238" s="44">
        <f t="shared" si="10826"/>
        <v>0</v>
      </c>
      <c r="OB238" s="44">
        <f t="shared" si="10827"/>
        <v>0</v>
      </c>
      <c r="OC238" s="44">
        <f t="shared" si="10828"/>
        <v>0</v>
      </c>
      <c r="OD238" s="44" t="e">
        <f t="shared" si="10829"/>
        <v>#VALUE!</v>
      </c>
      <c r="OE238" s="44" t="e">
        <f t="shared" si="10830"/>
        <v>#VALUE!</v>
      </c>
      <c r="OF238" s="44" t="e">
        <f t="shared" si="10831"/>
        <v>#VALUE!</v>
      </c>
      <c r="OG238" s="44" t="e">
        <f t="shared" si="10832"/>
        <v>#VALUE!</v>
      </c>
      <c r="OH238" s="44" t="e">
        <f t="shared" si="10833"/>
        <v>#VALUE!</v>
      </c>
      <c r="OI238" s="44" t="e">
        <f t="shared" si="10834"/>
        <v>#VALUE!</v>
      </c>
      <c r="OJ238" s="53"/>
      <c r="OK238" s="83">
        <f t="shared" si="10835"/>
        <v>0</v>
      </c>
      <c r="OL238" s="44">
        <f t="shared" si="10836"/>
        <v>0</v>
      </c>
      <c r="OM238" s="44">
        <f t="shared" si="10837"/>
        <v>0</v>
      </c>
      <c r="ON238" s="44">
        <f t="shared" si="10838"/>
        <v>0</v>
      </c>
      <c r="OO238" s="44" t="e">
        <f t="shared" si="10839"/>
        <v>#VALUE!</v>
      </c>
      <c r="OP238" s="44" t="e">
        <f t="shared" si="10840"/>
        <v>#VALUE!</v>
      </c>
      <c r="OQ238" s="44" t="e">
        <f t="shared" si="10841"/>
        <v>#VALUE!</v>
      </c>
      <c r="OR238" s="44" t="e">
        <f t="shared" si="10842"/>
        <v>#VALUE!</v>
      </c>
      <c r="OS238" s="44" t="e">
        <f t="shared" si="10843"/>
        <v>#VALUE!</v>
      </c>
      <c r="OT238" s="44" t="e">
        <f t="shared" si="10844"/>
        <v>#VALUE!</v>
      </c>
      <c r="OU238" s="53"/>
      <c r="OV238" s="83">
        <f t="shared" si="10845"/>
        <v>0</v>
      </c>
      <c r="OW238" s="44">
        <f t="shared" si="10846"/>
        <v>0</v>
      </c>
      <c r="OX238" s="44">
        <f t="shared" si="10847"/>
        <v>0</v>
      </c>
      <c r="OY238" s="44">
        <f t="shared" si="10848"/>
        <v>0</v>
      </c>
      <c r="OZ238" s="44" t="e">
        <f t="shared" si="10849"/>
        <v>#VALUE!</v>
      </c>
      <c r="PA238" s="44" t="e">
        <f t="shared" si="10850"/>
        <v>#VALUE!</v>
      </c>
      <c r="PB238" s="44" t="e">
        <f t="shared" si="10851"/>
        <v>#VALUE!</v>
      </c>
      <c r="PC238" s="44" t="e">
        <f t="shared" si="10852"/>
        <v>#VALUE!</v>
      </c>
      <c r="PD238" s="44" t="e">
        <f t="shared" si="10853"/>
        <v>#VALUE!</v>
      </c>
      <c r="PE238" s="44" t="e">
        <f t="shared" si="10854"/>
        <v>#VALUE!</v>
      </c>
      <c r="PF238" s="53"/>
      <c r="PG238" s="83">
        <f t="shared" si="10855"/>
        <v>0</v>
      </c>
      <c r="PH238" s="44">
        <f t="shared" si="10856"/>
        <v>0</v>
      </c>
      <c r="PI238" s="44">
        <f t="shared" si="10857"/>
        <v>0</v>
      </c>
      <c r="PJ238" s="44">
        <f t="shared" si="10858"/>
        <v>0</v>
      </c>
      <c r="PK238" s="44" t="e">
        <f t="shared" si="10859"/>
        <v>#VALUE!</v>
      </c>
      <c r="PL238" s="44" t="e">
        <f t="shared" si="10860"/>
        <v>#VALUE!</v>
      </c>
      <c r="PM238" s="44" t="e">
        <f t="shared" si="10861"/>
        <v>#VALUE!</v>
      </c>
      <c r="PN238" s="44" t="e">
        <f t="shared" si="10862"/>
        <v>#VALUE!</v>
      </c>
      <c r="PO238" s="44" t="e">
        <f t="shared" si="10863"/>
        <v>#VALUE!</v>
      </c>
      <c r="PP238" s="44" t="e">
        <f t="shared" si="10864"/>
        <v>#VALUE!</v>
      </c>
      <c r="PQ238" s="53"/>
      <c r="PR238" s="83">
        <f t="shared" si="10865"/>
        <v>0</v>
      </c>
      <c r="PS238" s="44">
        <f t="shared" si="10866"/>
        <v>0</v>
      </c>
      <c r="PT238" s="44">
        <f t="shared" si="10867"/>
        <v>0</v>
      </c>
      <c r="PU238" s="44">
        <f t="shared" si="10868"/>
        <v>0</v>
      </c>
      <c r="PV238" s="44" t="e">
        <f t="shared" si="10869"/>
        <v>#VALUE!</v>
      </c>
      <c r="PW238" s="44" t="e">
        <f t="shared" si="10870"/>
        <v>#VALUE!</v>
      </c>
      <c r="PX238" s="44" t="e">
        <f t="shared" si="10871"/>
        <v>#VALUE!</v>
      </c>
      <c r="PY238" s="44" t="e">
        <f t="shared" si="10872"/>
        <v>#VALUE!</v>
      </c>
      <c r="PZ238" s="44" t="e">
        <f t="shared" si="10873"/>
        <v>#VALUE!</v>
      </c>
      <c r="QA238" s="44" t="e">
        <f t="shared" si="10874"/>
        <v>#VALUE!</v>
      </c>
    </row>
    <row r="239" spans="1:443" x14ac:dyDescent="0.25">
      <c r="A239" s="42" t="s">
        <v>21</v>
      </c>
      <c r="B239" s="84"/>
      <c r="C239" s="53"/>
      <c r="D239" s="43"/>
      <c r="E239" s="83">
        <f t="shared" si="10875"/>
        <v>0</v>
      </c>
      <c r="F239" s="44">
        <f t="shared" si="10876"/>
        <v>0</v>
      </c>
      <c r="G239" s="44">
        <f t="shared" si="10483"/>
        <v>0</v>
      </c>
      <c r="H239" s="44">
        <f t="shared" si="10484"/>
        <v>0</v>
      </c>
      <c r="I239" s="44">
        <f t="shared" si="10485"/>
        <v>0</v>
      </c>
      <c r="J239" s="44">
        <f t="shared" si="10486"/>
        <v>0</v>
      </c>
      <c r="K239" s="44">
        <f t="shared" si="10487"/>
        <v>0</v>
      </c>
      <c r="L239" s="44">
        <f t="shared" si="10488"/>
        <v>0</v>
      </c>
      <c r="M239" s="44">
        <f t="shared" si="10489"/>
        <v>0</v>
      </c>
      <c r="N239" s="44">
        <f t="shared" si="10490"/>
        <v>0</v>
      </c>
      <c r="O239" s="53"/>
      <c r="P239" s="83">
        <f t="shared" si="10877"/>
        <v>0</v>
      </c>
      <c r="Q239" s="44">
        <f t="shared" si="10878"/>
        <v>0</v>
      </c>
      <c r="R239" s="44">
        <f t="shared" si="10491"/>
        <v>0</v>
      </c>
      <c r="S239" s="44">
        <f t="shared" si="10492"/>
        <v>0</v>
      </c>
      <c r="T239" s="44" t="e">
        <f t="shared" si="10493"/>
        <v>#VALUE!</v>
      </c>
      <c r="U239" s="44" t="e">
        <f t="shared" si="10494"/>
        <v>#VALUE!</v>
      </c>
      <c r="V239" s="44" t="e">
        <f t="shared" si="10495"/>
        <v>#VALUE!</v>
      </c>
      <c r="W239" s="44" t="e">
        <f t="shared" si="10496"/>
        <v>#VALUE!</v>
      </c>
      <c r="X239" s="44" t="e">
        <f t="shared" si="10497"/>
        <v>#VALUE!</v>
      </c>
      <c r="Y239" s="44" t="e">
        <f t="shared" si="10498"/>
        <v>#VALUE!</v>
      </c>
      <c r="Z239" s="53"/>
      <c r="AA239" s="83">
        <f t="shared" si="10879"/>
        <v>0</v>
      </c>
      <c r="AB239" s="44">
        <f t="shared" si="10880"/>
        <v>0</v>
      </c>
      <c r="AC239" s="44">
        <f t="shared" si="10499"/>
        <v>0</v>
      </c>
      <c r="AD239" s="44">
        <f t="shared" si="10500"/>
        <v>0</v>
      </c>
      <c r="AE239" s="44" t="e">
        <f t="shared" si="10501"/>
        <v>#VALUE!</v>
      </c>
      <c r="AF239" s="44" t="e">
        <f t="shared" si="10502"/>
        <v>#VALUE!</v>
      </c>
      <c r="AG239" s="44" t="e">
        <f t="shared" si="10503"/>
        <v>#VALUE!</v>
      </c>
      <c r="AH239" s="44" t="e">
        <f t="shared" si="10504"/>
        <v>#VALUE!</v>
      </c>
      <c r="AI239" s="44" t="e">
        <f t="shared" si="10505"/>
        <v>#VALUE!</v>
      </c>
      <c r="AJ239" s="44" t="e">
        <f t="shared" si="10506"/>
        <v>#VALUE!</v>
      </c>
      <c r="AK239" s="53"/>
      <c r="AL239" s="83">
        <f t="shared" si="10881"/>
        <v>0</v>
      </c>
      <c r="AM239" s="44">
        <f t="shared" si="10882"/>
        <v>0</v>
      </c>
      <c r="AN239" s="44">
        <f t="shared" si="10507"/>
        <v>0</v>
      </c>
      <c r="AO239" s="44">
        <f t="shared" si="10508"/>
        <v>0</v>
      </c>
      <c r="AP239" s="44" t="e">
        <f t="shared" si="10509"/>
        <v>#VALUE!</v>
      </c>
      <c r="AQ239" s="44" t="e">
        <f t="shared" si="10510"/>
        <v>#VALUE!</v>
      </c>
      <c r="AR239" s="44" t="e">
        <f t="shared" si="10511"/>
        <v>#VALUE!</v>
      </c>
      <c r="AS239" s="44" t="e">
        <f t="shared" si="10512"/>
        <v>#VALUE!</v>
      </c>
      <c r="AT239" s="44" t="e">
        <f t="shared" si="10513"/>
        <v>#VALUE!</v>
      </c>
      <c r="AU239" s="44" t="e">
        <f t="shared" si="10514"/>
        <v>#VALUE!</v>
      </c>
      <c r="AV239" s="53"/>
      <c r="AW239" s="83">
        <f t="shared" si="10515"/>
        <v>0</v>
      </c>
      <c r="AX239" s="44">
        <f t="shared" si="10516"/>
        <v>0</v>
      </c>
      <c r="AY239" s="44">
        <f t="shared" si="10517"/>
        <v>0</v>
      </c>
      <c r="AZ239" s="44">
        <f t="shared" si="10518"/>
        <v>0</v>
      </c>
      <c r="BA239" s="44" t="e">
        <f t="shared" si="10519"/>
        <v>#VALUE!</v>
      </c>
      <c r="BB239" s="44" t="e">
        <f t="shared" si="10520"/>
        <v>#VALUE!</v>
      </c>
      <c r="BC239" s="44" t="e">
        <f t="shared" si="10521"/>
        <v>#VALUE!</v>
      </c>
      <c r="BD239" s="44" t="e">
        <f t="shared" si="10522"/>
        <v>#VALUE!</v>
      </c>
      <c r="BE239" s="44" t="e">
        <f t="shared" si="10523"/>
        <v>#VALUE!</v>
      </c>
      <c r="BF239" s="44" t="e">
        <f t="shared" si="10524"/>
        <v>#VALUE!</v>
      </c>
      <c r="BG239" s="53"/>
      <c r="BH239" s="83">
        <f t="shared" si="10525"/>
        <v>0</v>
      </c>
      <c r="BI239" s="44">
        <f t="shared" si="10526"/>
        <v>0</v>
      </c>
      <c r="BJ239" s="44">
        <f t="shared" si="10527"/>
        <v>0</v>
      </c>
      <c r="BK239" s="44">
        <f t="shared" si="10528"/>
        <v>0</v>
      </c>
      <c r="BL239" s="44" t="e">
        <f t="shared" si="10529"/>
        <v>#VALUE!</v>
      </c>
      <c r="BM239" s="44" t="e">
        <f t="shared" si="10530"/>
        <v>#VALUE!</v>
      </c>
      <c r="BN239" s="44" t="e">
        <f t="shared" si="10531"/>
        <v>#VALUE!</v>
      </c>
      <c r="BO239" s="44" t="e">
        <f t="shared" si="10532"/>
        <v>#VALUE!</v>
      </c>
      <c r="BP239" s="44" t="e">
        <f t="shared" si="10533"/>
        <v>#VALUE!</v>
      </c>
      <c r="BQ239" s="44" t="e">
        <f t="shared" si="10534"/>
        <v>#VALUE!</v>
      </c>
      <c r="BR239" s="53"/>
      <c r="BS239" s="83">
        <f t="shared" si="10535"/>
        <v>0</v>
      </c>
      <c r="BT239" s="44">
        <f t="shared" si="10536"/>
        <v>0</v>
      </c>
      <c r="BU239" s="44">
        <f t="shared" si="10537"/>
        <v>0</v>
      </c>
      <c r="BV239" s="44">
        <f t="shared" si="10538"/>
        <v>0</v>
      </c>
      <c r="BW239" s="44" t="e">
        <f t="shared" si="10539"/>
        <v>#VALUE!</v>
      </c>
      <c r="BX239" s="44" t="e">
        <f t="shared" si="10540"/>
        <v>#VALUE!</v>
      </c>
      <c r="BY239" s="44" t="e">
        <f t="shared" si="10541"/>
        <v>#VALUE!</v>
      </c>
      <c r="BZ239" s="44" t="e">
        <f t="shared" si="10542"/>
        <v>#VALUE!</v>
      </c>
      <c r="CA239" s="44" t="e">
        <f t="shared" si="10543"/>
        <v>#VALUE!</v>
      </c>
      <c r="CB239" s="44" t="e">
        <f t="shared" si="10544"/>
        <v>#VALUE!</v>
      </c>
      <c r="CC239" s="53"/>
      <c r="CD239" s="83">
        <f t="shared" si="10545"/>
        <v>0</v>
      </c>
      <c r="CE239" s="44">
        <f t="shared" si="10546"/>
        <v>0</v>
      </c>
      <c r="CF239" s="44">
        <f t="shared" si="10547"/>
        <v>0</v>
      </c>
      <c r="CG239" s="44">
        <f t="shared" si="10548"/>
        <v>0</v>
      </c>
      <c r="CH239" s="44" t="e">
        <f t="shared" si="10549"/>
        <v>#VALUE!</v>
      </c>
      <c r="CI239" s="44" t="e">
        <f t="shared" si="10550"/>
        <v>#VALUE!</v>
      </c>
      <c r="CJ239" s="44" t="e">
        <f t="shared" si="10551"/>
        <v>#VALUE!</v>
      </c>
      <c r="CK239" s="44" t="e">
        <f t="shared" si="10552"/>
        <v>#VALUE!</v>
      </c>
      <c r="CL239" s="44" t="e">
        <f t="shared" si="10553"/>
        <v>#VALUE!</v>
      </c>
      <c r="CM239" s="44" t="e">
        <f t="shared" si="10554"/>
        <v>#VALUE!</v>
      </c>
      <c r="CN239" s="53"/>
      <c r="CO239" s="83">
        <f t="shared" si="10555"/>
        <v>0</v>
      </c>
      <c r="CP239" s="44">
        <f t="shared" si="10556"/>
        <v>0</v>
      </c>
      <c r="CQ239" s="44">
        <f t="shared" si="10557"/>
        <v>0</v>
      </c>
      <c r="CR239" s="44">
        <f t="shared" si="10558"/>
        <v>0</v>
      </c>
      <c r="CS239" s="44" t="e">
        <f t="shared" si="10559"/>
        <v>#VALUE!</v>
      </c>
      <c r="CT239" s="44" t="e">
        <f t="shared" si="10560"/>
        <v>#VALUE!</v>
      </c>
      <c r="CU239" s="44" t="e">
        <f t="shared" si="10561"/>
        <v>#VALUE!</v>
      </c>
      <c r="CV239" s="44" t="e">
        <f t="shared" si="10562"/>
        <v>#VALUE!</v>
      </c>
      <c r="CW239" s="44" t="e">
        <f t="shared" si="10563"/>
        <v>#VALUE!</v>
      </c>
      <c r="CX239" s="44" t="e">
        <f t="shared" si="10564"/>
        <v>#VALUE!</v>
      </c>
      <c r="CY239" s="53"/>
      <c r="CZ239" s="83">
        <f t="shared" si="10565"/>
        <v>0</v>
      </c>
      <c r="DA239" s="44">
        <f t="shared" si="10566"/>
        <v>0</v>
      </c>
      <c r="DB239" s="44">
        <f t="shared" si="10567"/>
        <v>0</v>
      </c>
      <c r="DC239" s="44">
        <f t="shared" si="10568"/>
        <v>0</v>
      </c>
      <c r="DD239" s="44" t="e">
        <f t="shared" si="10569"/>
        <v>#VALUE!</v>
      </c>
      <c r="DE239" s="44" t="e">
        <f t="shared" si="10570"/>
        <v>#VALUE!</v>
      </c>
      <c r="DF239" s="44" t="e">
        <f t="shared" si="10571"/>
        <v>#VALUE!</v>
      </c>
      <c r="DG239" s="44" t="e">
        <f t="shared" si="10572"/>
        <v>#VALUE!</v>
      </c>
      <c r="DH239" s="44" t="e">
        <f t="shared" si="10573"/>
        <v>#VALUE!</v>
      </c>
      <c r="DI239" s="44" t="e">
        <f t="shared" si="10574"/>
        <v>#VALUE!</v>
      </c>
      <c r="DJ239" s="53"/>
      <c r="DK239" s="83">
        <f t="shared" si="10575"/>
        <v>0</v>
      </c>
      <c r="DL239" s="44">
        <f t="shared" si="10576"/>
        <v>0</v>
      </c>
      <c r="DM239" s="44">
        <f t="shared" si="10577"/>
        <v>0</v>
      </c>
      <c r="DN239" s="44">
        <f t="shared" si="10578"/>
        <v>0</v>
      </c>
      <c r="DO239" s="44" t="e">
        <f t="shared" si="10579"/>
        <v>#VALUE!</v>
      </c>
      <c r="DP239" s="44" t="e">
        <f t="shared" si="10580"/>
        <v>#VALUE!</v>
      </c>
      <c r="DQ239" s="44" t="e">
        <f t="shared" si="10581"/>
        <v>#VALUE!</v>
      </c>
      <c r="DR239" s="44" t="e">
        <f t="shared" si="10582"/>
        <v>#VALUE!</v>
      </c>
      <c r="DS239" s="44" t="e">
        <f t="shared" si="10583"/>
        <v>#VALUE!</v>
      </c>
      <c r="DT239" s="44" t="e">
        <f t="shared" si="10584"/>
        <v>#VALUE!</v>
      </c>
      <c r="DU239" s="53"/>
      <c r="DV239" s="83">
        <f t="shared" si="10585"/>
        <v>0</v>
      </c>
      <c r="DW239" s="44">
        <f t="shared" si="10586"/>
        <v>0</v>
      </c>
      <c r="DX239" s="44">
        <f t="shared" si="10587"/>
        <v>0</v>
      </c>
      <c r="DY239" s="44">
        <f t="shared" si="10588"/>
        <v>0</v>
      </c>
      <c r="DZ239" s="44" t="e">
        <f t="shared" si="10589"/>
        <v>#VALUE!</v>
      </c>
      <c r="EA239" s="44" t="e">
        <f t="shared" si="10590"/>
        <v>#VALUE!</v>
      </c>
      <c r="EB239" s="44" t="e">
        <f t="shared" si="10591"/>
        <v>#VALUE!</v>
      </c>
      <c r="EC239" s="44" t="e">
        <f t="shared" si="10592"/>
        <v>#VALUE!</v>
      </c>
      <c r="ED239" s="44" t="e">
        <f t="shared" si="10593"/>
        <v>#VALUE!</v>
      </c>
      <c r="EE239" s="44" t="e">
        <f t="shared" si="10594"/>
        <v>#VALUE!</v>
      </c>
      <c r="EF239" s="53"/>
      <c r="EG239" s="83">
        <f t="shared" si="10595"/>
        <v>0</v>
      </c>
      <c r="EH239" s="44">
        <f t="shared" si="10596"/>
        <v>0</v>
      </c>
      <c r="EI239" s="44">
        <f t="shared" si="10597"/>
        <v>0</v>
      </c>
      <c r="EJ239" s="44">
        <f t="shared" si="10598"/>
        <v>0</v>
      </c>
      <c r="EK239" s="44" t="e">
        <f t="shared" si="10599"/>
        <v>#VALUE!</v>
      </c>
      <c r="EL239" s="44" t="e">
        <f t="shared" si="10600"/>
        <v>#VALUE!</v>
      </c>
      <c r="EM239" s="44" t="e">
        <f t="shared" si="10601"/>
        <v>#VALUE!</v>
      </c>
      <c r="EN239" s="44" t="e">
        <f t="shared" si="10602"/>
        <v>#VALUE!</v>
      </c>
      <c r="EO239" s="44" t="e">
        <f t="shared" si="10603"/>
        <v>#VALUE!</v>
      </c>
      <c r="EP239" s="44" t="e">
        <f t="shared" si="10604"/>
        <v>#VALUE!</v>
      </c>
      <c r="EQ239" s="53"/>
      <c r="ER239" s="83">
        <f t="shared" si="10605"/>
        <v>0</v>
      </c>
      <c r="ES239" s="44">
        <f t="shared" si="10606"/>
        <v>0</v>
      </c>
      <c r="ET239" s="44">
        <f t="shared" si="10607"/>
        <v>0</v>
      </c>
      <c r="EU239" s="44">
        <f t="shared" si="10608"/>
        <v>0</v>
      </c>
      <c r="EV239" s="44" t="e">
        <f t="shared" si="10609"/>
        <v>#VALUE!</v>
      </c>
      <c r="EW239" s="44" t="e">
        <f t="shared" si="10610"/>
        <v>#VALUE!</v>
      </c>
      <c r="EX239" s="44" t="e">
        <f t="shared" si="10611"/>
        <v>#VALUE!</v>
      </c>
      <c r="EY239" s="44" t="e">
        <f t="shared" si="10612"/>
        <v>#VALUE!</v>
      </c>
      <c r="EZ239" s="44" t="e">
        <f t="shared" si="10613"/>
        <v>#VALUE!</v>
      </c>
      <c r="FA239" s="44" t="e">
        <f t="shared" si="10614"/>
        <v>#VALUE!</v>
      </c>
      <c r="FB239" s="53"/>
      <c r="FC239" s="83">
        <f t="shared" si="10615"/>
        <v>0</v>
      </c>
      <c r="FD239" s="44">
        <f t="shared" si="10616"/>
        <v>0</v>
      </c>
      <c r="FE239" s="44">
        <f t="shared" si="10617"/>
        <v>0</v>
      </c>
      <c r="FF239" s="44">
        <f t="shared" si="10618"/>
        <v>0</v>
      </c>
      <c r="FG239" s="44" t="e">
        <f t="shared" si="10619"/>
        <v>#VALUE!</v>
      </c>
      <c r="FH239" s="44" t="e">
        <f t="shared" si="10620"/>
        <v>#VALUE!</v>
      </c>
      <c r="FI239" s="44" t="e">
        <f t="shared" si="10621"/>
        <v>#VALUE!</v>
      </c>
      <c r="FJ239" s="44" t="e">
        <f t="shared" si="10622"/>
        <v>#VALUE!</v>
      </c>
      <c r="FK239" s="44" t="e">
        <f t="shared" si="10623"/>
        <v>#VALUE!</v>
      </c>
      <c r="FL239" s="44" t="e">
        <f t="shared" si="10624"/>
        <v>#VALUE!</v>
      </c>
      <c r="FM239" s="53"/>
      <c r="FN239" s="83">
        <f t="shared" si="10625"/>
        <v>0</v>
      </c>
      <c r="FO239" s="44">
        <f t="shared" si="10626"/>
        <v>0</v>
      </c>
      <c r="FP239" s="44">
        <f t="shared" si="10627"/>
        <v>0</v>
      </c>
      <c r="FQ239" s="44">
        <f t="shared" si="10628"/>
        <v>0</v>
      </c>
      <c r="FR239" s="44" t="e">
        <f t="shared" si="10629"/>
        <v>#VALUE!</v>
      </c>
      <c r="FS239" s="44" t="e">
        <f t="shared" si="10630"/>
        <v>#VALUE!</v>
      </c>
      <c r="FT239" s="44" t="e">
        <f t="shared" si="10631"/>
        <v>#VALUE!</v>
      </c>
      <c r="FU239" s="44" t="e">
        <f t="shared" si="10632"/>
        <v>#VALUE!</v>
      </c>
      <c r="FV239" s="44" t="e">
        <f t="shared" si="10633"/>
        <v>#VALUE!</v>
      </c>
      <c r="FW239" s="44" t="e">
        <f t="shared" si="10634"/>
        <v>#VALUE!</v>
      </c>
      <c r="FX239" s="53"/>
      <c r="FY239" s="83">
        <f t="shared" si="10635"/>
        <v>0</v>
      </c>
      <c r="FZ239" s="44">
        <f t="shared" si="10636"/>
        <v>0</v>
      </c>
      <c r="GA239" s="44">
        <f t="shared" si="10637"/>
        <v>0</v>
      </c>
      <c r="GB239" s="44">
        <f t="shared" si="10638"/>
        <v>0</v>
      </c>
      <c r="GC239" s="44" t="e">
        <f t="shared" si="10639"/>
        <v>#VALUE!</v>
      </c>
      <c r="GD239" s="44" t="e">
        <f t="shared" si="10640"/>
        <v>#VALUE!</v>
      </c>
      <c r="GE239" s="44" t="e">
        <f t="shared" si="10641"/>
        <v>#VALUE!</v>
      </c>
      <c r="GF239" s="44" t="e">
        <f t="shared" si="10642"/>
        <v>#VALUE!</v>
      </c>
      <c r="GG239" s="44" t="e">
        <f t="shared" si="10643"/>
        <v>#VALUE!</v>
      </c>
      <c r="GH239" s="44" t="e">
        <f t="shared" si="10644"/>
        <v>#VALUE!</v>
      </c>
      <c r="GI239" s="53"/>
      <c r="GJ239" s="83">
        <f t="shared" si="10645"/>
        <v>0</v>
      </c>
      <c r="GK239" s="44">
        <f t="shared" si="10646"/>
        <v>0</v>
      </c>
      <c r="GL239" s="44">
        <f t="shared" si="10647"/>
        <v>0</v>
      </c>
      <c r="GM239" s="44">
        <f t="shared" si="10648"/>
        <v>0</v>
      </c>
      <c r="GN239" s="44" t="e">
        <f t="shared" si="10649"/>
        <v>#VALUE!</v>
      </c>
      <c r="GO239" s="44" t="e">
        <f t="shared" si="10650"/>
        <v>#VALUE!</v>
      </c>
      <c r="GP239" s="44" t="e">
        <f t="shared" si="10651"/>
        <v>#VALUE!</v>
      </c>
      <c r="GQ239" s="44" t="e">
        <f t="shared" si="10652"/>
        <v>#VALUE!</v>
      </c>
      <c r="GR239" s="44" t="e">
        <f t="shared" si="10653"/>
        <v>#VALUE!</v>
      </c>
      <c r="GS239" s="44" t="e">
        <f t="shared" si="10654"/>
        <v>#VALUE!</v>
      </c>
      <c r="GT239" s="53"/>
      <c r="GU239" s="83">
        <f t="shared" si="10655"/>
        <v>0</v>
      </c>
      <c r="GV239" s="44">
        <f t="shared" si="10656"/>
        <v>0</v>
      </c>
      <c r="GW239" s="44">
        <f t="shared" si="10657"/>
        <v>0</v>
      </c>
      <c r="GX239" s="44">
        <f t="shared" si="10658"/>
        <v>0</v>
      </c>
      <c r="GY239" s="44" t="e">
        <f t="shared" si="10659"/>
        <v>#VALUE!</v>
      </c>
      <c r="GZ239" s="44" t="e">
        <f t="shared" si="10660"/>
        <v>#VALUE!</v>
      </c>
      <c r="HA239" s="44" t="e">
        <f t="shared" si="10661"/>
        <v>#VALUE!</v>
      </c>
      <c r="HB239" s="44" t="e">
        <f t="shared" si="10662"/>
        <v>#VALUE!</v>
      </c>
      <c r="HC239" s="44" t="e">
        <f t="shared" si="10663"/>
        <v>#VALUE!</v>
      </c>
      <c r="HD239" s="44" t="e">
        <f t="shared" si="10664"/>
        <v>#VALUE!</v>
      </c>
      <c r="HE239" s="53"/>
      <c r="HF239" s="83">
        <f t="shared" si="10665"/>
        <v>0</v>
      </c>
      <c r="HG239" s="44">
        <f t="shared" si="10666"/>
        <v>0</v>
      </c>
      <c r="HH239" s="44">
        <f t="shared" si="10667"/>
        <v>0</v>
      </c>
      <c r="HI239" s="44">
        <f t="shared" si="10668"/>
        <v>0</v>
      </c>
      <c r="HJ239" s="44" t="e">
        <f t="shared" si="10669"/>
        <v>#VALUE!</v>
      </c>
      <c r="HK239" s="44" t="e">
        <f t="shared" si="10670"/>
        <v>#VALUE!</v>
      </c>
      <c r="HL239" s="44" t="e">
        <f t="shared" si="10671"/>
        <v>#VALUE!</v>
      </c>
      <c r="HM239" s="44" t="e">
        <f t="shared" si="10672"/>
        <v>#VALUE!</v>
      </c>
      <c r="HN239" s="44" t="e">
        <f t="shared" si="10673"/>
        <v>#VALUE!</v>
      </c>
      <c r="HO239" s="44" t="e">
        <f t="shared" si="10674"/>
        <v>#VALUE!</v>
      </c>
      <c r="HP239" s="53"/>
      <c r="HQ239" s="83">
        <f t="shared" si="10675"/>
        <v>0</v>
      </c>
      <c r="HR239" s="44">
        <f t="shared" si="10676"/>
        <v>0</v>
      </c>
      <c r="HS239" s="44">
        <f t="shared" si="10677"/>
        <v>0</v>
      </c>
      <c r="HT239" s="44">
        <f t="shared" si="10678"/>
        <v>0</v>
      </c>
      <c r="HU239" s="44" t="e">
        <f t="shared" si="10679"/>
        <v>#VALUE!</v>
      </c>
      <c r="HV239" s="44" t="e">
        <f t="shared" si="10680"/>
        <v>#VALUE!</v>
      </c>
      <c r="HW239" s="44" t="e">
        <f t="shared" si="10681"/>
        <v>#VALUE!</v>
      </c>
      <c r="HX239" s="44" t="e">
        <f t="shared" si="10682"/>
        <v>#VALUE!</v>
      </c>
      <c r="HY239" s="44" t="e">
        <f t="shared" si="10683"/>
        <v>#VALUE!</v>
      </c>
      <c r="HZ239" s="44" t="e">
        <f t="shared" si="10684"/>
        <v>#VALUE!</v>
      </c>
      <c r="IA239" s="53"/>
      <c r="IB239" s="83">
        <f t="shared" si="10685"/>
        <v>0</v>
      </c>
      <c r="IC239" s="44">
        <f t="shared" si="10686"/>
        <v>0</v>
      </c>
      <c r="ID239" s="44">
        <f t="shared" si="10687"/>
        <v>0</v>
      </c>
      <c r="IE239" s="44">
        <f t="shared" si="10688"/>
        <v>0</v>
      </c>
      <c r="IF239" s="44" t="e">
        <f t="shared" si="10689"/>
        <v>#VALUE!</v>
      </c>
      <c r="IG239" s="44" t="e">
        <f t="shared" si="10690"/>
        <v>#VALUE!</v>
      </c>
      <c r="IH239" s="44" t="e">
        <f t="shared" si="10691"/>
        <v>#VALUE!</v>
      </c>
      <c r="II239" s="44" t="e">
        <f t="shared" si="10692"/>
        <v>#VALUE!</v>
      </c>
      <c r="IJ239" s="44" t="e">
        <f t="shared" si="10693"/>
        <v>#VALUE!</v>
      </c>
      <c r="IK239" s="44" t="e">
        <f t="shared" si="10694"/>
        <v>#VALUE!</v>
      </c>
      <c r="IL239" s="53"/>
      <c r="IM239" s="83">
        <f t="shared" si="10695"/>
        <v>0</v>
      </c>
      <c r="IN239" s="44">
        <f t="shared" si="10696"/>
        <v>0</v>
      </c>
      <c r="IO239" s="44">
        <f t="shared" si="10697"/>
        <v>0</v>
      </c>
      <c r="IP239" s="44">
        <f t="shared" si="10698"/>
        <v>0</v>
      </c>
      <c r="IQ239" s="44" t="e">
        <f t="shared" si="10699"/>
        <v>#VALUE!</v>
      </c>
      <c r="IR239" s="44" t="e">
        <f t="shared" si="10700"/>
        <v>#VALUE!</v>
      </c>
      <c r="IS239" s="44" t="e">
        <f t="shared" si="10701"/>
        <v>#VALUE!</v>
      </c>
      <c r="IT239" s="44" t="e">
        <f t="shared" si="10702"/>
        <v>#VALUE!</v>
      </c>
      <c r="IU239" s="44" t="e">
        <f t="shared" si="10703"/>
        <v>#VALUE!</v>
      </c>
      <c r="IV239" s="44" t="e">
        <f t="shared" si="10704"/>
        <v>#VALUE!</v>
      </c>
      <c r="IW239" s="53"/>
      <c r="IX239" s="83">
        <f t="shared" si="10705"/>
        <v>0</v>
      </c>
      <c r="IY239" s="44">
        <f t="shared" si="10706"/>
        <v>0</v>
      </c>
      <c r="IZ239" s="44">
        <f t="shared" si="10707"/>
        <v>0</v>
      </c>
      <c r="JA239" s="44">
        <f t="shared" si="10708"/>
        <v>0</v>
      </c>
      <c r="JB239" s="44" t="e">
        <f t="shared" si="10709"/>
        <v>#VALUE!</v>
      </c>
      <c r="JC239" s="44" t="e">
        <f t="shared" si="10710"/>
        <v>#VALUE!</v>
      </c>
      <c r="JD239" s="44" t="e">
        <f t="shared" si="10711"/>
        <v>#VALUE!</v>
      </c>
      <c r="JE239" s="44" t="e">
        <f t="shared" si="10712"/>
        <v>#VALUE!</v>
      </c>
      <c r="JF239" s="44" t="e">
        <f t="shared" si="10713"/>
        <v>#VALUE!</v>
      </c>
      <c r="JG239" s="44" t="e">
        <f t="shared" si="10714"/>
        <v>#VALUE!</v>
      </c>
      <c r="JH239" s="53"/>
      <c r="JI239" s="83">
        <f t="shared" si="10715"/>
        <v>0</v>
      </c>
      <c r="JJ239" s="44">
        <f t="shared" si="10716"/>
        <v>0</v>
      </c>
      <c r="JK239" s="44">
        <f t="shared" si="10717"/>
        <v>0</v>
      </c>
      <c r="JL239" s="44">
        <f t="shared" si="10718"/>
        <v>0</v>
      </c>
      <c r="JM239" s="44" t="e">
        <f t="shared" si="10719"/>
        <v>#VALUE!</v>
      </c>
      <c r="JN239" s="44" t="e">
        <f t="shared" si="10720"/>
        <v>#VALUE!</v>
      </c>
      <c r="JO239" s="44" t="e">
        <f t="shared" si="10721"/>
        <v>#VALUE!</v>
      </c>
      <c r="JP239" s="44" t="e">
        <f t="shared" si="10722"/>
        <v>#VALUE!</v>
      </c>
      <c r="JQ239" s="44" t="e">
        <f t="shared" si="10723"/>
        <v>#VALUE!</v>
      </c>
      <c r="JR239" s="44" t="e">
        <f t="shared" si="10724"/>
        <v>#VALUE!</v>
      </c>
      <c r="JS239" s="53"/>
      <c r="JT239" s="83">
        <f t="shared" si="10725"/>
        <v>0</v>
      </c>
      <c r="JU239" s="44">
        <f t="shared" si="10726"/>
        <v>0</v>
      </c>
      <c r="JV239" s="44">
        <f t="shared" si="10727"/>
        <v>0</v>
      </c>
      <c r="JW239" s="44">
        <f t="shared" si="10728"/>
        <v>0</v>
      </c>
      <c r="JX239" s="44" t="e">
        <f t="shared" si="10729"/>
        <v>#VALUE!</v>
      </c>
      <c r="JY239" s="44" t="e">
        <f t="shared" si="10730"/>
        <v>#VALUE!</v>
      </c>
      <c r="JZ239" s="44" t="e">
        <f t="shared" si="10731"/>
        <v>#VALUE!</v>
      </c>
      <c r="KA239" s="44" t="e">
        <f t="shared" si="10732"/>
        <v>#VALUE!</v>
      </c>
      <c r="KB239" s="44" t="e">
        <f t="shared" si="10733"/>
        <v>#VALUE!</v>
      </c>
      <c r="KC239" s="44" t="e">
        <f t="shared" si="10734"/>
        <v>#VALUE!</v>
      </c>
      <c r="KD239" s="53"/>
      <c r="KE239" s="83">
        <f t="shared" si="10735"/>
        <v>0</v>
      </c>
      <c r="KF239" s="44">
        <f t="shared" si="10736"/>
        <v>0</v>
      </c>
      <c r="KG239" s="44">
        <f t="shared" si="10737"/>
        <v>0</v>
      </c>
      <c r="KH239" s="44">
        <f t="shared" si="10738"/>
        <v>0</v>
      </c>
      <c r="KI239" s="44" t="e">
        <f t="shared" si="10739"/>
        <v>#VALUE!</v>
      </c>
      <c r="KJ239" s="44" t="e">
        <f t="shared" si="10740"/>
        <v>#VALUE!</v>
      </c>
      <c r="KK239" s="44" t="e">
        <f t="shared" si="10741"/>
        <v>#VALUE!</v>
      </c>
      <c r="KL239" s="44" t="e">
        <f t="shared" si="10742"/>
        <v>#VALUE!</v>
      </c>
      <c r="KM239" s="44" t="e">
        <f t="shared" si="10743"/>
        <v>#VALUE!</v>
      </c>
      <c r="KN239" s="44" t="e">
        <f t="shared" si="10744"/>
        <v>#VALUE!</v>
      </c>
      <c r="KO239" s="53"/>
      <c r="KP239" s="83">
        <f t="shared" si="10745"/>
        <v>0</v>
      </c>
      <c r="KQ239" s="44">
        <f t="shared" si="10746"/>
        <v>0</v>
      </c>
      <c r="KR239" s="44">
        <f t="shared" si="10747"/>
        <v>0</v>
      </c>
      <c r="KS239" s="44">
        <f t="shared" si="10748"/>
        <v>0</v>
      </c>
      <c r="KT239" s="44" t="e">
        <f t="shared" si="10749"/>
        <v>#VALUE!</v>
      </c>
      <c r="KU239" s="44" t="e">
        <f t="shared" si="10750"/>
        <v>#VALUE!</v>
      </c>
      <c r="KV239" s="44" t="e">
        <f t="shared" si="10751"/>
        <v>#VALUE!</v>
      </c>
      <c r="KW239" s="44" t="e">
        <f t="shared" si="10752"/>
        <v>#VALUE!</v>
      </c>
      <c r="KX239" s="44" t="e">
        <f t="shared" si="10753"/>
        <v>#VALUE!</v>
      </c>
      <c r="KY239" s="44" t="e">
        <f t="shared" si="10754"/>
        <v>#VALUE!</v>
      </c>
      <c r="KZ239" s="53"/>
      <c r="LA239" s="83">
        <f t="shared" si="10755"/>
        <v>0</v>
      </c>
      <c r="LB239" s="44">
        <f t="shared" si="10756"/>
        <v>0</v>
      </c>
      <c r="LC239" s="44">
        <f t="shared" si="10757"/>
        <v>0</v>
      </c>
      <c r="LD239" s="44">
        <f t="shared" si="10758"/>
        <v>0</v>
      </c>
      <c r="LE239" s="44" t="e">
        <f t="shared" si="10759"/>
        <v>#VALUE!</v>
      </c>
      <c r="LF239" s="44" t="e">
        <f t="shared" si="10760"/>
        <v>#VALUE!</v>
      </c>
      <c r="LG239" s="44" t="e">
        <f t="shared" si="10761"/>
        <v>#VALUE!</v>
      </c>
      <c r="LH239" s="44" t="e">
        <f t="shared" si="10762"/>
        <v>#VALUE!</v>
      </c>
      <c r="LI239" s="44" t="e">
        <f t="shared" si="10763"/>
        <v>#VALUE!</v>
      </c>
      <c r="LJ239" s="44" t="e">
        <f t="shared" si="10764"/>
        <v>#VALUE!</v>
      </c>
      <c r="LK239" s="53"/>
      <c r="LL239" s="83">
        <f t="shared" si="10765"/>
        <v>0</v>
      </c>
      <c r="LM239" s="44">
        <f t="shared" si="10766"/>
        <v>0</v>
      </c>
      <c r="LN239" s="44">
        <f t="shared" si="10767"/>
        <v>0</v>
      </c>
      <c r="LO239" s="44">
        <f t="shared" si="10768"/>
        <v>0</v>
      </c>
      <c r="LP239" s="44" t="e">
        <f t="shared" si="10769"/>
        <v>#VALUE!</v>
      </c>
      <c r="LQ239" s="44" t="e">
        <f t="shared" si="10770"/>
        <v>#VALUE!</v>
      </c>
      <c r="LR239" s="44" t="e">
        <f t="shared" si="10771"/>
        <v>#VALUE!</v>
      </c>
      <c r="LS239" s="44" t="e">
        <f t="shared" si="10772"/>
        <v>#VALUE!</v>
      </c>
      <c r="LT239" s="44" t="e">
        <f t="shared" si="10773"/>
        <v>#VALUE!</v>
      </c>
      <c r="LU239" s="44" t="e">
        <f t="shared" si="10774"/>
        <v>#VALUE!</v>
      </c>
      <c r="LV239" s="53"/>
      <c r="LW239" s="83">
        <f t="shared" si="10775"/>
        <v>0</v>
      </c>
      <c r="LX239" s="44">
        <f t="shared" si="10776"/>
        <v>0</v>
      </c>
      <c r="LY239" s="44">
        <f t="shared" si="10777"/>
        <v>0</v>
      </c>
      <c r="LZ239" s="44">
        <f t="shared" si="10778"/>
        <v>0</v>
      </c>
      <c r="MA239" s="44" t="e">
        <f t="shared" si="10779"/>
        <v>#VALUE!</v>
      </c>
      <c r="MB239" s="44" t="e">
        <f t="shared" si="10780"/>
        <v>#VALUE!</v>
      </c>
      <c r="MC239" s="44" t="e">
        <f t="shared" si="10781"/>
        <v>#VALUE!</v>
      </c>
      <c r="MD239" s="44" t="e">
        <f t="shared" si="10782"/>
        <v>#VALUE!</v>
      </c>
      <c r="ME239" s="44" t="e">
        <f t="shared" si="10783"/>
        <v>#VALUE!</v>
      </c>
      <c r="MF239" s="44" t="e">
        <f t="shared" si="10784"/>
        <v>#VALUE!</v>
      </c>
      <c r="MG239" s="53"/>
      <c r="MH239" s="83">
        <f t="shared" si="10785"/>
        <v>0</v>
      </c>
      <c r="MI239" s="44">
        <f t="shared" si="10786"/>
        <v>0</v>
      </c>
      <c r="MJ239" s="44">
        <f t="shared" si="10787"/>
        <v>0</v>
      </c>
      <c r="MK239" s="44">
        <f t="shared" si="10788"/>
        <v>0</v>
      </c>
      <c r="ML239" s="44" t="e">
        <f t="shared" si="10789"/>
        <v>#VALUE!</v>
      </c>
      <c r="MM239" s="44" t="e">
        <f t="shared" si="10790"/>
        <v>#VALUE!</v>
      </c>
      <c r="MN239" s="44" t="e">
        <f t="shared" si="10791"/>
        <v>#VALUE!</v>
      </c>
      <c r="MO239" s="44" t="e">
        <f t="shared" si="10792"/>
        <v>#VALUE!</v>
      </c>
      <c r="MP239" s="44" t="e">
        <f t="shared" si="10793"/>
        <v>#VALUE!</v>
      </c>
      <c r="MQ239" s="44" t="e">
        <f t="shared" si="10794"/>
        <v>#VALUE!</v>
      </c>
      <c r="MR239" s="53"/>
      <c r="MS239" s="83">
        <f t="shared" si="10795"/>
        <v>0</v>
      </c>
      <c r="MT239" s="44">
        <f t="shared" si="10796"/>
        <v>0</v>
      </c>
      <c r="MU239" s="44">
        <f t="shared" si="10797"/>
        <v>0</v>
      </c>
      <c r="MV239" s="44">
        <f t="shared" si="10798"/>
        <v>0</v>
      </c>
      <c r="MW239" s="44" t="e">
        <f t="shared" si="10799"/>
        <v>#VALUE!</v>
      </c>
      <c r="MX239" s="44" t="e">
        <f t="shared" si="10800"/>
        <v>#VALUE!</v>
      </c>
      <c r="MY239" s="44" t="e">
        <f t="shared" si="10801"/>
        <v>#VALUE!</v>
      </c>
      <c r="MZ239" s="44" t="e">
        <f t="shared" si="10802"/>
        <v>#VALUE!</v>
      </c>
      <c r="NA239" s="44" t="e">
        <f t="shared" si="10803"/>
        <v>#VALUE!</v>
      </c>
      <c r="NB239" s="44" t="e">
        <f t="shared" si="10804"/>
        <v>#VALUE!</v>
      </c>
      <c r="NC239" s="53"/>
      <c r="ND239" s="83">
        <f t="shared" si="10805"/>
        <v>0</v>
      </c>
      <c r="NE239" s="44">
        <f t="shared" si="10806"/>
        <v>0</v>
      </c>
      <c r="NF239" s="44">
        <f t="shared" si="10807"/>
        <v>0</v>
      </c>
      <c r="NG239" s="44">
        <f t="shared" si="10808"/>
        <v>0</v>
      </c>
      <c r="NH239" s="44" t="e">
        <f t="shared" si="10809"/>
        <v>#VALUE!</v>
      </c>
      <c r="NI239" s="44" t="e">
        <f t="shared" si="10810"/>
        <v>#VALUE!</v>
      </c>
      <c r="NJ239" s="44" t="e">
        <f t="shared" si="10811"/>
        <v>#VALUE!</v>
      </c>
      <c r="NK239" s="44" t="e">
        <f t="shared" si="10812"/>
        <v>#VALUE!</v>
      </c>
      <c r="NL239" s="44" t="e">
        <f t="shared" si="10813"/>
        <v>#VALUE!</v>
      </c>
      <c r="NM239" s="44" t="e">
        <f t="shared" si="10814"/>
        <v>#VALUE!</v>
      </c>
      <c r="NN239" s="53"/>
      <c r="NO239" s="83">
        <f t="shared" si="10815"/>
        <v>0</v>
      </c>
      <c r="NP239" s="44">
        <f t="shared" si="10816"/>
        <v>0</v>
      </c>
      <c r="NQ239" s="44">
        <f t="shared" si="10817"/>
        <v>0</v>
      </c>
      <c r="NR239" s="44">
        <f t="shared" si="10818"/>
        <v>0</v>
      </c>
      <c r="NS239" s="44" t="e">
        <f t="shared" si="10819"/>
        <v>#VALUE!</v>
      </c>
      <c r="NT239" s="44" t="e">
        <f t="shared" si="10820"/>
        <v>#VALUE!</v>
      </c>
      <c r="NU239" s="44" t="e">
        <f t="shared" si="10821"/>
        <v>#VALUE!</v>
      </c>
      <c r="NV239" s="44" t="e">
        <f t="shared" si="10822"/>
        <v>#VALUE!</v>
      </c>
      <c r="NW239" s="44" t="e">
        <f t="shared" si="10823"/>
        <v>#VALUE!</v>
      </c>
      <c r="NX239" s="44" t="e">
        <f t="shared" si="10824"/>
        <v>#VALUE!</v>
      </c>
      <c r="NY239" s="53"/>
      <c r="NZ239" s="83">
        <f t="shared" si="10825"/>
        <v>0</v>
      </c>
      <c r="OA239" s="44">
        <f t="shared" si="10826"/>
        <v>0</v>
      </c>
      <c r="OB239" s="44">
        <f t="shared" si="10827"/>
        <v>0</v>
      </c>
      <c r="OC239" s="44">
        <f t="shared" si="10828"/>
        <v>0</v>
      </c>
      <c r="OD239" s="44" t="e">
        <f t="shared" si="10829"/>
        <v>#VALUE!</v>
      </c>
      <c r="OE239" s="44" t="e">
        <f t="shared" si="10830"/>
        <v>#VALUE!</v>
      </c>
      <c r="OF239" s="44" t="e">
        <f t="shared" si="10831"/>
        <v>#VALUE!</v>
      </c>
      <c r="OG239" s="44" t="e">
        <f t="shared" si="10832"/>
        <v>#VALUE!</v>
      </c>
      <c r="OH239" s="44" t="e">
        <f t="shared" si="10833"/>
        <v>#VALUE!</v>
      </c>
      <c r="OI239" s="44" t="e">
        <f t="shared" si="10834"/>
        <v>#VALUE!</v>
      </c>
      <c r="OJ239" s="53"/>
      <c r="OK239" s="83">
        <f t="shared" si="10835"/>
        <v>0</v>
      </c>
      <c r="OL239" s="44">
        <f t="shared" si="10836"/>
        <v>0</v>
      </c>
      <c r="OM239" s="44">
        <f t="shared" si="10837"/>
        <v>0</v>
      </c>
      <c r="ON239" s="44">
        <f t="shared" si="10838"/>
        <v>0</v>
      </c>
      <c r="OO239" s="44" t="e">
        <f t="shared" si="10839"/>
        <v>#VALUE!</v>
      </c>
      <c r="OP239" s="44" t="e">
        <f t="shared" si="10840"/>
        <v>#VALUE!</v>
      </c>
      <c r="OQ239" s="44" t="e">
        <f t="shared" si="10841"/>
        <v>#VALUE!</v>
      </c>
      <c r="OR239" s="44" t="e">
        <f t="shared" si="10842"/>
        <v>#VALUE!</v>
      </c>
      <c r="OS239" s="44" t="e">
        <f t="shared" si="10843"/>
        <v>#VALUE!</v>
      </c>
      <c r="OT239" s="44" t="e">
        <f t="shared" si="10844"/>
        <v>#VALUE!</v>
      </c>
      <c r="OU239" s="53"/>
      <c r="OV239" s="83">
        <f t="shared" si="10845"/>
        <v>0</v>
      </c>
      <c r="OW239" s="44">
        <f t="shared" si="10846"/>
        <v>0</v>
      </c>
      <c r="OX239" s="44">
        <f t="shared" si="10847"/>
        <v>0</v>
      </c>
      <c r="OY239" s="44">
        <f t="shared" si="10848"/>
        <v>0</v>
      </c>
      <c r="OZ239" s="44" t="e">
        <f t="shared" si="10849"/>
        <v>#VALUE!</v>
      </c>
      <c r="PA239" s="44" t="e">
        <f t="shared" si="10850"/>
        <v>#VALUE!</v>
      </c>
      <c r="PB239" s="44" t="e">
        <f t="shared" si="10851"/>
        <v>#VALUE!</v>
      </c>
      <c r="PC239" s="44" t="e">
        <f t="shared" si="10852"/>
        <v>#VALUE!</v>
      </c>
      <c r="PD239" s="44" t="e">
        <f t="shared" si="10853"/>
        <v>#VALUE!</v>
      </c>
      <c r="PE239" s="44" t="e">
        <f t="shared" si="10854"/>
        <v>#VALUE!</v>
      </c>
      <c r="PF239" s="53"/>
      <c r="PG239" s="83">
        <f t="shared" si="10855"/>
        <v>0</v>
      </c>
      <c r="PH239" s="44">
        <f t="shared" si="10856"/>
        <v>0</v>
      </c>
      <c r="PI239" s="44">
        <f t="shared" si="10857"/>
        <v>0</v>
      </c>
      <c r="PJ239" s="44">
        <f t="shared" si="10858"/>
        <v>0</v>
      </c>
      <c r="PK239" s="44" t="e">
        <f t="shared" si="10859"/>
        <v>#VALUE!</v>
      </c>
      <c r="PL239" s="44" t="e">
        <f t="shared" si="10860"/>
        <v>#VALUE!</v>
      </c>
      <c r="PM239" s="44" t="e">
        <f t="shared" si="10861"/>
        <v>#VALUE!</v>
      </c>
      <c r="PN239" s="44" t="e">
        <f t="shared" si="10862"/>
        <v>#VALUE!</v>
      </c>
      <c r="PO239" s="44" t="e">
        <f t="shared" si="10863"/>
        <v>#VALUE!</v>
      </c>
      <c r="PP239" s="44" t="e">
        <f t="shared" si="10864"/>
        <v>#VALUE!</v>
      </c>
      <c r="PQ239" s="53"/>
      <c r="PR239" s="83">
        <f t="shared" si="10865"/>
        <v>0</v>
      </c>
      <c r="PS239" s="44">
        <f t="shared" si="10866"/>
        <v>0</v>
      </c>
      <c r="PT239" s="44">
        <f t="shared" si="10867"/>
        <v>0</v>
      </c>
      <c r="PU239" s="44">
        <f t="shared" si="10868"/>
        <v>0</v>
      </c>
      <c r="PV239" s="44" t="e">
        <f t="shared" si="10869"/>
        <v>#VALUE!</v>
      </c>
      <c r="PW239" s="44" t="e">
        <f t="shared" si="10870"/>
        <v>#VALUE!</v>
      </c>
      <c r="PX239" s="44" t="e">
        <f t="shared" si="10871"/>
        <v>#VALUE!</v>
      </c>
      <c r="PY239" s="44" t="e">
        <f t="shared" si="10872"/>
        <v>#VALUE!</v>
      </c>
      <c r="PZ239" s="44" t="e">
        <f t="shared" si="10873"/>
        <v>#VALUE!</v>
      </c>
      <c r="QA239" s="44" t="e">
        <f t="shared" si="10874"/>
        <v>#VALUE!</v>
      </c>
    </row>
    <row r="240" spans="1:443" x14ac:dyDescent="0.25">
      <c r="A240" s="42" t="s">
        <v>22</v>
      </c>
      <c r="B240" s="84"/>
      <c r="C240" s="53"/>
      <c r="D240" s="43"/>
      <c r="E240" s="83">
        <f t="shared" si="10875"/>
        <v>0</v>
      </c>
      <c r="F240" s="44">
        <f t="shared" si="10876"/>
        <v>0</v>
      </c>
      <c r="G240" s="44">
        <f t="shared" si="10483"/>
        <v>0</v>
      </c>
      <c r="H240" s="44">
        <f t="shared" si="10484"/>
        <v>0</v>
      </c>
      <c r="I240" s="44">
        <f t="shared" si="10485"/>
        <v>0</v>
      </c>
      <c r="J240" s="44">
        <f t="shared" si="10486"/>
        <v>0</v>
      </c>
      <c r="K240" s="44">
        <f t="shared" si="10487"/>
        <v>0</v>
      </c>
      <c r="L240" s="44">
        <f t="shared" si="10488"/>
        <v>0</v>
      </c>
      <c r="M240" s="44">
        <f t="shared" si="10489"/>
        <v>0</v>
      </c>
      <c r="N240" s="44">
        <f t="shared" si="10490"/>
        <v>0</v>
      </c>
      <c r="O240" s="53"/>
      <c r="P240" s="83">
        <f t="shared" si="10877"/>
        <v>0</v>
      </c>
      <c r="Q240" s="44">
        <f t="shared" si="10878"/>
        <v>0</v>
      </c>
      <c r="R240" s="44">
        <f t="shared" si="10491"/>
        <v>0</v>
      </c>
      <c r="S240" s="44">
        <f t="shared" si="10492"/>
        <v>0</v>
      </c>
      <c r="T240" s="44" t="e">
        <f t="shared" si="10493"/>
        <v>#VALUE!</v>
      </c>
      <c r="U240" s="44" t="e">
        <f t="shared" si="10494"/>
        <v>#VALUE!</v>
      </c>
      <c r="V240" s="44" t="e">
        <f t="shared" si="10495"/>
        <v>#VALUE!</v>
      </c>
      <c r="W240" s="44" t="e">
        <f t="shared" si="10496"/>
        <v>#VALUE!</v>
      </c>
      <c r="X240" s="44" t="e">
        <f t="shared" si="10497"/>
        <v>#VALUE!</v>
      </c>
      <c r="Y240" s="44" t="e">
        <f t="shared" si="10498"/>
        <v>#VALUE!</v>
      </c>
      <c r="Z240" s="53"/>
      <c r="AA240" s="83">
        <f t="shared" si="10879"/>
        <v>0</v>
      </c>
      <c r="AB240" s="44">
        <f t="shared" si="10880"/>
        <v>0</v>
      </c>
      <c r="AC240" s="44">
        <f t="shared" si="10499"/>
        <v>0</v>
      </c>
      <c r="AD240" s="44">
        <f t="shared" si="10500"/>
        <v>0</v>
      </c>
      <c r="AE240" s="44" t="e">
        <f t="shared" si="10501"/>
        <v>#VALUE!</v>
      </c>
      <c r="AF240" s="44" t="e">
        <f t="shared" si="10502"/>
        <v>#VALUE!</v>
      </c>
      <c r="AG240" s="44" t="e">
        <f t="shared" si="10503"/>
        <v>#VALUE!</v>
      </c>
      <c r="AH240" s="44" t="e">
        <f t="shared" si="10504"/>
        <v>#VALUE!</v>
      </c>
      <c r="AI240" s="44" t="e">
        <f t="shared" si="10505"/>
        <v>#VALUE!</v>
      </c>
      <c r="AJ240" s="44" t="e">
        <f t="shared" si="10506"/>
        <v>#VALUE!</v>
      </c>
      <c r="AK240" s="53"/>
      <c r="AL240" s="83">
        <f t="shared" si="10881"/>
        <v>0</v>
      </c>
      <c r="AM240" s="44">
        <f t="shared" si="10882"/>
        <v>0</v>
      </c>
      <c r="AN240" s="44">
        <f t="shared" si="10507"/>
        <v>0</v>
      </c>
      <c r="AO240" s="44">
        <f t="shared" si="10508"/>
        <v>0</v>
      </c>
      <c r="AP240" s="44" t="e">
        <f t="shared" si="10509"/>
        <v>#VALUE!</v>
      </c>
      <c r="AQ240" s="44" t="e">
        <f t="shared" si="10510"/>
        <v>#VALUE!</v>
      </c>
      <c r="AR240" s="44" t="e">
        <f t="shared" si="10511"/>
        <v>#VALUE!</v>
      </c>
      <c r="AS240" s="44" t="e">
        <f t="shared" si="10512"/>
        <v>#VALUE!</v>
      </c>
      <c r="AT240" s="44" t="e">
        <f t="shared" si="10513"/>
        <v>#VALUE!</v>
      </c>
      <c r="AU240" s="44" t="e">
        <f t="shared" si="10514"/>
        <v>#VALUE!</v>
      </c>
      <c r="AV240" s="53"/>
      <c r="AW240" s="83">
        <f t="shared" si="10515"/>
        <v>0</v>
      </c>
      <c r="AX240" s="44">
        <f t="shared" si="10516"/>
        <v>0</v>
      </c>
      <c r="AY240" s="44">
        <f t="shared" si="10517"/>
        <v>0</v>
      </c>
      <c r="AZ240" s="44">
        <f t="shared" si="10518"/>
        <v>0</v>
      </c>
      <c r="BA240" s="44" t="e">
        <f t="shared" si="10519"/>
        <v>#VALUE!</v>
      </c>
      <c r="BB240" s="44" t="e">
        <f t="shared" si="10520"/>
        <v>#VALUE!</v>
      </c>
      <c r="BC240" s="44" t="e">
        <f t="shared" si="10521"/>
        <v>#VALUE!</v>
      </c>
      <c r="BD240" s="44" t="e">
        <f t="shared" si="10522"/>
        <v>#VALUE!</v>
      </c>
      <c r="BE240" s="44" t="e">
        <f t="shared" si="10523"/>
        <v>#VALUE!</v>
      </c>
      <c r="BF240" s="44" t="e">
        <f t="shared" si="10524"/>
        <v>#VALUE!</v>
      </c>
      <c r="BG240" s="53"/>
      <c r="BH240" s="83">
        <f t="shared" si="10525"/>
        <v>0</v>
      </c>
      <c r="BI240" s="44">
        <f t="shared" si="10526"/>
        <v>0</v>
      </c>
      <c r="BJ240" s="44">
        <f t="shared" si="10527"/>
        <v>0</v>
      </c>
      <c r="BK240" s="44">
        <f t="shared" si="10528"/>
        <v>0</v>
      </c>
      <c r="BL240" s="44" t="e">
        <f t="shared" si="10529"/>
        <v>#VALUE!</v>
      </c>
      <c r="BM240" s="44" t="e">
        <f t="shared" si="10530"/>
        <v>#VALUE!</v>
      </c>
      <c r="BN240" s="44" t="e">
        <f t="shared" si="10531"/>
        <v>#VALUE!</v>
      </c>
      <c r="BO240" s="44" t="e">
        <f t="shared" si="10532"/>
        <v>#VALUE!</v>
      </c>
      <c r="BP240" s="44" t="e">
        <f t="shared" si="10533"/>
        <v>#VALUE!</v>
      </c>
      <c r="BQ240" s="44" t="e">
        <f t="shared" si="10534"/>
        <v>#VALUE!</v>
      </c>
      <c r="BR240" s="53"/>
      <c r="BS240" s="83">
        <f t="shared" si="10535"/>
        <v>0</v>
      </c>
      <c r="BT240" s="44">
        <f t="shared" si="10536"/>
        <v>0</v>
      </c>
      <c r="BU240" s="44">
        <f t="shared" si="10537"/>
        <v>0</v>
      </c>
      <c r="BV240" s="44">
        <f t="shared" si="10538"/>
        <v>0</v>
      </c>
      <c r="BW240" s="44" t="e">
        <f t="shared" si="10539"/>
        <v>#VALUE!</v>
      </c>
      <c r="BX240" s="44" t="e">
        <f t="shared" si="10540"/>
        <v>#VALUE!</v>
      </c>
      <c r="BY240" s="44" t="e">
        <f t="shared" si="10541"/>
        <v>#VALUE!</v>
      </c>
      <c r="BZ240" s="44" t="e">
        <f t="shared" si="10542"/>
        <v>#VALUE!</v>
      </c>
      <c r="CA240" s="44" t="e">
        <f t="shared" si="10543"/>
        <v>#VALUE!</v>
      </c>
      <c r="CB240" s="44" t="e">
        <f t="shared" si="10544"/>
        <v>#VALUE!</v>
      </c>
      <c r="CC240" s="53"/>
      <c r="CD240" s="83">
        <f t="shared" si="10545"/>
        <v>0</v>
      </c>
      <c r="CE240" s="44">
        <f t="shared" si="10546"/>
        <v>0</v>
      </c>
      <c r="CF240" s="44">
        <f t="shared" si="10547"/>
        <v>0</v>
      </c>
      <c r="CG240" s="44">
        <f t="shared" si="10548"/>
        <v>0</v>
      </c>
      <c r="CH240" s="44" t="e">
        <f t="shared" si="10549"/>
        <v>#VALUE!</v>
      </c>
      <c r="CI240" s="44" t="e">
        <f t="shared" si="10550"/>
        <v>#VALUE!</v>
      </c>
      <c r="CJ240" s="44" t="e">
        <f t="shared" si="10551"/>
        <v>#VALUE!</v>
      </c>
      <c r="CK240" s="44" t="e">
        <f t="shared" si="10552"/>
        <v>#VALUE!</v>
      </c>
      <c r="CL240" s="44" t="e">
        <f t="shared" si="10553"/>
        <v>#VALUE!</v>
      </c>
      <c r="CM240" s="44" t="e">
        <f t="shared" si="10554"/>
        <v>#VALUE!</v>
      </c>
      <c r="CN240" s="53"/>
      <c r="CO240" s="83">
        <f t="shared" si="10555"/>
        <v>0</v>
      </c>
      <c r="CP240" s="44">
        <f t="shared" si="10556"/>
        <v>0</v>
      </c>
      <c r="CQ240" s="44">
        <f t="shared" si="10557"/>
        <v>0</v>
      </c>
      <c r="CR240" s="44">
        <f t="shared" si="10558"/>
        <v>0</v>
      </c>
      <c r="CS240" s="44" t="e">
        <f t="shared" si="10559"/>
        <v>#VALUE!</v>
      </c>
      <c r="CT240" s="44" t="e">
        <f t="shared" si="10560"/>
        <v>#VALUE!</v>
      </c>
      <c r="CU240" s="44" t="e">
        <f t="shared" si="10561"/>
        <v>#VALUE!</v>
      </c>
      <c r="CV240" s="44" t="e">
        <f t="shared" si="10562"/>
        <v>#VALUE!</v>
      </c>
      <c r="CW240" s="44" t="e">
        <f t="shared" si="10563"/>
        <v>#VALUE!</v>
      </c>
      <c r="CX240" s="44" t="e">
        <f t="shared" si="10564"/>
        <v>#VALUE!</v>
      </c>
      <c r="CY240" s="53"/>
      <c r="CZ240" s="83">
        <f t="shared" si="10565"/>
        <v>0</v>
      </c>
      <c r="DA240" s="44">
        <f t="shared" si="10566"/>
        <v>0</v>
      </c>
      <c r="DB240" s="44">
        <f t="shared" si="10567"/>
        <v>0</v>
      </c>
      <c r="DC240" s="44">
        <f t="shared" si="10568"/>
        <v>0</v>
      </c>
      <c r="DD240" s="44" t="e">
        <f t="shared" si="10569"/>
        <v>#VALUE!</v>
      </c>
      <c r="DE240" s="44" t="e">
        <f t="shared" si="10570"/>
        <v>#VALUE!</v>
      </c>
      <c r="DF240" s="44" t="e">
        <f t="shared" si="10571"/>
        <v>#VALUE!</v>
      </c>
      <c r="DG240" s="44" t="e">
        <f t="shared" si="10572"/>
        <v>#VALUE!</v>
      </c>
      <c r="DH240" s="44" t="e">
        <f t="shared" si="10573"/>
        <v>#VALUE!</v>
      </c>
      <c r="DI240" s="44" t="e">
        <f t="shared" si="10574"/>
        <v>#VALUE!</v>
      </c>
      <c r="DJ240" s="53"/>
      <c r="DK240" s="83">
        <f t="shared" si="10575"/>
        <v>0</v>
      </c>
      <c r="DL240" s="44">
        <f t="shared" si="10576"/>
        <v>0</v>
      </c>
      <c r="DM240" s="44">
        <f t="shared" si="10577"/>
        <v>0</v>
      </c>
      <c r="DN240" s="44">
        <f t="shared" si="10578"/>
        <v>0</v>
      </c>
      <c r="DO240" s="44" t="e">
        <f t="shared" si="10579"/>
        <v>#VALUE!</v>
      </c>
      <c r="DP240" s="44" t="e">
        <f t="shared" si="10580"/>
        <v>#VALUE!</v>
      </c>
      <c r="DQ240" s="44" t="e">
        <f t="shared" si="10581"/>
        <v>#VALUE!</v>
      </c>
      <c r="DR240" s="44" t="e">
        <f t="shared" si="10582"/>
        <v>#VALUE!</v>
      </c>
      <c r="DS240" s="44" t="e">
        <f t="shared" si="10583"/>
        <v>#VALUE!</v>
      </c>
      <c r="DT240" s="44" t="e">
        <f t="shared" si="10584"/>
        <v>#VALUE!</v>
      </c>
      <c r="DU240" s="53"/>
      <c r="DV240" s="83">
        <f t="shared" si="10585"/>
        <v>0</v>
      </c>
      <c r="DW240" s="44">
        <f t="shared" si="10586"/>
        <v>0</v>
      </c>
      <c r="DX240" s="44">
        <f t="shared" si="10587"/>
        <v>0</v>
      </c>
      <c r="DY240" s="44">
        <f t="shared" si="10588"/>
        <v>0</v>
      </c>
      <c r="DZ240" s="44" t="e">
        <f t="shared" si="10589"/>
        <v>#VALUE!</v>
      </c>
      <c r="EA240" s="44" t="e">
        <f t="shared" si="10590"/>
        <v>#VALUE!</v>
      </c>
      <c r="EB240" s="44" t="e">
        <f t="shared" si="10591"/>
        <v>#VALUE!</v>
      </c>
      <c r="EC240" s="44" t="e">
        <f t="shared" si="10592"/>
        <v>#VALUE!</v>
      </c>
      <c r="ED240" s="44" t="e">
        <f t="shared" si="10593"/>
        <v>#VALUE!</v>
      </c>
      <c r="EE240" s="44" t="e">
        <f t="shared" si="10594"/>
        <v>#VALUE!</v>
      </c>
      <c r="EF240" s="53"/>
      <c r="EG240" s="83">
        <f t="shared" si="10595"/>
        <v>0</v>
      </c>
      <c r="EH240" s="44">
        <f t="shared" si="10596"/>
        <v>0</v>
      </c>
      <c r="EI240" s="44">
        <f t="shared" si="10597"/>
        <v>0</v>
      </c>
      <c r="EJ240" s="44">
        <f t="shared" si="10598"/>
        <v>0</v>
      </c>
      <c r="EK240" s="44" t="e">
        <f t="shared" si="10599"/>
        <v>#VALUE!</v>
      </c>
      <c r="EL240" s="44" t="e">
        <f t="shared" si="10600"/>
        <v>#VALUE!</v>
      </c>
      <c r="EM240" s="44" t="e">
        <f t="shared" si="10601"/>
        <v>#VALUE!</v>
      </c>
      <c r="EN240" s="44" t="e">
        <f t="shared" si="10602"/>
        <v>#VALUE!</v>
      </c>
      <c r="EO240" s="44" t="e">
        <f t="shared" si="10603"/>
        <v>#VALUE!</v>
      </c>
      <c r="EP240" s="44" t="e">
        <f t="shared" si="10604"/>
        <v>#VALUE!</v>
      </c>
      <c r="EQ240" s="53"/>
      <c r="ER240" s="83">
        <f t="shared" si="10605"/>
        <v>0</v>
      </c>
      <c r="ES240" s="44">
        <f t="shared" si="10606"/>
        <v>0</v>
      </c>
      <c r="ET240" s="44">
        <f t="shared" si="10607"/>
        <v>0</v>
      </c>
      <c r="EU240" s="44">
        <f t="shared" si="10608"/>
        <v>0</v>
      </c>
      <c r="EV240" s="44" t="e">
        <f t="shared" si="10609"/>
        <v>#VALUE!</v>
      </c>
      <c r="EW240" s="44" t="e">
        <f t="shared" si="10610"/>
        <v>#VALUE!</v>
      </c>
      <c r="EX240" s="44" t="e">
        <f t="shared" si="10611"/>
        <v>#VALUE!</v>
      </c>
      <c r="EY240" s="44" t="e">
        <f t="shared" si="10612"/>
        <v>#VALUE!</v>
      </c>
      <c r="EZ240" s="44" t="e">
        <f t="shared" si="10613"/>
        <v>#VALUE!</v>
      </c>
      <c r="FA240" s="44" t="e">
        <f t="shared" si="10614"/>
        <v>#VALUE!</v>
      </c>
      <c r="FB240" s="53"/>
      <c r="FC240" s="83">
        <f t="shared" si="10615"/>
        <v>0</v>
      </c>
      <c r="FD240" s="44">
        <f t="shared" si="10616"/>
        <v>0</v>
      </c>
      <c r="FE240" s="44">
        <f t="shared" si="10617"/>
        <v>0</v>
      </c>
      <c r="FF240" s="44">
        <f t="shared" si="10618"/>
        <v>0</v>
      </c>
      <c r="FG240" s="44" t="e">
        <f t="shared" si="10619"/>
        <v>#VALUE!</v>
      </c>
      <c r="FH240" s="44" t="e">
        <f t="shared" si="10620"/>
        <v>#VALUE!</v>
      </c>
      <c r="FI240" s="44" t="e">
        <f t="shared" si="10621"/>
        <v>#VALUE!</v>
      </c>
      <c r="FJ240" s="44" t="e">
        <f t="shared" si="10622"/>
        <v>#VALUE!</v>
      </c>
      <c r="FK240" s="44" t="e">
        <f t="shared" si="10623"/>
        <v>#VALUE!</v>
      </c>
      <c r="FL240" s="44" t="e">
        <f t="shared" si="10624"/>
        <v>#VALUE!</v>
      </c>
      <c r="FM240" s="53"/>
      <c r="FN240" s="83">
        <f t="shared" si="10625"/>
        <v>0</v>
      </c>
      <c r="FO240" s="44">
        <f t="shared" si="10626"/>
        <v>0</v>
      </c>
      <c r="FP240" s="44">
        <f t="shared" si="10627"/>
        <v>0</v>
      </c>
      <c r="FQ240" s="44">
        <f t="shared" si="10628"/>
        <v>0</v>
      </c>
      <c r="FR240" s="44" t="e">
        <f t="shared" si="10629"/>
        <v>#VALUE!</v>
      </c>
      <c r="FS240" s="44" t="e">
        <f t="shared" si="10630"/>
        <v>#VALUE!</v>
      </c>
      <c r="FT240" s="44" t="e">
        <f t="shared" si="10631"/>
        <v>#VALUE!</v>
      </c>
      <c r="FU240" s="44" t="e">
        <f t="shared" si="10632"/>
        <v>#VALUE!</v>
      </c>
      <c r="FV240" s="44" t="e">
        <f t="shared" si="10633"/>
        <v>#VALUE!</v>
      </c>
      <c r="FW240" s="44" t="e">
        <f t="shared" si="10634"/>
        <v>#VALUE!</v>
      </c>
      <c r="FX240" s="53"/>
      <c r="FY240" s="83">
        <f t="shared" si="10635"/>
        <v>0</v>
      </c>
      <c r="FZ240" s="44">
        <f t="shared" si="10636"/>
        <v>0</v>
      </c>
      <c r="GA240" s="44">
        <f t="shared" si="10637"/>
        <v>0</v>
      </c>
      <c r="GB240" s="44">
        <f t="shared" si="10638"/>
        <v>0</v>
      </c>
      <c r="GC240" s="44" t="e">
        <f t="shared" si="10639"/>
        <v>#VALUE!</v>
      </c>
      <c r="GD240" s="44" t="e">
        <f t="shared" si="10640"/>
        <v>#VALUE!</v>
      </c>
      <c r="GE240" s="44" t="e">
        <f t="shared" si="10641"/>
        <v>#VALUE!</v>
      </c>
      <c r="GF240" s="44" t="e">
        <f t="shared" si="10642"/>
        <v>#VALUE!</v>
      </c>
      <c r="GG240" s="44" t="e">
        <f t="shared" si="10643"/>
        <v>#VALUE!</v>
      </c>
      <c r="GH240" s="44" t="e">
        <f t="shared" si="10644"/>
        <v>#VALUE!</v>
      </c>
      <c r="GI240" s="53"/>
      <c r="GJ240" s="83">
        <f t="shared" si="10645"/>
        <v>0</v>
      </c>
      <c r="GK240" s="44">
        <f t="shared" si="10646"/>
        <v>0</v>
      </c>
      <c r="GL240" s="44">
        <f t="shared" si="10647"/>
        <v>0</v>
      </c>
      <c r="GM240" s="44">
        <f t="shared" si="10648"/>
        <v>0</v>
      </c>
      <c r="GN240" s="44" t="e">
        <f t="shared" si="10649"/>
        <v>#VALUE!</v>
      </c>
      <c r="GO240" s="44" t="e">
        <f t="shared" si="10650"/>
        <v>#VALUE!</v>
      </c>
      <c r="GP240" s="44" t="e">
        <f t="shared" si="10651"/>
        <v>#VALUE!</v>
      </c>
      <c r="GQ240" s="44" t="e">
        <f t="shared" si="10652"/>
        <v>#VALUE!</v>
      </c>
      <c r="GR240" s="44" t="e">
        <f t="shared" si="10653"/>
        <v>#VALUE!</v>
      </c>
      <c r="GS240" s="44" t="e">
        <f t="shared" si="10654"/>
        <v>#VALUE!</v>
      </c>
      <c r="GT240" s="53"/>
      <c r="GU240" s="83">
        <f t="shared" si="10655"/>
        <v>0</v>
      </c>
      <c r="GV240" s="44">
        <f t="shared" si="10656"/>
        <v>0</v>
      </c>
      <c r="GW240" s="44">
        <f t="shared" si="10657"/>
        <v>0</v>
      </c>
      <c r="GX240" s="44">
        <f t="shared" si="10658"/>
        <v>0</v>
      </c>
      <c r="GY240" s="44" t="e">
        <f t="shared" si="10659"/>
        <v>#VALUE!</v>
      </c>
      <c r="GZ240" s="44" t="e">
        <f t="shared" si="10660"/>
        <v>#VALUE!</v>
      </c>
      <c r="HA240" s="44" t="e">
        <f t="shared" si="10661"/>
        <v>#VALUE!</v>
      </c>
      <c r="HB240" s="44" t="e">
        <f t="shared" si="10662"/>
        <v>#VALUE!</v>
      </c>
      <c r="HC240" s="44" t="e">
        <f t="shared" si="10663"/>
        <v>#VALUE!</v>
      </c>
      <c r="HD240" s="44" t="e">
        <f t="shared" si="10664"/>
        <v>#VALUE!</v>
      </c>
      <c r="HE240" s="53"/>
      <c r="HF240" s="83">
        <f t="shared" si="10665"/>
        <v>0</v>
      </c>
      <c r="HG240" s="44">
        <f t="shared" si="10666"/>
        <v>0</v>
      </c>
      <c r="HH240" s="44">
        <f t="shared" si="10667"/>
        <v>0</v>
      </c>
      <c r="HI240" s="44">
        <f t="shared" si="10668"/>
        <v>0</v>
      </c>
      <c r="HJ240" s="44" t="e">
        <f t="shared" si="10669"/>
        <v>#VALUE!</v>
      </c>
      <c r="HK240" s="44" t="e">
        <f t="shared" si="10670"/>
        <v>#VALUE!</v>
      </c>
      <c r="HL240" s="44" t="e">
        <f t="shared" si="10671"/>
        <v>#VALUE!</v>
      </c>
      <c r="HM240" s="44" t="e">
        <f t="shared" si="10672"/>
        <v>#VALUE!</v>
      </c>
      <c r="HN240" s="44" t="e">
        <f t="shared" si="10673"/>
        <v>#VALUE!</v>
      </c>
      <c r="HO240" s="44" t="e">
        <f t="shared" si="10674"/>
        <v>#VALUE!</v>
      </c>
      <c r="HP240" s="53"/>
      <c r="HQ240" s="83">
        <f t="shared" si="10675"/>
        <v>0</v>
      </c>
      <c r="HR240" s="44">
        <f t="shared" si="10676"/>
        <v>0</v>
      </c>
      <c r="HS240" s="44">
        <f t="shared" si="10677"/>
        <v>0</v>
      </c>
      <c r="HT240" s="44">
        <f t="shared" si="10678"/>
        <v>0</v>
      </c>
      <c r="HU240" s="44" t="e">
        <f t="shared" si="10679"/>
        <v>#VALUE!</v>
      </c>
      <c r="HV240" s="44" t="e">
        <f t="shared" si="10680"/>
        <v>#VALUE!</v>
      </c>
      <c r="HW240" s="44" t="e">
        <f t="shared" si="10681"/>
        <v>#VALUE!</v>
      </c>
      <c r="HX240" s="44" t="e">
        <f t="shared" si="10682"/>
        <v>#VALUE!</v>
      </c>
      <c r="HY240" s="44" t="e">
        <f t="shared" si="10683"/>
        <v>#VALUE!</v>
      </c>
      <c r="HZ240" s="44" t="e">
        <f t="shared" si="10684"/>
        <v>#VALUE!</v>
      </c>
      <c r="IA240" s="53"/>
      <c r="IB240" s="83">
        <f t="shared" si="10685"/>
        <v>0</v>
      </c>
      <c r="IC240" s="44">
        <f t="shared" si="10686"/>
        <v>0</v>
      </c>
      <c r="ID240" s="44">
        <f t="shared" si="10687"/>
        <v>0</v>
      </c>
      <c r="IE240" s="44">
        <f t="shared" si="10688"/>
        <v>0</v>
      </c>
      <c r="IF240" s="44" t="e">
        <f t="shared" si="10689"/>
        <v>#VALUE!</v>
      </c>
      <c r="IG240" s="44" t="e">
        <f t="shared" si="10690"/>
        <v>#VALUE!</v>
      </c>
      <c r="IH240" s="44" t="e">
        <f t="shared" si="10691"/>
        <v>#VALUE!</v>
      </c>
      <c r="II240" s="44" t="e">
        <f t="shared" si="10692"/>
        <v>#VALUE!</v>
      </c>
      <c r="IJ240" s="44" t="e">
        <f t="shared" si="10693"/>
        <v>#VALUE!</v>
      </c>
      <c r="IK240" s="44" t="e">
        <f t="shared" si="10694"/>
        <v>#VALUE!</v>
      </c>
      <c r="IL240" s="53"/>
      <c r="IM240" s="83">
        <f t="shared" si="10695"/>
        <v>0</v>
      </c>
      <c r="IN240" s="44">
        <f t="shared" si="10696"/>
        <v>0</v>
      </c>
      <c r="IO240" s="44">
        <f t="shared" si="10697"/>
        <v>0</v>
      </c>
      <c r="IP240" s="44">
        <f t="shared" si="10698"/>
        <v>0</v>
      </c>
      <c r="IQ240" s="44" t="e">
        <f t="shared" si="10699"/>
        <v>#VALUE!</v>
      </c>
      <c r="IR240" s="44" t="e">
        <f t="shared" si="10700"/>
        <v>#VALUE!</v>
      </c>
      <c r="IS240" s="44" t="e">
        <f t="shared" si="10701"/>
        <v>#VALUE!</v>
      </c>
      <c r="IT240" s="44" t="e">
        <f t="shared" si="10702"/>
        <v>#VALUE!</v>
      </c>
      <c r="IU240" s="44" t="e">
        <f t="shared" si="10703"/>
        <v>#VALUE!</v>
      </c>
      <c r="IV240" s="44" t="e">
        <f t="shared" si="10704"/>
        <v>#VALUE!</v>
      </c>
      <c r="IW240" s="53"/>
      <c r="IX240" s="83">
        <f t="shared" si="10705"/>
        <v>0</v>
      </c>
      <c r="IY240" s="44">
        <f t="shared" si="10706"/>
        <v>0</v>
      </c>
      <c r="IZ240" s="44">
        <f t="shared" si="10707"/>
        <v>0</v>
      </c>
      <c r="JA240" s="44">
        <f t="shared" si="10708"/>
        <v>0</v>
      </c>
      <c r="JB240" s="44" t="e">
        <f t="shared" si="10709"/>
        <v>#VALUE!</v>
      </c>
      <c r="JC240" s="44" t="e">
        <f t="shared" si="10710"/>
        <v>#VALUE!</v>
      </c>
      <c r="JD240" s="44" t="e">
        <f t="shared" si="10711"/>
        <v>#VALUE!</v>
      </c>
      <c r="JE240" s="44" t="e">
        <f t="shared" si="10712"/>
        <v>#VALUE!</v>
      </c>
      <c r="JF240" s="44" t="e">
        <f t="shared" si="10713"/>
        <v>#VALUE!</v>
      </c>
      <c r="JG240" s="44" t="e">
        <f t="shared" si="10714"/>
        <v>#VALUE!</v>
      </c>
      <c r="JH240" s="53"/>
      <c r="JI240" s="83">
        <f t="shared" si="10715"/>
        <v>0</v>
      </c>
      <c r="JJ240" s="44">
        <f t="shared" si="10716"/>
        <v>0</v>
      </c>
      <c r="JK240" s="44">
        <f t="shared" si="10717"/>
        <v>0</v>
      </c>
      <c r="JL240" s="44">
        <f t="shared" si="10718"/>
        <v>0</v>
      </c>
      <c r="JM240" s="44" t="e">
        <f t="shared" si="10719"/>
        <v>#VALUE!</v>
      </c>
      <c r="JN240" s="44" t="e">
        <f t="shared" si="10720"/>
        <v>#VALUE!</v>
      </c>
      <c r="JO240" s="44" t="e">
        <f t="shared" si="10721"/>
        <v>#VALUE!</v>
      </c>
      <c r="JP240" s="44" t="e">
        <f t="shared" si="10722"/>
        <v>#VALUE!</v>
      </c>
      <c r="JQ240" s="44" t="e">
        <f t="shared" si="10723"/>
        <v>#VALUE!</v>
      </c>
      <c r="JR240" s="44" t="e">
        <f t="shared" si="10724"/>
        <v>#VALUE!</v>
      </c>
      <c r="JS240" s="53"/>
      <c r="JT240" s="83">
        <f t="shared" si="10725"/>
        <v>0</v>
      </c>
      <c r="JU240" s="44">
        <f t="shared" si="10726"/>
        <v>0</v>
      </c>
      <c r="JV240" s="44">
        <f t="shared" si="10727"/>
        <v>0</v>
      </c>
      <c r="JW240" s="44">
        <f t="shared" si="10728"/>
        <v>0</v>
      </c>
      <c r="JX240" s="44" t="e">
        <f t="shared" si="10729"/>
        <v>#VALUE!</v>
      </c>
      <c r="JY240" s="44" t="e">
        <f t="shared" si="10730"/>
        <v>#VALUE!</v>
      </c>
      <c r="JZ240" s="44" t="e">
        <f t="shared" si="10731"/>
        <v>#VALUE!</v>
      </c>
      <c r="KA240" s="44" t="e">
        <f t="shared" si="10732"/>
        <v>#VALUE!</v>
      </c>
      <c r="KB240" s="44" t="e">
        <f t="shared" si="10733"/>
        <v>#VALUE!</v>
      </c>
      <c r="KC240" s="44" t="e">
        <f t="shared" si="10734"/>
        <v>#VALUE!</v>
      </c>
      <c r="KD240" s="53"/>
      <c r="KE240" s="83">
        <f t="shared" si="10735"/>
        <v>0</v>
      </c>
      <c r="KF240" s="44">
        <f t="shared" si="10736"/>
        <v>0</v>
      </c>
      <c r="KG240" s="44">
        <f t="shared" si="10737"/>
        <v>0</v>
      </c>
      <c r="KH240" s="44">
        <f t="shared" si="10738"/>
        <v>0</v>
      </c>
      <c r="KI240" s="44" t="e">
        <f t="shared" si="10739"/>
        <v>#VALUE!</v>
      </c>
      <c r="KJ240" s="44" t="e">
        <f t="shared" si="10740"/>
        <v>#VALUE!</v>
      </c>
      <c r="KK240" s="44" t="e">
        <f t="shared" si="10741"/>
        <v>#VALUE!</v>
      </c>
      <c r="KL240" s="44" t="e">
        <f t="shared" si="10742"/>
        <v>#VALUE!</v>
      </c>
      <c r="KM240" s="44" t="e">
        <f t="shared" si="10743"/>
        <v>#VALUE!</v>
      </c>
      <c r="KN240" s="44" t="e">
        <f t="shared" si="10744"/>
        <v>#VALUE!</v>
      </c>
      <c r="KO240" s="53"/>
      <c r="KP240" s="83">
        <f t="shared" si="10745"/>
        <v>0</v>
      </c>
      <c r="KQ240" s="44">
        <f t="shared" si="10746"/>
        <v>0</v>
      </c>
      <c r="KR240" s="44">
        <f t="shared" si="10747"/>
        <v>0</v>
      </c>
      <c r="KS240" s="44">
        <f t="shared" si="10748"/>
        <v>0</v>
      </c>
      <c r="KT240" s="44" t="e">
        <f t="shared" si="10749"/>
        <v>#VALUE!</v>
      </c>
      <c r="KU240" s="44" t="e">
        <f t="shared" si="10750"/>
        <v>#VALUE!</v>
      </c>
      <c r="KV240" s="44" t="e">
        <f t="shared" si="10751"/>
        <v>#VALUE!</v>
      </c>
      <c r="KW240" s="44" t="e">
        <f t="shared" si="10752"/>
        <v>#VALUE!</v>
      </c>
      <c r="KX240" s="44" t="e">
        <f t="shared" si="10753"/>
        <v>#VALUE!</v>
      </c>
      <c r="KY240" s="44" t="e">
        <f t="shared" si="10754"/>
        <v>#VALUE!</v>
      </c>
      <c r="KZ240" s="53"/>
      <c r="LA240" s="83">
        <f t="shared" si="10755"/>
        <v>0</v>
      </c>
      <c r="LB240" s="44">
        <f t="shared" si="10756"/>
        <v>0</v>
      </c>
      <c r="LC240" s="44">
        <f t="shared" si="10757"/>
        <v>0</v>
      </c>
      <c r="LD240" s="44">
        <f t="shared" si="10758"/>
        <v>0</v>
      </c>
      <c r="LE240" s="44" t="e">
        <f t="shared" si="10759"/>
        <v>#VALUE!</v>
      </c>
      <c r="LF240" s="44" t="e">
        <f t="shared" si="10760"/>
        <v>#VALUE!</v>
      </c>
      <c r="LG240" s="44" t="e">
        <f t="shared" si="10761"/>
        <v>#VALUE!</v>
      </c>
      <c r="LH240" s="44" t="e">
        <f t="shared" si="10762"/>
        <v>#VALUE!</v>
      </c>
      <c r="LI240" s="44" t="e">
        <f t="shared" si="10763"/>
        <v>#VALUE!</v>
      </c>
      <c r="LJ240" s="44" t="e">
        <f t="shared" si="10764"/>
        <v>#VALUE!</v>
      </c>
      <c r="LK240" s="53"/>
      <c r="LL240" s="83">
        <f t="shared" si="10765"/>
        <v>0</v>
      </c>
      <c r="LM240" s="44">
        <f t="shared" si="10766"/>
        <v>0</v>
      </c>
      <c r="LN240" s="44">
        <f t="shared" si="10767"/>
        <v>0</v>
      </c>
      <c r="LO240" s="44">
        <f t="shared" si="10768"/>
        <v>0</v>
      </c>
      <c r="LP240" s="44" t="e">
        <f t="shared" si="10769"/>
        <v>#VALUE!</v>
      </c>
      <c r="LQ240" s="44" t="e">
        <f t="shared" si="10770"/>
        <v>#VALUE!</v>
      </c>
      <c r="LR240" s="44" t="e">
        <f t="shared" si="10771"/>
        <v>#VALUE!</v>
      </c>
      <c r="LS240" s="44" t="e">
        <f t="shared" si="10772"/>
        <v>#VALUE!</v>
      </c>
      <c r="LT240" s="44" t="e">
        <f t="shared" si="10773"/>
        <v>#VALUE!</v>
      </c>
      <c r="LU240" s="44" t="e">
        <f t="shared" si="10774"/>
        <v>#VALUE!</v>
      </c>
      <c r="LV240" s="53"/>
      <c r="LW240" s="83">
        <f t="shared" si="10775"/>
        <v>0</v>
      </c>
      <c r="LX240" s="44">
        <f t="shared" si="10776"/>
        <v>0</v>
      </c>
      <c r="LY240" s="44">
        <f t="shared" si="10777"/>
        <v>0</v>
      </c>
      <c r="LZ240" s="44">
        <f t="shared" si="10778"/>
        <v>0</v>
      </c>
      <c r="MA240" s="44" t="e">
        <f t="shared" si="10779"/>
        <v>#VALUE!</v>
      </c>
      <c r="MB240" s="44" t="e">
        <f t="shared" si="10780"/>
        <v>#VALUE!</v>
      </c>
      <c r="MC240" s="44" t="e">
        <f t="shared" si="10781"/>
        <v>#VALUE!</v>
      </c>
      <c r="MD240" s="44" t="e">
        <f t="shared" si="10782"/>
        <v>#VALUE!</v>
      </c>
      <c r="ME240" s="44" t="e">
        <f t="shared" si="10783"/>
        <v>#VALUE!</v>
      </c>
      <c r="MF240" s="44" t="e">
        <f t="shared" si="10784"/>
        <v>#VALUE!</v>
      </c>
      <c r="MG240" s="53"/>
      <c r="MH240" s="83">
        <f t="shared" si="10785"/>
        <v>0</v>
      </c>
      <c r="MI240" s="44">
        <f t="shared" si="10786"/>
        <v>0</v>
      </c>
      <c r="MJ240" s="44">
        <f t="shared" si="10787"/>
        <v>0</v>
      </c>
      <c r="MK240" s="44">
        <f t="shared" si="10788"/>
        <v>0</v>
      </c>
      <c r="ML240" s="44" t="e">
        <f t="shared" si="10789"/>
        <v>#VALUE!</v>
      </c>
      <c r="MM240" s="44" t="e">
        <f t="shared" si="10790"/>
        <v>#VALUE!</v>
      </c>
      <c r="MN240" s="44" t="e">
        <f t="shared" si="10791"/>
        <v>#VALUE!</v>
      </c>
      <c r="MO240" s="44" t="e">
        <f t="shared" si="10792"/>
        <v>#VALUE!</v>
      </c>
      <c r="MP240" s="44" t="e">
        <f t="shared" si="10793"/>
        <v>#VALUE!</v>
      </c>
      <c r="MQ240" s="44" t="e">
        <f t="shared" si="10794"/>
        <v>#VALUE!</v>
      </c>
      <c r="MR240" s="53"/>
      <c r="MS240" s="83">
        <f t="shared" si="10795"/>
        <v>0</v>
      </c>
      <c r="MT240" s="44">
        <f t="shared" si="10796"/>
        <v>0</v>
      </c>
      <c r="MU240" s="44">
        <f t="shared" si="10797"/>
        <v>0</v>
      </c>
      <c r="MV240" s="44">
        <f t="shared" si="10798"/>
        <v>0</v>
      </c>
      <c r="MW240" s="44" t="e">
        <f t="shared" si="10799"/>
        <v>#VALUE!</v>
      </c>
      <c r="MX240" s="44" t="e">
        <f t="shared" si="10800"/>
        <v>#VALUE!</v>
      </c>
      <c r="MY240" s="44" t="e">
        <f t="shared" si="10801"/>
        <v>#VALUE!</v>
      </c>
      <c r="MZ240" s="44" t="e">
        <f t="shared" si="10802"/>
        <v>#VALUE!</v>
      </c>
      <c r="NA240" s="44" t="e">
        <f t="shared" si="10803"/>
        <v>#VALUE!</v>
      </c>
      <c r="NB240" s="44" t="e">
        <f t="shared" si="10804"/>
        <v>#VALUE!</v>
      </c>
      <c r="NC240" s="53"/>
      <c r="ND240" s="83">
        <f t="shared" si="10805"/>
        <v>0</v>
      </c>
      <c r="NE240" s="44">
        <f t="shared" si="10806"/>
        <v>0</v>
      </c>
      <c r="NF240" s="44">
        <f t="shared" si="10807"/>
        <v>0</v>
      </c>
      <c r="NG240" s="44">
        <f t="shared" si="10808"/>
        <v>0</v>
      </c>
      <c r="NH240" s="44" t="e">
        <f t="shared" si="10809"/>
        <v>#VALUE!</v>
      </c>
      <c r="NI240" s="44" t="e">
        <f t="shared" si="10810"/>
        <v>#VALUE!</v>
      </c>
      <c r="NJ240" s="44" t="e">
        <f t="shared" si="10811"/>
        <v>#VALUE!</v>
      </c>
      <c r="NK240" s="44" t="e">
        <f t="shared" si="10812"/>
        <v>#VALUE!</v>
      </c>
      <c r="NL240" s="44" t="e">
        <f t="shared" si="10813"/>
        <v>#VALUE!</v>
      </c>
      <c r="NM240" s="44" t="e">
        <f t="shared" si="10814"/>
        <v>#VALUE!</v>
      </c>
      <c r="NN240" s="53"/>
      <c r="NO240" s="83">
        <f t="shared" si="10815"/>
        <v>0</v>
      </c>
      <c r="NP240" s="44">
        <f t="shared" si="10816"/>
        <v>0</v>
      </c>
      <c r="NQ240" s="44">
        <f t="shared" si="10817"/>
        <v>0</v>
      </c>
      <c r="NR240" s="44">
        <f t="shared" si="10818"/>
        <v>0</v>
      </c>
      <c r="NS240" s="44" t="e">
        <f t="shared" si="10819"/>
        <v>#VALUE!</v>
      </c>
      <c r="NT240" s="44" t="e">
        <f t="shared" si="10820"/>
        <v>#VALUE!</v>
      </c>
      <c r="NU240" s="44" t="e">
        <f t="shared" si="10821"/>
        <v>#VALUE!</v>
      </c>
      <c r="NV240" s="44" t="e">
        <f t="shared" si="10822"/>
        <v>#VALUE!</v>
      </c>
      <c r="NW240" s="44" t="e">
        <f t="shared" si="10823"/>
        <v>#VALUE!</v>
      </c>
      <c r="NX240" s="44" t="e">
        <f t="shared" si="10824"/>
        <v>#VALUE!</v>
      </c>
      <c r="NY240" s="53"/>
      <c r="NZ240" s="83">
        <f t="shared" si="10825"/>
        <v>0</v>
      </c>
      <c r="OA240" s="44">
        <f t="shared" si="10826"/>
        <v>0</v>
      </c>
      <c r="OB240" s="44">
        <f t="shared" si="10827"/>
        <v>0</v>
      </c>
      <c r="OC240" s="44">
        <f t="shared" si="10828"/>
        <v>0</v>
      </c>
      <c r="OD240" s="44" t="e">
        <f t="shared" si="10829"/>
        <v>#VALUE!</v>
      </c>
      <c r="OE240" s="44" t="e">
        <f t="shared" si="10830"/>
        <v>#VALUE!</v>
      </c>
      <c r="OF240" s="44" t="e">
        <f t="shared" si="10831"/>
        <v>#VALUE!</v>
      </c>
      <c r="OG240" s="44" t="e">
        <f t="shared" si="10832"/>
        <v>#VALUE!</v>
      </c>
      <c r="OH240" s="44" t="e">
        <f t="shared" si="10833"/>
        <v>#VALUE!</v>
      </c>
      <c r="OI240" s="44" t="e">
        <f t="shared" si="10834"/>
        <v>#VALUE!</v>
      </c>
      <c r="OJ240" s="53"/>
      <c r="OK240" s="83">
        <f t="shared" si="10835"/>
        <v>0</v>
      </c>
      <c r="OL240" s="44">
        <f t="shared" si="10836"/>
        <v>0</v>
      </c>
      <c r="OM240" s="44">
        <f t="shared" si="10837"/>
        <v>0</v>
      </c>
      <c r="ON240" s="44">
        <f t="shared" si="10838"/>
        <v>0</v>
      </c>
      <c r="OO240" s="44" t="e">
        <f t="shared" si="10839"/>
        <v>#VALUE!</v>
      </c>
      <c r="OP240" s="44" t="e">
        <f t="shared" si="10840"/>
        <v>#VALUE!</v>
      </c>
      <c r="OQ240" s="44" t="e">
        <f t="shared" si="10841"/>
        <v>#VALUE!</v>
      </c>
      <c r="OR240" s="44" t="e">
        <f t="shared" si="10842"/>
        <v>#VALUE!</v>
      </c>
      <c r="OS240" s="44" t="e">
        <f t="shared" si="10843"/>
        <v>#VALUE!</v>
      </c>
      <c r="OT240" s="44" t="e">
        <f t="shared" si="10844"/>
        <v>#VALUE!</v>
      </c>
      <c r="OU240" s="53"/>
      <c r="OV240" s="83">
        <f t="shared" si="10845"/>
        <v>0</v>
      </c>
      <c r="OW240" s="44">
        <f t="shared" si="10846"/>
        <v>0</v>
      </c>
      <c r="OX240" s="44">
        <f t="shared" si="10847"/>
        <v>0</v>
      </c>
      <c r="OY240" s="44">
        <f t="shared" si="10848"/>
        <v>0</v>
      </c>
      <c r="OZ240" s="44" t="e">
        <f t="shared" si="10849"/>
        <v>#VALUE!</v>
      </c>
      <c r="PA240" s="44" t="e">
        <f t="shared" si="10850"/>
        <v>#VALUE!</v>
      </c>
      <c r="PB240" s="44" t="e">
        <f t="shared" si="10851"/>
        <v>#VALUE!</v>
      </c>
      <c r="PC240" s="44" t="e">
        <f t="shared" si="10852"/>
        <v>#VALUE!</v>
      </c>
      <c r="PD240" s="44" t="e">
        <f t="shared" si="10853"/>
        <v>#VALUE!</v>
      </c>
      <c r="PE240" s="44" t="e">
        <f t="shared" si="10854"/>
        <v>#VALUE!</v>
      </c>
      <c r="PF240" s="53"/>
      <c r="PG240" s="83">
        <f t="shared" si="10855"/>
        <v>0</v>
      </c>
      <c r="PH240" s="44">
        <f t="shared" si="10856"/>
        <v>0</v>
      </c>
      <c r="PI240" s="44">
        <f t="shared" si="10857"/>
        <v>0</v>
      </c>
      <c r="PJ240" s="44">
        <f t="shared" si="10858"/>
        <v>0</v>
      </c>
      <c r="PK240" s="44" t="e">
        <f t="shared" si="10859"/>
        <v>#VALUE!</v>
      </c>
      <c r="PL240" s="44" t="e">
        <f t="shared" si="10860"/>
        <v>#VALUE!</v>
      </c>
      <c r="PM240" s="44" t="e">
        <f t="shared" si="10861"/>
        <v>#VALUE!</v>
      </c>
      <c r="PN240" s="44" t="e">
        <f t="shared" si="10862"/>
        <v>#VALUE!</v>
      </c>
      <c r="PO240" s="44" t="e">
        <f t="shared" si="10863"/>
        <v>#VALUE!</v>
      </c>
      <c r="PP240" s="44" t="e">
        <f t="shared" si="10864"/>
        <v>#VALUE!</v>
      </c>
      <c r="PQ240" s="53"/>
      <c r="PR240" s="83">
        <f t="shared" si="10865"/>
        <v>0</v>
      </c>
      <c r="PS240" s="44">
        <f t="shared" si="10866"/>
        <v>0</v>
      </c>
      <c r="PT240" s="44">
        <f t="shared" si="10867"/>
        <v>0</v>
      </c>
      <c r="PU240" s="44">
        <f t="shared" si="10868"/>
        <v>0</v>
      </c>
      <c r="PV240" s="44" t="e">
        <f t="shared" si="10869"/>
        <v>#VALUE!</v>
      </c>
      <c r="PW240" s="44" t="e">
        <f t="shared" si="10870"/>
        <v>#VALUE!</v>
      </c>
      <c r="PX240" s="44" t="e">
        <f t="shared" si="10871"/>
        <v>#VALUE!</v>
      </c>
      <c r="PY240" s="44" t="e">
        <f t="shared" si="10872"/>
        <v>#VALUE!</v>
      </c>
      <c r="PZ240" s="44" t="e">
        <f t="shared" si="10873"/>
        <v>#VALUE!</v>
      </c>
      <c r="QA240" s="44" t="e">
        <f t="shared" si="10874"/>
        <v>#VALUE!</v>
      </c>
    </row>
    <row r="241" spans="1:443" x14ac:dyDescent="0.25">
      <c r="A241" s="42" t="s">
        <v>23</v>
      </c>
      <c r="B241" s="84"/>
      <c r="C241" s="53"/>
      <c r="D241" s="43"/>
      <c r="E241" s="83">
        <f t="shared" si="10875"/>
        <v>0</v>
      </c>
      <c r="F241" s="44">
        <f t="shared" si="10876"/>
        <v>0</v>
      </c>
      <c r="G241" s="44">
        <f t="shared" si="10483"/>
        <v>0</v>
      </c>
      <c r="H241" s="44">
        <f t="shared" si="10484"/>
        <v>0</v>
      </c>
      <c r="I241" s="44">
        <f t="shared" si="10485"/>
        <v>0</v>
      </c>
      <c r="J241" s="44">
        <f t="shared" si="10486"/>
        <v>0</v>
      </c>
      <c r="K241" s="44">
        <f t="shared" si="10487"/>
        <v>0</v>
      </c>
      <c r="L241" s="44">
        <f t="shared" si="10488"/>
        <v>0</v>
      </c>
      <c r="M241" s="44">
        <f t="shared" si="10489"/>
        <v>0</v>
      </c>
      <c r="N241" s="44">
        <f t="shared" si="10490"/>
        <v>0</v>
      </c>
      <c r="O241" s="53"/>
      <c r="P241" s="83">
        <f t="shared" si="10877"/>
        <v>0</v>
      </c>
      <c r="Q241" s="44">
        <f t="shared" si="10878"/>
        <v>0</v>
      </c>
      <c r="R241" s="44">
        <f t="shared" si="10491"/>
        <v>0</v>
      </c>
      <c r="S241" s="44">
        <f t="shared" si="10492"/>
        <v>0</v>
      </c>
      <c r="T241" s="44" t="e">
        <f t="shared" si="10493"/>
        <v>#VALUE!</v>
      </c>
      <c r="U241" s="44" t="e">
        <f t="shared" si="10494"/>
        <v>#VALUE!</v>
      </c>
      <c r="V241" s="44" t="e">
        <f t="shared" si="10495"/>
        <v>#VALUE!</v>
      </c>
      <c r="W241" s="44" t="e">
        <f t="shared" si="10496"/>
        <v>#VALUE!</v>
      </c>
      <c r="X241" s="44" t="e">
        <f t="shared" si="10497"/>
        <v>#VALUE!</v>
      </c>
      <c r="Y241" s="44" t="e">
        <f t="shared" si="10498"/>
        <v>#VALUE!</v>
      </c>
      <c r="Z241" s="53"/>
      <c r="AA241" s="83">
        <f t="shared" si="10879"/>
        <v>0</v>
      </c>
      <c r="AB241" s="44">
        <f t="shared" si="10880"/>
        <v>0</v>
      </c>
      <c r="AC241" s="44">
        <f t="shared" si="10499"/>
        <v>0</v>
      </c>
      <c r="AD241" s="44">
        <f t="shared" si="10500"/>
        <v>0</v>
      </c>
      <c r="AE241" s="44" t="e">
        <f t="shared" si="10501"/>
        <v>#VALUE!</v>
      </c>
      <c r="AF241" s="44" t="e">
        <f t="shared" si="10502"/>
        <v>#VALUE!</v>
      </c>
      <c r="AG241" s="44" t="e">
        <f t="shared" si="10503"/>
        <v>#VALUE!</v>
      </c>
      <c r="AH241" s="44" t="e">
        <f t="shared" si="10504"/>
        <v>#VALUE!</v>
      </c>
      <c r="AI241" s="44" t="e">
        <f t="shared" si="10505"/>
        <v>#VALUE!</v>
      </c>
      <c r="AJ241" s="44" t="e">
        <f t="shared" si="10506"/>
        <v>#VALUE!</v>
      </c>
      <c r="AK241" s="53"/>
      <c r="AL241" s="83">
        <f t="shared" si="10881"/>
        <v>0</v>
      </c>
      <c r="AM241" s="44">
        <f t="shared" si="10882"/>
        <v>0</v>
      </c>
      <c r="AN241" s="44">
        <f t="shared" si="10507"/>
        <v>0</v>
      </c>
      <c r="AO241" s="44">
        <f t="shared" si="10508"/>
        <v>0</v>
      </c>
      <c r="AP241" s="44" t="e">
        <f t="shared" si="10509"/>
        <v>#VALUE!</v>
      </c>
      <c r="AQ241" s="44" t="e">
        <f t="shared" si="10510"/>
        <v>#VALUE!</v>
      </c>
      <c r="AR241" s="44" t="e">
        <f t="shared" si="10511"/>
        <v>#VALUE!</v>
      </c>
      <c r="AS241" s="44" t="e">
        <f t="shared" si="10512"/>
        <v>#VALUE!</v>
      </c>
      <c r="AT241" s="44" t="e">
        <f t="shared" si="10513"/>
        <v>#VALUE!</v>
      </c>
      <c r="AU241" s="44" t="e">
        <f t="shared" si="10514"/>
        <v>#VALUE!</v>
      </c>
      <c r="AV241" s="53"/>
      <c r="AW241" s="83">
        <f t="shared" si="10515"/>
        <v>0</v>
      </c>
      <c r="AX241" s="44">
        <f t="shared" si="10516"/>
        <v>0</v>
      </c>
      <c r="AY241" s="44">
        <f t="shared" si="10517"/>
        <v>0</v>
      </c>
      <c r="AZ241" s="44">
        <f t="shared" si="10518"/>
        <v>0</v>
      </c>
      <c r="BA241" s="44" t="e">
        <f t="shared" si="10519"/>
        <v>#VALUE!</v>
      </c>
      <c r="BB241" s="44" t="e">
        <f t="shared" si="10520"/>
        <v>#VALUE!</v>
      </c>
      <c r="BC241" s="44" t="e">
        <f t="shared" si="10521"/>
        <v>#VALUE!</v>
      </c>
      <c r="BD241" s="44" t="e">
        <f t="shared" si="10522"/>
        <v>#VALUE!</v>
      </c>
      <c r="BE241" s="44" t="e">
        <f t="shared" si="10523"/>
        <v>#VALUE!</v>
      </c>
      <c r="BF241" s="44" t="e">
        <f t="shared" si="10524"/>
        <v>#VALUE!</v>
      </c>
      <c r="BG241" s="53"/>
      <c r="BH241" s="83">
        <f t="shared" si="10525"/>
        <v>0</v>
      </c>
      <c r="BI241" s="44">
        <f t="shared" si="10526"/>
        <v>0</v>
      </c>
      <c r="BJ241" s="44">
        <f t="shared" si="10527"/>
        <v>0</v>
      </c>
      <c r="BK241" s="44">
        <f t="shared" si="10528"/>
        <v>0</v>
      </c>
      <c r="BL241" s="44" t="e">
        <f t="shared" si="10529"/>
        <v>#VALUE!</v>
      </c>
      <c r="BM241" s="44" t="e">
        <f t="shared" si="10530"/>
        <v>#VALUE!</v>
      </c>
      <c r="BN241" s="44" t="e">
        <f t="shared" si="10531"/>
        <v>#VALUE!</v>
      </c>
      <c r="BO241" s="44" t="e">
        <f t="shared" si="10532"/>
        <v>#VALUE!</v>
      </c>
      <c r="BP241" s="44" t="e">
        <f t="shared" si="10533"/>
        <v>#VALUE!</v>
      </c>
      <c r="BQ241" s="44" t="e">
        <f t="shared" si="10534"/>
        <v>#VALUE!</v>
      </c>
      <c r="BR241" s="53"/>
      <c r="BS241" s="83">
        <f t="shared" si="10535"/>
        <v>0</v>
      </c>
      <c r="BT241" s="44">
        <f t="shared" si="10536"/>
        <v>0</v>
      </c>
      <c r="BU241" s="44">
        <f t="shared" si="10537"/>
        <v>0</v>
      </c>
      <c r="BV241" s="44">
        <f t="shared" si="10538"/>
        <v>0</v>
      </c>
      <c r="BW241" s="44" t="e">
        <f t="shared" si="10539"/>
        <v>#VALUE!</v>
      </c>
      <c r="BX241" s="44" t="e">
        <f t="shared" si="10540"/>
        <v>#VALUE!</v>
      </c>
      <c r="BY241" s="44" t="e">
        <f t="shared" si="10541"/>
        <v>#VALUE!</v>
      </c>
      <c r="BZ241" s="44" t="e">
        <f t="shared" si="10542"/>
        <v>#VALUE!</v>
      </c>
      <c r="CA241" s="44" t="e">
        <f t="shared" si="10543"/>
        <v>#VALUE!</v>
      </c>
      <c r="CB241" s="44" t="e">
        <f t="shared" si="10544"/>
        <v>#VALUE!</v>
      </c>
      <c r="CC241" s="53"/>
      <c r="CD241" s="83">
        <f t="shared" si="10545"/>
        <v>0</v>
      </c>
      <c r="CE241" s="44">
        <f t="shared" si="10546"/>
        <v>0</v>
      </c>
      <c r="CF241" s="44">
        <f t="shared" si="10547"/>
        <v>0</v>
      </c>
      <c r="CG241" s="44">
        <f t="shared" si="10548"/>
        <v>0</v>
      </c>
      <c r="CH241" s="44" t="e">
        <f t="shared" si="10549"/>
        <v>#VALUE!</v>
      </c>
      <c r="CI241" s="44" t="e">
        <f t="shared" si="10550"/>
        <v>#VALUE!</v>
      </c>
      <c r="CJ241" s="44" t="e">
        <f t="shared" si="10551"/>
        <v>#VALUE!</v>
      </c>
      <c r="CK241" s="44" t="e">
        <f t="shared" si="10552"/>
        <v>#VALUE!</v>
      </c>
      <c r="CL241" s="44" t="e">
        <f t="shared" si="10553"/>
        <v>#VALUE!</v>
      </c>
      <c r="CM241" s="44" t="e">
        <f t="shared" si="10554"/>
        <v>#VALUE!</v>
      </c>
      <c r="CN241" s="53"/>
      <c r="CO241" s="83">
        <f t="shared" si="10555"/>
        <v>0</v>
      </c>
      <c r="CP241" s="44">
        <f t="shared" si="10556"/>
        <v>0</v>
      </c>
      <c r="CQ241" s="44">
        <f t="shared" si="10557"/>
        <v>0</v>
      </c>
      <c r="CR241" s="44">
        <f t="shared" si="10558"/>
        <v>0</v>
      </c>
      <c r="CS241" s="44" t="e">
        <f t="shared" si="10559"/>
        <v>#VALUE!</v>
      </c>
      <c r="CT241" s="44" t="e">
        <f t="shared" si="10560"/>
        <v>#VALUE!</v>
      </c>
      <c r="CU241" s="44" t="e">
        <f t="shared" si="10561"/>
        <v>#VALUE!</v>
      </c>
      <c r="CV241" s="44" t="e">
        <f t="shared" si="10562"/>
        <v>#VALUE!</v>
      </c>
      <c r="CW241" s="44" t="e">
        <f t="shared" si="10563"/>
        <v>#VALUE!</v>
      </c>
      <c r="CX241" s="44" t="e">
        <f t="shared" si="10564"/>
        <v>#VALUE!</v>
      </c>
      <c r="CY241" s="53"/>
      <c r="CZ241" s="83">
        <f t="shared" si="10565"/>
        <v>0</v>
      </c>
      <c r="DA241" s="44">
        <f t="shared" si="10566"/>
        <v>0</v>
      </c>
      <c r="DB241" s="44">
        <f t="shared" si="10567"/>
        <v>0</v>
      </c>
      <c r="DC241" s="44">
        <f t="shared" si="10568"/>
        <v>0</v>
      </c>
      <c r="DD241" s="44" t="e">
        <f t="shared" si="10569"/>
        <v>#VALUE!</v>
      </c>
      <c r="DE241" s="44" t="e">
        <f t="shared" si="10570"/>
        <v>#VALUE!</v>
      </c>
      <c r="DF241" s="44" t="e">
        <f t="shared" si="10571"/>
        <v>#VALUE!</v>
      </c>
      <c r="DG241" s="44" t="e">
        <f t="shared" si="10572"/>
        <v>#VALUE!</v>
      </c>
      <c r="DH241" s="44" t="e">
        <f t="shared" si="10573"/>
        <v>#VALUE!</v>
      </c>
      <c r="DI241" s="44" t="e">
        <f t="shared" si="10574"/>
        <v>#VALUE!</v>
      </c>
      <c r="DJ241" s="53"/>
      <c r="DK241" s="83">
        <f t="shared" si="10575"/>
        <v>0</v>
      </c>
      <c r="DL241" s="44">
        <f t="shared" si="10576"/>
        <v>0</v>
      </c>
      <c r="DM241" s="44">
        <f t="shared" si="10577"/>
        <v>0</v>
      </c>
      <c r="DN241" s="44">
        <f t="shared" si="10578"/>
        <v>0</v>
      </c>
      <c r="DO241" s="44" t="e">
        <f t="shared" si="10579"/>
        <v>#VALUE!</v>
      </c>
      <c r="DP241" s="44" t="e">
        <f t="shared" si="10580"/>
        <v>#VALUE!</v>
      </c>
      <c r="DQ241" s="44" t="e">
        <f t="shared" si="10581"/>
        <v>#VALUE!</v>
      </c>
      <c r="DR241" s="44" t="e">
        <f t="shared" si="10582"/>
        <v>#VALUE!</v>
      </c>
      <c r="DS241" s="44" t="e">
        <f t="shared" si="10583"/>
        <v>#VALUE!</v>
      </c>
      <c r="DT241" s="44" t="e">
        <f t="shared" si="10584"/>
        <v>#VALUE!</v>
      </c>
      <c r="DU241" s="53"/>
      <c r="DV241" s="83">
        <f t="shared" si="10585"/>
        <v>0</v>
      </c>
      <c r="DW241" s="44">
        <f t="shared" si="10586"/>
        <v>0</v>
      </c>
      <c r="DX241" s="44">
        <f t="shared" si="10587"/>
        <v>0</v>
      </c>
      <c r="DY241" s="44">
        <f t="shared" si="10588"/>
        <v>0</v>
      </c>
      <c r="DZ241" s="44" t="e">
        <f t="shared" si="10589"/>
        <v>#VALUE!</v>
      </c>
      <c r="EA241" s="44" t="e">
        <f t="shared" si="10590"/>
        <v>#VALUE!</v>
      </c>
      <c r="EB241" s="44" t="e">
        <f t="shared" si="10591"/>
        <v>#VALUE!</v>
      </c>
      <c r="EC241" s="44" t="e">
        <f t="shared" si="10592"/>
        <v>#VALUE!</v>
      </c>
      <c r="ED241" s="44" t="e">
        <f t="shared" si="10593"/>
        <v>#VALUE!</v>
      </c>
      <c r="EE241" s="44" t="e">
        <f t="shared" si="10594"/>
        <v>#VALUE!</v>
      </c>
      <c r="EF241" s="53"/>
      <c r="EG241" s="83">
        <f t="shared" si="10595"/>
        <v>0</v>
      </c>
      <c r="EH241" s="44">
        <f t="shared" si="10596"/>
        <v>0</v>
      </c>
      <c r="EI241" s="44">
        <f t="shared" si="10597"/>
        <v>0</v>
      </c>
      <c r="EJ241" s="44">
        <f t="shared" si="10598"/>
        <v>0</v>
      </c>
      <c r="EK241" s="44" t="e">
        <f t="shared" si="10599"/>
        <v>#VALUE!</v>
      </c>
      <c r="EL241" s="44" t="e">
        <f t="shared" si="10600"/>
        <v>#VALUE!</v>
      </c>
      <c r="EM241" s="44" t="e">
        <f t="shared" si="10601"/>
        <v>#VALUE!</v>
      </c>
      <c r="EN241" s="44" t="e">
        <f t="shared" si="10602"/>
        <v>#VALUE!</v>
      </c>
      <c r="EO241" s="44" t="e">
        <f t="shared" si="10603"/>
        <v>#VALUE!</v>
      </c>
      <c r="EP241" s="44" t="e">
        <f t="shared" si="10604"/>
        <v>#VALUE!</v>
      </c>
      <c r="EQ241" s="53"/>
      <c r="ER241" s="83">
        <f t="shared" si="10605"/>
        <v>0</v>
      </c>
      <c r="ES241" s="44">
        <f t="shared" si="10606"/>
        <v>0</v>
      </c>
      <c r="ET241" s="44">
        <f t="shared" si="10607"/>
        <v>0</v>
      </c>
      <c r="EU241" s="44">
        <f t="shared" si="10608"/>
        <v>0</v>
      </c>
      <c r="EV241" s="44" t="e">
        <f t="shared" si="10609"/>
        <v>#VALUE!</v>
      </c>
      <c r="EW241" s="44" t="e">
        <f t="shared" si="10610"/>
        <v>#VALUE!</v>
      </c>
      <c r="EX241" s="44" t="e">
        <f t="shared" si="10611"/>
        <v>#VALUE!</v>
      </c>
      <c r="EY241" s="44" t="e">
        <f t="shared" si="10612"/>
        <v>#VALUE!</v>
      </c>
      <c r="EZ241" s="44" t="e">
        <f t="shared" si="10613"/>
        <v>#VALUE!</v>
      </c>
      <c r="FA241" s="44" t="e">
        <f t="shared" si="10614"/>
        <v>#VALUE!</v>
      </c>
      <c r="FB241" s="53"/>
      <c r="FC241" s="83">
        <f t="shared" si="10615"/>
        <v>0</v>
      </c>
      <c r="FD241" s="44">
        <f t="shared" si="10616"/>
        <v>0</v>
      </c>
      <c r="FE241" s="44">
        <f t="shared" si="10617"/>
        <v>0</v>
      </c>
      <c r="FF241" s="44">
        <f t="shared" si="10618"/>
        <v>0</v>
      </c>
      <c r="FG241" s="44" t="e">
        <f t="shared" si="10619"/>
        <v>#VALUE!</v>
      </c>
      <c r="FH241" s="44" t="e">
        <f t="shared" si="10620"/>
        <v>#VALUE!</v>
      </c>
      <c r="FI241" s="44" t="e">
        <f t="shared" si="10621"/>
        <v>#VALUE!</v>
      </c>
      <c r="FJ241" s="44" t="e">
        <f t="shared" si="10622"/>
        <v>#VALUE!</v>
      </c>
      <c r="FK241" s="44" t="e">
        <f t="shared" si="10623"/>
        <v>#VALUE!</v>
      </c>
      <c r="FL241" s="44" t="e">
        <f t="shared" si="10624"/>
        <v>#VALUE!</v>
      </c>
      <c r="FM241" s="53"/>
      <c r="FN241" s="83">
        <f t="shared" si="10625"/>
        <v>0</v>
      </c>
      <c r="FO241" s="44">
        <f t="shared" si="10626"/>
        <v>0</v>
      </c>
      <c r="FP241" s="44">
        <f t="shared" si="10627"/>
        <v>0</v>
      </c>
      <c r="FQ241" s="44">
        <f t="shared" si="10628"/>
        <v>0</v>
      </c>
      <c r="FR241" s="44" t="e">
        <f t="shared" si="10629"/>
        <v>#VALUE!</v>
      </c>
      <c r="FS241" s="44" t="e">
        <f t="shared" si="10630"/>
        <v>#VALUE!</v>
      </c>
      <c r="FT241" s="44" t="e">
        <f t="shared" si="10631"/>
        <v>#VALUE!</v>
      </c>
      <c r="FU241" s="44" t="e">
        <f t="shared" si="10632"/>
        <v>#VALUE!</v>
      </c>
      <c r="FV241" s="44" t="e">
        <f t="shared" si="10633"/>
        <v>#VALUE!</v>
      </c>
      <c r="FW241" s="44" t="e">
        <f t="shared" si="10634"/>
        <v>#VALUE!</v>
      </c>
      <c r="FX241" s="53"/>
      <c r="FY241" s="83">
        <f t="shared" si="10635"/>
        <v>0</v>
      </c>
      <c r="FZ241" s="44">
        <f t="shared" si="10636"/>
        <v>0</v>
      </c>
      <c r="GA241" s="44">
        <f t="shared" si="10637"/>
        <v>0</v>
      </c>
      <c r="GB241" s="44">
        <f t="shared" si="10638"/>
        <v>0</v>
      </c>
      <c r="GC241" s="44" t="e">
        <f t="shared" si="10639"/>
        <v>#VALUE!</v>
      </c>
      <c r="GD241" s="44" t="e">
        <f t="shared" si="10640"/>
        <v>#VALUE!</v>
      </c>
      <c r="GE241" s="44" t="e">
        <f t="shared" si="10641"/>
        <v>#VALUE!</v>
      </c>
      <c r="GF241" s="44" t="e">
        <f t="shared" si="10642"/>
        <v>#VALUE!</v>
      </c>
      <c r="GG241" s="44" t="e">
        <f t="shared" si="10643"/>
        <v>#VALUE!</v>
      </c>
      <c r="GH241" s="44" t="e">
        <f t="shared" si="10644"/>
        <v>#VALUE!</v>
      </c>
      <c r="GI241" s="53"/>
      <c r="GJ241" s="83">
        <f t="shared" si="10645"/>
        <v>0</v>
      </c>
      <c r="GK241" s="44">
        <f t="shared" si="10646"/>
        <v>0</v>
      </c>
      <c r="GL241" s="44">
        <f t="shared" si="10647"/>
        <v>0</v>
      </c>
      <c r="GM241" s="44">
        <f t="shared" si="10648"/>
        <v>0</v>
      </c>
      <c r="GN241" s="44" t="e">
        <f t="shared" si="10649"/>
        <v>#VALUE!</v>
      </c>
      <c r="GO241" s="44" t="e">
        <f t="shared" si="10650"/>
        <v>#VALUE!</v>
      </c>
      <c r="GP241" s="44" t="e">
        <f t="shared" si="10651"/>
        <v>#VALUE!</v>
      </c>
      <c r="GQ241" s="44" t="e">
        <f t="shared" si="10652"/>
        <v>#VALUE!</v>
      </c>
      <c r="GR241" s="44" t="e">
        <f t="shared" si="10653"/>
        <v>#VALUE!</v>
      </c>
      <c r="GS241" s="44" t="e">
        <f t="shared" si="10654"/>
        <v>#VALUE!</v>
      </c>
      <c r="GT241" s="53"/>
      <c r="GU241" s="83">
        <f t="shared" si="10655"/>
        <v>0</v>
      </c>
      <c r="GV241" s="44">
        <f t="shared" si="10656"/>
        <v>0</v>
      </c>
      <c r="GW241" s="44">
        <f t="shared" si="10657"/>
        <v>0</v>
      </c>
      <c r="GX241" s="44">
        <f t="shared" si="10658"/>
        <v>0</v>
      </c>
      <c r="GY241" s="44" t="e">
        <f t="shared" si="10659"/>
        <v>#VALUE!</v>
      </c>
      <c r="GZ241" s="44" t="e">
        <f t="shared" si="10660"/>
        <v>#VALUE!</v>
      </c>
      <c r="HA241" s="44" t="e">
        <f t="shared" si="10661"/>
        <v>#VALUE!</v>
      </c>
      <c r="HB241" s="44" t="e">
        <f t="shared" si="10662"/>
        <v>#VALUE!</v>
      </c>
      <c r="HC241" s="44" t="e">
        <f t="shared" si="10663"/>
        <v>#VALUE!</v>
      </c>
      <c r="HD241" s="44" t="e">
        <f t="shared" si="10664"/>
        <v>#VALUE!</v>
      </c>
      <c r="HE241" s="53"/>
      <c r="HF241" s="83">
        <f t="shared" si="10665"/>
        <v>0</v>
      </c>
      <c r="HG241" s="44">
        <f t="shared" si="10666"/>
        <v>0</v>
      </c>
      <c r="HH241" s="44">
        <f t="shared" si="10667"/>
        <v>0</v>
      </c>
      <c r="HI241" s="44">
        <f t="shared" si="10668"/>
        <v>0</v>
      </c>
      <c r="HJ241" s="44" t="e">
        <f t="shared" si="10669"/>
        <v>#VALUE!</v>
      </c>
      <c r="HK241" s="44" t="e">
        <f t="shared" si="10670"/>
        <v>#VALUE!</v>
      </c>
      <c r="HL241" s="44" t="e">
        <f t="shared" si="10671"/>
        <v>#VALUE!</v>
      </c>
      <c r="HM241" s="44" t="e">
        <f t="shared" si="10672"/>
        <v>#VALUE!</v>
      </c>
      <c r="HN241" s="44" t="e">
        <f t="shared" si="10673"/>
        <v>#VALUE!</v>
      </c>
      <c r="HO241" s="44" t="e">
        <f t="shared" si="10674"/>
        <v>#VALUE!</v>
      </c>
      <c r="HP241" s="53"/>
      <c r="HQ241" s="83">
        <f t="shared" si="10675"/>
        <v>0</v>
      </c>
      <c r="HR241" s="44">
        <f t="shared" si="10676"/>
        <v>0</v>
      </c>
      <c r="HS241" s="44">
        <f t="shared" si="10677"/>
        <v>0</v>
      </c>
      <c r="HT241" s="44">
        <f t="shared" si="10678"/>
        <v>0</v>
      </c>
      <c r="HU241" s="44" t="e">
        <f t="shared" si="10679"/>
        <v>#VALUE!</v>
      </c>
      <c r="HV241" s="44" t="e">
        <f t="shared" si="10680"/>
        <v>#VALUE!</v>
      </c>
      <c r="HW241" s="44" t="e">
        <f t="shared" si="10681"/>
        <v>#VALUE!</v>
      </c>
      <c r="HX241" s="44" t="e">
        <f t="shared" si="10682"/>
        <v>#VALUE!</v>
      </c>
      <c r="HY241" s="44" t="e">
        <f t="shared" si="10683"/>
        <v>#VALUE!</v>
      </c>
      <c r="HZ241" s="44" t="e">
        <f t="shared" si="10684"/>
        <v>#VALUE!</v>
      </c>
      <c r="IA241" s="53"/>
      <c r="IB241" s="83">
        <f t="shared" si="10685"/>
        <v>0</v>
      </c>
      <c r="IC241" s="44">
        <f t="shared" si="10686"/>
        <v>0</v>
      </c>
      <c r="ID241" s="44">
        <f t="shared" si="10687"/>
        <v>0</v>
      </c>
      <c r="IE241" s="44">
        <f t="shared" si="10688"/>
        <v>0</v>
      </c>
      <c r="IF241" s="44" t="e">
        <f t="shared" si="10689"/>
        <v>#VALUE!</v>
      </c>
      <c r="IG241" s="44" t="e">
        <f t="shared" si="10690"/>
        <v>#VALUE!</v>
      </c>
      <c r="IH241" s="44" t="e">
        <f t="shared" si="10691"/>
        <v>#VALUE!</v>
      </c>
      <c r="II241" s="44" t="e">
        <f t="shared" si="10692"/>
        <v>#VALUE!</v>
      </c>
      <c r="IJ241" s="44" t="e">
        <f t="shared" si="10693"/>
        <v>#VALUE!</v>
      </c>
      <c r="IK241" s="44" t="e">
        <f t="shared" si="10694"/>
        <v>#VALUE!</v>
      </c>
      <c r="IL241" s="53"/>
      <c r="IM241" s="83">
        <f t="shared" si="10695"/>
        <v>0</v>
      </c>
      <c r="IN241" s="44">
        <f t="shared" si="10696"/>
        <v>0</v>
      </c>
      <c r="IO241" s="44">
        <f t="shared" si="10697"/>
        <v>0</v>
      </c>
      <c r="IP241" s="44">
        <f t="shared" si="10698"/>
        <v>0</v>
      </c>
      <c r="IQ241" s="44" t="e">
        <f t="shared" si="10699"/>
        <v>#VALUE!</v>
      </c>
      <c r="IR241" s="44" t="e">
        <f t="shared" si="10700"/>
        <v>#VALUE!</v>
      </c>
      <c r="IS241" s="44" t="e">
        <f t="shared" si="10701"/>
        <v>#VALUE!</v>
      </c>
      <c r="IT241" s="44" t="e">
        <f t="shared" si="10702"/>
        <v>#VALUE!</v>
      </c>
      <c r="IU241" s="44" t="e">
        <f t="shared" si="10703"/>
        <v>#VALUE!</v>
      </c>
      <c r="IV241" s="44" t="e">
        <f t="shared" si="10704"/>
        <v>#VALUE!</v>
      </c>
      <c r="IW241" s="53"/>
      <c r="IX241" s="83">
        <f t="shared" si="10705"/>
        <v>0</v>
      </c>
      <c r="IY241" s="44">
        <f t="shared" si="10706"/>
        <v>0</v>
      </c>
      <c r="IZ241" s="44">
        <f t="shared" si="10707"/>
        <v>0</v>
      </c>
      <c r="JA241" s="44">
        <f t="shared" si="10708"/>
        <v>0</v>
      </c>
      <c r="JB241" s="44" t="e">
        <f t="shared" si="10709"/>
        <v>#VALUE!</v>
      </c>
      <c r="JC241" s="44" t="e">
        <f t="shared" si="10710"/>
        <v>#VALUE!</v>
      </c>
      <c r="JD241" s="44" t="e">
        <f t="shared" si="10711"/>
        <v>#VALUE!</v>
      </c>
      <c r="JE241" s="44" t="e">
        <f t="shared" si="10712"/>
        <v>#VALUE!</v>
      </c>
      <c r="JF241" s="44" t="e">
        <f t="shared" si="10713"/>
        <v>#VALUE!</v>
      </c>
      <c r="JG241" s="44" t="e">
        <f t="shared" si="10714"/>
        <v>#VALUE!</v>
      </c>
      <c r="JH241" s="53"/>
      <c r="JI241" s="83">
        <f t="shared" si="10715"/>
        <v>0</v>
      </c>
      <c r="JJ241" s="44">
        <f t="shared" si="10716"/>
        <v>0</v>
      </c>
      <c r="JK241" s="44">
        <f t="shared" si="10717"/>
        <v>0</v>
      </c>
      <c r="JL241" s="44">
        <f t="shared" si="10718"/>
        <v>0</v>
      </c>
      <c r="JM241" s="44" t="e">
        <f t="shared" si="10719"/>
        <v>#VALUE!</v>
      </c>
      <c r="JN241" s="44" t="e">
        <f t="shared" si="10720"/>
        <v>#VALUE!</v>
      </c>
      <c r="JO241" s="44" t="e">
        <f t="shared" si="10721"/>
        <v>#VALUE!</v>
      </c>
      <c r="JP241" s="44" t="e">
        <f t="shared" si="10722"/>
        <v>#VALUE!</v>
      </c>
      <c r="JQ241" s="44" t="e">
        <f t="shared" si="10723"/>
        <v>#VALUE!</v>
      </c>
      <c r="JR241" s="44" t="e">
        <f t="shared" si="10724"/>
        <v>#VALUE!</v>
      </c>
      <c r="JS241" s="53"/>
      <c r="JT241" s="83">
        <f t="shared" si="10725"/>
        <v>0</v>
      </c>
      <c r="JU241" s="44">
        <f t="shared" si="10726"/>
        <v>0</v>
      </c>
      <c r="JV241" s="44">
        <f t="shared" si="10727"/>
        <v>0</v>
      </c>
      <c r="JW241" s="44">
        <f t="shared" si="10728"/>
        <v>0</v>
      </c>
      <c r="JX241" s="44" t="e">
        <f t="shared" si="10729"/>
        <v>#VALUE!</v>
      </c>
      <c r="JY241" s="44" t="e">
        <f t="shared" si="10730"/>
        <v>#VALUE!</v>
      </c>
      <c r="JZ241" s="44" t="e">
        <f t="shared" si="10731"/>
        <v>#VALUE!</v>
      </c>
      <c r="KA241" s="44" t="e">
        <f t="shared" si="10732"/>
        <v>#VALUE!</v>
      </c>
      <c r="KB241" s="44" t="e">
        <f t="shared" si="10733"/>
        <v>#VALUE!</v>
      </c>
      <c r="KC241" s="44" t="e">
        <f t="shared" si="10734"/>
        <v>#VALUE!</v>
      </c>
      <c r="KD241" s="53"/>
      <c r="KE241" s="83">
        <f t="shared" si="10735"/>
        <v>0</v>
      </c>
      <c r="KF241" s="44">
        <f t="shared" si="10736"/>
        <v>0</v>
      </c>
      <c r="KG241" s="44">
        <f t="shared" si="10737"/>
        <v>0</v>
      </c>
      <c r="KH241" s="44">
        <f t="shared" si="10738"/>
        <v>0</v>
      </c>
      <c r="KI241" s="44" t="e">
        <f t="shared" si="10739"/>
        <v>#VALUE!</v>
      </c>
      <c r="KJ241" s="44" t="e">
        <f t="shared" si="10740"/>
        <v>#VALUE!</v>
      </c>
      <c r="KK241" s="44" t="e">
        <f t="shared" si="10741"/>
        <v>#VALUE!</v>
      </c>
      <c r="KL241" s="44" t="e">
        <f t="shared" si="10742"/>
        <v>#VALUE!</v>
      </c>
      <c r="KM241" s="44" t="e">
        <f t="shared" si="10743"/>
        <v>#VALUE!</v>
      </c>
      <c r="KN241" s="44" t="e">
        <f t="shared" si="10744"/>
        <v>#VALUE!</v>
      </c>
      <c r="KO241" s="53"/>
      <c r="KP241" s="83">
        <f t="shared" si="10745"/>
        <v>0</v>
      </c>
      <c r="KQ241" s="44">
        <f t="shared" si="10746"/>
        <v>0</v>
      </c>
      <c r="KR241" s="44">
        <f t="shared" si="10747"/>
        <v>0</v>
      </c>
      <c r="KS241" s="44">
        <f t="shared" si="10748"/>
        <v>0</v>
      </c>
      <c r="KT241" s="44" t="e">
        <f t="shared" si="10749"/>
        <v>#VALUE!</v>
      </c>
      <c r="KU241" s="44" t="e">
        <f t="shared" si="10750"/>
        <v>#VALUE!</v>
      </c>
      <c r="KV241" s="44" t="e">
        <f t="shared" si="10751"/>
        <v>#VALUE!</v>
      </c>
      <c r="KW241" s="44" t="e">
        <f t="shared" si="10752"/>
        <v>#VALUE!</v>
      </c>
      <c r="KX241" s="44" t="e">
        <f t="shared" si="10753"/>
        <v>#VALUE!</v>
      </c>
      <c r="KY241" s="44" t="e">
        <f t="shared" si="10754"/>
        <v>#VALUE!</v>
      </c>
      <c r="KZ241" s="53"/>
      <c r="LA241" s="83">
        <f t="shared" si="10755"/>
        <v>0</v>
      </c>
      <c r="LB241" s="44">
        <f t="shared" si="10756"/>
        <v>0</v>
      </c>
      <c r="LC241" s="44">
        <f t="shared" si="10757"/>
        <v>0</v>
      </c>
      <c r="LD241" s="44">
        <f t="shared" si="10758"/>
        <v>0</v>
      </c>
      <c r="LE241" s="44" t="e">
        <f t="shared" si="10759"/>
        <v>#VALUE!</v>
      </c>
      <c r="LF241" s="44" t="e">
        <f t="shared" si="10760"/>
        <v>#VALUE!</v>
      </c>
      <c r="LG241" s="44" t="e">
        <f t="shared" si="10761"/>
        <v>#VALUE!</v>
      </c>
      <c r="LH241" s="44" t="e">
        <f t="shared" si="10762"/>
        <v>#VALUE!</v>
      </c>
      <c r="LI241" s="44" t="e">
        <f t="shared" si="10763"/>
        <v>#VALUE!</v>
      </c>
      <c r="LJ241" s="44" t="e">
        <f t="shared" si="10764"/>
        <v>#VALUE!</v>
      </c>
      <c r="LK241" s="53"/>
      <c r="LL241" s="83">
        <f t="shared" si="10765"/>
        <v>0</v>
      </c>
      <c r="LM241" s="44">
        <f t="shared" si="10766"/>
        <v>0</v>
      </c>
      <c r="LN241" s="44">
        <f t="shared" si="10767"/>
        <v>0</v>
      </c>
      <c r="LO241" s="44">
        <f t="shared" si="10768"/>
        <v>0</v>
      </c>
      <c r="LP241" s="44" t="e">
        <f t="shared" si="10769"/>
        <v>#VALUE!</v>
      </c>
      <c r="LQ241" s="44" t="e">
        <f t="shared" si="10770"/>
        <v>#VALUE!</v>
      </c>
      <c r="LR241" s="44" t="e">
        <f t="shared" si="10771"/>
        <v>#VALUE!</v>
      </c>
      <c r="LS241" s="44" t="e">
        <f t="shared" si="10772"/>
        <v>#VALUE!</v>
      </c>
      <c r="LT241" s="44" t="e">
        <f t="shared" si="10773"/>
        <v>#VALUE!</v>
      </c>
      <c r="LU241" s="44" t="e">
        <f t="shared" si="10774"/>
        <v>#VALUE!</v>
      </c>
      <c r="LV241" s="53"/>
      <c r="LW241" s="83">
        <f t="shared" si="10775"/>
        <v>0</v>
      </c>
      <c r="LX241" s="44">
        <f t="shared" si="10776"/>
        <v>0</v>
      </c>
      <c r="LY241" s="44">
        <f t="shared" si="10777"/>
        <v>0</v>
      </c>
      <c r="LZ241" s="44">
        <f t="shared" si="10778"/>
        <v>0</v>
      </c>
      <c r="MA241" s="44" t="e">
        <f t="shared" si="10779"/>
        <v>#VALUE!</v>
      </c>
      <c r="MB241" s="44" t="e">
        <f t="shared" si="10780"/>
        <v>#VALUE!</v>
      </c>
      <c r="MC241" s="44" t="e">
        <f t="shared" si="10781"/>
        <v>#VALUE!</v>
      </c>
      <c r="MD241" s="44" t="e">
        <f t="shared" si="10782"/>
        <v>#VALUE!</v>
      </c>
      <c r="ME241" s="44" t="e">
        <f t="shared" si="10783"/>
        <v>#VALUE!</v>
      </c>
      <c r="MF241" s="44" t="e">
        <f t="shared" si="10784"/>
        <v>#VALUE!</v>
      </c>
      <c r="MG241" s="53"/>
      <c r="MH241" s="83">
        <f t="shared" si="10785"/>
        <v>0</v>
      </c>
      <c r="MI241" s="44">
        <f t="shared" si="10786"/>
        <v>0</v>
      </c>
      <c r="MJ241" s="44">
        <f t="shared" si="10787"/>
        <v>0</v>
      </c>
      <c r="MK241" s="44">
        <f t="shared" si="10788"/>
        <v>0</v>
      </c>
      <c r="ML241" s="44" t="e">
        <f t="shared" si="10789"/>
        <v>#VALUE!</v>
      </c>
      <c r="MM241" s="44" t="e">
        <f t="shared" si="10790"/>
        <v>#VALUE!</v>
      </c>
      <c r="MN241" s="44" t="e">
        <f t="shared" si="10791"/>
        <v>#VALUE!</v>
      </c>
      <c r="MO241" s="44" t="e">
        <f t="shared" si="10792"/>
        <v>#VALUE!</v>
      </c>
      <c r="MP241" s="44" t="e">
        <f t="shared" si="10793"/>
        <v>#VALUE!</v>
      </c>
      <c r="MQ241" s="44" t="e">
        <f t="shared" si="10794"/>
        <v>#VALUE!</v>
      </c>
      <c r="MR241" s="53"/>
      <c r="MS241" s="83">
        <f t="shared" si="10795"/>
        <v>0</v>
      </c>
      <c r="MT241" s="44">
        <f t="shared" si="10796"/>
        <v>0</v>
      </c>
      <c r="MU241" s="44">
        <f t="shared" si="10797"/>
        <v>0</v>
      </c>
      <c r="MV241" s="44">
        <f t="shared" si="10798"/>
        <v>0</v>
      </c>
      <c r="MW241" s="44" t="e">
        <f t="shared" si="10799"/>
        <v>#VALUE!</v>
      </c>
      <c r="MX241" s="44" t="e">
        <f t="shared" si="10800"/>
        <v>#VALUE!</v>
      </c>
      <c r="MY241" s="44" t="e">
        <f t="shared" si="10801"/>
        <v>#VALUE!</v>
      </c>
      <c r="MZ241" s="44" t="e">
        <f t="shared" si="10802"/>
        <v>#VALUE!</v>
      </c>
      <c r="NA241" s="44" t="e">
        <f t="shared" si="10803"/>
        <v>#VALUE!</v>
      </c>
      <c r="NB241" s="44" t="e">
        <f t="shared" si="10804"/>
        <v>#VALUE!</v>
      </c>
      <c r="NC241" s="53"/>
      <c r="ND241" s="83">
        <f t="shared" si="10805"/>
        <v>0</v>
      </c>
      <c r="NE241" s="44">
        <f t="shared" si="10806"/>
        <v>0</v>
      </c>
      <c r="NF241" s="44">
        <f t="shared" si="10807"/>
        <v>0</v>
      </c>
      <c r="NG241" s="44">
        <f t="shared" si="10808"/>
        <v>0</v>
      </c>
      <c r="NH241" s="44" t="e">
        <f t="shared" si="10809"/>
        <v>#VALUE!</v>
      </c>
      <c r="NI241" s="44" t="e">
        <f t="shared" si="10810"/>
        <v>#VALUE!</v>
      </c>
      <c r="NJ241" s="44" t="e">
        <f t="shared" si="10811"/>
        <v>#VALUE!</v>
      </c>
      <c r="NK241" s="44" t="e">
        <f t="shared" si="10812"/>
        <v>#VALUE!</v>
      </c>
      <c r="NL241" s="44" t="e">
        <f t="shared" si="10813"/>
        <v>#VALUE!</v>
      </c>
      <c r="NM241" s="44" t="e">
        <f t="shared" si="10814"/>
        <v>#VALUE!</v>
      </c>
      <c r="NN241" s="53"/>
      <c r="NO241" s="83">
        <f t="shared" si="10815"/>
        <v>0</v>
      </c>
      <c r="NP241" s="44">
        <f t="shared" si="10816"/>
        <v>0</v>
      </c>
      <c r="NQ241" s="44">
        <f t="shared" si="10817"/>
        <v>0</v>
      </c>
      <c r="NR241" s="44">
        <f t="shared" si="10818"/>
        <v>0</v>
      </c>
      <c r="NS241" s="44" t="e">
        <f t="shared" si="10819"/>
        <v>#VALUE!</v>
      </c>
      <c r="NT241" s="44" t="e">
        <f t="shared" si="10820"/>
        <v>#VALUE!</v>
      </c>
      <c r="NU241" s="44" t="e">
        <f t="shared" si="10821"/>
        <v>#VALUE!</v>
      </c>
      <c r="NV241" s="44" t="e">
        <f t="shared" si="10822"/>
        <v>#VALUE!</v>
      </c>
      <c r="NW241" s="44" t="e">
        <f t="shared" si="10823"/>
        <v>#VALUE!</v>
      </c>
      <c r="NX241" s="44" t="e">
        <f t="shared" si="10824"/>
        <v>#VALUE!</v>
      </c>
      <c r="NY241" s="53"/>
      <c r="NZ241" s="83">
        <f t="shared" si="10825"/>
        <v>0</v>
      </c>
      <c r="OA241" s="44">
        <f t="shared" si="10826"/>
        <v>0</v>
      </c>
      <c r="OB241" s="44">
        <f t="shared" si="10827"/>
        <v>0</v>
      </c>
      <c r="OC241" s="44">
        <f t="shared" si="10828"/>
        <v>0</v>
      </c>
      <c r="OD241" s="44" t="e">
        <f t="shared" si="10829"/>
        <v>#VALUE!</v>
      </c>
      <c r="OE241" s="44" t="e">
        <f t="shared" si="10830"/>
        <v>#VALUE!</v>
      </c>
      <c r="OF241" s="44" t="e">
        <f t="shared" si="10831"/>
        <v>#VALUE!</v>
      </c>
      <c r="OG241" s="44" t="e">
        <f t="shared" si="10832"/>
        <v>#VALUE!</v>
      </c>
      <c r="OH241" s="44" t="e">
        <f t="shared" si="10833"/>
        <v>#VALUE!</v>
      </c>
      <c r="OI241" s="44" t="e">
        <f t="shared" si="10834"/>
        <v>#VALUE!</v>
      </c>
      <c r="OJ241" s="53"/>
      <c r="OK241" s="83">
        <f t="shared" si="10835"/>
        <v>0</v>
      </c>
      <c r="OL241" s="44">
        <f t="shared" si="10836"/>
        <v>0</v>
      </c>
      <c r="OM241" s="44">
        <f t="shared" si="10837"/>
        <v>0</v>
      </c>
      <c r="ON241" s="44">
        <f t="shared" si="10838"/>
        <v>0</v>
      </c>
      <c r="OO241" s="44" t="e">
        <f t="shared" si="10839"/>
        <v>#VALUE!</v>
      </c>
      <c r="OP241" s="44" t="e">
        <f t="shared" si="10840"/>
        <v>#VALUE!</v>
      </c>
      <c r="OQ241" s="44" t="e">
        <f t="shared" si="10841"/>
        <v>#VALUE!</v>
      </c>
      <c r="OR241" s="44" t="e">
        <f t="shared" si="10842"/>
        <v>#VALUE!</v>
      </c>
      <c r="OS241" s="44" t="e">
        <f t="shared" si="10843"/>
        <v>#VALUE!</v>
      </c>
      <c r="OT241" s="44" t="e">
        <f t="shared" si="10844"/>
        <v>#VALUE!</v>
      </c>
      <c r="OU241" s="53"/>
      <c r="OV241" s="83">
        <f t="shared" si="10845"/>
        <v>0</v>
      </c>
      <c r="OW241" s="44">
        <f t="shared" si="10846"/>
        <v>0</v>
      </c>
      <c r="OX241" s="44">
        <f t="shared" si="10847"/>
        <v>0</v>
      </c>
      <c r="OY241" s="44">
        <f t="shared" si="10848"/>
        <v>0</v>
      </c>
      <c r="OZ241" s="44" t="e">
        <f t="shared" si="10849"/>
        <v>#VALUE!</v>
      </c>
      <c r="PA241" s="44" t="e">
        <f t="shared" si="10850"/>
        <v>#VALUE!</v>
      </c>
      <c r="PB241" s="44" t="e">
        <f t="shared" si="10851"/>
        <v>#VALUE!</v>
      </c>
      <c r="PC241" s="44" t="e">
        <f t="shared" si="10852"/>
        <v>#VALUE!</v>
      </c>
      <c r="PD241" s="44" t="e">
        <f t="shared" si="10853"/>
        <v>#VALUE!</v>
      </c>
      <c r="PE241" s="44" t="e">
        <f t="shared" si="10854"/>
        <v>#VALUE!</v>
      </c>
      <c r="PF241" s="53"/>
      <c r="PG241" s="83">
        <f t="shared" si="10855"/>
        <v>0</v>
      </c>
      <c r="PH241" s="44">
        <f t="shared" si="10856"/>
        <v>0</v>
      </c>
      <c r="PI241" s="44">
        <f t="shared" si="10857"/>
        <v>0</v>
      </c>
      <c r="PJ241" s="44">
        <f t="shared" si="10858"/>
        <v>0</v>
      </c>
      <c r="PK241" s="44" t="e">
        <f t="shared" si="10859"/>
        <v>#VALUE!</v>
      </c>
      <c r="PL241" s="44" t="e">
        <f t="shared" si="10860"/>
        <v>#VALUE!</v>
      </c>
      <c r="PM241" s="44" t="e">
        <f t="shared" si="10861"/>
        <v>#VALUE!</v>
      </c>
      <c r="PN241" s="44" t="e">
        <f t="shared" si="10862"/>
        <v>#VALUE!</v>
      </c>
      <c r="PO241" s="44" t="e">
        <f t="shared" si="10863"/>
        <v>#VALUE!</v>
      </c>
      <c r="PP241" s="44" t="e">
        <f t="shared" si="10864"/>
        <v>#VALUE!</v>
      </c>
      <c r="PQ241" s="53"/>
      <c r="PR241" s="83">
        <f t="shared" si="10865"/>
        <v>0</v>
      </c>
      <c r="PS241" s="44">
        <f t="shared" si="10866"/>
        <v>0</v>
      </c>
      <c r="PT241" s="44">
        <f t="shared" si="10867"/>
        <v>0</v>
      </c>
      <c r="PU241" s="44">
        <f t="shared" si="10868"/>
        <v>0</v>
      </c>
      <c r="PV241" s="44" t="e">
        <f t="shared" si="10869"/>
        <v>#VALUE!</v>
      </c>
      <c r="PW241" s="44" t="e">
        <f t="shared" si="10870"/>
        <v>#VALUE!</v>
      </c>
      <c r="PX241" s="44" t="e">
        <f t="shared" si="10871"/>
        <v>#VALUE!</v>
      </c>
      <c r="PY241" s="44" t="e">
        <f t="shared" si="10872"/>
        <v>#VALUE!</v>
      </c>
      <c r="PZ241" s="44" t="e">
        <f t="shared" si="10873"/>
        <v>#VALUE!</v>
      </c>
      <c r="QA241" s="44" t="e">
        <f t="shared" si="10874"/>
        <v>#VALUE!</v>
      </c>
    </row>
  </sheetData>
  <sheetProtection formatColumns="0" formatRows="0"/>
  <mergeCells count="15281">
    <mergeCell ref="PV234:PW234"/>
    <mergeCell ref="PX234:PY234"/>
    <mergeCell ref="PZ234:QA234"/>
    <mergeCell ref="OK234:OL234"/>
    <mergeCell ref="OM234:ON234"/>
    <mergeCell ref="OO234:OP234"/>
    <mergeCell ref="OQ234:OR234"/>
    <mergeCell ref="OS234:OT234"/>
    <mergeCell ref="OV234:OW234"/>
    <mergeCell ref="OX234:OY234"/>
    <mergeCell ref="OZ234:PA234"/>
    <mergeCell ref="PB234:PC234"/>
    <mergeCell ref="PD234:PE234"/>
    <mergeCell ref="PG234:PH234"/>
    <mergeCell ref="PI234:PJ234"/>
    <mergeCell ref="PK234:PL234"/>
    <mergeCell ref="PM234:PN234"/>
    <mergeCell ref="PO234:PP234"/>
    <mergeCell ref="PR234:PS234"/>
    <mergeCell ref="PT234:PU234"/>
    <mergeCell ref="MY234:MZ234"/>
    <mergeCell ref="NA234:NB234"/>
    <mergeCell ref="ND234:NE234"/>
    <mergeCell ref="NF234:NG234"/>
    <mergeCell ref="NH234:NI234"/>
    <mergeCell ref="NJ234:NK234"/>
    <mergeCell ref="NL234:NM234"/>
    <mergeCell ref="NO234:NP234"/>
    <mergeCell ref="NQ234:NR234"/>
    <mergeCell ref="NS234:NT234"/>
    <mergeCell ref="NU234:NV234"/>
    <mergeCell ref="NW234:NX234"/>
    <mergeCell ref="NZ234:OA234"/>
    <mergeCell ref="OB234:OC234"/>
    <mergeCell ref="OD234:OE234"/>
    <mergeCell ref="OF234:OG234"/>
    <mergeCell ref="OH234:OI234"/>
    <mergeCell ref="LN234:LO234"/>
    <mergeCell ref="LP234:LQ234"/>
    <mergeCell ref="LR234:LS234"/>
    <mergeCell ref="LT234:LU234"/>
    <mergeCell ref="LW234:LX234"/>
    <mergeCell ref="LY234:LZ234"/>
    <mergeCell ref="MA234:MB234"/>
    <mergeCell ref="MC234:MD234"/>
    <mergeCell ref="ME234:MF234"/>
    <mergeCell ref="MH234:MI234"/>
    <mergeCell ref="MJ234:MK234"/>
    <mergeCell ref="ML234:MM234"/>
    <mergeCell ref="MN234:MO234"/>
    <mergeCell ref="MP234:MQ234"/>
    <mergeCell ref="MS234:MT234"/>
    <mergeCell ref="MU234:MV234"/>
    <mergeCell ref="MW234:MX234"/>
    <mergeCell ref="KB234:KC234"/>
    <mergeCell ref="KE234:KF234"/>
    <mergeCell ref="KG234:KH234"/>
    <mergeCell ref="KI234:KJ234"/>
    <mergeCell ref="KK234:KL234"/>
    <mergeCell ref="KM234:KN234"/>
    <mergeCell ref="KP234:KQ234"/>
    <mergeCell ref="KR234:KS234"/>
    <mergeCell ref="KT234:KU234"/>
    <mergeCell ref="KV234:KW234"/>
    <mergeCell ref="KX234:KY234"/>
    <mergeCell ref="LA234:LB234"/>
    <mergeCell ref="LC234:LD234"/>
    <mergeCell ref="LE234:LF234"/>
    <mergeCell ref="LG234:LH234"/>
    <mergeCell ref="LI234:LJ234"/>
    <mergeCell ref="LL234:LM234"/>
    <mergeCell ref="IQ234:IR234"/>
    <mergeCell ref="IS234:IT234"/>
    <mergeCell ref="IU234:IV234"/>
    <mergeCell ref="IX234:IY234"/>
    <mergeCell ref="IZ234:JA234"/>
    <mergeCell ref="JB234:JC234"/>
    <mergeCell ref="JD234:JE234"/>
    <mergeCell ref="JF234:JG234"/>
    <mergeCell ref="JI234:JJ234"/>
    <mergeCell ref="JK234:JL234"/>
    <mergeCell ref="JM234:JN234"/>
    <mergeCell ref="JO234:JP234"/>
    <mergeCell ref="JQ234:JR234"/>
    <mergeCell ref="JT234:JU234"/>
    <mergeCell ref="JV234:JW234"/>
    <mergeCell ref="JX234:JY234"/>
    <mergeCell ref="JZ234:KA234"/>
    <mergeCell ref="HF234:HG234"/>
    <mergeCell ref="HH234:HI234"/>
    <mergeCell ref="HJ234:HK234"/>
    <mergeCell ref="HL234:HM234"/>
    <mergeCell ref="HN234:HO234"/>
    <mergeCell ref="HQ234:HR234"/>
    <mergeCell ref="HS234:HT234"/>
    <mergeCell ref="HU234:HV234"/>
    <mergeCell ref="HW234:HX234"/>
    <mergeCell ref="HY234:HZ234"/>
    <mergeCell ref="IB234:IC234"/>
    <mergeCell ref="ID234:IE234"/>
    <mergeCell ref="IF234:IG234"/>
    <mergeCell ref="IH234:II234"/>
    <mergeCell ref="IJ234:IK234"/>
    <mergeCell ref="IM234:IN234"/>
    <mergeCell ref="IO234:IP234"/>
    <mergeCell ref="FT234:FU234"/>
    <mergeCell ref="FV234:FW234"/>
    <mergeCell ref="FY234:FZ234"/>
    <mergeCell ref="GA234:GB234"/>
    <mergeCell ref="GC234:GD234"/>
    <mergeCell ref="GE234:GF234"/>
    <mergeCell ref="GG234:GH234"/>
    <mergeCell ref="GJ234:GK234"/>
    <mergeCell ref="GL234:GM234"/>
    <mergeCell ref="GN234:GO234"/>
    <mergeCell ref="GP234:GQ234"/>
    <mergeCell ref="GR234:GS234"/>
    <mergeCell ref="GU234:GV234"/>
    <mergeCell ref="GW234:GX234"/>
    <mergeCell ref="GY234:GZ234"/>
    <mergeCell ref="HA234:HB234"/>
    <mergeCell ref="HC234:HD234"/>
    <mergeCell ref="EI234:EJ234"/>
    <mergeCell ref="EK234:EL234"/>
    <mergeCell ref="EM234:EN234"/>
    <mergeCell ref="EO234:EP234"/>
    <mergeCell ref="ER234:ES234"/>
    <mergeCell ref="ET234:EU234"/>
    <mergeCell ref="EV234:EW234"/>
    <mergeCell ref="EX234:EY234"/>
    <mergeCell ref="EZ234:FA234"/>
    <mergeCell ref="FC234:FD234"/>
    <mergeCell ref="FE234:FF234"/>
    <mergeCell ref="FG234:FH234"/>
    <mergeCell ref="FI234:FJ234"/>
    <mergeCell ref="FK234:FL234"/>
    <mergeCell ref="FN234:FO234"/>
    <mergeCell ref="FP234:FQ234"/>
    <mergeCell ref="FR234:FS234"/>
    <mergeCell ref="CW234:CX234"/>
    <mergeCell ref="CZ234:DA234"/>
    <mergeCell ref="DB234:DC234"/>
    <mergeCell ref="DD234:DE234"/>
    <mergeCell ref="DF234:DG234"/>
    <mergeCell ref="DH234:DI234"/>
    <mergeCell ref="DK234:DL234"/>
    <mergeCell ref="DM234:DN234"/>
    <mergeCell ref="DO234:DP234"/>
    <mergeCell ref="DQ234:DR234"/>
    <mergeCell ref="DS234:DT234"/>
    <mergeCell ref="DV234:DW234"/>
    <mergeCell ref="DX234:DY234"/>
    <mergeCell ref="DZ234:EA234"/>
    <mergeCell ref="EB234:EC234"/>
    <mergeCell ref="ED234:EE234"/>
    <mergeCell ref="EG234:EH234"/>
    <mergeCell ref="PI233:PJ233"/>
    <mergeCell ref="PK233:PL233"/>
    <mergeCell ref="PM233:PN233"/>
    <mergeCell ref="PO233:PP233"/>
    <mergeCell ref="PT233:PU233"/>
    <mergeCell ref="PV233:PW233"/>
    <mergeCell ref="PX233:PY233"/>
    <mergeCell ref="PZ233:QA233"/>
    <mergeCell ref="AW234:AX234"/>
    <mergeCell ref="AY234:AZ234"/>
    <mergeCell ref="BA234:BB234"/>
    <mergeCell ref="BC234:BD234"/>
    <mergeCell ref="BE234:BF234"/>
    <mergeCell ref="BH234:BI234"/>
    <mergeCell ref="BJ234:BK234"/>
    <mergeCell ref="BL234:BM234"/>
    <mergeCell ref="BN234:BO234"/>
    <mergeCell ref="BP234:BQ234"/>
    <mergeCell ref="BS234:BT234"/>
    <mergeCell ref="BU234:BV234"/>
    <mergeCell ref="BW234:BX234"/>
    <mergeCell ref="BY234:BZ234"/>
    <mergeCell ref="CA234:CB234"/>
    <mergeCell ref="CD234:CE234"/>
    <mergeCell ref="CF234:CG234"/>
    <mergeCell ref="CH234:CI234"/>
    <mergeCell ref="CJ234:CK234"/>
    <mergeCell ref="CL234:CM234"/>
    <mergeCell ref="CO234:CP234"/>
    <mergeCell ref="CQ234:CR234"/>
    <mergeCell ref="CS234:CT234"/>
    <mergeCell ref="CU234:CV234"/>
    <mergeCell ref="NL233:NM233"/>
    <mergeCell ref="NQ233:NR233"/>
    <mergeCell ref="NS233:NT233"/>
    <mergeCell ref="NU233:NV233"/>
    <mergeCell ref="NW233:NX233"/>
    <mergeCell ref="OB233:OC233"/>
    <mergeCell ref="OD233:OE233"/>
    <mergeCell ref="OF233:OG233"/>
    <mergeCell ref="OH233:OI233"/>
    <mergeCell ref="OM233:ON233"/>
    <mergeCell ref="OO233:OP233"/>
    <mergeCell ref="OQ233:OR233"/>
    <mergeCell ref="OS233:OT233"/>
    <mergeCell ref="OX233:OY233"/>
    <mergeCell ref="OZ233:PA233"/>
    <mergeCell ref="PB233:PC233"/>
    <mergeCell ref="PD233:PE233"/>
    <mergeCell ref="LR233:LS233"/>
    <mergeCell ref="LT233:LU233"/>
    <mergeCell ref="LY233:LZ233"/>
    <mergeCell ref="MA233:MB233"/>
    <mergeCell ref="MC233:MD233"/>
    <mergeCell ref="ME233:MF233"/>
    <mergeCell ref="MJ233:MK233"/>
    <mergeCell ref="ML233:MM233"/>
    <mergeCell ref="MN233:MO233"/>
    <mergeCell ref="MP233:MQ233"/>
    <mergeCell ref="MU233:MV233"/>
    <mergeCell ref="MW233:MX233"/>
    <mergeCell ref="MY233:MZ233"/>
    <mergeCell ref="NA233:NB233"/>
    <mergeCell ref="NF233:NG233"/>
    <mergeCell ref="NH233:NI233"/>
    <mergeCell ref="NJ233:NK233"/>
    <mergeCell ref="JX233:JY233"/>
    <mergeCell ref="JZ233:KA233"/>
    <mergeCell ref="KB233:KC233"/>
    <mergeCell ref="KG233:KH233"/>
    <mergeCell ref="KI233:KJ233"/>
    <mergeCell ref="KK233:KL233"/>
    <mergeCell ref="KM233:KN233"/>
    <mergeCell ref="KR233:KS233"/>
    <mergeCell ref="KT233:KU233"/>
    <mergeCell ref="KV233:KW233"/>
    <mergeCell ref="KX233:KY233"/>
    <mergeCell ref="LC233:LD233"/>
    <mergeCell ref="LE233:LF233"/>
    <mergeCell ref="LG233:LH233"/>
    <mergeCell ref="LI233:LJ233"/>
    <mergeCell ref="LN233:LO233"/>
    <mergeCell ref="LP233:LQ233"/>
    <mergeCell ref="ID233:IE233"/>
    <mergeCell ref="IF233:IG233"/>
    <mergeCell ref="IH233:II233"/>
    <mergeCell ref="IJ233:IK233"/>
    <mergeCell ref="IO233:IP233"/>
    <mergeCell ref="IQ233:IR233"/>
    <mergeCell ref="IS233:IT233"/>
    <mergeCell ref="IU233:IV233"/>
    <mergeCell ref="IZ233:JA233"/>
    <mergeCell ref="JB233:JC233"/>
    <mergeCell ref="JD233:JE233"/>
    <mergeCell ref="JF233:JG233"/>
    <mergeCell ref="JK233:JL233"/>
    <mergeCell ref="JM233:JN233"/>
    <mergeCell ref="JO233:JP233"/>
    <mergeCell ref="JQ233:JR233"/>
    <mergeCell ref="JV233:JW233"/>
    <mergeCell ref="GG233:GH233"/>
    <mergeCell ref="GL233:GM233"/>
    <mergeCell ref="GN233:GO233"/>
    <mergeCell ref="GP233:GQ233"/>
    <mergeCell ref="GR233:GS233"/>
    <mergeCell ref="GW233:GX233"/>
    <mergeCell ref="GY233:GZ233"/>
    <mergeCell ref="HA233:HB233"/>
    <mergeCell ref="HC233:HD233"/>
    <mergeCell ref="HH233:HI233"/>
    <mergeCell ref="HJ233:HK233"/>
    <mergeCell ref="HL233:HM233"/>
    <mergeCell ref="HN233:HO233"/>
    <mergeCell ref="HS233:HT233"/>
    <mergeCell ref="HU233:HV233"/>
    <mergeCell ref="HW233:HX233"/>
    <mergeCell ref="HY233:HZ233"/>
    <mergeCell ref="EM233:EN233"/>
    <mergeCell ref="EO233:EP233"/>
    <mergeCell ref="ET233:EU233"/>
    <mergeCell ref="EV233:EW233"/>
    <mergeCell ref="EX233:EY233"/>
    <mergeCell ref="EZ233:FA233"/>
    <mergeCell ref="FE233:FF233"/>
    <mergeCell ref="FG233:FH233"/>
    <mergeCell ref="FI233:FJ233"/>
    <mergeCell ref="FK233:FL233"/>
    <mergeCell ref="FP233:FQ233"/>
    <mergeCell ref="FR233:FS233"/>
    <mergeCell ref="FT233:FU233"/>
    <mergeCell ref="FV233:FW233"/>
    <mergeCell ref="GA233:GB233"/>
    <mergeCell ref="GC233:GD233"/>
    <mergeCell ref="GE233:GF233"/>
    <mergeCell ref="CS233:CT233"/>
    <mergeCell ref="CU233:CV233"/>
    <mergeCell ref="CW233:CX233"/>
    <mergeCell ref="DB233:DC233"/>
    <mergeCell ref="DD233:DE233"/>
    <mergeCell ref="DF233:DG233"/>
    <mergeCell ref="DH233:DI233"/>
    <mergeCell ref="DM233:DN233"/>
    <mergeCell ref="DO233:DP233"/>
    <mergeCell ref="DQ233:DR233"/>
    <mergeCell ref="DS233:DT233"/>
    <mergeCell ref="DX233:DY233"/>
    <mergeCell ref="DZ233:EA233"/>
    <mergeCell ref="EB233:EC233"/>
    <mergeCell ref="ED233:EE233"/>
    <mergeCell ref="EI233:EJ233"/>
    <mergeCell ref="EK233:EL233"/>
    <mergeCell ref="AY233:AZ233"/>
    <mergeCell ref="BA233:BB233"/>
    <mergeCell ref="BC233:BD233"/>
    <mergeCell ref="BE233:BF233"/>
    <mergeCell ref="BJ233:BK233"/>
    <mergeCell ref="BL233:BM233"/>
    <mergeCell ref="BN233:BO233"/>
    <mergeCell ref="BP233:BQ233"/>
    <mergeCell ref="BU233:BV233"/>
    <mergeCell ref="BW233:BX233"/>
    <mergeCell ref="BY233:BZ233"/>
    <mergeCell ref="CA233:CB233"/>
    <mergeCell ref="CF233:CG233"/>
    <mergeCell ref="CH233:CI233"/>
    <mergeCell ref="CJ233:CK233"/>
    <mergeCell ref="CL233:CM233"/>
    <mergeCell ref="CQ233:CR233"/>
    <mergeCell ref="OQ232:OR232"/>
    <mergeCell ref="OS232:OT232"/>
    <mergeCell ref="OV232:OW232"/>
    <mergeCell ref="OX232:OY232"/>
    <mergeCell ref="OZ232:PA232"/>
    <mergeCell ref="PB232:PC232"/>
    <mergeCell ref="PD232:PE232"/>
    <mergeCell ref="PG232:PH232"/>
    <mergeCell ref="PI232:PJ232"/>
    <mergeCell ref="PK232:PL232"/>
    <mergeCell ref="PM232:PN232"/>
    <mergeCell ref="PO232:PP232"/>
    <mergeCell ref="PR232:PS232"/>
    <mergeCell ref="PT232:PU232"/>
    <mergeCell ref="PV232:PW232"/>
    <mergeCell ref="PX232:PY232"/>
    <mergeCell ref="KI232:KJ232"/>
    <mergeCell ref="KK232:KL232"/>
    <mergeCell ref="KM232:KN232"/>
    <mergeCell ref="KP232:KQ232"/>
    <mergeCell ref="KR232:KS232"/>
    <mergeCell ref="KT232:KU232"/>
    <mergeCell ref="KV232:KW232"/>
    <mergeCell ref="KX232:KY232"/>
    <mergeCell ref="LA232:LB232"/>
    <mergeCell ref="LC232:LD232"/>
    <mergeCell ref="LE232:LF232"/>
    <mergeCell ref="LG232:LH232"/>
    <mergeCell ref="LI232:LJ232"/>
    <mergeCell ref="LL232:LM232"/>
    <mergeCell ref="LN232:LO232"/>
    <mergeCell ref="LP232:LQ232"/>
    <mergeCell ref="LR232:LS232"/>
    <mergeCell ref="IX232:IY232"/>
    <mergeCell ref="IZ232:JA232"/>
    <mergeCell ref="JB232:JC232"/>
    <mergeCell ref="JD232:JE232"/>
    <mergeCell ref="JF232:JG232"/>
    <mergeCell ref="JI232:JJ232"/>
    <mergeCell ref="JK232:JL232"/>
    <mergeCell ref="JM232:JN232"/>
    <mergeCell ref="JO232:JP232"/>
    <mergeCell ref="JQ232:JR232"/>
    <mergeCell ref="JT232:JU232"/>
    <mergeCell ref="JV232:JW232"/>
    <mergeCell ref="JX232:JY232"/>
    <mergeCell ref="JZ232:KA232"/>
    <mergeCell ref="PZ232:QA232"/>
    <mergeCell ref="NF232:NG232"/>
    <mergeCell ref="NH232:NI232"/>
    <mergeCell ref="NJ232:NK232"/>
    <mergeCell ref="NL232:NM232"/>
    <mergeCell ref="NO232:NP232"/>
    <mergeCell ref="NQ232:NR232"/>
    <mergeCell ref="NS232:NT232"/>
    <mergeCell ref="NU232:NV232"/>
    <mergeCell ref="NW232:NX232"/>
    <mergeCell ref="NZ232:OA232"/>
    <mergeCell ref="OB232:OC232"/>
    <mergeCell ref="OD232:OE232"/>
    <mergeCell ref="OF232:OG232"/>
    <mergeCell ref="OH232:OI232"/>
    <mergeCell ref="OK232:OL232"/>
    <mergeCell ref="OM232:ON232"/>
    <mergeCell ref="OO232:OP232"/>
    <mergeCell ref="LT232:LU232"/>
    <mergeCell ref="LW232:LX232"/>
    <mergeCell ref="LY232:LZ232"/>
    <mergeCell ref="MA232:MB232"/>
    <mergeCell ref="MC232:MD232"/>
    <mergeCell ref="ME232:MF232"/>
    <mergeCell ref="MH232:MI232"/>
    <mergeCell ref="MJ232:MK232"/>
    <mergeCell ref="ML232:MM232"/>
    <mergeCell ref="MN232:MO232"/>
    <mergeCell ref="MP232:MQ232"/>
    <mergeCell ref="MS232:MT232"/>
    <mergeCell ref="MU232:MV232"/>
    <mergeCell ref="MW232:MX232"/>
    <mergeCell ref="MY232:MZ232"/>
    <mergeCell ref="NA232:NB232"/>
    <mergeCell ref="ND232:NE232"/>
    <mergeCell ref="KB232:KC232"/>
    <mergeCell ref="KE232:KF232"/>
    <mergeCell ref="KG232:KH232"/>
    <mergeCell ref="HL232:HM232"/>
    <mergeCell ref="HN232:HO232"/>
    <mergeCell ref="HQ232:HR232"/>
    <mergeCell ref="HS232:HT232"/>
    <mergeCell ref="HU232:HV232"/>
    <mergeCell ref="HW232:HX232"/>
    <mergeCell ref="HY232:HZ232"/>
    <mergeCell ref="IB232:IC232"/>
    <mergeCell ref="ID232:IE232"/>
    <mergeCell ref="IF232:IG232"/>
    <mergeCell ref="IH232:II232"/>
    <mergeCell ref="IJ232:IK232"/>
    <mergeCell ref="IM232:IN232"/>
    <mergeCell ref="IO232:IP232"/>
    <mergeCell ref="IQ232:IR232"/>
    <mergeCell ref="IS232:IT232"/>
    <mergeCell ref="IU232:IV232"/>
    <mergeCell ref="GA232:GB232"/>
    <mergeCell ref="GC232:GD232"/>
    <mergeCell ref="GE232:GF232"/>
    <mergeCell ref="GG232:GH232"/>
    <mergeCell ref="GJ232:GK232"/>
    <mergeCell ref="GL232:GM232"/>
    <mergeCell ref="GN232:GO232"/>
    <mergeCell ref="GP232:GQ232"/>
    <mergeCell ref="GR232:GS232"/>
    <mergeCell ref="GU232:GV232"/>
    <mergeCell ref="GW232:GX232"/>
    <mergeCell ref="GY232:GZ232"/>
    <mergeCell ref="HA232:HB232"/>
    <mergeCell ref="HC232:HD232"/>
    <mergeCell ref="HF232:HG232"/>
    <mergeCell ref="HH232:HI232"/>
    <mergeCell ref="HJ232:HK232"/>
    <mergeCell ref="EO232:EP232"/>
    <mergeCell ref="ER232:ES232"/>
    <mergeCell ref="ET232:EU232"/>
    <mergeCell ref="EV232:EW232"/>
    <mergeCell ref="EX232:EY232"/>
    <mergeCell ref="EZ232:FA232"/>
    <mergeCell ref="FC232:FD232"/>
    <mergeCell ref="FE232:FF232"/>
    <mergeCell ref="FG232:FH232"/>
    <mergeCell ref="FI232:FJ232"/>
    <mergeCell ref="FK232:FL232"/>
    <mergeCell ref="FN232:FO232"/>
    <mergeCell ref="FP232:FQ232"/>
    <mergeCell ref="FR232:FS232"/>
    <mergeCell ref="FT232:FU232"/>
    <mergeCell ref="FV232:FW232"/>
    <mergeCell ref="FY232:FZ232"/>
    <mergeCell ref="DD232:DE232"/>
    <mergeCell ref="DF232:DG232"/>
    <mergeCell ref="DH232:DI232"/>
    <mergeCell ref="DK232:DL232"/>
    <mergeCell ref="DM232:DN232"/>
    <mergeCell ref="DO232:DP232"/>
    <mergeCell ref="DQ232:DR232"/>
    <mergeCell ref="DS232:DT232"/>
    <mergeCell ref="DV232:DW232"/>
    <mergeCell ref="DX232:DY232"/>
    <mergeCell ref="DZ232:EA232"/>
    <mergeCell ref="EB232:EC232"/>
    <mergeCell ref="ED232:EE232"/>
    <mergeCell ref="EG232:EH232"/>
    <mergeCell ref="EI232:EJ232"/>
    <mergeCell ref="EK232:EL232"/>
    <mergeCell ref="EM232:EN232"/>
    <mergeCell ref="PR231:PS231"/>
    <mergeCell ref="PT231:PU231"/>
    <mergeCell ref="PV231:PW231"/>
    <mergeCell ref="PX231:PY231"/>
    <mergeCell ref="PZ231:QA231"/>
    <mergeCell ref="AW232:AX232"/>
    <mergeCell ref="AY232:AZ232"/>
    <mergeCell ref="BA232:BB232"/>
    <mergeCell ref="BC232:BD232"/>
    <mergeCell ref="BE232:BF232"/>
    <mergeCell ref="BH232:BI232"/>
    <mergeCell ref="BJ232:BK232"/>
    <mergeCell ref="BL232:BM232"/>
    <mergeCell ref="BN232:BO232"/>
    <mergeCell ref="BP232:BQ232"/>
    <mergeCell ref="BS232:BT232"/>
    <mergeCell ref="BU232:BV232"/>
    <mergeCell ref="BW232:BX232"/>
    <mergeCell ref="BY232:BZ232"/>
    <mergeCell ref="CA232:CB232"/>
    <mergeCell ref="CD232:CE232"/>
    <mergeCell ref="CF232:CG232"/>
    <mergeCell ref="CH232:CI232"/>
    <mergeCell ref="CJ232:CK232"/>
    <mergeCell ref="CL232:CM232"/>
    <mergeCell ref="CO232:CP232"/>
    <mergeCell ref="CQ232:CR232"/>
    <mergeCell ref="CS232:CT232"/>
    <mergeCell ref="CU232:CV232"/>
    <mergeCell ref="CW232:CX232"/>
    <mergeCell ref="CZ232:DA232"/>
    <mergeCell ref="DB232:DC232"/>
    <mergeCell ref="OF231:OG231"/>
    <mergeCell ref="OH231:OI231"/>
    <mergeCell ref="OK231:OL231"/>
    <mergeCell ref="OM231:ON231"/>
    <mergeCell ref="OO231:OP231"/>
    <mergeCell ref="OQ231:OR231"/>
    <mergeCell ref="OS231:OT231"/>
    <mergeCell ref="OV231:OW231"/>
    <mergeCell ref="OX231:OY231"/>
    <mergeCell ref="OZ231:PA231"/>
    <mergeCell ref="PB231:PC231"/>
    <mergeCell ref="PD231:PE231"/>
    <mergeCell ref="PG231:PH231"/>
    <mergeCell ref="PI231:PJ231"/>
    <mergeCell ref="PK231:PL231"/>
    <mergeCell ref="PM231:PN231"/>
    <mergeCell ref="PO231:PP231"/>
    <mergeCell ref="MU231:MV231"/>
    <mergeCell ref="MW231:MX231"/>
    <mergeCell ref="MY231:MZ231"/>
    <mergeCell ref="NA231:NB231"/>
    <mergeCell ref="ND231:NE231"/>
    <mergeCell ref="NF231:NG231"/>
    <mergeCell ref="NH231:NI231"/>
    <mergeCell ref="NJ231:NK231"/>
    <mergeCell ref="NL231:NM231"/>
    <mergeCell ref="NO231:NP231"/>
    <mergeCell ref="NQ231:NR231"/>
    <mergeCell ref="NS231:NT231"/>
    <mergeCell ref="NU231:NV231"/>
    <mergeCell ref="NW231:NX231"/>
    <mergeCell ref="NZ231:OA231"/>
    <mergeCell ref="OB231:OC231"/>
    <mergeCell ref="OD231:OE231"/>
    <mergeCell ref="LI231:LJ231"/>
    <mergeCell ref="LL231:LM231"/>
    <mergeCell ref="LN231:LO231"/>
    <mergeCell ref="LP231:LQ231"/>
    <mergeCell ref="LR231:LS231"/>
    <mergeCell ref="LT231:LU231"/>
    <mergeCell ref="LW231:LX231"/>
    <mergeCell ref="LY231:LZ231"/>
    <mergeCell ref="MA231:MB231"/>
    <mergeCell ref="MC231:MD231"/>
    <mergeCell ref="ME231:MF231"/>
    <mergeCell ref="MH231:MI231"/>
    <mergeCell ref="MJ231:MK231"/>
    <mergeCell ref="ML231:MM231"/>
    <mergeCell ref="MN231:MO231"/>
    <mergeCell ref="MP231:MQ231"/>
    <mergeCell ref="MS231:MT231"/>
    <mergeCell ref="JX231:JY231"/>
    <mergeCell ref="JZ231:KA231"/>
    <mergeCell ref="KB231:KC231"/>
    <mergeCell ref="KE231:KF231"/>
    <mergeCell ref="KG231:KH231"/>
    <mergeCell ref="KI231:KJ231"/>
    <mergeCell ref="KK231:KL231"/>
    <mergeCell ref="KM231:KN231"/>
    <mergeCell ref="KP231:KQ231"/>
    <mergeCell ref="KR231:KS231"/>
    <mergeCell ref="KT231:KU231"/>
    <mergeCell ref="KV231:KW231"/>
    <mergeCell ref="KX231:KY231"/>
    <mergeCell ref="LA231:LB231"/>
    <mergeCell ref="LC231:LD231"/>
    <mergeCell ref="LE231:LF231"/>
    <mergeCell ref="LG231:LH231"/>
    <mergeCell ref="IM231:IN231"/>
    <mergeCell ref="IO231:IP231"/>
    <mergeCell ref="IQ231:IR231"/>
    <mergeCell ref="IS231:IT231"/>
    <mergeCell ref="IU231:IV231"/>
    <mergeCell ref="IX231:IY231"/>
    <mergeCell ref="IZ231:JA231"/>
    <mergeCell ref="JB231:JC231"/>
    <mergeCell ref="JD231:JE231"/>
    <mergeCell ref="JF231:JG231"/>
    <mergeCell ref="JI231:JJ231"/>
    <mergeCell ref="JK231:JL231"/>
    <mergeCell ref="JM231:JN231"/>
    <mergeCell ref="JO231:JP231"/>
    <mergeCell ref="JQ231:JR231"/>
    <mergeCell ref="JT231:JU231"/>
    <mergeCell ref="JV231:JW231"/>
    <mergeCell ref="HA231:HB231"/>
    <mergeCell ref="HC231:HD231"/>
    <mergeCell ref="HF231:HG231"/>
    <mergeCell ref="HH231:HI231"/>
    <mergeCell ref="HJ231:HK231"/>
    <mergeCell ref="HL231:HM231"/>
    <mergeCell ref="HN231:HO231"/>
    <mergeCell ref="HQ231:HR231"/>
    <mergeCell ref="HS231:HT231"/>
    <mergeCell ref="HU231:HV231"/>
    <mergeCell ref="HW231:HX231"/>
    <mergeCell ref="HY231:HZ231"/>
    <mergeCell ref="IB231:IC231"/>
    <mergeCell ref="ID231:IE231"/>
    <mergeCell ref="IF231:IG231"/>
    <mergeCell ref="IH231:II231"/>
    <mergeCell ref="IJ231:IK231"/>
    <mergeCell ref="FP231:FQ231"/>
    <mergeCell ref="FR231:FS231"/>
    <mergeCell ref="FT231:FU231"/>
    <mergeCell ref="FV231:FW231"/>
    <mergeCell ref="FY231:FZ231"/>
    <mergeCell ref="GA231:GB231"/>
    <mergeCell ref="GC231:GD231"/>
    <mergeCell ref="GE231:GF231"/>
    <mergeCell ref="GG231:GH231"/>
    <mergeCell ref="GJ231:GK231"/>
    <mergeCell ref="GL231:GM231"/>
    <mergeCell ref="GN231:GO231"/>
    <mergeCell ref="GP231:GQ231"/>
    <mergeCell ref="GR231:GS231"/>
    <mergeCell ref="GU231:GV231"/>
    <mergeCell ref="GW231:GX231"/>
    <mergeCell ref="GY231:GZ231"/>
    <mergeCell ref="ED231:EE231"/>
    <mergeCell ref="EG231:EH231"/>
    <mergeCell ref="EI231:EJ231"/>
    <mergeCell ref="EK231:EL231"/>
    <mergeCell ref="EM231:EN231"/>
    <mergeCell ref="EO231:EP231"/>
    <mergeCell ref="ER231:ES231"/>
    <mergeCell ref="ET231:EU231"/>
    <mergeCell ref="EV231:EW231"/>
    <mergeCell ref="EX231:EY231"/>
    <mergeCell ref="EZ231:FA231"/>
    <mergeCell ref="FC231:FD231"/>
    <mergeCell ref="FE231:FF231"/>
    <mergeCell ref="FG231:FH231"/>
    <mergeCell ref="FI231:FJ231"/>
    <mergeCell ref="FK231:FL231"/>
    <mergeCell ref="FN231:FO231"/>
    <mergeCell ref="CS231:CT231"/>
    <mergeCell ref="CU231:CV231"/>
    <mergeCell ref="CW231:CX231"/>
    <mergeCell ref="CZ231:DA231"/>
    <mergeCell ref="DB231:DC231"/>
    <mergeCell ref="DD231:DE231"/>
    <mergeCell ref="DF231:DG231"/>
    <mergeCell ref="DH231:DI231"/>
    <mergeCell ref="DK231:DL231"/>
    <mergeCell ref="DM231:DN231"/>
    <mergeCell ref="DO231:DP231"/>
    <mergeCell ref="DQ231:DR231"/>
    <mergeCell ref="DS231:DT231"/>
    <mergeCell ref="DV231:DW231"/>
    <mergeCell ref="DX231:DY231"/>
    <mergeCell ref="DZ231:EA231"/>
    <mergeCell ref="EB231:EC231"/>
    <mergeCell ref="PG222:PH222"/>
    <mergeCell ref="PI222:PJ222"/>
    <mergeCell ref="PK222:PL222"/>
    <mergeCell ref="PM222:PN222"/>
    <mergeCell ref="PO222:PP222"/>
    <mergeCell ref="PR222:PS222"/>
    <mergeCell ref="PT222:PU222"/>
    <mergeCell ref="PV222:PW222"/>
    <mergeCell ref="PX222:PY222"/>
    <mergeCell ref="PZ222:QA222"/>
    <mergeCell ref="AW231:AX231"/>
    <mergeCell ref="AY231:AZ231"/>
    <mergeCell ref="BA231:BB231"/>
    <mergeCell ref="BC231:BD231"/>
    <mergeCell ref="BE231:BF231"/>
    <mergeCell ref="BH231:BI231"/>
    <mergeCell ref="BJ231:BK231"/>
    <mergeCell ref="BL231:BM231"/>
    <mergeCell ref="BN231:BO231"/>
    <mergeCell ref="BP231:BQ231"/>
    <mergeCell ref="BS231:BT231"/>
    <mergeCell ref="BU231:BV231"/>
    <mergeCell ref="BW231:BX231"/>
    <mergeCell ref="BY231:BZ231"/>
    <mergeCell ref="CA231:CB231"/>
    <mergeCell ref="CD231:CE231"/>
    <mergeCell ref="CF231:CG231"/>
    <mergeCell ref="CH231:CI231"/>
    <mergeCell ref="CJ231:CK231"/>
    <mergeCell ref="CL231:CM231"/>
    <mergeCell ref="CO231:CP231"/>
    <mergeCell ref="CQ231:CR231"/>
    <mergeCell ref="NU222:NV222"/>
    <mergeCell ref="NW222:NX222"/>
    <mergeCell ref="NZ222:OA222"/>
    <mergeCell ref="OB222:OC222"/>
    <mergeCell ref="OD222:OE222"/>
    <mergeCell ref="OF222:OG222"/>
    <mergeCell ref="OH222:OI222"/>
    <mergeCell ref="OK222:OL222"/>
    <mergeCell ref="OM222:ON222"/>
    <mergeCell ref="OO222:OP222"/>
    <mergeCell ref="OQ222:OR222"/>
    <mergeCell ref="OS222:OT222"/>
    <mergeCell ref="OV222:OW222"/>
    <mergeCell ref="OX222:OY222"/>
    <mergeCell ref="OZ222:PA222"/>
    <mergeCell ref="PB222:PC222"/>
    <mergeCell ref="PD222:PE222"/>
    <mergeCell ref="MJ222:MK222"/>
    <mergeCell ref="ML222:MM222"/>
    <mergeCell ref="MN222:MO222"/>
    <mergeCell ref="MP222:MQ222"/>
    <mergeCell ref="MS222:MT222"/>
    <mergeCell ref="MU222:MV222"/>
    <mergeCell ref="MW222:MX222"/>
    <mergeCell ref="MY222:MZ222"/>
    <mergeCell ref="NA222:NB222"/>
    <mergeCell ref="ND222:NE222"/>
    <mergeCell ref="NF222:NG222"/>
    <mergeCell ref="NH222:NI222"/>
    <mergeCell ref="NJ222:NK222"/>
    <mergeCell ref="NL222:NM222"/>
    <mergeCell ref="NO222:NP222"/>
    <mergeCell ref="NQ222:NR222"/>
    <mergeCell ref="NS222:NT222"/>
    <mergeCell ref="KX222:KY222"/>
    <mergeCell ref="LA222:LB222"/>
    <mergeCell ref="LC222:LD222"/>
    <mergeCell ref="LE222:LF222"/>
    <mergeCell ref="LG222:LH222"/>
    <mergeCell ref="LI222:LJ222"/>
    <mergeCell ref="LL222:LM222"/>
    <mergeCell ref="LN222:LO222"/>
    <mergeCell ref="LP222:LQ222"/>
    <mergeCell ref="LR222:LS222"/>
    <mergeCell ref="LT222:LU222"/>
    <mergeCell ref="LW222:LX222"/>
    <mergeCell ref="LY222:LZ222"/>
    <mergeCell ref="MA222:MB222"/>
    <mergeCell ref="MC222:MD222"/>
    <mergeCell ref="ME222:MF222"/>
    <mergeCell ref="MH222:MI222"/>
    <mergeCell ref="JM222:JN222"/>
    <mergeCell ref="JO222:JP222"/>
    <mergeCell ref="JQ222:JR222"/>
    <mergeCell ref="JT222:JU222"/>
    <mergeCell ref="JV222:JW222"/>
    <mergeCell ref="JX222:JY222"/>
    <mergeCell ref="JZ222:KA222"/>
    <mergeCell ref="KB222:KC222"/>
    <mergeCell ref="KE222:KF222"/>
    <mergeCell ref="KG222:KH222"/>
    <mergeCell ref="KI222:KJ222"/>
    <mergeCell ref="KK222:KL222"/>
    <mergeCell ref="KM222:KN222"/>
    <mergeCell ref="KP222:KQ222"/>
    <mergeCell ref="KR222:KS222"/>
    <mergeCell ref="KT222:KU222"/>
    <mergeCell ref="KV222:KW222"/>
    <mergeCell ref="IB222:IC222"/>
    <mergeCell ref="ID222:IE222"/>
    <mergeCell ref="IF222:IG222"/>
    <mergeCell ref="IH222:II222"/>
    <mergeCell ref="IJ222:IK222"/>
    <mergeCell ref="IM222:IN222"/>
    <mergeCell ref="IO222:IP222"/>
    <mergeCell ref="IQ222:IR222"/>
    <mergeCell ref="IS222:IT222"/>
    <mergeCell ref="IU222:IV222"/>
    <mergeCell ref="IX222:IY222"/>
    <mergeCell ref="IZ222:JA222"/>
    <mergeCell ref="JB222:JC222"/>
    <mergeCell ref="JD222:JE222"/>
    <mergeCell ref="JF222:JG222"/>
    <mergeCell ref="JI222:JJ222"/>
    <mergeCell ref="JK222:JL222"/>
    <mergeCell ref="GP222:GQ222"/>
    <mergeCell ref="GR222:GS222"/>
    <mergeCell ref="GU222:GV222"/>
    <mergeCell ref="GW222:GX222"/>
    <mergeCell ref="GY222:GZ222"/>
    <mergeCell ref="HA222:HB222"/>
    <mergeCell ref="HC222:HD222"/>
    <mergeCell ref="HF222:HG222"/>
    <mergeCell ref="HH222:HI222"/>
    <mergeCell ref="HJ222:HK222"/>
    <mergeCell ref="HL222:HM222"/>
    <mergeCell ref="HN222:HO222"/>
    <mergeCell ref="HQ222:HR222"/>
    <mergeCell ref="HS222:HT222"/>
    <mergeCell ref="HU222:HV222"/>
    <mergeCell ref="HW222:HX222"/>
    <mergeCell ref="HY222:HZ222"/>
    <mergeCell ref="FE222:FF222"/>
    <mergeCell ref="FG222:FH222"/>
    <mergeCell ref="FI222:FJ222"/>
    <mergeCell ref="FK222:FL222"/>
    <mergeCell ref="FN222:FO222"/>
    <mergeCell ref="FP222:FQ222"/>
    <mergeCell ref="FR222:FS222"/>
    <mergeCell ref="FT222:FU222"/>
    <mergeCell ref="FV222:FW222"/>
    <mergeCell ref="FY222:FZ222"/>
    <mergeCell ref="GA222:GB222"/>
    <mergeCell ref="GC222:GD222"/>
    <mergeCell ref="GE222:GF222"/>
    <mergeCell ref="GG222:GH222"/>
    <mergeCell ref="GJ222:GK222"/>
    <mergeCell ref="GL222:GM222"/>
    <mergeCell ref="GN222:GO222"/>
    <mergeCell ref="DS222:DT222"/>
    <mergeCell ref="DV222:DW222"/>
    <mergeCell ref="DX222:DY222"/>
    <mergeCell ref="DZ222:EA222"/>
    <mergeCell ref="EB222:EC222"/>
    <mergeCell ref="ED222:EE222"/>
    <mergeCell ref="EG222:EH222"/>
    <mergeCell ref="EI222:EJ222"/>
    <mergeCell ref="EK222:EL222"/>
    <mergeCell ref="EM222:EN222"/>
    <mergeCell ref="EO222:EP222"/>
    <mergeCell ref="ER222:ES222"/>
    <mergeCell ref="ET222:EU222"/>
    <mergeCell ref="EV222:EW222"/>
    <mergeCell ref="EX222:EY222"/>
    <mergeCell ref="EZ222:FA222"/>
    <mergeCell ref="FC222:FD222"/>
    <mergeCell ref="CH222:CI222"/>
    <mergeCell ref="CJ222:CK222"/>
    <mergeCell ref="CL222:CM222"/>
    <mergeCell ref="CO222:CP222"/>
    <mergeCell ref="CQ222:CR222"/>
    <mergeCell ref="CS222:CT222"/>
    <mergeCell ref="CU222:CV222"/>
    <mergeCell ref="CW222:CX222"/>
    <mergeCell ref="CZ222:DA222"/>
    <mergeCell ref="DB222:DC222"/>
    <mergeCell ref="DD222:DE222"/>
    <mergeCell ref="DF222:DG222"/>
    <mergeCell ref="DH222:DI222"/>
    <mergeCell ref="DK222:DL222"/>
    <mergeCell ref="DM222:DN222"/>
    <mergeCell ref="DO222:DP222"/>
    <mergeCell ref="DQ222:DR222"/>
    <mergeCell ref="OO221:OP221"/>
    <mergeCell ref="OQ221:OR221"/>
    <mergeCell ref="OS221:OT221"/>
    <mergeCell ref="OX221:OY221"/>
    <mergeCell ref="OZ221:PA221"/>
    <mergeCell ref="PB221:PC221"/>
    <mergeCell ref="PD221:PE221"/>
    <mergeCell ref="PI221:PJ221"/>
    <mergeCell ref="PK221:PL221"/>
    <mergeCell ref="PM221:PN221"/>
    <mergeCell ref="PO221:PP221"/>
    <mergeCell ref="PT221:PU221"/>
    <mergeCell ref="PV221:PW221"/>
    <mergeCell ref="PX221:PY221"/>
    <mergeCell ref="PZ221:QA221"/>
    <mergeCell ref="AW222:AX222"/>
    <mergeCell ref="AY222:AZ222"/>
    <mergeCell ref="BA222:BB222"/>
    <mergeCell ref="BC222:BD222"/>
    <mergeCell ref="BE222:BF222"/>
    <mergeCell ref="BH222:BI222"/>
    <mergeCell ref="BJ222:BK222"/>
    <mergeCell ref="BL222:BM222"/>
    <mergeCell ref="BN222:BO222"/>
    <mergeCell ref="BP222:BQ222"/>
    <mergeCell ref="BS222:BT222"/>
    <mergeCell ref="BU222:BV222"/>
    <mergeCell ref="BW222:BX222"/>
    <mergeCell ref="BY222:BZ222"/>
    <mergeCell ref="CA222:CB222"/>
    <mergeCell ref="CD222:CE222"/>
    <mergeCell ref="CF222:CG222"/>
    <mergeCell ref="MU221:MV221"/>
    <mergeCell ref="MW221:MX221"/>
    <mergeCell ref="MY221:MZ221"/>
    <mergeCell ref="NA221:NB221"/>
    <mergeCell ref="NF221:NG221"/>
    <mergeCell ref="NH221:NI221"/>
    <mergeCell ref="NJ221:NK221"/>
    <mergeCell ref="NL221:NM221"/>
    <mergeCell ref="NQ221:NR221"/>
    <mergeCell ref="NS221:NT221"/>
    <mergeCell ref="NU221:NV221"/>
    <mergeCell ref="NW221:NX221"/>
    <mergeCell ref="OB221:OC221"/>
    <mergeCell ref="OD221:OE221"/>
    <mergeCell ref="OF221:OG221"/>
    <mergeCell ref="OH221:OI221"/>
    <mergeCell ref="OM221:ON221"/>
    <mergeCell ref="KX221:KY221"/>
    <mergeCell ref="LC221:LD221"/>
    <mergeCell ref="LE221:LF221"/>
    <mergeCell ref="LG221:LH221"/>
    <mergeCell ref="LI221:LJ221"/>
    <mergeCell ref="LN221:LO221"/>
    <mergeCell ref="LP221:LQ221"/>
    <mergeCell ref="LR221:LS221"/>
    <mergeCell ref="LT221:LU221"/>
    <mergeCell ref="LY221:LZ221"/>
    <mergeCell ref="MA221:MB221"/>
    <mergeCell ref="MC221:MD221"/>
    <mergeCell ref="ME221:MF221"/>
    <mergeCell ref="MJ221:MK221"/>
    <mergeCell ref="ML221:MM221"/>
    <mergeCell ref="MN221:MO221"/>
    <mergeCell ref="MP221:MQ221"/>
    <mergeCell ref="JD221:JE221"/>
    <mergeCell ref="JF221:JG221"/>
    <mergeCell ref="JK221:JL221"/>
    <mergeCell ref="JM221:JN221"/>
    <mergeCell ref="JO221:JP221"/>
    <mergeCell ref="JQ221:JR221"/>
    <mergeCell ref="JV221:JW221"/>
    <mergeCell ref="JX221:JY221"/>
    <mergeCell ref="JZ221:KA221"/>
    <mergeCell ref="KB221:KC221"/>
    <mergeCell ref="KG221:KH221"/>
    <mergeCell ref="KI221:KJ221"/>
    <mergeCell ref="KK221:KL221"/>
    <mergeCell ref="KM221:KN221"/>
    <mergeCell ref="KR221:KS221"/>
    <mergeCell ref="KT221:KU221"/>
    <mergeCell ref="KV221:KW221"/>
    <mergeCell ref="HJ221:HK221"/>
    <mergeCell ref="HL221:HM221"/>
    <mergeCell ref="HN221:HO221"/>
    <mergeCell ref="HS221:HT221"/>
    <mergeCell ref="HU221:HV221"/>
    <mergeCell ref="HW221:HX221"/>
    <mergeCell ref="HY221:HZ221"/>
    <mergeCell ref="ID221:IE221"/>
    <mergeCell ref="IF221:IG221"/>
    <mergeCell ref="IH221:II221"/>
    <mergeCell ref="IJ221:IK221"/>
    <mergeCell ref="IO221:IP221"/>
    <mergeCell ref="IQ221:IR221"/>
    <mergeCell ref="IS221:IT221"/>
    <mergeCell ref="IU221:IV221"/>
    <mergeCell ref="IZ221:JA221"/>
    <mergeCell ref="JB221:JC221"/>
    <mergeCell ref="FP221:FQ221"/>
    <mergeCell ref="FR221:FS221"/>
    <mergeCell ref="FT221:FU221"/>
    <mergeCell ref="FV221:FW221"/>
    <mergeCell ref="GA221:GB221"/>
    <mergeCell ref="GC221:GD221"/>
    <mergeCell ref="GE221:GF221"/>
    <mergeCell ref="GG221:GH221"/>
    <mergeCell ref="GL221:GM221"/>
    <mergeCell ref="GN221:GO221"/>
    <mergeCell ref="GP221:GQ221"/>
    <mergeCell ref="GR221:GS221"/>
    <mergeCell ref="GW221:GX221"/>
    <mergeCell ref="GY221:GZ221"/>
    <mergeCell ref="HA221:HB221"/>
    <mergeCell ref="HC221:HD221"/>
    <mergeCell ref="HH221:HI221"/>
    <mergeCell ref="DS221:DT221"/>
    <mergeCell ref="DX221:DY221"/>
    <mergeCell ref="DZ221:EA221"/>
    <mergeCell ref="EB221:EC221"/>
    <mergeCell ref="ED221:EE221"/>
    <mergeCell ref="EI221:EJ221"/>
    <mergeCell ref="EK221:EL221"/>
    <mergeCell ref="EM221:EN221"/>
    <mergeCell ref="EO221:EP221"/>
    <mergeCell ref="ET221:EU221"/>
    <mergeCell ref="EV221:EW221"/>
    <mergeCell ref="EX221:EY221"/>
    <mergeCell ref="EZ221:FA221"/>
    <mergeCell ref="FE221:FF221"/>
    <mergeCell ref="FG221:FH221"/>
    <mergeCell ref="FI221:FJ221"/>
    <mergeCell ref="FK221:FL221"/>
    <mergeCell ref="PR220:PS220"/>
    <mergeCell ref="PT220:PU220"/>
    <mergeCell ref="PV220:PW220"/>
    <mergeCell ref="PX220:PY220"/>
    <mergeCell ref="PZ220:QA220"/>
    <mergeCell ref="AY221:AZ221"/>
    <mergeCell ref="BA221:BB221"/>
    <mergeCell ref="BC221:BD221"/>
    <mergeCell ref="BE221:BF221"/>
    <mergeCell ref="BJ221:BK221"/>
    <mergeCell ref="BL221:BM221"/>
    <mergeCell ref="BN221:BO221"/>
    <mergeCell ref="BP221:BQ221"/>
    <mergeCell ref="BU221:BV221"/>
    <mergeCell ref="BW221:BX221"/>
    <mergeCell ref="BY221:BZ221"/>
    <mergeCell ref="CA221:CB221"/>
    <mergeCell ref="CF221:CG221"/>
    <mergeCell ref="CH221:CI221"/>
    <mergeCell ref="CJ221:CK221"/>
    <mergeCell ref="CL221:CM221"/>
    <mergeCell ref="CQ221:CR221"/>
    <mergeCell ref="CS221:CT221"/>
    <mergeCell ref="CU221:CV221"/>
    <mergeCell ref="CW221:CX221"/>
    <mergeCell ref="DB221:DC221"/>
    <mergeCell ref="DD221:DE221"/>
    <mergeCell ref="DF221:DG221"/>
    <mergeCell ref="DH221:DI221"/>
    <mergeCell ref="DM221:DN221"/>
    <mergeCell ref="DO221:DP221"/>
    <mergeCell ref="DQ221:DR221"/>
    <mergeCell ref="OF220:OG220"/>
    <mergeCell ref="OH220:OI220"/>
    <mergeCell ref="OK220:OL220"/>
    <mergeCell ref="OM220:ON220"/>
    <mergeCell ref="OO220:OP220"/>
    <mergeCell ref="OQ220:OR220"/>
    <mergeCell ref="OS220:OT220"/>
    <mergeCell ref="OV220:OW220"/>
    <mergeCell ref="OX220:OY220"/>
    <mergeCell ref="OZ220:PA220"/>
    <mergeCell ref="PB220:PC220"/>
    <mergeCell ref="PD220:PE220"/>
    <mergeCell ref="PG220:PH220"/>
    <mergeCell ref="PI220:PJ220"/>
    <mergeCell ref="PK220:PL220"/>
    <mergeCell ref="PM220:PN220"/>
    <mergeCell ref="PO220:PP220"/>
    <mergeCell ref="MU220:MV220"/>
    <mergeCell ref="MW220:MX220"/>
    <mergeCell ref="MY220:MZ220"/>
    <mergeCell ref="NA220:NB220"/>
    <mergeCell ref="ND220:NE220"/>
    <mergeCell ref="NF220:NG220"/>
    <mergeCell ref="NH220:NI220"/>
    <mergeCell ref="NJ220:NK220"/>
    <mergeCell ref="NL220:NM220"/>
    <mergeCell ref="NO220:NP220"/>
    <mergeCell ref="NQ220:NR220"/>
    <mergeCell ref="NS220:NT220"/>
    <mergeCell ref="NU220:NV220"/>
    <mergeCell ref="NW220:NX220"/>
    <mergeCell ref="NZ220:OA220"/>
    <mergeCell ref="OB220:OC220"/>
    <mergeCell ref="OD220:OE220"/>
    <mergeCell ref="LI220:LJ220"/>
    <mergeCell ref="LL220:LM220"/>
    <mergeCell ref="LN220:LO220"/>
    <mergeCell ref="LP220:LQ220"/>
    <mergeCell ref="LR220:LS220"/>
    <mergeCell ref="LT220:LU220"/>
    <mergeCell ref="LW220:LX220"/>
    <mergeCell ref="LY220:LZ220"/>
    <mergeCell ref="MA220:MB220"/>
    <mergeCell ref="MC220:MD220"/>
    <mergeCell ref="ME220:MF220"/>
    <mergeCell ref="MH220:MI220"/>
    <mergeCell ref="MJ220:MK220"/>
    <mergeCell ref="ML220:MM220"/>
    <mergeCell ref="MN220:MO220"/>
    <mergeCell ref="MP220:MQ220"/>
    <mergeCell ref="MS220:MT220"/>
    <mergeCell ref="JX220:JY220"/>
    <mergeCell ref="JZ220:KA220"/>
    <mergeCell ref="KB220:KC220"/>
    <mergeCell ref="KE220:KF220"/>
    <mergeCell ref="KG220:KH220"/>
    <mergeCell ref="KI220:KJ220"/>
    <mergeCell ref="KK220:KL220"/>
    <mergeCell ref="KM220:KN220"/>
    <mergeCell ref="KP220:KQ220"/>
    <mergeCell ref="KR220:KS220"/>
    <mergeCell ref="KT220:KU220"/>
    <mergeCell ref="KV220:KW220"/>
    <mergeCell ref="KX220:KY220"/>
    <mergeCell ref="LA220:LB220"/>
    <mergeCell ref="LC220:LD220"/>
    <mergeCell ref="LE220:LF220"/>
    <mergeCell ref="LG220:LH220"/>
    <mergeCell ref="IM220:IN220"/>
    <mergeCell ref="IO220:IP220"/>
    <mergeCell ref="IQ220:IR220"/>
    <mergeCell ref="IS220:IT220"/>
    <mergeCell ref="IU220:IV220"/>
    <mergeCell ref="IX220:IY220"/>
    <mergeCell ref="IZ220:JA220"/>
    <mergeCell ref="JB220:JC220"/>
    <mergeCell ref="JD220:JE220"/>
    <mergeCell ref="JF220:JG220"/>
    <mergeCell ref="JI220:JJ220"/>
    <mergeCell ref="JK220:JL220"/>
    <mergeCell ref="JM220:JN220"/>
    <mergeCell ref="JO220:JP220"/>
    <mergeCell ref="JQ220:JR220"/>
    <mergeCell ref="JT220:JU220"/>
    <mergeCell ref="JV220:JW220"/>
    <mergeCell ref="HA220:HB220"/>
    <mergeCell ref="HC220:HD220"/>
    <mergeCell ref="HF220:HG220"/>
    <mergeCell ref="HH220:HI220"/>
    <mergeCell ref="HJ220:HK220"/>
    <mergeCell ref="HL220:HM220"/>
    <mergeCell ref="HN220:HO220"/>
    <mergeCell ref="HQ220:HR220"/>
    <mergeCell ref="HS220:HT220"/>
    <mergeCell ref="HU220:HV220"/>
    <mergeCell ref="HW220:HX220"/>
    <mergeCell ref="HY220:HZ220"/>
    <mergeCell ref="IB220:IC220"/>
    <mergeCell ref="ID220:IE220"/>
    <mergeCell ref="IF220:IG220"/>
    <mergeCell ref="IH220:II220"/>
    <mergeCell ref="IJ220:IK220"/>
    <mergeCell ref="FP220:FQ220"/>
    <mergeCell ref="FR220:FS220"/>
    <mergeCell ref="FT220:FU220"/>
    <mergeCell ref="FV220:FW220"/>
    <mergeCell ref="FY220:FZ220"/>
    <mergeCell ref="GA220:GB220"/>
    <mergeCell ref="GC220:GD220"/>
    <mergeCell ref="GE220:GF220"/>
    <mergeCell ref="GG220:GH220"/>
    <mergeCell ref="GJ220:GK220"/>
    <mergeCell ref="GL220:GM220"/>
    <mergeCell ref="GN220:GO220"/>
    <mergeCell ref="GP220:GQ220"/>
    <mergeCell ref="GR220:GS220"/>
    <mergeCell ref="GU220:GV220"/>
    <mergeCell ref="GW220:GX220"/>
    <mergeCell ref="GY220:GZ220"/>
    <mergeCell ref="ED220:EE220"/>
    <mergeCell ref="EG220:EH220"/>
    <mergeCell ref="EI220:EJ220"/>
    <mergeCell ref="EK220:EL220"/>
    <mergeCell ref="EM220:EN220"/>
    <mergeCell ref="EO220:EP220"/>
    <mergeCell ref="ER220:ES220"/>
    <mergeCell ref="ET220:EU220"/>
    <mergeCell ref="EV220:EW220"/>
    <mergeCell ref="EX220:EY220"/>
    <mergeCell ref="EZ220:FA220"/>
    <mergeCell ref="FC220:FD220"/>
    <mergeCell ref="FE220:FF220"/>
    <mergeCell ref="FG220:FH220"/>
    <mergeCell ref="FI220:FJ220"/>
    <mergeCell ref="FK220:FL220"/>
    <mergeCell ref="FN220:FO220"/>
    <mergeCell ref="CS220:CT220"/>
    <mergeCell ref="CU220:CV220"/>
    <mergeCell ref="CW220:CX220"/>
    <mergeCell ref="CZ220:DA220"/>
    <mergeCell ref="DB220:DC220"/>
    <mergeCell ref="DD220:DE220"/>
    <mergeCell ref="DF220:DG220"/>
    <mergeCell ref="DH220:DI220"/>
    <mergeCell ref="DK220:DL220"/>
    <mergeCell ref="DM220:DN220"/>
    <mergeCell ref="DO220:DP220"/>
    <mergeCell ref="DQ220:DR220"/>
    <mergeCell ref="DS220:DT220"/>
    <mergeCell ref="DV220:DW220"/>
    <mergeCell ref="DX220:DY220"/>
    <mergeCell ref="DZ220:EA220"/>
    <mergeCell ref="EB220:EC220"/>
    <mergeCell ref="PG219:PH219"/>
    <mergeCell ref="PI219:PJ219"/>
    <mergeCell ref="PK219:PL219"/>
    <mergeCell ref="PM219:PN219"/>
    <mergeCell ref="PO219:PP219"/>
    <mergeCell ref="PR219:PS219"/>
    <mergeCell ref="PT219:PU219"/>
    <mergeCell ref="PV219:PW219"/>
    <mergeCell ref="PX219:PY219"/>
    <mergeCell ref="PZ219:QA219"/>
    <mergeCell ref="AW220:AX220"/>
    <mergeCell ref="AY220:AZ220"/>
    <mergeCell ref="BA220:BB220"/>
    <mergeCell ref="BC220:BD220"/>
    <mergeCell ref="BE220:BF220"/>
    <mergeCell ref="BH220:BI220"/>
    <mergeCell ref="BJ220:BK220"/>
    <mergeCell ref="BL220:BM220"/>
    <mergeCell ref="BN220:BO220"/>
    <mergeCell ref="BP220:BQ220"/>
    <mergeCell ref="BS220:BT220"/>
    <mergeCell ref="BU220:BV220"/>
    <mergeCell ref="BW220:BX220"/>
    <mergeCell ref="BY220:BZ220"/>
    <mergeCell ref="CA220:CB220"/>
    <mergeCell ref="CD220:CE220"/>
    <mergeCell ref="CF220:CG220"/>
    <mergeCell ref="CH220:CI220"/>
    <mergeCell ref="CJ220:CK220"/>
    <mergeCell ref="CL220:CM220"/>
    <mergeCell ref="CO220:CP220"/>
    <mergeCell ref="CQ220:CR220"/>
    <mergeCell ref="NU219:NV219"/>
    <mergeCell ref="NW219:NX219"/>
    <mergeCell ref="NZ219:OA219"/>
    <mergeCell ref="OB219:OC219"/>
    <mergeCell ref="OD219:OE219"/>
    <mergeCell ref="OF219:OG219"/>
    <mergeCell ref="OH219:OI219"/>
    <mergeCell ref="OK219:OL219"/>
    <mergeCell ref="OM219:ON219"/>
    <mergeCell ref="OO219:OP219"/>
    <mergeCell ref="OQ219:OR219"/>
    <mergeCell ref="OS219:OT219"/>
    <mergeCell ref="OV219:OW219"/>
    <mergeCell ref="OX219:OY219"/>
    <mergeCell ref="OZ219:PA219"/>
    <mergeCell ref="PB219:PC219"/>
    <mergeCell ref="PD219:PE219"/>
    <mergeCell ref="MJ219:MK219"/>
    <mergeCell ref="ML219:MM219"/>
    <mergeCell ref="MN219:MO219"/>
    <mergeCell ref="MP219:MQ219"/>
    <mergeCell ref="MS219:MT219"/>
    <mergeCell ref="MU219:MV219"/>
    <mergeCell ref="MW219:MX219"/>
    <mergeCell ref="MY219:MZ219"/>
    <mergeCell ref="NA219:NB219"/>
    <mergeCell ref="ND219:NE219"/>
    <mergeCell ref="NF219:NG219"/>
    <mergeCell ref="NH219:NI219"/>
    <mergeCell ref="NJ219:NK219"/>
    <mergeCell ref="NL219:NM219"/>
    <mergeCell ref="NO219:NP219"/>
    <mergeCell ref="NQ219:NR219"/>
    <mergeCell ref="NS219:NT219"/>
    <mergeCell ref="KX219:KY219"/>
    <mergeCell ref="LA219:LB219"/>
    <mergeCell ref="LC219:LD219"/>
    <mergeCell ref="LE219:LF219"/>
    <mergeCell ref="LG219:LH219"/>
    <mergeCell ref="LI219:LJ219"/>
    <mergeCell ref="LL219:LM219"/>
    <mergeCell ref="LN219:LO219"/>
    <mergeCell ref="LP219:LQ219"/>
    <mergeCell ref="LR219:LS219"/>
    <mergeCell ref="LT219:LU219"/>
    <mergeCell ref="LW219:LX219"/>
    <mergeCell ref="LY219:LZ219"/>
    <mergeCell ref="MA219:MB219"/>
    <mergeCell ref="MC219:MD219"/>
    <mergeCell ref="ME219:MF219"/>
    <mergeCell ref="MH219:MI219"/>
    <mergeCell ref="JM219:JN219"/>
    <mergeCell ref="JO219:JP219"/>
    <mergeCell ref="JQ219:JR219"/>
    <mergeCell ref="JT219:JU219"/>
    <mergeCell ref="JV219:JW219"/>
    <mergeCell ref="JX219:JY219"/>
    <mergeCell ref="JZ219:KA219"/>
    <mergeCell ref="KB219:KC219"/>
    <mergeCell ref="KE219:KF219"/>
    <mergeCell ref="KG219:KH219"/>
    <mergeCell ref="KI219:KJ219"/>
    <mergeCell ref="KK219:KL219"/>
    <mergeCell ref="KM219:KN219"/>
    <mergeCell ref="KP219:KQ219"/>
    <mergeCell ref="KR219:KS219"/>
    <mergeCell ref="KT219:KU219"/>
    <mergeCell ref="KV219:KW219"/>
    <mergeCell ref="IB219:IC219"/>
    <mergeCell ref="ID219:IE219"/>
    <mergeCell ref="IF219:IG219"/>
    <mergeCell ref="IH219:II219"/>
    <mergeCell ref="IJ219:IK219"/>
    <mergeCell ref="IM219:IN219"/>
    <mergeCell ref="IO219:IP219"/>
    <mergeCell ref="IQ219:IR219"/>
    <mergeCell ref="IS219:IT219"/>
    <mergeCell ref="IU219:IV219"/>
    <mergeCell ref="IX219:IY219"/>
    <mergeCell ref="IZ219:JA219"/>
    <mergeCell ref="JB219:JC219"/>
    <mergeCell ref="JD219:JE219"/>
    <mergeCell ref="JF219:JG219"/>
    <mergeCell ref="JI219:JJ219"/>
    <mergeCell ref="JK219:JL219"/>
    <mergeCell ref="GP219:GQ219"/>
    <mergeCell ref="GR219:GS219"/>
    <mergeCell ref="GU219:GV219"/>
    <mergeCell ref="GW219:GX219"/>
    <mergeCell ref="GY219:GZ219"/>
    <mergeCell ref="HA219:HB219"/>
    <mergeCell ref="HC219:HD219"/>
    <mergeCell ref="HF219:HG219"/>
    <mergeCell ref="HH219:HI219"/>
    <mergeCell ref="HJ219:HK219"/>
    <mergeCell ref="HL219:HM219"/>
    <mergeCell ref="HN219:HO219"/>
    <mergeCell ref="HQ219:HR219"/>
    <mergeCell ref="HS219:HT219"/>
    <mergeCell ref="HU219:HV219"/>
    <mergeCell ref="HW219:HX219"/>
    <mergeCell ref="HY219:HZ219"/>
    <mergeCell ref="FE219:FF219"/>
    <mergeCell ref="FG219:FH219"/>
    <mergeCell ref="FI219:FJ219"/>
    <mergeCell ref="FK219:FL219"/>
    <mergeCell ref="FN219:FO219"/>
    <mergeCell ref="FP219:FQ219"/>
    <mergeCell ref="FR219:FS219"/>
    <mergeCell ref="FT219:FU219"/>
    <mergeCell ref="FV219:FW219"/>
    <mergeCell ref="FY219:FZ219"/>
    <mergeCell ref="GA219:GB219"/>
    <mergeCell ref="GC219:GD219"/>
    <mergeCell ref="GE219:GF219"/>
    <mergeCell ref="GG219:GH219"/>
    <mergeCell ref="GJ219:GK219"/>
    <mergeCell ref="GL219:GM219"/>
    <mergeCell ref="GN219:GO219"/>
    <mergeCell ref="DS219:DT219"/>
    <mergeCell ref="DV219:DW219"/>
    <mergeCell ref="DX219:DY219"/>
    <mergeCell ref="DZ219:EA219"/>
    <mergeCell ref="EB219:EC219"/>
    <mergeCell ref="ED219:EE219"/>
    <mergeCell ref="EG219:EH219"/>
    <mergeCell ref="EI219:EJ219"/>
    <mergeCell ref="EK219:EL219"/>
    <mergeCell ref="EM219:EN219"/>
    <mergeCell ref="EO219:EP219"/>
    <mergeCell ref="ER219:ES219"/>
    <mergeCell ref="ET219:EU219"/>
    <mergeCell ref="EV219:EW219"/>
    <mergeCell ref="EX219:EY219"/>
    <mergeCell ref="EZ219:FA219"/>
    <mergeCell ref="FC219:FD219"/>
    <mergeCell ref="CH219:CI219"/>
    <mergeCell ref="CJ219:CK219"/>
    <mergeCell ref="CL219:CM219"/>
    <mergeCell ref="CO219:CP219"/>
    <mergeCell ref="CQ219:CR219"/>
    <mergeCell ref="CS219:CT219"/>
    <mergeCell ref="CU219:CV219"/>
    <mergeCell ref="CW219:CX219"/>
    <mergeCell ref="CZ219:DA219"/>
    <mergeCell ref="DB219:DC219"/>
    <mergeCell ref="DD219:DE219"/>
    <mergeCell ref="DF219:DG219"/>
    <mergeCell ref="DH219:DI219"/>
    <mergeCell ref="DK219:DL219"/>
    <mergeCell ref="DM219:DN219"/>
    <mergeCell ref="DO219:DP219"/>
    <mergeCell ref="DQ219:DR219"/>
    <mergeCell ref="OV210:OW210"/>
    <mergeCell ref="OX210:OY210"/>
    <mergeCell ref="OZ210:PA210"/>
    <mergeCell ref="PB210:PC210"/>
    <mergeCell ref="PD210:PE210"/>
    <mergeCell ref="PG210:PH210"/>
    <mergeCell ref="PI210:PJ210"/>
    <mergeCell ref="PK210:PL210"/>
    <mergeCell ref="PM210:PN210"/>
    <mergeCell ref="PO210:PP210"/>
    <mergeCell ref="PR210:PS210"/>
    <mergeCell ref="PT210:PU210"/>
    <mergeCell ref="PV210:PW210"/>
    <mergeCell ref="PX210:PY210"/>
    <mergeCell ref="PZ210:QA210"/>
    <mergeCell ref="AW219:AX219"/>
    <mergeCell ref="AY219:AZ219"/>
    <mergeCell ref="BA219:BB219"/>
    <mergeCell ref="BC219:BD219"/>
    <mergeCell ref="BE219:BF219"/>
    <mergeCell ref="BH219:BI219"/>
    <mergeCell ref="BJ219:BK219"/>
    <mergeCell ref="BL219:BM219"/>
    <mergeCell ref="BN219:BO219"/>
    <mergeCell ref="BP219:BQ219"/>
    <mergeCell ref="BS219:BT219"/>
    <mergeCell ref="BU219:BV219"/>
    <mergeCell ref="BW219:BX219"/>
    <mergeCell ref="BY219:BZ219"/>
    <mergeCell ref="CA219:CB219"/>
    <mergeCell ref="CD219:CE219"/>
    <mergeCell ref="CF219:CG219"/>
    <mergeCell ref="NJ210:NK210"/>
    <mergeCell ref="NL210:NM210"/>
    <mergeCell ref="NO210:NP210"/>
    <mergeCell ref="NQ210:NR210"/>
    <mergeCell ref="NS210:NT210"/>
    <mergeCell ref="NU210:NV210"/>
    <mergeCell ref="NW210:NX210"/>
    <mergeCell ref="NZ210:OA210"/>
    <mergeCell ref="OB210:OC210"/>
    <mergeCell ref="OD210:OE210"/>
    <mergeCell ref="OF210:OG210"/>
    <mergeCell ref="OH210:OI210"/>
    <mergeCell ref="OK210:OL210"/>
    <mergeCell ref="OM210:ON210"/>
    <mergeCell ref="OO210:OP210"/>
    <mergeCell ref="OQ210:OR210"/>
    <mergeCell ref="OS210:OT210"/>
    <mergeCell ref="LY210:LZ210"/>
    <mergeCell ref="MA210:MB210"/>
    <mergeCell ref="MC210:MD210"/>
    <mergeCell ref="ME210:MF210"/>
    <mergeCell ref="MH210:MI210"/>
    <mergeCell ref="MJ210:MK210"/>
    <mergeCell ref="ML210:MM210"/>
    <mergeCell ref="MN210:MO210"/>
    <mergeCell ref="MP210:MQ210"/>
    <mergeCell ref="MS210:MT210"/>
    <mergeCell ref="MU210:MV210"/>
    <mergeCell ref="MW210:MX210"/>
    <mergeCell ref="MY210:MZ210"/>
    <mergeCell ref="NA210:NB210"/>
    <mergeCell ref="ND210:NE210"/>
    <mergeCell ref="NF210:NG210"/>
    <mergeCell ref="NH210:NI210"/>
    <mergeCell ref="KM210:KN210"/>
    <mergeCell ref="KP210:KQ210"/>
    <mergeCell ref="KR210:KS210"/>
    <mergeCell ref="KT210:KU210"/>
    <mergeCell ref="KV210:KW210"/>
    <mergeCell ref="KX210:KY210"/>
    <mergeCell ref="LA210:LB210"/>
    <mergeCell ref="LC210:LD210"/>
    <mergeCell ref="LE210:LF210"/>
    <mergeCell ref="LG210:LH210"/>
    <mergeCell ref="LI210:LJ210"/>
    <mergeCell ref="LL210:LM210"/>
    <mergeCell ref="LN210:LO210"/>
    <mergeCell ref="LP210:LQ210"/>
    <mergeCell ref="LR210:LS210"/>
    <mergeCell ref="LT210:LU210"/>
    <mergeCell ref="LW210:LX210"/>
    <mergeCell ref="JB210:JC210"/>
    <mergeCell ref="JD210:JE210"/>
    <mergeCell ref="JF210:JG210"/>
    <mergeCell ref="JI210:JJ210"/>
    <mergeCell ref="JK210:JL210"/>
    <mergeCell ref="JM210:JN210"/>
    <mergeCell ref="JO210:JP210"/>
    <mergeCell ref="JQ210:JR210"/>
    <mergeCell ref="JT210:JU210"/>
    <mergeCell ref="JV210:JW210"/>
    <mergeCell ref="JX210:JY210"/>
    <mergeCell ref="JZ210:KA210"/>
    <mergeCell ref="KB210:KC210"/>
    <mergeCell ref="KE210:KF210"/>
    <mergeCell ref="KG210:KH210"/>
    <mergeCell ref="KI210:KJ210"/>
    <mergeCell ref="KK210:KL210"/>
    <mergeCell ref="HQ210:HR210"/>
    <mergeCell ref="HS210:HT210"/>
    <mergeCell ref="HU210:HV210"/>
    <mergeCell ref="HW210:HX210"/>
    <mergeCell ref="HY210:HZ210"/>
    <mergeCell ref="IB210:IC210"/>
    <mergeCell ref="ID210:IE210"/>
    <mergeCell ref="IF210:IG210"/>
    <mergeCell ref="IH210:II210"/>
    <mergeCell ref="IJ210:IK210"/>
    <mergeCell ref="IM210:IN210"/>
    <mergeCell ref="IO210:IP210"/>
    <mergeCell ref="IQ210:IR210"/>
    <mergeCell ref="IS210:IT210"/>
    <mergeCell ref="IU210:IV210"/>
    <mergeCell ref="IX210:IY210"/>
    <mergeCell ref="IZ210:JA210"/>
    <mergeCell ref="GE210:GF210"/>
    <mergeCell ref="GG210:GH210"/>
    <mergeCell ref="GJ210:GK210"/>
    <mergeCell ref="GL210:GM210"/>
    <mergeCell ref="GN210:GO210"/>
    <mergeCell ref="GP210:GQ210"/>
    <mergeCell ref="GR210:GS210"/>
    <mergeCell ref="GU210:GV210"/>
    <mergeCell ref="GW210:GX210"/>
    <mergeCell ref="GY210:GZ210"/>
    <mergeCell ref="HA210:HB210"/>
    <mergeCell ref="HC210:HD210"/>
    <mergeCell ref="HF210:HG210"/>
    <mergeCell ref="HH210:HI210"/>
    <mergeCell ref="HJ210:HK210"/>
    <mergeCell ref="HL210:HM210"/>
    <mergeCell ref="HN210:HO210"/>
    <mergeCell ref="ET210:EU210"/>
    <mergeCell ref="EV210:EW210"/>
    <mergeCell ref="EX210:EY210"/>
    <mergeCell ref="EZ210:FA210"/>
    <mergeCell ref="FC210:FD210"/>
    <mergeCell ref="FE210:FF210"/>
    <mergeCell ref="FG210:FH210"/>
    <mergeCell ref="FI210:FJ210"/>
    <mergeCell ref="FK210:FL210"/>
    <mergeCell ref="FN210:FO210"/>
    <mergeCell ref="FP210:FQ210"/>
    <mergeCell ref="FR210:FS210"/>
    <mergeCell ref="FT210:FU210"/>
    <mergeCell ref="FV210:FW210"/>
    <mergeCell ref="FY210:FZ210"/>
    <mergeCell ref="GA210:GB210"/>
    <mergeCell ref="GC210:GD210"/>
    <mergeCell ref="DH210:DI210"/>
    <mergeCell ref="DK210:DL210"/>
    <mergeCell ref="DM210:DN210"/>
    <mergeCell ref="DO210:DP210"/>
    <mergeCell ref="DQ210:DR210"/>
    <mergeCell ref="DS210:DT210"/>
    <mergeCell ref="DV210:DW210"/>
    <mergeCell ref="DX210:DY210"/>
    <mergeCell ref="DZ210:EA210"/>
    <mergeCell ref="EB210:EC210"/>
    <mergeCell ref="ED210:EE210"/>
    <mergeCell ref="EG210:EH210"/>
    <mergeCell ref="EI210:EJ210"/>
    <mergeCell ref="EK210:EL210"/>
    <mergeCell ref="EM210:EN210"/>
    <mergeCell ref="EO210:EP210"/>
    <mergeCell ref="ER210:ES210"/>
    <mergeCell ref="PV209:PW209"/>
    <mergeCell ref="PX209:PY209"/>
    <mergeCell ref="PZ209:QA209"/>
    <mergeCell ref="AW210:AX210"/>
    <mergeCell ref="AY210:AZ210"/>
    <mergeCell ref="BA210:BB210"/>
    <mergeCell ref="BC210:BD210"/>
    <mergeCell ref="BE210:BF210"/>
    <mergeCell ref="BH210:BI210"/>
    <mergeCell ref="BJ210:BK210"/>
    <mergeCell ref="BL210:BM210"/>
    <mergeCell ref="BN210:BO210"/>
    <mergeCell ref="BP210:BQ210"/>
    <mergeCell ref="BS210:BT210"/>
    <mergeCell ref="BU210:BV210"/>
    <mergeCell ref="BW210:BX210"/>
    <mergeCell ref="BY210:BZ210"/>
    <mergeCell ref="CA210:CB210"/>
    <mergeCell ref="CD210:CE210"/>
    <mergeCell ref="CF210:CG210"/>
    <mergeCell ref="CH210:CI210"/>
    <mergeCell ref="CJ210:CK210"/>
    <mergeCell ref="CL210:CM210"/>
    <mergeCell ref="CO210:CP210"/>
    <mergeCell ref="CQ210:CR210"/>
    <mergeCell ref="CS210:CT210"/>
    <mergeCell ref="CU210:CV210"/>
    <mergeCell ref="CW210:CX210"/>
    <mergeCell ref="CZ210:DA210"/>
    <mergeCell ref="DB210:DC210"/>
    <mergeCell ref="DD210:DE210"/>
    <mergeCell ref="DF210:DG210"/>
    <mergeCell ref="OB209:OC209"/>
    <mergeCell ref="OD209:OE209"/>
    <mergeCell ref="OF209:OG209"/>
    <mergeCell ref="OH209:OI209"/>
    <mergeCell ref="OM209:ON209"/>
    <mergeCell ref="OO209:OP209"/>
    <mergeCell ref="OQ209:OR209"/>
    <mergeCell ref="OS209:OT209"/>
    <mergeCell ref="OX209:OY209"/>
    <mergeCell ref="OZ209:PA209"/>
    <mergeCell ref="PB209:PC209"/>
    <mergeCell ref="PD209:PE209"/>
    <mergeCell ref="PI209:PJ209"/>
    <mergeCell ref="PK209:PL209"/>
    <mergeCell ref="PM209:PN209"/>
    <mergeCell ref="PO209:PP209"/>
    <mergeCell ref="PT209:PU209"/>
    <mergeCell ref="ME209:MF209"/>
    <mergeCell ref="MJ209:MK209"/>
    <mergeCell ref="ML209:MM209"/>
    <mergeCell ref="MN209:MO209"/>
    <mergeCell ref="MP209:MQ209"/>
    <mergeCell ref="MU209:MV209"/>
    <mergeCell ref="MW209:MX209"/>
    <mergeCell ref="MY209:MZ209"/>
    <mergeCell ref="NA209:NB209"/>
    <mergeCell ref="NF209:NG209"/>
    <mergeCell ref="NH209:NI209"/>
    <mergeCell ref="NJ209:NK209"/>
    <mergeCell ref="NL209:NM209"/>
    <mergeCell ref="NQ209:NR209"/>
    <mergeCell ref="NS209:NT209"/>
    <mergeCell ref="NU209:NV209"/>
    <mergeCell ref="NW209:NX209"/>
    <mergeCell ref="KK209:KL209"/>
    <mergeCell ref="KM209:KN209"/>
    <mergeCell ref="KR209:KS209"/>
    <mergeCell ref="KT209:KU209"/>
    <mergeCell ref="KV209:KW209"/>
    <mergeCell ref="KX209:KY209"/>
    <mergeCell ref="LC209:LD209"/>
    <mergeCell ref="LE209:LF209"/>
    <mergeCell ref="LG209:LH209"/>
    <mergeCell ref="LI209:LJ209"/>
    <mergeCell ref="LN209:LO209"/>
    <mergeCell ref="LP209:LQ209"/>
    <mergeCell ref="LR209:LS209"/>
    <mergeCell ref="LT209:LU209"/>
    <mergeCell ref="LY209:LZ209"/>
    <mergeCell ref="MA209:MB209"/>
    <mergeCell ref="MC209:MD209"/>
    <mergeCell ref="IQ209:IR209"/>
    <mergeCell ref="IS209:IT209"/>
    <mergeCell ref="IU209:IV209"/>
    <mergeCell ref="IZ209:JA209"/>
    <mergeCell ref="JB209:JC209"/>
    <mergeCell ref="JD209:JE209"/>
    <mergeCell ref="JF209:JG209"/>
    <mergeCell ref="JK209:JL209"/>
    <mergeCell ref="JM209:JN209"/>
    <mergeCell ref="JO209:JP209"/>
    <mergeCell ref="JQ209:JR209"/>
    <mergeCell ref="JV209:JW209"/>
    <mergeCell ref="JX209:JY209"/>
    <mergeCell ref="JZ209:KA209"/>
    <mergeCell ref="KB209:KC209"/>
    <mergeCell ref="KG209:KH209"/>
    <mergeCell ref="KI209:KJ209"/>
    <mergeCell ref="GW209:GX209"/>
    <mergeCell ref="GY209:GZ209"/>
    <mergeCell ref="HA209:HB209"/>
    <mergeCell ref="HC209:HD209"/>
    <mergeCell ref="HH209:HI209"/>
    <mergeCell ref="HJ209:HK209"/>
    <mergeCell ref="HL209:HM209"/>
    <mergeCell ref="HN209:HO209"/>
    <mergeCell ref="HS209:HT209"/>
    <mergeCell ref="HU209:HV209"/>
    <mergeCell ref="HW209:HX209"/>
    <mergeCell ref="HY209:HZ209"/>
    <mergeCell ref="ID209:IE209"/>
    <mergeCell ref="IF209:IG209"/>
    <mergeCell ref="IH209:II209"/>
    <mergeCell ref="IJ209:IK209"/>
    <mergeCell ref="IO209:IP209"/>
    <mergeCell ref="EZ209:FA209"/>
    <mergeCell ref="FE209:FF209"/>
    <mergeCell ref="FG209:FH209"/>
    <mergeCell ref="FI209:FJ209"/>
    <mergeCell ref="FK209:FL209"/>
    <mergeCell ref="FP209:FQ209"/>
    <mergeCell ref="FR209:FS209"/>
    <mergeCell ref="FT209:FU209"/>
    <mergeCell ref="FV209:FW209"/>
    <mergeCell ref="GA209:GB209"/>
    <mergeCell ref="GC209:GD209"/>
    <mergeCell ref="GE209:GF209"/>
    <mergeCell ref="GG209:GH209"/>
    <mergeCell ref="GL209:GM209"/>
    <mergeCell ref="GN209:GO209"/>
    <mergeCell ref="GP209:GQ209"/>
    <mergeCell ref="GR209:GS209"/>
    <mergeCell ref="DF209:DG209"/>
    <mergeCell ref="DH209:DI209"/>
    <mergeCell ref="DM209:DN209"/>
    <mergeCell ref="DO209:DP209"/>
    <mergeCell ref="DQ209:DR209"/>
    <mergeCell ref="DS209:DT209"/>
    <mergeCell ref="DX209:DY209"/>
    <mergeCell ref="DZ209:EA209"/>
    <mergeCell ref="EB209:EC209"/>
    <mergeCell ref="ED209:EE209"/>
    <mergeCell ref="EI209:EJ209"/>
    <mergeCell ref="EK209:EL209"/>
    <mergeCell ref="EM209:EN209"/>
    <mergeCell ref="EO209:EP209"/>
    <mergeCell ref="ET209:EU209"/>
    <mergeCell ref="EV209:EW209"/>
    <mergeCell ref="EX209:EY209"/>
    <mergeCell ref="PG208:PH208"/>
    <mergeCell ref="PI208:PJ208"/>
    <mergeCell ref="PK208:PL208"/>
    <mergeCell ref="PM208:PN208"/>
    <mergeCell ref="PO208:PP208"/>
    <mergeCell ref="PR208:PS208"/>
    <mergeCell ref="PT208:PU208"/>
    <mergeCell ref="PV208:PW208"/>
    <mergeCell ref="PX208:PY208"/>
    <mergeCell ref="PZ208:QA208"/>
    <mergeCell ref="AY209:AZ209"/>
    <mergeCell ref="BA209:BB209"/>
    <mergeCell ref="BC209:BD209"/>
    <mergeCell ref="BE209:BF209"/>
    <mergeCell ref="BJ209:BK209"/>
    <mergeCell ref="BL209:BM209"/>
    <mergeCell ref="BN209:BO209"/>
    <mergeCell ref="BP209:BQ209"/>
    <mergeCell ref="BU209:BV209"/>
    <mergeCell ref="BW209:BX209"/>
    <mergeCell ref="BY209:BZ209"/>
    <mergeCell ref="CA209:CB209"/>
    <mergeCell ref="CF209:CG209"/>
    <mergeCell ref="CH209:CI209"/>
    <mergeCell ref="CJ209:CK209"/>
    <mergeCell ref="CL209:CM209"/>
    <mergeCell ref="CQ209:CR209"/>
    <mergeCell ref="CS209:CT209"/>
    <mergeCell ref="CU209:CV209"/>
    <mergeCell ref="CW209:CX209"/>
    <mergeCell ref="DB209:DC209"/>
    <mergeCell ref="DD209:DE209"/>
    <mergeCell ref="NU208:NV208"/>
    <mergeCell ref="NW208:NX208"/>
    <mergeCell ref="NZ208:OA208"/>
    <mergeCell ref="OB208:OC208"/>
    <mergeCell ref="OD208:OE208"/>
    <mergeCell ref="OF208:OG208"/>
    <mergeCell ref="OH208:OI208"/>
    <mergeCell ref="OK208:OL208"/>
    <mergeCell ref="OM208:ON208"/>
    <mergeCell ref="OO208:OP208"/>
    <mergeCell ref="OQ208:OR208"/>
    <mergeCell ref="OS208:OT208"/>
    <mergeCell ref="OV208:OW208"/>
    <mergeCell ref="OX208:OY208"/>
    <mergeCell ref="OZ208:PA208"/>
    <mergeCell ref="PB208:PC208"/>
    <mergeCell ref="PD208:PE208"/>
    <mergeCell ref="MJ208:MK208"/>
    <mergeCell ref="ML208:MM208"/>
    <mergeCell ref="MN208:MO208"/>
    <mergeCell ref="MP208:MQ208"/>
    <mergeCell ref="MS208:MT208"/>
    <mergeCell ref="MU208:MV208"/>
    <mergeCell ref="MW208:MX208"/>
    <mergeCell ref="MY208:MZ208"/>
    <mergeCell ref="NA208:NB208"/>
    <mergeCell ref="ND208:NE208"/>
    <mergeCell ref="NF208:NG208"/>
    <mergeCell ref="NH208:NI208"/>
    <mergeCell ref="NJ208:NK208"/>
    <mergeCell ref="NL208:NM208"/>
    <mergeCell ref="NO208:NP208"/>
    <mergeCell ref="NQ208:NR208"/>
    <mergeCell ref="NS208:NT208"/>
    <mergeCell ref="KX208:KY208"/>
    <mergeCell ref="LA208:LB208"/>
    <mergeCell ref="LC208:LD208"/>
    <mergeCell ref="LE208:LF208"/>
    <mergeCell ref="LG208:LH208"/>
    <mergeCell ref="LI208:LJ208"/>
    <mergeCell ref="LL208:LM208"/>
    <mergeCell ref="LN208:LO208"/>
    <mergeCell ref="LP208:LQ208"/>
    <mergeCell ref="LR208:LS208"/>
    <mergeCell ref="LT208:LU208"/>
    <mergeCell ref="LW208:LX208"/>
    <mergeCell ref="LY208:LZ208"/>
    <mergeCell ref="MA208:MB208"/>
    <mergeCell ref="MC208:MD208"/>
    <mergeCell ref="ME208:MF208"/>
    <mergeCell ref="MH208:MI208"/>
    <mergeCell ref="JM208:JN208"/>
    <mergeCell ref="JO208:JP208"/>
    <mergeCell ref="JQ208:JR208"/>
    <mergeCell ref="JT208:JU208"/>
    <mergeCell ref="JV208:JW208"/>
    <mergeCell ref="JX208:JY208"/>
    <mergeCell ref="JZ208:KA208"/>
    <mergeCell ref="KB208:KC208"/>
    <mergeCell ref="KE208:KF208"/>
    <mergeCell ref="KG208:KH208"/>
    <mergeCell ref="KI208:KJ208"/>
    <mergeCell ref="KK208:KL208"/>
    <mergeCell ref="KM208:KN208"/>
    <mergeCell ref="KP208:KQ208"/>
    <mergeCell ref="KR208:KS208"/>
    <mergeCell ref="KT208:KU208"/>
    <mergeCell ref="KV208:KW208"/>
    <mergeCell ref="IB208:IC208"/>
    <mergeCell ref="ID208:IE208"/>
    <mergeCell ref="IF208:IG208"/>
    <mergeCell ref="IH208:II208"/>
    <mergeCell ref="IJ208:IK208"/>
    <mergeCell ref="IM208:IN208"/>
    <mergeCell ref="IO208:IP208"/>
    <mergeCell ref="IQ208:IR208"/>
    <mergeCell ref="IS208:IT208"/>
    <mergeCell ref="IU208:IV208"/>
    <mergeCell ref="IX208:IY208"/>
    <mergeCell ref="IZ208:JA208"/>
    <mergeCell ref="JB208:JC208"/>
    <mergeCell ref="JD208:JE208"/>
    <mergeCell ref="JF208:JG208"/>
    <mergeCell ref="JI208:JJ208"/>
    <mergeCell ref="JK208:JL208"/>
    <mergeCell ref="GP208:GQ208"/>
    <mergeCell ref="GR208:GS208"/>
    <mergeCell ref="GU208:GV208"/>
    <mergeCell ref="GW208:GX208"/>
    <mergeCell ref="GY208:GZ208"/>
    <mergeCell ref="HA208:HB208"/>
    <mergeCell ref="HC208:HD208"/>
    <mergeCell ref="HF208:HG208"/>
    <mergeCell ref="HH208:HI208"/>
    <mergeCell ref="HJ208:HK208"/>
    <mergeCell ref="HL208:HM208"/>
    <mergeCell ref="HN208:HO208"/>
    <mergeCell ref="HQ208:HR208"/>
    <mergeCell ref="HS208:HT208"/>
    <mergeCell ref="HU208:HV208"/>
    <mergeCell ref="HW208:HX208"/>
    <mergeCell ref="HY208:HZ208"/>
    <mergeCell ref="FE208:FF208"/>
    <mergeCell ref="FG208:FH208"/>
    <mergeCell ref="FI208:FJ208"/>
    <mergeCell ref="FK208:FL208"/>
    <mergeCell ref="FN208:FO208"/>
    <mergeCell ref="FP208:FQ208"/>
    <mergeCell ref="FR208:FS208"/>
    <mergeCell ref="FT208:FU208"/>
    <mergeCell ref="FV208:FW208"/>
    <mergeCell ref="FY208:FZ208"/>
    <mergeCell ref="GA208:GB208"/>
    <mergeCell ref="GC208:GD208"/>
    <mergeCell ref="GE208:GF208"/>
    <mergeCell ref="GG208:GH208"/>
    <mergeCell ref="GJ208:GK208"/>
    <mergeCell ref="GL208:GM208"/>
    <mergeCell ref="GN208:GO208"/>
    <mergeCell ref="DS208:DT208"/>
    <mergeCell ref="DV208:DW208"/>
    <mergeCell ref="DX208:DY208"/>
    <mergeCell ref="DZ208:EA208"/>
    <mergeCell ref="EB208:EC208"/>
    <mergeCell ref="ED208:EE208"/>
    <mergeCell ref="EG208:EH208"/>
    <mergeCell ref="EI208:EJ208"/>
    <mergeCell ref="EK208:EL208"/>
    <mergeCell ref="EM208:EN208"/>
    <mergeCell ref="EO208:EP208"/>
    <mergeCell ref="ER208:ES208"/>
    <mergeCell ref="ET208:EU208"/>
    <mergeCell ref="EV208:EW208"/>
    <mergeCell ref="EX208:EY208"/>
    <mergeCell ref="EZ208:FA208"/>
    <mergeCell ref="FC208:FD208"/>
    <mergeCell ref="CH208:CI208"/>
    <mergeCell ref="CJ208:CK208"/>
    <mergeCell ref="CL208:CM208"/>
    <mergeCell ref="CO208:CP208"/>
    <mergeCell ref="CQ208:CR208"/>
    <mergeCell ref="CS208:CT208"/>
    <mergeCell ref="CU208:CV208"/>
    <mergeCell ref="CW208:CX208"/>
    <mergeCell ref="CZ208:DA208"/>
    <mergeCell ref="DB208:DC208"/>
    <mergeCell ref="DD208:DE208"/>
    <mergeCell ref="DF208:DG208"/>
    <mergeCell ref="DH208:DI208"/>
    <mergeCell ref="DK208:DL208"/>
    <mergeCell ref="DM208:DN208"/>
    <mergeCell ref="DO208:DP208"/>
    <mergeCell ref="DQ208:DR208"/>
    <mergeCell ref="OV207:OW207"/>
    <mergeCell ref="OX207:OY207"/>
    <mergeCell ref="OZ207:PA207"/>
    <mergeCell ref="PB207:PC207"/>
    <mergeCell ref="PD207:PE207"/>
    <mergeCell ref="PG207:PH207"/>
    <mergeCell ref="PI207:PJ207"/>
    <mergeCell ref="PK207:PL207"/>
    <mergeCell ref="PM207:PN207"/>
    <mergeCell ref="PO207:PP207"/>
    <mergeCell ref="PR207:PS207"/>
    <mergeCell ref="PT207:PU207"/>
    <mergeCell ref="PV207:PW207"/>
    <mergeCell ref="PX207:PY207"/>
    <mergeCell ref="PZ207:QA207"/>
    <mergeCell ref="AW208:AX208"/>
    <mergeCell ref="AY208:AZ208"/>
    <mergeCell ref="BA208:BB208"/>
    <mergeCell ref="BC208:BD208"/>
    <mergeCell ref="BE208:BF208"/>
    <mergeCell ref="BH208:BI208"/>
    <mergeCell ref="BJ208:BK208"/>
    <mergeCell ref="BL208:BM208"/>
    <mergeCell ref="BN208:BO208"/>
    <mergeCell ref="BP208:BQ208"/>
    <mergeCell ref="BS208:BT208"/>
    <mergeCell ref="BU208:BV208"/>
    <mergeCell ref="BW208:BX208"/>
    <mergeCell ref="BY208:BZ208"/>
    <mergeCell ref="CA208:CB208"/>
    <mergeCell ref="CD208:CE208"/>
    <mergeCell ref="CF208:CG208"/>
    <mergeCell ref="NJ207:NK207"/>
    <mergeCell ref="NL207:NM207"/>
    <mergeCell ref="NO207:NP207"/>
    <mergeCell ref="NQ207:NR207"/>
    <mergeCell ref="NS207:NT207"/>
    <mergeCell ref="NU207:NV207"/>
    <mergeCell ref="NW207:NX207"/>
    <mergeCell ref="NZ207:OA207"/>
    <mergeCell ref="OB207:OC207"/>
    <mergeCell ref="OD207:OE207"/>
    <mergeCell ref="OF207:OG207"/>
    <mergeCell ref="OH207:OI207"/>
    <mergeCell ref="OK207:OL207"/>
    <mergeCell ref="OM207:ON207"/>
    <mergeCell ref="OO207:OP207"/>
    <mergeCell ref="OQ207:OR207"/>
    <mergeCell ref="OS207:OT207"/>
    <mergeCell ref="LY207:LZ207"/>
    <mergeCell ref="MA207:MB207"/>
    <mergeCell ref="MC207:MD207"/>
    <mergeCell ref="ME207:MF207"/>
    <mergeCell ref="MH207:MI207"/>
    <mergeCell ref="MJ207:MK207"/>
    <mergeCell ref="ML207:MM207"/>
    <mergeCell ref="MN207:MO207"/>
    <mergeCell ref="MP207:MQ207"/>
    <mergeCell ref="MS207:MT207"/>
    <mergeCell ref="MU207:MV207"/>
    <mergeCell ref="MW207:MX207"/>
    <mergeCell ref="MY207:MZ207"/>
    <mergeCell ref="NA207:NB207"/>
    <mergeCell ref="ND207:NE207"/>
    <mergeCell ref="NF207:NG207"/>
    <mergeCell ref="NH207:NI207"/>
    <mergeCell ref="KM207:KN207"/>
    <mergeCell ref="KP207:KQ207"/>
    <mergeCell ref="KR207:KS207"/>
    <mergeCell ref="KT207:KU207"/>
    <mergeCell ref="KV207:KW207"/>
    <mergeCell ref="KX207:KY207"/>
    <mergeCell ref="LA207:LB207"/>
    <mergeCell ref="LC207:LD207"/>
    <mergeCell ref="LE207:LF207"/>
    <mergeCell ref="LG207:LH207"/>
    <mergeCell ref="LI207:LJ207"/>
    <mergeCell ref="LL207:LM207"/>
    <mergeCell ref="LN207:LO207"/>
    <mergeCell ref="LP207:LQ207"/>
    <mergeCell ref="LR207:LS207"/>
    <mergeCell ref="LT207:LU207"/>
    <mergeCell ref="LW207:LX207"/>
    <mergeCell ref="JB207:JC207"/>
    <mergeCell ref="JD207:JE207"/>
    <mergeCell ref="JF207:JG207"/>
    <mergeCell ref="JI207:JJ207"/>
    <mergeCell ref="JK207:JL207"/>
    <mergeCell ref="JM207:JN207"/>
    <mergeCell ref="JO207:JP207"/>
    <mergeCell ref="JQ207:JR207"/>
    <mergeCell ref="JT207:JU207"/>
    <mergeCell ref="JV207:JW207"/>
    <mergeCell ref="JX207:JY207"/>
    <mergeCell ref="JZ207:KA207"/>
    <mergeCell ref="KB207:KC207"/>
    <mergeCell ref="KE207:KF207"/>
    <mergeCell ref="KG207:KH207"/>
    <mergeCell ref="KI207:KJ207"/>
    <mergeCell ref="KK207:KL207"/>
    <mergeCell ref="HQ207:HR207"/>
    <mergeCell ref="HS207:HT207"/>
    <mergeCell ref="HU207:HV207"/>
    <mergeCell ref="HW207:HX207"/>
    <mergeCell ref="HY207:HZ207"/>
    <mergeCell ref="IB207:IC207"/>
    <mergeCell ref="ID207:IE207"/>
    <mergeCell ref="IF207:IG207"/>
    <mergeCell ref="IH207:II207"/>
    <mergeCell ref="IJ207:IK207"/>
    <mergeCell ref="IM207:IN207"/>
    <mergeCell ref="IO207:IP207"/>
    <mergeCell ref="IQ207:IR207"/>
    <mergeCell ref="IS207:IT207"/>
    <mergeCell ref="IU207:IV207"/>
    <mergeCell ref="IX207:IY207"/>
    <mergeCell ref="IZ207:JA207"/>
    <mergeCell ref="GE207:GF207"/>
    <mergeCell ref="GG207:GH207"/>
    <mergeCell ref="GJ207:GK207"/>
    <mergeCell ref="GL207:GM207"/>
    <mergeCell ref="GN207:GO207"/>
    <mergeCell ref="GP207:GQ207"/>
    <mergeCell ref="GR207:GS207"/>
    <mergeCell ref="GU207:GV207"/>
    <mergeCell ref="GW207:GX207"/>
    <mergeCell ref="GY207:GZ207"/>
    <mergeCell ref="HA207:HB207"/>
    <mergeCell ref="HC207:HD207"/>
    <mergeCell ref="HF207:HG207"/>
    <mergeCell ref="HH207:HI207"/>
    <mergeCell ref="HJ207:HK207"/>
    <mergeCell ref="HL207:HM207"/>
    <mergeCell ref="HN207:HO207"/>
    <mergeCell ref="ET207:EU207"/>
    <mergeCell ref="EV207:EW207"/>
    <mergeCell ref="EX207:EY207"/>
    <mergeCell ref="EZ207:FA207"/>
    <mergeCell ref="FC207:FD207"/>
    <mergeCell ref="FE207:FF207"/>
    <mergeCell ref="FG207:FH207"/>
    <mergeCell ref="FI207:FJ207"/>
    <mergeCell ref="FK207:FL207"/>
    <mergeCell ref="FN207:FO207"/>
    <mergeCell ref="FP207:FQ207"/>
    <mergeCell ref="FR207:FS207"/>
    <mergeCell ref="FT207:FU207"/>
    <mergeCell ref="FV207:FW207"/>
    <mergeCell ref="FY207:FZ207"/>
    <mergeCell ref="GA207:GB207"/>
    <mergeCell ref="GC207:GD207"/>
    <mergeCell ref="DH207:DI207"/>
    <mergeCell ref="DK207:DL207"/>
    <mergeCell ref="DM207:DN207"/>
    <mergeCell ref="DO207:DP207"/>
    <mergeCell ref="DQ207:DR207"/>
    <mergeCell ref="DS207:DT207"/>
    <mergeCell ref="DV207:DW207"/>
    <mergeCell ref="DX207:DY207"/>
    <mergeCell ref="DZ207:EA207"/>
    <mergeCell ref="EB207:EC207"/>
    <mergeCell ref="ED207:EE207"/>
    <mergeCell ref="EG207:EH207"/>
    <mergeCell ref="EI207:EJ207"/>
    <mergeCell ref="EK207:EL207"/>
    <mergeCell ref="EM207:EN207"/>
    <mergeCell ref="EO207:EP207"/>
    <mergeCell ref="ER207:ES207"/>
    <mergeCell ref="PV198:PW198"/>
    <mergeCell ref="PX198:PY198"/>
    <mergeCell ref="PZ198:QA198"/>
    <mergeCell ref="AW207:AX207"/>
    <mergeCell ref="AY207:AZ207"/>
    <mergeCell ref="BA207:BB207"/>
    <mergeCell ref="BC207:BD207"/>
    <mergeCell ref="BE207:BF207"/>
    <mergeCell ref="BH207:BI207"/>
    <mergeCell ref="BJ207:BK207"/>
    <mergeCell ref="BL207:BM207"/>
    <mergeCell ref="BN207:BO207"/>
    <mergeCell ref="BP207:BQ207"/>
    <mergeCell ref="BS207:BT207"/>
    <mergeCell ref="BU207:BV207"/>
    <mergeCell ref="BW207:BX207"/>
    <mergeCell ref="BY207:BZ207"/>
    <mergeCell ref="CA207:CB207"/>
    <mergeCell ref="CD207:CE207"/>
    <mergeCell ref="CF207:CG207"/>
    <mergeCell ref="CH207:CI207"/>
    <mergeCell ref="CJ207:CK207"/>
    <mergeCell ref="CL207:CM207"/>
    <mergeCell ref="CO207:CP207"/>
    <mergeCell ref="CQ207:CR207"/>
    <mergeCell ref="CS207:CT207"/>
    <mergeCell ref="CU207:CV207"/>
    <mergeCell ref="CW207:CX207"/>
    <mergeCell ref="CZ207:DA207"/>
    <mergeCell ref="DB207:DC207"/>
    <mergeCell ref="DD207:DE207"/>
    <mergeCell ref="DF207:DG207"/>
    <mergeCell ref="OK198:OL198"/>
    <mergeCell ref="OM198:ON198"/>
    <mergeCell ref="OO198:OP198"/>
    <mergeCell ref="OQ198:OR198"/>
    <mergeCell ref="OS198:OT198"/>
    <mergeCell ref="OV198:OW198"/>
    <mergeCell ref="OX198:OY198"/>
    <mergeCell ref="OZ198:PA198"/>
    <mergeCell ref="PB198:PC198"/>
    <mergeCell ref="PD198:PE198"/>
    <mergeCell ref="PG198:PH198"/>
    <mergeCell ref="PI198:PJ198"/>
    <mergeCell ref="PK198:PL198"/>
    <mergeCell ref="PM198:PN198"/>
    <mergeCell ref="PO198:PP198"/>
    <mergeCell ref="PR198:PS198"/>
    <mergeCell ref="PT198:PU198"/>
    <mergeCell ref="MY198:MZ198"/>
    <mergeCell ref="NA198:NB198"/>
    <mergeCell ref="ND198:NE198"/>
    <mergeCell ref="NF198:NG198"/>
    <mergeCell ref="NH198:NI198"/>
    <mergeCell ref="NJ198:NK198"/>
    <mergeCell ref="NL198:NM198"/>
    <mergeCell ref="NO198:NP198"/>
    <mergeCell ref="NQ198:NR198"/>
    <mergeCell ref="NS198:NT198"/>
    <mergeCell ref="NU198:NV198"/>
    <mergeCell ref="NW198:NX198"/>
    <mergeCell ref="NZ198:OA198"/>
    <mergeCell ref="OB198:OC198"/>
    <mergeCell ref="OD198:OE198"/>
    <mergeCell ref="OF198:OG198"/>
    <mergeCell ref="OH198:OI198"/>
    <mergeCell ref="LN198:LO198"/>
    <mergeCell ref="LP198:LQ198"/>
    <mergeCell ref="LR198:LS198"/>
    <mergeCell ref="LT198:LU198"/>
    <mergeCell ref="LW198:LX198"/>
    <mergeCell ref="LY198:LZ198"/>
    <mergeCell ref="MA198:MB198"/>
    <mergeCell ref="MC198:MD198"/>
    <mergeCell ref="ME198:MF198"/>
    <mergeCell ref="MH198:MI198"/>
    <mergeCell ref="MJ198:MK198"/>
    <mergeCell ref="ML198:MM198"/>
    <mergeCell ref="MN198:MO198"/>
    <mergeCell ref="MP198:MQ198"/>
    <mergeCell ref="MS198:MT198"/>
    <mergeCell ref="MU198:MV198"/>
    <mergeCell ref="MW198:MX198"/>
    <mergeCell ref="KB198:KC198"/>
    <mergeCell ref="KE198:KF198"/>
    <mergeCell ref="KG198:KH198"/>
    <mergeCell ref="KI198:KJ198"/>
    <mergeCell ref="KK198:KL198"/>
    <mergeCell ref="KM198:KN198"/>
    <mergeCell ref="KP198:KQ198"/>
    <mergeCell ref="KR198:KS198"/>
    <mergeCell ref="KT198:KU198"/>
    <mergeCell ref="KV198:KW198"/>
    <mergeCell ref="KX198:KY198"/>
    <mergeCell ref="LA198:LB198"/>
    <mergeCell ref="LC198:LD198"/>
    <mergeCell ref="LE198:LF198"/>
    <mergeCell ref="LG198:LH198"/>
    <mergeCell ref="LI198:LJ198"/>
    <mergeCell ref="LL198:LM198"/>
    <mergeCell ref="IQ198:IR198"/>
    <mergeCell ref="IS198:IT198"/>
    <mergeCell ref="IU198:IV198"/>
    <mergeCell ref="IX198:IY198"/>
    <mergeCell ref="IZ198:JA198"/>
    <mergeCell ref="JB198:JC198"/>
    <mergeCell ref="JD198:JE198"/>
    <mergeCell ref="JF198:JG198"/>
    <mergeCell ref="JI198:JJ198"/>
    <mergeCell ref="JK198:JL198"/>
    <mergeCell ref="JM198:JN198"/>
    <mergeCell ref="JO198:JP198"/>
    <mergeCell ref="JQ198:JR198"/>
    <mergeCell ref="JT198:JU198"/>
    <mergeCell ref="JV198:JW198"/>
    <mergeCell ref="JX198:JY198"/>
    <mergeCell ref="JZ198:KA198"/>
    <mergeCell ref="HF198:HG198"/>
    <mergeCell ref="HH198:HI198"/>
    <mergeCell ref="HJ198:HK198"/>
    <mergeCell ref="HL198:HM198"/>
    <mergeCell ref="HN198:HO198"/>
    <mergeCell ref="HQ198:HR198"/>
    <mergeCell ref="HS198:HT198"/>
    <mergeCell ref="HU198:HV198"/>
    <mergeCell ref="HW198:HX198"/>
    <mergeCell ref="HY198:HZ198"/>
    <mergeCell ref="IB198:IC198"/>
    <mergeCell ref="ID198:IE198"/>
    <mergeCell ref="IF198:IG198"/>
    <mergeCell ref="IH198:II198"/>
    <mergeCell ref="IJ198:IK198"/>
    <mergeCell ref="IM198:IN198"/>
    <mergeCell ref="IO198:IP198"/>
    <mergeCell ref="FT198:FU198"/>
    <mergeCell ref="FV198:FW198"/>
    <mergeCell ref="FY198:FZ198"/>
    <mergeCell ref="GA198:GB198"/>
    <mergeCell ref="GC198:GD198"/>
    <mergeCell ref="GE198:GF198"/>
    <mergeCell ref="GG198:GH198"/>
    <mergeCell ref="GJ198:GK198"/>
    <mergeCell ref="GL198:GM198"/>
    <mergeCell ref="GN198:GO198"/>
    <mergeCell ref="GP198:GQ198"/>
    <mergeCell ref="GR198:GS198"/>
    <mergeCell ref="GU198:GV198"/>
    <mergeCell ref="GW198:GX198"/>
    <mergeCell ref="GY198:GZ198"/>
    <mergeCell ref="HA198:HB198"/>
    <mergeCell ref="HC198:HD198"/>
    <mergeCell ref="EI198:EJ198"/>
    <mergeCell ref="EK198:EL198"/>
    <mergeCell ref="EM198:EN198"/>
    <mergeCell ref="EO198:EP198"/>
    <mergeCell ref="ER198:ES198"/>
    <mergeCell ref="ET198:EU198"/>
    <mergeCell ref="EV198:EW198"/>
    <mergeCell ref="EX198:EY198"/>
    <mergeCell ref="EZ198:FA198"/>
    <mergeCell ref="FC198:FD198"/>
    <mergeCell ref="FE198:FF198"/>
    <mergeCell ref="FG198:FH198"/>
    <mergeCell ref="FI198:FJ198"/>
    <mergeCell ref="FK198:FL198"/>
    <mergeCell ref="FN198:FO198"/>
    <mergeCell ref="FP198:FQ198"/>
    <mergeCell ref="FR198:FS198"/>
    <mergeCell ref="CW198:CX198"/>
    <mergeCell ref="CZ198:DA198"/>
    <mergeCell ref="DB198:DC198"/>
    <mergeCell ref="DD198:DE198"/>
    <mergeCell ref="DF198:DG198"/>
    <mergeCell ref="DH198:DI198"/>
    <mergeCell ref="DK198:DL198"/>
    <mergeCell ref="DM198:DN198"/>
    <mergeCell ref="DO198:DP198"/>
    <mergeCell ref="DQ198:DR198"/>
    <mergeCell ref="DS198:DT198"/>
    <mergeCell ref="DV198:DW198"/>
    <mergeCell ref="DX198:DY198"/>
    <mergeCell ref="DZ198:EA198"/>
    <mergeCell ref="EB198:EC198"/>
    <mergeCell ref="ED198:EE198"/>
    <mergeCell ref="EG198:EH198"/>
    <mergeCell ref="PI197:PJ197"/>
    <mergeCell ref="PK197:PL197"/>
    <mergeCell ref="PM197:PN197"/>
    <mergeCell ref="PO197:PP197"/>
    <mergeCell ref="PT197:PU197"/>
    <mergeCell ref="PV197:PW197"/>
    <mergeCell ref="PX197:PY197"/>
    <mergeCell ref="PZ197:QA197"/>
    <mergeCell ref="AW198:AX198"/>
    <mergeCell ref="AY198:AZ198"/>
    <mergeCell ref="BA198:BB198"/>
    <mergeCell ref="BC198:BD198"/>
    <mergeCell ref="BE198:BF198"/>
    <mergeCell ref="BH198:BI198"/>
    <mergeCell ref="BJ198:BK198"/>
    <mergeCell ref="BL198:BM198"/>
    <mergeCell ref="BN198:BO198"/>
    <mergeCell ref="BP198:BQ198"/>
    <mergeCell ref="BS198:BT198"/>
    <mergeCell ref="BU198:BV198"/>
    <mergeCell ref="BW198:BX198"/>
    <mergeCell ref="BY198:BZ198"/>
    <mergeCell ref="CA198:CB198"/>
    <mergeCell ref="CD198:CE198"/>
    <mergeCell ref="CF198:CG198"/>
    <mergeCell ref="CH198:CI198"/>
    <mergeCell ref="CJ198:CK198"/>
    <mergeCell ref="CL198:CM198"/>
    <mergeCell ref="CO198:CP198"/>
    <mergeCell ref="CQ198:CR198"/>
    <mergeCell ref="CS198:CT198"/>
    <mergeCell ref="CU198:CV198"/>
    <mergeCell ref="NL197:NM197"/>
    <mergeCell ref="NQ197:NR197"/>
    <mergeCell ref="NS197:NT197"/>
    <mergeCell ref="NU197:NV197"/>
    <mergeCell ref="NW197:NX197"/>
    <mergeCell ref="OB197:OC197"/>
    <mergeCell ref="OD197:OE197"/>
    <mergeCell ref="OF197:OG197"/>
    <mergeCell ref="OH197:OI197"/>
    <mergeCell ref="OM197:ON197"/>
    <mergeCell ref="OO197:OP197"/>
    <mergeCell ref="OQ197:OR197"/>
    <mergeCell ref="OS197:OT197"/>
    <mergeCell ref="OX197:OY197"/>
    <mergeCell ref="OZ197:PA197"/>
    <mergeCell ref="PB197:PC197"/>
    <mergeCell ref="PD197:PE197"/>
    <mergeCell ref="LR197:LS197"/>
    <mergeCell ref="LT197:LU197"/>
    <mergeCell ref="LY197:LZ197"/>
    <mergeCell ref="MA197:MB197"/>
    <mergeCell ref="MC197:MD197"/>
    <mergeCell ref="ME197:MF197"/>
    <mergeCell ref="MJ197:MK197"/>
    <mergeCell ref="ML197:MM197"/>
    <mergeCell ref="MN197:MO197"/>
    <mergeCell ref="MP197:MQ197"/>
    <mergeCell ref="MU197:MV197"/>
    <mergeCell ref="MW197:MX197"/>
    <mergeCell ref="MY197:MZ197"/>
    <mergeCell ref="NA197:NB197"/>
    <mergeCell ref="NF197:NG197"/>
    <mergeCell ref="NH197:NI197"/>
    <mergeCell ref="NJ197:NK197"/>
    <mergeCell ref="JX197:JY197"/>
    <mergeCell ref="JZ197:KA197"/>
    <mergeCell ref="KB197:KC197"/>
    <mergeCell ref="KG197:KH197"/>
    <mergeCell ref="KI197:KJ197"/>
    <mergeCell ref="KK197:KL197"/>
    <mergeCell ref="KM197:KN197"/>
    <mergeCell ref="KR197:KS197"/>
    <mergeCell ref="KT197:KU197"/>
    <mergeCell ref="KV197:KW197"/>
    <mergeCell ref="KX197:KY197"/>
    <mergeCell ref="LC197:LD197"/>
    <mergeCell ref="LE197:LF197"/>
    <mergeCell ref="LG197:LH197"/>
    <mergeCell ref="LI197:LJ197"/>
    <mergeCell ref="LN197:LO197"/>
    <mergeCell ref="LP197:LQ197"/>
    <mergeCell ref="ID197:IE197"/>
    <mergeCell ref="IF197:IG197"/>
    <mergeCell ref="IH197:II197"/>
    <mergeCell ref="IJ197:IK197"/>
    <mergeCell ref="IO197:IP197"/>
    <mergeCell ref="IQ197:IR197"/>
    <mergeCell ref="IS197:IT197"/>
    <mergeCell ref="IU197:IV197"/>
    <mergeCell ref="IZ197:JA197"/>
    <mergeCell ref="JB197:JC197"/>
    <mergeCell ref="JD197:JE197"/>
    <mergeCell ref="JF197:JG197"/>
    <mergeCell ref="JK197:JL197"/>
    <mergeCell ref="JM197:JN197"/>
    <mergeCell ref="JO197:JP197"/>
    <mergeCell ref="JQ197:JR197"/>
    <mergeCell ref="JV197:JW197"/>
    <mergeCell ref="GG197:GH197"/>
    <mergeCell ref="GL197:GM197"/>
    <mergeCell ref="GN197:GO197"/>
    <mergeCell ref="GP197:GQ197"/>
    <mergeCell ref="GR197:GS197"/>
    <mergeCell ref="GW197:GX197"/>
    <mergeCell ref="GY197:GZ197"/>
    <mergeCell ref="HA197:HB197"/>
    <mergeCell ref="HC197:HD197"/>
    <mergeCell ref="HH197:HI197"/>
    <mergeCell ref="HJ197:HK197"/>
    <mergeCell ref="HL197:HM197"/>
    <mergeCell ref="HN197:HO197"/>
    <mergeCell ref="HS197:HT197"/>
    <mergeCell ref="HU197:HV197"/>
    <mergeCell ref="HW197:HX197"/>
    <mergeCell ref="HY197:HZ197"/>
    <mergeCell ref="EM197:EN197"/>
    <mergeCell ref="EO197:EP197"/>
    <mergeCell ref="ET197:EU197"/>
    <mergeCell ref="EV197:EW197"/>
    <mergeCell ref="EX197:EY197"/>
    <mergeCell ref="EZ197:FA197"/>
    <mergeCell ref="FE197:FF197"/>
    <mergeCell ref="FG197:FH197"/>
    <mergeCell ref="FI197:FJ197"/>
    <mergeCell ref="FK197:FL197"/>
    <mergeCell ref="FP197:FQ197"/>
    <mergeCell ref="FR197:FS197"/>
    <mergeCell ref="FT197:FU197"/>
    <mergeCell ref="FV197:FW197"/>
    <mergeCell ref="GA197:GB197"/>
    <mergeCell ref="GC197:GD197"/>
    <mergeCell ref="GE197:GF197"/>
    <mergeCell ref="CS197:CT197"/>
    <mergeCell ref="CU197:CV197"/>
    <mergeCell ref="CW197:CX197"/>
    <mergeCell ref="DB197:DC197"/>
    <mergeCell ref="DD197:DE197"/>
    <mergeCell ref="DF197:DG197"/>
    <mergeCell ref="DH197:DI197"/>
    <mergeCell ref="DM197:DN197"/>
    <mergeCell ref="DO197:DP197"/>
    <mergeCell ref="DQ197:DR197"/>
    <mergeCell ref="DS197:DT197"/>
    <mergeCell ref="DX197:DY197"/>
    <mergeCell ref="DZ197:EA197"/>
    <mergeCell ref="EB197:EC197"/>
    <mergeCell ref="ED197:EE197"/>
    <mergeCell ref="EI197:EJ197"/>
    <mergeCell ref="EK197:EL197"/>
    <mergeCell ref="AY197:AZ197"/>
    <mergeCell ref="BA197:BB197"/>
    <mergeCell ref="BC197:BD197"/>
    <mergeCell ref="BE197:BF197"/>
    <mergeCell ref="BJ197:BK197"/>
    <mergeCell ref="BL197:BM197"/>
    <mergeCell ref="BN197:BO197"/>
    <mergeCell ref="BP197:BQ197"/>
    <mergeCell ref="BU197:BV197"/>
    <mergeCell ref="BW197:BX197"/>
    <mergeCell ref="BY197:BZ197"/>
    <mergeCell ref="CA197:CB197"/>
    <mergeCell ref="CF197:CG197"/>
    <mergeCell ref="CH197:CI197"/>
    <mergeCell ref="CJ197:CK197"/>
    <mergeCell ref="CL197:CM197"/>
    <mergeCell ref="CQ197:CR197"/>
    <mergeCell ref="OQ196:OR196"/>
    <mergeCell ref="OS196:OT196"/>
    <mergeCell ref="OV196:OW196"/>
    <mergeCell ref="OX196:OY196"/>
    <mergeCell ref="OZ196:PA196"/>
    <mergeCell ref="PB196:PC196"/>
    <mergeCell ref="PD196:PE196"/>
    <mergeCell ref="PG196:PH196"/>
    <mergeCell ref="PI196:PJ196"/>
    <mergeCell ref="PK196:PL196"/>
    <mergeCell ref="PM196:PN196"/>
    <mergeCell ref="PO196:PP196"/>
    <mergeCell ref="PR196:PS196"/>
    <mergeCell ref="PT196:PU196"/>
    <mergeCell ref="PV196:PW196"/>
    <mergeCell ref="PX196:PY196"/>
    <mergeCell ref="KI196:KJ196"/>
    <mergeCell ref="KK196:KL196"/>
    <mergeCell ref="KM196:KN196"/>
    <mergeCell ref="KP196:KQ196"/>
    <mergeCell ref="KR196:KS196"/>
    <mergeCell ref="KT196:KU196"/>
    <mergeCell ref="KV196:KW196"/>
    <mergeCell ref="KX196:KY196"/>
    <mergeCell ref="LA196:LB196"/>
    <mergeCell ref="LC196:LD196"/>
    <mergeCell ref="LE196:LF196"/>
    <mergeCell ref="LG196:LH196"/>
    <mergeCell ref="LI196:LJ196"/>
    <mergeCell ref="LL196:LM196"/>
    <mergeCell ref="LN196:LO196"/>
    <mergeCell ref="LP196:LQ196"/>
    <mergeCell ref="LR196:LS196"/>
    <mergeCell ref="IX196:IY196"/>
    <mergeCell ref="IZ196:JA196"/>
    <mergeCell ref="JB196:JC196"/>
    <mergeCell ref="JD196:JE196"/>
    <mergeCell ref="JF196:JG196"/>
    <mergeCell ref="JI196:JJ196"/>
    <mergeCell ref="JK196:JL196"/>
    <mergeCell ref="JM196:JN196"/>
    <mergeCell ref="JO196:JP196"/>
    <mergeCell ref="JQ196:JR196"/>
    <mergeCell ref="JT196:JU196"/>
    <mergeCell ref="JV196:JW196"/>
    <mergeCell ref="JX196:JY196"/>
    <mergeCell ref="JZ196:KA196"/>
    <mergeCell ref="PZ196:QA196"/>
    <mergeCell ref="NF196:NG196"/>
    <mergeCell ref="NH196:NI196"/>
    <mergeCell ref="NJ196:NK196"/>
    <mergeCell ref="NL196:NM196"/>
    <mergeCell ref="NO196:NP196"/>
    <mergeCell ref="NQ196:NR196"/>
    <mergeCell ref="NS196:NT196"/>
    <mergeCell ref="NU196:NV196"/>
    <mergeCell ref="NW196:NX196"/>
    <mergeCell ref="NZ196:OA196"/>
    <mergeCell ref="OB196:OC196"/>
    <mergeCell ref="OD196:OE196"/>
    <mergeCell ref="OF196:OG196"/>
    <mergeCell ref="OH196:OI196"/>
    <mergeCell ref="OK196:OL196"/>
    <mergeCell ref="OM196:ON196"/>
    <mergeCell ref="OO196:OP196"/>
    <mergeCell ref="LT196:LU196"/>
    <mergeCell ref="LW196:LX196"/>
    <mergeCell ref="LY196:LZ196"/>
    <mergeCell ref="MA196:MB196"/>
    <mergeCell ref="MC196:MD196"/>
    <mergeCell ref="ME196:MF196"/>
    <mergeCell ref="MH196:MI196"/>
    <mergeCell ref="MJ196:MK196"/>
    <mergeCell ref="ML196:MM196"/>
    <mergeCell ref="MN196:MO196"/>
    <mergeCell ref="MP196:MQ196"/>
    <mergeCell ref="MS196:MT196"/>
    <mergeCell ref="MU196:MV196"/>
    <mergeCell ref="MW196:MX196"/>
    <mergeCell ref="MY196:MZ196"/>
    <mergeCell ref="NA196:NB196"/>
    <mergeCell ref="ND196:NE196"/>
    <mergeCell ref="KB196:KC196"/>
    <mergeCell ref="KE196:KF196"/>
    <mergeCell ref="KG196:KH196"/>
    <mergeCell ref="HL196:HM196"/>
    <mergeCell ref="HN196:HO196"/>
    <mergeCell ref="HQ196:HR196"/>
    <mergeCell ref="HS196:HT196"/>
    <mergeCell ref="HU196:HV196"/>
    <mergeCell ref="HW196:HX196"/>
    <mergeCell ref="HY196:HZ196"/>
    <mergeCell ref="IB196:IC196"/>
    <mergeCell ref="ID196:IE196"/>
    <mergeCell ref="IF196:IG196"/>
    <mergeCell ref="IH196:II196"/>
    <mergeCell ref="IJ196:IK196"/>
    <mergeCell ref="IM196:IN196"/>
    <mergeCell ref="IO196:IP196"/>
    <mergeCell ref="IQ196:IR196"/>
    <mergeCell ref="IS196:IT196"/>
    <mergeCell ref="IU196:IV196"/>
    <mergeCell ref="GA196:GB196"/>
    <mergeCell ref="GC196:GD196"/>
    <mergeCell ref="GE196:GF196"/>
    <mergeCell ref="GG196:GH196"/>
    <mergeCell ref="GJ196:GK196"/>
    <mergeCell ref="GL196:GM196"/>
    <mergeCell ref="GN196:GO196"/>
    <mergeCell ref="GP196:GQ196"/>
    <mergeCell ref="GR196:GS196"/>
    <mergeCell ref="GU196:GV196"/>
    <mergeCell ref="GW196:GX196"/>
    <mergeCell ref="GY196:GZ196"/>
    <mergeCell ref="HA196:HB196"/>
    <mergeCell ref="HC196:HD196"/>
    <mergeCell ref="HF196:HG196"/>
    <mergeCell ref="HH196:HI196"/>
    <mergeCell ref="HJ196:HK196"/>
    <mergeCell ref="EO196:EP196"/>
    <mergeCell ref="ER196:ES196"/>
    <mergeCell ref="ET196:EU196"/>
    <mergeCell ref="EV196:EW196"/>
    <mergeCell ref="EX196:EY196"/>
    <mergeCell ref="EZ196:FA196"/>
    <mergeCell ref="FC196:FD196"/>
    <mergeCell ref="FE196:FF196"/>
    <mergeCell ref="FG196:FH196"/>
    <mergeCell ref="FI196:FJ196"/>
    <mergeCell ref="FK196:FL196"/>
    <mergeCell ref="FN196:FO196"/>
    <mergeCell ref="FP196:FQ196"/>
    <mergeCell ref="FR196:FS196"/>
    <mergeCell ref="FT196:FU196"/>
    <mergeCell ref="FV196:FW196"/>
    <mergeCell ref="FY196:FZ196"/>
    <mergeCell ref="DD196:DE196"/>
    <mergeCell ref="DF196:DG196"/>
    <mergeCell ref="DH196:DI196"/>
    <mergeCell ref="DK196:DL196"/>
    <mergeCell ref="DM196:DN196"/>
    <mergeCell ref="DO196:DP196"/>
    <mergeCell ref="DQ196:DR196"/>
    <mergeCell ref="DS196:DT196"/>
    <mergeCell ref="DV196:DW196"/>
    <mergeCell ref="DX196:DY196"/>
    <mergeCell ref="DZ196:EA196"/>
    <mergeCell ref="EB196:EC196"/>
    <mergeCell ref="ED196:EE196"/>
    <mergeCell ref="EG196:EH196"/>
    <mergeCell ref="EI196:EJ196"/>
    <mergeCell ref="EK196:EL196"/>
    <mergeCell ref="EM196:EN196"/>
    <mergeCell ref="PR195:PS195"/>
    <mergeCell ref="PT195:PU195"/>
    <mergeCell ref="PV195:PW195"/>
    <mergeCell ref="PX195:PY195"/>
    <mergeCell ref="PZ195:QA195"/>
    <mergeCell ref="AW196:AX196"/>
    <mergeCell ref="AY196:AZ196"/>
    <mergeCell ref="BA196:BB196"/>
    <mergeCell ref="BC196:BD196"/>
    <mergeCell ref="BE196:BF196"/>
    <mergeCell ref="BH196:BI196"/>
    <mergeCell ref="BJ196:BK196"/>
    <mergeCell ref="BL196:BM196"/>
    <mergeCell ref="BN196:BO196"/>
    <mergeCell ref="BP196:BQ196"/>
    <mergeCell ref="BS196:BT196"/>
    <mergeCell ref="BU196:BV196"/>
    <mergeCell ref="BW196:BX196"/>
    <mergeCell ref="BY196:BZ196"/>
    <mergeCell ref="CA196:CB196"/>
    <mergeCell ref="CD196:CE196"/>
    <mergeCell ref="CF196:CG196"/>
    <mergeCell ref="CH196:CI196"/>
    <mergeCell ref="CJ196:CK196"/>
    <mergeCell ref="CL196:CM196"/>
    <mergeCell ref="CO196:CP196"/>
    <mergeCell ref="CQ196:CR196"/>
    <mergeCell ref="CS196:CT196"/>
    <mergeCell ref="CU196:CV196"/>
    <mergeCell ref="CW196:CX196"/>
    <mergeCell ref="CZ196:DA196"/>
    <mergeCell ref="DB196:DC196"/>
    <mergeCell ref="OF195:OG195"/>
    <mergeCell ref="OH195:OI195"/>
    <mergeCell ref="OK195:OL195"/>
    <mergeCell ref="OM195:ON195"/>
    <mergeCell ref="OO195:OP195"/>
    <mergeCell ref="OQ195:OR195"/>
    <mergeCell ref="OS195:OT195"/>
    <mergeCell ref="OV195:OW195"/>
    <mergeCell ref="OX195:OY195"/>
    <mergeCell ref="OZ195:PA195"/>
    <mergeCell ref="PB195:PC195"/>
    <mergeCell ref="PD195:PE195"/>
    <mergeCell ref="PG195:PH195"/>
    <mergeCell ref="PI195:PJ195"/>
    <mergeCell ref="PK195:PL195"/>
    <mergeCell ref="PM195:PN195"/>
    <mergeCell ref="PO195:PP195"/>
    <mergeCell ref="MU195:MV195"/>
    <mergeCell ref="MW195:MX195"/>
    <mergeCell ref="MY195:MZ195"/>
    <mergeCell ref="NA195:NB195"/>
    <mergeCell ref="ND195:NE195"/>
    <mergeCell ref="NF195:NG195"/>
    <mergeCell ref="NH195:NI195"/>
    <mergeCell ref="NJ195:NK195"/>
    <mergeCell ref="NL195:NM195"/>
    <mergeCell ref="NO195:NP195"/>
    <mergeCell ref="NQ195:NR195"/>
    <mergeCell ref="NS195:NT195"/>
    <mergeCell ref="NU195:NV195"/>
    <mergeCell ref="NW195:NX195"/>
    <mergeCell ref="NZ195:OA195"/>
    <mergeCell ref="OB195:OC195"/>
    <mergeCell ref="OD195:OE195"/>
    <mergeCell ref="LI195:LJ195"/>
    <mergeCell ref="LL195:LM195"/>
    <mergeCell ref="LN195:LO195"/>
    <mergeCell ref="LP195:LQ195"/>
    <mergeCell ref="LR195:LS195"/>
    <mergeCell ref="LT195:LU195"/>
    <mergeCell ref="LW195:LX195"/>
    <mergeCell ref="LY195:LZ195"/>
    <mergeCell ref="MA195:MB195"/>
    <mergeCell ref="MC195:MD195"/>
    <mergeCell ref="ME195:MF195"/>
    <mergeCell ref="MH195:MI195"/>
    <mergeCell ref="MJ195:MK195"/>
    <mergeCell ref="ML195:MM195"/>
    <mergeCell ref="MN195:MO195"/>
    <mergeCell ref="MP195:MQ195"/>
    <mergeCell ref="MS195:MT195"/>
    <mergeCell ref="JX195:JY195"/>
    <mergeCell ref="JZ195:KA195"/>
    <mergeCell ref="KB195:KC195"/>
    <mergeCell ref="KE195:KF195"/>
    <mergeCell ref="KG195:KH195"/>
    <mergeCell ref="KI195:KJ195"/>
    <mergeCell ref="KK195:KL195"/>
    <mergeCell ref="KM195:KN195"/>
    <mergeCell ref="KP195:KQ195"/>
    <mergeCell ref="KR195:KS195"/>
    <mergeCell ref="KT195:KU195"/>
    <mergeCell ref="KV195:KW195"/>
    <mergeCell ref="KX195:KY195"/>
    <mergeCell ref="LA195:LB195"/>
    <mergeCell ref="LC195:LD195"/>
    <mergeCell ref="LE195:LF195"/>
    <mergeCell ref="LG195:LH195"/>
    <mergeCell ref="IM195:IN195"/>
    <mergeCell ref="IO195:IP195"/>
    <mergeCell ref="IQ195:IR195"/>
    <mergeCell ref="IS195:IT195"/>
    <mergeCell ref="IU195:IV195"/>
    <mergeCell ref="IX195:IY195"/>
    <mergeCell ref="IZ195:JA195"/>
    <mergeCell ref="JB195:JC195"/>
    <mergeCell ref="JD195:JE195"/>
    <mergeCell ref="JF195:JG195"/>
    <mergeCell ref="JI195:JJ195"/>
    <mergeCell ref="JK195:JL195"/>
    <mergeCell ref="JM195:JN195"/>
    <mergeCell ref="JO195:JP195"/>
    <mergeCell ref="JQ195:JR195"/>
    <mergeCell ref="JT195:JU195"/>
    <mergeCell ref="JV195:JW195"/>
    <mergeCell ref="HA195:HB195"/>
    <mergeCell ref="HC195:HD195"/>
    <mergeCell ref="HF195:HG195"/>
    <mergeCell ref="HH195:HI195"/>
    <mergeCell ref="HJ195:HK195"/>
    <mergeCell ref="HL195:HM195"/>
    <mergeCell ref="HN195:HO195"/>
    <mergeCell ref="HQ195:HR195"/>
    <mergeCell ref="HS195:HT195"/>
    <mergeCell ref="HU195:HV195"/>
    <mergeCell ref="HW195:HX195"/>
    <mergeCell ref="HY195:HZ195"/>
    <mergeCell ref="IB195:IC195"/>
    <mergeCell ref="ID195:IE195"/>
    <mergeCell ref="IF195:IG195"/>
    <mergeCell ref="IH195:II195"/>
    <mergeCell ref="IJ195:IK195"/>
    <mergeCell ref="FP195:FQ195"/>
    <mergeCell ref="FR195:FS195"/>
    <mergeCell ref="FT195:FU195"/>
    <mergeCell ref="FV195:FW195"/>
    <mergeCell ref="FY195:FZ195"/>
    <mergeCell ref="GA195:GB195"/>
    <mergeCell ref="GC195:GD195"/>
    <mergeCell ref="GE195:GF195"/>
    <mergeCell ref="GG195:GH195"/>
    <mergeCell ref="GJ195:GK195"/>
    <mergeCell ref="GL195:GM195"/>
    <mergeCell ref="GN195:GO195"/>
    <mergeCell ref="GP195:GQ195"/>
    <mergeCell ref="GR195:GS195"/>
    <mergeCell ref="GU195:GV195"/>
    <mergeCell ref="GW195:GX195"/>
    <mergeCell ref="GY195:GZ195"/>
    <mergeCell ref="ED195:EE195"/>
    <mergeCell ref="EG195:EH195"/>
    <mergeCell ref="EI195:EJ195"/>
    <mergeCell ref="EK195:EL195"/>
    <mergeCell ref="EM195:EN195"/>
    <mergeCell ref="EO195:EP195"/>
    <mergeCell ref="ER195:ES195"/>
    <mergeCell ref="ET195:EU195"/>
    <mergeCell ref="EV195:EW195"/>
    <mergeCell ref="EX195:EY195"/>
    <mergeCell ref="EZ195:FA195"/>
    <mergeCell ref="FC195:FD195"/>
    <mergeCell ref="FE195:FF195"/>
    <mergeCell ref="FG195:FH195"/>
    <mergeCell ref="FI195:FJ195"/>
    <mergeCell ref="FK195:FL195"/>
    <mergeCell ref="FN195:FO195"/>
    <mergeCell ref="CS195:CT195"/>
    <mergeCell ref="CU195:CV195"/>
    <mergeCell ref="CW195:CX195"/>
    <mergeCell ref="CZ195:DA195"/>
    <mergeCell ref="DB195:DC195"/>
    <mergeCell ref="DD195:DE195"/>
    <mergeCell ref="DF195:DG195"/>
    <mergeCell ref="DH195:DI195"/>
    <mergeCell ref="DK195:DL195"/>
    <mergeCell ref="DM195:DN195"/>
    <mergeCell ref="DO195:DP195"/>
    <mergeCell ref="DQ195:DR195"/>
    <mergeCell ref="DS195:DT195"/>
    <mergeCell ref="DV195:DW195"/>
    <mergeCell ref="DX195:DY195"/>
    <mergeCell ref="DZ195:EA195"/>
    <mergeCell ref="EB195:EC195"/>
    <mergeCell ref="PG186:PH186"/>
    <mergeCell ref="PI186:PJ186"/>
    <mergeCell ref="PK186:PL186"/>
    <mergeCell ref="PM186:PN186"/>
    <mergeCell ref="PO186:PP186"/>
    <mergeCell ref="PR186:PS186"/>
    <mergeCell ref="PT186:PU186"/>
    <mergeCell ref="PV186:PW186"/>
    <mergeCell ref="PX186:PY186"/>
    <mergeCell ref="PZ186:QA186"/>
    <mergeCell ref="AW195:AX195"/>
    <mergeCell ref="AY195:AZ195"/>
    <mergeCell ref="BA195:BB195"/>
    <mergeCell ref="BC195:BD195"/>
    <mergeCell ref="BE195:BF195"/>
    <mergeCell ref="BH195:BI195"/>
    <mergeCell ref="BJ195:BK195"/>
    <mergeCell ref="BL195:BM195"/>
    <mergeCell ref="BN195:BO195"/>
    <mergeCell ref="BP195:BQ195"/>
    <mergeCell ref="BS195:BT195"/>
    <mergeCell ref="BU195:BV195"/>
    <mergeCell ref="BW195:BX195"/>
    <mergeCell ref="BY195:BZ195"/>
    <mergeCell ref="CA195:CB195"/>
    <mergeCell ref="CD195:CE195"/>
    <mergeCell ref="CF195:CG195"/>
    <mergeCell ref="CH195:CI195"/>
    <mergeCell ref="CJ195:CK195"/>
    <mergeCell ref="CL195:CM195"/>
    <mergeCell ref="CO195:CP195"/>
    <mergeCell ref="CQ195:CR195"/>
    <mergeCell ref="NU186:NV186"/>
    <mergeCell ref="NW186:NX186"/>
    <mergeCell ref="NZ186:OA186"/>
    <mergeCell ref="OB186:OC186"/>
    <mergeCell ref="OD186:OE186"/>
    <mergeCell ref="OF186:OG186"/>
    <mergeCell ref="OH186:OI186"/>
    <mergeCell ref="OK186:OL186"/>
    <mergeCell ref="OM186:ON186"/>
    <mergeCell ref="OO186:OP186"/>
    <mergeCell ref="OQ186:OR186"/>
    <mergeCell ref="OS186:OT186"/>
    <mergeCell ref="OV186:OW186"/>
    <mergeCell ref="OX186:OY186"/>
    <mergeCell ref="OZ186:PA186"/>
    <mergeCell ref="PB186:PC186"/>
    <mergeCell ref="PD186:PE186"/>
    <mergeCell ref="MJ186:MK186"/>
    <mergeCell ref="ML186:MM186"/>
    <mergeCell ref="MN186:MO186"/>
    <mergeCell ref="MP186:MQ186"/>
    <mergeCell ref="MS186:MT186"/>
    <mergeCell ref="MU186:MV186"/>
    <mergeCell ref="MW186:MX186"/>
    <mergeCell ref="MY186:MZ186"/>
    <mergeCell ref="NA186:NB186"/>
    <mergeCell ref="ND186:NE186"/>
    <mergeCell ref="NF186:NG186"/>
    <mergeCell ref="NH186:NI186"/>
    <mergeCell ref="NJ186:NK186"/>
    <mergeCell ref="NL186:NM186"/>
    <mergeCell ref="NO186:NP186"/>
    <mergeCell ref="NQ186:NR186"/>
    <mergeCell ref="NS186:NT186"/>
    <mergeCell ref="KX186:KY186"/>
    <mergeCell ref="LA186:LB186"/>
    <mergeCell ref="LC186:LD186"/>
    <mergeCell ref="LE186:LF186"/>
    <mergeCell ref="LG186:LH186"/>
    <mergeCell ref="LI186:LJ186"/>
    <mergeCell ref="LL186:LM186"/>
    <mergeCell ref="LN186:LO186"/>
    <mergeCell ref="LP186:LQ186"/>
    <mergeCell ref="LR186:LS186"/>
    <mergeCell ref="LT186:LU186"/>
    <mergeCell ref="LW186:LX186"/>
    <mergeCell ref="LY186:LZ186"/>
    <mergeCell ref="MA186:MB186"/>
    <mergeCell ref="MC186:MD186"/>
    <mergeCell ref="ME186:MF186"/>
    <mergeCell ref="MH186:MI186"/>
    <mergeCell ref="JM186:JN186"/>
    <mergeCell ref="JO186:JP186"/>
    <mergeCell ref="JQ186:JR186"/>
    <mergeCell ref="JT186:JU186"/>
    <mergeCell ref="JV186:JW186"/>
    <mergeCell ref="JX186:JY186"/>
    <mergeCell ref="JZ186:KA186"/>
    <mergeCell ref="KB186:KC186"/>
    <mergeCell ref="KE186:KF186"/>
    <mergeCell ref="KG186:KH186"/>
    <mergeCell ref="KI186:KJ186"/>
    <mergeCell ref="KK186:KL186"/>
    <mergeCell ref="KM186:KN186"/>
    <mergeCell ref="KP186:KQ186"/>
    <mergeCell ref="KR186:KS186"/>
    <mergeCell ref="KT186:KU186"/>
    <mergeCell ref="KV186:KW186"/>
    <mergeCell ref="IB186:IC186"/>
    <mergeCell ref="ID186:IE186"/>
    <mergeCell ref="IF186:IG186"/>
    <mergeCell ref="IH186:II186"/>
    <mergeCell ref="IJ186:IK186"/>
    <mergeCell ref="IM186:IN186"/>
    <mergeCell ref="IO186:IP186"/>
    <mergeCell ref="IQ186:IR186"/>
    <mergeCell ref="IS186:IT186"/>
    <mergeCell ref="IU186:IV186"/>
    <mergeCell ref="IX186:IY186"/>
    <mergeCell ref="IZ186:JA186"/>
    <mergeCell ref="JB186:JC186"/>
    <mergeCell ref="JD186:JE186"/>
    <mergeCell ref="JF186:JG186"/>
    <mergeCell ref="JI186:JJ186"/>
    <mergeCell ref="JK186:JL186"/>
    <mergeCell ref="GP186:GQ186"/>
    <mergeCell ref="GR186:GS186"/>
    <mergeCell ref="GU186:GV186"/>
    <mergeCell ref="GW186:GX186"/>
    <mergeCell ref="GY186:GZ186"/>
    <mergeCell ref="HA186:HB186"/>
    <mergeCell ref="HC186:HD186"/>
    <mergeCell ref="HF186:HG186"/>
    <mergeCell ref="HH186:HI186"/>
    <mergeCell ref="HJ186:HK186"/>
    <mergeCell ref="HL186:HM186"/>
    <mergeCell ref="HN186:HO186"/>
    <mergeCell ref="HQ186:HR186"/>
    <mergeCell ref="HS186:HT186"/>
    <mergeCell ref="HU186:HV186"/>
    <mergeCell ref="HW186:HX186"/>
    <mergeCell ref="HY186:HZ186"/>
    <mergeCell ref="FE186:FF186"/>
    <mergeCell ref="FG186:FH186"/>
    <mergeCell ref="FI186:FJ186"/>
    <mergeCell ref="FK186:FL186"/>
    <mergeCell ref="FN186:FO186"/>
    <mergeCell ref="FP186:FQ186"/>
    <mergeCell ref="FR186:FS186"/>
    <mergeCell ref="FT186:FU186"/>
    <mergeCell ref="FV186:FW186"/>
    <mergeCell ref="FY186:FZ186"/>
    <mergeCell ref="GA186:GB186"/>
    <mergeCell ref="GC186:GD186"/>
    <mergeCell ref="GE186:GF186"/>
    <mergeCell ref="GG186:GH186"/>
    <mergeCell ref="GJ186:GK186"/>
    <mergeCell ref="GL186:GM186"/>
    <mergeCell ref="GN186:GO186"/>
    <mergeCell ref="DS186:DT186"/>
    <mergeCell ref="DV186:DW186"/>
    <mergeCell ref="DX186:DY186"/>
    <mergeCell ref="DZ186:EA186"/>
    <mergeCell ref="EB186:EC186"/>
    <mergeCell ref="ED186:EE186"/>
    <mergeCell ref="EG186:EH186"/>
    <mergeCell ref="EI186:EJ186"/>
    <mergeCell ref="EK186:EL186"/>
    <mergeCell ref="EM186:EN186"/>
    <mergeCell ref="EO186:EP186"/>
    <mergeCell ref="ER186:ES186"/>
    <mergeCell ref="ET186:EU186"/>
    <mergeCell ref="EV186:EW186"/>
    <mergeCell ref="EX186:EY186"/>
    <mergeCell ref="EZ186:FA186"/>
    <mergeCell ref="FC186:FD186"/>
    <mergeCell ref="CH186:CI186"/>
    <mergeCell ref="CJ186:CK186"/>
    <mergeCell ref="CL186:CM186"/>
    <mergeCell ref="CO186:CP186"/>
    <mergeCell ref="CQ186:CR186"/>
    <mergeCell ref="CS186:CT186"/>
    <mergeCell ref="CU186:CV186"/>
    <mergeCell ref="CW186:CX186"/>
    <mergeCell ref="CZ186:DA186"/>
    <mergeCell ref="DB186:DC186"/>
    <mergeCell ref="DD186:DE186"/>
    <mergeCell ref="DF186:DG186"/>
    <mergeCell ref="DH186:DI186"/>
    <mergeCell ref="DK186:DL186"/>
    <mergeCell ref="DM186:DN186"/>
    <mergeCell ref="DO186:DP186"/>
    <mergeCell ref="DQ186:DR186"/>
    <mergeCell ref="OO185:OP185"/>
    <mergeCell ref="OQ185:OR185"/>
    <mergeCell ref="OS185:OT185"/>
    <mergeCell ref="OX185:OY185"/>
    <mergeCell ref="OZ185:PA185"/>
    <mergeCell ref="PB185:PC185"/>
    <mergeCell ref="PD185:PE185"/>
    <mergeCell ref="PI185:PJ185"/>
    <mergeCell ref="PK185:PL185"/>
    <mergeCell ref="PM185:PN185"/>
    <mergeCell ref="PO185:PP185"/>
    <mergeCell ref="PT185:PU185"/>
    <mergeCell ref="PV185:PW185"/>
    <mergeCell ref="PX185:PY185"/>
    <mergeCell ref="PZ185:QA185"/>
    <mergeCell ref="AW186:AX186"/>
    <mergeCell ref="AY186:AZ186"/>
    <mergeCell ref="BA186:BB186"/>
    <mergeCell ref="BC186:BD186"/>
    <mergeCell ref="BE186:BF186"/>
    <mergeCell ref="BH186:BI186"/>
    <mergeCell ref="BJ186:BK186"/>
    <mergeCell ref="BL186:BM186"/>
    <mergeCell ref="BN186:BO186"/>
    <mergeCell ref="BP186:BQ186"/>
    <mergeCell ref="BS186:BT186"/>
    <mergeCell ref="BU186:BV186"/>
    <mergeCell ref="BW186:BX186"/>
    <mergeCell ref="BY186:BZ186"/>
    <mergeCell ref="CA186:CB186"/>
    <mergeCell ref="CD186:CE186"/>
    <mergeCell ref="CF186:CG186"/>
    <mergeCell ref="MU185:MV185"/>
    <mergeCell ref="MW185:MX185"/>
    <mergeCell ref="MY185:MZ185"/>
    <mergeCell ref="NA185:NB185"/>
    <mergeCell ref="NF185:NG185"/>
    <mergeCell ref="NH185:NI185"/>
    <mergeCell ref="NJ185:NK185"/>
    <mergeCell ref="NL185:NM185"/>
    <mergeCell ref="NQ185:NR185"/>
    <mergeCell ref="NS185:NT185"/>
    <mergeCell ref="NU185:NV185"/>
    <mergeCell ref="NW185:NX185"/>
    <mergeCell ref="OB185:OC185"/>
    <mergeCell ref="OD185:OE185"/>
    <mergeCell ref="OF185:OG185"/>
    <mergeCell ref="OH185:OI185"/>
    <mergeCell ref="OM185:ON185"/>
    <mergeCell ref="KX185:KY185"/>
    <mergeCell ref="LC185:LD185"/>
    <mergeCell ref="LE185:LF185"/>
    <mergeCell ref="LG185:LH185"/>
    <mergeCell ref="LI185:LJ185"/>
    <mergeCell ref="LN185:LO185"/>
    <mergeCell ref="LP185:LQ185"/>
    <mergeCell ref="LR185:LS185"/>
    <mergeCell ref="LT185:LU185"/>
    <mergeCell ref="LY185:LZ185"/>
    <mergeCell ref="MA185:MB185"/>
    <mergeCell ref="MC185:MD185"/>
    <mergeCell ref="ME185:MF185"/>
    <mergeCell ref="MJ185:MK185"/>
    <mergeCell ref="ML185:MM185"/>
    <mergeCell ref="MN185:MO185"/>
    <mergeCell ref="MP185:MQ185"/>
    <mergeCell ref="JD185:JE185"/>
    <mergeCell ref="JF185:JG185"/>
    <mergeCell ref="JK185:JL185"/>
    <mergeCell ref="JM185:JN185"/>
    <mergeCell ref="JO185:JP185"/>
    <mergeCell ref="JQ185:JR185"/>
    <mergeCell ref="JV185:JW185"/>
    <mergeCell ref="JX185:JY185"/>
    <mergeCell ref="JZ185:KA185"/>
    <mergeCell ref="KB185:KC185"/>
    <mergeCell ref="KG185:KH185"/>
    <mergeCell ref="KI185:KJ185"/>
    <mergeCell ref="KK185:KL185"/>
    <mergeCell ref="KM185:KN185"/>
    <mergeCell ref="KR185:KS185"/>
    <mergeCell ref="KT185:KU185"/>
    <mergeCell ref="KV185:KW185"/>
    <mergeCell ref="HJ185:HK185"/>
    <mergeCell ref="HL185:HM185"/>
    <mergeCell ref="HN185:HO185"/>
    <mergeCell ref="HS185:HT185"/>
    <mergeCell ref="HU185:HV185"/>
    <mergeCell ref="HW185:HX185"/>
    <mergeCell ref="HY185:HZ185"/>
    <mergeCell ref="ID185:IE185"/>
    <mergeCell ref="IF185:IG185"/>
    <mergeCell ref="IH185:II185"/>
    <mergeCell ref="IJ185:IK185"/>
    <mergeCell ref="IO185:IP185"/>
    <mergeCell ref="IQ185:IR185"/>
    <mergeCell ref="IS185:IT185"/>
    <mergeCell ref="IU185:IV185"/>
    <mergeCell ref="IZ185:JA185"/>
    <mergeCell ref="JB185:JC185"/>
    <mergeCell ref="FP185:FQ185"/>
    <mergeCell ref="FR185:FS185"/>
    <mergeCell ref="FT185:FU185"/>
    <mergeCell ref="FV185:FW185"/>
    <mergeCell ref="GA185:GB185"/>
    <mergeCell ref="GC185:GD185"/>
    <mergeCell ref="GE185:GF185"/>
    <mergeCell ref="GG185:GH185"/>
    <mergeCell ref="GL185:GM185"/>
    <mergeCell ref="GN185:GO185"/>
    <mergeCell ref="GP185:GQ185"/>
    <mergeCell ref="GR185:GS185"/>
    <mergeCell ref="GW185:GX185"/>
    <mergeCell ref="GY185:GZ185"/>
    <mergeCell ref="HA185:HB185"/>
    <mergeCell ref="HC185:HD185"/>
    <mergeCell ref="HH185:HI185"/>
    <mergeCell ref="DS185:DT185"/>
    <mergeCell ref="DX185:DY185"/>
    <mergeCell ref="DZ185:EA185"/>
    <mergeCell ref="EB185:EC185"/>
    <mergeCell ref="ED185:EE185"/>
    <mergeCell ref="EI185:EJ185"/>
    <mergeCell ref="EK185:EL185"/>
    <mergeCell ref="EM185:EN185"/>
    <mergeCell ref="EO185:EP185"/>
    <mergeCell ref="ET185:EU185"/>
    <mergeCell ref="EV185:EW185"/>
    <mergeCell ref="EX185:EY185"/>
    <mergeCell ref="EZ185:FA185"/>
    <mergeCell ref="FE185:FF185"/>
    <mergeCell ref="FG185:FH185"/>
    <mergeCell ref="FI185:FJ185"/>
    <mergeCell ref="FK185:FL185"/>
    <mergeCell ref="PR184:PS184"/>
    <mergeCell ref="PT184:PU184"/>
    <mergeCell ref="PV184:PW184"/>
    <mergeCell ref="PX184:PY184"/>
    <mergeCell ref="PZ184:QA184"/>
    <mergeCell ref="AY185:AZ185"/>
    <mergeCell ref="BA185:BB185"/>
    <mergeCell ref="BC185:BD185"/>
    <mergeCell ref="BE185:BF185"/>
    <mergeCell ref="BJ185:BK185"/>
    <mergeCell ref="BL185:BM185"/>
    <mergeCell ref="BN185:BO185"/>
    <mergeCell ref="BP185:BQ185"/>
    <mergeCell ref="BU185:BV185"/>
    <mergeCell ref="BW185:BX185"/>
    <mergeCell ref="BY185:BZ185"/>
    <mergeCell ref="CA185:CB185"/>
    <mergeCell ref="CF185:CG185"/>
    <mergeCell ref="CH185:CI185"/>
    <mergeCell ref="CJ185:CK185"/>
    <mergeCell ref="CL185:CM185"/>
    <mergeCell ref="CQ185:CR185"/>
    <mergeCell ref="CS185:CT185"/>
    <mergeCell ref="CU185:CV185"/>
    <mergeCell ref="CW185:CX185"/>
    <mergeCell ref="DB185:DC185"/>
    <mergeCell ref="DD185:DE185"/>
    <mergeCell ref="DF185:DG185"/>
    <mergeCell ref="DH185:DI185"/>
    <mergeCell ref="DM185:DN185"/>
    <mergeCell ref="DO185:DP185"/>
    <mergeCell ref="DQ185:DR185"/>
    <mergeCell ref="OF184:OG184"/>
    <mergeCell ref="OH184:OI184"/>
    <mergeCell ref="OK184:OL184"/>
    <mergeCell ref="OM184:ON184"/>
    <mergeCell ref="OO184:OP184"/>
    <mergeCell ref="OQ184:OR184"/>
    <mergeCell ref="OS184:OT184"/>
    <mergeCell ref="OV184:OW184"/>
    <mergeCell ref="OX184:OY184"/>
    <mergeCell ref="OZ184:PA184"/>
    <mergeCell ref="PB184:PC184"/>
    <mergeCell ref="PD184:PE184"/>
    <mergeCell ref="PG184:PH184"/>
    <mergeCell ref="PI184:PJ184"/>
    <mergeCell ref="PK184:PL184"/>
    <mergeCell ref="PM184:PN184"/>
    <mergeCell ref="PO184:PP184"/>
    <mergeCell ref="MU184:MV184"/>
    <mergeCell ref="MW184:MX184"/>
    <mergeCell ref="MY184:MZ184"/>
    <mergeCell ref="NA184:NB184"/>
    <mergeCell ref="ND184:NE184"/>
    <mergeCell ref="NF184:NG184"/>
    <mergeCell ref="NH184:NI184"/>
    <mergeCell ref="NJ184:NK184"/>
    <mergeCell ref="NL184:NM184"/>
    <mergeCell ref="NO184:NP184"/>
    <mergeCell ref="NQ184:NR184"/>
    <mergeCell ref="NS184:NT184"/>
    <mergeCell ref="NU184:NV184"/>
    <mergeCell ref="NW184:NX184"/>
    <mergeCell ref="NZ184:OA184"/>
    <mergeCell ref="OB184:OC184"/>
    <mergeCell ref="OD184:OE184"/>
    <mergeCell ref="LI184:LJ184"/>
    <mergeCell ref="LL184:LM184"/>
    <mergeCell ref="LN184:LO184"/>
    <mergeCell ref="LP184:LQ184"/>
    <mergeCell ref="LR184:LS184"/>
    <mergeCell ref="LT184:LU184"/>
    <mergeCell ref="LW184:LX184"/>
    <mergeCell ref="LY184:LZ184"/>
    <mergeCell ref="MA184:MB184"/>
    <mergeCell ref="MC184:MD184"/>
    <mergeCell ref="ME184:MF184"/>
    <mergeCell ref="MH184:MI184"/>
    <mergeCell ref="MJ184:MK184"/>
    <mergeCell ref="ML184:MM184"/>
    <mergeCell ref="MN184:MO184"/>
    <mergeCell ref="MP184:MQ184"/>
    <mergeCell ref="MS184:MT184"/>
    <mergeCell ref="JX184:JY184"/>
    <mergeCell ref="JZ184:KA184"/>
    <mergeCell ref="KB184:KC184"/>
    <mergeCell ref="KE184:KF184"/>
    <mergeCell ref="KG184:KH184"/>
    <mergeCell ref="KI184:KJ184"/>
    <mergeCell ref="KK184:KL184"/>
    <mergeCell ref="KM184:KN184"/>
    <mergeCell ref="KP184:KQ184"/>
    <mergeCell ref="KR184:KS184"/>
    <mergeCell ref="KT184:KU184"/>
    <mergeCell ref="KV184:KW184"/>
    <mergeCell ref="KX184:KY184"/>
    <mergeCell ref="LA184:LB184"/>
    <mergeCell ref="LC184:LD184"/>
    <mergeCell ref="LE184:LF184"/>
    <mergeCell ref="LG184:LH184"/>
    <mergeCell ref="IM184:IN184"/>
    <mergeCell ref="IO184:IP184"/>
    <mergeCell ref="IQ184:IR184"/>
    <mergeCell ref="IS184:IT184"/>
    <mergeCell ref="IU184:IV184"/>
    <mergeCell ref="IX184:IY184"/>
    <mergeCell ref="IZ184:JA184"/>
    <mergeCell ref="JB184:JC184"/>
    <mergeCell ref="JD184:JE184"/>
    <mergeCell ref="JF184:JG184"/>
    <mergeCell ref="JI184:JJ184"/>
    <mergeCell ref="JK184:JL184"/>
    <mergeCell ref="JM184:JN184"/>
    <mergeCell ref="JO184:JP184"/>
    <mergeCell ref="JQ184:JR184"/>
    <mergeCell ref="JT184:JU184"/>
    <mergeCell ref="JV184:JW184"/>
    <mergeCell ref="HA184:HB184"/>
    <mergeCell ref="HC184:HD184"/>
    <mergeCell ref="HF184:HG184"/>
    <mergeCell ref="HH184:HI184"/>
    <mergeCell ref="HJ184:HK184"/>
    <mergeCell ref="HL184:HM184"/>
    <mergeCell ref="HN184:HO184"/>
    <mergeCell ref="HQ184:HR184"/>
    <mergeCell ref="HS184:HT184"/>
    <mergeCell ref="HU184:HV184"/>
    <mergeCell ref="HW184:HX184"/>
    <mergeCell ref="HY184:HZ184"/>
    <mergeCell ref="IB184:IC184"/>
    <mergeCell ref="ID184:IE184"/>
    <mergeCell ref="IF184:IG184"/>
    <mergeCell ref="IH184:II184"/>
    <mergeCell ref="IJ184:IK184"/>
    <mergeCell ref="FP184:FQ184"/>
    <mergeCell ref="FR184:FS184"/>
    <mergeCell ref="FT184:FU184"/>
    <mergeCell ref="FV184:FW184"/>
    <mergeCell ref="FY184:FZ184"/>
    <mergeCell ref="GA184:GB184"/>
    <mergeCell ref="GC184:GD184"/>
    <mergeCell ref="GE184:GF184"/>
    <mergeCell ref="GG184:GH184"/>
    <mergeCell ref="GJ184:GK184"/>
    <mergeCell ref="GL184:GM184"/>
    <mergeCell ref="GN184:GO184"/>
    <mergeCell ref="GP184:GQ184"/>
    <mergeCell ref="GR184:GS184"/>
    <mergeCell ref="GU184:GV184"/>
    <mergeCell ref="GW184:GX184"/>
    <mergeCell ref="GY184:GZ184"/>
    <mergeCell ref="ED184:EE184"/>
    <mergeCell ref="EG184:EH184"/>
    <mergeCell ref="EI184:EJ184"/>
    <mergeCell ref="EK184:EL184"/>
    <mergeCell ref="EM184:EN184"/>
    <mergeCell ref="EO184:EP184"/>
    <mergeCell ref="ER184:ES184"/>
    <mergeCell ref="ET184:EU184"/>
    <mergeCell ref="EV184:EW184"/>
    <mergeCell ref="EX184:EY184"/>
    <mergeCell ref="EZ184:FA184"/>
    <mergeCell ref="FC184:FD184"/>
    <mergeCell ref="FE184:FF184"/>
    <mergeCell ref="FG184:FH184"/>
    <mergeCell ref="FI184:FJ184"/>
    <mergeCell ref="FK184:FL184"/>
    <mergeCell ref="FN184:FO184"/>
    <mergeCell ref="CS184:CT184"/>
    <mergeCell ref="CU184:CV184"/>
    <mergeCell ref="CW184:CX184"/>
    <mergeCell ref="CZ184:DA184"/>
    <mergeCell ref="DB184:DC184"/>
    <mergeCell ref="DD184:DE184"/>
    <mergeCell ref="DF184:DG184"/>
    <mergeCell ref="DH184:DI184"/>
    <mergeCell ref="DK184:DL184"/>
    <mergeCell ref="DM184:DN184"/>
    <mergeCell ref="DO184:DP184"/>
    <mergeCell ref="DQ184:DR184"/>
    <mergeCell ref="DS184:DT184"/>
    <mergeCell ref="DV184:DW184"/>
    <mergeCell ref="DX184:DY184"/>
    <mergeCell ref="DZ184:EA184"/>
    <mergeCell ref="EB184:EC184"/>
    <mergeCell ref="PG183:PH183"/>
    <mergeCell ref="PI183:PJ183"/>
    <mergeCell ref="PK183:PL183"/>
    <mergeCell ref="PM183:PN183"/>
    <mergeCell ref="PO183:PP183"/>
    <mergeCell ref="PR183:PS183"/>
    <mergeCell ref="PT183:PU183"/>
    <mergeCell ref="PV183:PW183"/>
    <mergeCell ref="PX183:PY183"/>
    <mergeCell ref="PZ183:QA183"/>
    <mergeCell ref="AW184:AX184"/>
    <mergeCell ref="AY184:AZ184"/>
    <mergeCell ref="BA184:BB184"/>
    <mergeCell ref="BC184:BD184"/>
    <mergeCell ref="BE184:BF184"/>
    <mergeCell ref="BH184:BI184"/>
    <mergeCell ref="BJ184:BK184"/>
    <mergeCell ref="BL184:BM184"/>
    <mergeCell ref="BN184:BO184"/>
    <mergeCell ref="BP184:BQ184"/>
    <mergeCell ref="BS184:BT184"/>
    <mergeCell ref="BU184:BV184"/>
    <mergeCell ref="BW184:BX184"/>
    <mergeCell ref="BY184:BZ184"/>
    <mergeCell ref="CA184:CB184"/>
    <mergeCell ref="CD184:CE184"/>
    <mergeCell ref="CF184:CG184"/>
    <mergeCell ref="CH184:CI184"/>
    <mergeCell ref="CJ184:CK184"/>
    <mergeCell ref="CL184:CM184"/>
    <mergeCell ref="CO184:CP184"/>
    <mergeCell ref="CQ184:CR184"/>
    <mergeCell ref="NU183:NV183"/>
    <mergeCell ref="NW183:NX183"/>
    <mergeCell ref="NZ183:OA183"/>
    <mergeCell ref="OB183:OC183"/>
    <mergeCell ref="OD183:OE183"/>
    <mergeCell ref="OF183:OG183"/>
    <mergeCell ref="OH183:OI183"/>
    <mergeCell ref="OK183:OL183"/>
    <mergeCell ref="OM183:ON183"/>
    <mergeCell ref="OO183:OP183"/>
    <mergeCell ref="OQ183:OR183"/>
    <mergeCell ref="OS183:OT183"/>
    <mergeCell ref="OV183:OW183"/>
    <mergeCell ref="OX183:OY183"/>
    <mergeCell ref="OZ183:PA183"/>
    <mergeCell ref="PB183:PC183"/>
    <mergeCell ref="PD183:PE183"/>
    <mergeCell ref="MJ183:MK183"/>
    <mergeCell ref="ML183:MM183"/>
    <mergeCell ref="MN183:MO183"/>
    <mergeCell ref="MP183:MQ183"/>
    <mergeCell ref="MS183:MT183"/>
    <mergeCell ref="MU183:MV183"/>
    <mergeCell ref="MW183:MX183"/>
    <mergeCell ref="MY183:MZ183"/>
    <mergeCell ref="NA183:NB183"/>
    <mergeCell ref="ND183:NE183"/>
    <mergeCell ref="NF183:NG183"/>
    <mergeCell ref="NH183:NI183"/>
    <mergeCell ref="NJ183:NK183"/>
    <mergeCell ref="NL183:NM183"/>
    <mergeCell ref="NO183:NP183"/>
    <mergeCell ref="NQ183:NR183"/>
    <mergeCell ref="NS183:NT183"/>
    <mergeCell ref="KX183:KY183"/>
    <mergeCell ref="LA183:LB183"/>
    <mergeCell ref="LC183:LD183"/>
    <mergeCell ref="LE183:LF183"/>
    <mergeCell ref="LG183:LH183"/>
    <mergeCell ref="LI183:LJ183"/>
    <mergeCell ref="LL183:LM183"/>
    <mergeCell ref="LN183:LO183"/>
    <mergeCell ref="LP183:LQ183"/>
    <mergeCell ref="LR183:LS183"/>
    <mergeCell ref="LT183:LU183"/>
    <mergeCell ref="LW183:LX183"/>
    <mergeCell ref="LY183:LZ183"/>
    <mergeCell ref="MA183:MB183"/>
    <mergeCell ref="MC183:MD183"/>
    <mergeCell ref="ME183:MF183"/>
    <mergeCell ref="MH183:MI183"/>
    <mergeCell ref="JM183:JN183"/>
    <mergeCell ref="JO183:JP183"/>
    <mergeCell ref="JQ183:JR183"/>
    <mergeCell ref="JT183:JU183"/>
    <mergeCell ref="JV183:JW183"/>
    <mergeCell ref="JX183:JY183"/>
    <mergeCell ref="JZ183:KA183"/>
    <mergeCell ref="KB183:KC183"/>
    <mergeCell ref="KE183:KF183"/>
    <mergeCell ref="KG183:KH183"/>
    <mergeCell ref="KI183:KJ183"/>
    <mergeCell ref="KK183:KL183"/>
    <mergeCell ref="KM183:KN183"/>
    <mergeCell ref="KP183:KQ183"/>
    <mergeCell ref="KR183:KS183"/>
    <mergeCell ref="KT183:KU183"/>
    <mergeCell ref="KV183:KW183"/>
    <mergeCell ref="IB183:IC183"/>
    <mergeCell ref="ID183:IE183"/>
    <mergeCell ref="IF183:IG183"/>
    <mergeCell ref="IH183:II183"/>
    <mergeCell ref="IJ183:IK183"/>
    <mergeCell ref="IM183:IN183"/>
    <mergeCell ref="IO183:IP183"/>
    <mergeCell ref="IQ183:IR183"/>
    <mergeCell ref="IS183:IT183"/>
    <mergeCell ref="IU183:IV183"/>
    <mergeCell ref="IX183:IY183"/>
    <mergeCell ref="IZ183:JA183"/>
    <mergeCell ref="JB183:JC183"/>
    <mergeCell ref="JD183:JE183"/>
    <mergeCell ref="JF183:JG183"/>
    <mergeCell ref="JI183:JJ183"/>
    <mergeCell ref="JK183:JL183"/>
    <mergeCell ref="GP183:GQ183"/>
    <mergeCell ref="GR183:GS183"/>
    <mergeCell ref="GU183:GV183"/>
    <mergeCell ref="GW183:GX183"/>
    <mergeCell ref="GY183:GZ183"/>
    <mergeCell ref="HA183:HB183"/>
    <mergeCell ref="HC183:HD183"/>
    <mergeCell ref="HF183:HG183"/>
    <mergeCell ref="HH183:HI183"/>
    <mergeCell ref="HJ183:HK183"/>
    <mergeCell ref="HL183:HM183"/>
    <mergeCell ref="HN183:HO183"/>
    <mergeCell ref="HQ183:HR183"/>
    <mergeCell ref="HS183:HT183"/>
    <mergeCell ref="HU183:HV183"/>
    <mergeCell ref="HW183:HX183"/>
    <mergeCell ref="HY183:HZ183"/>
    <mergeCell ref="FE183:FF183"/>
    <mergeCell ref="FG183:FH183"/>
    <mergeCell ref="FI183:FJ183"/>
    <mergeCell ref="FK183:FL183"/>
    <mergeCell ref="FN183:FO183"/>
    <mergeCell ref="FP183:FQ183"/>
    <mergeCell ref="FR183:FS183"/>
    <mergeCell ref="FT183:FU183"/>
    <mergeCell ref="FV183:FW183"/>
    <mergeCell ref="FY183:FZ183"/>
    <mergeCell ref="GA183:GB183"/>
    <mergeCell ref="GC183:GD183"/>
    <mergeCell ref="GE183:GF183"/>
    <mergeCell ref="GG183:GH183"/>
    <mergeCell ref="GJ183:GK183"/>
    <mergeCell ref="GL183:GM183"/>
    <mergeCell ref="GN183:GO183"/>
    <mergeCell ref="DS183:DT183"/>
    <mergeCell ref="DV183:DW183"/>
    <mergeCell ref="DX183:DY183"/>
    <mergeCell ref="DZ183:EA183"/>
    <mergeCell ref="EB183:EC183"/>
    <mergeCell ref="ED183:EE183"/>
    <mergeCell ref="EG183:EH183"/>
    <mergeCell ref="EI183:EJ183"/>
    <mergeCell ref="EK183:EL183"/>
    <mergeCell ref="EM183:EN183"/>
    <mergeCell ref="EO183:EP183"/>
    <mergeCell ref="ER183:ES183"/>
    <mergeCell ref="ET183:EU183"/>
    <mergeCell ref="EV183:EW183"/>
    <mergeCell ref="EX183:EY183"/>
    <mergeCell ref="EZ183:FA183"/>
    <mergeCell ref="FC183:FD183"/>
    <mergeCell ref="CH183:CI183"/>
    <mergeCell ref="CJ183:CK183"/>
    <mergeCell ref="CL183:CM183"/>
    <mergeCell ref="CO183:CP183"/>
    <mergeCell ref="CQ183:CR183"/>
    <mergeCell ref="CS183:CT183"/>
    <mergeCell ref="CU183:CV183"/>
    <mergeCell ref="CW183:CX183"/>
    <mergeCell ref="CZ183:DA183"/>
    <mergeCell ref="DB183:DC183"/>
    <mergeCell ref="DD183:DE183"/>
    <mergeCell ref="DF183:DG183"/>
    <mergeCell ref="DH183:DI183"/>
    <mergeCell ref="DK183:DL183"/>
    <mergeCell ref="DM183:DN183"/>
    <mergeCell ref="DO183:DP183"/>
    <mergeCell ref="DQ183:DR183"/>
    <mergeCell ref="OV174:OW174"/>
    <mergeCell ref="OX174:OY174"/>
    <mergeCell ref="OZ174:PA174"/>
    <mergeCell ref="PB174:PC174"/>
    <mergeCell ref="PD174:PE174"/>
    <mergeCell ref="PG174:PH174"/>
    <mergeCell ref="PI174:PJ174"/>
    <mergeCell ref="PK174:PL174"/>
    <mergeCell ref="PM174:PN174"/>
    <mergeCell ref="PO174:PP174"/>
    <mergeCell ref="PR174:PS174"/>
    <mergeCell ref="PT174:PU174"/>
    <mergeCell ref="PV174:PW174"/>
    <mergeCell ref="PX174:PY174"/>
    <mergeCell ref="PZ174:QA174"/>
    <mergeCell ref="AW183:AX183"/>
    <mergeCell ref="AY183:AZ183"/>
    <mergeCell ref="BA183:BB183"/>
    <mergeCell ref="BC183:BD183"/>
    <mergeCell ref="BE183:BF183"/>
    <mergeCell ref="BH183:BI183"/>
    <mergeCell ref="BJ183:BK183"/>
    <mergeCell ref="BL183:BM183"/>
    <mergeCell ref="BN183:BO183"/>
    <mergeCell ref="BP183:BQ183"/>
    <mergeCell ref="BS183:BT183"/>
    <mergeCell ref="BU183:BV183"/>
    <mergeCell ref="BW183:BX183"/>
    <mergeCell ref="BY183:BZ183"/>
    <mergeCell ref="CA183:CB183"/>
    <mergeCell ref="CD183:CE183"/>
    <mergeCell ref="CF183:CG183"/>
    <mergeCell ref="NJ174:NK174"/>
    <mergeCell ref="NL174:NM174"/>
    <mergeCell ref="NO174:NP174"/>
    <mergeCell ref="NQ174:NR174"/>
    <mergeCell ref="NS174:NT174"/>
    <mergeCell ref="NU174:NV174"/>
    <mergeCell ref="NW174:NX174"/>
    <mergeCell ref="NZ174:OA174"/>
    <mergeCell ref="OB174:OC174"/>
    <mergeCell ref="OD174:OE174"/>
    <mergeCell ref="OF174:OG174"/>
    <mergeCell ref="OH174:OI174"/>
    <mergeCell ref="OK174:OL174"/>
    <mergeCell ref="OM174:ON174"/>
    <mergeCell ref="OO174:OP174"/>
    <mergeCell ref="OQ174:OR174"/>
    <mergeCell ref="OS174:OT174"/>
    <mergeCell ref="LY174:LZ174"/>
    <mergeCell ref="MA174:MB174"/>
    <mergeCell ref="MC174:MD174"/>
    <mergeCell ref="ME174:MF174"/>
    <mergeCell ref="MH174:MI174"/>
    <mergeCell ref="MJ174:MK174"/>
    <mergeCell ref="ML174:MM174"/>
    <mergeCell ref="MN174:MO174"/>
    <mergeCell ref="MP174:MQ174"/>
    <mergeCell ref="MS174:MT174"/>
    <mergeCell ref="MU174:MV174"/>
    <mergeCell ref="MW174:MX174"/>
    <mergeCell ref="MY174:MZ174"/>
    <mergeCell ref="NA174:NB174"/>
    <mergeCell ref="ND174:NE174"/>
    <mergeCell ref="NF174:NG174"/>
    <mergeCell ref="NH174:NI174"/>
    <mergeCell ref="KM174:KN174"/>
    <mergeCell ref="KP174:KQ174"/>
    <mergeCell ref="KR174:KS174"/>
    <mergeCell ref="KT174:KU174"/>
    <mergeCell ref="KV174:KW174"/>
    <mergeCell ref="KX174:KY174"/>
    <mergeCell ref="LA174:LB174"/>
    <mergeCell ref="LC174:LD174"/>
    <mergeCell ref="LE174:LF174"/>
    <mergeCell ref="LG174:LH174"/>
    <mergeCell ref="LI174:LJ174"/>
    <mergeCell ref="LL174:LM174"/>
    <mergeCell ref="LN174:LO174"/>
    <mergeCell ref="LP174:LQ174"/>
    <mergeCell ref="LR174:LS174"/>
    <mergeCell ref="LT174:LU174"/>
    <mergeCell ref="LW174:LX174"/>
    <mergeCell ref="JB174:JC174"/>
    <mergeCell ref="JD174:JE174"/>
    <mergeCell ref="JF174:JG174"/>
    <mergeCell ref="JI174:JJ174"/>
    <mergeCell ref="JK174:JL174"/>
    <mergeCell ref="JM174:JN174"/>
    <mergeCell ref="JO174:JP174"/>
    <mergeCell ref="JQ174:JR174"/>
    <mergeCell ref="JT174:JU174"/>
    <mergeCell ref="JV174:JW174"/>
    <mergeCell ref="JX174:JY174"/>
    <mergeCell ref="JZ174:KA174"/>
    <mergeCell ref="KB174:KC174"/>
    <mergeCell ref="KE174:KF174"/>
    <mergeCell ref="KG174:KH174"/>
    <mergeCell ref="KI174:KJ174"/>
    <mergeCell ref="KK174:KL174"/>
    <mergeCell ref="HQ174:HR174"/>
    <mergeCell ref="HS174:HT174"/>
    <mergeCell ref="HU174:HV174"/>
    <mergeCell ref="HW174:HX174"/>
    <mergeCell ref="HY174:HZ174"/>
    <mergeCell ref="IB174:IC174"/>
    <mergeCell ref="ID174:IE174"/>
    <mergeCell ref="IF174:IG174"/>
    <mergeCell ref="IH174:II174"/>
    <mergeCell ref="IJ174:IK174"/>
    <mergeCell ref="IM174:IN174"/>
    <mergeCell ref="IO174:IP174"/>
    <mergeCell ref="IQ174:IR174"/>
    <mergeCell ref="IS174:IT174"/>
    <mergeCell ref="IU174:IV174"/>
    <mergeCell ref="IX174:IY174"/>
    <mergeCell ref="IZ174:JA174"/>
    <mergeCell ref="GE174:GF174"/>
    <mergeCell ref="GG174:GH174"/>
    <mergeCell ref="GJ174:GK174"/>
    <mergeCell ref="GL174:GM174"/>
    <mergeCell ref="GN174:GO174"/>
    <mergeCell ref="GP174:GQ174"/>
    <mergeCell ref="GR174:GS174"/>
    <mergeCell ref="GU174:GV174"/>
    <mergeCell ref="GW174:GX174"/>
    <mergeCell ref="GY174:GZ174"/>
    <mergeCell ref="HA174:HB174"/>
    <mergeCell ref="HC174:HD174"/>
    <mergeCell ref="HF174:HG174"/>
    <mergeCell ref="HH174:HI174"/>
    <mergeCell ref="HJ174:HK174"/>
    <mergeCell ref="HL174:HM174"/>
    <mergeCell ref="HN174:HO174"/>
    <mergeCell ref="ET174:EU174"/>
    <mergeCell ref="EV174:EW174"/>
    <mergeCell ref="EX174:EY174"/>
    <mergeCell ref="EZ174:FA174"/>
    <mergeCell ref="FC174:FD174"/>
    <mergeCell ref="FE174:FF174"/>
    <mergeCell ref="FG174:FH174"/>
    <mergeCell ref="FI174:FJ174"/>
    <mergeCell ref="FK174:FL174"/>
    <mergeCell ref="FN174:FO174"/>
    <mergeCell ref="FP174:FQ174"/>
    <mergeCell ref="FR174:FS174"/>
    <mergeCell ref="FT174:FU174"/>
    <mergeCell ref="FV174:FW174"/>
    <mergeCell ref="FY174:FZ174"/>
    <mergeCell ref="GA174:GB174"/>
    <mergeCell ref="GC174:GD174"/>
    <mergeCell ref="DH174:DI174"/>
    <mergeCell ref="DK174:DL174"/>
    <mergeCell ref="DM174:DN174"/>
    <mergeCell ref="DO174:DP174"/>
    <mergeCell ref="DQ174:DR174"/>
    <mergeCell ref="DS174:DT174"/>
    <mergeCell ref="DV174:DW174"/>
    <mergeCell ref="DX174:DY174"/>
    <mergeCell ref="DZ174:EA174"/>
    <mergeCell ref="EB174:EC174"/>
    <mergeCell ref="ED174:EE174"/>
    <mergeCell ref="EG174:EH174"/>
    <mergeCell ref="EI174:EJ174"/>
    <mergeCell ref="EK174:EL174"/>
    <mergeCell ref="EM174:EN174"/>
    <mergeCell ref="EO174:EP174"/>
    <mergeCell ref="ER174:ES174"/>
    <mergeCell ref="PV173:PW173"/>
    <mergeCell ref="PX173:PY173"/>
    <mergeCell ref="PZ173:QA173"/>
    <mergeCell ref="AW174:AX174"/>
    <mergeCell ref="AY174:AZ174"/>
    <mergeCell ref="BA174:BB174"/>
    <mergeCell ref="BC174:BD174"/>
    <mergeCell ref="BE174:BF174"/>
    <mergeCell ref="BH174:BI174"/>
    <mergeCell ref="BJ174:BK174"/>
    <mergeCell ref="BL174:BM174"/>
    <mergeCell ref="BN174:BO174"/>
    <mergeCell ref="BP174:BQ174"/>
    <mergeCell ref="BS174:BT174"/>
    <mergeCell ref="BU174:BV174"/>
    <mergeCell ref="BW174:BX174"/>
    <mergeCell ref="BY174:BZ174"/>
    <mergeCell ref="CA174:CB174"/>
    <mergeCell ref="CD174:CE174"/>
    <mergeCell ref="CF174:CG174"/>
    <mergeCell ref="CH174:CI174"/>
    <mergeCell ref="CJ174:CK174"/>
    <mergeCell ref="CL174:CM174"/>
    <mergeCell ref="CO174:CP174"/>
    <mergeCell ref="CQ174:CR174"/>
    <mergeCell ref="CS174:CT174"/>
    <mergeCell ref="CU174:CV174"/>
    <mergeCell ref="CW174:CX174"/>
    <mergeCell ref="CZ174:DA174"/>
    <mergeCell ref="DB174:DC174"/>
    <mergeCell ref="DD174:DE174"/>
    <mergeCell ref="DF174:DG174"/>
    <mergeCell ref="OB173:OC173"/>
    <mergeCell ref="OD173:OE173"/>
    <mergeCell ref="OF173:OG173"/>
    <mergeCell ref="OH173:OI173"/>
    <mergeCell ref="OM173:ON173"/>
    <mergeCell ref="OO173:OP173"/>
    <mergeCell ref="OQ173:OR173"/>
    <mergeCell ref="OS173:OT173"/>
    <mergeCell ref="OX173:OY173"/>
    <mergeCell ref="OZ173:PA173"/>
    <mergeCell ref="PB173:PC173"/>
    <mergeCell ref="PD173:PE173"/>
    <mergeCell ref="PI173:PJ173"/>
    <mergeCell ref="PK173:PL173"/>
    <mergeCell ref="PM173:PN173"/>
    <mergeCell ref="PO173:PP173"/>
    <mergeCell ref="PT173:PU173"/>
    <mergeCell ref="ME173:MF173"/>
    <mergeCell ref="MJ173:MK173"/>
    <mergeCell ref="ML173:MM173"/>
    <mergeCell ref="MN173:MO173"/>
    <mergeCell ref="MP173:MQ173"/>
    <mergeCell ref="MU173:MV173"/>
    <mergeCell ref="MW173:MX173"/>
    <mergeCell ref="MY173:MZ173"/>
    <mergeCell ref="NA173:NB173"/>
    <mergeCell ref="NF173:NG173"/>
    <mergeCell ref="NH173:NI173"/>
    <mergeCell ref="NJ173:NK173"/>
    <mergeCell ref="NL173:NM173"/>
    <mergeCell ref="NQ173:NR173"/>
    <mergeCell ref="NS173:NT173"/>
    <mergeCell ref="NU173:NV173"/>
    <mergeCell ref="NW173:NX173"/>
    <mergeCell ref="KK173:KL173"/>
    <mergeCell ref="KM173:KN173"/>
    <mergeCell ref="KR173:KS173"/>
    <mergeCell ref="KT173:KU173"/>
    <mergeCell ref="KV173:KW173"/>
    <mergeCell ref="KX173:KY173"/>
    <mergeCell ref="LC173:LD173"/>
    <mergeCell ref="LE173:LF173"/>
    <mergeCell ref="LG173:LH173"/>
    <mergeCell ref="LI173:LJ173"/>
    <mergeCell ref="LN173:LO173"/>
    <mergeCell ref="LP173:LQ173"/>
    <mergeCell ref="LR173:LS173"/>
    <mergeCell ref="LT173:LU173"/>
    <mergeCell ref="LY173:LZ173"/>
    <mergeCell ref="MA173:MB173"/>
    <mergeCell ref="MC173:MD173"/>
    <mergeCell ref="IQ173:IR173"/>
    <mergeCell ref="IS173:IT173"/>
    <mergeCell ref="IU173:IV173"/>
    <mergeCell ref="IZ173:JA173"/>
    <mergeCell ref="JB173:JC173"/>
    <mergeCell ref="JD173:JE173"/>
    <mergeCell ref="JF173:JG173"/>
    <mergeCell ref="JK173:JL173"/>
    <mergeCell ref="JM173:JN173"/>
    <mergeCell ref="JO173:JP173"/>
    <mergeCell ref="JQ173:JR173"/>
    <mergeCell ref="JV173:JW173"/>
    <mergeCell ref="JX173:JY173"/>
    <mergeCell ref="JZ173:KA173"/>
    <mergeCell ref="KB173:KC173"/>
    <mergeCell ref="KG173:KH173"/>
    <mergeCell ref="KI173:KJ173"/>
    <mergeCell ref="GW173:GX173"/>
    <mergeCell ref="GY173:GZ173"/>
    <mergeCell ref="HA173:HB173"/>
    <mergeCell ref="HC173:HD173"/>
    <mergeCell ref="HH173:HI173"/>
    <mergeCell ref="HJ173:HK173"/>
    <mergeCell ref="HL173:HM173"/>
    <mergeCell ref="HN173:HO173"/>
    <mergeCell ref="HS173:HT173"/>
    <mergeCell ref="HU173:HV173"/>
    <mergeCell ref="HW173:HX173"/>
    <mergeCell ref="HY173:HZ173"/>
    <mergeCell ref="ID173:IE173"/>
    <mergeCell ref="IF173:IG173"/>
    <mergeCell ref="IH173:II173"/>
    <mergeCell ref="IJ173:IK173"/>
    <mergeCell ref="IO173:IP173"/>
    <mergeCell ref="EZ173:FA173"/>
    <mergeCell ref="FE173:FF173"/>
    <mergeCell ref="FG173:FH173"/>
    <mergeCell ref="FI173:FJ173"/>
    <mergeCell ref="FK173:FL173"/>
    <mergeCell ref="FP173:FQ173"/>
    <mergeCell ref="FR173:FS173"/>
    <mergeCell ref="FT173:FU173"/>
    <mergeCell ref="FV173:FW173"/>
    <mergeCell ref="GA173:GB173"/>
    <mergeCell ref="GC173:GD173"/>
    <mergeCell ref="GE173:GF173"/>
    <mergeCell ref="GG173:GH173"/>
    <mergeCell ref="GL173:GM173"/>
    <mergeCell ref="GN173:GO173"/>
    <mergeCell ref="GP173:GQ173"/>
    <mergeCell ref="GR173:GS173"/>
    <mergeCell ref="DF173:DG173"/>
    <mergeCell ref="DH173:DI173"/>
    <mergeCell ref="DM173:DN173"/>
    <mergeCell ref="DO173:DP173"/>
    <mergeCell ref="DQ173:DR173"/>
    <mergeCell ref="DS173:DT173"/>
    <mergeCell ref="DX173:DY173"/>
    <mergeCell ref="DZ173:EA173"/>
    <mergeCell ref="EB173:EC173"/>
    <mergeCell ref="ED173:EE173"/>
    <mergeCell ref="EI173:EJ173"/>
    <mergeCell ref="EK173:EL173"/>
    <mergeCell ref="EM173:EN173"/>
    <mergeCell ref="EO173:EP173"/>
    <mergeCell ref="ET173:EU173"/>
    <mergeCell ref="EV173:EW173"/>
    <mergeCell ref="EX173:EY173"/>
    <mergeCell ref="PG172:PH172"/>
    <mergeCell ref="PI172:PJ172"/>
    <mergeCell ref="PK172:PL172"/>
    <mergeCell ref="PM172:PN172"/>
    <mergeCell ref="PO172:PP172"/>
    <mergeCell ref="PR172:PS172"/>
    <mergeCell ref="PT172:PU172"/>
    <mergeCell ref="PV172:PW172"/>
    <mergeCell ref="PX172:PY172"/>
    <mergeCell ref="PZ172:QA172"/>
    <mergeCell ref="AY173:AZ173"/>
    <mergeCell ref="BA173:BB173"/>
    <mergeCell ref="BC173:BD173"/>
    <mergeCell ref="BE173:BF173"/>
    <mergeCell ref="BJ173:BK173"/>
    <mergeCell ref="BL173:BM173"/>
    <mergeCell ref="BN173:BO173"/>
    <mergeCell ref="BP173:BQ173"/>
    <mergeCell ref="BU173:BV173"/>
    <mergeCell ref="BW173:BX173"/>
    <mergeCell ref="BY173:BZ173"/>
    <mergeCell ref="CA173:CB173"/>
    <mergeCell ref="CF173:CG173"/>
    <mergeCell ref="CH173:CI173"/>
    <mergeCell ref="CJ173:CK173"/>
    <mergeCell ref="CL173:CM173"/>
    <mergeCell ref="CQ173:CR173"/>
    <mergeCell ref="CS173:CT173"/>
    <mergeCell ref="CU173:CV173"/>
    <mergeCell ref="CW173:CX173"/>
    <mergeCell ref="DB173:DC173"/>
    <mergeCell ref="DD173:DE173"/>
    <mergeCell ref="NU172:NV172"/>
    <mergeCell ref="NW172:NX172"/>
    <mergeCell ref="NZ172:OA172"/>
    <mergeCell ref="OB172:OC172"/>
    <mergeCell ref="OD172:OE172"/>
    <mergeCell ref="OF172:OG172"/>
    <mergeCell ref="OH172:OI172"/>
    <mergeCell ref="OK172:OL172"/>
    <mergeCell ref="OM172:ON172"/>
    <mergeCell ref="OO172:OP172"/>
    <mergeCell ref="OQ172:OR172"/>
    <mergeCell ref="OS172:OT172"/>
    <mergeCell ref="OV172:OW172"/>
    <mergeCell ref="OX172:OY172"/>
    <mergeCell ref="OZ172:PA172"/>
    <mergeCell ref="PB172:PC172"/>
    <mergeCell ref="PD172:PE172"/>
    <mergeCell ref="MJ172:MK172"/>
    <mergeCell ref="ML172:MM172"/>
    <mergeCell ref="MN172:MO172"/>
    <mergeCell ref="MP172:MQ172"/>
    <mergeCell ref="MS172:MT172"/>
    <mergeCell ref="MU172:MV172"/>
    <mergeCell ref="MW172:MX172"/>
    <mergeCell ref="MY172:MZ172"/>
    <mergeCell ref="NA172:NB172"/>
    <mergeCell ref="ND172:NE172"/>
    <mergeCell ref="NF172:NG172"/>
    <mergeCell ref="NH172:NI172"/>
    <mergeCell ref="NJ172:NK172"/>
    <mergeCell ref="NL172:NM172"/>
    <mergeCell ref="NO172:NP172"/>
    <mergeCell ref="NQ172:NR172"/>
    <mergeCell ref="NS172:NT172"/>
    <mergeCell ref="KX172:KY172"/>
    <mergeCell ref="LA172:LB172"/>
    <mergeCell ref="LC172:LD172"/>
    <mergeCell ref="LE172:LF172"/>
    <mergeCell ref="LG172:LH172"/>
    <mergeCell ref="LI172:LJ172"/>
    <mergeCell ref="LL172:LM172"/>
    <mergeCell ref="LN172:LO172"/>
    <mergeCell ref="LP172:LQ172"/>
    <mergeCell ref="LR172:LS172"/>
    <mergeCell ref="LT172:LU172"/>
    <mergeCell ref="LW172:LX172"/>
    <mergeCell ref="LY172:LZ172"/>
    <mergeCell ref="MA172:MB172"/>
    <mergeCell ref="MC172:MD172"/>
    <mergeCell ref="ME172:MF172"/>
    <mergeCell ref="MH172:MI172"/>
    <mergeCell ref="JM172:JN172"/>
    <mergeCell ref="JO172:JP172"/>
    <mergeCell ref="JQ172:JR172"/>
    <mergeCell ref="JT172:JU172"/>
    <mergeCell ref="JV172:JW172"/>
    <mergeCell ref="JX172:JY172"/>
    <mergeCell ref="JZ172:KA172"/>
    <mergeCell ref="KB172:KC172"/>
    <mergeCell ref="KE172:KF172"/>
    <mergeCell ref="KG172:KH172"/>
    <mergeCell ref="KI172:KJ172"/>
    <mergeCell ref="KK172:KL172"/>
    <mergeCell ref="KM172:KN172"/>
    <mergeCell ref="KP172:KQ172"/>
    <mergeCell ref="KR172:KS172"/>
    <mergeCell ref="KT172:KU172"/>
    <mergeCell ref="KV172:KW172"/>
    <mergeCell ref="IB172:IC172"/>
    <mergeCell ref="ID172:IE172"/>
    <mergeCell ref="IF172:IG172"/>
    <mergeCell ref="IH172:II172"/>
    <mergeCell ref="IJ172:IK172"/>
    <mergeCell ref="IM172:IN172"/>
    <mergeCell ref="IO172:IP172"/>
    <mergeCell ref="IQ172:IR172"/>
    <mergeCell ref="IS172:IT172"/>
    <mergeCell ref="IU172:IV172"/>
    <mergeCell ref="IX172:IY172"/>
    <mergeCell ref="IZ172:JA172"/>
    <mergeCell ref="JB172:JC172"/>
    <mergeCell ref="JD172:JE172"/>
    <mergeCell ref="JF172:JG172"/>
    <mergeCell ref="JI172:JJ172"/>
    <mergeCell ref="JK172:JL172"/>
    <mergeCell ref="GP172:GQ172"/>
    <mergeCell ref="GR172:GS172"/>
    <mergeCell ref="GU172:GV172"/>
    <mergeCell ref="GW172:GX172"/>
    <mergeCell ref="GY172:GZ172"/>
    <mergeCell ref="HA172:HB172"/>
    <mergeCell ref="HC172:HD172"/>
    <mergeCell ref="HF172:HG172"/>
    <mergeCell ref="HH172:HI172"/>
    <mergeCell ref="HJ172:HK172"/>
    <mergeCell ref="HL172:HM172"/>
    <mergeCell ref="HN172:HO172"/>
    <mergeCell ref="HQ172:HR172"/>
    <mergeCell ref="HS172:HT172"/>
    <mergeCell ref="HU172:HV172"/>
    <mergeCell ref="HW172:HX172"/>
    <mergeCell ref="HY172:HZ172"/>
    <mergeCell ref="FE172:FF172"/>
    <mergeCell ref="FG172:FH172"/>
    <mergeCell ref="FI172:FJ172"/>
    <mergeCell ref="FK172:FL172"/>
    <mergeCell ref="FN172:FO172"/>
    <mergeCell ref="FP172:FQ172"/>
    <mergeCell ref="FR172:FS172"/>
    <mergeCell ref="FT172:FU172"/>
    <mergeCell ref="FV172:FW172"/>
    <mergeCell ref="FY172:FZ172"/>
    <mergeCell ref="GA172:GB172"/>
    <mergeCell ref="GC172:GD172"/>
    <mergeCell ref="GE172:GF172"/>
    <mergeCell ref="GG172:GH172"/>
    <mergeCell ref="GJ172:GK172"/>
    <mergeCell ref="GL172:GM172"/>
    <mergeCell ref="GN172:GO172"/>
    <mergeCell ref="DS172:DT172"/>
    <mergeCell ref="DV172:DW172"/>
    <mergeCell ref="DX172:DY172"/>
    <mergeCell ref="DZ172:EA172"/>
    <mergeCell ref="EB172:EC172"/>
    <mergeCell ref="ED172:EE172"/>
    <mergeCell ref="EG172:EH172"/>
    <mergeCell ref="EI172:EJ172"/>
    <mergeCell ref="EK172:EL172"/>
    <mergeCell ref="EM172:EN172"/>
    <mergeCell ref="EO172:EP172"/>
    <mergeCell ref="ER172:ES172"/>
    <mergeCell ref="ET172:EU172"/>
    <mergeCell ref="EV172:EW172"/>
    <mergeCell ref="EX172:EY172"/>
    <mergeCell ref="EZ172:FA172"/>
    <mergeCell ref="FC172:FD172"/>
    <mergeCell ref="CH172:CI172"/>
    <mergeCell ref="CJ172:CK172"/>
    <mergeCell ref="CL172:CM172"/>
    <mergeCell ref="CO172:CP172"/>
    <mergeCell ref="CQ172:CR172"/>
    <mergeCell ref="CS172:CT172"/>
    <mergeCell ref="CU172:CV172"/>
    <mergeCell ref="CW172:CX172"/>
    <mergeCell ref="CZ172:DA172"/>
    <mergeCell ref="DB172:DC172"/>
    <mergeCell ref="DD172:DE172"/>
    <mergeCell ref="DF172:DG172"/>
    <mergeCell ref="DH172:DI172"/>
    <mergeCell ref="DK172:DL172"/>
    <mergeCell ref="DM172:DN172"/>
    <mergeCell ref="DO172:DP172"/>
    <mergeCell ref="DQ172:DR172"/>
    <mergeCell ref="OV171:OW171"/>
    <mergeCell ref="OX171:OY171"/>
    <mergeCell ref="OZ171:PA171"/>
    <mergeCell ref="PB171:PC171"/>
    <mergeCell ref="PD171:PE171"/>
    <mergeCell ref="PG171:PH171"/>
    <mergeCell ref="PI171:PJ171"/>
    <mergeCell ref="PK171:PL171"/>
    <mergeCell ref="PM171:PN171"/>
    <mergeCell ref="PO171:PP171"/>
    <mergeCell ref="PR171:PS171"/>
    <mergeCell ref="PT171:PU171"/>
    <mergeCell ref="PV171:PW171"/>
    <mergeCell ref="PX171:PY171"/>
    <mergeCell ref="PZ171:QA171"/>
    <mergeCell ref="AW172:AX172"/>
    <mergeCell ref="AY172:AZ172"/>
    <mergeCell ref="BA172:BB172"/>
    <mergeCell ref="BC172:BD172"/>
    <mergeCell ref="BE172:BF172"/>
    <mergeCell ref="BH172:BI172"/>
    <mergeCell ref="BJ172:BK172"/>
    <mergeCell ref="BL172:BM172"/>
    <mergeCell ref="BN172:BO172"/>
    <mergeCell ref="BP172:BQ172"/>
    <mergeCell ref="BS172:BT172"/>
    <mergeCell ref="BU172:BV172"/>
    <mergeCell ref="BW172:BX172"/>
    <mergeCell ref="BY172:BZ172"/>
    <mergeCell ref="CA172:CB172"/>
    <mergeCell ref="CD172:CE172"/>
    <mergeCell ref="CF172:CG172"/>
    <mergeCell ref="NJ171:NK171"/>
    <mergeCell ref="NL171:NM171"/>
    <mergeCell ref="NO171:NP171"/>
    <mergeCell ref="NQ171:NR171"/>
    <mergeCell ref="NS171:NT171"/>
    <mergeCell ref="NU171:NV171"/>
    <mergeCell ref="NW171:NX171"/>
    <mergeCell ref="NZ171:OA171"/>
    <mergeCell ref="OB171:OC171"/>
    <mergeCell ref="OD171:OE171"/>
    <mergeCell ref="OF171:OG171"/>
    <mergeCell ref="OH171:OI171"/>
    <mergeCell ref="OK171:OL171"/>
    <mergeCell ref="OM171:ON171"/>
    <mergeCell ref="OO171:OP171"/>
    <mergeCell ref="OQ171:OR171"/>
    <mergeCell ref="OS171:OT171"/>
    <mergeCell ref="LY171:LZ171"/>
    <mergeCell ref="MA171:MB171"/>
    <mergeCell ref="MC171:MD171"/>
    <mergeCell ref="ME171:MF171"/>
    <mergeCell ref="MH171:MI171"/>
    <mergeCell ref="MJ171:MK171"/>
    <mergeCell ref="ML171:MM171"/>
    <mergeCell ref="MN171:MO171"/>
    <mergeCell ref="MP171:MQ171"/>
    <mergeCell ref="MS171:MT171"/>
    <mergeCell ref="MU171:MV171"/>
    <mergeCell ref="MW171:MX171"/>
    <mergeCell ref="MY171:MZ171"/>
    <mergeCell ref="NA171:NB171"/>
    <mergeCell ref="ND171:NE171"/>
    <mergeCell ref="NF171:NG171"/>
    <mergeCell ref="NH171:NI171"/>
    <mergeCell ref="KM171:KN171"/>
    <mergeCell ref="KP171:KQ171"/>
    <mergeCell ref="KR171:KS171"/>
    <mergeCell ref="KT171:KU171"/>
    <mergeCell ref="KV171:KW171"/>
    <mergeCell ref="KX171:KY171"/>
    <mergeCell ref="LA171:LB171"/>
    <mergeCell ref="LC171:LD171"/>
    <mergeCell ref="LE171:LF171"/>
    <mergeCell ref="LG171:LH171"/>
    <mergeCell ref="LI171:LJ171"/>
    <mergeCell ref="LL171:LM171"/>
    <mergeCell ref="LN171:LO171"/>
    <mergeCell ref="LP171:LQ171"/>
    <mergeCell ref="LR171:LS171"/>
    <mergeCell ref="LT171:LU171"/>
    <mergeCell ref="LW171:LX171"/>
    <mergeCell ref="JB171:JC171"/>
    <mergeCell ref="JD171:JE171"/>
    <mergeCell ref="JF171:JG171"/>
    <mergeCell ref="JI171:JJ171"/>
    <mergeCell ref="JK171:JL171"/>
    <mergeCell ref="JM171:JN171"/>
    <mergeCell ref="JO171:JP171"/>
    <mergeCell ref="JQ171:JR171"/>
    <mergeCell ref="JT171:JU171"/>
    <mergeCell ref="JV171:JW171"/>
    <mergeCell ref="JX171:JY171"/>
    <mergeCell ref="JZ171:KA171"/>
    <mergeCell ref="KB171:KC171"/>
    <mergeCell ref="KE171:KF171"/>
    <mergeCell ref="KG171:KH171"/>
    <mergeCell ref="KI171:KJ171"/>
    <mergeCell ref="KK171:KL171"/>
    <mergeCell ref="HQ171:HR171"/>
    <mergeCell ref="HS171:HT171"/>
    <mergeCell ref="HU171:HV171"/>
    <mergeCell ref="HW171:HX171"/>
    <mergeCell ref="HY171:HZ171"/>
    <mergeCell ref="IB171:IC171"/>
    <mergeCell ref="ID171:IE171"/>
    <mergeCell ref="IF171:IG171"/>
    <mergeCell ref="IH171:II171"/>
    <mergeCell ref="IJ171:IK171"/>
    <mergeCell ref="IM171:IN171"/>
    <mergeCell ref="IO171:IP171"/>
    <mergeCell ref="IQ171:IR171"/>
    <mergeCell ref="IS171:IT171"/>
    <mergeCell ref="IU171:IV171"/>
    <mergeCell ref="IX171:IY171"/>
    <mergeCell ref="IZ171:JA171"/>
    <mergeCell ref="GE171:GF171"/>
    <mergeCell ref="GG171:GH171"/>
    <mergeCell ref="GJ171:GK171"/>
    <mergeCell ref="GL171:GM171"/>
    <mergeCell ref="GN171:GO171"/>
    <mergeCell ref="GP171:GQ171"/>
    <mergeCell ref="GR171:GS171"/>
    <mergeCell ref="GU171:GV171"/>
    <mergeCell ref="GW171:GX171"/>
    <mergeCell ref="GY171:GZ171"/>
    <mergeCell ref="HA171:HB171"/>
    <mergeCell ref="HC171:HD171"/>
    <mergeCell ref="HF171:HG171"/>
    <mergeCell ref="HH171:HI171"/>
    <mergeCell ref="HJ171:HK171"/>
    <mergeCell ref="HL171:HM171"/>
    <mergeCell ref="HN171:HO171"/>
    <mergeCell ref="ET171:EU171"/>
    <mergeCell ref="EV171:EW171"/>
    <mergeCell ref="EX171:EY171"/>
    <mergeCell ref="EZ171:FA171"/>
    <mergeCell ref="FC171:FD171"/>
    <mergeCell ref="FE171:FF171"/>
    <mergeCell ref="FG171:FH171"/>
    <mergeCell ref="FI171:FJ171"/>
    <mergeCell ref="FK171:FL171"/>
    <mergeCell ref="FN171:FO171"/>
    <mergeCell ref="FP171:FQ171"/>
    <mergeCell ref="FR171:FS171"/>
    <mergeCell ref="FT171:FU171"/>
    <mergeCell ref="FV171:FW171"/>
    <mergeCell ref="FY171:FZ171"/>
    <mergeCell ref="GA171:GB171"/>
    <mergeCell ref="GC171:GD171"/>
    <mergeCell ref="DH171:DI171"/>
    <mergeCell ref="DK171:DL171"/>
    <mergeCell ref="DM171:DN171"/>
    <mergeCell ref="DO171:DP171"/>
    <mergeCell ref="DQ171:DR171"/>
    <mergeCell ref="DS171:DT171"/>
    <mergeCell ref="DV171:DW171"/>
    <mergeCell ref="DX171:DY171"/>
    <mergeCell ref="DZ171:EA171"/>
    <mergeCell ref="EB171:EC171"/>
    <mergeCell ref="ED171:EE171"/>
    <mergeCell ref="EG171:EH171"/>
    <mergeCell ref="EI171:EJ171"/>
    <mergeCell ref="EK171:EL171"/>
    <mergeCell ref="EM171:EN171"/>
    <mergeCell ref="EO171:EP171"/>
    <mergeCell ref="ER171:ES171"/>
    <mergeCell ref="PV162:PW162"/>
    <mergeCell ref="PX162:PY162"/>
    <mergeCell ref="PZ162:QA162"/>
    <mergeCell ref="AW171:AX171"/>
    <mergeCell ref="AY171:AZ171"/>
    <mergeCell ref="BA171:BB171"/>
    <mergeCell ref="BC171:BD171"/>
    <mergeCell ref="BE171:BF171"/>
    <mergeCell ref="BH171:BI171"/>
    <mergeCell ref="BJ171:BK171"/>
    <mergeCell ref="BL171:BM171"/>
    <mergeCell ref="BN171:BO171"/>
    <mergeCell ref="BP171:BQ171"/>
    <mergeCell ref="BS171:BT171"/>
    <mergeCell ref="BU171:BV171"/>
    <mergeCell ref="BW171:BX171"/>
    <mergeCell ref="BY171:BZ171"/>
    <mergeCell ref="CA171:CB171"/>
    <mergeCell ref="CD171:CE171"/>
    <mergeCell ref="CF171:CG171"/>
    <mergeCell ref="CH171:CI171"/>
    <mergeCell ref="CJ171:CK171"/>
    <mergeCell ref="CL171:CM171"/>
    <mergeCell ref="CO171:CP171"/>
    <mergeCell ref="CQ171:CR171"/>
    <mergeCell ref="CS171:CT171"/>
    <mergeCell ref="CU171:CV171"/>
    <mergeCell ref="CW171:CX171"/>
    <mergeCell ref="CZ171:DA171"/>
    <mergeCell ref="DB171:DC171"/>
    <mergeCell ref="DD171:DE171"/>
    <mergeCell ref="DF171:DG171"/>
    <mergeCell ref="OK162:OL162"/>
    <mergeCell ref="OM162:ON162"/>
    <mergeCell ref="OO162:OP162"/>
    <mergeCell ref="OQ162:OR162"/>
    <mergeCell ref="OS162:OT162"/>
    <mergeCell ref="OV162:OW162"/>
    <mergeCell ref="OX162:OY162"/>
    <mergeCell ref="OZ162:PA162"/>
    <mergeCell ref="PB162:PC162"/>
    <mergeCell ref="PD162:PE162"/>
    <mergeCell ref="PG162:PH162"/>
    <mergeCell ref="PI162:PJ162"/>
    <mergeCell ref="PK162:PL162"/>
    <mergeCell ref="PM162:PN162"/>
    <mergeCell ref="PO162:PP162"/>
    <mergeCell ref="PR162:PS162"/>
    <mergeCell ref="PT162:PU162"/>
    <mergeCell ref="MY162:MZ162"/>
    <mergeCell ref="NA162:NB162"/>
    <mergeCell ref="ND162:NE162"/>
    <mergeCell ref="NF162:NG162"/>
    <mergeCell ref="NH162:NI162"/>
    <mergeCell ref="NJ162:NK162"/>
    <mergeCell ref="NL162:NM162"/>
    <mergeCell ref="NO162:NP162"/>
    <mergeCell ref="NQ162:NR162"/>
    <mergeCell ref="NS162:NT162"/>
    <mergeCell ref="NU162:NV162"/>
    <mergeCell ref="NW162:NX162"/>
    <mergeCell ref="NZ162:OA162"/>
    <mergeCell ref="OB162:OC162"/>
    <mergeCell ref="OD162:OE162"/>
    <mergeCell ref="OF162:OG162"/>
    <mergeCell ref="OH162:OI162"/>
    <mergeCell ref="LN162:LO162"/>
    <mergeCell ref="LP162:LQ162"/>
    <mergeCell ref="LR162:LS162"/>
    <mergeCell ref="LT162:LU162"/>
    <mergeCell ref="LW162:LX162"/>
    <mergeCell ref="LY162:LZ162"/>
    <mergeCell ref="MA162:MB162"/>
    <mergeCell ref="MC162:MD162"/>
    <mergeCell ref="ME162:MF162"/>
    <mergeCell ref="MH162:MI162"/>
    <mergeCell ref="MJ162:MK162"/>
    <mergeCell ref="ML162:MM162"/>
    <mergeCell ref="MN162:MO162"/>
    <mergeCell ref="MP162:MQ162"/>
    <mergeCell ref="MS162:MT162"/>
    <mergeCell ref="MU162:MV162"/>
    <mergeCell ref="MW162:MX162"/>
    <mergeCell ref="KB162:KC162"/>
    <mergeCell ref="KE162:KF162"/>
    <mergeCell ref="KG162:KH162"/>
    <mergeCell ref="KI162:KJ162"/>
    <mergeCell ref="KK162:KL162"/>
    <mergeCell ref="KM162:KN162"/>
    <mergeCell ref="KP162:KQ162"/>
    <mergeCell ref="KR162:KS162"/>
    <mergeCell ref="KT162:KU162"/>
    <mergeCell ref="KV162:KW162"/>
    <mergeCell ref="KX162:KY162"/>
    <mergeCell ref="LA162:LB162"/>
    <mergeCell ref="LC162:LD162"/>
    <mergeCell ref="LE162:LF162"/>
    <mergeCell ref="LG162:LH162"/>
    <mergeCell ref="LI162:LJ162"/>
    <mergeCell ref="LL162:LM162"/>
    <mergeCell ref="IQ162:IR162"/>
    <mergeCell ref="IS162:IT162"/>
    <mergeCell ref="IU162:IV162"/>
    <mergeCell ref="IX162:IY162"/>
    <mergeCell ref="IZ162:JA162"/>
    <mergeCell ref="JB162:JC162"/>
    <mergeCell ref="JD162:JE162"/>
    <mergeCell ref="JF162:JG162"/>
    <mergeCell ref="JI162:JJ162"/>
    <mergeCell ref="JK162:JL162"/>
    <mergeCell ref="JM162:JN162"/>
    <mergeCell ref="JO162:JP162"/>
    <mergeCell ref="JQ162:JR162"/>
    <mergeCell ref="JT162:JU162"/>
    <mergeCell ref="JV162:JW162"/>
    <mergeCell ref="JX162:JY162"/>
    <mergeCell ref="JZ162:KA162"/>
    <mergeCell ref="HF162:HG162"/>
    <mergeCell ref="HH162:HI162"/>
    <mergeCell ref="HJ162:HK162"/>
    <mergeCell ref="HL162:HM162"/>
    <mergeCell ref="HN162:HO162"/>
    <mergeCell ref="HQ162:HR162"/>
    <mergeCell ref="HS162:HT162"/>
    <mergeCell ref="HU162:HV162"/>
    <mergeCell ref="HW162:HX162"/>
    <mergeCell ref="HY162:HZ162"/>
    <mergeCell ref="IB162:IC162"/>
    <mergeCell ref="ID162:IE162"/>
    <mergeCell ref="IF162:IG162"/>
    <mergeCell ref="IH162:II162"/>
    <mergeCell ref="IJ162:IK162"/>
    <mergeCell ref="IM162:IN162"/>
    <mergeCell ref="IO162:IP162"/>
    <mergeCell ref="FT162:FU162"/>
    <mergeCell ref="FV162:FW162"/>
    <mergeCell ref="FY162:FZ162"/>
    <mergeCell ref="GA162:GB162"/>
    <mergeCell ref="GC162:GD162"/>
    <mergeCell ref="GE162:GF162"/>
    <mergeCell ref="GG162:GH162"/>
    <mergeCell ref="GJ162:GK162"/>
    <mergeCell ref="GL162:GM162"/>
    <mergeCell ref="GN162:GO162"/>
    <mergeCell ref="GP162:GQ162"/>
    <mergeCell ref="GR162:GS162"/>
    <mergeCell ref="GU162:GV162"/>
    <mergeCell ref="GW162:GX162"/>
    <mergeCell ref="GY162:GZ162"/>
    <mergeCell ref="HA162:HB162"/>
    <mergeCell ref="HC162:HD162"/>
    <mergeCell ref="EI162:EJ162"/>
    <mergeCell ref="EK162:EL162"/>
    <mergeCell ref="EM162:EN162"/>
    <mergeCell ref="EO162:EP162"/>
    <mergeCell ref="ER162:ES162"/>
    <mergeCell ref="ET162:EU162"/>
    <mergeCell ref="EV162:EW162"/>
    <mergeCell ref="EX162:EY162"/>
    <mergeCell ref="EZ162:FA162"/>
    <mergeCell ref="FC162:FD162"/>
    <mergeCell ref="FE162:FF162"/>
    <mergeCell ref="FG162:FH162"/>
    <mergeCell ref="FI162:FJ162"/>
    <mergeCell ref="FK162:FL162"/>
    <mergeCell ref="FN162:FO162"/>
    <mergeCell ref="FP162:FQ162"/>
    <mergeCell ref="FR162:FS162"/>
    <mergeCell ref="CW162:CX162"/>
    <mergeCell ref="CZ162:DA162"/>
    <mergeCell ref="DB162:DC162"/>
    <mergeCell ref="DD162:DE162"/>
    <mergeCell ref="DF162:DG162"/>
    <mergeCell ref="DH162:DI162"/>
    <mergeCell ref="DK162:DL162"/>
    <mergeCell ref="DM162:DN162"/>
    <mergeCell ref="DO162:DP162"/>
    <mergeCell ref="DQ162:DR162"/>
    <mergeCell ref="DS162:DT162"/>
    <mergeCell ref="DV162:DW162"/>
    <mergeCell ref="DX162:DY162"/>
    <mergeCell ref="DZ162:EA162"/>
    <mergeCell ref="EB162:EC162"/>
    <mergeCell ref="ED162:EE162"/>
    <mergeCell ref="EG162:EH162"/>
    <mergeCell ref="PI161:PJ161"/>
    <mergeCell ref="PK161:PL161"/>
    <mergeCell ref="PM161:PN161"/>
    <mergeCell ref="PO161:PP161"/>
    <mergeCell ref="PT161:PU161"/>
    <mergeCell ref="PV161:PW161"/>
    <mergeCell ref="PX161:PY161"/>
    <mergeCell ref="PZ161:QA161"/>
    <mergeCell ref="AW162:AX162"/>
    <mergeCell ref="AY162:AZ162"/>
    <mergeCell ref="BA162:BB162"/>
    <mergeCell ref="BC162:BD162"/>
    <mergeCell ref="BE162:BF162"/>
    <mergeCell ref="BH162:BI162"/>
    <mergeCell ref="BJ162:BK162"/>
    <mergeCell ref="BL162:BM162"/>
    <mergeCell ref="BN162:BO162"/>
    <mergeCell ref="BP162:BQ162"/>
    <mergeCell ref="BS162:BT162"/>
    <mergeCell ref="BU162:BV162"/>
    <mergeCell ref="BW162:BX162"/>
    <mergeCell ref="BY162:BZ162"/>
    <mergeCell ref="CA162:CB162"/>
    <mergeCell ref="CD162:CE162"/>
    <mergeCell ref="CF162:CG162"/>
    <mergeCell ref="CH162:CI162"/>
    <mergeCell ref="CJ162:CK162"/>
    <mergeCell ref="CL162:CM162"/>
    <mergeCell ref="CO162:CP162"/>
    <mergeCell ref="CQ162:CR162"/>
    <mergeCell ref="CS162:CT162"/>
    <mergeCell ref="CU162:CV162"/>
    <mergeCell ref="NL161:NM161"/>
    <mergeCell ref="NQ161:NR161"/>
    <mergeCell ref="NS161:NT161"/>
    <mergeCell ref="NU161:NV161"/>
    <mergeCell ref="NW161:NX161"/>
    <mergeCell ref="OB161:OC161"/>
    <mergeCell ref="OD161:OE161"/>
    <mergeCell ref="OF161:OG161"/>
    <mergeCell ref="OH161:OI161"/>
    <mergeCell ref="OM161:ON161"/>
    <mergeCell ref="OO161:OP161"/>
    <mergeCell ref="OQ161:OR161"/>
    <mergeCell ref="OS161:OT161"/>
    <mergeCell ref="OX161:OY161"/>
    <mergeCell ref="OZ161:PA161"/>
    <mergeCell ref="PB161:PC161"/>
    <mergeCell ref="PD161:PE161"/>
    <mergeCell ref="LR161:LS161"/>
    <mergeCell ref="LT161:LU161"/>
    <mergeCell ref="LY161:LZ161"/>
    <mergeCell ref="MA161:MB161"/>
    <mergeCell ref="MC161:MD161"/>
    <mergeCell ref="ME161:MF161"/>
    <mergeCell ref="MJ161:MK161"/>
    <mergeCell ref="ML161:MM161"/>
    <mergeCell ref="MN161:MO161"/>
    <mergeCell ref="MP161:MQ161"/>
    <mergeCell ref="MU161:MV161"/>
    <mergeCell ref="MW161:MX161"/>
    <mergeCell ref="MY161:MZ161"/>
    <mergeCell ref="NA161:NB161"/>
    <mergeCell ref="NF161:NG161"/>
    <mergeCell ref="NH161:NI161"/>
    <mergeCell ref="NJ161:NK161"/>
    <mergeCell ref="JX161:JY161"/>
    <mergeCell ref="JZ161:KA161"/>
    <mergeCell ref="KB161:KC161"/>
    <mergeCell ref="KG161:KH161"/>
    <mergeCell ref="KI161:KJ161"/>
    <mergeCell ref="KK161:KL161"/>
    <mergeCell ref="KM161:KN161"/>
    <mergeCell ref="KR161:KS161"/>
    <mergeCell ref="KT161:KU161"/>
    <mergeCell ref="KV161:KW161"/>
    <mergeCell ref="KX161:KY161"/>
    <mergeCell ref="LC161:LD161"/>
    <mergeCell ref="LE161:LF161"/>
    <mergeCell ref="LG161:LH161"/>
    <mergeCell ref="LI161:LJ161"/>
    <mergeCell ref="LN161:LO161"/>
    <mergeCell ref="LP161:LQ161"/>
    <mergeCell ref="ID161:IE161"/>
    <mergeCell ref="IF161:IG161"/>
    <mergeCell ref="IH161:II161"/>
    <mergeCell ref="IJ161:IK161"/>
    <mergeCell ref="IO161:IP161"/>
    <mergeCell ref="IQ161:IR161"/>
    <mergeCell ref="IS161:IT161"/>
    <mergeCell ref="IU161:IV161"/>
    <mergeCell ref="IZ161:JA161"/>
    <mergeCell ref="JB161:JC161"/>
    <mergeCell ref="JD161:JE161"/>
    <mergeCell ref="JF161:JG161"/>
    <mergeCell ref="JK161:JL161"/>
    <mergeCell ref="JM161:JN161"/>
    <mergeCell ref="JO161:JP161"/>
    <mergeCell ref="JQ161:JR161"/>
    <mergeCell ref="JV161:JW161"/>
    <mergeCell ref="GG161:GH161"/>
    <mergeCell ref="GL161:GM161"/>
    <mergeCell ref="GN161:GO161"/>
    <mergeCell ref="GP161:GQ161"/>
    <mergeCell ref="GR161:GS161"/>
    <mergeCell ref="GW161:GX161"/>
    <mergeCell ref="GY161:GZ161"/>
    <mergeCell ref="HA161:HB161"/>
    <mergeCell ref="HC161:HD161"/>
    <mergeCell ref="HH161:HI161"/>
    <mergeCell ref="HJ161:HK161"/>
    <mergeCell ref="HL161:HM161"/>
    <mergeCell ref="HN161:HO161"/>
    <mergeCell ref="HS161:HT161"/>
    <mergeCell ref="HU161:HV161"/>
    <mergeCell ref="HW161:HX161"/>
    <mergeCell ref="HY161:HZ161"/>
    <mergeCell ref="EM161:EN161"/>
    <mergeCell ref="EO161:EP161"/>
    <mergeCell ref="ET161:EU161"/>
    <mergeCell ref="EV161:EW161"/>
    <mergeCell ref="EX161:EY161"/>
    <mergeCell ref="EZ161:FA161"/>
    <mergeCell ref="FE161:FF161"/>
    <mergeCell ref="FG161:FH161"/>
    <mergeCell ref="FI161:FJ161"/>
    <mergeCell ref="FK161:FL161"/>
    <mergeCell ref="FP161:FQ161"/>
    <mergeCell ref="FR161:FS161"/>
    <mergeCell ref="FT161:FU161"/>
    <mergeCell ref="FV161:FW161"/>
    <mergeCell ref="GA161:GB161"/>
    <mergeCell ref="GC161:GD161"/>
    <mergeCell ref="GE161:GF161"/>
    <mergeCell ref="CS161:CT161"/>
    <mergeCell ref="CU161:CV161"/>
    <mergeCell ref="CW161:CX161"/>
    <mergeCell ref="DB161:DC161"/>
    <mergeCell ref="DD161:DE161"/>
    <mergeCell ref="DF161:DG161"/>
    <mergeCell ref="DH161:DI161"/>
    <mergeCell ref="DM161:DN161"/>
    <mergeCell ref="DO161:DP161"/>
    <mergeCell ref="DQ161:DR161"/>
    <mergeCell ref="DS161:DT161"/>
    <mergeCell ref="DX161:DY161"/>
    <mergeCell ref="DZ161:EA161"/>
    <mergeCell ref="EB161:EC161"/>
    <mergeCell ref="ED161:EE161"/>
    <mergeCell ref="EI161:EJ161"/>
    <mergeCell ref="EK161:EL161"/>
    <mergeCell ref="AY161:AZ161"/>
    <mergeCell ref="BA161:BB161"/>
    <mergeCell ref="BC161:BD161"/>
    <mergeCell ref="BE161:BF161"/>
    <mergeCell ref="BJ161:BK161"/>
    <mergeCell ref="BL161:BM161"/>
    <mergeCell ref="BN161:BO161"/>
    <mergeCell ref="BP161:BQ161"/>
    <mergeCell ref="BU161:BV161"/>
    <mergeCell ref="BW161:BX161"/>
    <mergeCell ref="BY161:BZ161"/>
    <mergeCell ref="CA161:CB161"/>
    <mergeCell ref="CF161:CG161"/>
    <mergeCell ref="CH161:CI161"/>
    <mergeCell ref="CJ161:CK161"/>
    <mergeCell ref="CL161:CM161"/>
    <mergeCell ref="CQ161:CR161"/>
    <mergeCell ref="OQ160:OR160"/>
    <mergeCell ref="OS160:OT160"/>
    <mergeCell ref="OV160:OW160"/>
    <mergeCell ref="OX160:OY160"/>
    <mergeCell ref="OZ160:PA160"/>
    <mergeCell ref="PB160:PC160"/>
    <mergeCell ref="PD160:PE160"/>
    <mergeCell ref="PG160:PH160"/>
    <mergeCell ref="PI160:PJ160"/>
    <mergeCell ref="PK160:PL160"/>
    <mergeCell ref="PM160:PN160"/>
    <mergeCell ref="PO160:PP160"/>
    <mergeCell ref="PR160:PS160"/>
    <mergeCell ref="PT160:PU160"/>
    <mergeCell ref="PV160:PW160"/>
    <mergeCell ref="PX160:PY160"/>
    <mergeCell ref="KI160:KJ160"/>
    <mergeCell ref="KK160:KL160"/>
    <mergeCell ref="KM160:KN160"/>
    <mergeCell ref="KP160:KQ160"/>
    <mergeCell ref="KR160:KS160"/>
    <mergeCell ref="KT160:KU160"/>
    <mergeCell ref="KV160:KW160"/>
    <mergeCell ref="KX160:KY160"/>
    <mergeCell ref="LA160:LB160"/>
    <mergeCell ref="LC160:LD160"/>
    <mergeCell ref="LE160:LF160"/>
    <mergeCell ref="LG160:LH160"/>
    <mergeCell ref="LI160:LJ160"/>
    <mergeCell ref="LL160:LM160"/>
    <mergeCell ref="LN160:LO160"/>
    <mergeCell ref="LP160:LQ160"/>
    <mergeCell ref="LR160:LS160"/>
    <mergeCell ref="IX160:IY160"/>
    <mergeCell ref="IZ160:JA160"/>
    <mergeCell ref="JB160:JC160"/>
    <mergeCell ref="JD160:JE160"/>
    <mergeCell ref="JF160:JG160"/>
    <mergeCell ref="JI160:JJ160"/>
    <mergeCell ref="JK160:JL160"/>
    <mergeCell ref="JM160:JN160"/>
    <mergeCell ref="JO160:JP160"/>
    <mergeCell ref="JQ160:JR160"/>
    <mergeCell ref="JT160:JU160"/>
    <mergeCell ref="JV160:JW160"/>
    <mergeCell ref="JX160:JY160"/>
    <mergeCell ref="JZ160:KA160"/>
    <mergeCell ref="PZ160:QA160"/>
    <mergeCell ref="NF160:NG160"/>
    <mergeCell ref="NH160:NI160"/>
    <mergeCell ref="NJ160:NK160"/>
    <mergeCell ref="NL160:NM160"/>
    <mergeCell ref="NO160:NP160"/>
    <mergeCell ref="NQ160:NR160"/>
    <mergeCell ref="NS160:NT160"/>
    <mergeCell ref="NU160:NV160"/>
    <mergeCell ref="NW160:NX160"/>
    <mergeCell ref="NZ160:OA160"/>
    <mergeCell ref="OB160:OC160"/>
    <mergeCell ref="OD160:OE160"/>
    <mergeCell ref="OF160:OG160"/>
    <mergeCell ref="OH160:OI160"/>
    <mergeCell ref="OK160:OL160"/>
    <mergeCell ref="OM160:ON160"/>
    <mergeCell ref="OO160:OP160"/>
    <mergeCell ref="LT160:LU160"/>
    <mergeCell ref="LW160:LX160"/>
    <mergeCell ref="LY160:LZ160"/>
    <mergeCell ref="MA160:MB160"/>
    <mergeCell ref="MC160:MD160"/>
    <mergeCell ref="ME160:MF160"/>
    <mergeCell ref="MH160:MI160"/>
    <mergeCell ref="MJ160:MK160"/>
    <mergeCell ref="ML160:MM160"/>
    <mergeCell ref="MN160:MO160"/>
    <mergeCell ref="MP160:MQ160"/>
    <mergeCell ref="MS160:MT160"/>
    <mergeCell ref="MU160:MV160"/>
    <mergeCell ref="MW160:MX160"/>
    <mergeCell ref="MY160:MZ160"/>
    <mergeCell ref="NA160:NB160"/>
    <mergeCell ref="ND160:NE160"/>
    <mergeCell ref="KB160:KC160"/>
    <mergeCell ref="KE160:KF160"/>
    <mergeCell ref="KG160:KH160"/>
    <mergeCell ref="HL160:HM160"/>
    <mergeCell ref="HN160:HO160"/>
    <mergeCell ref="HQ160:HR160"/>
    <mergeCell ref="HS160:HT160"/>
    <mergeCell ref="HU160:HV160"/>
    <mergeCell ref="HW160:HX160"/>
    <mergeCell ref="HY160:HZ160"/>
    <mergeCell ref="IB160:IC160"/>
    <mergeCell ref="ID160:IE160"/>
    <mergeCell ref="IF160:IG160"/>
    <mergeCell ref="IH160:II160"/>
    <mergeCell ref="IJ160:IK160"/>
    <mergeCell ref="IM160:IN160"/>
    <mergeCell ref="IO160:IP160"/>
    <mergeCell ref="IQ160:IR160"/>
    <mergeCell ref="IS160:IT160"/>
    <mergeCell ref="IU160:IV160"/>
    <mergeCell ref="GA160:GB160"/>
    <mergeCell ref="GC160:GD160"/>
    <mergeCell ref="GE160:GF160"/>
    <mergeCell ref="GG160:GH160"/>
    <mergeCell ref="GJ160:GK160"/>
    <mergeCell ref="GL160:GM160"/>
    <mergeCell ref="GN160:GO160"/>
    <mergeCell ref="GP160:GQ160"/>
    <mergeCell ref="GR160:GS160"/>
    <mergeCell ref="GU160:GV160"/>
    <mergeCell ref="GW160:GX160"/>
    <mergeCell ref="GY160:GZ160"/>
    <mergeCell ref="HA160:HB160"/>
    <mergeCell ref="HC160:HD160"/>
    <mergeCell ref="HF160:HG160"/>
    <mergeCell ref="HH160:HI160"/>
    <mergeCell ref="HJ160:HK160"/>
    <mergeCell ref="EO160:EP160"/>
    <mergeCell ref="ER160:ES160"/>
    <mergeCell ref="ET160:EU160"/>
    <mergeCell ref="EV160:EW160"/>
    <mergeCell ref="EX160:EY160"/>
    <mergeCell ref="EZ160:FA160"/>
    <mergeCell ref="FC160:FD160"/>
    <mergeCell ref="FE160:FF160"/>
    <mergeCell ref="FG160:FH160"/>
    <mergeCell ref="FI160:FJ160"/>
    <mergeCell ref="FK160:FL160"/>
    <mergeCell ref="FN160:FO160"/>
    <mergeCell ref="FP160:FQ160"/>
    <mergeCell ref="FR160:FS160"/>
    <mergeCell ref="FT160:FU160"/>
    <mergeCell ref="FV160:FW160"/>
    <mergeCell ref="FY160:FZ160"/>
    <mergeCell ref="DD160:DE160"/>
    <mergeCell ref="DF160:DG160"/>
    <mergeCell ref="DH160:DI160"/>
    <mergeCell ref="DK160:DL160"/>
    <mergeCell ref="DM160:DN160"/>
    <mergeCell ref="DO160:DP160"/>
    <mergeCell ref="DQ160:DR160"/>
    <mergeCell ref="DS160:DT160"/>
    <mergeCell ref="DV160:DW160"/>
    <mergeCell ref="DX160:DY160"/>
    <mergeCell ref="DZ160:EA160"/>
    <mergeCell ref="EB160:EC160"/>
    <mergeCell ref="ED160:EE160"/>
    <mergeCell ref="EG160:EH160"/>
    <mergeCell ref="EI160:EJ160"/>
    <mergeCell ref="EK160:EL160"/>
    <mergeCell ref="EM160:EN160"/>
    <mergeCell ref="PR159:PS159"/>
    <mergeCell ref="PT159:PU159"/>
    <mergeCell ref="PV159:PW159"/>
    <mergeCell ref="PX159:PY159"/>
    <mergeCell ref="PZ159:QA159"/>
    <mergeCell ref="AW160:AX160"/>
    <mergeCell ref="AY160:AZ160"/>
    <mergeCell ref="BA160:BB160"/>
    <mergeCell ref="BC160:BD160"/>
    <mergeCell ref="BE160:BF160"/>
    <mergeCell ref="BH160:BI160"/>
    <mergeCell ref="BJ160:BK160"/>
    <mergeCell ref="BL160:BM160"/>
    <mergeCell ref="BN160:BO160"/>
    <mergeCell ref="BP160:BQ160"/>
    <mergeCell ref="BS160:BT160"/>
    <mergeCell ref="BU160:BV160"/>
    <mergeCell ref="BW160:BX160"/>
    <mergeCell ref="BY160:BZ160"/>
    <mergeCell ref="CA160:CB160"/>
    <mergeCell ref="CD160:CE160"/>
    <mergeCell ref="CF160:CG160"/>
    <mergeCell ref="CH160:CI160"/>
    <mergeCell ref="CJ160:CK160"/>
    <mergeCell ref="CL160:CM160"/>
    <mergeCell ref="CO160:CP160"/>
    <mergeCell ref="CQ160:CR160"/>
    <mergeCell ref="CS160:CT160"/>
    <mergeCell ref="CU160:CV160"/>
    <mergeCell ref="CW160:CX160"/>
    <mergeCell ref="CZ160:DA160"/>
    <mergeCell ref="DB160:DC160"/>
    <mergeCell ref="OF159:OG159"/>
    <mergeCell ref="OH159:OI159"/>
    <mergeCell ref="OK159:OL159"/>
    <mergeCell ref="OM159:ON159"/>
    <mergeCell ref="OO159:OP159"/>
    <mergeCell ref="OQ159:OR159"/>
    <mergeCell ref="OS159:OT159"/>
    <mergeCell ref="OV159:OW159"/>
    <mergeCell ref="OX159:OY159"/>
    <mergeCell ref="OZ159:PA159"/>
    <mergeCell ref="PB159:PC159"/>
    <mergeCell ref="PD159:PE159"/>
    <mergeCell ref="PG159:PH159"/>
    <mergeCell ref="PI159:PJ159"/>
    <mergeCell ref="PK159:PL159"/>
    <mergeCell ref="PM159:PN159"/>
    <mergeCell ref="PO159:PP159"/>
    <mergeCell ref="MU159:MV159"/>
    <mergeCell ref="MW159:MX159"/>
    <mergeCell ref="MY159:MZ159"/>
    <mergeCell ref="NA159:NB159"/>
    <mergeCell ref="ND159:NE159"/>
    <mergeCell ref="NF159:NG159"/>
    <mergeCell ref="NH159:NI159"/>
    <mergeCell ref="NJ159:NK159"/>
    <mergeCell ref="NL159:NM159"/>
    <mergeCell ref="NO159:NP159"/>
    <mergeCell ref="NQ159:NR159"/>
    <mergeCell ref="NS159:NT159"/>
    <mergeCell ref="NU159:NV159"/>
    <mergeCell ref="NW159:NX159"/>
    <mergeCell ref="NZ159:OA159"/>
    <mergeCell ref="OB159:OC159"/>
    <mergeCell ref="OD159:OE159"/>
    <mergeCell ref="LI159:LJ159"/>
    <mergeCell ref="LL159:LM159"/>
    <mergeCell ref="LN159:LO159"/>
    <mergeCell ref="LP159:LQ159"/>
    <mergeCell ref="LR159:LS159"/>
    <mergeCell ref="LT159:LU159"/>
    <mergeCell ref="LW159:LX159"/>
    <mergeCell ref="LY159:LZ159"/>
    <mergeCell ref="MA159:MB159"/>
    <mergeCell ref="MC159:MD159"/>
    <mergeCell ref="ME159:MF159"/>
    <mergeCell ref="MH159:MI159"/>
    <mergeCell ref="MJ159:MK159"/>
    <mergeCell ref="ML159:MM159"/>
    <mergeCell ref="MN159:MO159"/>
    <mergeCell ref="MP159:MQ159"/>
    <mergeCell ref="MS159:MT159"/>
    <mergeCell ref="JX159:JY159"/>
    <mergeCell ref="JZ159:KA159"/>
    <mergeCell ref="KB159:KC159"/>
    <mergeCell ref="KE159:KF159"/>
    <mergeCell ref="KG159:KH159"/>
    <mergeCell ref="KI159:KJ159"/>
    <mergeCell ref="KK159:KL159"/>
    <mergeCell ref="KM159:KN159"/>
    <mergeCell ref="KP159:KQ159"/>
    <mergeCell ref="KR159:KS159"/>
    <mergeCell ref="KT159:KU159"/>
    <mergeCell ref="KV159:KW159"/>
    <mergeCell ref="KX159:KY159"/>
    <mergeCell ref="LA159:LB159"/>
    <mergeCell ref="LC159:LD159"/>
    <mergeCell ref="LE159:LF159"/>
    <mergeCell ref="LG159:LH159"/>
    <mergeCell ref="IM159:IN159"/>
    <mergeCell ref="IO159:IP159"/>
    <mergeCell ref="IQ159:IR159"/>
    <mergeCell ref="IS159:IT159"/>
    <mergeCell ref="IU159:IV159"/>
    <mergeCell ref="IX159:IY159"/>
    <mergeCell ref="IZ159:JA159"/>
    <mergeCell ref="JB159:JC159"/>
    <mergeCell ref="JD159:JE159"/>
    <mergeCell ref="JF159:JG159"/>
    <mergeCell ref="JI159:JJ159"/>
    <mergeCell ref="JK159:JL159"/>
    <mergeCell ref="JM159:JN159"/>
    <mergeCell ref="JO159:JP159"/>
    <mergeCell ref="JQ159:JR159"/>
    <mergeCell ref="JT159:JU159"/>
    <mergeCell ref="JV159:JW159"/>
    <mergeCell ref="HA159:HB159"/>
    <mergeCell ref="HC159:HD159"/>
    <mergeCell ref="HF159:HG159"/>
    <mergeCell ref="HH159:HI159"/>
    <mergeCell ref="HJ159:HK159"/>
    <mergeCell ref="HL159:HM159"/>
    <mergeCell ref="HN159:HO159"/>
    <mergeCell ref="HQ159:HR159"/>
    <mergeCell ref="HS159:HT159"/>
    <mergeCell ref="HU159:HV159"/>
    <mergeCell ref="HW159:HX159"/>
    <mergeCell ref="HY159:HZ159"/>
    <mergeCell ref="IB159:IC159"/>
    <mergeCell ref="ID159:IE159"/>
    <mergeCell ref="IF159:IG159"/>
    <mergeCell ref="IH159:II159"/>
    <mergeCell ref="IJ159:IK159"/>
    <mergeCell ref="FP159:FQ159"/>
    <mergeCell ref="FR159:FS159"/>
    <mergeCell ref="FT159:FU159"/>
    <mergeCell ref="FV159:FW159"/>
    <mergeCell ref="FY159:FZ159"/>
    <mergeCell ref="GA159:GB159"/>
    <mergeCell ref="GC159:GD159"/>
    <mergeCell ref="GE159:GF159"/>
    <mergeCell ref="GG159:GH159"/>
    <mergeCell ref="GJ159:GK159"/>
    <mergeCell ref="GL159:GM159"/>
    <mergeCell ref="GN159:GO159"/>
    <mergeCell ref="GP159:GQ159"/>
    <mergeCell ref="GR159:GS159"/>
    <mergeCell ref="GU159:GV159"/>
    <mergeCell ref="GW159:GX159"/>
    <mergeCell ref="GY159:GZ159"/>
    <mergeCell ref="ED159:EE159"/>
    <mergeCell ref="EG159:EH159"/>
    <mergeCell ref="EI159:EJ159"/>
    <mergeCell ref="EK159:EL159"/>
    <mergeCell ref="EM159:EN159"/>
    <mergeCell ref="EO159:EP159"/>
    <mergeCell ref="ER159:ES159"/>
    <mergeCell ref="ET159:EU159"/>
    <mergeCell ref="EV159:EW159"/>
    <mergeCell ref="EX159:EY159"/>
    <mergeCell ref="EZ159:FA159"/>
    <mergeCell ref="FC159:FD159"/>
    <mergeCell ref="FE159:FF159"/>
    <mergeCell ref="FG159:FH159"/>
    <mergeCell ref="FI159:FJ159"/>
    <mergeCell ref="FK159:FL159"/>
    <mergeCell ref="FN159:FO159"/>
    <mergeCell ref="CS159:CT159"/>
    <mergeCell ref="CU159:CV159"/>
    <mergeCell ref="CW159:CX159"/>
    <mergeCell ref="CZ159:DA159"/>
    <mergeCell ref="DB159:DC159"/>
    <mergeCell ref="DD159:DE159"/>
    <mergeCell ref="DF159:DG159"/>
    <mergeCell ref="DH159:DI159"/>
    <mergeCell ref="DK159:DL159"/>
    <mergeCell ref="DM159:DN159"/>
    <mergeCell ref="DO159:DP159"/>
    <mergeCell ref="DQ159:DR159"/>
    <mergeCell ref="DS159:DT159"/>
    <mergeCell ref="DV159:DW159"/>
    <mergeCell ref="DX159:DY159"/>
    <mergeCell ref="DZ159:EA159"/>
    <mergeCell ref="EB159:EC159"/>
    <mergeCell ref="PG150:PH150"/>
    <mergeCell ref="PI150:PJ150"/>
    <mergeCell ref="PK150:PL150"/>
    <mergeCell ref="PM150:PN150"/>
    <mergeCell ref="PO150:PP150"/>
    <mergeCell ref="PR150:PS150"/>
    <mergeCell ref="PT150:PU150"/>
    <mergeCell ref="PV150:PW150"/>
    <mergeCell ref="PX150:PY150"/>
    <mergeCell ref="PZ150:QA150"/>
    <mergeCell ref="AW159:AX159"/>
    <mergeCell ref="AY159:AZ159"/>
    <mergeCell ref="BA159:BB159"/>
    <mergeCell ref="BC159:BD159"/>
    <mergeCell ref="BE159:BF159"/>
    <mergeCell ref="BH159:BI159"/>
    <mergeCell ref="BJ159:BK159"/>
    <mergeCell ref="BL159:BM159"/>
    <mergeCell ref="BN159:BO159"/>
    <mergeCell ref="BP159:BQ159"/>
    <mergeCell ref="BS159:BT159"/>
    <mergeCell ref="BU159:BV159"/>
    <mergeCell ref="BW159:BX159"/>
    <mergeCell ref="BY159:BZ159"/>
    <mergeCell ref="CA159:CB159"/>
    <mergeCell ref="CD159:CE159"/>
    <mergeCell ref="CF159:CG159"/>
    <mergeCell ref="CH159:CI159"/>
    <mergeCell ref="CJ159:CK159"/>
    <mergeCell ref="CL159:CM159"/>
    <mergeCell ref="CO159:CP159"/>
    <mergeCell ref="CQ159:CR159"/>
    <mergeCell ref="NU150:NV150"/>
    <mergeCell ref="NW150:NX150"/>
    <mergeCell ref="NZ150:OA150"/>
    <mergeCell ref="OB150:OC150"/>
    <mergeCell ref="OD150:OE150"/>
    <mergeCell ref="OF150:OG150"/>
    <mergeCell ref="OH150:OI150"/>
    <mergeCell ref="OK150:OL150"/>
    <mergeCell ref="OM150:ON150"/>
    <mergeCell ref="OO150:OP150"/>
    <mergeCell ref="OQ150:OR150"/>
    <mergeCell ref="OS150:OT150"/>
    <mergeCell ref="OV150:OW150"/>
    <mergeCell ref="OX150:OY150"/>
    <mergeCell ref="OZ150:PA150"/>
    <mergeCell ref="PB150:PC150"/>
    <mergeCell ref="PD150:PE150"/>
    <mergeCell ref="MJ150:MK150"/>
    <mergeCell ref="ML150:MM150"/>
    <mergeCell ref="MN150:MO150"/>
    <mergeCell ref="MP150:MQ150"/>
    <mergeCell ref="MS150:MT150"/>
    <mergeCell ref="MU150:MV150"/>
    <mergeCell ref="MW150:MX150"/>
    <mergeCell ref="MY150:MZ150"/>
    <mergeCell ref="NA150:NB150"/>
    <mergeCell ref="ND150:NE150"/>
    <mergeCell ref="NF150:NG150"/>
    <mergeCell ref="NH150:NI150"/>
    <mergeCell ref="NJ150:NK150"/>
    <mergeCell ref="NL150:NM150"/>
    <mergeCell ref="NO150:NP150"/>
    <mergeCell ref="NQ150:NR150"/>
    <mergeCell ref="NS150:NT150"/>
    <mergeCell ref="KX150:KY150"/>
    <mergeCell ref="LA150:LB150"/>
    <mergeCell ref="LC150:LD150"/>
    <mergeCell ref="LE150:LF150"/>
    <mergeCell ref="LG150:LH150"/>
    <mergeCell ref="LI150:LJ150"/>
    <mergeCell ref="LL150:LM150"/>
    <mergeCell ref="LN150:LO150"/>
    <mergeCell ref="LP150:LQ150"/>
    <mergeCell ref="LR150:LS150"/>
    <mergeCell ref="LT150:LU150"/>
    <mergeCell ref="LW150:LX150"/>
    <mergeCell ref="LY150:LZ150"/>
    <mergeCell ref="MA150:MB150"/>
    <mergeCell ref="MC150:MD150"/>
    <mergeCell ref="ME150:MF150"/>
    <mergeCell ref="MH150:MI150"/>
    <mergeCell ref="JM150:JN150"/>
    <mergeCell ref="JO150:JP150"/>
    <mergeCell ref="JQ150:JR150"/>
    <mergeCell ref="JT150:JU150"/>
    <mergeCell ref="JV150:JW150"/>
    <mergeCell ref="JX150:JY150"/>
    <mergeCell ref="JZ150:KA150"/>
    <mergeCell ref="KB150:KC150"/>
    <mergeCell ref="KE150:KF150"/>
    <mergeCell ref="KG150:KH150"/>
    <mergeCell ref="KI150:KJ150"/>
    <mergeCell ref="KK150:KL150"/>
    <mergeCell ref="KM150:KN150"/>
    <mergeCell ref="KP150:KQ150"/>
    <mergeCell ref="KR150:KS150"/>
    <mergeCell ref="KT150:KU150"/>
    <mergeCell ref="KV150:KW150"/>
    <mergeCell ref="IB150:IC150"/>
    <mergeCell ref="ID150:IE150"/>
    <mergeCell ref="IF150:IG150"/>
    <mergeCell ref="IH150:II150"/>
    <mergeCell ref="IJ150:IK150"/>
    <mergeCell ref="IM150:IN150"/>
    <mergeCell ref="IO150:IP150"/>
    <mergeCell ref="IQ150:IR150"/>
    <mergeCell ref="IS150:IT150"/>
    <mergeCell ref="IU150:IV150"/>
    <mergeCell ref="IX150:IY150"/>
    <mergeCell ref="IZ150:JA150"/>
    <mergeCell ref="JB150:JC150"/>
    <mergeCell ref="JD150:JE150"/>
    <mergeCell ref="JF150:JG150"/>
    <mergeCell ref="JI150:JJ150"/>
    <mergeCell ref="JK150:JL150"/>
    <mergeCell ref="GP150:GQ150"/>
    <mergeCell ref="GR150:GS150"/>
    <mergeCell ref="GU150:GV150"/>
    <mergeCell ref="GW150:GX150"/>
    <mergeCell ref="GY150:GZ150"/>
    <mergeCell ref="HA150:HB150"/>
    <mergeCell ref="HC150:HD150"/>
    <mergeCell ref="HF150:HG150"/>
    <mergeCell ref="HH150:HI150"/>
    <mergeCell ref="HJ150:HK150"/>
    <mergeCell ref="HL150:HM150"/>
    <mergeCell ref="HN150:HO150"/>
    <mergeCell ref="HQ150:HR150"/>
    <mergeCell ref="HS150:HT150"/>
    <mergeCell ref="HU150:HV150"/>
    <mergeCell ref="HW150:HX150"/>
    <mergeCell ref="HY150:HZ150"/>
    <mergeCell ref="FE150:FF150"/>
    <mergeCell ref="FG150:FH150"/>
    <mergeCell ref="FI150:FJ150"/>
    <mergeCell ref="FK150:FL150"/>
    <mergeCell ref="FN150:FO150"/>
    <mergeCell ref="FP150:FQ150"/>
    <mergeCell ref="FR150:FS150"/>
    <mergeCell ref="FT150:FU150"/>
    <mergeCell ref="FV150:FW150"/>
    <mergeCell ref="FY150:FZ150"/>
    <mergeCell ref="GA150:GB150"/>
    <mergeCell ref="GC150:GD150"/>
    <mergeCell ref="GE150:GF150"/>
    <mergeCell ref="GG150:GH150"/>
    <mergeCell ref="GJ150:GK150"/>
    <mergeCell ref="GL150:GM150"/>
    <mergeCell ref="GN150:GO150"/>
    <mergeCell ref="DS150:DT150"/>
    <mergeCell ref="DV150:DW150"/>
    <mergeCell ref="DX150:DY150"/>
    <mergeCell ref="DZ150:EA150"/>
    <mergeCell ref="EB150:EC150"/>
    <mergeCell ref="ED150:EE150"/>
    <mergeCell ref="EG150:EH150"/>
    <mergeCell ref="EI150:EJ150"/>
    <mergeCell ref="EK150:EL150"/>
    <mergeCell ref="EM150:EN150"/>
    <mergeCell ref="EO150:EP150"/>
    <mergeCell ref="ER150:ES150"/>
    <mergeCell ref="ET150:EU150"/>
    <mergeCell ref="EV150:EW150"/>
    <mergeCell ref="EX150:EY150"/>
    <mergeCell ref="EZ150:FA150"/>
    <mergeCell ref="FC150:FD150"/>
    <mergeCell ref="CH150:CI150"/>
    <mergeCell ref="CJ150:CK150"/>
    <mergeCell ref="CL150:CM150"/>
    <mergeCell ref="CO150:CP150"/>
    <mergeCell ref="CQ150:CR150"/>
    <mergeCell ref="CS150:CT150"/>
    <mergeCell ref="CU150:CV150"/>
    <mergeCell ref="CW150:CX150"/>
    <mergeCell ref="CZ150:DA150"/>
    <mergeCell ref="DB150:DC150"/>
    <mergeCell ref="DD150:DE150"/>
    <mergeCell ref="DF150:DG150"/>
    <mergeCell ref="DH150:DI150"/>
    <mergeCell ref="DK150:DL150"/>
    <mergeCell ref="DM150:DN150"/>
    <mergeCell ref="DO150:DP150"/>
    <mergeCell ref="DQ150:DR150"/>
    <mergeCell ref="OO149:OP149"/>
    <mergeCell ref="OQ149:OR149"/>
    <mergeCell ref="OS149:OT149"/>
    <mergeCell ref="OX149:OY149"/>
    <mergeCell ref="OZ149:PA149"/>
    <mergeCell ref="PB149:PC149"/>
    <mergeCell ref="PD149:PE149"/>
    <mergeCell ref="PI149:PJ149"/>
    <mergeCell ref="PK149:PL149"/>
    <mergeCell ref="PM149:PN149"/>
    <mergeCell ref="PO149:PP149"/>
    <mergeCell ref="PT149:PU149"/>
    <mergeCell ref="PV149:PW149"/>
    <mergeCell ref="PX149:PY149"/>
    <mergeCell ref="PZ149:QA149"/>
    <mergeCell ref="AW150:AX150"/>
    <mergeCell ref="AY150:AZ150"/>
    <mergeCell ref="BA150:BB150"/>
    <mergeCell ref="BC150:BD150"/>
    <mergeCell ref="BE150:BF150"/>
    <mergeCell ref="BH150:BI150"/>
    <mergeCell ref="BJ150:BK150"/>
    <mergeCell ref="BL150:BM150"/>
    <mergeCell ref="BN150:BO150"/>
    <mergeCell ref="BP150:BQ150"/>
    <mergeCell ref="BS150:BT150"/>
    <mergeCell ref="BU150:BV150"/>
    <mergeCell ref="BW150:BX150"/>
    <mergeCell ref="BY150:BZ150"/>
    <mergeCell ref="CA150:CB150"/>
    <mergeCell ref="CD150:CE150"/>
    <mergeCell ref="CF150:CG150"/>
    <mergeCell ref="MU149:MV149"/>
    <mergeCell ref="MW149:MX149"/>
    <mergeCell ref="MY149:MZ149"/>
    <mergeCell ref="NA149:NB149"/>
    <mergeCell ref="NF149:NG149"/>
    <mergeCell ref="NH149:NI149"/>
    <mergeCell ref="NJ149:NK149"/>
    <mergeCell ref="NL149:NM149"/>
    <mergeCell ref="NQ149:NR149"/>
    <mergeCell ref="NS149:NT149"/>
    <mergeCell ref="NU149:NV149"/>
    <mergeCell ref="NW149:NX149"/>
    <mergeCell ref="OB149:OC149"/>
    <mergeCell ref="OD149:OE149"/>
    <mergeCell ref="OF149:OG149"/>
    <mergeCell ref="OH149:OI149"/>
    <mergeCell ref="OM149:ON149"/>
    <mergeCell ref="KX149:KY149"/>
    <mergeCell ref="LC149:LD149"/>
    <mergeCell ref="LE149:LF149"/>
    <mergeCell ref="LG149:LH149"/>
    <mergeCell ref="LI149:LJ149"/>
    <mergeCell ref="LN149:LO149"/>
    <mergeCell ref="LP149:LQ149"/>
    <mergeCell ref="LR149:LS149"/>
    <mergeCell ref="LT149:LU149"/>
    <mergeCell ref="LY149:LZ149"/>
    <mergeCell ref="MA149:MB149"/>
    <mergeCell ref="MC149:MD149"/>
    <mergeCell ref="ME149:MF149"/>
    <mergeCell ref="MJ149:MK149"/>
    <mergeCell ref="ML149:MM149"/>
    <mergeCell ref="MN149:MO149"/>
    <mergeCell ref="MP149:MQ149"/>
    <mergeCell ref="JD149:JE149"/>
    <mergeCell ref="JF149:JG149"/>
    <mergeCell ref="JK149:JL149"/>
    <mergeCell ref="JM149:JN149"/>
    <mergeCell ref="JO149:JP149"/>
    <mergeCell ref="JQ149:JR149"/>
    <mergeCell ref="JV149:JW149"/>
    <mergeCell ref="JX149:JY149"/>
    <mergeCell ref="JZ149:KA149"/>
    <mergeCell ref="KB149:KC149"/>
    <mergeCell ref="KG149:KH149"/>
    <mergeCell ref="KI149:KJ149"/>
    <mergeCell ref="KK149:KL149"/>
    <mergeCell ref="KM149:KN149"/>
    <mergeCell ref="KR149:KS149"/>
    <mergeCell ref="KT149:KU149"/>
    <mergeCell ref="KV149:KW149"/>
    <mergeCell ref="HJ149:HK149"/>
    <mergeCell ref="HL149:HM149"/>
    <mergeCell ref="HN149:HO149"/>
    <mergeCell ref="HS149:HT149"/>
    <mergeCell ref="HU149:HV149"/>
    <mergeCell ref="HW149:HX149"/>
    <mergeCell ref="HY149:HZ149"/>
    <mergeCell ref="ID149:IE149"/>
    <mergeCell ref="IF149:IG149"/>
    <mergeCell ref="IH149:II149"/>
    <mergeCell ref="IJ149:IK149"/>
    <mergeCell ref="IO149:IP149"/>
    <mergeCell ref="IQ149:IR149"/>
    <mergeCell ref="IS149:IT149"/>
    <mergeCell ref="IU149:IV149"/>
    <mergeCell ref="IZ149:JA149"/>
    <mergeCell ref="JB149:JC149"/>
    <mergeCell ref="FP149:FQ149"/>
    <mergeCell ref="FR149:FS149"/>
    <mergeCell ref="FT149:FU149"/>
    <mergeCell ref="FV149:FW149"/>
    <mergeCell ref="GA149:GB149"/>
    <mergeCell ref="GC149:GD149"/>
    <mergeCell ref="GE149:GF149"/>
    <mergeCell ref="GG149:GH149"/>
    <mergeCell ref="GL149:GM149"/>
    <mergeCell ref="GN149:GO149"/>
    <mergeCell ref="GP149:GQ149"/>
    <mergeCell ref="GR149:GS149"/>
    <mergeCell ref="GW149:GX149"/>
    <mergeCell ref="GY149:GZ149"/>
    <mergeCell ref="HA149:HB149"/>
    <mergeCell ref="HC149:HD149"/>
    <mergeCell ref="HH149:HI149"/>
    <mergeCell ref="DS149:DT149"/>
    <mergeCell ref="DX149:DY149"/>
    <mergeCell ref="DZ149:EA149"/>
    <mergeCell ref="EB149:EC149"/>
    <mergeCell ref="ED149:EE149"/>
    <mergeCell ref="EI149:EJ149"/>
    <mergeCell ref="EK149:EL149"/>
    <mergeCell ref="EM149:EN149"/>
    <mergeCell ref="EO149:EP149"/>
    <mergeCell ref="ET149:EU149"/>
    <mergeCell ref="EV149:EW149"/>
    <mergeCell ref="EX149:EY149"/>
    <mergeCell ref="EZ149:FA149"/>
    <mergeCell ref="FE149:FF149"/>
    <mergeCell ref="FG149:FH149"/>
    <mergeCell ref="FI149:FJ149"/>
    <mergeCell ref="FK149:FL149"/>
    <mergeCell ref="PR148:PS148"/>
    <mergeCell ref="PT148:PU148"/>
    <mergeCell ref="PV148:PW148"/>
    <mergeCell ref="PX148:PY148"/>
    <mergeCell ref="PZ148:QA148"/>
    <mergeCell ref="AY149:AZ149"/>
    <mergeCell ref="BA149:BB149"/>
    <mergeCell ref="BC149:BD149"/>
    <mergeCell ref="BE149:BF149"/>
    <mergeCell ref="BJ149:BK149"/>
    <mergeCell ref="BL149:BM149"/>
    <mergeCell ref="BN149:BO149"/>
    <mergeCell ref="BP149:BQ149"/>
    <mergeCell ref="BU149:BV149"/>
    <mergeCell ref="BW149:BX149"/>
    <mergeCell ref="BY149:BZ149"/>
    <mergeCell ref="CA149:CB149"/>
    <mergeCell ref="CF149:CG149"/>
    <mergeCell ref="CH149:CI149"/>
    <mergeCell ref="CJ149:CK149"/>
    <mergeCell ref="CL149:CM149"/>
    <mergeCell ref="CQ149:CR149"/>
    <mergeCell ref="CS149:CT149"/>
    <mergeCell ref="CU149:CV149"/>
    <mergeCell ref="CW149:CX149"/>
    <mergeCell ref="DB149:DC149"/>
    <mergeCell ref="DD149:DE149"/>
    <mergeCell ref="DF149:DG149"/>
    <mergeCell ref="DH149:DI149"/>
    <mergeCell ref="DM149:DN149"/>
    <mergeCell ref="DO149:DP149"/>
    <mergeCell ref="DQ149:DR149"/>
    <mergeCell ref="OF148:OG148"/>
    <mergeCell ref="OH148:OI148"/>
    <mergeCell ref="OK148:OL148"/>
    <mergeCell ref="OM148:ON148"/>
    <mergeCell ref="OO148:OP148"/>
    <mergeCell ref="OQ148:OR148"/>
    <mergeCell ref="OS148:OT148"/>
    <mergeCell ref="OV148:OW148"/>
    <mergeCell ref="OX148:OY148"/>
    <mergeCell ref="OZ148:PA148"/>
    <mergeCell ref="PB148:PC148"/>
    <mergeCell ref="PD148:PE148"/>
    <mergeCell ref="PG148:PH148"/>
    <mergeCell ref="PI148:PJ148"/>
    <mergeCell ref="PK148:PL148"/>
    <mergeCell ref="PM148:PN148"/>
    <mergeCell ref="PO148:PP148"/>
    <mergeCell ref="MU148:MV148"/>
    <mergeCell ref="MW148:MX148"/>
    <mergeCell ref="MY148:MZ148"/>
    <mergeCell ref="NA148:NB148"/>
    <mergeCell ref="ND148:NE148"/>
    <mergeCell ref="NF148:NG148"/>
    <mergeCell ref="NH148:NI148"/>
    <mergeCell ref="NJ148:NK148"/>
    <mergeCell ref="NL148:NM148"/>
    <mergeCell ref="NO148:NP148"/>
    <mergeCell ref="NQ148:NR148"/>
    <mergeCell ref="NS148:NT148"/>
    <mergeCell ref="NU148:NV148"/>
    <mergeCell ref="NW148:NX148"/>
    <mergeCell ref="NZ148:OA148"/>
    <mergeCell ref="OB148:OC148"/>
    <mergeCell ref="OD148:OE148"/>
    <mergeCell ref="LI148:LJ148"/>
    <mergeCell ref="LL148:LM148"/>
    <mergeCell ref="LN148:LO148"/>
    <mergeCell ref="LP148:LQ148"/>
    <mergeCell ref="LR148:LS148"/>
    <mergeCell ref="LT148:LU148"/>
    <mergeCell ref="LW148:LX148"/>
    <mergeCell ref="LY148:LZ148"/>
    <mergeCell ref="MA148:MB148"/>
    <mergeCell ref="MC148:MD148"/>
    <mergeCell ref="ME148:MF148"/>
    <mergeCell ref="MH148:MI148"/>
    <mergeCell ref="MJ148:MK148"/>
    <mergeCell ref="ML148:MM148"/>
    <mergeCell ref="MN148:MO148"/>
    <mergeCell ref="MP148:MQ148"/>
    <mergeCell ref="MS148:MT148"/>
    <mergeCell ref="JX148:JY148"/>
    <mergeCell ref="JZ148:KA148"/>
    <mergeCell ref="KB148:KC148"/>
    <mergeCell ref="KE148:KF148"/>
    <mergeCell ref="KG148:KH148"/>
    <mergeCell ref="KI148:KJ148"/>
    <mergeCell ref="KK148:KL148"/>
    <mergeCell ref="KM148:KN148"/>
    <mergeCell ref="KP148:KQ148"/>
    <mergeCell ref="KR148:KS148"/>
    <mergeCell ref="KT148:KU148"/>
    <mergeCell ref="KV148:KW148"/>
    <mergeCell ref="KX148:KY148"/>
    <mergeCell ref="LA148:LB148"/>
    <mergeCell ref="LC148:LD148"/>
    <mergeCell ref="LE148:LF148"/>
    <mergeCell ref="LG148:LH148"/>
    <mergeCell ref="IM148:IN148"/>
    <mergeCell ref="IO148:IP148"/>
    <mergeCell ref="IQ148:IR148"/>
    <mergeCell ref="IS148:IT148"/>
    <mergeCell ref="IU148:IV148"/>
    <mergeCell ref="IX148:IY148"/>
    <mergeCell ref="IZ148:JA148"/>
    <mergeCell ref="JB148:JC148"/>
    <mergeCell ref="JD148:JE148"/>
    <mergeCell ref="JF148:JG148"/>
    <mergeCell ref="JI148:JJ148"/>
    <mergeCell ref="JK148:JL148"/>
    <mergeCell ref="JM148:JN148"/>
    <mergeCell ref="JO148:JP148"/>
    <mergeCell ref="JQ148:JR148"/>
    <mergeCell ref="JT148:JU148"/>
    <mergeCell ref="JV148:JW148"/>
    <mergeCell ref="HA148:HB148"/>
    <mergeCell ref="HC148:HD148"/>
    <mergeCell ref="HF148:HG148"/>
    <mergeCell ref="HH148:HI148"/>
    <mergeCell ref="HJ148:HK148"/>
    <mergeCell ref="HL148:HM148"/>
    <mergeCell ref="HN148:HO148"/>
    <mergeCell ref="HQ148:HR148"/>
    <mergeCell ref="HS148:HT148"/>
    <mergeCell ref="HU148:HV148"/>
    <mergeCell ref="HW148:HX148"/>
    <mergeCell ref="HY148:HZ148"/>
    <mergeCell ref="IB148:IC148"/>
    <mergeCell ref="ID148:IE148"/>
    <mergeCell ref="IF148:IG148"/>
    <mergeCell ref="IH148:II148"/>
    <mergeCell ref="IJ148:IK148"/>
    <mergeCell ref="FP148:FQ148"/>
    <mergeCell ref="FR148:FS148"/>
    <mergeCell ref="FT148:FU148"/>
    <mergeCell ref="FV148:FW148"/>
    <mergeCell ref="FY148:FZ148"/>
    <mergeCell ref="GA148:GB148"/>
    <mergeCell ref="GC148:GD148"/>
    <mergeCell ref="GE148:GF148"/>
    <mergeCell ref="GG148:GH148"/>
    <mergeCell ref="GJ148:GK148"/>
    <mergeCell ref="GL148:GM148"/>
    <mergeCell ref="GN148:GO148"/>
    <mergeCell ref="GP148:GQ148"/>
    <mergeCell ref="GR148:GS148"/>
    <mergeCell ref="GU148:GV148"/>
    <mergeCell ref="GW148:GX148"/>
    <mergeCell ref="GY148:GZ148"/>
    <mergeCell ref="ED148:EE148"/>
    <mergeCell ref="EG148:EH148"/>
    <mergeCell ref="EI148:EJ148"/>
    <mergeCell ref="EK148:EL148"/>
    <mergeCell ref="EM148:EN148"/>
    <mergeCell ref="EO148:EP148"/>
    <mergeCell ref="ER148:ES148"/>
    <mergeCell ref="ET148:EU148"/>
    <mergeCell ref="EV148:EW148"/>
    <mergeCell ref="EX148:EY148"/>
    <mergeCell ref="EZ148:FA148"/>
    <mergeCell ref="FC148:FD148"/>
    <mergeCell ref="FE148:FF148"/>
    <mergeCell ref="FG148:FH148"/>
    <mergeCell ref="FI148:FJ148"/>
    <mergeCell ref="FK148:FL148"/>
    <mergeCell ref="FN148:FO148"/>
    <mergeCell ref="CS148:CT148"/>
    <mergeCell ref="CU148:CV148"/>
    <mergeCell ref="CW148:CX148"/>
    <mergeCell ref="CZ148:DA148"/>
    <mergeCell ref="DB148:DC148"/>
    <mergeCell ref="DD148:DE148"/>
    <mergeCell ref="DF148:DG148"/>
    <mergeCell ref="DH148:DI148"/>
    <mergeCell ref="DK148:DL148"/>
    <mergeCell ref="DM148:DN148"/>
    <mergeCell ref="DO148:DP148"/>
    <mergeCell ref="DQ148:DR148"/>
    <mergeCell ref="DS148:DT148"/>
    <mergeCell ref="DV148:DW148"/>
    <mergeCell ref="DX148:DY148"/>
    <mergeCell ref="DZ148:EA148"/>
    <mergeCell ref="EB148:EC148"/>
    <mergeCell ref="PG147:PH147"/>
    <mergeCell ref="PI147:PJ147"/>
    <mergeCell ref="PK147:PL147"/>
    <mergeCell ref="PM147:PN147"/>
    <mergeCell ref="PO147:PP147"/>
    <mergeCell ref="PR147:PS147"/>
    <mergeCell ref="PT147:PU147"/>
    <mergeCell ref="PV147:PW147"/>
    <mergeCell ref="PX147:PY147"/>
    <mergeCell ref="PZ147:QA147"/>
    <mergeCell ref="AW148:AX148"/>
    <mergeCell ref="AY148:AZ148"/>
    <mergeCell ref="BA148:BB148"/>
    <mergeCell ref="BC148:BD148"/>
    <mergeCell ref="BE148:BF148"/>
    <mergeCell ref="BH148:BI148"/>
    <mergeCell ref="BJ148:BK148"/>
    <mergeCell ref="BL148:BM148"/>
    <mergeCell ref="BN148:BO148"/>
    <mergeCell ref="BP148:BQ148"/>
    <mergeCell ref="BS148:BT148"/>
    <mergeCell ref="BU148:BV148"/>
    <mergeCell ref="BW148:BX148"/>
    <mergeCell ref="BY148:BZ148"/>
    <mergeCell ref="CA148:CB148"/>
    <mergeCell ref="CD148:CE148"/>
    <mergeCell ref="CF148:CG148"/>
    <mergeCell ref="CH148:CI148"/>
    <mergeCell ref="CJ148:CK148"/>
    <mergeCell ref="CL148:CM148"/>
    <mergeCell ref="CO148:CP148"/>
    <mergeCell ref="CQ148:CR148"/>
    <mergeCell ref="NU147:NV147"/>
    <mergeCell ref="NW147:NX147"/>
    <mergeCell ref="NZ147:OA147"/>
    <mergeCell ref="OB147:OC147"/>
    <mergeCell ref="OD147:OE147"/>
    <mergeCell ref="OF147:OG147"/>
    <mergeCell ref="OH147:OI147"/>
    <mergeCell ref="OK147:OL147"/>
    <mergeCell ref="OM147:ON147"/>
    <mergeCell ref="OO147:OP147"/>
    <mergeCell ref="OQ147:OR147"/>
    <mergeCell ref="OS147:OT147"/>
    <mergeCell ref="OV147:OW147"/>
    <mergeCell ref="OX147:OY147"/>
    <mergeCell ref="OZ147:PA147"/>
    <mergeCell ref="PB147:PC147"/>
    <mergeCell ref="PD147:PE147"/>
    <mergeCell ref="MJ147:MK147"/>
    <mergeCell ref="ML147:MM147"/>
    <mergeCell ref="MN147:MO147"/>
    <mergeCell ref="MP147:MQ147"/>
    <mergeCell ref="MS147:MT147"/>
    <mergeCell ref="MU147:MV147"/>
    <mergeCell ref="MW147:MX147"/>
    <mergeCell ref="MY147:MZ147"/>
    <mergeCell ref="NA147:NB147"/>
    <mergeCell ref="ND147:NE147"/>
    <mergeCell ref="NF147:NG147"/>
    <mergeCell ref="NH147:NI147"/>
    <mergeCell ref="NJ147:NK147"/>
    <mergeCell ref="NL147:NM147"/>
    <mergeCell ref="NO147:NP147"/>
    <mergeCell ref="NQ147:NR147"/>
    <mergeCell ref="NS147:NT147"/>
    <mergeCell ref="KX147:KY147"/>
    <mergeCell ref="LA147:LB147"/>
    <mergeCell ref="LC147:LD147"/>
    <mergeCell ref="LE147:LF147"/>
    <mergeCell ref="LG147:LH147"/>
    <mergeCell ref="LI147:LJ147"/>
    <mergeCell ref="LL147:LM147"/>
    <mergeCell ref="LN147:LO147"/>
    <mergeCell ref="LP147:LQ147"/>
    <mergeCell ref="LR147:LS147"/>
    <mergeCell ref="LT147:LU147"/>
    <mergeCell ref="LW147:LX147"/>
    <mergeCell ref="LY147:LZ147"/>
    <mergeCell ref="MA147:MB147"/>
    <mergeCell ref="MC147:MD147"/>
    <mergeCell ref="ME147:MF147"/>
    <mergeCell ref="MH147:MI147"/>
    <mergeCell ref="JM147:JN147"/>
    <mergeCell ref="JO147:JP147"/>
    <mergeCell ref="JQ147:JR147"/>
    <mergeCell ref="JT147:JU147"/>
    <mergeCell ref="JV147:JW147"/>
    <mergeCell ref="JX147:JY147"/>
    <mergeCell ref="JZ147:KA147"/>
    <mergeCell ref="KB147:KC147"/>
    <mergeCell ref="KE147:KF147"/>
    <mergeCell ref="KG147:KH147"/>
    <mergeCell ref="KI147:KJ147"/>
    <mergeCell ref="KK147:KL147"/>
    <mergeCell ref="KM147:KN147"/>
    <mergeCell ref="KP147:KQ147"/>
    <mergeCell ref="KR147:KS147"/>
    <mergeCell ref="KT147:KU147"/>
    <mergeCell ref="KV147:KW147"/>
    <mergeCell ref="IB147:IC147"/>
    <mergeCell ref="ID147:IE147"/>
    <mergeCell ref="IF147:IG147"/>
    <mergeCell ref="IH147:II147"/>
    <mergeCell ref="IJ147:IK147"/>
    <mergeCell ref="IM147:IN147"/>
    <mergeCell ref="IO147:IP147"/>
    <mergeCell ref="IQ147:IR147"/>
    <mergeCell ref="IS147:IT147"/>
    <mergeCell ref="IU147:IV147"/>
    <mergeCell ref="IX147:IY147"/>
    <mergeCell ref="IZ147:JA147"/>
    <mergeCell ref="JB147:JC147"/>
    <mergeCell ref="JD147:JE147"/>
    <mergeCell ref="JF147:JG147"/>
    <mergeCell ref="JI147:JJ147"/>
    <mergeCell ref="JK147:JL147"/>
    <mergeCell ref="GP147:GQ147"/>
    <mergeCell ref="GR147:GS147"/>
    <mergeCell ref="GU147:GV147"/>
    <mergeCell ref="GW147:GX147"/>
    <mergeCell ref="GY147:GZ147"/>
    <mergeCell ref="HA147:HB147"/>
    <mergeCell ref="HC147:HD147"/>
    <mergeCell ref="HF147:HG147"/>
    <mergeCell ref="HH147:HI147"/>
    <mergeCell ref="HJ147:HK147"/>
    <mergeCell ref="HL147:HM147"/>
    <mergeCell ref="HN147:HO147"/>
    <mergeCell ref="HQ147:HR147"/>
    <mergeCell ref="HS147:HT147"/>
    <mergeCell ref="HU147:HV147"/>
    <mergeCell ref="HW147:HX147"/>
    <mergeCell ref="HY147:HZ147"/>
    <mergeCell ref="FE147:FF147"/>
    <mergeCell ref="FG147:FH147"/>
    <mergeCell ref="FI147:FJ147"/>
    <mergeCell ref="FK147:FL147"/>
    <mergeCell ref="FN147:FO147"/>
    <mergeCell ref="FP147:FQ147"/>
    <mergeCell ref="FR147:FS147"/>
    <mergeCell ref="FT147:FU147"/>
    <mergeCell ref="FV147:FW147"/>
    <mergeCell ref="FY147:FZ147"/>
    <mergeCell ref="GA147:GB147"/>
    <mergeCell ref="GC147:GD147"/>
    <mergeCell ref="GE147:GF147"/>
    <mergeCell ref="GG147:GH147"/>
    <mergeCell ref="GJ147:GK147"/>
    <mergeCell ref="GL147:GM147"/>
    <mergeCell ref="GN147:GO147"/>
    <mergeCell ref="DS147:DT147"/>
    <mergeCell ref="DV147:DW147"/>
    <mergeCell ref="DX147:DY147"/>
    <mergeCell ref="DZ147:EA147"/>
    <mergeCell ref="EB147:EC147"/>
    <mergeCell ref="ED147:EE147"/>
    <mergeCell ref="EG147:EH147"/>
    <mergeCell ref="EI147:EJ147"/>
    <mergeCell ref="EK147:EL147"/>
    <mergeCell ref="EM147:EN147"/>
    <mergeCell ref="EO147:EP147"/>
    <mergeCell ref="ER147:ES147"/>
    <mergeCell ref="ET147:EU147"/>
    <mergeCell ref="EV147:EW147"/>
    <mergeCell ref="EX147:EY147"/>
    <mergeCell ref="EZ147:FA147"/>
    <mergeCell ref="FC147:FD147"/>
    <mergeCell ref="CH147:CI147"/>
    <mergeCell ref="CJ147:CK147"/>
    <mergeCell ref="CL147:CM147"/>
    <mergeCell ref="CO147:CP147"/>
    <mergeCell ref="CQ147:CR147"/>
    <mergeCell ref="CS147:CT147"/>
    <mergeCell ref="CU147:CV147"/>
    <mergeCell ref="CW147:CX147"/>
    <mergeCell ref="CZ147:DA147"/>
    <mergeCell ref="DB147:DC147"/>
    <mergeCell ref="DD147:DE147"/>
    <mergeCell ref="DF147:DG147"/>
    <mergeCell ref="DH147:DI147"/>
    <mergeCell ref="DK147:DL147"/>
    <mergeCell ref="DM147:DN147"/>
    <mergeCell ref="DO147:DP147"/>
    <mergeCell ref="DQ147:DR147"/>
    <mergeCell ref="OV138:OW138"/>
    <mergeCell ref="OX138:OY138"/>
    <mergeCell ref="OZ138:PA138"/>
    <mergeCell ref="PB138:PC138"/>
    <mergeCell ref="PD138:PE138"/>
    <mergeCell ref="PG138:PH138"/>
    <mergeCell ref="PI138:PJ138"/>
    <mergeCell ref="PK138:PL138"/>
    <mergeCell ref="PM138:PN138"/>
    <mergeCell ref="PO138:PP138"/>
    <mergeCell ref="PR138:PS138"/>
    <mergeCell ref="PT138:PU138"/>
    <mergeCell ref="PV138:PW138"/>
    <mergeCell ref="PX138:PY138"/>
    <mergeCell ref="PZ138:QA138"/>
    <mergeCell ref="AW147:AX147"/>
    <mergeCell ref="AY147:AZ147"/>
    <mergeCell ref="BA147:BB147"/>
    <mergeCell ref="BC147:BD147"/>
    <mergeCell ref="BE147:BF147"/>
    <mergeCell ref="BH147:BI147"/>
    <mergeCell ref="BJ147:BK147"/>
    <mergeCell ref="BL147:BM147"/>
    <mergeCell ref="BN147:BO147"/>
    <mergeCell ref="BP147:BQ147"/>
    <mergeCell ref="BS147:BT147"/>
    <mergeCell ref="BU147:BV147"/>
    <mergeCell ref="BW147:BX147"/>
    <mergeCell ref="BY147:BZ147"/>
    <mergeCell ref="CA147:CB147"/>
    <mergeCell ref="CD147:CE147"/>
    <mergeCell ref="CF147:CG147"/>
    <mergeCell ref="NJ138:NK138"/>
    <mergeCell ref="NL138:NM138"/>
    <mergeCell ref="NO138:NP138"/>
    <mergeCell ref="NQ138:NR138"/>
    <mergeCell ref="NS138:NT138"/>
    <mergeCell ref="NU138:NV138"/>
    <mergeCell ref="NW138:NX138"/>
    <mergeCell ref="NZ138:OA138"/>
    <mergeCell ref="OB138:OC138"/>
    <mergeCell ref="OD138:OE138"/>
    <mergeCell ref="OF138:OG138"/>
    <mergeCell ref="OH138:OI138"/>
    <mergeCell ref="OK138:OL138"/>
    <mergeCell ref="OM138:ON138"/>
    <mergeCell ref="OO138:OP138"/>
    <mergeCell ref="OQ138:OR138"/>
    <mergeCell ref="OS138:OT138"/>
    <mergeCell ref="LY138:LZ138"/>
    <mergeCell ref="MA138:MB138"/>
    <mergeCell ref="MC138:MD138"/>
    <mergeCell ref="ME138:MF138"/>
    <mergeCell ref="MH138:MI138"/>
    <mergeCell ref="MJ138:MK138"/>
    <mergeCell ref="ML138:MM138"/>
    <mergeCell ref="MN138:MO138"/>
    <mergeCell ref="MP138:MQ138"/>
    <mergeCell ref="MS138:MT138"/>
    <mergeCell ref="MU138:MV138"/>
    <mergeCell ref="MW138:MX138"/>
    <mergeCell ref="MY138:MZ138"/>
    <mergeCell ref="NA138:NB138"/>
    <mergeCell ref="ND138:NE138"/>
    <mergeCell ref="NF138:NG138"/>
    <mergeCell ref="NH138:NI138"/>
    <mergeCell ref="KM138:KN138"/>
    <mergeCell ref="KP138:KQ138"/>
    <mergeCell ref="KR138:KS138"/>
    <mergeCell ref="KT138:KU138"/>
    <mergeCell ref="KV138:KW138"/>
    <mergeCell ref="KX138:KY138"/>
    <mergeCell ref="LA138:LB138"/>
    <mergeCell ref="LC138:LD138"/>
    <mergeCell ref="LE138:LF138"/>
    <mergeCell ref="LG138:LH138"/>
    <mergeCell ref="LI138:LJ138"/>
    <mergeCell ref="LL138:LM138"/>
    <mergeCell ref="LN138:LO138"/>
    <mergeCell ref="LP138:LQ138"/>
    <mergeCell ref="LR138:LS138"/>
    <mergeCell ref="LT138:LU138"/>
    <mergeCell ref="LW138:LX138"/>
    <mergeCell ref="JB138:JC138"/>
    <mergeCell ref="JD138:JE138"/>
    <mergeCell ref="JF138:JG138"/>
    <mergeCell ref="JI138:JJ138"/>
    <mergeCell ref="JK138:JL138"/>
    <mergeCell ref="JM138:JN138"/>
    <mergeCell ref="JO138:JP138"/>
    <mergeCell ref="JQ138:JR138"/>
    <mergeCell ref="JT138:JU138"/>
    <mergeCell ref="JV138:JW138"/>
    <mergeCell ref="JX138:JY138"/>
    <mergeCell ref="JZ138:KA138"/>
    <mergeCell ref="KB138:KC138"/>
    <mergeCell ref="KE138:KF138"/>
    <mergeCell ref="KG138:KH138"/>
    <mergeCell ref="KI138:KJ138"/>
    <mergeCell ref="KK138:KL138"/>
    <mergeCell ref="HQ138:HR138"/>
    <mergeCell ref="HS138:HT138"/>
    <mergeCell ref="HU138:HV138"/>
    <mergeCell ref="HW138:HX138"/>
    <mergeCell ref="HY138:HZ138"/>
    <mergeCell ref="IB138:IC138"/>
    <mergeCell ref="ID138:IE138"/>
    <mergeCell ref="IF138:IG138"/>
    <mergeCell ref="IH138:II138"/>
    <mergeCell ref="IJ138:IK138"/>
    <mergeCell ref="IM138:IN138"/>
    <mergeCell ref="IO138:IP138"/>
    <mergeCell ref="IQ138:IR138"/>
    <mergeCell ref="IS138:IT138"/>
    <mergeCell ref="IU138:IV138"/>
    <mergeCell ref="IX138:IY138"/>
    <mergeCell ref="IZ138:JA138"/>
    <mergeCell ref="GE138:GF138"/>
    <mergeCell ref="GG138:GH138"/>
    <mergeCell ref="GJ138:GK138"/>
    <mergeCell ref="GL138:GM138"/>
    <mergeCell ref="GN138:GO138"/>
    <mergeCell ref="GP138:GQ138"/>
    <mergeCell ref="GR138:GS138"/>
    <mergeCell ref="GU138:GV138"/>
    <mergeCell ref="GW138:GX138"/>
    <mergeCell ref="GY138:GZ138"/>
    <mergeCell ref="HA138:HB138"/>
    <mergeCell ref="HC138:HD138"/>
    <mergeCell ref="HF138:HG138"/>
    <mergeCell ref="HH138:HI138"/>
    <mergeCell ref="HJ138:HK138"/>
    <mergeCell ref="HL138:HM138"/>
    <mergeCell ref="HN138:HO138"/>
    <mergeCell ref="ET138:EU138"/>
    <mergeCell ref="EV138:EW138"/>
    <mergeCell ref="EX138:EY138"/>
    <mergeCell ref="EZ138:FA138"/>
    <mergeCell ref="FC138:FD138"/>
    <mergeCell ref="FE138:FF138"/>
    <mergeCell ref="FG138:FH138"/>
    <mergeCell ref="FI138:FJ138"/>
    <mergeCell ref="FK138:FL138"/>
    <mergeCell ref="FN138:FO138"/>
    <mergeCell ref="FP138:FQ138"/>
    <mergeCell ref="FR138:FS138"/>
    <mergeCell ref="FT138:FU138"/>
    <mergeCell ref="FV138:FW138"/>
    <mergeCell ref="FY138:FZ138"/>
    <mergeCell ref="GA138:GB138"/>
    <mergeCell ref="GC138:GD138"/>
    <mergeCell ref="DH138:DI138"/>
    <mergeCell ref="DK138:DL138"/>
    <mergeCell ref="DM138:DN138"/>
    <mergeCell ref="DO138:DP138"/>
    <mergeCell ref="DQ138:DR138"/>
    <mergeCell ref="DS138:DT138"/>
    <mergeCell ref="DV138:DW138"/>
    <mergeCell ref="DX138:DY138"/>
    <mergeCell ref="DZ138:EA138"/>
    <mergeCell ref="EB138:EC138"/>
    <mergeCell ref="ED138:EE138"/>
    <mergeCell ref="EG138:EH138"/>
    <mergeCell ref="EI138:EJ138"/>
    <mergeCell ref="EK138:EL138"/>
    <mergeCell ref="EM138:EN138"/>
    <mergeCell ref="EO138:EP138"/>
    <mergeCell ref="ER138:ES138"/>
    <mergeCell ref="PV137:PW137"/>
    <mergeCell ref="PX137:PY137"/>
    <mergeCell ref="PZ137:QA137"/>
    <mergeCell ref="AW138:AX138"/>
    <mergeCell ref="AY138:AZ138"/>
    <mergeCell ref="BA138:BB138"/>
    <mergeCell ref="BC138:BD138"/>
    <mergeCell ref="BE138:BF138"/>
    <mergeCell ref="BH138:BI138"/>
    <mergeCell ref="BJ138:BK138"/>
    <mergeCell ref="BL138:BM138"/>
    <mergeCell ref="BN138:BO138"/>
    <mergeCell ref="BP138:BQ138"/>
    <mergeCell ref="BS138:BT138"/>
    <mergeCell ref="BU138:BV138"/>
    <mergeCell ref="BW138:BX138"/>
    <mergeCell ref="BY138:BZ138"/>
    <mergeCell ref="CA138:CB138"/>
    <mergeCell ref="CD138:CE138"/>
    <mergeCell ref="CF138:CG138"/>
    <mergeCell ref="CH138:CI138"/>
    <mergeCell ref="CJ138:CK138"/>
    <mergeCell ref="CL138:CM138"/>
    <mergeCell ref="CO138:CP138"/>
    <mergeCell ref="CQ138:CR138"/>
    <mergeCell ref="CS138:CT138"/>
    <mergeCell ref="CU138:CV138"/>
    <mergeCell ref="CW138:CX138"/>
    <mergeCell ref="CZ138:DA138"/>
    <mergeCell ref="DB138:DC138"/>
    <mergeCell ref="DD138:DE138"/>
    <mergeCell ref="DF138:DG138"/>
    <mergeCell ref="OB137:OC137"/>
    <mergeCell ref="OD137:OE137"/>
    <mergeCell ref="OF137:OG137"/>
    <mergeCell ref="OH137:OI137"/>
    <mergeCell ref="OM137:ON137"/>
    <mergeCell ref="OO137:OP137"/>
    <mergeCell ref="OQ137:OR137"/>
    <mergeCell ref="OS137:OT137"/>
    <mergeCell ref="OX137:OY137"/>
    <mergeCell ref="OZ137:PA137"/>
    <mergeCell ref="PB137:PC137"/>
    <mergeCell ref="PD137:PE137"/>
    <mergeCell ref="PI137:PJ137"/>
    <mergeCell ref="PK137:PL137"/>
    <mergeCell ref="PM137:PN137"/>
    <mergeCell ref="PO137:PP137"/>
    <mergeCell ref="PT137:PU137"/>
    <mergeCell ref="ME137:MF137"/>
    <mergeCell ref="MJ137:MK137"/>
    <mergeCell ref="ML137:MM137"/>
    <mergeCell ref="MN137:MO137"/>
    <mergeCell ref="MP137:MQ137"/>
    <mergeCell ref="MU137:MV137"/>
    <mergeCell ref="MW137:MX137"/>
    <mergeCell ref="MY137:MZ137"/>
    <mergeCell ref="NA137:NB137"/>
    <mergeCell ref="NF137:NG137"/>
    <mergeCell ref="NH137:NI137"/>
    <mergeCell ref="NJ137:NK137"/>
    <mergeCell ref="NL137:NM137"/>
    <mergeCell ref="NQ137:NR137"/>
    <mergeCell ref="NS137:NT137"/>
    <mergeCell ref="NU137:NV137"/>
    <mergeCell ref="NW137:NX137"/>
    <mergeCell ref="KK137:KL137"/>
    <mergeCell ref="KM137:KN137"/>
    <mergeCell ref="KR137:KS137"/>
    <mergeCell ref="KT137:KU137"/>
    <mergeCell ref="KV137:KW137"/>
    <mergeCell ref="KX137:KY137"/>
    <mergeCell ref="LC137:LD137"/>
    <mergeCell ref="LE137:LF137"/>
    <mergeCell ref="LG137:LH137"/>
    <mergeCell ref="LI137:LJ137"/>
    <mergeCell ref="LN137:LO137"/>
    <mergeCell ref="LP137:LQ137"/>
    <mergeCell ref="LR137:LS137"/>
    <mergeCell ref="LT137:LU137"/>
    <mergeCell ref="LY137:LZ137"/>
    <mergeCell ref="MA137:MB137"/>
    <mergeCell ref="MC137:MD137"/>
    <mergeCell ref="IQ137:IR137"/>
    <mergeCell ref="IS137:IT137"/>
    <mergeCell ref="IU137:IV137"/>
    <mergeCell ref="IZ137:JA137"/>
    <mergeCell ref="JB137:JC137"/>
    <mergeCell ref="JD137:JE137"/>
    <mergeCell ref="JF137:JG137"/>
    <mergeCell ref="JK137:JL137"/>
    <mergeCell ref="JM137:JN137"/>
    <mergeCell ref="JO137:JP137"/>
    <mergeCell ref="JQ137:JR137"/>
    <mergeCell ref="JV137:JW137"/>
    <mergeCell ref="JX137:JY137"/>
    <mergeCell ref="JZ137:KA137"/>
    <mergeCell ref="KB137:KC137"/>
    <mergeCell ref="KG137:KH137"/>
    <mergeCell ref="KI137:KJ137"/>
    <mergeCell ref="GW137:GX137"/>
    <mergeCell ref="GY137:GZ137"/>
    <mergeCell ref="HA137:HB137"/>
    <mergeCell ref="HC137:HD137"/>
    <mergeCell ref="HH137:HI137"/>
    <mergeCell ref="HJ137:HK137"/>
    <mergeCell ref="HL137:HM137"/>
    <mergeCell ref="HN137:HO137"/>
    <mergeCell ref="HS137:HT137"/>
    <mergeCell ref="HU137:HV137"/>
    <mergeCell ref="HW137:HX137"/>
    <mergeCell ref="HY137:HZ137"/>
    <mergeCell ref="ID137:IE137"/>
    <mergeCell ref="IF137:IG137"/>
    <mergeCell ref="IH137:II137"/>
    <mergeCell ref="IJ137:IK137"/>
    <mergeCell ref="IO137:IP137"/>
    <mergeCell ref="EZ137:FA137"/>
    <mergeCell ref="FE137:FF137"/>
    <mergeCell ref="FG137:FH137"/>
    <mergeCell ref="FI137:FJ137"/>
    <mergeCell ref="FK137:FL137"/>
    <mergeCell ref="FP137:FQ137"/>
    <mergeCell ref="FR137:FS137"/>
    <mergeCell ref="FT137:FU137"/>
    <mergeCell ref="FV137:FW137"/>
    <mergeCell ref="GA137:GB137"/>
    <mergeCell ref="GC137:GD137"/>
    <mergeCell ref="GE137:GF137"/>
    <mergeCell ref="GG137:GH137"/>
    <mergeCell ref="GL137:GM137"/>
    <mergeCell ref="GN137:GO137"/>
    <mergeCell ref="GP137:GQ137"/>
    <mergeCell ref="GR137:GS137"/>
    <mergeCell ref="DF137:DG137"/>
    <mergeCell ref="DH137:DI137"/>
    <mergeCell ref="DM137:DN137"/>
    <mergeCell ref="DO137:DP137"/>
    <mergeCell ref="DQ137:DR137"/>
    <mergeCell ref="DS137:DT137"/>
    <mergeCell ref="DX137:DY137"/>
    <mergeCell ref="DZ137:EA137"/>
    <mergeCell ref="EB137:EC137"/>
    <mergeCell ref="ED137:EE137"/>
    <mergeCell ref="EI137:EJ137"/>
    <mergeCell ref="EK137:EL137"/>
    <mergeCell ref="EM137:EN137"/>
    <mergeCell ref="EO137:EP137"/>
    <mergeCell ref="ET137:EU137"/>
    <mergeCell ref="EV137:EW137"/>
    <mergeCell ref="EX137:EY137"/>
    <mergeCell ref="PG136:PH136"/>
    <mergeCell ref="PI136:PJ136"/>
    <mergeCell ref="PK136:PL136"/>
    <mergeCell ref="PM136:PN136"/>
    <mergeCell ref="PO136:PP136"/>
    <mergeCell ref="PR136:PS136"/>
    <mergeCell ref="PT136:PU136"/>
    <mergeCell ref="PV136:PW136"/>
    <mergeCell ref="PX136:PY136"/>
    <mergeCell ref="PZ136:QA136"/>
    <mergeCell ref="AY137:AZ137"/>
    <mergeCell ref="BA137:BB137"/>
    <mergeCell ref="BC137:BD137"/>
    <mergeCell ref="BE137:BF137"/>
    <mergeCell ref="BJ137:BK137"/>
    <mergeCell ref="BL137:BM137"/>
    <mergeCell ref="BN137:BO137"/>
    <mergeCell ref="BP137:BQ137"/>
    <mergeCell ref="BU137:BV137"/>
    <mergeCell ref="BW137:BX137"/>
    <mergeCell ref="BY137:BZ137"/>
    <mergeCell ref="CA137:CB137"/>
    <mergeCell ref="CF137:CG137"/>
    <mergeCell ref="CH137:CI137"/>
    <mergeCell ref="CJ137:CK137"/>
    <mergeCell ref="CL137:CM137"/>
    <mergeCell ref="CQ137:CR137"/>
    <mergeCell ref="CS137:CT137"/>
    <mergeCell ref="CU137:CV137"/>
    <mergeCell ref="CW137:CX137"/>
    <mergeCell ref="DB137:DC137"/>
    <mergeCell ref="DD137:DE137"/>
    <mergeCell ref="NU136:NV136"/>
    <mergeCell ref="NW136:NX136"/>
    <mergeCell ref="NZ136:OA136"/>
    <mergeCell ref="OB136:OC136"/>
    <mergeCell ref="OD136:OE136"/>
    <mergeCell ref="OF136:OG136"/>
    <mergeCell ref="OH136:OI136"/>
    <mergeCell ref="OK136:OL136"/>
    <mergeCell ref="OM136:ON136"/>
    <mergeCell ref="OO136:OP136"/>
    <mergeCell ref="OQ136:OR136"/>
    <mergeCell ref="OS136:OT136"/>
    <mergeCell ref="OV136:OW136"/>
    <mergeCell ref="OX136:OY136"/>
    <mergeCell ref="OZ136:PA136"/>
    <mergeCell ref="PB136:PC136"/>
    <mergeCell ref="PD136:PE136"/>
    <mergeCell ref="MJ136:MK136"/>
    <mergeCell ref="ML136:MM136"/>
    <mergeCell ref="MN136:MO136"/>
    <mergeCell ref="MP136:MQ136"/>
    <mergeCell ref="MS136:MT136"/>
    <mergeCell ref="MU136:MV136"/>
    <mergeCell ref="MW136:MX136"/>
    <mergeCell ref="MY136:MZ136"/>
    <mergeCell ref="NA136:NB136"/>
    <mergeCell ref="ND136:NE136"/>
    <mergeCell ref="NF136:NG136"/>
    <mergeCell ref="NH136:NI136"/>
    <mergeCell ref="NJ136:NK136"/>
    <mergeCell ref="NL136:NM136"/>
    <mergeCell ref="NO136:NP136"/>
    <mergeCell ref="NQ136:NR136"/>
    <mergeCell ref="NS136:NT136"/>
    <mergeCell ref="KX136:KY136"/>
    <mergeCell ref="LA136:LB136"/>
    <mergeCell ref="LC136:LD136"/>
    <mergeCell ref="LE136:LF136"/>
    <mergeCell ref="LG136:LH136"/>
    <mergeCell ref="LI136:LJ136"/>
    <mergeCell ref="LL136:LM136"/>
    <mergeCell ref="LN136:LO136"/>
    <mergeCell ref="LP136:LQ136"/>
    <mergeCell ref="LR136:LS136"/>
    <mergeCell ref="LT136:LU136"/>
    <mergeCell ref="LW136:LX136"/>
    <mergeCell ref="LY136:LZ136"/>
    <mergeCell ref="MA136:MB136"/>
    <mergeCell ref="MC136:MD136"/>
    <mergeCell ref="ME136:MF136"/>
    <mergeCell ref="MH136:MI136"/>
    <mergeCell ref="JM136:JN136"/>
    <mergeCell ref="JO136:JP136"/>
    <mergeCell ref="JQ136:JR136"/>
    <mergeCell ref="JT136:JU136"/>
    <mergeCell ref="JV136:JW136"/>
    <mergeCell ref="JX136:JY136"/>
    <mergeCell ref="JZ136:KA136"/>
    <mergeCell ref="KB136:KC136"/>
    <mergeCell ref="KE136:KF136"/>
    <mergeCell ref="KG136:KH136"/>
    <mergeCell ref="KI136:KJ136"/>
    <mergeCell ref="KK136:KL136"/>
    <mergeCell ref="KM136:KN136"/>
    <mergeCell ref="KP136:KQ136"/>
    <mergeCell ref="KR136:KS136"/>
    <mergeCell ref="KT136:KU136"/>
    <mergeCell ref="KV136:KW136"/>
    <mergeCell ref="IB136:IC136"/>
    <mergeCell ref="ID136:IE136"/>
    <mergeCell ref="IF136:IG136"/>
    <mergeCell ref="IH136:II136"/>
    <mergeCell ref="IJ136:IK136"/>
    <mergeCell ref="IM136:IN136"/>
    <mergeCell ref="IO136:IP136"/>
    <mergeCell ref="IQ136:IR136"/>
    <mergeCell ref="IS136:IT136"/>
    <mergeCell ref="IU136:IV136"/>
    <mergeCell ref="IX136:IY136"/>
    <mergeCell ref="IZ136:JA136"/>
    <mergeCell ref="JB136:JC136"/>
    <mergeCell ref="JD136:JE136"/>
    <mergeCell ref="JF136:JG136"/>
    <mergeCell ref="JI136:JJ136"/>
    <mergeCell ref="JK136:JL136"/>
    <mergeCell ref="GP136:GQ136"/>
    <mergeCell ref="GR136:GS136"/>
    <mergeCell ref="GU136:GV136"/>
    <mergeCell ref="GW136:GX136"/>
    <mergeCell ref="GY136:GZ136"/>
    <mergeCell ref="HA136:HB136"/>
    <mergeCell ref="HC136:HD136"/>
    <mergeCell ref="HF136:HG136"/>
    <mergeCell ref="HH136:HI136"/>
    <mergeCell ref="HJ136:HK136"/>
    <mergeCell ref="HL136:HM136"/>
    <mergeCell ref="HN136:HO136"/>
    <mergeCell ref="HQ136:HR136"/>
    <mergeCell ref="HS136:HT136"/>
    <mergeCell ref="HU136:HV136"/>
    <mergeCell ref="HW136:HX136"/>
    <mergeCell ref="HY136:HZ136"/>
    <mergeCell ref="FE136:FF136"/>
    <mergeCell ref="FG136:FH136"/>
    <mergeCell ref="FI136:FJ136"/>
    <mergeCell ref="FK136:FL136"/>
    <mergeCell ref="FN136:FO136"/>
    <mergeCell ref="FP136:FQ136"/>
    <mergeCell ref="FR136:FS136"/>
    <mergeCell ref="FT136:FU136"/>
    <mergeCell ref="FV136:FW136"/>
    <mergeCell ref="FY136:FZ136"/>
    <mergeCell ref="GA136:GB136"/>
    <mergeCell ref="GC136:GD136"/>
    <mergeCell ref="GE136:GF136"/>
    <mergeCell ref="GG136:GH136"/>
    <mergeCell ref="GJ136:GK136"/>
    <mergeCell ref="GL136:GM136"/>
    <mergeCell ref="GN136:GO136"/>
    <mergeCell ref="DS136:DT136"/>
    <mergeCell ref="DV136:DW136"/>
    <mergeCell ref="DX136:DY136"/>
    <mergeCell ref="DZ136:EA136"/>
    <mergeCell ref="EB136:EC136"/>
    <mergeCell ref="ED136:EE136"/>
    <mergeCell ref="EG136:EH136"/>
    <mergeCell ref="EI136:EJ136"/>
    <mergeCell ref="EK136:EL136"/>
    <mergeCell ref="EM136:EN136"/>
    <mergeCell ref="EO136:EP136"/>
    <mergeCell ref="ER136:ES136"/>
    <mergeCell ref="ET136:EU136"/>
    <mergeCell ref="EV136:EW136"/>
    <mergeCell ref="EX136:EY136"/>
    <mergeCell ref="EZ136:FA136"/>
    <mergeCell ref="FC136:FD136"/>
    <mergeCell ref="CH136:CI136"/>
    <mergeCell ref="CJ136:CK136"/>
    <mergeCell ref="CL136:CM136"/>
    <mergeCell ref="CO136:CP136"/>
    <mergeCell ref="CQ136:CR136"/>
    <mergeCell ref="CS136:CT136"/>
    <mergeCell ref="CU136:CV136"/>
    <mergeCell ref="CW136:CX136"/>
    <mergeCell ref="CZ136:DA136"/>
    <mergeCell ref="DB136:DC136"/>
    <mergeCell ref="DD136:DE136"/>
    <mergeCell ref="DF136:DG136"/>
    <mergeCell ref="DH136:DI136"/>
    <mergeCell ref="DK136:DL136"/>
    <mergeCell ref="DM136:DN136"/>
    <mergeCell ref="DO136:DP136"/>
    <mergeCell ref="DQ136:DR136"/>
    <mergeCell ref="OV135:OW135"/>
    <mergeCell ref="OX135:OY135"/>
    <mergeCell ref="OZ135:PA135"/>
    <mergeCell ref="PB135:PC135"/>
    <mergeCell ref="PD135:PE135"/>
    <mergeCell ref="PG135:PH135"/>
    <mergeCell ref="PI135:PJ135"/>
    <mergeCell ref="PK135:PL135"/>
    <mergeCell ref="PM135:PN135"/>
    <mergeCell ref="PO135:PP135"/>
    <mergeCell ref="PR135:PS135"/>
    <mergeCell ref="PT135:PU135"/>
    <mergeCell ref="PV135:PW135"/>
    <mergeCell ref="PX135:PY135"/>
    <mergeCell ref="PZ135:QA135"/>
    <mergeCell ref="AW136:AX136"/>
    <mergeCell ref="AY136:AZ136"/>
    <mergeCell ref="BA136:BB136"/>
    <mergeCell ref="BC136:BD136"/>
    <mergeCell ref="BE136:BF136"/>
    <mergeCell ref="BH136:BI136"/>
    <mergeCell ref="BJ136:BK136"/>
    <mergeCell ref="BL136:BM136"/>
    <mergeCell ref="BN136:BO136"/>
    <mergeCell ref="BP136:BQ136"/>
    <mergeCell ref="BS136:BT136"/>
    <mergeCell ref="BU136:BV136"/>
    <mergeCell ref="BW136:BX136"/>
    <mergeCell ref="BY136:BZ136"/>
    <mergeCell ref="CA136:CB136"/>
    <mergeCell ref="CD136:CE136"/>
    <mergeCell ref="CF136:CG136"/>
    <mergeCell ref="NJ135:NK135"/>
    <mergeCell ref="NL135:NM135"/>
    <mergeCell ref="NO135:NP135"/>
    <mergeCell ref="NQ135:NR135"/>
    <mergeCell ref="NS135:NT135"/>
    <mergeCell ref="NU135:NV135"/>
    <mergeCell ref="NW135:NX135"/>
    <mergeCell ref="NZ135:OA135"/>
    <mergeCell ref="OB135:OC135"/>
    <mergeCell ref="OD135:OE135"/>
    <mergeCell ref="OF135:OG135"/>
    <mergeCell ref="OH135:OI135"/>
    <mergeCell ref="OK135:OL135"/>
    <mergeCell ref="OM135:ON135"/>
    <mergeCell ref="OO135:OP135"/>
    <mergeCell ref="OQ135:OR135"/>
    <mergeCell ref="OS135:OT135"/>
    <mergeCell ref="LY135:LZ135"/>
    <mergeCell ref="MA135:MB135"/>
    <mergeCell ref="MC135:MD135"/>
    <mergeCell ref="ME135:MF135"/>
    <mergeCell ref="MH135:MI135"/>
    <mergeCell ref="MJ135:MK135"/>
    <mergeCell ref="ML135:MM135"/>
    <mergeCell ref="MN135:MO135"/>
    <mergeCell ref="MP135:MQ135"/>
    <mergeCell ref="MS135:MT135"/>
    <mergeCell ref="MU135:MV135"/>
    <mergeCell ref="MW135:MX135"/>
    <mergeCell ref="MY135:MZ135"/>
    <mergeCell ref="NA135:NB135"/>
    <mergeCell ref="ND135:NE135"/>
    <mergeCell ref="NF135:NG135"/>
    <mergeCell ref="NH135:NI135"/>
    <mergeCell ref="KM135:KN135"/>
    <mergeCell ref="KP135:KQ135"/>
    <mergeCell ref="KR135:KS135"/>
    <mergeCell ref="KT135:KU135"/>
    <mergeCell ref="KV135:KW135"/>
    <mergeCell ref="KX135:KY135"/>
    <mergeCell ref="LA135:LB135"/>
    <mergeCell ref="LC135:LD135"/>
    <mergeCell ref="LE135:LF135"/>
    <mergeCell ref="LG135:LH135"/>
    <mergeCell ref="LI135:LJ135"/>
    <mergeCell ref="LL135:LM135"/>
    <mergeCell ref="LN135:LO135"/>
    <mergeCell ref="LP135:LQ135"/>
    <mergeCell ref="LR135:LS135"/>
    <mergeCell ref="LT135:LU135"/>
    <mergeCell ref="LW135:LX135"/>
    <mergeCell ref="JB135:JC135"/>
    <mergeCell ref="JD135:JE135"/>
    <mergeCell ref="JF135:JG135"/>
    <mergeCell ref="JI135:JJ135"/>
    <mergeCell ref="JK135:JL135"/>
    <mergeCell ref="JM135:JN135"/>
    <mergeCell ref="JO135:JP135"/>
    <mergeCell ref="JQ135:JR135"/>
    <mergeCell ref="JT135:JU135"/>
    <mergeCell ref="JV135:JW135"/>
    <mergeCell ref="JX135:JY135"/>
    <mergeCell ref="JZ135:KA135"/>
    <mergeCell ref="KB135:KC135"/>
    <mergeCell ref="KE135:KF135"/>
    <mergeCell ref="KG135:KH135"/>
    <mergeCell ref="KI135:KJ135"/>
    <mergeCell ref="KK135:KL135"/>
    <mergeCell ref="HQ135:HR135"/>
    <mergeCell ref="HS135:HT135"/>
    <mergeCell ref="HU135:HV135"/>
    <mergeCell ref="HW135:HX135"/>
    <mergeCell ref="HY135:HZ135"/>
    <mergeCell ref="IB135:IC135"/>
    <mergeCell ref="ID135:IE135"/>
    <mergeCell ref="IF135:IG135"/>
    <mergeCell ref="IH135:II135"/>
    <mergeCell ref="IJ135:IK135"/>
    <mergeCell ref="IM135:IN135"/>
    <mergeCell ref="IO135:IP135"/>
    <mergeCell ref="IQ135:IR135"/>
    <mergeCell ref="IS135:IT135"/>
    <mergeCell ref="IU135:IV135"/>
    <mergeCell ref="IX135:IY135"/>
    <mergeCell ref="IZ135:JA135"/>
    <mergeCell ref="GE135:GF135"/>
    <mergeCell ref="GG135:GH135"/>
    <mergeCell ref="GJ135:GK135"/>
    <mergeCell ref="GL135:GM135"/>
    <mergeCell ref="GN135:GO135"/>
    <mergeCell ref="GP135:GQ135"/>
    <mergeCell ref="GR135:GS135"/>
    <mergeCell ref="GU135:GV135"/>
    <mergeCell ref="GW135:GX135"/>
    <mergeCell ref="GY135:GZ135"/>
    <mergeCell ref="HA135:HB135"/>
    <mergeCell ref="HC135:HD135"/>
    <mergeCell ref="HF135:HG135"/>
    <mergeCell ref="HH135:HI135"/>
    <mergeCell ref="HJ135:HK135"/>
    <mergeCell ref="HL135:HM135"/>
    <mergeCell ref="HN135:HO135"/>
    <mergeCell ref="ET135:EU135"/>
    <mergeCell ref="EV135:EW135"/>
    <mergeCell ref="EX135:EY135"/>
    <mergeCell ref="EZ135:FA135"/>
    <mergeCell ref="FC135:FD135"/>
    <mergeCell ref="FE135:FF135"/>
    <mergeCell ref="FG135:FH135"/>
    <mergeCell ref="FI135:FJ135"/>
    <mergeCell ref="FK135:FL135"/>
    <mergeCell ref="FN135:FO135"/>
    <mergeCell ref="FP135:FQ135"/>
    <mergeCell ref="FR135:FS135"/>
    <mergeCell ref="FT135:FU135"/>
    <mergeCell ref="FV135:FW135"/>
    <mergeCell ref="FY135:FZ135"/>
    <mergeCell ref="GA135:GB135"/>
    <mergeCell ref="GC135:GD135"/>
    <mergeCell ref="DH135:DI135"/>
    <mergeCell ref="DK135:DL135"/>
    <mergeCell ref="DM135:DN135"/>
    <mergeCell ref="DO135:DP135"/>
    <mergeCell ref="DQ135:DR135"/>
    <mergeCell ref="DS135:DT135"/>
    <mergeCell ref="DV135:DW135"/>
    <mergeCell ref="DX135:DY135"/>
    <mergeCell ref="DZ135:EA135"/>
    <mergeCell ref="EB135:EC135"/>
    <mergeCell ref="ED135:EE135"/>
    <mergeCell ref="EG135:EH135"/>
    <mergeCell ref="EI135:EJ135"/>
    <mergeCell ref="EK135:EL135"/>
    <mergeCell ref="EM135:EN135"/>
    <mergeCell ref="EO135:EP135"/>
    <mergeCell ref="ER135:ES135"/>
    <mergeCell ref="PV126:PW126"/>
    <mergeCell ref="PX126:PY126"/>
    <mergeCell ref="PZ126:QA126"/>
    <mergeCell ref="AW135:AX135"/>
    <mergeCell ref="AY135:AZ135"/>
    <mergeCell ref="BA135:BB135"/>
    <mergeCell ref="BC135:BD135"/>
    <mergeCell ref="BE135:BF135"/>
    <mergeCell ref="BH135:BI135"/>
    <mergeCell ref="BJ135:BK135"/>
    <mergeCell ref="BL135:BM135"/>
    <mergeCell ref="BN135:BO135"/>
    <mergeCell ref="BP135:BQ135"/>
    <mergeCell ref="BS135:BT135"/>
    <mergeCell ref="BU135:BV135"/>
    <mergeCell ref="BW135:BX135"/>
    <mergeCell ref="BY135:BZ135"/>
    <mergeCell ref="CA135:CB135"/>
    <mergeCell ref="CD135:CE135"/>
    <mergeCell ref="CF135:CG135"/>
    <mergeCell ref="CH135:CI135"/>
    <mergeCell ref="CJ135:CK135"/>
    <mergeCell ref="CL135:CM135"/>
    <mergeCell ref="CO135:CP135"/>
    <mergeCell ref="CQ135:CR135"/>
    <mergeCell ref="CS135:CT135"/>
    <mergeCell ref="CU135:CV135"/>
    <mergeCell ref="CW135:CX135"/>
    <mergeCell ref="CZ135:DA135"/>
    <mergeCell ref="DB135:DC135"/>
    <mergeCell ref="DD135:DE135"/>
    <mergeCell ref="DF135:DG135"/>
    <mergeCell ref="OK126:OL126"/>
    <mergeCell ref="OM126:ON126"/>
    <mergeCell ref="OO126:OP126"/>
    <mergeCell ref="OQ126:OR126"/>
    <mergeCell ref="OS126:OT126"/>
    <mergeCell ref="OV126:OW126"/>
    <mergeCell ref="OX126:OY126"/>
    <mergeCell ref="OZ126:PA126"/>
    <mergeCell ref="PB126:PC126"/>
    <mergeCell ref="PD126:PE126"/>
    <mergeCell ref="PG126:PH126"/>
    <mergeCell ref="PI126:PJ126"/>
    <mergeCell ref="PK126:PL126"/>
    <mergeCell ref="PM126:PN126"/>
    <mergeCell ref="PO126:PP126"/>
    <mergeCell ref="PR126:PS126"/>
    <mergeCell ref="PT126:PU126"/>
    <mergeCell ref="MY126:MZ126"/>
    <mergeCell ref="NA126:NB126"/>
    <mergeCell ref="ND126:NE126"/>
    <mergeCell ref="NF126:NG126"/>
    <mergeCell ref="NH126:NI126"/>
    <mergeCell ref="NJ126:NK126"/>
    <mergeCell ref="NL126:NM126"/>
    <mergeCell ref="NO126:NP126"/>
    <mergeCell ref="NQ126:NR126"/>
    <mergeCell ref="NS126:NT126"/>
    <mergeCell ref="NU126:NV126"/>
    <mergeCell ref="NW126:NX126"/>
    <mergeCell ref="NZ126:OA126"/>
    <mergeCell ref="OB126:OC126"/>
    <mergeCell ref="OD126:OE126"/>
    <mergeCell ref="OF126:OG126"/>
    <mergeCell ref="OH126:OI126"/>
    <mergeCell ref="LN126:LO126"/>
    <mergeCell ref="LP126:LQ126"/>
    <mergeCell ref="LR126:LS126"/>
    <mergeCell ref="LT126:LU126"/>
    <mergeCell ref="LW126:LX126"/>
    <mergeCell ref="LY126:LZ126"/>
    <mergeCell ref="MA126:MB126"/>
    <mergeCell ref="MC126:MD126"/>
    <mergeCell ref="ME126:MF126"/>
    <mergeCell ref="MH126:MI126"/>
    <mergeCell ref="MJ126:MK126"/>
    <mergeCell ref="ML126:MM126"/>
    <mergeCell ref="MN126:MO126"/>
    <mergeCell ref="MP126:MQ126"/>
    <mergeCell ref="MS126:MT126"/>
    <mergeCell ref="MU126:MV126"/>
    <mergeCell ref="MW126:MX126"/>
    <mergeCell ref="KB126:KC126"/>
    <mergeCell ref="KE126:KF126"/>
    <mergeCell ref="KG126:KH126"/>
    <mergeCell ref="KI126:KJ126"/>
    <mergeCell ref="KK126:KL126"/>
    <mergeCell ref="KM126:KN126"/>
    <mergeCell ref="KP126:KQ126"/>
    <mergeCell ref="KR126:KS126"/>
    <mergeCell ref="KT126:KU126"/>
    <mergeCell ref="KV126:KW126"/>
    <mergeCell ref="KX126:KY126"/>
    <mergeCell ref="LA126:LB126"/>
    <mergeCell ref="LC126:LD126"/>
    <mergeCell ref="LE126:LF126"/>
    <mergeCell ref="LG126:LH126"/>
    <mergeCell ref="LI126:LJ126"/>
    <mergeCell ref="LL126:LM126"/>
    <mergeCell ref="IQ126:IR126"/>
    <mergeCell ref="IS126:IT126"/>
    <mergeCell ref="IU126:IV126"/>
    <mergeCell ref="IX126:IY126"/>
    <mergeCell ref="IZ126:JA126"/>
    <mergeCell ref="JB126:JC126"/>
    <mergeCell ref="JD126:JE126"/>
    <mergeCell ref="JF126:JG126"/>
    <mergeCell ref="JI126:JJ126"/>
    <mergeCell ref="JK126:JL126"/>
    <mergeCell ref="JM126:JN126"/>
    <mergeCell ref="JO126:JP126"/>
    <mergeCell ref="JQ126:JR126"/>
    <mergeCell ref="JT126:JU126"/>
    <mergeCell ref="JV126:JW126"/>
    <mergeCell ref="JX126:JY126"/>
    <mergeCell ref="JZ126:KA126"/>
    <mergeCell ref="HF126:HG126"/>
    <mergeCell ref="HH126:HI126"/>
    <mergeCell ref="HJ126:HK126"/>
    <mergeCell ref="HL126:HM126"/>
    <mergeCell ref="HN126:HO126"/>
    <mergeCell ref="HQ126:HR126"/>
    <mergeCell ref="HS126:HT126"/>
    <mergeCell ref="HU126:HV126"/>
    <mergeCell ref="HW126:HX126"/>
    <mergeCell ref="HY126:HZ126"/>
    <mergeCell ref="IB126:IC126"/>
    <mergeCell ref="ID126:IE126"/>
    <mergeCell ref="IF126:IG126"/>
    <mergeCell ref="IH126:II126"/>
    <mergeCell ref="IJ126:IK126"/>
    <mergeCell ref="IM126:IN126"/>
    <mergeCell ref="IO126:IP126"/>
    <mergeCell ref="FT126:FU126"/>
    <mergeCell ref="FV126:FW126"/>
    <mergeCell ref="FY126:FZ126"/>
    <mergeCell ref="GA126:GB126"/>
    <mergeCell ref="GC126:GD126"/>
    <mergeCell ref="GE126:GF126"/>
    <mergeCell ref="GG126:GH126"/>
    <mergeCell ref="GJ126:GK126"/>
    <mergeCell ref="GL126:GM126"/>
    <mergeCell ref="GN126:GO126"/>
    <mergeCell ref="GP126:GQ126"/>
    <mergeCell ref="GR126:GS126"/>
    <mergeCell ref="GU126:GV126"/>
    <mergeCell ref="GW126:GX126"/>
    <mergeCell ref="GY126:GZ126"/>
    <mergeCell ref="HA126:HB126"/>
    <mergeCell ref="HC126:HD126"/>
    <mergeCell ref="EI126:EJ126"/>
    <mergeCell ref="EK126:EL126"/>
    <mergeCell ref="EM126:EN126"/>
    <mergeCell ref="EO126:EP126"/>
    <mergeCell ref="ER126:ES126"/>
    <mergeCell ref="ET126:EU126"/>
    <mergeCell ref="EV126:EW126"/>
    <mergeCell ref="EX126:EY126"/>
    <mergeCell ref="EZ126:FA126"/>
    <mergeCell ref="FC126:FD126"/>
    <mergeCell ref="FE126:FF126"/>
    <mergeCell ref="FG126:FH126"/>
    <mergeCell ref="FI126:FJ126"/>
    <mergeCell ref="FK126:FL126"/>
    <mergeCell ref="FN126:FO126"/>
    <mergeCell ref="FP126:FQ126"/>
    <mergeCell ref="FR126:FS126"/>
    <mergeCell ref="CW126:CX126"/>
    <mergeCell ref="CZ126:DA126"/>
    <mergeCell ref="DB126:DC126"/>
    <mergeCell ref="DD126:DE126"/>
    <mergeCell ref="DF126:DG126"/>
    <mergeCell ref="DH126:DI126"/>
    <mergeCell ref="DK126:DL126"/>
    <mergeCell ref="DM126:DN126"/>
    <mergeCell ref="DO126:DP126"/>
    <mergeCell ref="DQ126:DR126"/>
    <mergeCell ref="DS126:DT126"/>
    <mergeCell ref="DV126:DW126"/>
    <mergeCell ref="DX126:DY126"/>
    <mergeCell ref="DZ126:EA126"/>
    <mergeCell ref="EB126:EC126"/>
    <mergeCell ref="ED126:EE126"/>
    <mergeCell ref="EG126:EH126"/>
    <mergeCell ref="PI125:PJ125"/>
    <mergeCell ref="PK125:PL125"/>
    <mergeCell ref="PM125:PN125"/>
    <mergeCell ref="PO125:PP125"/>
    <mergeCell ref="PT125:PU125"/>
    <mergeCell ref="PV125:PW125"/>
    <mergeCell ref="PX125:PY125"/>
    <mergeCell ref="PZ125:QA125"/>
    <mergeCell ref="AW126:AX126"/>
    <mergeCell ref="AY126:AZ126"/>
    <mergeCell ref="BA126:BB126"/>
    <mergeCell ref="BC126:BD126"/>
    <mergeCell ref="BE126:BF126"/>
    <mergeCell ref="BH126:BI126"/>
    <mergeCell ref="BJ126:BK126"/>
    <mergeCell ref="BL126:BM126"/>
    <mergeCell ref="BN126:BO126"/>
    <mergeCell ref="BP126:BQ126"/>
    <mergeCell ref="BS126:BT126"/>
    <mergeCell ref="BU126:BV126"/>
    <mergeCell ref="BW126:BX126"/>
    <mergeCell ref="BY126:BZ126"/>
    <mergeCell ref="CA126:CB126"/>
    <mergeCell ref="CD126:CE126"/>
    <mergeCell ref="CF126:CG126"/>
    <mergeCell ref="CH126:CI126"/>
    <mergeCell ref="CJ126:CK126"/>
    <mergeCell ref="CL126:CM126"/>
    <mergeCell ref="CO126:CP126"/>
    <mergeCell ref="CQ126:CR126"/>
    <mergeCell ref="CS126:CT126"/>
    <mergeCell ref="CU126:CV126"/>
    <mergeCell ref="NL125:NM125"/>
    <mergeCell ref="NQ125:NR125"/>
    <mergeCell ref="NS125:NT125"/>
    <mergeCell ref="NU125:NV125"/>
    <mergeCell ref="NW125:NX125"/>
    <mergeCell ref="OB125:OC125"/>
    <mergeCell ref="OD125:OE125"/>
    <mergeCell ref="OF125:OG125"/>
    <mergeCell ref="OH125:OI125"/>
    <mergeCell ref="OM125:ON125"/>
    <mergeCell ref="OO125:OP125"/>
    <mergeCell ref="OQ125:OR125"/>
    <mergeCell ref="OS125:OT125"/>
    <mergeCell ref="OX125:OY125"/>
    <mergeCell ref="OZ125:PA125"/>
    <mergeCell ref="PB125:PC125"/>
    <mergeCell ref="PD125:PE125"/>
    <mergeCell ref="LR125:LS125"/>
    <mergeCell ref="LT125:LU125"/>
    <mergeCell ref="LY125:LZ125"/>
    <mergeCell ref="MA125:MB125"/>
    <mergeCell ref="MC125:MD125"/>
    <mergeCell ref="ME125:MF125"/>
    <mergeCell ref="MJ125:MK125"/>
    <mergeCell ref="ML125:MM125"/>
    <mergeCell ref="MN125:MO125"/>
    <mergeCell ref="MP125:MQ125"/>
    <mergeCell ref="MU125:MV125"/>
    <mergeCell ref="MW125:MX125"/>
    <mergeCell ref="MY125:MZ125"/>
    <mergeCell ref="NA125:NB125"/>
    <mergeCell ref="NF125:NG125"/>
    <mergeCell ref="NH125:NI125"/>
    <mergeCell ref="NJ125:NK125"/>
    <mergeCell ref="JX125:JY125"/>
    <mergeCell ref="JZ125:KA125"/>
    <mergeCell ref="KB125:KC125"/>
    <mergeCell ref="KG125:KH125"/>
    <mergeCell ref="KI125:KJ125"/>
    <mergeCell ref="KK125:KL125"/>
    <mergeCell ref="KM125:KN125"/>
    <mergeCell ref="KR125:KS125"/>
    <mergeCell ref="KT125:KU125"/>
    <mergeCell ref="KV125:KW125"/>
    <mergeCell ref="KX125:KY125"/>
    <mergeCell ref="LC125:LD125"/>
    <mergeCell ref="LE125:LF125"/>
    <mergeCell ref="LG125:LH125"/>
    <mergeCell ref="LI125:LJ125"/>
    <mergeCell ref="LN125:LO125"/>
    <mergeCell ref="LP125:LQ125"/>
    <mergeCell ref="ID125:IE125"/>
    <mergeCell ref="IF125:IG125"/>
    <mergeCell ref="IH125:II125"/>
    <mergeCell ref="IJ125:IK125"/>
    <mergeCell ref="IO125:IP125"/>
    <mergeCell ref="IQ125:IR125"/>
    <mergeCell ref="IS125:IT125"/>
    <mergeCell ref="IU125:IV125"/>
    <mergeCell ref="IZ125:JA125"/>
    <mergeCell ref="JB125:JC125"/>
    <mergeCell ref="JD125:JE125"/>
    <mergeCell ref="JF125:JG125"/>
    <mergeCell ref="JK125:JL125"/>
    <mergeCell ref="JM125:JN125"/>
    <mergeCell ref="JO125:JP125"/>
    <mergeCell ref="JQ125:JR125"/>
    <mergeCell ref="JV125:JW125"/>
    <mergeCell ref="GG125:GH125"/>
    <mergeCell ref="GL125:GM125"/>
    <mergeCell ref="GN125:GO125"/>
    <mergeCell ref="GP125:GQ125"/>
    <mergeCell ref="GR125:GS125"/>
    <mergeCell ref="GW125:GX125"/>
    <mergeCell ref="GY125:GZ125"/>
    <mergeCell ref="HA125:HB125"/>
    <mergeCell ref="HC125:HD125"/>
    <mergeCell ref="HH125:HI125"/>
    <mergeCell ref="HJ125:HK125"/>
    <mergeCell ref="HL125:HM125"/>
    <mergeCell ref="HN125:HO125"/>
    <mergeCell ref="HS125:HT125"/>
    <mergeCell ref="HU125:HV125"/>
    <mergeCell ref="HW125:HX125"/>
    <mergeCell ref="HY125:HZ125"/>
    <mergeCell ref="EM125:EN125"/>
    <mergeCell ref="EO125:EP125"/>
    <mergeCell ref="ET125:EU125"/>
    <mergeCell ref="EV125:EW125"/>
    <mergeCell ref="EX125:EY125"/>
    <mergeCell ref="EZ125:FA125"/>
    <mergeCell ref="FE125:FF125"/>
    <mergeCell ref="FG125:FH125"/>
    <mergeCell ref="FI125:FJ125"/>
    <mergeCell ref="FK125:FL125"/>
    <mergeCell ref="FP125:FQ125"/>
    <mergeCell ref="FR125:FS125"/>
    <mergeCell ref="FT125:FU125"/>
    <mergeCell ref="FV125:FW125"/>
    <mergeCell ref="GA125:GB125"/>
    <mergeCell ref="GC125:GD125"/>
    <mergeCell ref="GE125:GF125"/>
    <mergeCell ref="CS125:CT125"/>
    <mergeCell ref="CU125:CV125"/>
    <mergeCell ref="CW125:CX125"/>
    <mergeCell ref="DB125:DC125"/>
    <mergeCell ref="DD125:DE125"/>
    <mergeCell ref="DF125:DG125"/>
    <mergeCell ref="DH125:DI125"/>
    <mergeCell ref="DM125:DN125"/>
    <mergeCell ref="DO125:DP125"/>
    <mergeCell ref="DQ125:DR125"/>
    <mergeCell ref="DS125:DT125"/>
    <mergeCell ref="DX125:DY125"/>
    <mergeCell ref="DZ125:EA125"/>
    <mergeCell ref="EB125:EC125"/>
    <mergeCell ref="ED125:EE125"/>
    <mergeCell ref="EI125:EJ125"/>
    <mergeCell ref="EK125:EL125"/>
    <mergeCell ref="AY125:AZ125"/>
    <mergeCell ref="BA125:BB125"/>
    <mergeCell ref="BC125:BD125"/>
    <mergeCell ref="BE125:BF125"/>
    <mergeCell ref="BJ125:BK125"/>
    <mergeCell ref="BL125:BM125"/>
    <mergeCell ref="BN125:BO125"/>
    <mergeCell ref="BP125:BQ125"/>
    <mergeCell ref="BU125:BV125"/>
    <mergeCell ref="BW125:BX125"/>
    <mergeCell ref="BY125:BZ125"/>
    <mergeCell ref="CA125:CB125"/>
    <mergeCell ref="CF125:CG125"/>
    <mergeCell ref="CH125:CI125"/>
    <mergeCell ref="CJ125:CK125"/>
    <mergeCell ref="CL125:CM125"/>
    <mergeCell ref="CQ125:CR125"/>
    <mergeCell ref="OQ124:OR124"/>
    <mergeCell ref="OS124:OT124"/>
    <mergeCell ref="OV124:OW124"/>
    <mergeCell ref="OX124:OY124"/>
    <mergeCell ref="OZ124:PA124"/>
    <mergeCell ref="PB124:PC124"/>
    <mergeCell ref="PD124:PE124"/>
    <mergeCell ref="PG124:PH124"/>
    <mergeCell ref="PI124:PJ124"/>
    <mergeCell ref="PK124:PL124"/>
    <mergeCell ref="PM124:PN124"/>
    <mergeCell ref="PO124:PP124"/>
    <mergeCell ref="PR124:PS124"/>
    <mergeCell ref="PT124:PU124"/>
    <mergeCell ref="PV124:PW124"/>
    <mergeCell ref="PX124:PY124"/>
    <mergeCell ref="KI124:KJ124"/>
    <mergeCell ref="KK124:KL124"/>
    <mergeCell ref="KM124:KN124"/>
    <mergeCell ref="KP124:KQ124"/>
    <mergeCell ref="KR124:KS124"/>
    <mergeCell ref="KT124:KU124"/>
    <mergeCell ref="KV124:KW124"/>
    <mergeCell ref="KX124:KY124"/>
    <mergeCell ref="LA124:LB124"/>
    <mergeCell ref="LC124:LD124"/>
    <mergeCell ref="LE124:LF124"/>
    <mergeCell ref="LG124:LH124"/>
    <mergeCell ref="LI124:LJ124"/>
    <mergeCell ref="LL124:LM124"/>
    <mergeCell ref="LN124:LO124"/>
    <mergeCell ref="LP124:LQ124"/>
    <mergeCell ref="LR124:LS124"/>
    <mergeCell ref="IX124:IY124"/>
    <mergeCell ref="IZ124:JA124"/>
    <mergeCell ref="JB124:JC124"/>
    <mergeCell ref="JD124:JE124"/>
    <mergeCell ref="JF124:JG124"/>
    <mergeCell ref="JI124:JJ124"/>
    <mergeCell ref="JK124:JL124"/>
    <mergeCell ref="JM124:JN124"/>
    <mergeCell ref="JO124:JP124"/>
    <mergeCell ref="JQ124:JR124"/>
    <mergeCell ref="JT124:JU124"/>
    <mergeCell ref="JV124:JW124"/>
    <mergeCell ref="JX124:JY124"/>
    <mergeCell ref="JZ124:KA124"/>
    <mergeCell ref="PZ124:QA124"/>
    <mergeCell ref="NF124:NG124"/>
    <mergeCell ref="NH124:NI124"/>
    <mergeCell ref="NJ124:NK124"/>
    <mergeCell ref="NL124:NM124"/>
    <mergeCell ref="NO124:NP124"/>
    <mergeCell ref="NQ124:NR124"/>
    <mergeCell ref="NS124:NT124"/>
    <mergeCell ref="NU124:NV124"/>
    <mergeCell ref="NW124:NX124"/>
    <mergeCell ref="NZ124:OA124"/>
    <mergeCell ref="OB124:OC124"/>
    <mergeCell ref="OD124:OE124"/>
    <mergeCell ref="OF124:OG124"/>
    <mergeCell ref="OH124:OI124"/>
    <mergeCell ref="OK124:OL124"/>
    <mergeCell ref="OM124:ON124"/>
    <mergeCell ref="OO124:OP124"/>
    <mergeCell ref="LT124:LU124"/>
    <mergeCell ref="LW124:LX124"/>
    <mergeCell ref="LY124:LZ124"/>
    <mergeCell ref="MA124:MB124"/>
    <mergeCell ref="MC124:MD124"/>
    <mergeCell ref="ME124:MF124"/>
    <mergeCell ref="MH124:MI124"/>
    <mergeCell ref="MJ124:MK124"/>
    <mergeCell ref="ML124:MM124"/>
    <mergeCell ref="MN124:MO124"/>
    <mergeCell ref="MP124:MQ124"/>
    <mergeCell ref="MS124:MT124"/>
    <mergeCell ref="MU124:MV124"/>
    <mergeCell ref="MW124:MX124"/>
    <mergeCell ref="MY124:MZ124"/>
    <mergeCell ref="NA124:NB124"/>
    <mergeCell ref="ND124:NE124"/>
    <mergeCell ref="KB124:KC124"/>
    <mergeCell ref="KE124:KF124"/>
    <mergeCell ref="KG124:KH124"/>
    <mergeCell ref="HL124:HM124"/>
    <mergeCell ref="HN124:HO124"/>
    <mergeCell ref="HQ124:HR124"/>
    <mergeCell ref="HS124:HT124"/>
    <mergeCell ref="HU124:HV124"/>
    <mergeCell ref="HW124:HX124"/>
    <mergeCell ref="HY124:HZ124"/>
    <mergeCell ref="IB124:IC124"/>
    <mergeCell ref="ID124:IE124"/>
    <mergeCell ref="IF124:IG124"/>
    <mergeCell ref="IH124:II124"/>
    <mergeCell ref="IJ124:IK124"/>
    <mergeCell ref="IM124:IN124"/>
    <mergeCell ref="IO124:IP124"/>
    <mergeCell ref="IQ124:IR124"/>
    <mergeCell ref="IS124:IT124"/>
    <mergeCell ref="IU124:IV124"/>
    <mergeCell ref="GA124:GB124"/>
    <mergeCell ref="GC124:GD124"/>
    <mergeCell ref="GE124:GF124"/>
    <mergeCell ref="GG124:GH124"/>
    <mergeCell ref="GJ124:GK124"/>
    <mergeCell ref="GL124:GM124"/>
    <mergeCell ref="GN124:GO124"/>
    <mergeCell ref="GP124:GQ124"/>
    <mergeCell ref="GR124:GS124"/>
    <mergeCell ref="GU124:GV124"/>
    <mergeCell ref="GW124:GX124"/>
    <mergeCell ref="GY124:GZ124"/>
    <mergeCell ref="HA124:HB124"/>
    <mergeCell ref="HC124:HD124"/>
    <mergeCell ref="HF124:HG124"/>
    <mergeCell ref="HH124:HI124"/>
    <mergeCell ref="HJ124:HK124"/>
    <mergeCell ref="EO124:EP124"/>
    <mergeCell ref="ER124:ES124"/>
    <mergeCell ref="ET124:EU124"/>
    <mergeCell ref="EV124:EW124"/>
    <mergeCell ref="EX124:EY124"/>
    <mergeCell ref="EZ124:FA124"/>
    <mergeCell ref="FC124:FD124"/>
    <mergeCell ref="FE124:FF124"/>
    <mergeCell ref="FG124:FH124"/>
    <mergeCell ref="FI124:FJ124"/>
    <mergeCell ref="FK124:FL124"/>
    <mergeCell ref="FN124:FO124"/>
    <mergeCell ref="FP124:FQ124"/>
    <mergeCell ref="FR124:FS124"/>
    <mergeCell ref="FT124:FU124"/>
    <mergeCell ref="FV124:FW124"/>
    <mergeCell ref="FY124:FZ124"/>
    <mergeCell ref="DD124:DE124"/>
    <mergeCell ref="DF124:DG124"/>
    <mergeCell ref="DH124:DI124"/>
    <mergeCell ref="DK124:DL124"/>
    <mergeCell ref="DM124:DN124"/>
    <mergeCell ref="DO124:DP124"/>
    <mergeCell ref="DQ124:DR124"/>
    <mergeCell ref="DS124:DT124"/>
    <mergeCell ref="DV124:DW124"/>
    <mergeCell ref="DX124:DY124"/>
    <mergeCell ref="DZ124:EA124"/>
    <mergeCell ref="EB124:EC124"/>
    <mergeCell ref="ED124:EE124"/>
    <mergeCell ref="EG124:EH124"/>
    <mergeCell ref="EI124:EJ124"/>
    <mergeCell ref="EK124:EL124"/>
    <mergeCell ref="EM124:EN124"/>
    <mergeCell ref="PR123:PS123"/>
    <mergeCell ref="PT123:PU123"/>
    <mergeCell ref="PV123:PW123"/>
    <mergeCell ref="PX123:PY123"/>
    <mergeCell ref="PZ123:QA123"/>
    <mergeCell ref="AW124:AX124"/>
    <mergeCell ref="AY124:AZ124"/>
    <mergeCell ref="BA124:BB124"/>
    <mergeCell ref="BC124:BD124"/>
    <mergeCell ref="BE124:BF124"/>
    <mergeCell ref="BH124:BI124"/>
    <mergeCell ref="BJ124:BK124"/>
    <mergeCell ref="BL124:BM124"/>
    <mergeCell ref="BN124:BO124"/>
    <mergeCell ref="BP124:BQ124"/>
    <mergeCell ref="BS124:BT124"/>
    <mergeCell ref="BU124:BV124"/>
    <mergeCell ref="BW124:BX124"/>
    <mergeCell ref="BY124:BZ124"/>
    <mergeCell ref="CA124:CB124"/>
    <mergeCell ref="CD124:CE124"/>
    <mergeCell ref="CF124:CG124"/>
    <mergeCell ref="CH124:CI124"/>
    <mergeCell ref="CJ124:CK124"/>
    <mergeCell ref="CL124:CM124"/>
    <mergeCell ref="CO124:CP124"/>
    <mergeCell ref="CQ124:CR124"/>
    <mergeCell ref="CS124:CT124"/>
    <mergeCell ref="CU124:CV124"/>
    <mergeCell ref="CW124:CX124"/>
    <mergeCell ref="CZ124:DA124"/>
    <mergeCell ref="DB124:DC124"/>
    <mergeCell ref="OF123:OG123"/>
    <mergeCell ref="OH123:OI123"/>
    <mergeCell ref="OK123:OL123"/>
    <mergeCell ref="OM123:ON123"/>
    <mergeCell ref="OO123:OP123"/>
    <mergeCell ref="OQ123:OR123"/>
    <mergeCell ref="OS123:OT123"/>
    <mergeCell ref="OV123:OW123"/>
    <mergeCell ref="OX123:OY123"/>
    <mergeCell ref="OZ123:PA123"/>
    <mergeCell ref="PB123:PC123"/>
    <mergeCell ref="PD123:PE123"/>
    <mergeCell ref="PG123:PH123"/>
    <mergeCell ref="PI123:PJ123"/>
    <mergeCell ref="PK123:PL123"/>
    <mergeCell ref="PM123:PN123"/>
    <mergeCell ref="PO123:PP123"/>
    <mergeCell ref="MU123:MV123"/>
    <mergeCell ref="MW123:MX123"/>
    <mergeCell ref="MY123:MZ123"/>
    <mergeCell ref="NA123:NB123"/>
    <mergeCell ref="ND123:NE123"/>
    <mergeCell ref="NF123:NG123"/>
    <mergeCell ref="NH123:NI123"/>
    <mergeCell ref="NJ123:NK123"/>
    <mergeCell ref="NL123:NM123"/>
    <mergeCell ref="NO123:NP123"/>
    <mergeCell ref="NQ123:NR123"/>
    <mergeCell ref="NS123:NT123"/>
    <mergeCell ref="NU123:NV123"/>
    <mergeCell ref="NW123:NX123"/>
    <mergeCell ref="NZ123:OA123"/>
    <mergeCell ref="OB123:OC123"/>
    <mergeCell ref="OD123:OE123"/>
    <mergeCell ref="LI123:LJ123"/>
    <mergeCell ref="LL123:LM123"/>
    <mergeCell ref="LN123:LO123"/>
    <mergeCell ref="LP123:LQ123"/>
    <mergeCell ref="LR123:LS123"/>
    <mergeCell ref="LT123:LU123"/>
    <mergeCell ref="LW123:LX123"/>
    <mergeCell ref="LY123:LZ123"/>
    <mergeCell ref="MA123:MB123"/>
    <mergeCell ref="MC123:MD123"/>
    <mergeCell ref="ME123:MF123"/>
    <mergeCell ref="MH123:MI123"/>
    <mergeCell ref="MJ123:MK123"/>
    <mergeCell ref="ML123:MM123"/>
    <mergeCell ref="MN123:MO123"/>
    <mergeCell ref="MP123:MQ123"/>
    <mergeCell ref="MS123:MT123"/>
    <mergeCell ref="JX123:JY123"/>
    <mergeCell ref="JZ123:KA123"/>
    <mergeCell ref="KB123:KC123"/>
    <mergeCell ref="KE123:KF123"/>
    <mergeCell ref="KG123:KH123"/>
    <mergeCell ref="KI123:KJ123"/>
    <mergeCell ref="KK123:KL123"/>
    <mergeCell ref="KM123:KN123"/>
    <mergeCell ref="KP123:KQ123"/>
    <mergeCell ref="KR123:KS123"/>
    <mergeCell ref="KT123:KU123"/>
    <mergeCell ref="KV123:KW123"/>
    <mergeCell ref="KX123:KY123"/>
    <mergeCell ref="LA123:LB123"/>
    <mergeCell ref="LC123:LD123"/>
    <mergeCell ref="LE123:LF123"/>
    <mergeCell ref="LG123:LH123"/>
    <mergeCell ref="IM123:IN123"/>
    <mergeCell ref="IO123:IP123"/>
    <mergeCell ref="IQ123:IR123"/>
    <mergeCell ref="IS123:IT123"/>
    <mergeCell ref="IU123:IV123"/>
    <mergeCell ref="IX123:IY123"/>
    <mergeCell ref="IZ123:JA123"/>
    <mergeCell ref="JB123:JC123"/>
    <mergeCell ref="JD123:JE123"/>
    <mergeCell ref="JF123:JG123"/>
    <mergeCell ref="JI123:JJ123"/>
    <mergeCell ref="JK123:JL123"/>
    <mergeCell ref="JM123:JN123"/>
    <mergeCell ref="JO123:JP123"/>
    <mergeCell ref="JQ123:JR123"/>
    <mergeCell ref="JT123:JU123"/>
    <mergeCell ref="JV123:JW123"/>
    <mergeCell ref="HA123:HB123"/>
    <mergeCell ref="HC123:HD123"/>
    <mergeCell ref="HF123:HG123"/>
    <mergeCell ref="HH123:HI123"/>
    <mergeCell ref="HJ123:HK123"/>
    <mergeCell ref="HL123:HM123"/>
    <mergeCell ref="HN123:HO123"/>
    <mergeCell ref="HQ123:HR123"/>
    <mergeCell ref="HS123:HT123"/>
    <mergeCell ref="HU123:HV123"/>
    <mergeCell ref="HW123:HX123"/>
    <mergeCell ref="HY123:HZ123"/>
    <mergeCell ref="IB123:IC123"/>
    <mergeCell ref="ID123:IE123"/>
    <mergeCell ref="IF123:IG123"/>
    <mergeCell ref="IH123:II123"/>
    <mergeCell ref="IJ123:IK123"/>
    <mergeCell ref="FP123:FQ123"/>
    <mergeCell ref="FR123:FS123"/>
    <mergeCell ref="FT123:FU123"/>
    <mergeCell ref="FV123:FW123"/>
    <mergeCell ref="FY123:FZ123"/>
    <mergeCell ref="GA123:GB123"/>
    <mergeCell ref="GC123:GD123"/>
    <mergeCell ref="GE123:GF123"/>
    <mergeCell ref="GG123:GH123"/>
    <mergeCell ref="GJ123:GK123"/>
    <mergeCell ref="GL123:GM123"/>
    <mergeCell ref="GN123:GO123"/>
    <mergeCell ref="GP123:GQ123"/>
    <mergeCell ref="GR123:GS123"/>
    <mergeCell ref="GU123:GV123"/>
    <mergeCell ref="GW123:GX123"/>
    <mergeCell ref="GY123:GZ123"/>
    <mergeCell ref="ED123:EE123"/>
    <mergeCell ref="EG123:EH123"/>
    <mergeCell ref="EI123:EJ123"/>
    <mergeCell ref="EK123:EL123"/>
    <mergeCell ref="EM123:EN123"/>
    <mergeCell ref="EO123:EP123"/>
    <mergeCell ref="ER123:ES123"/>
    <mergeCell ref="ET123:EU123"/>
    <mergeCell ref="EV123:EW123"/>
    <mergeCell ref="EX123:EY123"/>
    <mergeCell ref="EZ123:FA123"/>
    <mergeCell ref="FC123:FD123"/>
    <mergeCell ref="FE123:FF123"/>
    <mergeCell ref="FG123:FH123"/>
    <mergeCell ref="FI123:FJ123"/>
    <mergeCell ref="FK123:FL123"/>
    <mergeCell ref="FN123:FO123"/>
    <mergeCell ref="CS123:CT123"/>
    <mergeCell ref="CU123:CV123"/>
    <mergeCell ref="CW123:CX123"/>
    <mergeCell ref="CZ123:DA123"/>
    <mergeCell ref="DB123:DC123"/>
    <mergeCell ref="DD123:DE123"/>
    <mergeCell ref="DF123:DG123"/>
    <mergeCell ref="DH123:DI123"/>
    <mergeCell ref="DK123:DL123"/>
    <mergeCell ref="DM123:DN123"/>
    <mergeCell ref="DO123:DP123"/>
    <mergeCell ref="DQ123:DR123"/>
    <mergeCell ref="DS123:DT123"/>
    <mergeCell ref="DV123:DW123"/>
    <mergeCell ref="DX123:DY123"/>
    <mergeCell ref="DZ123:EA123"/>
    <mergeCell ref="EB123:EC123"/>
    <mergeCell ref="PG114:PH114"/>
    <mergeCell ref="PI114:PJ114"/>
    <mergeCell ref="PK114:PL114"/>
    <mergeCell ref="PM114:PN114"/>
    <mergeCell ref="PO114:PP114"/>
    <mergeCell ref="PR114:PS114"/>
    <mergeCell ref="PT114:PU114"/>
    <mergeCell ref="PV114:PW114"/>
    <mergeCell ref="PX114:PY114"/>
    <mergeCell ref="PZ114:QA114"/>
    <mergeCell ref="AW123:AX123"/>
    <mergeCell ref="AY123:AZ123"/>
    <mergeCell ref="BA123:BB123"/>
    <mergeCell ref="BC123:BD123"/>
    <mergeCell ref="BE123:BF123"/>
    <mergeCell ref="BH123:BI123"/>
    <mergeCell ref="BJ123:BK123"/>
    <mergeCell ref="BL123:BM123"/>
    <mergeCell ref="BN123:BO123"/>
    <mergeCell ref="BP123:BQ123"/>
    <mergeCell ref="BS123:BT123"/>
    <mergeCell ref="BU123:BV123"/>
    <mergeCell ref="BW123:BX123"/>
    <mergeCell ref="BY123:BZ123"/>
    <mergeCell ref="CA123:CB123"/>
    <mergeCell ref="CD123:CE123"/>
    <mergeCell ref="CF123:CG123"/>
    <mergeCell ref="CH123:CI123"/>
    <mergeCell ref="CJ123:CK123"/>
    <mergeCell ref="CL123:CM123"/>
    <mergeCell ref="CO123:CP123"/>
    <mergeCell ref="CQ123:CR123"/>
    <mergeCell ref="NU114:NV114"/>
    <mergeCell ref="NW114:NX114"/>
    <mergeCell ref="NZ114:OA114"/>
    <mergeCell ref="OB114:OC114"/>
    <mergeCell ref="OD114:OE114"/>
    <mergeCell ref="OF114:OG114"/>
    <mergeCell ref="OH114:OI114"/>
    <mergeCell ref="OK114:OL114"/>
    <mergeCell ref="OM114:ON114"/>
    <mergeCell ref="OO114:OP114"/>
    <mergeCell ref="OQ114:OR114"/>
    <mergeCell ref="OS114:OT114"/>
    <mergeCell ref="OV114:OW114"/>
    <mergeCell ref="OX114:OY114"/>
    <mergeCell ref="OZ114:PA114"/>
    <mergeCell ref="PB114:PC114"/>
    <mergeCell ref="PD114:PE114"/>
    <mergeCell ref="MJ114:MK114"/>
    <mergeCell ref="ML114:MM114"/>
    <mergeCell ref="MN114:MO114"/>
    <mergeCell ref="MP114:MQ114"/>
    <mergeCell ref="MS114:MT114"/>
    <mergeCell ref="MU114:MV114"/>
    <mergeCell ref="MW114:MX114"/>
    <mergeCell ref="MY114:MZ114"/>
    <mergeCell ref="NA114:NB114"/>
    <mergeCell ref="ND114:NE114"/>
    <mergeCell ref="NF114:NG114"/>
    <mergeCell ref="NH114:NI114"/>
    <mergeCell ref="NJ114:NK114"/>
    <mergeCell ref="NL114:NM114"/>
    <mergeCell ref="NO114:NP114"/>
    <mergeCell ref="NQ114:NR114"/>
    <mergeCell ref="NS114:NT114"/>
    <mergeCell ref="KX114:KY114"/>
    <mergeCell ref="LA114:LB114"/>
    <mergeCell ref="LC114:LD114"/>
    <mergeCell ref="LE114:LF114"/>
    <mergeCell ref="LG114:LH114"/>
    <mergeCell ref="LI114:LJ114"/>
    <mergeCell ref="LL114:LM114"/>
    <mergeCell ref="LN114:LO114"/>
    <mergeCell ref="LP114:LQ114"/>
    <mergeCell ref="LR114:LS114"/>
    <mergeCell ref="LT114:LU114"/>
    <mergeCell ref="LW114:LX114"/>
    <mergeCell ref="LY114:LZ114"/>
    <mergeCell ref="MA114:MB114"/>
    <mergeCell ref="MC114:MD114"/>
    <mergeCell ref="ME114:MF114"/>
    <mergeCell ref="MH114:MI114"/>
    <mergeCell ref="JM114:JN114"/>
    <mergeCell ref="JO114:JP114"/>
    <mergeCell ref="JQ114:JR114"/>
    <mergeCell ref="JT114:JU114"/>
    <mergeCell ref="JV114:JW114"/>
    <mergeCell ref="JX114:JY114"/>
    <mergeCell ref="JZ114:KA114"/>
    <mergeCell ref="KB114:KC114"/>
    <mergeCell ref="KE114:KF114"/>
    <mergeCell ref="KG114:KH114"/>
    <mergeCell ref="KI114:KJ114"/>
    <mergeCell ref="KK114:KL114"/>
    <mergeCell ref="KM114:KN114"/>
    <mergeCell ref="KP114:KQ114"/>
    <mergeCell ref="KR114:KS114"/>
    <mergeCell ref="KT114:KU114"/>
    <mergeCell ref="KV114:KW114"/>
    <mergeCell ref="IB114:IC114"/>
    <mergeCell ref="ID114:IE114"/>
    <mergeCell ref="IF114:IG114"/>
    <mergeCell ref="IH114:II114"/>
    <mergeCell ref="IJ114:IK114"/>
    <mergeCell ref="IM114:IN114"/>
    <mergeCell ref="IO114:IP114"/>
    <mergeCell ref="IQ114:IR114"/>
    <mergeCell ref="IS114:IT114"/>
    <mergeCell ref="IU114:IV114"/>
    <mergeCell ref="IX114:IY114"/>
    <mergeCell ref="IZ114:JA114"/>
    <mergeCell ref="JB114:JC114"/>
    <mergeCell ref="JD114:JE114"/>
    <mergeCell ref="JF114:JG114"/>
    <mergeCell ref="JI114:JJ114"/>
    <mergeCell ref="JK114:JL114"/>
    <mergeCell ref="GP114:GQ114"/>
    <mergeCell ref="GR114:GS114"/>
    <mergeCell ref="GU114:GV114"/>
    <mergeCell ref="GW114:GX114"/>
    <mergeCell ref="GY114:GZ114"/>
    <mergeCell ref="HA114:HB114"/>
    <mergeCell ref="HC114:HD114"/>
    <mergeCell ref="HF114:HG114"/>
    <mergeCell ref="HH114:HI114"/>
    <mergeCell ref="HJ114:HK114"/>
    <mergeCell ref="HL114:HM114"/>
    <mergeCell ref="HN114:HO114"/>
    <mergeCell ref="HQ114:HR114"/>
    <mergeCell ref="HS114:HT114"/>
    <mergeCell ref="HU114:HV114"/>
    <mergeCell ref="HW114:HX114"/>
    <mergeCell ref="HY114:HZ114"/>
    <mergeCell ref="FE114:FF114"/>
    <mergeCell ref="FG114:FH114"/>
    <mergeCell ref="FI114:FJ114"/>
    <mergeCell ref="FK114:FL114"/>
    <mergeCell ref="FN114:FO114"/>
    <mergeCell ref="FP114:FQ114"/>
    <mergeCell ref="FR114:FS114"/>
    <mergeCell ref="FT114:FU114"/>
    <mergeCell ref="FV114:FW114"/>
    <mergeCell ref="FY114:FZ114"/>
    <mergeCell ref="GA114:GB114"/>
    <mergeCell ref="GC114:GD114"/>
    <mergeCell ref="GE114:GF114"/>
    <mergeCell ref="GG114:GH114"/>
    <mergeCell ref="GJ114:GK114"/>
    <mergeCell ref="GL114:GM114"/>
    <mergeCell ref="GN114:GO114"/>
    <mergeCell ref="DS114:DT114"/>
    <mergeCell ref="DV114:DW114"/>
    <mergeCell ref="DX114:DY114"/>
    <mergeCell ref="DZ114:EA114"/>
    <mergeCell ref="EB114:EC114"/>
    <mergeCell ref="ED114:EE114"/>
    <mergeCell ref="EG114:EH114"/>
    <mergeCell ref="EI114:EJ114"/>
    <mergeCell ref="EK114:EL114"/>
    <mergeCell ref="EM114:EN114"/>
    <mergeCell ref="EO114:EP114"/>
    <mergeCell ref="ER114:ES114"/>
    <mergeCell ref="ET114:EU114"/>
    <mergeCell ref="EV114:EW114"/>
    <mergeCell ref="EX114:EY114"/>
    <mergeCell ref="EZ114:FA114"/>
    <mergeCell ref="FC114:FD114"/>
    <mergeCell ref="CH114:CI114"/>
    <mergeCell ref="CJ114:CK114"/>
    <mergeCell ref="CL114:CM114"/>
    <mergeCell ref="CO114:CP114"/>
    <mergeCell ref="CQ114:CR114"/>
    <mergeCell ref="CS114:CT114"/>
    <mergeCell ref="CU114:CV114"/>
    <mergeCell ref="CW114:CX114"/>
    <mergeCell ref="CZ114:DA114"/>
    <mergeCell ref="DB114:DC114"/>
    <mergeCell ref="DD114:DE114"/>
    <mergeCell ref="DF114:DG114"/>
    <mergeCell ref="DH114:DI114"/>
    <mergeCell ref="DK114:DL114"/>
    <mergeCell ref="DM114:DN114"/>
    <mergeCell ref="DO114:DP114"/>
    <mergeCell ref="DQ114:DR114"/>
    <mergeCell ref="OO113:OP113"/>
    <mergeCell ref="OQ113:OR113"/>
    <mergeCell ref="OS113:OT113"/>
    <mergeCell ref="OX113:OY113"/>
    <mergeCell ref="OZ113:PA113"/>
    <mergeCell ref="PB113:PC113"/>
    <mergeCell ref="PD113:PE113"/>
    <mergeCell ref="PI113:PJ113"/>
    <mergeCell ref="PK113:PL113"/>
    <mergeCell ref="PM113:PN113"/>
    <mergeCell ref="PO113:PP113"/>
    <mergeCell ref="PT113:PU113"/>
    <mergeCell ref="PV113:PW113"/>
    <mergeCell ref="PX113:PY113"/>
    <mergeCell ref="PZ113:QA113"/>
    <mergeCell ref="AW114:AX114"/>
    <mergeCell ref="AY114:AZ114"/>
    <mergeCell ref="BA114:BB114"/>
    <mergeCell ref="BC114:BD114"/>
    <mergeCell ref="BE114:BF114"/>
    <mergeCell ref="BH114:BI114"/>
    <mergeCell ref="BJ114:BK114"/>
    <mergeCell ref="BL114:BM114"/>
    <mergeCell ref="BN114:BO114"/>
    <mergeCell ref="BP114:BQ114"/>
    <mergeCell ref="BS114:BT114"/>
    <mergeCell ref="BU114:BV114"/>
    <mergeCell ref="BW114:BX114"/>
    <mergeCell ref="BY114:BZ114"/>
    <mergeCell ref="CA114:CB114"/>
    <mergeCell ref="CD114:CE114"/>
    <mergeCell ref="CF114:CG114"/>
    <mergeCell ref="MU113:MV113"/>
    <mergeCell ref="MW113:MX113"/>
    <mergeCell ref="MY113:MZ113"/>
    <mergeCell ref="NA113:NB113"/>
    <mergeCell ref="NF113:NG113"/>
    <mergeCell ref="NH113:NI113"/>
    <mergeCell ref="NJ113:NK113"/>
    <mergeCell ref="NL113:NM113"/>
    <mergeCell ref="NQ113:NR113"/>
    <mergeCell ref="NS113:NT113"/>
    <mergeCell ref="NU113:NV113"/>
    <mergeCell ref="NW113:NX113"/>
    <mergeCell ref="OB113:OC113"/>
    <mergeCell ref="OD113:OE113"/>
    <mergeCell ref="OF113:OG113"/>
    <mergeCell ref="OH113:OI113"/>
    <mergeCell ref="OM113:ON113"/>
    <mergeCell ref="KX113:KY113"/>
    <mergeCell ref="LC113:LD113"/>
    <mergeCell ref="LE113:LF113"/>
    <mergeCell ref="LG113:LH113"/>
    <mergeCell ref="LI113:LJ113"/>
    <mergeCell ref="LN113:LO113"/>
    <mergeCell ref="LP113:LQ113"/>
    <mergeCell ref="LR113:LS113"/>
    <mergeCell ref="LT113:LU113"/>
    <mergeCell ref="LY113:LZ113"/>
    <mergeCell ref="MA113:MB113"/>
    <mergeCell ref="MC113:MD113"/>
    <mergeCell ref="ME113:MF113"/>
    <mergeCell ref="MJ113:MK113"/>
    <mergeCell ref="ML113:MM113"/>
    <mergeCell ref="MN113:MO113"/>
    <mergeCell ref="MP113:MQ113"/>
    <mergeCell ref="JD113:JE113"/>
    <mergeCell ref="JF113:JG113"/>
    <mergeCell ref="JK113:JL113"/>
    <mergeCell ref="JM113:JN113"/>
    <mergeCell ref="JO113:JP113"/>
    <mergeCell ref="JQ113:JR113"/>
    <mergeCell ref="JV113:JW113"/>
    <mergeCell ref="JX113:JY113"/>
    <mergeCell ref="JZ113:KA113"/>
    <mergeCell ref="KB113:KC113"/>
    <mergeCell ref="KG113:KH113"/>
    <mergeCell ref="KI113:KJ113"/>
    <mergeCell ref="KK113:KL113"/>
    <mergeCell ref="KM113:KN113"/>
    <mergeCell ref="KR113:KS113"/>
    <mergeCell ref="KT113:KU113"/>
    <mergeCell ref="KV113:KW113"/>
    <mergeCell ref="HJ113:HK113"/>
    <mergeCell ref="HL113:HM113"/>
    <mergeCell ref="HN113:HO113"/>
    <mergeCell ref="HS113:HT113"/>
    <mergeCell ref="HU113:HV113"/>
    <mergeCell ref="HW113:HX113"/>
    <mergeCell ref="HY113:HZ113"/>
    <mergeCell ref="ID113:IE113"/>
    <mergeCell ref="IF113:IG113"/>
    <mergeCell ref="IH113:II113"/>
    <mergeCell ref="IJ113:IK113"/>
    <mergeCell ref="IO113:IP113"/>
    <mergeCell ref="IQ113:IR113"/>
    <mergeCell ref="IS113:IT113"/>
    <mergeCell ref="IU113:IV113"/>
    <mergeCell ref="IZ113:JA113"/>
    <mergeCell ref="JB113:JC113"/>
    <mergeCell ref="FP113:FQ113"/>
    <mergeCell ref="FR113:FS113"/>
    <mergeCell ref="FT113:FU113"/>
    <mergeCell ref="FV113:FW113"/>
    <mergeCell ref="GA113:GB113"/>
    <mergeCell ref="GC113:GD113"/>
    <mergeCell ref="GE113:GF113"/>
    <mergeCell ref="GG113:GH113"/>
    <mergeCell ref="GL113:GM113"/>
    <mergeCell ref="GN113:GO113"/>
    <mergeCell ref="GP113:GQ113"/>
    <mergeCell ref="GR113:GS113"/>
    <mergeCell ref="GW113:GX113"/>
    <mergeCell ref="GY113:GZ113"/>
    <mergeCell ref="HA113:HB113"/>
    <mergeCell ref="HC113:HD113"/>
    <mergeCell ref="HH113:HI113"/>
    <mergeCell ref="DS113:DT113"/>
    <mergeCell ref="DX113:DY113"/>
    <mergeCell ref="DZ113:EA113"/>
    <mergeCell ref="EB113:EC113"/>
    <mergeCell ref="ED113:EE113"/>
    <mergeCell ref="EI113:EJ113"/>
    <mergeCell ref="EK113:EL113"/>
    <mergeCell ref="EM113:EN113"/>
    <mergeCell ref="EO113:EP113"/>
    <mergeCell ref="ET113:EU113"/>
    <mergeCell ref="EV113:EW113"/>
    <mergeCell ref="EX113:EY113"/>
    <mergeCell ref="EZ113:FA113"/>
    <mergeCell ref="FE113:FF113"/>
    <mergeCell ref="FG113:FH113"/>
    <mergeCell ref="FI113:FJ113"/>
    <mergeCell ref="FK113:FL113"/>
    <mergeCell ref="PR112:PS112"/>
    <mergeCell ref="PT112:PU112"/>
    <mergeCell ref="PV112:PW112"/>
    <mergeCell ref="PX112:PY112"/>
    <mergeCell ref="PZ112:QA112"/>
    <mergeCell ref="AY113:AZ113"/>
    <mergeCell ref="BA113:BB113"/>
    <mergeCell ref="BC113:BD113"/>
    <mergeCell ref="BE113:BF113"/>
    <mergeCell ref="BJ113:BK113"/>
    <mergeCell ref="BL113:BM113"/>
    <mergeCell ref="BN113:BO113"/>
    <mergeCell ref="BP113:BQ113"/>
    <mergeCell ref="BU113:BV113"/>
    <mergeCell ref="BW113:BX113"/>
    <mergeCell ref="BY113:BZ113"/>
    <mergeCell ref="CA113:CB113"/>
    <mergeCell ref="CF113:CG113"/>
    <mergeCell ref="CH113:CI113"/>
    <mergeCell ref="CJ113:CK113"/>
    <mergeCell ref="CL113:CM113"/>
    <mergeCell ref="CQ113:CR113"/>
    <mergeCell ref="CS113:CT113"/>
    <mergeCell ref="CU113:CV113"/>
    <mergeCell ref="CW113:CX113"/>
    <mergeCell ref="DB113:DC113"/>
    <mergeCell ref="DD113:DE113"/>
    <mergeCell ref="DF113:DG113"/>
    <mergeCell ref="DH113:DI113"/>
    <mergeCell ref="DM113:DN113"/>
    <mergeCell ref="DO113:DP113"/>
    <mergeCell ref="DQ113:DR113"/>
    <mergeCell ref="OF112:OG112"/>
    <mergeCell ref="OH112:OI112"/>
    <mergeCell ref="OK112:OL112"/>
    <mergeCell ref="OM112:ON112"/>
    <mergeCell ref="OO112:OP112"/>
    <mergeCell ref="OQ112:OR112"/>
    <mergeCell ref="OS112:OT112"/>
    <mergeCell ref="OV112:OW112"/>
    <mergeCell ref="OX112:OY112"/>
    <mergeCell ref="OZ112:PA112"/>
    <mergeCell ref="PB112:PC112"/>
    <mergeCell ref="PD112:PE112"/>
    <mergeCell ref="PG112:PH112"/>
    <mergeCell ref="PI112:PJ112"/>
    <mergeCell ref="PK112:PL112"/>
    <mergeCell ref="PM112:PN112"/>
    <mergeCell ref="PO112:PP112"/>
    <mergeCell ref="MU112:MV112"/>
    <mergeCell ref="MW112:MX112"/>
    <mergeCell ref="MY112:MZ112"/>
    <mergeCell ref="NA112:NB112"/>
    <mergeCell ref="ND112:NE112"/>
    <mergeCell ref="NF112:NG112"/>
    <mergeCell ref="NH112:NI112"/>
    <mergeCell ref="NJ112:NK112"/>
    <mergeCell ref="NL112:NM112"/>
    <mergeCell ref="NO112:NP112"/>
    <mergeCell ref="NQ112:NR112"/>
    <mergeCell ref="NS112:NT112"/>
    <mergeCell ref="NU112:NV112"/>
    <mergeCell ref="NW112:NX112"/>
    <mergeCell ref="NZ112:OA112"/>
    <mergeCell ref="OB112:OC112"/>
    <mergeCell ref="OD112:OE112"/>
    <mergeCell ref="LI112:LJ112"/>
    <mergeCell ref="LL112:LM112"/>
    <mergeCell ref="LN112:LO112"/>
    <mergeCell ref="LP112:LQ112"/>
    <mergeCell ref="LR112:LS112"/>
    <mergeCell ref="LT112:LU112"/>
    <mergeCell ref="LW112:LX112"/>
    <mergeCell ref="LY112:LZ112"/>
    <mergeCell ref="MA112:MB112"/>
    <mergeCell ref="MC112:MD112"/>
    <mergeCell ref="ME112:MF112"/>
    <mergeCell ref="MH112:MI112"/>
    <mergeCell ref="MJ112:MK112"/>
    <mergeCell ref="ML112:MM112"/>
    <mergeCell ref="MN112:MO112"/>
    <mergeCell ref="MP112:MQ112"/>
    <mergeCell ref="MS112:MT112"/>
    <mergeCell ref="JX112:JY112"/>
    <mergeCell ref="JZ112:KA112"/>
    <mergeCell ref="KB112:KC112"/>
    <mergeCell ref="KE112:KF112"/>
    <mergeCell ref="KG112:KH112"/>
    <mergeCell ref="KI112:KJ112"/>
    <mergeCell ref="KK112:KL112"/>
    <mergeCell ref="KM112:KN112"/>
    <mergeCell ref="KP112:KQ112"/>
    <mergeCell ref="KR112:KS112"/>
    <mergeCell ref="KT112:KU112"/>
    <mergeCell ref="KV112:KW112"/>
    <mergeCell ref="KX112:KY112"/>
    <mergeCell ref="LA112:LB112"/>
    <mergeCell ref="LC112:LD112"/>
    <mergeCell ref="LE112:LF112"/>
    <mergeCell ref="LG112:LH112"/>
    <mergeCell ref="IM112:IN112"/>
    <mergeCell ref="IO112:IP112"/>
    <mergeCell ref="IQ112:IR112"/>
    <mergeCell ref="IS112:IT112"/>
    <mergeCell ref="IU112:IV112"/>
    <mergeCell ref="IX112:IY112"/>
    <mergeCell ref="IZ112:JA112"/>
    <mergeCell ref="JB112:JC112"/>
    <mergeCell ref="JD112:JE112"/>
    <mergeCell ref="JF112:JG112"/>
    <mergeCell ref="JI112:JJ112"/>
    <mergeCell ref="JK112:JL112"/>
    <mergeCell ref="JM112:JN112"/>
    <mergeCell ref="JO112:JP112"/>
    <mergeCell ref="JQ112:JR112"/>
    <mergeCell ref="JT112:JU112"/>
    <mergeCell ref="JV112:JW112"/>
    <mergeCell ref="HA112:HB112"/>
    <mergeCell ref="HC112:HD112"/>
    <mergeCell ref="HF112:HG112"/>
    <mergeCell ref="HH112:HI112"/>
    <mergeCell ref="HJ112:HK112"/>
    <mergeCell ref="HL112:HM112"/>
    <mergeCell ref="HN112:HO112"/>
    <mergeCell ref="HQ112:HR112"/>
    <mergeCell ref="HS112:HT112"/>
    <mergeCell ref="HU112:HV112"/>
    <mergeCell ref="HW112:HX112"/>
    <mergeCell ref="HY112:HZ112"/>
    <mergeCell ref="IB112:IC112"/>
    <mergeCell ref="ID112:IE112"/>
    <mergeCell ref="IF112:IG112"/>
    <mergeCell ref="IH112:II112"/>
    <mergeCell ref="IJ112:IK112"/>
    <mergeCell ref="FP112:FQ112"/>
    <mergeCell ref="FR112:FS112"/>
    <mergeCell ref="FT112:FU112"/>
    <mergeCell ref="FV112:FW112"/>
    <mergeCell ref="FY112:FZ112"/>
    <mergeCell ref="GA112:GB112"/>
    <mergeCell ref="GC112:GD112"/>
    <mergeCell ref="GE112:GF112"/>
    <mergeCell ref="GG112:GH112"/>
    <mergeCell ref="GJ112:GK112"/>
    <mergeCell ref="GL112:GM112"/>
    <mergeCell ref="GN112:GO112"/>
    <mergeCell ref="GP112:GQ112"/>
    <mergeCell ref="GR112:GS112"/>
    <mergeCell ref="GU112:GV112"/>
    <mergeCell ref="GW112:GX112"/>
    <mergeCell ref="GY112:GZ112"/>
    <mergeCell ref="ED112:EE112"/>
    <mergeCell ref="EG112:EH112"/>
    <mergeCell ref="EI112:EJ112"/>
    <mergeCell ref="EK112:EL112"/>
    <mergeCell ref="EM112:EN112"/>
    <mergeCell ref="EO112:EP112"/>
    <mergeCell ref="ER112:ES112"/>
    <mergeCell ref="ET112:EU112"/>
    <mergeCell ref="EV112:EW112"/>
    <mergeCell ref="EX112:EY112"/>
    <mergeCell ref="EZ112:FA112"/>
    <mergeCell ref="FC112:FD112"/>
    <mergeCell ref="FE112:FF112"/>
    <mergeCell ref="FG112:FH112"/>
    <mergeCell ref="FI112:FJ112"/>
    <mergeCell ref="FK112:FL112"/>
    <mergeCell ref="FN112:FO112"/>
    <mergeCell ref="CS112:CT112"/>
    <mergeCell ref="CU112:CV112"/>
    <mergeCell ref="CW112:CX112"/>
    <mergeCell ref="CZ112:DA112"/>
    <mergeCell ref="DB112:DC112"/>
    <mergeCell ref="DD112:DE112"/>
    <mergeCell ref="DF112:DG112"/>
    <mergeCell ref="DH112:DI112"/>
    <mergeCell ref="DK112:DL112"/>
    <mergeCell ref="DM112:DN112"/>
    <mergeCell ref="DO112:DP112"/>
    <mergeCell ref="DQ112:DR112"/>
    <mergeCell ref="DS112:DT112"/>
    <mergeCell ref="DV112:DW112"/>
    <mergeCell ref="DX112:DY112"/>
    <mergeCell ref="DZ112:EA112"/>
    <mergeCell ref="EB112:EC112"/>
    <mergeCell ref="PG111:PH111"/>
    <mergeCell ref="PI111:PJ111"/>
    <mergeCell ref="PK111:PL111"/>
    <mergeCell ref="PM111:PN111"/>
    <mergeCell ref="PO111:PP111"/>
    <mergeCell ref="PR111:PS111"/>
    <mergeCell ref="PT111:PU111"/>
    <mergeCell ref="PV111:PW111"/>
    <mergeCell ref="PX111:PY111"/>
    <mergeCell ref="PZ111:QA111"/>
    <mergeCell ref="AW112:AX112"/>
    <mergeCell ref="AY112:AZ112"/>
    <mergeCell ref="BA112:BB112"/>
    <mergeCell ref="BC112:BD112"/>
    <mergeCell ref="BE112:BF112"/>
    <mergeCell ref="BH112:BI112"/>
    <mergeCell ref="BJ112:BK112"/>
    <mergeCell ref="BL112:BM112"/>
    <mergeCell ref="BN112:BO112"/>
    <mergeCell ref="BP112:BQ112"/>
    <mergeCell ref="BS112:BT112"/>
    <mergeCell ref="BU112:BV112"/>
    <mergeCell ref="BW112:BX112"/>
    <mergeCell ref="BY112:BZ112"/>
    <mergeCell ref="CA112:CB112"/>
    <mergeCell ref="CD112:CE112"/>
    <mergeCell ref="CF112:CG112"/>
    <mergeCell ref="CH112:CI112"/>
    <mergeCell ref="CJ112:CK112"/>
    <mergeCell ref="CL112:CM112"/>
    <mergeCell ref="CO112:CP112"/>
    <mergeCell ref="CQ112:CR112"/>
    <mergeCell ref="NU111:NV111"/>
    <mergeCell ref="NW111:NX111"/>
    <mergeCell ref="NZ111:OA111"/>
    <mergeCell ref="OB111:OC111"/>
    <mergeCell ref="OD111:OE111"/>
    <mergeCell ref="OF111:OG111"/>
    <mergeCell ref="OH111:OI111"/>
    <mergeCell ref="OK111:OL111"/>
    <mergeCell ref="OM111:ON111"/>
    <mergeCell ref="OO111:OP111"/>
    <mergeCell ref="OQ111:OR111"/>
    <mergeCell ref="OS111:OT111"/>
    <mergeCell ref="OV111:OW111"/>
    <mergeCell ref="OX111:OY111"/>
    <mergeCell ref="OZ111:PA111"/>
    <mergeCell ref="PB111:PC111"/>
    <mergeCell ref="PD111:PE111"/>
    <mergeCell ref="MJ111:MK111"/>
    <mergeCell ref="ML111:MM111"/>
    <mergeCell ref="MN111:MO111"/>
    <mergeCell ref="MP111:MQ111"/>
    <mergeCell ref="MS111:MT111"/>
    <mergeCell ref="MU111:MV111"/>
    <mergeCell ref="MW111:MX111"/>
    <mergeCell ref="MY111:MZ111"/>
    <mergeCell ref="NA111:NB111"/>
    <mergeCell ref="ND111:NE111"/>
    <mergeCell ref="NF111:NG111"/>
    <mergeCell ref="NH111:NI111"/>
    <mergeCell ref="NJ111:NK111"/>
    <mergeCell ref="NL111:NM111"/>
    <mergeCell ref="NO111:NP111"/>
    <mergeCell ref="NQ111:NR111"/>
    <mergeCell ref="NS111:NT111"/>
    <mergeCell ref="KX111:KY111"/>
    <mergeCell ref="LA111:LB111"/>
    <mergeCell ref="LC111:LD111"/>
    <mergeCell ref="LE111:LF111"/>
    <mergeCell ref="LG111:LH111"/>
    <mergeCell ref="LI111:LJ111"/>
    <mergeCell ref="LL111:LM111"/>
    <mergeCell ref="LN111:LO111"/>
    <mergeCell ref="LP111:LQ111"/>
    <mergeCell ref="LR111:LS111"/>
    <mergeCell ref="LT111:LU111"/>
    <mergeCell ref="LW111:LX111"/>
    <mergeCell ref="LY111:LZ111"/>
    <mergeCell ref="MA111:MB111"/>
    <mergeCell ref="MC111:MD111"/>
    <mergeCell ref="ME111:MF111"/>
    <mergeCell ref="MH111:MI111"/>
    <mergeCell ref="JM111:JN111"/>
    <mergeCell ref="JO111:JP111"/>
    <mergeCell ref="JQ111:JR111"/>
    <mergeCell ref="JT111:JU111"/>
    <mergeCell ref="JV111:JW111"/>
    <mergeCell ref="JX111:JY111"/>
    <mergeCell ref="JZ111:KA111"/>
    <mergeCell ref="KB111:KC111"/>
    <mergeCell ref="KE111:KF111"/>
    <mergeCell ref="KG111:KH111"/>
    <mergeCell ref="KI111:KJ111"/>
    <mergeCell ref="KK111:KL111"/>
    <mergeCell ref="KM111:KN111"/>
    <mergeCell ref="KP111:KQ111"/>
    <mergeCell ref="KR111:KS111"/>
    <mergeCell ref="KT111:KU111"/>
    <mergeCell ref="KV111:KW111"/>
    <mergeCell ref="IB111:IC111"/>
    <mergeCell ref="ID111:IE111"/>
    <mergeCell ref="IF111:IG111"/>
    <mergeCell ref="IH111:II111"/>
    <mergeCell ref="IJ111:IK111"/>
    <mergeCell ref="IM111:IN111"/>
    <mergeCell ref="IO111:IP111"/>
    <mergeCell ref="IQ111:IR111"/>
    <mergeCell ref="IS111:IT111"/>
    <mergeCell ref="IU111:IV111"/>
    <mergeCell ref="IX111:IY111"/>
    <mergeCell ref="IZ111:JA111"/>
    <mergeCell ref="JB111:JC111"/>
    <mergeCell ref="JD111:JE111"/>
    <mergeCell ref="JF111:JG111"/>
    <mergeCell ref="JI111:JJ111"/>
    <mergeCell ref="JK111:JL111"/>
    <mergeCell ref="GP111:GQ111"/>
    <mergeCell ref="GR111:GS111"/>
    <mergeCell ref="GU111:GV111"/>
    <mergeCell ref="GW111:GX111"/>
    <mergeCell ref="GY111:GZ111"/>
    <mergeCell ref="HA111:HB111"/>
    <mergeCell ref="HC111:HD111"/>
    <mergeCell ref="HF111:HG111"/>
    <mergeCell ref="HH111:HI111"/>
    <mergeCell ref="HJ111:HK111"/>
    <mergeCell ref="HL111:HM111"/>
    <mergeCell ref="HN111:HO111"/>
    <mergeCell ref="HQ111:HR111"/>
    <mergeCell ref="HS111:HT111"/>
    <mergeCell ref="HU111:HV111"/>
    <mergeCell ref="HW111:HX111"/>
    <mergeCell ref="HY111:HZ111"/>
    <mergeCell ref="FE111:FF111"/>
    <mergeCell ref="FG111:FH111"/>
    <mergeCell ref="FI111:FJ111"/>
    <mergeCell ref="FK111:FL111"/>
    <mergeCell ref="FN111:FO111"/>
    <mergeCell ref="FP111:FQ111"/>
    <mergeCell ref="FR111:FS111"/>
    <mergeCell ref="FT111:FU111"/>
    <mergeCell ref="FV111:FW111"/>
    <mergeCell ref="FY111:FZ111"/>
    <mergeCell ref="GA111:GB111"/>
    <mergeCell ref="GC111:GD111"/>
    <mergeCell ref="GE111:GF111"/>
    <mergeCell ref="GG111:GH111"/>
    <mergeCell ref="GJ111:GK111"/>
    <mergeCell ref="GL111:GM111"/>
    <mergeCell ref="GN111:GO111"/>
    <mergeCell ref="DS111:DT111"/>
    <mergeCell ref="DV111:DW111"/>
    <mergeCell ref="DX111:DY111"/>
    <mergeCell ref="DZ111:EA111"/>
    <mergeCell ref="EB111:EC111"/>
    <mergeCell ref="ED111:EE111"/>
    <mergeCell ref="EG111:EH111"/>
    <mergeCell ref="EI111:EJ111"/>
    <mergeCell ref="EK111:EL111"/>
    <mergeCell ref="EM111:EN111"/>
    <mergeCell ref="EO111:EP111"/>
    <mergeCell ref="ER111:ES111"/>
    <mergeCell ref="ET111:EU111"/>
    <mergeCell ref="EV111:EW111"/>
    <mergeCell ref="EX111:EY111"/>
    <mergeCell ref="EZ111:FA111"/>
    <mergeCell ref="FC111:FD111"/>
    <mergeCell ref="CH111:CI111"/>
    <mergeCell ref="CJ111:CK111"/>
    <mergeCell ref="CL111:CM111"/>
    <mergeCell ref="CO111:CP111"/>
    <mergeCell ref="CQ111:CR111"/>
    <mergeCell ref="CS111:CT111"/>
    <mergeCell ref="CU111:CV111"/>
    <mergeCell ref="CW111:CX111"/>
    <mergeCell ref="CZ111:DA111"/>
    <mergeCell ref="DB111:DC111"/>
    <mergeCell ref="DD111:DE111"/>
    <mergeCell ref="DF111:DG111"/>
    <mergeCell ref="DH111:DI111"/>
    <mergeCell ref="DK111:DL111"/>
    <mergeCell ref="DM111:DN111"/>
    <mergeCell ref="DO111:DP111"/>
    <mergeCell ref="DQ111:DR111"/>
    <mergeCell ref="OV102:OW102"/>
    <mergeCell ref="OX102:OY102"/>
    <mergeCell ref="OZ102:PA102"/>
    <mergeCell ref="PB102:PC102"/>
    <mergeCell ref="PD102:PE102"/>
    <mergeCell ref="PG102:PH102"/>
    <mergeCell ref="PI102:PJ102"/>
    <mergeCell ref="PK102:PL102"/>
    <mergeCell ref="PM102:PN102"/>
    <mergeCell ref="PO102:PP102"/>
    <mergeCell ref="PR102:PS102"/>
    <mergeCell ref="PT102:PU102"/>
    <mergeCell ref="PV102:PW102"/>
    <mergeCell ref="PX102:PY102"/>
    <mergeCell ref="PZ102:QA102"/>
    <mergeCell ref="AW111:AX111"/>
    <mergeCell ref="AY111:AZ111"/>
    <mergeCell ref="BA111:BB111"/>
    <mergeCell ref="BC111:BD111"/>
    <mergeCell ref="BE111:BF111"/>
    <mergeCell ref="BH111:BI111"/>
    <mergeCell ref="BJ111:BK111"/>
    <mergeCell ref="BL111:BM111"/>
    <mergeCell ref="BN111:BO111"/>
    <mergeCell ref="BP111:BQ111"/>
    <mergeCell ref="BS111:BT111"/>
    <mergeCell ref="BU111:BV111"/>
    <mergeCell ref="BW111:BX111"/>
    <mergeCell ref="BY111:BZ111"/>
    <mergeCell ref="CA111:CB111"/>
    <mergeCell ref="CD111:CE111"/>
    <mergeCell ref="CF111:CG111"/>
    <mergeCell ref="NJ102:NK102"/>
    <mergeCell ref="NL102:NM102"/>
    <mergeCell ref="NO102:NP102"/>
    <mergeCell ref="NQ102:NR102"/>
    <mergeCell ref="NS102:NT102"/>
    <mergeCell ref="NU102:NV102"/>
    <mergeCell ref="NW102:NX102"/>
    <mergeCell ref="NZ102:OA102"/>
    <mergeCell ref="OB102:OC102"/>
    <mergeCell ref="OD102:OE102"/>
    <mergeCell ref="OF102:OG102"/>
    <mergeCell ref="OH102:OI102"/>
    <mergeCell ref="OK102:OL102"/>
    <mergeCell ref="OM102:ON102"/>
    <mergeCell ref="OO102:OP102"/>
    <mergeCell ref="OQ102:OR102"/>
    <mergeCell ref="OS102:OT102"/>
    <mergeCell ref="LY102:LZ102"/>
    <mergeCell ref="MA102:MB102"/>
    <mergeCell ref="MC102:MD102"/>
    <mergeCell ref="ME102:MF102"/>
    <mergeCell ref="MH102:MI102"/>
    <mergeCell ref="MJ102:MK102"/>
    <mergeCell ref="ML102:MM102"/>
    <mergeCell ref="MN102:MO102"/>
    <mergeCell ref="MP102:MQ102"/>
    <mergeCell ref="MS102:MT102"/>
    <mergeCell ref="MU102:MV102"/>
    <mergeCell ref="MW102:MX102"/>
    <mergeCell ref="MY102:MZ102"/>
    <mergeCell ref="NA102:NB102"/>
    <mergeCell ref="ND102:NE102"/>
    <mergeCell ref="NF102:NG102"/>
    <mergeCell ref="NH102:NI102"/>
    <mergeCell ref="KM102:KN102"/>
    <mergeCell ref="KP102:KQ102"/>
    <mergeCell ref="KR102:KS102"/>
    <mergeCell ref="KT102:KU102"/>
    <mergeCell ref="KV102:KW102"/>
    <mergeCell ref="KX102:KY102"/>
    <mergeCell ref="LA102:LB102"/>
    <mergeCell ref="LC102:LD102"/>
    <mergeCell ref="LE102:LF102"/>
    <mergeCell ref="LG102:LH102"/>
    <mergeCell ref="LI102:LJ102"/>
    <mergeCell ref="LL102:LM102"/>
    <mergeCell ref="LN102:LO102"/>
    <mergeCell ref="LP102:LQ102"/>
    <mergeCell ref="LR102:LS102"/>
    <mergeCell ref="LT102:LU102"/>
    <mergeCell ref="LW102:LX102"/>
    <mergeCell ref="JB102:JC102"/>
    <mergeCell ref="JD102:JE102"/>
    <mergeCell ref="JF102:JG102"/>
    <mergeCell ref="JI102:JJ102"/>
    <mergeCell ref="JK102:JL102"/>
    <mergeCell ref="JM102:JN102"/>
    <mergeCell ref="JO102:JP102"/>
    <mergeCell ref="JQ102:JR102"/>
    <mergeCell ref="JT102:JU102"/>
    <mergeCell ref="JV102:JW102"/>
    <mergeCell ref="JX102:JY102"/>
    <mergeCell ref="JZ102:KA102"/>
    <mergeCell ref="KB102:KC102"/>
    <mergeCell ref="KE102:KF102"/>
    <mergeCell ref="KG102:KH102"/>
    <mergeCell ref="KI102:KJ102"/>
    <mergeCell ref="KK102:KL102"/>
    <mergeCell ref="HQ102:HR102"/>
    <mergeCell ref="HS102:HT102"/>
    <mergeCell ref="HU102:HV102"/>
    <mergeCell ref="HW102:HX102"/>
    <mergeCell ref="HY102:HZ102"/>
    <mergeCell ref="IB102:IC102"/>
    <mergeCell ref="ID102:IE102"/>
    <mergeCell ref="IF102:IG102"/>
    <mergeCell ref="IH102:II102"/>
    <mergeCell ref="IJ102:IK102"/>
    <mergeCell ref="IM102:IN102"/>
    <mergeCell ref="IO102:IP102"/>
    <mergeCell ref="IQ102:IR102"/>
    <mergeCell ref="IS102:IT102"/>
    <mergeCell ref="IU102:IV102"/>
    <mergeCell ref="IX102:IY102"/>
    <mergeCell ref="IZ102:JA102"/>
    <mergeCell ref="GE102:GF102"/>
    <mergeCell ref="GG102:GH102"/>
    <mergeCell ref="GJ102:GK102"/>
    <mergeCell ref="GL102:GM102"/>
    <mergeCell ref="GN102:GO102"/>
    <mergeCell ref="GP102:GQ102"/>
    <mergeCell ref="GR102:GS102"/>
    <mergeCell ref="GU102:GV102"/>
    <mergeCell ref="GW102:GX102"/>
    <mergeCell ref="GY102:GZ102"/>
    <mergeCell ref="HA102:HB102"/>
    <mergeCell ref="HC102:HD102"/>
    <mergeCell ref="HF102:HG102"/>
    <mergeCell ref="HH102:HI102"/>
    <mergeCell ref="HJ102:HK102"/>
    <mergeCell ref="HL102:HM102"/>
    <mergeCell ref="HN102:HO102"/>
    <mergeCell ref="ET102:EU102"/>
    <mergeCell ref="EV102:EW102"/>
    <mergeCell ref="EX102:EY102"/>
    <mergeCell ref="EZ102:FA102"/>
    <mergeCell ref="FC102:FD102"/>
    <mergeCell ref="FE102:FF102"/>
    <mergeCell ref="FG102:FH102"/>
    <mergeCell ref="FI102:FJ102"/>
    <mergeCell ref="FK102:FL102"/>
    <mergeCell ref="FN102:FO102"/>
    <mergeCell ref="FP102:FQ102"/>
    <mergeCell ref="FR102:FS102"/>
    <mergeCell ref="FT102:FU102"/>
    <mergeCell ref="FV102:FW102"/>
    <mergeCell ref="FY102:FZ102"/>
    <mergeCell ref="GA102:GB102"/>
    <mergeCell ref="GC102:GD102"/>
    <mergeCell ref="DH102:DI102"/>
    <mergeCell ref="DK102:DL102"/>
    <mergeCell ref="DM102:DN102"/>
    <mergeCell ref="DO102:DP102"/>
    <mergeCell ref="DQ102:DR102"/>
    <mergeCell ref="DS102:DT102"/>
    <mergeCell ref="DV102:DW102"/>
    <mergeCell ref="DX102:DY102"/>
    <mergeCell ref="DZ102:EA102"/>
    <mergeCell ref="EB102:EC102"/>
    <mergeCell ref="ED102:EE102"/>
    <mergeCell ref="EG102:EH102"/>
    <mergeCell ref="EI102:EJ102"/>
    <mergeCell ref="EK102:EL102"/>
    <mergeCell ref="EM102:EN102"/>
    <mergeCell ref="EO102:EP102"/>
    <mergeCell ref="ER102:ES102"/>
    <mergeCell ref="PV101:PW101"/>
    <mergeCell ref="PX101:PY101"/>
    <mergeCell ref="PZ101:QA101"/>
    <mergeCell ref="AW102:AX102"/>
    <mergeCell ref="AY102:AZ102"/>
    <mergeCell ref="BA102:BB102"/>
    <mergeCell ref="BC102:BD102"/>
    <mergeCell ref="BE102:BF102"/>
    <mergeCell ref="BH102:BI102"/>
    <mergeCell ref="BJ102:BK102"/>
    <mergeCell ref="BL102:BM102"/>
    <mergeCell ref="BN102:BO102"/>
    <mergeCell ref="BP102:BQ102"/>
    <mergeCell ref="BS102:BT102"/>
    <mergeCell ref="BU102:BV102"/>
    <mergeCell ref="BW102:BX102"/>
    <mergeCell ref="BY102:BZ102"/>
    <mergeCell ref="CA102:CB102"/>
    <mergeCell ref="CD102:CE102"/>
    <mergeCell ref="CF102:CG102"/>
    <mergeCell ref="CH102:CI102"/>
    <mergeCell ref="CJ102:CK102"/>
    <mergeCell ref="CL102:CM102"/>
    <mergeCell ref="CO102:CP102"/>
    <mergeCell ref="CQ102:CR102"/>
    <mergeCell ref="CS102:CT102"/>
    <mergeCell ref="CU102:CV102"/>
    <mergeCell ref="CW102:CX102"/>
    <mergeCell ref="CZ102:DA102"/>
    <mergeCell ref="DB102:DC102"/>
    <mergeCell ref="DD102:DE102"/>
    <mergeCell ref="DF102:DG102"/>
    <mergeCell ref="OB101:OC101"/>
    <mergeCell ref="OD101:OE101"/>
    <mergeCell ref="OF101:OG101"/>
    <mergeCell ref="OH101:OI101"/>
    <mergeCell ref="OM101:ON101"/>
    <mergeCell ref="OO101:OP101"/>
    <mergeCell ref="OQ101:OR101"/>
    <mergeCell ref="OS101:OT101"/>
    <mergeCell ref="OX101:OY101"/>
    <mergeCell ref="OZ101:PA101"/>
    <mergeCell ref="PB101:PC101"/>
    <mergeCell ref="PD101:PE101"/>
    <mergeCell ref="PI101:PJ101"/>
    <mergeCell ref="PK101:PL101"/>
    <mergeCell ref="PM101:PN101"/>
    <mergeCell ref="PO101:PP101"/>
    <mergeCell ref="PT101:PU101"/>
    <mergeCell ref="ME101:MF101"/>
    <mergeCell ref="MJ101:MK101"/>
    <mergeCell ref="ML101:MM101"/>
    <mergeCell ref="MN101:MO101"/>
    <mergeCell ref="MP101:MQ101"/>
    <mergeCell ref="MU101:MV101"/>
    <mergeCell ref="MW101:MX101"/>
    <mergeCell ref="MY101:MZ101"/>
    <mergeCell ref="NA101:NB101"/>
    <mergeCell ref="NF101:NG101"/>
    <mergeCell ref="NH101:NI101"/>
    <mergeCell ref="NJ101:NK101"/>
    <mergeCell ref="NL101:NM101"/>
    <mergeCell ref="NQ101:NR101"/>
    <mergeCell ref="NS101:NT101"/>
    <mergeCell ref="NU101:NV101"/>
    <mergeCell ref="NW101:NX101"/>
    <mergeCell ref="KK101:KL101"/>
    <mergeCell ref="KM101:KN101"/>
    <mergeCell ref="KR101:KS101"/>
    <mergeCell ref="KT101:KU101"/>
    <mergeCell ref="KV101:KW101"/>
    <mergeCell ref="KX101:KY101"/>
    <mergeCell ref="LC101:LD101"/>
    <mergeCell ref="LE101:LF101"/>
    <mergeCell ref="LG101:LH101"/>
    <mergeCell ref="LI101:LJ101"/>
    <mergeCell ref="LN101:LO101"/>
    <mergeCell ref="LP101:LQ101"/>
    <mergeCell ref="LR101:LS101"/>
    <mergeCell ref="LT101:LU101"/>
    <mergeCell ref="LY101:LZ101"/>
    <mergeCell ref="MA101:MB101"/>
    <mergeCell ref="MC101:MD101"/>
    <mergeCell ref="IQ101:IR101"/>
    <mergeCell ref="IS101:IT101"/>
    <mergeCell ref="IU101:IV101"/>
    <mergeCell ref="IZ101:JA101"/>
    <mergeCell ref="JB101:JC101"/>
    <mergeCell ref="JD101:JE101"/>
    <mergeCell ref="JF101:JG101"/>
    <mergeCell ref="JK101:JL101"/>
    <mergeCell ref="JM101:JN101"/>
    <mergeCell ref="JO101:JP101"/>
    <mergeCell ref="JQ101:JR101"/>
    <mergeCell ref="JV101:JW101"/>
    <mergeCell ref="JX101:JY101"/>
    <mergeCell ref="JZ101:KA101"/>
    <mergeCell ref="KB101:KC101"/>
    <mergeCell ref="KG101:KH101"/>
    <mergeCell ref="KI101:KJ101"/>
    <mergeCell ref="GW101:GX101"/>
    <mergeCell ref="GY101:GZ101"/>
    <mergeCell ref="HA101:HB101"/>
    <mergeCell ref="HC101:HD101"/>
    <mergeCell ref="HH101:HI101"/>
    <mergeCell ref="HJ101:HK101"/>
    <mergeCell ref="HL101:HM101"/>
    <mergeCell ref="HN101:HO101"/>
    <mergeCell ref="HS101:HT101"/>
    <mergeCell ref="HU101:HV101"/>
    <mergeCell ref="HW101:HX101"/>
    <mergeCell ref="HY101:HZ101"/>
    <mergeCell ref="ID101:IE101"/>
    <mergeCell ref="IF101:IG101"/>
    <mergeCell ref="IH101:II101"/>
    <mergeCell ref="IJ101:IK101"/>
    <mergeCell ref="IO101:IP101"/>
    <mergeCell ref="EZ101:FA101"/>
    <mergeCell ref="FE101:FF101"/>
    <mergeCell ref="FG101:FH101"/>
    <mergeCell ref="FI101:FJ101"/>
    <mergeCell ref="FK101:FL101"/>
    <mergeCell ref="FP101:FQ101"/>
    <mergeCell ref="FR101:FS101"/>
    <mergeCell ref="FT101:FU101"/>
    <mergeCell ref="FV101:FW101"/>
    <mergeCell ref="GA101:GB101"/>
    <mergeCell ref="GC101:GD101"/>
    <mergeCell ref="GE101:GF101"/>
    <mergeCell ref="GG101:GH101"/>
    <mergeCell ref="GL101:GM101"/>
    <mergeCell ref="GN101:GO101"/>
    <mergeCell ref="GP101:GQ101"/>
    <mergeCell ref="GR101:GS101"/>
    <mergeCell ref="DF101:DG101"/>
    <mergeCell ref="DH101:DI101"/>
    <mergeCell ref="DM101:DN101"/>
    <mergeCell ref="DO101:DP101"/>
    <mergeCell ref="DQ101:DR101"/>
    <mergeCell ref="DS101:DT101"/>
    <mergeCell ref="DX101:DY101"/>
    <mergeCell ref="DZ101:EA101"/>
    <mergeCell ref="EB101:EC101"/>
    <mergeCell ref="ED101:EE101"/>
    <mergeCell ref="EI101:EJ101"/>
    <mergeCell ref="EK101:EL101"/>
    <mergeCell ref="EM101:EN101"/>
    <mergeCell ref="EO101:EP101"/>
    <mergeCell ref="ET101:EU101"/>
    <mergeCell ref="EV101:EW101"/>
    <mergeCell ref="EX101:EY101"/>
    <mergeCell ref="PG100:PH100"/>
    <mergeCell ref="PI100:PJ100"/>
    <mergeCell ref="PK100:PL100"/>
    <mergeCell ref="PM100:PN100"/>
    <mergeCell ref="PO100:PP100"/>
    <mergeCell ref="PR100:PS100"/>
    <mergeCell ref="PT100:PU100"/>
    <mergeCell ref="PV100:PW100"/>
    <mergeCell ref="PX100:PY100"/>
    <mergeCell ref="PZ100:QA100"/>
    <mergeCell ref="AY101:AZ101"/>
    <mergeCell ref="BA101:BB101"/>
    <mergeCell ref="BC101:BD101"/>
    <mergeCell ref="BE101:BF101"/>
    <mergeCell ref="BJ101:BK101"/>
    <mergeCell ref="BL101:BM101"/>
    <mergeCell ref="BN101:BO101"/>
    <mergeCell ref="BP101:BQ101"/>
    <mergeCell ref="BU101:BV101"/>
    <mergeCell ref="BW101:BX101"/>
    <mergeCell ref="BY101:BZ101"/>
    <mergeCell ref="CA101:CB101"/>
    <mergeCell ref="CF101:CG101"/>
    <mergeCell ref="CH101:CI101"/>
    <mergeCell ref="CJ101:CK101"/>
    <mergeCell ref="CL101:CM101"/>
    <mergeCell ref="CQ101:CR101"/>
    <mergeCell ref="CS101:CT101"/>
    <mergeCell ref="CU101:CV101"/>
    <mergeCell ref="CW101:CX101"/>
    <mergeCell ref="DB101:DC101"/>
    <mergeCell ref="DD101:DE101"/>
    <mergeCell ref="NU100:NV100"/>
    <mergeCell ref="NW100:NX100"/>
    <mergeCell ref="NZ100:OA100"/>
    <mergeCell ref="OB100:OC100"/>
    <mergeCell ref="OD100:OE100"/>
    <mergeCell ref="OF100:OG100"/>
    <mergeCell ref="OH100:OI100"/>
    <mergeCell ref="OK100:OL100"/>
    <mergeCell ref="OM100:ON100"/>
    <mergeCell ref="OO100:OP100"/>
    <mergeCell ref="OQ100:OR100"/>
    <mergeCell ref="OS100:OT100"/>
    <mergeCell ref="OV100:OW100"/>
    <mergeCell ref="OX100:OY100"/>
    <mergeCell ref="OZ100:PA100"/>
    <mergeCell ref="PB100:PC100"/>
    <mergeCell ref="PD100:PE100"/>
    <mergeCell ref="MJ100:MK100"/>
    <mergeCell ref="ML100:MM100"/>
    <mergeCell ref="MN100:MO100"/>
    <mergeCell ref="MP100:MQ100"/>
    <mergeCell ref="MS100:MT100"/>
    <mergeCell ref="MU100:MV100"/>
    <mergeCell ref="MW100:MX100"/>
    <mergeCell ref="MY100:MZ100"/>
    <mergeCell ref="NA100:NB100"/>
    <mergeCell ref="ND100:NE100"/>
    <mergeCell ref="NF100:NG100"/>
    <mergeCell ref="NH100:NI100"/>
    <mergeCell ref="NJ100:NK100"/>
    <mergeCell ref="NL100:NM100"/>
    <mergeCell ref="NO100:NP100"/>
    <mergeCell ref="NQ100:NR100"/>
    <mergeCell ref="NS100:NT100"/>
    <mergeCell ref="KX100:KY100"/>
    <mergeCell ref="LA100:LB100"/>
    <mergeCell ref="LC100:LD100"/>
    <mergeCell ref="LE100:LF100"/>
    <mergeCell ref="LG100:LH100"/>
    <mergeCell ref="LI100:LJ100"/>
    <mergeCell ref="LL100:LM100"/>
    <mergeCell ref="LN100:LO100"/>
    <mergeCell ref="LP100:LQ100"/>
    <mergeCell ref="LR100:LS100"/>
    <mergeCell ref="LT100:LU100"/>
    <mergeCell ref="LW100:LX100"/>
    <mergeCell ref="LY100:LZ100"/>
    <mergeCell ref="MA100:MB100"/>
    <mergeCell ref="MC100:MD100"/>
    <mergeCell ref="ME100:MF100"/>
    <mergeCell ref="MH100:MI100"/>
    <mergeCell ref="JM100:JN100"/>
    <mergeCell ref="JO100:JP100"/>
    <mergeCell ref="JQ100:JR100"/>
    <mergeCell ref="JT100:JU100"/>
    <mergeCell ref="JV100:JW100"/>
    <mergeCell ref="JX100:JY100"/>
    <mergeCell ref="JZ100:KA100"/>
    <mergeCell ref="KB100:KC100"/>
    <mergeCell ref="KE100:KF100"/>
    <mergeCell ref="KG100:KH100"/>
    <mergeCell ref="KI100:KJ100"/>
    <mergeCell ref="KK100:KL100"/>
    <mergeCell ref="KM100:KN100"/>
    <mergeCell ref="KP100:KQ100"/>
    <mergeCell ref="KR100:KS100"/>
    <mergeCell ref="KT100:KU100"/>
    <mergeCell ref="KV100:KW100"/>
    <mergeCell ref="IB100:IC100"/>
    <mergeCell ref="ID100:IE100"/>
    <mergeCell ref="IF100:IG100"/>
    <mergeCell ref="IH100:II100"/>
    <mergeCell ref="IJ100:IK100"/>
    <mergeCell ref="IM100:IN100"/>
    <mergeCell ref="IO100:IP100"/>
    <mergeCell ref="IQ100:IR100"/>
    <mergeCell ref="IS100:IT100"/>
    <mergeCell ref="IU100:IV100"/>
    <mergeCell ref="IX100:IY100"/>
    <mergeCell ref="IZ100:JA100"/>
    <mergeCell ref="JB100:JC100"/>
    <mergeCell ref="JD100:JE100"/>
    <mergeCell ref="JF100:JG100"/>
    <mergeCell ref="JI100:JJ100"/>
    <mergeCell ref="JK100:JL100"/>
    <mergeCell ref="GP100:GQ100"/>
    <mergeCell ref="GR100:GS100"/>
    <mergeCell ref="GU100:GV100"/>
    <mergeCell ref="GW100:GX100"/>
    <mergeCell ref="GY100:GZ100"/>
    <mergeCell ref="HA100:HB100"/>
    <mergeCell ref="HC100:HD100"/>
    <mergeCell ref="HF100:HG100"/>
    <mergeCell ref="HH100:HI100"/>
    <mergeCell ref="HJ100:HK100"/>
    <mergeCell ref="HL100:HM100"/>
    <mergeCell ref="HN100:HO100"/>
    <mergeCell ref="HQ100:HR100"/>
    <mergeCell ref="HS100:HT100"/>
    <mergeCell ref="HU100:HV100"/>
    <mergeCell ref="HW100:HX100"/>
    <mergeCell ref="HY100:HZ100"/>
    <mergeCell ref="FE100:FF100"/>
    <mergeCell ref="FG100:FH100"/>
    <mergeCell ref="FI100:FJ100"/>
    <mergeCell ref="FK100:FL100"/>
    <mergeCell ref="FN100:FO100"/>
    <mergeCell ref="FP100:FQ100"/>
    <mergeCell ref="FR100:FS100"/>
    <mergeCell ref="FT100:FU100"/>
    <mergeCell ref="FV100:FW100"/>
    <mergeCell ref="FY100:FZ100"/>
    <mergeCell ref="GA100:GB100"/>
    <mergeCell ref="GC100:GD100"/>
    <mergeCell ref="GE100:GF100"/>
    <mergeCell ref="GG100:GH100"/>
    <mergeCell ref="GJ100:GK100"/>
    <mergeCell ref="GL100:GM100"/>
    <mergeCell ref="GN100:GO100"/>
    <mergeCell ref="DS100:DT100"/>
    <mergeCell ref="DV100:DW100"/>
    <mergeCell ref="DX100:DY100"/>
    <mergeCell ref="DZ100:EA100"/>
    <mergeCell ref="EB100:EC100"/>
    <mergeCell ref="ED100:EE100"/>
    <mergeCell ref="EG100:EH100"/>
    <mergeCell ref="EI100:EJ100"/>
    <mergeCell ref="EK100:EL100"/>
    <mergeCell ref="EM100:EN100"/>
    <mergeCell ref="EO100:EP100"/>
    <mergeCell ref="ER100:ES100"/>
    <mergeCell ref="ET100:EU100"/>
    <mergeCell ref="EV100:EW100"/>
    <mergeCell ref="EX100:EY100"/>
    <mergeCell ref="EZ100:FA100"/>
    <mergeCell ref="FC100:FD100"/>
    <mergeCell ref="CH100:CI100"/>
    <mergeCell ref="CJ100:CK100"/>
    <mergeCell ref="CL100:CM100"/>
    <mergeCell ref="CO100:CP100"/>
    <mergeCell ref="CQ100:CR100"/>
    <mergeCell ref="CS100:CT100"/>
    <mergeCell ref="CU100:CV100"/>
    <mergeCell ref="CW100:CX100"/>
    <mergeCell ref="CZ100:DA100"/>
    <mergeCell ref="DB100:DC100"/>
    <mergeCell ref="DD100:DE100"/>
    <mergeCell ref="DF100:DG100"/>
    <mergeCell ref="DH100:DI100"/>
    <mergeCell ref="DK100:DL100"/>
    <mergeCell ref="DM100:DN100"/>
    <mergeCell ref="DO100:DP100"/>
    <mergeCell ref="DQ100:DR100"/>
    <mergeCell ref="OV99:OW99"/>
    <mergeCell ref="OX99:OY99"/>
    <mergeCell ref="OZ99:PA99"/>
    <mergeCell ref="PB99:PC99"/>
    <mergeCell ref="PD99:PE99"/>
    <mergeCell ref="PG99:PH99"/>
    <mergeCell ref="PI99:PJ99"/>
    <mergeCell ref="PK99:PL99"/>
    <mergeCell ref="PM99:PN99"/>
    <mergeCell ref="PO99:PP99"/>
    <mergeCell ref="PR99:PS99"/>
    <mergeCell ref="PT99:PU99"/>
    <mergeCell ref="PV99:PW99"/>
    <mergeCell ref="PX99:PY99"/>
    <mergeCell ref="PZ99:QA99"/>
    <mergeCell ref="AW100:AX100"/>
    <mergeCell ref="AY100:AZ100"/>
    <mergeCell ref="BA100:BB100"/>
    <mergeCell ref="BC100:BD100"/>
    <mergeCell ref="BE100:BF100"/>
    <mergeCell ref="BH100:BI100"/>
    <mergeCell ref="BJ100:BK100"/>
    <mergeCell ref="BL100:BM100"/>
    <mergeCell ref="BN100:BO100"/>
    <mergeCell ref="BP100:BQ100"/>
    <mergeCell ref="BS100:BT100"/>
    <mergeCell ref="BU100:BV100"/>
    <mergeCell ref="BW100:BX100"/>
    <mergeCell ref="BY100:BZ100"/>
    <mergeCell ref="CA100:CB100"/>
    <mergeCell ref="CD100:CE100"/>
    <mergeCell ref="CF100:CG100"/>
    <mergeCell ref="NJ99:NK99"/>
    <mergeCell ref="NL99:NM99"/>
    <mergeCell ref="NO99:NP99"/>
    <mergeCell ref="NQ99:NR99"/>
    <mergeCell ref="NS99:NT99"/>
    <mergeCell ref="NU99:NV99"/>
    <mergeCell ref="NW99:NX99"/>
    <mergeCell ref="NZ99:OA99"/>
    <mergeCell ref="OB99:OC99"/>
    <mergeCell ref="OD99:OE99"/>
    <mergeCell ref="OF99:OG99"/>
    <mergeCell ref="OH99:OI99"/>
    <mergeCell ref="OK99:OL99"/>
    <mergeCell ref="OM99:ON99"/>
    <mergeCell ref="OO99:OP99"/>
    <mergeCell ref="OQ99:OR99"/>
    <mergeCell ref="OS99:OT99"/>
    <mergeCell ref="LY99:LZ99"/>
    <mergeCell ref="MA99:MB99"/>
    <mergeCell ref="MC99:MD99"/>
    <mergeCell ref="ME99:MF99"/>
    <mergeCell ref="MH99:MI99"/>
    <mergeCell ref="MJ99:MK99"/>
    <mergeCell ref="ML99:MM99"/>
    <mergeCell ref="MN99:MO99"/>
    <mergeCell ref="MP99:MQ99"/>
    <mergeCell ref="MS99:MT99"/>
    <mergeCell ref="MU99:MV99"/>
    <mergeCell ref="MW99:MX99"/>
    <mergeCell ref="MY99:MZ99"/>
    <mergeCell ref="NA99:NB99"/>
    <mergeCell ref="ND99:NE99"/>
    <mergeCell ref="NF99:NG99"/>
    <mergeCell ref="NH99:NI99"/>
    <mergeCell ref="KM99:KN99"/>
    <mergeCell ref="KP99:KQ99"/>
    <mergeCell ref="KR99:KS99"/>
    <mergeCell ref="KT99:KU99"/>
    <mergeCell ref="KV99:KW99"/>
    <mergeCell ref="KX99:KY99"/>
    <mergeCell ref="LA99:LB99"/>
    <mergeCell ref="LC99:LD99"/>
    <mergeCell ref="LE99:LF99"/>
    <mergeCell ref="LG99:LH99"/>
    <mergeCell ref="LI99:LJ99"/>
    <mergeCell ref="LL99:LM99"/>
    <mergeCell ref="LN99:LO99"/>
    <mergeCell ref="LP99:LQ99"/>
    <mergeCell ref="LR99:LS99"/>
    <mergeCell ref="LT99:LU99"/>
    <mergeCell ref="LW99:LX99"/>
    <mergeCell ref="JB99:JC99"/>
    <mergeCell ref="JD99:JE99"/>
    <mergeCell ref="JF99:JG99"/>
    <mergeCell ref="JI99:JJ99"/>
    <mergeCell ref="JK99:JL99"/>
    <mergeCell ref="JM99:JN99"/>
    <mergeCell ref="JO99:JP99"/>
    <mergeCell ref="JQ99:JR99"/>
    <mergeCell ref="JT99:JU99"/>
    <mergeCell ref="JV99:JW99"/>
    <mergeCell ref="JX99:JY99"/>
    <mergeCell ref="JZ99:KA99"/>
    <mergeCell ref="KB99:KC99"/>
    <mergeCell ref="KE99:KF99"/>
    <mergeCell ref="KG99:KH99"/>
    <mergeCell ref="KI99:KJ99"/>
    <mergeCell ref="KK99:KL99"/>
    <mergeCell ref="HQ99:HR99"/>
    <mergeCell ref="HS99:HT99"/>
    <mergeCell ref="HU99:HV99"/>
    <mergeCell ref="HW99:HX99"/>
    <mergeCell ref="HY99:HZ99"/>
    <mergeCell ref="IB99:IC99"/>
    <mergeCell ref="ID99:IE99"/>
    <mergeCell ref="IF99:IG99"/>
    <mergeCell ref="IH99:II99"/>
    <mergeCell ref="IJ99:IK99"/>
    <mergeCell ref="IM99:IN99"/>
    <mergeCell ref="IO99:IP99"/>
    <mergeCell ref="IQ99:IR99"/>
    <mergeCell ref="IS99:IT99"/>
    <mergeCell ref="IU99:IV99"/>
    <mergeCell ref="IX99:IY99"/>
    <mergeCell ref="IZ99:JA99"/>
    <mergeCell ref="GE99:GF99"/>
    <mergeCell ref="GG99:GH99"/>
    <mergeCell ref="GJ99:GK99"/>
    <mergeCell ref="GL99:GM99"/>
    <mergeCell ref="GN99:GO99"/>
    <mergeCell ref="GP99:GQ99"/>
    <mergeCell ref="GR99:GS99"/>
    <mergeCell ref="GU99:GV99"/>
    <mergeCell ref="GW99:GX99"/>
    <mergeCell ref="GY99:GZ99"/>
    <mergeCell ref="HA99:HB99"/>
    <mergeCell ref="HC99:HD99"/>
    <mergeCell ref="HF99:HG99"/>
    <mergeCell ref="HH99:HI99"/>
    <mergeCell ref="HJ99:HK99"/>
    <mergeCell ref="HL99:HM99"/>
    <mergeCell ref="HN99:HO99"/>
    <mergeCell ref="ET99:EU99"/>
    <mergeCell ref="EV99:EW99"/>
    <mergeCell ref="EX99:EY99"/>
    <mergeCell ref="EZ99:FA99"/>
    <mergeCell ref="FC99:FD99"/>
    <mergeCell ref="FE99:FF99"/>
    <mergeCell ref="FG99:FH99"/>
    <mergeCell ref="FI99:FJ99"/>
    <mergeCell ref="FK99:FL99"/>
    <mergeCell ref="FN99:FO99"/>
    <mergeCell ref="FP99:FQ99"/>
    <mergeCell ref="FR99:FS99"/>
    <mergeCell ref="FT99:FU99"/>
    <mergeCell ref="FV99:FW99"/>
    <mergeCell ref="FY99:FZ99"/>
    <mergeCell ref="GA99:GB99"/>
    <mergeCell ref="GC99:GD99"/>
    <mergeCell ref="DH99:DI99"/>
    <mergeCell ref="DK99:DL99"/>
    <mergeCell ref="DM99:DN99"/>
    <mergeCell ref="DO99:DP99"/>
    <mergeCell ref="DQ99:DR99"/>
    <mergeCell ref="DS99:DT99"/>
    <mergeCell ref="DV99:DW99"/>
    <mergeCell ref="DX99:DY99"/>
    <mergeCell ref="DZ99:EA99"/>
    <mergeCell ref="EB99:EC99"/>
    <mergeCell ref="ED99:EE99"/>
    <mergeCell ref="EG99:EH99"/>
    <mergeCell ref="EI99:EJ99"/>
    <mergeCell ref="EK99:EL99"/>
    <mergeCell ref="EM99:EN99"/>
    <mergeCell ref="EO99:EP99"/>
    <mergeCell ref="ER99:ES99"/>
    <mergeCell ref="PV90:PW90"/>
    <mergeCell ref="PX90:PY90"/>
    <mergeCell ref="PZ90:QA90"/>
    <mergeCell ref="AW99:AX99"/>
    <mergeCell ref="AY99:AZ99"/>
    <mergeCell ref="BA99:BB99"/>
    <mergeCell ref="BC99:BD99"/>
    <mergeCell ref="BE99:BF99"/>
    <mergeCell ref="BH99:BI99"/>
    <mergeCell ref="BJ99:BK99"/>
    <mergeCell ref="BL99:BM99"/>
    <mergeCell ref="BN99:BO99"/>
    <mergeCell ref="BP99:BQ99"/>
    <mergeCell ref="BS99:BT99"/>
    <mergeCell ref="BU99:BV99"/>
    <mergeCell ref="BW99:BX99"/>
    <mergeCell ref="BY99:BZ99"/>
    <mergeCell ref="CA99:CB99"/>
    <mergeCell ref="CD99:CE99"/>
    <mergeCell ref="CF99:CG99"/>
    <mergeCell ref="CH99:CI99"/>
    <mergeCell ref="CJ99:CK99"/>
    <mergeCell ref="CL99:CM99"/>
    <mergeCell ref="CO99:CP99"/>
    <mergeCell ref="CQ99:CR99"/>
    <mergeCell ref="CS99:CT99"/>
    <mergeCell ref="CU99:CV99"/>
    <mergeCell ref="CW99:CX99"/>
    <mergeCell ref="CZ99:DA99"/>
    <mergeCell ref="DB99:DC99"/>
    <mergeCell ref="DD99:DE99"/>
    <mergeCell ref="DF99:DG99"/>
    <mergeCell ref="OK90:OL90"/>
    <mergeCell ref="OM90:ON90"/>
    <mergeCell ref="OO90:OP90"/>
    <mergeCell ref="OQ90:OR90"/>
    <mergeCell ref="OS90:OT90"/>
    <mergeCell ref="OV90:OW90"/>
    <mergeCell ref="OX90:OY90"/>
    <mergeCell ref="OZ90:PA90"/>
    <mergeCell ref="PB90:PC90"/>
    <mergeCell ref="PD90:PE90"/>
    <mergeCell ref="PG90:PH90"/>
    <mergeCell ref="PI90:PJ90"/>
    <mergeCell ref="PK90:PL90"/>
    <mergeCell ref="PM90:PN90"/>
    <mergeCell ref="PO90:PP90"/>
    <mergeCell ref="PR90:PS90"/>
    <mergeCell ref="PT90:PU90"/>
    <mergeCell ref="MY90:MZ90"/>
    <mergeCell ref="NA90:NB90"/>
    <mergeCell ref="ND90:NE90"/>
    <mergeCell ref="NF90:NG90"/>
    <mergeCell ref="NH90:NI90"/>
    <mergeCell ref="NJ90:NK90"/>
    <mergeCell ref="NL90:NM90"/>
    <mergeCell ref="NO90:NP90"/>
    <mergeCell ref="NQ90:NR90"/>
    <mergeCell ref="NS90:NT90"/>
    <mergeCell ref="NU90:NV90"/>
    <mergeCell ref="NW90:NX90"/>
    <mergeCell ref="NZ90:OA90"/>
    <mergeCell ref="OB90:OC90"/>
    <mergeCell ref="OD90:OE90"/>
    <mergeCell ref="OF90:OG90"/>
    <mergeCell ref="OH90:OI90"/>
    <mergeCell ref="LN90:LO90"/>
    <mergeCell ref="LP90:LQ90"/>
    <mergeCell ref="LR90:LS90"/>
    <mergeCell ref="LT90:LU90"/>
    <mergeCell ref="LW90:LX90"/>
    <mergeCell ref="LY90:LZ90"/>
    <mergeCell ref="MA90:MB90"/>
    <mergeCell ref="MC90:MD90"/>
    <mergeCell ref="ME90:MF90"/>
    <mergeCell ref="MH90:MI90"/>
    <mergeCell ref="MJ90:MK90"/>
    <mergeCell ref="ML90:MM90"/>
    <mergeCell ref="MN90:MO90"/>
    <mergeCell ref="MP90:MQ90"/>
    <mergeCell ref="MS90:MT90"/>
    <mergeCell ref="MU90:MV90"/>
    <mergeCell ref="MW90:MX90"/>
    <mergeCell ref="KB90:KC90"/>
    <mergeCell ref="KE90:KF90"/>
    <mergeCell ref="KG90:KH90"/>
    <mergeCell ref="KI90:KJ90"/>
    <mergeCell ref="KK90:KL90"/>
    <mergeCell ref="KM90:KN90"/>
    <mergeCell ref="KP90:KQ90"/>
    <mergeCell ref="KR90:KS90"/>
    <mergeCell ref="KT90:KU90"/>
    <mergeCell ref="KV90:KW90"/>
    <mergeCell ref="KX90:KY90"/>
    <mergeCell ref="LA90:LB90"/>
    <mergeCell ref="LC90:LD90"/>
    <mergeCell ref="LE90:LF90"/>
    <mergeCell ref="LG90:LH90"/>
    <mergeCell ref="LI90:LJ90"/>
    <mergeCell ref="LL90:LM90"/>
    <mergeCell ref="IQ90:IR90"/>
    <mergeCell ref="IS90:IT90"/>
    <mergeCell ref="IU90:IV90"/>
    <mergeCell ref="IX90:IY90"/>
    <mergeCell ref="IZ90:JA90"/>
    <mergeCell ref="JB90:JC90"/>
    <mergeCell ref="JD90:JE90"/>
    <mergeCell ref="JF90:JG90"/>
    <mergeCell ref="JI90:JJ90"/>
    <mergeCell ref="JK90:JL90"/>
    <mergeCell ref="JM90:JN90"/>
    <mergeCell ref="JO90:JP90"/>
    <mergeCell ref="JQ90:JR90"/>
    <mergeCell ref="JT90:JU90"/>
    <mergeCell ref="JV90:JW90"/>
    <mergeCell ref="JX90:JY90"/>
    <mergeCell ref="JZ90:KA90"/>
    <mergeCell ref="HF90:HG90"/>
    <mergeCell ref="HH90:HI90"/>
    <mergeCell ref="HJ90:HK90"/>
    <mergeCell ref="HL90:HM90"/>
    <mergeCell ref="HN90:HO90"/>
    <mergeCell ref="HQ90:HR90"/>
    <mergeCell ref="HS90:HT90"/>
    <mergeCell ref="HU90:HV90"/>
    <mergeCell ref="HW90:HX90"/>
    <mergeCell ref="HY90:HZ90"/>
    <mergeCell ref="IB90:IC90"/>
    <mergeCell ref="ID90:IE90"/>
    <mergeCell ref="IF90:IG90"/>
    <mergeCell ref="IH90:II90"/>
    <mergeCell ref="IJ90:IK90"/>
    <mergeCell ref="IM90:IN90"/>
    <mergeCell ref="IO90:IP90"/>
    <mergeCell ref="FT90:FU90"/>
    <mergeCell ref="FV90:FW90"/>
    <mergeCell ref="FY90:FZ90"/>
    <mergeCell ref="GA90:GB90"/>
    <mergeCell ref="GC90:GD90"/>
    <mergeCell ref="GE90:GF90"/>
    <mergeCell ref="GG90:GH90"/>
    <mergeCell ref="GJ90:GK90"/>
    <mergeCell ref="GL90:GM90"/>
    <mergeCell ref="GN90:GO90"/>
    <mergeCell ref="GP90:GQ90"/>
    <mergeCell ref="GR90:GS90"/>
    <mergeCell ref="GU90:GV90"/>
    <mergeCell ref="GW90:GX90"/>
    <mergeCell ref="GY90:GZ90"/>
    <mergeCell ref="HA90:HB90"/>
    <mergeCell ref="HC90:HD90"/>
    <mergeCell ref="EI90:EJ90"/>
    <mergeCell ref="EK90:EL90"/>
    <mergeCell ref="EM90:EN90"/>
    <mergeCell ref="EO90:EP90"/>
    <mergeCell ref="ER90:ES90"/>
    <mergeCell ref="ET90:EU90"/>
    <mergeCell ref="EV90:EW90"/>
    <mergeCell ref="EX90:EY90"/>
    <mergeCell ref="EZ90:FA90"/>
    <mergeCell ref="FC90:FD90"/>
    <mergeCell ref="FE90:FF90"/>
    <mergeCell ref="FG90:FH90"/>
    <mergeCell ref="FI90:FJ90"/>
    <mergeCell ref="FK90:FL90"/>
    <mergeCell ref="FN90:FO90"/>
    <mergeCell ref="FP90:FQ90"/>
    <mergeCell ref="FR90:FS90"/>
    <mergeCell ref="CW90:CX90"/>
    <mergeCell ref="CZ90:DA90"/>
    <mergeCell ref="DB90:DC90"/>
    <mergeCell ref="DD90:DE90"/>
    <mergeCell ref="DF90:DG90"/>
    <mergeCell ref="DH90:DI90"/>
    <mergeCell ref="DK90:DL90"/>
    <mergeCell ref="DM90:DN90"/>
    <mergeCell ref="DO90:DP90"/>
    <mergeCell ref="DQ90:DR90"/>
    <mergeCell ref="DS90:DT90"/>
    <mergeCell ref="DV90:DW90"/>
    <mergeCell ref="DX90:DY90"/>
    <mergeCell ref="DZ90:EA90"/>
    <mergeCell ref="EB90:EC90"/>
    <mergeCell ref="ED90:EE90"/>
    <mergeCell ref="EG90:EH90"/>
    <mergeCell ref="PI89:PJ89"/>
    <mergeCell ref="PK89:PL89"/>
    <mergeCell ref="PM89:PN89"/>
    <mergeCell ref="PO89:PP89"/>
    <mergeCell ref="PT89:PU89"/>
    <mergeCell ref="PV89:PW89"/>
    <mergeCell ref="PX89:PY89"/>
    <mergeCell ref="PZ89:QA89"/>
    <mergeCell ref="AW90:AX90"/>
    <mergeCell ref="AY90:AZ90"/>
    <mergeCell ref="BA90:BB90"/>
    <mergeCell ref="BC90:BD90"/>
    <mergeCell ref="BE90:BF90"/>
    <mergeCell ref="BH90:BI90"/>
    <mergeCell ref="BJ90:BK90"/>
    <mergeCell ref="BL90:BM90"/>
    <mergeCell ref="BN90:BO90"/>
    <mergeCell ref="BP90:BQ90"/>
    <mergeCell ref="BS90:BT90"/>
    <mergeCell ref="BU90:BV90"/>
    <mergeCell ref="BW90:BX90"/>
    <mergeCell ref="BY90:BZ90"/>
    <mergeCell ref="CA90:CB90"/>
    <mergeCell ref="CD90:CE90"/>
    <mergeCell ref="CF90:CG90"/>
    <mergeCell ref="CH90:CI90"/>
    <mergeCell ref="CJ90:CK90"/>
    <mergeCell ref="CL90:CM90"/>
    <mergeCell ref="CO90:CP90"/>
    <mergeCell ref="CQ90:CR90"/>
    <mergeCell ref="CS90:CT90"/>
    <mergeCell ref="CU90:CV90"/>
    <mergeCell ref="NL89:NM89"/>
    <mergeCell ref="NQ89:NR89"/>
    <mergeCell ref="NS89:NT89"/>
    <mergeCell ref="NU89:NV89"/>
    <mergeCell ref="NW89:NX89"/>
    <mergeCell ref="OB89:OC89"/>
    <mergeCell ref="OD89:OE89"/>
    <mergeCell ref="OF89:OG89"/>
    <mergeCell ref="OH89:OI89"/>
    <mergeCell ref="OM89:ON89"/>
    <mergeCell ref="OO89:OP89"/>
    <mergeCell ref="OQ89:OR89"/>
    <mergeCell ref="OS89:OT89"/>
    <mergeCell ref="OX89:OY89"/>
    <mergeCell ref="OZ89:PA89"/>
    <mergeCell ref="PB89:PC89"/>
    <mergeCell ref="PD89:PE89"/>
    <mergeCell ref="LR89:LS89"/>
    <mergeCell ref="LT89:LU89"/>
    <mergeCell ref="LY89:LZ89"/>
    <mergeCell ref="MA89:MB89"/>
    <mergeCell ref="MC89:MD89"/>
    <mergeCell ref="ME89:MF89"/>
    <mergeCell ref="MJ89:MK89"/>
    <mergeCell ref="ML89:MM89"/>
    <mergeCell ref="MN89:MO89"/>
    <mergeCell ref="MP89:MQ89"/>
    <mergeCell ref="MU89:MV89"/>
    <mergeCell ref="MW89:MX89"/>
    <mergeCell ref="MY89:MZ89"/>
    <mergeCell ref="NA89:NB89"/>
    <mergeCell ref="NF89:NG89"/>
    <mergeCell ref="NH89:NI89"/>
    <mergeCell ref="NJ89:NK89"/>
    <mergeCell ref="JX89:JY89"/>
    <mergeCell ref="JZ89:KA89"/>
    <mergeCell ref="KB89:KC89"/>
    <mergeCell ref="KG89:KH89"/>
    <mergeCell ref="KI89:KJ89"/>
    <mergeCell ref="KK89:KL89"/>
    <mergeCell ref="KM89:KN89"/>
    <mergeCell ref="KR89:KS89"/>
    <mergeCell ref="KT89:KU89"/>
    <mergeCell ref="KV89:KW89"/>
    <mergeCell ref="KX89:KY89"/>
    <mergeCell ref="LC89:LD89"/>
    <mergeCell ref="LE89:LF89"/>
    <mergeCell ref="LG89:LH89"/>
    <mergeCell ref="LI89:LJ89"/>
    <mergeCell ref="LN89:LO89"/>
    <mergeCell ref="LP89:LQ89"/>
    <mergeCell ref="ID89:IE89"/>
    <mergeCell ref="IF89:IG89"/>
    <mergeCell ref="IH89:II89"/>
    <mergeCell ref="IJ89:IK89"/>
    <mergeCell ref="IO89:IP89"/>
    <mergeCell ref="IQ89:IR89"/>
    <mergeCell ref="IS89:IT89"/>
    <mergeCell ref="IU89:IV89"/>
    <mergeCell ref="IZ89:JA89"/>
    <mergeCell ref="JB89:JC89"/>
    <mergeCell ref="JD89:JE89"/>
    <mergeCell ref="JF89:JG89"/>
    <mergeCell ref="JK89:JL89"/>
    <mergeCell ref="JM89:JN89"/>
    <mergeCell ref="JO89:JP89"/>
    <mergeCell ref="JQ89:JR89"/>
    <mergeCell ref="JV89:JW89"/>
    <mergeCell ref="GG89:GH89"/>
    <mergeCell ref="GL89:GM89"/>
    <mergeCell ref="GN89:GO89"/>
    <mergeCell ref="GP89:GQ89"/>
    <mergeCell ref="GR89:GS89"/>
    <mergeCell ref="GW89:GX89"/>
    <mergeCell ref="GY89:GZ89"/>
    <mergeCell ref="HA89:HB89"/>
    <mergeCell ref="HC89:HD89"/>
    <mergeCell ref="HH89:HI89"/>
    <mergeCell ref="HJ89:HK89"/>
    <mergeCell ref="HL89:HM89"/>
    <mergeCell ref="HN89:HO89"/>
    <mergeCell ref="HS89:HT89"/>
    <mergeCell ref="HU89:HV89"/>
    <mergeCell ref="HW89:HX89"/>
    <mergeCell ref="HY89:HZ89"/>
    <mergeCell ref="EM89:EN89"/>
    <mergeCell ref="EO89:EP89"/>
    <mergeCell ref="ET89:EU89"/>
    <mergeCell ref="EV89:EW89"/>
    <mergeCell ref="EX89:EY89"/>
    <mergeCell ref="EZ89:FA89"/>
    <mergeCell ref="FE89:FF89"/>
    <mergeCell ref="FG89:FH89"/>
    <mergeCell ref="FI89:FJ89"/>
    <mergeCell ref="FK89:FL89"/>
    <mergeCell ref="FP89:FQ89"/>
    <mergeCell ref="FR89:FS89"/>
    <mergeCell ref="FT89:FU89"/>
    <mergeCell ref="FV89:FW89"/>
    <mergeCell ref="GA89:GB89"/>
    <mergeCell ref="GC89:GD89"/>
    <mergeCell ref="GE89:GF89"/>
    <mergeCell ref="CS89:CT89"/>
    <mergeCell ref="CU89:CV89"/>
    <mergeCell ref="CW89:CX89"/>
    <mergeCell ref="DB89:DC89"/>
    <mergeCell ref="DD89:DE89"/>
    <mergeCell ref="DF89:DG89"/>
    <mergeCell ref="DH89:DI89"/>
    <mergeCell ref="DM89:DN89"/>
    <mergeCell ref="DO89:DP89"/>
    <mergeCell ref="DQ89:DR89"/>
    <mergeCell ref="DS89:DT89"/>
    <mergeCell ref="DX89:DY89"/>
    <mergeCell ref="DZ89:EA89"/>
    <mergeCell ref="EB89:EC89"/>
    <mergeCell ref="ED89:EE89"/>
    <mergeCell ref="EI89:EJ89"/>
    <mergeCell ref="EK89:EL89"/>
    <mergeCell ref="AY89:AZ89"/>
    <mergeCell ref="BA89:BB89"/>
    <mergeCell ref="BC89:BD89"/>
    <mergeCell ref="BE89:BF89"/>
    <mergeCell ref="BJ89:BK89"/>
    <mergeCell ref="BL89:BM89"/>
    <mergeCell ref="BN89:BO89"/>
    <mergeCell ref="BP89:BQ89"/>
    <mergeCell ref="BU89:BV89"/>
    <mergeCell ref="BW89:BX89"/>
    <mergeCell ref="BY89:BZ89"/>
    <mergeCell ref="CA89:CB89"/>
    <mergeCell ref="CF89:CG89"/>
    <mergeCell ref="CH89:CI89"/>
    <mergeCell ref="CJ89:CK89"/>
    <mergeCell ref="CL89:CM89"/>
    <mergeCell ref="CQ89:CR89"/>
    <mergeCell ref="OQ88:OR88"/>
    <mergeCell ref="OS88:OT88"/>
    <mergeCell ref="OV88:OW88"/>
    <mergeCell ref="OX88:OY88"/>
    <mergeCell ref="OZ88:PA88"/>
    <mergeCell ref="PB88:PC88"/>
    <mergeCell ref="PD88:PE88"/>
    <mergeCell ref="PG88:PH88"/>
    <mergeCell ref="PI88:PJ88"/>
    <mergeCell ref="PK88:PL88"/>
    <mergeCell ref="PM88:PN88"/>
    <mergeCell ref="PO88:PP88"/>
    <mergeCell ref="PR88:PS88"/>
    <mergeCell ref="PT88:PU88"/>
    <mergeCell ref="PV88:PW88"/>
    <mergeCell ref="PX88:PY88"/>
    <mergeCell ref="KI88:KJ88"/>
    <mergeCell ref="KK88:KL88"/>
    <mergeCell ref="KM88:KN88"/>
    <mergeCell ref="KP88:KQ88"/>
    <mergeCell ref="KR88:KS88"/>
    <mergeCell ref="KT88:KU88"/>
    <mergeCell ref="KV88:KW88"/>
    <mergeCell ref="KX88:KY88"/>
    <mergeCell ref="LA88:LB88"/>
    <mergeCell ref="LC88:LD88"/>
    <mergeCell ref="LE88:LF88"/>
    <mergeCell ref="LG88:LH88"/>
    <mergeCell ref="LI88:LJ88"/>
    <mergeCell ref="LL88:LM88"/>
    <mergeCell ref="LN88:LO88"/>
    <mergeCell ref="LP88:LQ88"/>
    <mergeCell ref="LR88:LS88"/>
    <mergeCell ref="IX88:IY88"/>
    <mergeCell ref="IZ88:JA88"/>
    <mergeCell ref="JB88:JC88"/>
    <mergeCell ref="JD88:JE88"/>
    <mergeCell ref="JF88:JG88"/>
    <mergeCell ref="JI88:JJ88"/>
    <mergeCell ref="JK88:JL88"/>
    <mergeCell ref="JM88:JN88"/>
    <mergeCell ref="JO88:JP88"/>
    <mergeCell ref="JQ88:JR88"/>
    <mergeCell ref="JT88:JU88"/>
    <mergeCell ref="JV88:JW88"/>
    <mergeCell ref="JX88:JY88"/>
    <mergeCell ref="JZ88:KA88"/>
    <mergeCell ref="PZ88:QA88"/>
    <mergeCell ref="NF88:NG88"/>
    <mergeCell ref="NH88:NI88"/>
    <mergeCell ref="NJ88:NK88"/>
    <mergeCell ref="NL88:NM88"/>
    <mergeCell ref="NO88:NP88"/>
    <mergeCell ref="NQ88:NR88"/>
    <mergeCell ref="NS88:NT88"/>
    <mergeCell ref="NU88:NV88"/>
    <mergeCell ref="NW88:NX88"/>
    <mergeCell ref="NZ88:OA88"/>
    <mergeCell ref="OB88:OC88"/>
    <mergeCell ref="OD88:OE88"/>
    <mergeCell ref="OF88:OG88"/>
    <mergeCell ref="OH88:OI88"/>
    <mergeCell ref="OK88:OL88"/>
    <mergeCell ref="OM88:ON88"/>
    <mergeCell ref="OO88:OP88"/>
    <mergeCell ref="LT88:LU88"/>
    <mergeCell ref="LW88:LX88"/>
    <mergeCell ref="LY88:LZ88"/>
    <mergeCell ref="MA88:MB88"/>
    <mergeCell ref="MC88:MD88"/>
    <mergeCell ref="ME88:MF88"/>
    <mergeCell ref="MH88:MI88"/>
    <mergeCell ref="MJ88:MK88"/>
    <mergeCell ref="ML88:MM88"/>
    <mergeCell ref="MN88:MO88"/>
    <mergeCell ref="MP88:MQ88"/>
    <mergeCell ref="MS88:MT88"/>
    <mergeCell ref="MU88:MV88"/>
    <mergeCell ref="MW88:MX88"/>
    <mergeCell ref="MY88:MZ88"/>
    <mergeCell ref="NA88:NB88"/>
    <mergeCell ref="ND88:NE88"/>
    <mergeCell ref="KB88:KC88"/>
    <mergeCell ref="KE88:KF88"/>
    <mergeCell ref="KG88:KH88"/>
    <mergeCell ref="HL88:HM88"/>
    <mergeCell ref="HN88:HO88"/>
    <mergeCell ref="HQ88:HR88"/>
    <mergeCell ref="HS88:HT88"/>
    <mergeCell ref="HU88:HV88"/>
    <mergeCell ref="HW88:HX88"/>
    <mergeCell ref="HY88:HZ88"/>
    <mergeCell ref="IB88:IC88"/>
    <mergeCell ref="ID88:IE88"/>
    <mergeCell ref="IF88:IG88"/>
    <mergeCell ref="IH88:II88"/>
    <mergeCell ref="IJ88:IK88"/>
    <mergeCell ref="IM88:IN88"/>
    <mergeCell ref="IO88:IP88"/>
    <mergeCell ref="IQ88:IR88"/>
    <mergeCell ref="IS88:IT88"/>
    <mergeCell ref="IU88:IV88"/>
    <mergeCell ref="GA88:GB88"/>
    <mergeCell ref="GC88:GD88"/>
    <mergeCell ref="GE88:GF88"/>
    <mergeCell ref="GG88:GH88"/>
    <mergeCell ref="GJ88:GK88"/>
    <mergeCell ref="GL88:GM88"/>
    <mergeCell ref="GN88:GO88"/>
    <mergeCell ref="GP88:GQ88"/>
    <mergeCell ref="GR88:GS88"/>
    <mergeCell ref="GU88:GV88"/>
    <mergeCell ref="GW88:GX88"/>
    <mergeCell ref="GY88:GZ88"/>
    <mergeCell ref="HA88:HB88"/>
    <mergeCell ref="HC88:HD88"/>
    <mergeCell ref="HF88:HG88"/>
    <mergeCell ref="HH88:HI88"/>
    <mergeCell ref="HJ88:HK88"/>
    <mergeCell ref="EO88:EP88"/>
    <mergeCell ref="ER88:ES88"/>
    <mergeCell ref="ET88:EU88"/>
    <mergeCell ref="EV88:EW88"/>
    <mergeCell ref="EX88:EY88"/>
    <mergeCell ref="EZ88:FA88"/>
    <mergeCell ref="FC88:FD88"/>
    <mergeCell ref="FE88:FF88"/>
    <mergeCell ref="FG88:FH88"/>
    <mergeCell ref="FI88:FJ88"/>
    <mergeCell ref="FK88:FL88"/>
    <mergeCell ref="FN88:FO88"/>
    <mergeCell ref="FP88:FQ88"/>
    <mergeCell ref="FR88:FS88"/>
    <mergeCell ref="FT88:FU88"/>
    <mergeCell ref="FV88:FW88"/>
    <mergeCell ref="FY88:FZ88"/>
    <mergeCell ref="DD88:DE88"/>
    <mergeCell ref="DF88:DG88"/>
    <mergeCell ref="DH88:DI88"/>
    <mergeCell ref="DK88:DL88"/>
    <mergeCell ref="DM88:DN88"/>
    <mergeCell ref="DO88:DP88"/>
    <mergeCell ref="DQ88:DR88"/>
    <mergeCell ref="DS88:DT88"/>
    <mergeCell ref="DV88:DW88"/>
    <mergeCell ref="DX88:DY88"/>
    <mergeCell ref="DZ88:EA88"/>
    <mergeCell ref="EB88:EC88"/>
    <mergeCell ref="ED88:EE88"/>
    <mergeCell ref="EG88:EH88"/>
    <mergeCell ref="EI88:EJ88"/>
    <mergeCell ref="EK88:EL88"/>
    <mergeCell ref="EM88:EN88"/>
    <mergeCell ref="PR87:PS87"/>
    <mergeCell ref="PT87:PU87"/>
    <mergeCell ref="PV87:PW87"/>
    <mergeCell ref="PX87:PY87"/>
    <mergeCell ref="PZ87:QA87"/>
    <mergeCell ref="AW88:AX88"/>
    <mergeCell ref="AY88:AZ88"/>
    <mergeCell ref="BA88:BB88"/>
    <mergeCell ref="BC88:BD88"/>
    <mergeCell ref="BE88:BF88"/>
    <mergeCell ref="BH88:BI88"/>
    <mergeCell ref="BJ88:BK88"/>
    <mergeCell ref="BL88:BM88"/>
    <mergeCell ref="BN88:BO88"/>
    <mergeCell ref="BP88:BQ88"/>
    <mergeCell ref="BS88:BT88"/>
    <mergeCell ref="BU88:BV88"/>
    <mergeCell ref="BW88:BX88"/>
    <mergeCell ref="BY88:BZ88"/>
    <mergeCell ref="CA88:CB88"/>
    <mergeCell ref="CD88:CE88"/>
    <mergeCell ref="CF88:CG88"/>
    <mergeCell ref="CH88:CI88"/>
    <mergeCell ref="CJ88:CK88"/>
    <mergeCell ref="CL88:CM88"/>
    <mergeCell ref="CO88:CP88"/>
    <mergeCell ref="CQ88:CR88"/>
    <mergeCell ref="CS88:CT88"/>
    <mergeCell ref="CU88:CV88"/>
    <mergeCell ref="CW88:CX88"/>
    <mergeCell ref="CZ88:DA88"/>
    <mergeCell ref="DB88:DC88"/>
    <mergeCell ref="OF87:OG87"/>
    <mergeCell ref="OH87:OI87"/>
    <mergeCell ref="OK87:OL87"/>
    <mergeCell ref="OM87:ON87"/>
    <mergeCell ref="OO87:OP87"/>
    <mergeCell ref="OQ87:OR87"/>
    <mergeCell ref="OS87:OT87"/>
    <mergeCell ref="OV87:OW87"/>
    <mergeCell ref="OX87:OY87"/>
    <mergeCell ref="OZ87:PA87"/>
    <mergeCell ref="PB87:PC87"/>
    <mergeCell ref="PD87:PE87"/>
    <mergeCell ref="PG87:PH87"/>
    <mergeCell ref="PI87:PJ87"/>
    <mergeCell ref="PK87:PL87"/>
    <mergeCell ref="PM87:PN87"/>
    <mergeCell ref="PO87:PP87"/>
    <mergeCell ref="MU87:MV87"/>
    <mergeCell ref="MW87:MX87"/>
    <mergeCell ref="MY87:MZ87"/>
    <mergeCell ref="NA87:NB87"/>
    <mergeCell ref="ND87:NE87"/>
    <mergeCell ref="NF87:NG87"/>
    <mergeCell ref="NH87:NI87"/>
    <mergeCell ref="NJ87:NK87"/>
    <mergeCell ref="NL87:NM87"/>
    <mergeCell ref="NO87:NP87"/>
    <mergeCell ref="NQ87:NR87"/>
    <mergeCell ref="NS87:NT87"/>
    <mergeCell ref="NU87:NV87"/>
    <mergeCell ref="NW87:NX87"/>
    <mergeCell ref="NZ87:OA87"/>
    <mergeCell ref="OB87:OC87"/>
    <mergeCell ref="OD87:OE87"/>
    <mergeCell ref="LI87:LJ87"/>
    <mergeCell ref="LL87:LM87"/>
    <mergeCell ref="LN87:LO87"/>
    <mergeCell ref="LP87:LQ87"/>
    <mergeCell ref="LR87:LS87"/>
    <mergeCell ref="LT87:LU87"/>
    <mergeCell ref="LW87:LX87"/>
    <mergeCell ref="LY87:LZ87"/>
    <mergeCell ref="MA87:MB87"/>
    <mergeCell ref="MC87:MD87"/>
    <mergeCell ref="ME87:MF87"/>
    <mergeCell ref="MH87:MI87"/>
    <mergeCell ref="MJ87:MK87"/>
    <mergeCell ref="ML87:MM87"/>
    <mergeCell ref="MN87:MO87"/>
    <mergeCell ref="MP87:MQ87"/>
    <mergeCell ref="MS87:MT87"/>
    <mergeCell ref="JX87:JY87"/>
    <mergeCell ref="JZ87:KA87"/>
    <mergeCell ref="KB87:KC87"/>
    <mergeCell ref="KE87:KF87"/>
    <mergeCell ref="KG87:KH87"/>
    <mergeCell ref="KI87:KJ87"/>
    <mergeCell ref="KK87:KL87"/>
    <mergeCell ref="KM87:KN87"/>
    <mergeCell ref="KP87:KQ87"/>
    <mergeCell ref="KR87:KS87"/>
    <mergeCell ref="KT87:KU87"/>
    <mergeCell ref="KV87:KW87"/>
    <mergeCell ref="KX87:KY87"/>
    <mergeCell ref="LA87:LB87"/>
    <mergeCell ref="LC87:LD87"/>
    <mergeCell ref="LE87:LF87"/>
    <mergeCell ref="LG87:LH87"/>
    <mergeCell ref="IM87:IN87"/>
    <mergeCell ref="IO87:IP87"/>
    <mergeCell ref="IQ87:IR87"/>
    <mergeCell ref="IS87:IT87"/>
    <mergeCell ref="IU87:IV87"/>
    <mergeCell ref="IX87:IY87"/>
    <mergeCell ref="IZ87:JA87"/>
    <mergeCell ref="JB87:JC87"/>
    <mergeCell ref="JD87:JE87"/>
    <mergeCell ref="JF87:JG87"/>
    <mergeCell ref="JI87:JJ87"/>
    <mergeCell ref="JK87:JL87"/>
    <mergeCell ref="JM87:JN87"/>
    <mergeCell ref="JO87:JP87"/>
    <mergeCell ref="JQ87:JR87"/>
    <mergeCell ref="JT87:JU87"/>
    <mergeCell ref="JV87:JW87"/>
    <mergeCell ref="HA87:HB87"/>
    <mergeCell ref="HC87:HD87"/>
    <mergeCell ref="HF87:HG87"/>
    <mergeCell ref="HH87:HI87"/>
    <mergeCell ref="HJ87:HK87"/>
    <mergeCell ref="HL87:HM87"/>
    <mergeCell ref="HN87:HO87"/>
    <mergeCell ref="HQ87:HR87"/>
    <mergeCell ref="HS87:HT87"/>
    <mergeCell ref="HU87:HV87"/>
    <mergeCell ref="HW87:HX87"/>
    <mergeCell ref="HY87:HZ87"/>
    <mergeCell ref="IB87:IC87"/>
    <mergeCell ref="ID87:IE87"/>
    <mergeCell ref="IF87:IG87"/>
    <mergeCell ref="IH87:II87"/>
    <mergeCell ref="IJ87:IK87"/>
    <mergeCell ref="FP87:FQ87"/>
    <mergeCell ref="FR87:FS87"/>
    <mergeCell ref="FT87:FU87"/>
    <mergeCell ref="FV87:FW87"/>
    <mergeCell ref="FY87:FZ87"/>
    <mergeCell ref="GA87:GB87"/>
    <mergeCell ref="GC87:GD87"/>
    <mergeCell ref="GE87:GF87"/>
    <mergeCell ref="GG87:GH87"/>
    <mergeCell ref="GJ87:GK87"/>
    <mergeCell ref="GL87:GM87"/>
    <mergeCell ref="GN87:GO87"/>
    <mergeCell ref="GP87:GQ87"/>
    <mergeCell ref="GR87:GS87"/>
    <mergeCell ref="GU87:GV87"/>
    <mergeCell ref="GW87:GX87"/>
    <mergeCell ref="GY87:GZ87"/>
    <mergeCell ref="ED87:EE87"/>
    <mergeCell ref="EG87:EH87"/>
    <mergeCell ref="EI87:EJ87"/>
    <mergeCell ref="EK87:EL87"/>
    <mergeCell ref="EM87:EN87"/>
    <mergeCell ref="EO87:EP87"/>
    <mergeCell ref="ER87:ES87"/>
    <mergeCell ref="ET87:EU87"/>
    <mergeCell ref="EV87:EW87"/>
    <mergeCell ref="EX87:EY87"/>
    <mergeCell ref="EZ87:FA87"/>
    <mergeCell ref="FC87:FD87"/>
    <mergeCell ref="FE87:FF87"/>
    <mergeCell ref="FG87:FH87"/>
    <mergeCell ref="FI87:FJ87"/>
    <mergeCell ref="FK87:FL87"/>
    <mergeCell ref="FN87:FO87"/>
    <mergeCell ref="CS87:CT87"/>
    <mergeCell ref="CU87:CV87"/>
    <mergeCell ref="CW87:CX87"/>
    <mergeCell ref="CZ87:DA87"/>
    <mergeCell ref="DB87:DC87"/>
    <mergeCell ref="DD87:DE87"/>
    <mergeCell ref="DF87:DG87"/>
    <mergeCell ref="DH87:DI87"/>
    <mergeCell ref="DK87:DL87"/>
    <mergeCell ref="DM87:DN87"/>
    <mergeCell ref="DO87:DP87"/>
    <mergeCell ref="DQ87:DR87"/>
    <mergeCell ref="DS87:DT87"/>
    <mergeCell ref="DV87:DW87"/>
    <mergeCell ref="DX87:DY87"/>
    <mergeCell ref="DZ87:EA87"/>
    <mergeCell ref="EB87:EC87"/>
    <mergeCell ref="PG78:PH78"/>
    <mergeCell ref="PI78:PJ78"/>
    <mergeCell ref="PK78:PL78"/>
    <mergeCell ref="PM78:PN78"/>
    <mergeCell ref="PO78:PP78"/>
    <mergeCell ref="PR78:PS78"/>
    <mergeCell ref="PT78:PU78"/>
    <mergeCell ref="PV78:PW78"/>
    <mergeCell ref="PX78:PY78"/>
    <mergeCell ref="PZ78:QA78"/>
    <mergeCell ref="AW87:AX87"/>
    <mergeCell ref="AY87:AZ87"/>
    <mergeCell ref="BA87:BB87"/>
    <mergeCell ref="BC87:BD87"/>
    <mergeCell ref="BE87:BF87"/>
    <mergeCell ref="BH87:BI87"/>
    <mergeCell ref="BJ87:BK87"/>
    <mergeCell ref="BL87:BM87"/>
    <mergeCell ref="BN87:BO87"/>
    <mergeCell ref="BP87:BQ87"/>
    <mergeCell ref="BS87:BT87"/>
    <mergeCell ref="BU87:BV87"/>
    <mergeCell ref="BW87:BX87"/>
    <mergeCell ref="BY87:BZ87"/>
    <mergeCell ref="CA87:CB87"/>
    <mergeCell ref="CD87:CE87"/>
    <mergeCell ref="CF87:CG87"/>
    <mergeCell ref="CH87:CI87"/>
    <mergeCell ref="CJ87:CK87"/>
    <mergeCell ref="CL87:CM87"/>
    <mergeCell ref="CO87:CP87"/>
    <mergeCell ref="CQ87:CR87"/>
    <mergeCell ref="NU78:NV78"/>
    <mergeCell ref="NW78:NX78"/>
    <mergeCell ref="NZ78:OA78"/>
    <mergeCell ref="OB78:OC78"/>
    <mergeCell ref="OD78:OE78"/>
    <mergeCell ref="OF78:OG78"/>
    <mergeCell ref="OH78:OI78"/>
    <mergeCell ref="OK78:OL78"/>
    <mergeCell ref="OM78:ON78"/>
    <mergeCell ref="OO78:OP78"/>
    <mergeCell ref="OQ78:OR78"/>
    <mergeCell ref="OS78:OT78"/>
    <mergeCell ref="OV78:OW78"/>
    <mergeCell ref="OX78:OY78"/>
    <mergeCell ref="OZ78:PA78"/>
    <mergeCell ref="PB78:PC78"/>
    <mergeCell ref="PD78:PE78"/>
    <mergeCell ref="MJ78:MK78"/>
    <mergeCell ref="ML78:MM78"/>
    <mergeCell ref="MN78:MO78"/>
    <mergeCell ref="MP78:MQ78"/>
    <mergeCell ref="MS78:MT78"/>
    <mergeCell ref="MU78:MV78"/>
    <mergeCell ref="MW78:MX78"/>
    <mergeCell ref="MY78:MZ78"/>
    <mergeCell ref="NA78:NB78"/>
    <mergeCell ref="ND78:NE78"/>
    <mergeCell ref="NF78:NG78"/>
    <mergeCell ref="NH78:NI78"/>
    <mergeCell ref="NJ78:NK78"/>
    <mergeCell ref="NL78:NM78"/>
    <mergeCell ref="NO78:NP78"/>
    <mergeCell ref="NQ78:NR78"/>
    <mergeCell ref="NS78:NT78"/>
    <mergeCell ref="KX78:KY78"/>
    <mergeCell ref="LA78:LB78"/>
    <mergeCell ref="LC78:LD78"/>
    <mergeCell ref="LE78:LF78"/>
    <mergeCell ref="LG78:LH78"/>
    <mergeCell ref="LI78:LJ78"/>
    <mergeCell ref="LL78:LM78"/>
    <mergeCell ref="LN78:LO78"/>
    <mergeCell ref="LP78:LQ78"/>
    <mergeCell ref="LR78:LS78"/>
    <mergeCell ref="LT78:LU78"/>
    <mergeCell ref="LW78:LX78"/>
    <mergeCell ref="LY78:LZ78"/>
    <mergeCell ref="MA78:MB78"/>
    <mergeCell ref="MC78:MD78"/>
    <mergeCell ref="ME78:MF78"/>
    <mergeCell ref="MH78:MI78"/>
    <mergeCell ref="JM78:JN78"/>
    <mergeCell ref="JO78:JP78"/>
    <mergeCell ref="JQ78:JR78"/>
    <mergeCell ref="JT78:JU78"/>
    <mergeCell ref="JV78:JW78"/>
    <mergeCell ref="JX78:JY78"/>
    <mergeCell ref="JZ78:KA78"/>
    <mergeCell ref="KB78:KC78"/>
    <mergeCell ref="KE78:KF78"/>
    <mergeCell ref="KG78:KH78"/>
    <mergeCell ref="KI78:KJ78"/>
    <mergeCell ref="KK78:KL78"/>
    <mergeCell ref="KM78:KN78"/>
    <mergeCell ref="KP78:KQ78"/>
    <mergeCell ref="KR78:KS78"/>
    <mergeCell ref="KT78:KU78"/>
    <mergeCell ref="KV78:KW78"/>
    <mergeCell ref="IB78:IC78"/>
    <mergeCell ref="ID78:IE78"/>
    <mergeCell ref="IF78:IG78"/>
    <mergeCell ref="IH78:II78"/>
    <mergeCell ref="IJ78:IK78"/>
    <mergeCell ref="IM78:IN78"/>
    <mergeCell ref="IO78:IP78"/>
    <mergeCell ref="IQ78:IR78"/>
    <mergeCell ref="IS78:IT78"/>
    <mergeCell ref="IU78:IV78"/>
    <mergeCell ref="IX78:IY78"/>
    <mergeCell ref="IZ78:JA78"/>
    <mergeCell ref="JB78:JC78"/>
    <mergeCell ref="JD78:JE78"/>
    <mergeCell ref="JF78:JG78"/>
    <mergeCell ref="JI78:JJ78"/>
    <mergeCell ref="JK78:JL78"/>
    <mergeCell ref="GP78:GQ78"/>
    <mergeCell ref="GR78:GS78"/>
    <mergeCell ref="GU78:GV78"/>
    <mergeCell ref="GW78:GX78"/>
    <mergeCell ref="GY78:GZ78"/>
    <mergeCell ref="HA78:HB78"/>
    <mergeCell ref="HC78:HD78"/>
    <mergeCell ref="HF78:HG78"/>
    <mergeCell ref="HH78:HI78"/>
    <mergeCell ref="HJ78:HK78"/>
    <mergeCell ref="HL78:HM78"/>
    <mergeCell ref="HN78:HO78"/>
    <mergeCell ref="HQ78:HR78"/>
    <mergeCell ref="HS78:HT78"/>
    <mergeCell ref="HU78:HV78"/>
    <mergeCell ref="HW78:HX78"/>
    <mergeCell ref="HY78:HZ78"/>
    <mergeCell ref="FE78:FF78"/>
    <mergeCell ref="FG78:FH78"/>
    <mergeCell ref="FI78:FJ78"/>
    <mergeCell ref="FK78:FL78"/>
    <mergeCell ref="FN78:FO78"/>
    <mergeCell ref="FP78:FQ78"/>
    <mergeCell ref="FR78:FS78"/>
    <mergeCell ref="FT78:FU78"/>
    <mergeCell ref="FV78:FW78"/>
    <mergeCell ref="FY78:FZ78"/>
    <mergeCell ref="GA78:GB78"/>
    <mergeCell ref="GC78:GD78"/>
    <mergeCell ref="GE78:GF78"/>
    <mergeCell ref="GG78:GH78"/>
    <mergeCell ref="GJ78:GK78"/>
    <mergeCell ref="GL78:GM78"/>
    <mergeCell ref="GN78:GO78"/>
    <mergeCell ref="DS78:DT78"/>
    <mergeCell ref="DV78:DW78"/>
    <mergeCell ref="DX78:DY78"/>
    <mergeCell ref="DZ78:EA78"/>
    <mergeCell ref="EB78:EC78"/>
    <mergeCell ref="ED78:EE78"/>
    <mergeCell ref="EG78:EH78"/>
    <mergeCell ref="EI78:EJ78"/>
    <mergeCell ref="EK78:EL78"/>
    <mergeCell ref="EM78:EN78"/>
    <mergeCell ref="EO78:EP78"/>
    <mergeCell ref="ER78:ES78"/>
    <mergeCell ref="ET78:EU78"/>
    <mergeCell ref="EV78:EW78"/>
    <mergeCell ref="EX78:EY78"/>
    <mergeCell ref="EZ78:FA78"/>
    <mergeCell ref="FC78:FD78"/>
    <mergeCell ref="CH78:CI78"/>
    <mergeCell ref="CJ78:CK78"/>
    <mergeCell ref="CL78:CM78"/>
    <mergeCell ref="CO78:CP78"/>
    <mergeCell ref="CQ78:CR78"/>
    <mergeCell ref="CS78:CT78"/>
    <mergeCell ref="CU78:CV78"/>
    <mergeCell ref="CW78:CX78"/>
    <mergeCell ref="CZ78:DA78"/>
    <mergeCell ref="DB78:DC78"/>
    <mergeCell ref="DD78:DE78"/>
    <mergeCell ref="DF78:DG78"/>
    <mergeCell ref="DH78:DI78"/>
    <mergeCell ref="DK78:DL78"/>
    <mergeCell ref="DM78:DN78"/>
    <mergeCell ref="DO78:DP78"/>
    <mergeCell ref="DQ78:DR78"/>
    <mergeCell ref="OO77:OP77"/>
    <mergeCell ref="OQ77:OR77"/>
    <mergeCell ref="OS77:OT77"/>
    <mergeCell ref="OX77:OY77"/>
    <mergeCell ref="OZ77:PA77"/>
    <mergeCell ref="PB77:PC77"/>
    <mergeCell ref="PD77:PE77"/>
    <mergeCell ref="PI77:PJ77"/>
    <mergeCell ref="PK77:PL77"/>
    <mergeCell ref="PM77:PN77"/>
    <mergeCell ref="PO77:PP77"/>
    <mergeCell ref="PT77:PU77"/>
    <mergeCell ref="PV77:PW77"/>
    <mergeCell ref="PX77:PY77"/>
    <mergeCell ref="PZ77:QA77"/>
    <mergeCell ref="AW78:AX78"/>
    <mergeCell ref="AY78:AZ78"/>
    <mergeCell ref="BA78:BB78"/>
    <mergeCell ref="BC78:BD78"/>
    <mergeCell ref="BE78:BF78"/>
    <mergeCell ref="BH78:BI78"/>
    <mergeCell ref="BJ78:BK78"/>
    <mergeCell ref="BL78:BM78"/>
    <mergeCell ref="BN78:BO78"/>
    <mergeCell ref="BP78:BQ78"/>
    <mergeCell ref="BS78:BT78"/>
    <mergeCell ref="BU78:BV78"/>
    <mergeCell ref="BW78:BX78"/>
    <mergeCell ref="BY78:BZ78"/>
    <mergeCell ref="CA78:CB78"/>
    <mergeCell ref="CD78:CE78"/>
    <mergeCell ref="CF78:CG78"/>
    <mergeCell ref="MU77:MV77"/>
    <mergeCell ref="MW77:MX77"/>
    <mergeCell ref="MY77:MZ77"/>
    <mergeCell ref="NA77:NB77"/>
    <mergeCell ref="NF77:NG77"/>
    <mergeCell ref="NH77:NI77"/>
    <mergeCell ref="NJ77:NK77"/>
    <mergeCell ref="NL77:NM77"/>
    <mergeCell ref="NQ77:NR77"/>
    <mergeCell ref="NS77:NT77"/>
    <mergeCell ref="NU77:NV77"/>
    <mergeCell ref="NW77:NX77"/>
    <mergeCell ref="OB77:OC77"/>
    <mergeCell ref="OD77:OE77"/>
    <mergeCell ref="OF77:OG77"/>
    <mergeCell ref="OH77:OI77"/>
    <mergeCell ref="OM77:ON77"/>
    <mergeCell ref="KX77:KY77"/>
    <mergeCell ref="LC77:LD77"/>
    <mergeCell ref="LE77:LF77"/>
    <mergeCell ref="LG77:LH77"/>
    <mergeCell ref="LI77:LJ77"/>
    <mergeCell ref="LN77:LO77"/>
    <mergeCell ref="LP77:LQ77"/>
    <mergeCell ref="LR77:LS77"/>
    <mergeCell ref="LT77:LU77"/>
    <mergeCell ref="LY77:LZ77"/>
    <mergeCell ref="MA77:MB77"/>
    <mergeCell ref="MC77:MD77"/>
    <mergeCell ref="ME77:MF77"/>
    <mergeCell ref="MJ77:MK77"/>
    <mergeCell ref="ML77:MM77"/>
    <mergeCell ref="MN77:MO77"/>
    <mergeCell ref="MP77:MQ77"/>
    <mergeCell ref="JD77:JE77"/>
    <mergeCell ref="JF77:JG77"/>
    <mergeCell ref="JK77:JL77"/>
    <mergeCell ref="JM77:JN77"/>
    <mergeCell ref="JO77:JP77"/>
    <mergeCell ref="JQ77:JR77"/>
    <mergeCell ref="JV77:JW77"/>
    <mergeCell ref="JX77:JY77"/>
    <mergeCell ref="JZ77:KA77"/>
    <mergeCell ref="KB77:KC77"/>
    <mergeCell ref="KG77:KH77"/>
    <mergeCell ref="KI77:KJ77"/>
    <mergeCell ref="KK77:KL77"/>
    <mergeCell ref="KM77:KN77"/>
    <mergeCell ref="KR77:KS77"/>
    <mergeCell ref="KT77:KU77"/>
    <mergeCell ref="KV77:KW77"/>
    <mergeCell ref="HJ77:HK77"/>
    <mergeCell ref="HL77:HM77"/>
    <mergeCell ref="HN77:HO77"/>
    <mergeCell ref="HS77:HT77"/>
    <mergeCell ref="HU77:HV77"/>
    <mergeCell ref="HW77:HX77"/>
    <mergeCell ref="HY77:HZ77"/>
    <mergeCell ref="ID77:IE77"/>
    <mergeCell ref="IF77:IG77"/>
    <mergeCell ref="IH77:II77"/>
    <mergeCell ref="IJ77:IK77"/>
    <mergeCell ref="IO77:IP77"/>
    <mergeCell ref="IQ77:IR77"/>
    <mergeCell ref="IS77:IT77"/>
    <mergeCell ref="IU77:IV77"/>
    <mergeCell ref="IZ77:JA77"/>
    <mergeCell ref="JB77:JC77"/>
    <mergeCell ref="FP77:FQ77"/>
    <mergeCell ref="FR77:FS77"/>
    <mergeCell ref="FT77:FU77"/>
    <mergeCell ref="FV77:FW77"/>
    <mergeCell ref="GA77:GB77"/>
    <mergeCell ref="GC77:GD77"/>
    <mergeCell ref="GE77:GF77"/>
    <mergeCell ref="GG77:GH77"/>
    <mergeCell ref="GL77:GM77"/>
    <mergeCell ref="GN77:GO77"/>
    <mergeCell ref="GP77:GQ77"/>
    <mergeCell ref="GR77:GS77"/>
    <mergeCell ref="GW77:GX77"/>
    <mergeCell ref="GY77:GZ77"/>
    <mergeCell ref="HA77:HB77"/>
    <mergeCell ref="HC77:HD77"/>
    <mergeCell ref="HH77:HI77"/>
    <mergeCell ref="DS77:DT77"/>
    <mergeCell ref="DX77:DY77"/>
    <mergeCell ref="DZ77:EA77"/>
    <mergeCell ref="EB77:EC77"/>
    <mergeCell ref="ED77:EE77"/>
    <mergeCell ref="EI77:EJ77"/>
    <mergeCell ref="EK77:EL77"/>
    <mergeCell ref="EM77:EN77"/>
    <mergeCell ref="EO77:EP77"/>
    <mergeCell ref="ET77:EU77"/>
    <mergeCell ref="EV77:EW77"/>
    <mergeCell ref="EX77:EY77"/>
    <mergeCell ref="EZ77:FA77"/>
    <mergeCell ref="FE77:FF77"/>
    <mergeCell ref="FG77:FH77"/>
    <mergeCell ref="FI77:FJ77"/>
    <mergeCell ref="FK77:FL77"/>
    <mergeCell ref="PR76:PS76"/>
    <mergeCell ref="PT76:PU76"/>
    <mergeCell ref="PV76:PW76"/>
    <mergeCell ref="PX76:PY76"/>
    <mergeCell ref="PZ76:QA76"/>
    <mergeCell ref="AY77:AZ77"/>
    <mergeCell ref="BA77:BB77"/>
    <mergeCell ref="BC77:BD77"/>
    <mergeCell ref="BE77:BF77"/>
    <mergeCell ref="BJ77:BK77"/>
    <mergeCell ref="BL77:BM77"/>
    <mergeCell ref="BN77:BO77"/>
    <mergeCell ref="BP77:BQ77"/>
    <mergeCell ref="BU77:BV77"/>
    <mergeCell ref="BW77:BX77"/>
    <mergeCell ref="BY77:BZ77"/>
    <mergeCell ref="CA77:CB77"/>
    <mergeCell ref="CF77:CG77"/>
    <mergeCell ref="CH77:CI77"/>
    <mergeCell ref="CJ77:CK77"/>
    <mergeCell ref="CL77:CM77"/>
    <mergeCell ref="CQ77:CR77"/>
    <mergeCell ref="CS77:CT77"/>
    <mergeCell ref="CU77:CV77"/>
    <mergeCell ref="CW77:CX77"/>
    <mergeCell ref="DB77:DC77"/>
    <mergeCell ref="DD77:DE77"/>
    <mergeCell ref="DF77:DG77"/>
    <mergeCell ref="DH77:DI77"/>
    <mergeCell ref="DM77:DN77"/>
    <mergeCell ref="DO77:DP77"/>
    <mergeCell ref="DQ77:DR77"/>
    <mergeCell ref="OF76:OG76"/>
    <mergeCell ref="OH76:OI76"/>
    <mergeCell ref="OK76:OL76"/>
    <mergeCell ref="OM76:ON76"/>
    <mergeCell ref="OO76:OP76"/>
    <mergeCell ref="OQ76:OR76"/>
    <mergeCell ref="OS76:OT76"/>
    <mergeCell ref="OV76:OW76"/>
    <mergeCell ref="OX76:OY76"/>
    <mergeCell ref="OZ76:PA76"/>
    <mergeCell ref="PB76:PC76"/>
    <mergeCell ref="PD76:PE76"/>
    <mergeCell ref="PG76:PH76"/>
    <mergeCell ref="PI76:PJ76"/>
    <mergeCell ref="PK76:PL76"/>
    <mergeCell ref="PM76:PN76"/>
    <mergeCell ref="PO76:PP76"/>
    <mergeCell ref="MU76:MV76"/>
    <mergeCell ref="MW76:MX76"/>
    <mergeCell ref="MY76:MZ76"/>
    <mergeCell ref="NA76:NB76"/>
    <mergeCell ref="ND76:NE76"/>
    <mergeCell ref="NF76:NG76"/>
    <mergeCell ref="NH76:NI76"/>
    <mergeCell ref="NJ76:NK76"/>
    <mergeCell ref="NL76:NM76"/>
    <mergeCell ref="NO76:NP76"/>
    <mergeCell ref="NQ76:NR76"/>
    <mergeCell ref="NS76:NT76"/>
    <mergeCell ref="NU76:NV76"/>
    <mergeCell ref="NW76:NX76"/>
    <mergeCell ref="NZ76:OA76"/>
    <mergeCell ref="OB76:OC76"/>
    <mergeCell ref="OD76:OE76"/>
    <mergeCell ref="LI76:LJ76"/>
    <mergeCell ref="LL76:LM76"/>
    <mergeCell ref="LN76:LO76"/>
    <mergeCell ref="LP76:LQ76"/>
    <mergeCell ref="LR76:LS76"/>
    <mergeCell ref="LT76:LU76"/>
    <mergeCell ref="LW76:LX76"/>
    <mergeCell ref="LY76:LZ76"/>
    <mergeCell ref="MA76:MB76"/>
    <mergeCell ref="MC76:MD76"/>
    <mergeCell ref="ME76:MF76"/>
    <mergeCell ref="MH76:MI76"/>
    <mergeCell ref="MJ76:MK76"/>
    <mergeCell ref="ML76:MM76"/>
    <mergeCell ref="MN76:MO76"/>
    <mergeCell ref="MP76:MQ76"/>
    <mergeCell ref="MS76:MT76"/>
    <mergeCell ref="JX76:JY76"/>
    <mergeCell ref="JZ76:KA76"/>
    <mergeCell ref="KB76:KC76"/>
    <mergeCell ref="KE76:KF76"/>
    <mergeCell ref="KG76:KH76"/>
    <mergeCell ref="KI76:KJ76"/>
    <mergeCell ref="KK76:KL76"/>
    <mergeCell ref="KM76:KN76"/>
    <mergeCell ref="KP76:KQ76"/>
    <mergeCell ref="KR76:KS76"/>
    <mergeCell ref="KT76:KU76"/>
    <mergeCell ref="KV76:KW76"/>
    <mergeCell ref="KX76:KY76"/>
    <mergeCell ref="LA76:LB76"/>
    <mergeCell ref="LC76:LD76"/>
    <mergeCell ref="LE76:LF76"/>
    <mergeCell ref="LG76:LH76"/>
    <mergeCell ref="IM76:IN76"/>
    <mergeCell ref="IO76:IP76"/>
    <mergeCell ref="IQ76:IR76"/>
    <mergeCell ref="IS76:IT76"/>
    <mergeCell ref="IU76:IV76"/>
    <mergeCell ref="IX76:IY76"/>
    <mergeCell ref="IZ76:JA76"/>
    <mergeCell ref="JB76:JC76"/>
    <mergeCell ref="JD76:JE76"/>
    <mergeCell ref="JF76:JG76"/>
    <mergeCell ref="JI76:JJ76"/>
    <mergeCell ref="JK76:JL76"/>
    <mergeCell ref="JM76:JN76"/>
    <mergeCell ref="JO76:JP76"/>
    <mergeCell ref="JQ76:JR76"/>
    <mergeCell ref="JT76:JU76"/>
    <mergeCell ref="JV76:JW76"/>
    <mergeCell ref="HA76:HB76"/>
    <mergeCell ref="HC76:HD76"/>
    <mergeCell ref="HF76:HG76"/>
    <mergeCell ref="HH76:HI76"/>
    <mergeCell ref="HJ76:HK76"/>
    <mergeCell ref="HL76:HM76"/>
    <mergeCell ref="HN76:HO76"/>
    <mergeCell ref="HQ76:HR76"/>
    <mergeCell ref="HS76:HT76"/>
    <mergeCell ref="HU76:HV76"/>
    <mergeCell ref="HW76:HX76"/>
    <mergeCell ref="HY76:HZ76"/>
    <mergeCell ref="IB76:IC76"/>
    <mergeCell ref="ID76:IE76"/>
    <mergeCell ref="IF76:IG76"/>
    <mergeCell ref="IH76:II76"/>
    <mergeCell ref="IJ76:IK76"/>
    <mergeCell ref="FP76:FQ76"/>
    <mergeCell ref="FR76:FS76"/>
    <mergeCell ref="FT76:FU76"/>
    <mergeCell ref="FV76:FW76"/>
    <mergeCell ref="FY76:FZ76"/>
    <mergeCell ref="GA76:GB76"/>
    <mergeCell ref="GC76:GD76"/>
    <mergeCell ref="GE76:GF76"/>
    <mergeCell ref="GG76:GH76"/>
    <mergeCell ref="GJ76:GK76"/>
    <mergeCell ref="GL76:GM76"/>
    <mergeCell ref="GN76:GO76"/>
    <mergeCell ref="GP76:GQ76"/>
    <mergeCell ref="GR76:GS76"/>
    <mergeCell ref="GU76:GV76"/>
    <mergeCell ref="GW76:GX76"/>
    <mergeCell ref="GY76:GZ76"/>
    <mergeCell ref="ED76:EE76"/>
    <mergeCell ref="EG76:EH76"/>
    <mergeCell ref="EI76:EJ76"/>
    <mergeCell ref="EK76:EL76"/>
    <mergeCell ref="EM76:EN76"/>
    <mergeCell ref="EO76:EP76"/>
    <mergeCell ref="ER76:ES76"/>
    <mergeCell ref="ET76:EU76"/>
    <mergeCell ref="EV76:EW76"/>
    <mergeCell ref="EX76:EY76"/>
    <mergeCell ref="EZ76:FA76"/>
    <mergeCell ref="FC76:FD76"/>
    <mergeCell ref="FE76:FF76"/>
    <mergeCell ref="FG76:FH76"/>
    <mergeCell ref="FI76:FJ76"/>
    <mergeCell ref="FK76:FL76"/>
    <mergeCell ref="FN76:FO76"/>
    <mergeCell ref="CS76:CT76"/>
    <mergeCell ref="CU76:CV76"/>
    <mergeCell ref="CW76:CX76"/>
    <mergeCell ref="CZ76:DA76"/>
    <mergeCell ref="DB76:DC76"/>
    <mergeCell ref="DD76:DE76"/>
    <mergeCell ref="DF76:DG76"/>
    <mergeCell ref="DH76:DI76"/>
    <mergeCell ref="DK76:DL76"/>
    <mergeCell ref="DM76:DN76"/>
    <mergeCell ref="DO76:DP76"/>
    <mergeCell ref="DQ76:DR76"/>
    <mergeCell ref="DS76:DT76"/>
    <mergeCell ref="DV76:DW76"/>
    <mergeCell ref="DX76:DY76"/>
    <mergeCell ref="DZ76:EA76"/>
    <mergeCell ref="EB76:EC76"/>
    <mergeCell ref="PG75:PH75"/>
    <mergeCell ref="PI75:PJ75"/>
    <mergeCell ref="PK75:PL75"/>
    <mergeCell ref="PM75:PN75"/>
    <mergeCell ref="PO75:PP75"/>
    <mergeCell ref="PR75:PS75"/>
    <mergeCell ref="PT75:PU75"/>
    <mergeCell ref="PV75:PW75"/>
    <mergeCell ref="PX75:PY75"/>
    <mergeCell ref="PZ75:QA75"/>
    <mergeCell ref="AW76:AX76"/>
    <mergeCell ref="AY76:AZ76"/>
    <mergeCell ref="BA76:BB76"/>
    <mergeCell ref="BC76:BD76"/>
    <mergeCell ref="BE76:BF76"/>
    <mergeCell ref="BH76:BI76"/>
    <mergeCell ref="BJ76:BK76"/>
    <mergeCell ref="BL76:BM76"/>
    <mergeCell ref="BN76:BO76"/>
    <mergeCell ref="BP76:BQ76"/>
    <mergeCell ref="BS76:BT76"/>
    <mergeCell ref="BU76:BV76"/>
    <mergeCell ref="BW76:BX76"/>
    <mergeCell ref="BY76:BZ76"/>
    <mergeCell ref="CA76:CB76"/>
    <mergeCell ref="CD76:CE76"/>
    <mergeCell ref="CF76:CG76"/>
    <mergeCell ref="CH76:CI76"/>
    <mergeCell ref="CJ76:CK76"/>
    <mergeCell ref="CL76:CM76"/>
    <mergeCell ref="CO76:CP76"/>
    <mergeCell ref="CQ76:CR76"/>
    <mergeCell ref="NU75:NV75"/>
    <mergeCell ref="NW75:NX75"/>
    <mergeCell ref="NZ75:OA75"/>
    <mergeCell ref="OB75:OC75"/>
    <mergeCell ref="OD75:OE75"/>
    <mergeCell ref="OF75:OG75"/>
    <mergeCell ref="OH75:OI75"/>
    <mergeCell ref="OK75:OL75"/>
    <mergeCell ref="OM75:ON75"/>
    <mergeCell ref="OO75:OP75"/>
    <mergeCell ref="OQ75:OR75"/>
    <mergeCell ref="OS75:OT75"/>
    <mergeCell ref="OV75:OW75"/>
    <mergeCell ref="OX75:OY75"/>
    <mergeCell ref="OZ75:PA75"/>
    <mergeCell ref="PB75:PC75"/>
    <mergeCell ref="PD75:PE75"/>
    <mergeCell ref="MJ75:MK75"/>
    <mergeCell ref="ML75:MM75"/>
    <mergeCell ref="MN75:MO75"/>
    <mergeCell ref="MP75:MQ75"/>
    <mergeCell ref="MS75:MT75"/>
    <mergeCell ref="MU75:MV75"/>
    <mergeCell ref="MW75:MX75"/>
    <mergeCell ref="MY75:MZ75"/>
    <mergeCell ref="NA75:NB75"/>
    <mergeCell ref="ND75:NE75"/>
    <mergeCell ref="NF75:NG75"/>
    <mergeCell ref="NH75:NI75"/>
    <mergeCell ref="NJ75:NK75"/>
    <mergeCell ref="NL75:NM75"/>
    <mergeCell ref="NO75:NP75"/>
    <mergeCell ref="NQ75:NR75"/>
    <mergeCell ref="NS75:NT75"/>
    <mergeCell ref="KX75:KY75"/>
    <mergeCell ref="LA75:LB75"/>
    <mergeCell ref="LC75:LD75"/>
    <mergeCell ref="LE75:LF75"/>
    <mergeCell ref="LG75:LH75"/>
    <mergeCell ref="LI75:LJ75"/>
    <mergeCell ref="LL75:LM75"/>
    <mergeCell ref="LN75:LO75"/>
    <mergeCell ref="LP75:LQ75"/>
    <mergeCell ref="LR75:LS75"/>
    <mergeCell ref="LT75:LU75"/>
    <mergeCell ref="LW75:LX75"/>
    <mergeCell ref="LY75:LZ75"/>
    <mergeCell ref="MA75:MB75"/>
    <mergeCell ref="MC75:MD75"/>
    <mergeCell ref="ME75:MF75"/>
    <mergeCell ref="MH75:MI75"/>
    <mergeCell ref="JM75:JN75"/>
    <mergeCell ref="JO75:JP75"/>
    <mergeCell ref="JQ75:JR75"/>
    <mergeCell ref="JT75:JU75"/>
    <mergeCell ref="JV75:JW75"/>
    <mergeCell ref="JX75:JY75"/>
    <mergeCell ref="JZ75:KA75"/>
    <mergeCell ref="KB75:KC75"/>
    <mergeCell ref="KE75:KF75"/>
    <mergeCell ref="KG75:KH75"/>
    <mergeCell ref="KI75:KJ75"/>
    <mergeCell ref="KK75:KL75"/>
    <mergeCell ref="KM75:KN75"/>
    <mergeCell ref="KP75:KQ75"/>
    <mergeCell ref="KR75:KS75"/>
    <mergeCell ref="KT75:KU75"/>
    <mergeCell ref="KV75:KW75"/>
    <mergeCell ref="IB75:IC75"/>
    <mergeCell ref="ID75:IE75"/>
    <mergeCell ref="IF75:IG75"/>
    <mergeCell ref="IH75:II75"/>
    <mergeCell ref="IJ75:IK75"/>
    <mergeCell ref="IM75:IN75"/>
    <mergeCell ref="IO75:IP75"/>
    <mergeCell ref="IQ75:IR75"/>
    <mergeCell ref="IS75:IT75"/>
    <mergeCell ref="IU75:IV75"/>
    <mergeCell ref="IX75:IY75"/>
    <mergeCell ref="IZ75:JA75"/>
    <mergeCell ref="JB75:JC75"/>
    <mergeCell ref="JD75:JE75"/>
    <mergeCell ref="JF75:JG75"/>
    <mergeCell ref="JI75:JJ75"/>
    <mergeCell ref="JK75:JL75"/>
    <mergeCell ref="GP75:GQ75"/>
    <mergeCell ref="GR75:GS75"/>
    <mergeCell ref="GU75:GV75"/>
    <mergeCell ref="GW75:GX75"/>
    <mergeCell ref="GY75:GZ75"/>
    <mergeCell ref="HA75:HB75"/>
    <mergeCell ref="HC75:HD75"/>
    <mergeCell ref="HF75:HG75"/>
    <mergeCell ref="HH75:HI75"/>
    <mergeCell ref="HJ75:HK75"/>
    <mergeCell ref="HL75:HM75"/>
    <mergeCell ref="HN75:HO75"/>
    <mergeCell ref="HQ75:HR75"/>
    <mergeCell ref="HS75:HT75"/>
    <mergeCell ref="HU75:HV75"/>
    <mergeCell ref="HW75:HX75"/>
    <mergeCell ref="HY75:HZ75"/>
    <mergeCell ref="FE75:FF75"/>
    <mergeCell ref="FG75:FH75"/>
    <mergeCell ref="FI75:FJ75"/>
    <mergeCell ref="FK75:FL75"/>
    <mergeCell ref="FN75:FO75"/>
    <mergeCell ref="FP75:FQ75"/>
    <mergeCell ref="FR75:FS75"/>
    <mergeCell ref="FT75:FU75"/>
    <mergeCell ref="FV75:FW75"/>
    <mergeCell ref="FY75:FZ75"/>
    <mergeCell ref="GA75:GB75"/>
    <mergeCell ref="GC75:GD75"/>
    <mergeCell ref="GE75:GF75"/>
    <mergeCell ref="GG75:GH75"/>
    <mergeCell ref="GJ75:GK75"/>
    <mergeCell ref="GL75:GM75"/>
    <mergeCell ref="GN75:GO75"/>
    <mergeCell ref="DS75:DT75"/>
    <mergeCell ref="DV75:DW75"/>
    <mergeCell ref="DX75:DY75"/>
    <mergeCell ref="DZ75:EA75"/>
    <mergeCell ref="EB75:EC75"/>
    <mergeCell ref="ED75:EE75"/>
    <mergeCell ref="EG75:EH75"/>
    <mergeCell ref="EI75:EJ75"/>
    <mergeCell ref="EK75:EL75"/>
    <mergeCell ref="EM75:EN75"/>
    <mergeCell ref="EO75:EP75"/>
    <mergeCell ref="ER75:ES75"/>
    <mergeCell ref="ET75:EU75"/>
    <mergeCell ref="EV75:EW75"/>
    <mergeCell ref="EX75:EY75"/>
    <mergeCell ref="EZ75:FA75"/>
    <mergeCell ref="FC75:FD75"/>
    <mergeCell ref="CH75:CI75"/>
    <mergeCell ref="CJ75:CK75"/>
    <mergeCell ref="CL75:CM75"/>
    <mergeCell ref="CO75:CP75"/>
    <mergeCell ref="CQ75:CR75"/>
    <mergeCell ref="CS75:CT75"/>
    <mergeCell ref="CU75:CV75"/>
    <mergeCell ref="CW75:CX75"/>
    <mergeCell ref="CZ75:DA75"/>
    <mergeCell ref="DB75:DC75"/>
    <mergeCell ref="DD75:DE75"/>
    <mergeCell ref="DF75:DG75"/>
    <mergeCell ref="DH75:DI75"/>
    <mergeCell ref="DK75:DL75"/>
    <mergeCell ref="DM75:DN75"/>
    <mergeCell ref="DO75:DP75"/>
    <mergeCell ref="DQ75:DR75"/>
    <mergeCell ref="OV66:OW66"/>
    <mergeCell ref="OX66:OY66"/>
    <mergeCell ref="OZ66:PA66"/>
    <mergeCell ref="PB66:PC66"/>
    <mergeCell ref="PD66:PE66"/>
    <mergeCell ref="PG66:PH66"/>
    <mergeCell ref="PI66:PJ66"/>
    <mergeCell ref="PK66:PL66"/>
    <mergeCell ref="PM66:PN66"/>
    <mergeCell ref="PO66:PP66"/>
    <mergeCell ref="PR66:PS66"/>
    <mergeCell ref="PT66:PU66"/>
    <mergeCell ref="PV66:PW66"/>
    <mergeCell ref="PX66:PY66"/>
    <mergeCell ref="PZ66:QA66"/>
    <mergeCell ref="AW75:AX75"/>
    <mergeCell ref="AY75:AZ75"/>
    <mergeCell ref="BA75:BB75"/>
    <mergeCell ref="BC75:BD75"/>
    <mergeCell ref="BE75:BF75"/>
    <mergeCell ref="BH75:BI75"/>
    <mergeCell ref="BJ75:BK75"/>
    <mergeCell ref="BL75:BM75"/>
    <mergeCell ref="BN75:BO75"/>
    <mergeCell ref="BP75:BQ75"/>
    <mergeCell ref="BS75:BT75"/>
    <mergeCell ref="BU75:BV75"/>
    <mergeCell ref="BW75:BX75"/>
    <mergeCell ref="BY75:BZ75"/>
    <mergeCell ref="CA75:CB75"/>
    <mergeCell ref="CD75:CE75"/>
    <mergeCell ref="CF75:CG75"/>
    <mergeCell ref="NJ66:NK66"/>
    <mergeCell ref="NL66:NM66"/>
    <mergeCell ref="NO66:NP66"/>
    <mergeCell ref="NQ66:NR66"/>
    <mergeCell ref="NS66:NT66"/>
    <mergeCell ref="NU66:NV66"/>
    <mergeCell ref="NW66:NX66"/>
    <mergeCell ref="NZ66:OA66"/>
    <mergeCell ref="OB66:OC66"/>
    <mergeCell ref="OD66:OE66"/>
    <mergeCell ref="OF66:OG66"/>
    <mergeCell ref="OH66:OI66"/>
    <mergeCell ref="OK66:OL66"/>
    <mergeCell ref="OM66:ON66"/>
    <mergeCell ref="OO66:OP66"/>
    <mergeCell ref="OQ66:OR66"/>
    <mergeCell ref="OS66:OT66"/>
    <mergeCell ref="LY66:LZ66"/>
    <mergeCell ref="MA66:MB66"/>
    <mergeCell ref="MC66:MD66"/>
    <mergeCell ref="ME66:MF66"/>
    <mergeCell ref="MH66:MI66"/>
    <mergeCell ref="MJ66:MK66"/>
    <mergeCell ref="ML66:MM66"/>
    <mergeCell ref="MN66:MO66"/>
    <mergeCell ref="MP66:MQ66"/>
    <mergeCell ref="MS66:MT66"/>
    <mergeCell ref="MU66:MV66"/>
    <mergeCell ref="MW66:MX66"/>
    <mergeCell ref="MY66:MZ66"/>
    <mergeCell ref="NA66:NB66"/>
    <mergeCell ref="ND66:NE66"/>
    <mergeCell ref="NF66:NG66"/>
    <mergeCell ref="NH66:NI66"/>
    <mergeCell ref="KM66:KN66"/>
    <mergeCell ref="KP66:KQ66"/>
    <mergeCell ref="KR66:KS66"/>
    <mergeCell ref="KT66:KU66"/>
    <mergeCell ref="KV66:KW66"/>
    <mergeCell ref="KX66:KY66"/>
    <mergeCell ref="LA66:LB66"/>
    <mergeCell ref="LC66:LD66"/>
    <mergeCell ref="LE66:LF66"/>
    <mergeCell ref="LG66:LH66"/>
    <mergeCell ref="LI66:LJ66"/>
    <mergeCell ref="LL66:LM66"/>
    <mergeCell ref="LN66:LO66"/>
    <mergeCell ref="LP66:LQ66"/>
    <mergeCell ref="LR66:LS66"/>
    <mergeCell ref="LT66:LU66"/>
    <mergeCell ref="LW66:LX66"/>
    <mergeCell ref="JB66:JC66"/>
    <mergeCell ref="JD66:JE66"/>
    <mergeCell ref="JF66:JG66"/>
    <mergeCell ref="JI66:JJ66"/>
    <mergeCell ref="JK66:JL66"/>
    <mergeCell ref="JM66:JN66"/>
    <mergeCell ref="JO66:JP66"/>
    <mergeCell ref="JQ66:JR66"/>
    <mergeCell ref="JT66:JU66"/>
    <mergeCell ref="JV66:JW66"/>
    <mergeCell ref="JX66:JY66"/>
    <mergeCell ref="JZ66:KA66"/>
    <mergeCell ref="KB66:KC66"/>
    <mergeCell ref="KE66:KF66"/>
    <mergeCell ref="KG66:KH66"/>
    <mergeCell ref="KI66:KJ66"/>
    <mergeCell ref="KK66:KL66"/>
    <mergeCell ref="HQ66:HR66"/>
    <mergeCell ref="HS66:HT66"/>
    <mergeCell ref="HU66:HV66"/>
    <mergeCell ref="HW66:HX66"/>
    <mergeCell ref="HY66:HZ66"/>
    <mergeCell ref="IB66:IC66"/>
    <mergeCell ref="ID66:IE66"/>
    <mergeCell ref="IF66:IG66"/>
    <mergeCell ref="IH66:II66"/>
    <mergeCell ref="IJ66:IK66"/>
    <mergeCell ref="IM66:IN66"/>
    <mergeCell ref="IO66:IP66"/>
    <mergeCell ref="IQ66:IR66"/>
    <mergeCell ref="IS66:IT66"/>
    <mergeCell ref="IU66:IV66"/>
    <mergeCell ref="IX66:IY66"/>
    <mergeCell ref="IZ66:JA66"/>
    <mergeCell ref="GE66:GF66"/>
    <mergeCell ref="GG66:GH66"/>
    <mergeCell ref="GJ66:GK66"/>
    <mergeCell ref="GL66:GM66"/>
    <mergeCell ref="GN66:GO66"/>
    <mergeCell ref="GP66:GQ66"/>
    <mergeCell ref="GR66:GS66"/>
    <mergeCell ref="GU66:GV66"/>
    <mergeCell ref="GW66:GX66"/>
    <mergeCell ref="GY66:GZ66"/>
    <mergeCell ref="HA66:HB66"/>
    <mergeCell ref="HC66:HD66"/>
    <mergeCell ref="HF66:HG66"/>
    <mergeCell ref="HH66:HI66"/>
    <mergeCell ref="HJ66:HK66"/>
    <mergeCell ref="HL66:HM66"/>
    <mergeCell ref="HN66:HO66"/>
    <mergeCell ref="ET66:EU66"/>
    <mergeCell ref="EV66:EW66"/>
    <mergeCell ref="EX66:EY66"/>
    <mergeCell ref="EZ66:FA66"/>
    <mergeCell ref="FC66:FD66"/>
    <mergeCell ref="FE66:FF66"/>
    <mergeCell ref="FG66:FH66"/>
    <mergeCell ref="FI66:FJ66"/>
    <mergeCell ref="FK66:FL66"/>
    <mergeCell ref="FN66:FO66"/>
    <mergeCell ref="FP66:FQ66"/>
    <mergeCell ref="FR66:FS66"/>
    <mergeCell ref="FT66:FU66"/>
    <mergeCell ref="FV66:FW66"/>
    <mergeCell ref="FY66:FZ66"/>
    <mergeCell ref="GA66:GB66"/>
    <mergeCell ref="GC66:GD66"/>
    <mergeCell ref="DH66:DI66"/>
    <mergeCell ref="DK66:DL66"/>
    <mergeCell ref="DM66:DN66"/>
    <mergeCell ref="DO66:DP66"/>
    <mergeCell ref="DQ66:DR66"/>
    <mergeCell ref="DS66:DT66"/>
    <mergeCell ref="DV66:DW66"/>
    <mergeCell ref="DX66:DY66"/>
    <mergeCell ref="DZ66:EA66"/>
    <mergeCell ref="EB66:EC66"/>
    <mergeCell ref="ED66:EE66"/>
    <mergeCell ref="EG66:EH66"/>
    <mergeCell ref="EI66:EJ66"/>
    <mergeCell ref="EK66:EL66"/>
    <mergeCell ref="EM66:EN66"/>
    <mergeCell ref="EO66:EP66"/>
    <mergeCell ref="ER66:ES66"/>
    <mergeCell ref="PV65:PW65"/>
    <mergeCell ref="PX65:PY65"/>
    <mergeCell ref="PZ65:QA65"/>
    <mergeCell ref="AW66:AX66"/>
    <mergeCell ref="AY66:AZ66"/>
    <mergeCell ref="BA66:BB66"/>
    <mergeCell ref="BC66:BD66"/>
    <mergeCell ref="BE66:BF66"/>
    <mergeCell ref="BH66:BI66"/>
    <mergeCell ref="BJ66:BK66"/>
    <mergeCell ref="BL66:BM66"/>
    <mergeCell ref="BN66:BO66"/>
    <mergeCell ref="BP66:BQ66"/>
    <mergeCell ref="BS66:BT66"/>
    <mergeCell ref="BU66:BV66"/>
    <mergeCell ref="BW66:BX66"/>
    <mergeCell ref="BY66:BZ66"/>
    <mergeCell ref="CA66:CB66"/>
    <mergeCell ref="CD66:CE66"/>
    <mergeCell ref="CF66:CG66"/>
    <mergeCell ref="CH66:CI66"/>
    <mergeCell ref="CJ66:CK66"/>
    <mergeCell ref="CL66:CM66"/>
    <mergeCell ref="CO66:CP66"/>
    <mergeCell ref="CQ66:CR66"/>
    <mergeCell ref="CS66:CT66"/>
    <mergeCell ref="CU66:CV66"/>
    <mergeCell ref="CW66:CX66"/>
    <mergeCell ref="CZ66:DA66"/>
    <mergeCell ref="DB66:DC66"/>
    <mergeCell ref="DD66:DE66"/>
    <mergeCell ref="DF66:DG66"/>
    <mergeCell ref="OB65:OC65"/>
    <mergeCell ref="OD65:OE65"/>
    <mergeCell ref="OF65:OG65"/>
    <mergeCell ref="OH65:OI65"/>
    <mergeCell ref="OM65:ON65"/>
    <mergeCell ref="OO65:OP65"/>
    <mergeCell ref="OQ65:OR65"/>
    <mergeCell ref="OS65:OT65"/>
    <mergeCell ref="OX65:OY65"/>
    <mergeCell ref="OZ65:PA65"/>
    <mergeCell ref="PB65:PC65"/>
    <mergeCell ref="PD65:PE65"/>
    <mergeCell ref="PI65:PJ65"/>
    <mergeCell ref="PK65:PL65"/>
    <mergeCell ref="PM65:PN65"/>
    <mergeCell ref="PO65:PP65"/>
    <mergeCell ref="PT65:PU65"/>
    <mergeCell ref="ME65:MF65"/>
    <mergeCell ref="MJ65:MK65"/>
    <mergeCell ref="ML65:MM65"/>
    <mergeCell ref="MN65:MO65"/>
    <mergeCell ref="MP65:MQ65"/>
    <mergeCell ref="MU65:MV65"/>
    <mergeCell ref="MW65:MX65"/>
    <mergeCell ref="MY65:MZ65"/>
    <mergeCell ref="NA65:NB65"/>
    <mergeCell ref="NF65:NG65"/>
    <mergeCell ref="NH65:NI65"/>
    <mergeCell ref="NJ65:NK65"/>
    <mergeCell ref="NL65:NM65"/>
    <mergeCell ref="NQ65:NR65"/>
    <mergeCell ref="NS65:NT65"/>
    <mergeCell ref="NU65:NV65"/>
    <mergeCell ref="NW65:NX65"/>
    <mergeCell ref="KK65:KL65"/>
    <mergeCell ref="KM65:KN65"/>
    <mergeCell ref="KR65:KS65"/>
    <mergeCell ref="KT65:KU65"/>
    <mergeCell ref="KV65:KW65"/>
    <mergeCell ref="KX65:KY65"/>
    <mergeCell ref="LC65:LD65"/>
    <mergeCell ref="LE65:LF65"/>
    <mergeCell ref="LG65:LH65"/>
    <mergeCell ref="LI65:LJ65"/>
    <mergeCell ref="LN65:LO65"/>
    <mergeCell ref="LP65:LQ65"/>
    <mergeCell ref="LR65:LS65"/>
    <mergeCell ref="LT65:LU65"/>
    <mergeCell ref="LY65:LZ65"/>
    <mergeCell ref="MA65:MB65"/>
    <mergeCell ref="MC65:MD65"/>
    <mergeCell ref="IQ65:IR65"/>
    <mergeCell ref="IS65:IT65"/>
    <mergeCell ref="IU65:IV65"/>
    <mergeCell ref="IZ65:JA65"/>
    <mergeCell ref="JB65:JC65"/>
    <mergeCell ref="JD65:JE65"/>
    <mergeCell ref="JF65:JG65"/>
    <mergeCell ref="JK65:JL65"/>
    <mergeCell ref="JM65:JN65"/>
    <mergeCell ref="JO65:JP65"/>
    <mergeCell ref="JQ65:JR65"/>
    <mergeCell ref="JV65:JW65"/>
    <mergeCell ref="JX65:JY65"/>
    <mergeCell ref="JZ65:KA65"/>
    <mergeCell ref="KB65:KC65"/>
    <mergeCell ref="KG65:KH65"/>
    <mergeCell ref="KI65:KJ65"/>
    <mergeCell ref="GW65:GX65"/>
    <mergeCell ref="GY65:GZ65"/>
    <mergeCell ref="HA65:HB65"/>
    <mergeCell ref="HC65:HD65"/>
    <mergeCell ref="HH65:HI65"/>
    <mergeCell ref="HJ65:HK65"/>
    <mergeCell ref="HL65:HM65"/>
    <mergeCell ref="HN65:HO65"/>
    <mergeCell ref="HS65:HT65"/>
    <mergeCell ref="HU65:HV65"/>
    <mergeCell ref="HW65:HX65"/>
    <mergeCell ref="HY65:HZ65"/>
    <mergeCell ref="ID65:IE65"/>
    <mergeCell ref="IF65:IG65"/>
    <mergeCell ref="IH65:II65"/>
    <mergeCell ref="IJ65:IK65"/>
    <mergeCell ref="IO65:IP65"/>
    <mergeCell ref="EZ65:FA65"/>
    <mergeCell ref="FE65:FF65"/>
    <mergeCell ref="FG65:FH65"/>
    <mergeCell ref="FI65:FJ65"/>
    <mergeCell ref="FK65:FL65"/>
    <mergeCell ref="FP65:FQ65"/>
    <mergeCell ref="FR65:FS65"/>
    <mergeCell ref="FT65:FU65"/>
    <mergeCell ref="FV65:FW65"/>
    <mergeCell ref="GA65:GB65"/>
    <mergeCell ref="GC65:GD65"/>
    <mergeCell ref="GE65:GF65"/>
    <mergeCell ref="GG65:GH65"/>
    <mergeCell ref="GL65:GM65"/>
    <mergeCell ref="GN65:GO65"/>
    <mergeCell ref="GP65:GQ65"/>
    <mergeCell ref="GR65:GS65"/>
    <mergeCell ref="DF65:DG65"/>
    <mergeCell ref="DH65:DI65"/>
    <mergeCell ref="DM65:DN65"/>
    <mergeCell ref="DO65:DP65"/>
    <mergeCell ref="DQ65:DR65"/>
    <mergeCell ref="DS65:DT65"/>
    <mergeCell ref="DX65:DY65"/>
    <mergeCell ref="DZ65:EA65"/>
    <mergeCell ref="EB65:EC65"/>
    <mergeCell ref="ED65:EE65"/>
    <mergeCell ref="EI65:EJ65"/>
    <mergeCell ref="EK65:EL65"/>
    <mergeCell ref="EM65:EN65"/>
    <mergeCell ref="EO65:EP65"/>
    <mergeCell ref="ET65:EU65"/>
    <mergeCell ref="EV65:EW65"/>
    <mergeCell ref="EX65:EY65"/>
    <mergeCell ref="PG64:PH64"/>
    <mergeCell ref="PI64:PJ64"/>
    <mergeCell ref="PK64:PL64"/>
    <mergeCell ref="PM64:PN64"/>
    <mergeCell ref="PO64:PP64"/>
    <mergeCell ref="PR64:PS64"/>
    <mergeCell ref="PT64:PU64"/>
    <mergeCell ref="PV64:PW64"/>
    <mergeCell ref="PX64:PY64"/>
    <mergeCell ref="PZ64:QA64"/>
    <mergeCell ref="AY65:AZ65"/>
    <mergeCell ref="BA65:BB65"/>
    <mergeCell ref="BC65:BD65"/>
    <mergeCell ref="BE65:BF65"/>
    <mergeCell ref="BJ65:BK65"/>
    <mergeCell ref="BL65:BM65"/>
    <mergeCell ref="BN65:BO65"/>
    <mergeCell ref="BP65:BQ65"/>
    <mergeCell ref="BU65:BV65"/>
    <mergeCell ref="BW65:BX65"/>
    <mergeCell ref="BY65:BZ65"/>
    <mergeCell ref="CA65:CB65"/>
    <mergeCell ref="CF65:CG65"/>
    <mergeCell ref="CH65:CI65"/>
    <mergeCell ref="CJ65:CK65"/>
    <mergeCell ref="CL65:CM65"/>
    <mergeCell ref="CQ65:CR65"/>
    <mergeCell ref="CS65:CT65"/>
    <mergeCell ref="CU65:CV65"/>
    <mergeCell ref="CW65:CX65"/>
    <mergeCell ref="DB65:DC65"/>
    <mergeCell ref="DD65:DE65"/>
    <mergeCell ref="NU64:NV64"/>
    <mergeCell ref="NW64:NX64"/>
    <mergeCell ref="NZ64:OA64"/>
    <mergeCell ref="OB64:OC64"/>
    <mergeCell ref="OD64:OE64"/>
    <mergeCell ref="OF64:OG64"/>
    <mergeCell ref="OH64:OI64"/>
    <mergeCell ref="OK64:OL64"/>
    <mergeCell ref="OM64:ON64"/>
    <mergeCell ref="OO64:OP64"/>
    <mergeCell ref="OQ64:OR64"/>
    <mergeCell ref="OS64:OT64"/>
    <mergeCell ref="OV64:OW64"/>
    <mergeCell ref="OX64:OY64"/>
    <mergeCell ref="OZ64:PA64"/>
    <mergeCell ref="PB64:PC64"/>
    <mergeCell ref="PD64:PE64"/>
    <mergeCell ref="MJ64:MK64"/>
    <mergeCell ref="ML64:MM64"/>
    <mergeCell ref="MN64:MO64"/>
    <mergeCell ref="MP64:MQ64"/>
    <mergeCell ref="MS64:MT64"/>
    <mergeCell ref="MU64:MV64"/>
    <mergeCell ref="MW64:MX64"/>
    <mergeCell ref="MY64:MZ64"/>
    <mergeCell ref="NA64:NB64"/>
    <mergeCell ref="ND64:NE64"/>
    <mergeCell ref="NF64:NG64"/>
    <mergeCell ref="NH64:NI64"/>
    <mergeCell ref="NJ64:NK64"/>
    <mergeCell ref="NL64:NM64"/>
    <mergeCell ref="NO64:NP64"/>
    <mergeCell ref="NQ64:NR64"/>
    <mergeCell ref="NS64:NT64"/>
    <mergeCell ref="KX64:KY64"/>
    <mergeCell ref="LA64:LB64"/>
    <mergeCell ref="LC64:LD64"/>
    <mergeCell ref="LE64:LF64"/>
    <mergeCell ref="LG64:LH64"/>
    <mergeCell ref="LI64:LJ64"/>
    <mergeCell ref="LL64:LM64"/>
    <mergeCell ref="LN64:LO64"/>
    <mergeCell ref="LP64:LQ64"/>
    <mergeCell ref="LR64:LS64"/>
    <mergeCell ref="LT64:LU64"/>
    <mergeCell ref="LW64:LX64"/>
    <mergeCell ref="LY64:LZ64"/>
    <mergeCell ref="MA64:MB64"/>
    <mergeCell ref="MC64:MD64"/>
    <mergeCell ref="ME64:MF64"/>
    <mergeCell ref="MH64:MI64"/>
    <mergeCell ref="JM64:JN64"/>
    <mergeCell ref="JO64:JP64"/>
    <mergeCell ref="JQ64:JR64"/>
    <mergeCell ref="JT64:JU64"/>
    <mergeCell ref="JV64:JW64"/>
    <mergeCell ref="JX64:JY64"/>
    <mergeCell ref="JZ64:KA64"/>
    <mergeCell ref="KB64:KC64"/>
    <mergeCell ref="KE64:KF64"/>
    <mergeCell ref="KG64:KH64"/>
    <mergeCell ref="KI64:KJ64"/>
    <mergeCell ref="KK64:KL64"/>
    <mergeCell ref="KM64:KN64"/>
    <mergeCell ref="KP64:KQ64"/>
    <mergeCell ref="KR64:KS64"/>
    <mergeCell ref="KT64:KU64"/>
    <mergeCell ref="KV64:KW64"/>
    <mergeCell ref="IB64:IC64"/>
    <mergeCell ref="ID64:IE64"/>
    <mergeCell ref="IF64:IG64"/>
    <mergeCell ref="IH64:II64"/>
    <mergeCell ref="IJ64:IK64"/>
    <mergeCell ref="IM64:IN64"/>
    <mergeCell ref="IO64:IP64"/>
    <mergeCell ref="IQ64:IR64"/>
    <mergeCell ref="IS64:IT64"/>
    <mergeCell ref="IU64:IV64"/>
    <mergeCell ref="IX64:IY64"/>
    <mergeCell ref="IZ64:JA64"/>
    <mergeCell ref="JB64:JC64"/>
    <mergeCell ref="JD64:JE64"/>
    <mergeCell ref="JF64:JG64"/>
    <mergeCell ref="JI64:JJ64"/>
    <mergeCell ref="JK64:JL64"/>
    <mergeCell ref="GP64:GQ64"/>
    <mergeCell ref="GR64:GS64"/>
    <mergeCell ref="GU64:GV64"/>
    <mergeCell ref="GW64:GX64"/>
    <mergeCell ref="GY64:GZ64"/>
    <mergeCell ref="HA64:HB64"/>
    <mergeCell ref="HC64:HD64"/>
    <mergeCell ref="HF64:HG64"/>
    <mergeCell ref="HH64:HI64"/>
    <mergeCell ref="HJ64:HK64"/>
    <mergeCell ref="HL64:HM64"/>
    <mergeCell ref="HN64:HO64"/>
    <mergeCell ref="HQ64:HR64"/>
    <mergeCell ref="HS64:HT64"/>
    <mergeCell ref="HU64:HV64"/>
    <mergeCell ref="HW64:HX64"/>
    <mergeCell ref="HY64:HZ64"/>
    <mergeCell ref="FE64:FF64"/>
    <mergeCell ref="FG64:FH64"/>
    <mergeCell ref="FI64:FJ64"/>
    <mergeCell ref="FK64:FL64"/>
    <mergeCell ref="FN64:FO64"/>
    <mergeCell ref="FP64:FQ64"/>
    <mergeCell ref="FR64:FS64"/>
    <mergeCell ref="FT64:FU64"/>
    <mergeCell ref="FV64:FW64"/>
    <mergeCell ref="FY64:FZ64"/>
    <mergeCell ref="GA64:GB64"/>
    <mergeCell ref="GC64:GD64"/>
    <mergeCell ref="GE64:GF64"/>
    <mergeCell ref="GG64:GH64"/>
    <mergeCell ref="GJ64:GK64"/>
    <mergeCell ref="GL64:GM64"/>
    <mergeCell ref="GN64:GO64"/>
    <mergeCell ref="DS64:DT64"/>
    <mergeCell ref="DV64:DW64"/>
    <mergeCell ref="DX64:DY64"/>
    <mergeCell ref="DZ64:EA64"/>
    <mergeCell ref="EB64:EC64"/>
    <mergeCell ref="ED64:EE64"/>
    <mergeCell ref="EG64:EH64"/>
    <mergeCell ref="EI64:EJ64"/>
    <mergeCell ref="EK64:EL64"/>
    <mergeCell ref="EM64:EN64"/>
    <mergeCell ref="EO64:EP64"/>
    <mergeCell ref="ER64:ES64"/>
    <mergeCell ref="ET64:EU64"/>
    <mergeCell ref="EV64:EW64"/>
    <mergeCell ref="EX64:EY64"/>
    <mergeCell ref="EZ64:FA64"/>
    <mergeCell ref="FC64:FD64"/>
    <mergeCell ref="CH64:CI64"/>
    <mergeCell ref="CJ64:CK64"/>
    <mergeCell ref="CL64:CM64"/>
    <mergeCell ref="CO64:CP64"/>
    <mergeCell ref="CQ64:CR64"/>
    <mergeCell ref="CS64:CT64"/>
    <mergeCell ref="CU64:CV64"/>
    <mergeCell ref="CW64:CX64"/>
    <mergeCell ref="CZ64:DA64"/>
    <mergeCell ref="DB64:DC64"/>
    <mergeCell ref="DD64:DE64"/>
    <mergeCell ref="DF64:DG64"/>
    <mergeCell ref="DH64:DI64"/>
    <mergeCell ref="DK64:DL64"/>
    <mergeCell ref="DM64:DN64"/>
    <mergeCell ref="DO64:DP64"/>
    <mergeCell ref="DQ64:DR64"/>
    <mergeCell ref="OV63:OW63"/>
    <mergeCell ref="OX63:OY63"/>
    <mergeCell ref="OZ63:PA63"/>
    <mergeCell ref="PB63:PC63"/>
    <mergeCell ref="PD63:PE63"/>
    <mergeCell ref="PG63:PH63"/>
    <mergeCell ref="PI63:PJ63"/>
    <mergeCell ref="PK63:PL63"/>
    <mergeCell ref="PM63:PN63"/>
    <mergeCell ref="PO63:PP63"/>
    <mergeCell ref="PR63:PS63"/>
    <mergeCell ref="PT63:PU63"/>
    <mergeCell ref="PV63:PW63"/>
    <mergeCell ref="PX63:PY63"/>
    <mergeCell ref="PZ63:QA63"/>
    <mergeCell ref="AW64:AX64"/>
    <mergeCell ref="AY64:AZ64"/>
    <mergeCell ref="BA64:BB64"/>
    <mergeCell ref="BC64:BD64"/>
    <mergeCell ref="BE64:BF64"/>
    <mergeCell ref="BH64:BI64"/>
    <mergeCell ref="BJ64:BK64"/>
    <mergeCell ref="BL64:BM64"/>
    <mergeCell ref="BN64:BO64"/>
    <mergeCell ref="BP64:BQ64"/>
    <mergeCell ref="BS64:BT64"/>
    <mergeCell ref="BU64:BV64"/>
    <mergeCell ref="BW64:BX64"/>
    <mergeCell ref="BY64:BZ64"/>
    <mergeCell ref="CA64:CB64"/>
    <mergeCell ref="CD64:CE64"/>
    <mergeCell ref="CF64:CG64"/>
    <mergeCell ref="NJ63:NK63"/>
    <mergeCell ref="NL63:NM63"/>
    <mergeCell ref="NO63:NP63"/>
    <mergeCell ref="NQ63:NR63"/>
    <mergeCell ref="NS63:NT63"/>
    <mergeCell ref="NU63:NV63"/>
    <mergeCell ref="NW63:NX63"/>
    <mergeCell ref="NZ63:OA63"/>
    <mergeCell ref="OB63:OC63"/>
    <mergeCell ref="OD63:OE63"/>
    <mergeCell ref="OF63:OG63"/>
    <mergeCell ref="OH63:OI63"/>
    <mergeCell ref="OK63:OL63"/>
    <mergeCell ref="OM63:ON63"/>
    <mergeCell ref="OO63:OP63"/>
    <mergeCell ref="OQ63:OR63"/>
    <mergeCell ref="OS63:OT63"/>
    <mergeCell ref="LY63:LZ63"/>
    <mergeCell ref="MA63:MB63"/>
    <mergeCell ref="MC63:MD63"/>
    <mergeCell ref="ME63:MF63"/>
    <mergeCell ref="MH63:MI63"/>
    <mergeCell ref="MJ63:MK63"/>
    <mergeCell ref="ML63:MM63"/>
    <mergeCell ref="MN63:MO63"/>
    <mergeCell ref="MP63:MQ63"/>
    <mergeCell ref="MS63:MT63"/>
    <mergeCell ref="MU63:MV63"/>
    <mergeCell ref="MW63:MX63"/>
    <mergeCell ref="MY63:MZ63"/>
    <mergeCell ref="NA63:NB63"/>
    <mergeCell ref="ND63:NE63"/>
    <mergeCell ref="NF63:NG63"/>
    <mergeCell ref="NH63:NI63"/>
    <mergeCell ref="KM63:KN63"/>
    <mergeCell ref="KP63:KQ63"/>
    <mergeCell ref="KR63:KS63"/>
    <mergeCell ref="KT63:KU63"/>
    <mergeCell ref="KV63:KW63"/>
    <mergeCell ref="KX63:KY63"/>
    <mergeCell ref="LA63:LB63"/>
    <mergeCell ref="LC63:LD63"/>
    <mergeCell ref="LE63:LF63"/>
    <mergeCell ref="LG63:LH63"/>
    <mergeCell ref="LI63:LJ63"/>
    <mergeCell ref="LL63:LM63"/>
    <mergeCell ref="LN63:LO63"/>
    <mergeCell ref="LP63:LQ63"/>
    <mergeCell ref="LR63:LS63"/>
    <mergeCell ref="LT63:LU63"/>
    <mergeCell ref="LW63:LX63"/>
    <mergeCell ref="JB63:JC63"/>
    <mergeCell ref="JD63:JE63"/>
    <mergeCell ref="JF63:JG63"/>
    <mergeCell ref="JI63:JJ63"/>
    <mergeCell ref="JK63:JL63"/>
    <mergeCell ref="JM63:JN63"/>
    <mergeCell ref="JO63:JP63"/>
    <mergeCell ref="JQ63:JR63"/>
    <mergeCell ref="JT63:JU63"/>
    <mergeCell ref="JV63:JW63"/>
    <mergeCell ref="JX63:JY63"/>
    <mergeCell ref="JZ63:KA63"/>
    <mergeCell ref="KB63:KC63"/>
    <mergeCell ref="KE63:KF63"/>
    <mergeCell ref="KG63:KH63"/>
    <mergeCell ref="KI63:KJ63"/>
    <mergeCell ref="KK63:KL63"/>
    <mergeCell ref="HQ63:HR63"/>
    <mergeCell ref="HS63:HT63"/>
    <mergeCell ref="HU63:HV63"/>
    <mergeCell ref="HW63:HX63"/>
    <mergeCell ref="HY63:HZ63"/>
    <mergeCell ref="IB63:IC63"/>
    <mergeCell ref="ID63:IE63"/>
    <mergeCell ref="IF63:IG63"/>
    <mergeCell ref="IH63:II63"/>
    <mergeCell ref="IJ63:IK63"/>
    <mergeCell ref="IM63:IN63"/>
    <mergeCell ref="IO63:IP63"/>
    <mergeCell ref="IQ63:IR63"/>
    <mergeCell ref="IS63:IT63"/>
    <mergeCell ref="IU63:IV63"/>
    <mergeCell ref="IX63:IY63"/>
    <mergeCell ref="IZ63:JA63"/>
    <mergeCell ref="GE63:GF63"/>
    <mergeCell ref="GG63:GH63"/>
    <mergeCell ref="GJ63:GK63"/>
    <mergeCell ref="GL63:GM63"/>
    <mergeCell ref="GN63:GO63"/>
    <mergeCell ref="GP63:GQ63"/>
    <mergeCell ref="GR63:GS63"/>
    <mergeCell ref="GU63:GV63"/>
    <mergeCell ref="GW63:GX63"/>
    <mergeCell ref="GY63:GZ63"/>
    <mergeCell ref="HA63:HB63"/>
    <mergeCell ref="HC63:HD63"/>
    <mergeCell ref="HF63:HG63"/>
    <mergeCell ref="HH63:HI63"/>
    <mergeCell ref="HJ63:HK63"/>
    <mergeCell ref="HL63:HM63"/>
    <mergeCell ref="HN63:HO63"/>
    <mergeCell ref="ET63:EU63"/>
    <mergeCell ref="EV63:EW63"/>
    <mergeCell ref="EX63:EY63"/>
    <mergeCell ref="EZ63:FA63"/>
    <mergeCell ref="FC63:FD63"/>
    <mergeCell ref="FE63:FF63"/>
    <mergeCell ref="FG63:FH63"/>
    <mergeCell ref="FI63:FJ63"/>
    <mergeCell ref="FK63:FL63"/>
    <mergeCell ref="FN63:FO63"/>
    <mergeCell ref="FP63:FQ63"/>
    <mergeCell ref="FR63:FS63"/>
    <mergeCell ref="FT63:FU63"/>
    <mergeCell ref="FV63:FW63"/>
    <mergeCell ref="FY63:FZ63"/>
    <mergeCell ref="GA63:GB63"/>
    <mergeCell ref="GC63:GD63"/>
    <mergeCell ref="DH63:DI63"/>
    <mergeCell ref="DK63:DL63"/>
    <mergeCell ref="DM63:DN63"/>
    <mergeCell ref="DO63:DP63"/>
    <mergeCell ref="DQ63:DR63"/>
    <mergeCell ref="DS63:DT63"/>
    <mergeCell ref="DV63:DW63"/>
    <mergeCell ref="DX63:DY63"/>
    <mergeCell ref="DZ63:EA63"/>
    <mergeCell ref="EB63:EC63"/>
    <mergeCell ref="ED63:EE63"/>
    <mergeCell ref="EG63:EH63"/>
    <mergeCell ref="EI63:EJ63"/>
    <mergeCell ref="EK63:EL63"/>
    <mergeCell ref="EM63:EN63"/>
    <mergeCell ref="EO63:EP63"/>
    <mergeCell ref="ER63:ES63"/>
    <mergeCell ref="PV54:PW54"/>
    <mergeCell ref="PX54:PY54"/>
    <mergeCell ref="PZ54:QA54"/>
    <mergeCell ref="AW63:AX63"/>
    <mergeCell ref="AY63:AZ63"/>
    <mergeCell ref="BA63:BB63"/>
    <mergeCell ref="BC63:BD63"/>
    <mergeCell ref="BE63:BF63"/>
    <mergeCell ref="BH63:BI63"/>
    <mergeCell ref="BJ63:BK63"/>
    <mergeCell ref="BL63:BM63"/>
    <mergeCell ref="BN63:BO63"/>
    <mergeCell ref="BP63:BQ63"/>
    <mergeCell ref="BS63:BT63"/>
    <mergeCell ref="BU63:BV63"/>
    <mergeCell ref="BW63:BX63"/>
    <mergeCell ref="BY63:BZ63"/>
    <mergeCell ref="CA63:CB63"/>
    <mergeCell ref="CD63:CE63"/>
    <mergeCell ref="CF63:CG63"/>
    <mergeCell ref="CH63:CI63"/>
    <mergeCell ref="CJ63:CK63"/>
    <mergeCell ref="CL63:CM63"/>
    <mergeCell ref="CO63:CP63"/>
    <mergeCell ref="CQ63:CR63"/>
    <mergeCell ref="CS63:CT63"/>
    <mergeCell ref="CU63:CV63"/>
    <mergeCell ref="CW63:CX63"/>
    <mergeCell ref="CZ63:DA63"/>
    <mergeCell ref="DB63:DC63"/>
    <mergeCell ref="DD63:DE63"/>
    <mergeCell ref="DF63:DG63"/>
    <mergeCell ref="OK54:OL54"/>
    <mergeCell ref="OM54:ON54"/>
    <mergeCell ref="OO54:OP54"/>
    <mergeCell ref="OQ54:OR54"/>
    <mergeCell ref="OS54:OT54"/>
    <mergeCell ref="OV54:OW54"/>
    <mergeCell ref="OX54:OY54"/>
    <mergeCell ref="OZ54:PA54"/>
    <mergeCell ref="PB54:PC54"/>
    <mergeCell ref="PD54:PE54"/>
    <mergeCell ref="PG54:PH54"/>
    <mergeCell ref="PI54:PJ54"/>
    <mergeCell ref="PK54:PL54"/>
    <mergeCell ref="PM54:PN54"/>
    <mergeCell ref="PO54:PP54"/>
    <mergeCell ref="PR54:PS54"/>
    <mergeCell ref="PT54:PU54"/>
    <mergeCell ref="MY54:MZ54"/>
    <mergeCell ref="NA54:NB54"/>
    <mergeCell ref="ND54:NE54"/>
    <mergeCell ref="NF54:NG54"/>
    <mergeCell ref="NH54:NI54"/>
    <mergeCell ref="NJ54:NK54"/>
    <mergeCell ref="NL54:NM54"/>
    <mergeCell ref="NO54:NP54"/>
    <mergeCell ref="NQ54:NR54"/>
    <mergeCell ref="NS54:NT54"/>
    <mergeCell ref="NU54:NV54"/>
    <mergeCell ref="NW54:NX54"/>
    <mergeCell ref="NZ54:OA54"/>
    <mergeCell ref="OB54:OC54"/>
    <mergeCell ref="OD54:OE54"/>
    <mergeCell ref="OF54:OG54"/>
    <mergeCell ref="OH54:OI54"/>
    <mergeCell ref="LN54:LO54"/>
    <mergeCell ref="LP54:LQ54"/>
    <mergeCell ref="LR54:LS54"/>
    <mergeCell ref="LT54:LU54"/>
    <mergeCell ref="LW54:LX54"/>
    <mergeCell ref="LY54:LZ54"/>
    <mergeCell ref="MA54:MB54"/>
    <mergeCell ref="MC54:MD54"/>
    <mergeCell ref="ME54:MF54"/>
    <mergeCell ref="MH54:MI54"/>
    <mergeCell ref="MJ54:MK54"/>
    <mergeCell ref="ML54:MM54"/>
    <mergeCell ref="MN54:MO54"/>
    <mergeCell ref="MP54:MQ54"/>
    <mergeCell ref="MS54:MT54"/>
    <mergeCell ref="MU54:MV54"/>
    <mergeCell ref="MW54:MX54"/>
    <mergeCell ref="KB54:KC54"/>
    <mergeCell ref="KE54:KF54"/>
    <mergeCell ref="KG54:KH54"/>
    <mergeCell ref="KI54:KJ54"/>
    <mergeCell ref="KK54:KL54"/>
    <mergeCell ref="KM54:KN54"/>
    <mergeCell ref="KP54:KQ54"/>
    <mergeCell ref="KR54:KS54"/>
    <mergeCell ref="KT54:KU54"/>
    <mergeCell ref="KV54:KW54"/>
    <mergeCell ref="KX54:KY54"/>
    <mergeCell ref="LA54:LB54"/>
    <mergeCell ref="LC54:LD54"/>
    <mergeCell ref="LE54:LF54"/>
    <mergeCell ref="LG54:LH54"/>
    <mergeCell ref="LI54:LJ54"/>
    <mergeCell ref="LL54:LM54"/>
    <mergeCell ref="IQ54:IR54"/>
    <mergeCell ref="IS54:IT54"/>
    <mergeCell ref="IU54:IV54"/>
    <mergeCell ref="IX54:IY54"/>
    <mergeCell ref="IZ54:JA54"/>
    <mergeCell ref="JB54:JC54"/>
    <mergeCell ref="JD54:JE54"/>
    <mergeCell ref="JF54:JG54"/>
    <mergeCell ref="JI54:JJ54"/>
    <mergeCell ref="JK54:JL54"/>
    <mergeCell ref="JM54:JN54"/>
    <mergeCell ref="JO54:JP54"/>
    <mergeCell ref="JQ54:JR54"/>
    <mergeCell ref="JT54:JU54"/>
    <mergeCell ref="JV54:JW54"/>
    <mergeCell ref="JX54:JY54"/>
    <mergeCell ref="JZ54:KA54"/>
    <mergeCell ref="HF54:HG54"/>
    <mergeCell ref="HH54:HI54"/>
    <mergeCell ref="HJ54:HK54"/>
    <mergeCell ref="HL54:HM54"/>
    <mergeCell ref="HN54:HO54"/>
    <mergeCell ref="HQ54:HR54"/>
    <mergeCell ref="HS54:HT54"/>
    <mergeCell ref="HU54:HV54"/>
    <mergeCell ref="HW54:HX54"/>
    <mergeCell ref="HY54:HZ54"/>
    <mergeCell ref="IB54:IC54"/>
    <mergeCell ref="ID54:IE54"/>
    <mergeCell ref="IF54:IG54"/>
    <mergeCell ref="IH54:II54"/>
    <mergeCell ref="IJ54:IK54"/>
    <mergeCell ref="IM54:IN54"/>
    <mergeCell ref="IO54:IP54"/>
    <mergeCell ref="FT54:FU54"/>
    <mergeCell ref="FV54:FW54"/>
    <mergeCell ref="FY54:FZ54"/>
    <mergeCell ref="GA54:GB54"/>
    <mergeCell ref="GC54:GD54"/>
    <mergeCell ref="GE54:GF54"/>
    <mergeCell ref="GG54:GH54"/>
    <mergeCell ref="GJ54:GK54"/>
    <mergeCell ref="GL54:GM54"/>
    <mergeCell ref="GN54:GO54"/>
    <mergeCell ref="GP54:GQ54"/>
    <mergeCell ref="GR54:GS54"/>
    <mergeCell ref="GU54:GV54"/>
    <mergeCell ref="GW54:GX54"/>
    <mergeCell ref="GY54:GZ54"/>
    <mergeCell ref="HA54:HB54"/>
    <mergeCell ref="HC54:HD54"/>
    <mergeCell ref="EI54:EJ54"/>
    <mergeCell ref="EK54:EL54"/>
    <mergeCell ref="EM54:EN54"/>
    <mergeCell ref="EO54:EP54"/>
    <mergeCell ref="ER54:ES54"/>
    <mergeCell ref="ET54:EU54"/>
    <mergeCell ref="EV54:EW54"/>
    <mergeCell ref="EX54:EY54"/>
    <mergeCell ref="EZ54:FA54"/>
    <mergeCell ref="FC54:FD54"/>
    <mergeCell ref="FE54:FF54"/>
    <mergeCell ref="FG54:FH54"/>
    <mergeCell ref="FI54:FJ54"/>
    <mergeCell ref="FK54:FL54"/>
    <mergeCell ref="FN54:FO54"/>
    <mergeCell ref="FP54:FQ54"/>
    <mergeCell ref="FR54:FS54"/>
    <mergeCell ref="CW54:CX54"/>
    <mergeCell ref="CZ54:DA54"/>
    <mergeCell ref="DB54:DC54"/>
    <mergeCell ref="DD54:DE54"/>
    <mergeCell ref="DF54:DG54"/>
    <mergeCell ref="DH54:DI54"/>
    <mergeCell ref="DK54:DL54"/>
    <mergeCell ref="DM54:DN54"/>
    <mergeCell ref="DO54:DP54"/>
    <mergeCell ref="DQ54:DR54"/>
    <mergeCell ref="DS54:DT54"/>
    <mergeCell ref="DV54:DW54"/>
    <mergeCell ref="DX54:DY54"/>
    <mergeCell ref="DZ54:EA54"/>
    <mergeCell ref="EB54:EC54"/>
    <mergeCell ref="ED54:EE54"/>
    <mergeCell ref="EG54:EH54"/>
    <mergeCell ref="PI53:PJ53"/>
    <mergeCell ref="PK53:PL53"/>
    <mergeCell ref="PM53:PN53"/>
    <mergeCell ref="PO53:PP53"/>
    <mergeCell ref="PT53:PU53"/>
    <mergeCell ref="PV53:PW53"/>
    <mergeCell ref="PX53:PY53"/>
    <mergeCell ref="PZ53:QA53"/>
    <mergeCell ref="AW54:AX54"/>
    <mergeCell ref="AY54:AZ54"/>
    <mergeCell ref="BA54:BB54"/>
    <mergeCell ref="BC54:BD54"/>
    <mergeCell ref="BE54:BF54"/>
    <mergeCell ref="BH54:BI54"/>
    <mergeCell ref="BJ54:BK54"/>
    <mergeCell ref="BL54:BM54"/>
    <mergeCell ref="BN54:BO54"/>
    <mergeCell ref="BP54:BQ54"/>
    <mergeCell ref="BS54:BT54"/>
    <mergeCell ref="BU54:BV54"/>
    <mergeCell ref="BW54:BX54"/>
    <mergeCell ref="BY54:BZ54"/>
    <mergeCell ref="CA54:CB54"/>
    <mergeCell ref="CD54:CE54"/>
    <mergeCell ref="CF54:CG54"/>
    <mergeCell ref="CH54:CI54"/>
    <mergeCell ref="CJ54:CK54"/>
    <mergeCell ref="CL54:CM54"/>
    <mergeCell ref="CO54:CP54"/>
    <mergeCell ref="CQ54:CR54"/>
    <mergeCell ref="CS54:CT54"/>
    <mergeCell ref="CU54:CV54"/>
    <mergeCell ref="NL53:NM53"/>
    <mergeCell ref="NQ53:NR53"/>
    <mergeCell ref="NS53:NT53"/>
    <mergeCell ref="NU53:NV53"/>
    <mergeCell ref="NW53:NX53"/>
    <mergeCell ref="OB53:OC53"/>
    <mergeCell ref="OD53:OE53"/>
    <mergeCell ref="OF53:OG53"/>
    <mergeCell ref="OH53:OI53"/>
    <mergeCell ref="OM53:ON53"/>
    <mergeCell ref="OO53:OP53"/>
    <mergeCell ref="OQ53:OR53"/>
    <mergeCell ref="OS53:OT53"/>
    <mergeCell ref="OX53:OY53"/>
    <mergeCell ref="OZ53:PA53"/>
    <mergeCell ref="PB53:PC53"/>
    <mergeCell ref="PD53:PE53"/>
    <mergeCell ref="LR53:LS53"/>
    <mergeCell ref="LT53:LU53"/>
    <mergeCell ref="LY53:LZ53"/>
    <mergeCell ref="MA53:MB53"/>
    <mergeCell ref="MC53:MD53"/>
    <mergeCell ref="ME53:MF53"/>
    <mergeCell ref="MJ53:MK53"/>
    <mergeCell ref="ML53:MM53"/>
    <mergeCell ref="MN53:MO53"/>
    <mergeCell ref="MP53:MQ53"/>
    <mergeCell ref="MU53:MV53"/>
    <mergeCell ref="MW53:MX53"/>
    <mergeCell ref="MY53:MZ53"/>
    <mergeCell ref="NA53:NB53"/>
    <mergeCell ref="NF53:NG53"/>
    <mergeCell ref="NH53:NI53"/>
    <mergeCell ref="NJ53:NK53"/>
    <mergeCell ref="JX53:JY53"/>
    <mergeCell ref="JZ53:KA53"/>
    <mergeCell ref="KB53:KC53"/>
    <mergeCell ref="KG53:KH53"/>
    <mergeCell ref="KI53:KJ53"/>
    <mergeCell ref="KK53:KL53"/>
    <mergeCell ref="KM53:KN53"/>
    <mergeCell ref="KR53:KS53"/>
    <mergeCell ref="KT53:KU53"/>
    <mergeCell ref="KV53:KW53"/>
    <mergeCell ref="KX53:KY53"/>
    <mergeCell ref="LC53:LD53"/>
    <mergeCell ref="LE53:LF53"/>
    <mergeCell ref="LG53:LH53"/>
    <mergeCell ref="LI53:LJ53"/>
    <mergeCell ref="LN53:LO53"/>
    <mergeCell ref="LP53:LQ53"/>
    <mergeCell ref="ID53:IE53"/>
    <mergeCell ref="IF53:IG53"/>
    <mergeCell ref="IH53:II53"/>
    <mergeCell ref="IJ53:IK53"/>
    <mergeCell ref="IO53:IP53"/>
    <mergeCell ref="IQ53:IR53"/>
    <mergeCell ref="IS53:IT53"/>
    <mergeCell ref="IU53:IV53"/>
    <mergeCell ref="IZ53:JA53"/>
    <mergeCell ref="JB53:JC53"/>
    <mergeCell ref="JD53:JE53"/>
    <mergeCell ref="JF53:JG53"/>
    <mergeCell ref="JK53:JL53"/>
    <mergeCell ref="JM53:JN53"/>
    <mergeCell ref="JO53:JP53"/>
    <mergeCell ref="JQ53:JR53"/>
    <mergeCell ref="JV53:JW53"/>
    <mergeCell ref="GG53:GH53"/>
    <mergeCell ref="GL53:GM53"/>
    <mergeCell ref="GN53:GO53"/>
    <mergeCell ref="GP53:GQ53"/>
    <mergeCell ref="GR53:GS53"/>
    <mergeCell ref="GW53:GX53"/>
    <mergeCell ref="GY53:GZ53"/>
    <mergeCell ref="HA53:HB53"/>
    <mergeCell ref="HC53:HD53"/>
    <mergeCell ref="HH53:HI53"/>
    <mergeCell ref="HJ53:HK53"/>
    <mergeCell ref="HL53:HM53"/>
    <mergeCell ref="HN53:HO53"/>
    <mergeCell ref="HS53:HT53"/>
    <mergeCell ref="HU53:HV53"/>
    <mergeCell ref="HW53:HX53"/>
    <mergeCell ref="HY53:HZ53"/>
    <mergeCell ref="EM53:EN53"/>
    <mergeCell ref="EO53:EP53"/>
    <mergeCell ref="ET53:EU53"/>
    <mergeCell ref="EV53:EW53"/>
    <mergeCell ref="EX53:EY53"/>
    <mergeCell ref="EZ53:FA53"/>
    <mergeCell ref="FE53:FF53"/>
    <mergeCell ref="FG53:FH53"/>
    <mergeCell ref="FI53:FJ53"/>
    <mergeCell ref="FK53:FL53"/>
    <mergeCell ref="FP53:FQ53"/>
    <mergeCell ref="FR53:FS53"/>
    <mergeCell ref="FT53:FU53"/>
    <mergeCell ref="FV53:FW53"/>
    <mergeCell ref="GA53:GB53"/>
    <mergeCell ref="GC53:GD53"/>
    <mergeCell ref="GE53:GF53"/>
    <mergeCell ref="CS53:CT53"/>
    <mergeCell ref="CU53:CV53"/>
    <mergeCell ref="CW53:CX53"/>
    <mergeCell ref="DB53:DC53"/>
    <mergeCell ref="DD53:DE53"/>
    <mergeCell ref="DF53:DG53"/>
    <mergeCell ref="DH53:DI53"/>
    <mergeCell ref="DM53:DN53"/>
    <mergeCell ref="DO53:DP53"/>
    <mergeCell ref="DQ53:DR53"/>
    <mergeCell ref="DS53:DT53"/>
    <mergeCell ref="DX53:DY53"/>
    <mergeCell ref="DZ53:EA53"/>
    <mergeCell ref="EB53:EC53"/>
    <mergeCell ref="ED53:EE53"/>
    <mergeCell ref="EI53:EJ53"/>
    <mergeCell ref="EK53:EL53"/>
    <mergeCell ref="AY53:AZ53"/>
    <mergeCell ref="BA53:BB53"/>
    <mergeCell ref="BC53:BD53"/>
    <mergeCell ref="BE53:BF53"/>
    <mergeCell ref="BJ53:BK53"/>
    <mergeCell ref="BL53:BM53"/>
    <mergeCell ref="BN53:BO53"/>
    <mergeCell ref="BP53:BQ53"/>
    <mergeCell ref="BU53:BV53"/>
    <mergeCell ref="BW53:BX53"/>
    <mergeCell ref="BY53:BZ53"/>
    <mergeCell ref="CA53:CB53"/>
    <mergeCell ref="CF53:CG53"/>
    <mergeCell ref="CH53:CI53"/>
    <mergeCell ref="CJ53:CK53"/>
    <mergeCell ref="CL53:CM53"/>
    <mergeCell ref="CQ53:CR53"/>
    <mergeCell ref="OQ52:OR52"/>
    <mergeCell ref="OS52:OT52"/>
    <mergeCell ref="OV52:OW52"/>
    <mergeCell ref="OX52:OY52"/>
    <mergeCell ref="OZ52:PA52"/>
    <mergeCell ref="PB52:PC52"/>
    <mergeCell ref="PD52:PE52"/>
    <mergeCell ref="PG52:PH52"/>
    <mergeCell ref="PI52:PJ52"/>
    <mergeCell ref="PK52:PL52"/>
    <mergeCell ref="PM52:PN52"/>
    <mergeCell ref="PO52:PP52"/>
    <mergeCell ref="PR52:PS52"/>
    <mergeCell ref="PT52:PU52"/>
    <mergeCell ref="PV52:PW52"/>
    <mergeCell ref="PX52:PY52"/>
    <mergeCell ref="KI52:KJ52"/>
    <mergeCell ref="KK52:KL52"/>
    <mergeCell ref="KM52:KN52"/>
    <mergeCell ref="KP52:KQ52"/>
    <mergeCell ref="KR52:KS52"/>
    <mergeCell ref="KT52:KU52"/>
    <mergeCell ref="KV52:KW52"/>
    <mergeCell ref="KX52:KY52"/>
    <mergeCell ref="LA52:LB52"/>
    <mergeCell ref="LC52:LD52"/>
    <mergeCell ref="LE52:LF52"/>
    <mergeCell ref="LG52:LH52"/>
    <mergeCell ref="LI52:LJ52"/>
    <mergeCell ref="LL52:LM52"/>
    <mergeCell ref="LN52:LO52"/>
    <mergeCell ref="LP52:LQ52"/>
    <mergeCell ref="LR52:LS52"/>
    <mergeCell ref="IX52:IY52"/>
    <mergeCell ref="IZ52:JA52"/>
    <mergeCell ref="JB52:JC52"/>
    <mergeCell ref="JD52:JE52"/>
    <mergeCell ref="JF52:JG52"/>
    <mergeCell ref="JI52:JJ52"/>
    <mergeCell ref="JK52:JL52"/>
    <mergeCell ref="JM52:JN52"/>
    <mergeCell ref="JO52:JP52"/>
    <mergeCell ref="JQ52:JR52"/>
    <mergeCell ref="JT52:JU52"/>
    <mergeCell ref="JV52:JW52"/>
    <mergeCell ref="JX52:JY52"/>
    <mergeCell ref="JZ52:KA52"/>
    <mergeCell ref="PZ52:QA52"/>
    <mergeCell ref="NF52:NG52"/>
    <mergeCell ref="NH52:NI52"/>
    <mergeCell ref="NJ52:NK52"/>
    <mergeCell ref="NL52:NM52"/>
    <mergeCell ref="NO52:NP52"/>
    <mergeCell ref="NQ52:NR52"/>
    <mergeCell ref="NS52:NT52"/>
    <mergeCell ref="NU52:NV52"/>
    <mergeCell ref="NW52:NX52"/>
    <mergeCell ref="NZ52:OA52"/>
    <mergeCell ref="OB52:OC52"/>
    <mergeCell ref="OD52:OE52"/>
    <mergeCell ref="OF52:OG52"/>
    <mergeCell ref="OH52:OI52"/>
    <mergeCell ref="OK52:OL52"/>
    <mergeCell ref="OM52:ON52"/>
    <mergeCell ref="OO52:OP52"/>
    <mergeCell ref="LT52:LU52"/>
    <mergeCell ref="LW52:LX52"/>
    <mergeCell ref="LY52:LZ52"/>
    <mergeCell ref="MA52:MB52"/>
    <mergeCell ref="MC52:MD52"/>
    <mergeCell ref="ME52:MF52"/>
    <mergeCell ref="MH52:MI52"/>
    <mergeCell ref="MJ52:MK52"/>
    <mergeCell ref="ML52:MM52"/>
    <mergeCell ref="MN52:MO52"/>
    <mergeCell ref="MP52:MQ52"/>
    <mergeCell ref="MS52:MT52"/>
    <mergeCell ref="MU52:MV52"/>
    <mergeCell ref="MW52:MX52"/>
    <mergeCell ref="MY52:MZ52"/>
    <mergeCell ref="NA52:NB52"/>
    <mergeCell ref="ND52:NE52"/>
    <mergeCell ref="KB52:KC52"/>
    <mergeCell ref="KE52:KF52"/>
    <mergeCell ref="KG52:KH52"/>
    <mergeCell ref="HL52:HM52"/>
    <mergeCell ref="HN52:HO52"/>
    <mergeCell ref="HQ52:HR52"/>
    <mergeCell ref="HS52:HT52"/>
    <mergeCell ref="HU52:HV52"/>
    <mergeCell ref="HW52:HX52"/>
    <mergeCell ref="HY52:HZ52"/>
    <mergeCell ref="IB52:IC52"/>
    <mergeCell ref="ID52:IE52"/>
    <mergeCell ref="IF52:IG52"/>
    <mergeCell ref="IH52:II52"/>
    <mergeCell ref="IJ52:IK52"/>
    <mergeCell ref="IM52:IN52"/>
    <mergeCell ref="IO52:IP52"/>
    <mergeCell ref="IQ52:IR52"/>
    <mergeCell ref="IS52:IT52"/>
    <mergeCell ref="IU52:IV52"/>
    <mergeCell ref="GA52:GB52"/>
    <mergeCell ref="GC52:GD52"/>
    <mergeCell ref="GE52:GF52"/>
    <mergeCell ref="GG52:GH52"/>
    <mergeCell ref="GJ52:GK52"/>
    <mergeCell ref="GL52:GM52"/>
    <mergeCell ref="GN52:GO52"/>
    <mergeCell ref="GP52:GQ52"/>
    <mergeCell ref="GR52:GS52"/>
    <mergeCell ref="GU52:GV52"/>
    <mergeCell ref="GW52:GX52"/>
    <mergeCell ref="GY52:GZ52"/>
    <mergeCell ref="HA52:HB52"/>
    <mergeCell ref="HC52:HD52"/>
    <mergeCell ref="HF52:HG52"/>
    <mergeCell ref="HH52:HI52"/>
    <mergeCell ref="HJ52:HK52"/>
    <mergeCell ref="EO52:EP52"/>
    <mergeCell ref="ER52:ES52"/>
    <mergeCell ref="ET52:EU52"/>
    <mergeCell ref="EV52:EW52"/>
    <mergeCell ref="EX52:EY52"/>
    <mergeCell ref="EZ52:FA52"/>
    <mergeCell ref="FC52:FD52"/>
    <mergeCell ref="FE52:FF52"/>
    <mergeCell ref="FG52:FH52"/>
    <mergeCell ref="FI52:FJ52"/>
    <mergeCell ref="FK52:FL52"/>
    <mergeCell ref="FN52:FO52"/>
    <mergeCell ref="FP52:FQ52"/>
    <mergeCell ref="FR52:FS52"/>
    <mergeCell ref="FT52:FU52"/>
    <mergeCell ref="FV52:FW52"/>
    <mergeCell ref="FY52:FZ52"/>
    <mergeCell ref="DD52:DE52"/>
    <mergeCell ref="DF52:DG52"/>
    <mergeCell ref="DH52:DI52"/>
    <mergeCell ref="DK52:DL52"/>
    <mergeCell ref="DM52:DN52"/>
    <mergeCell ref="DO52:DP52"/>
    <mergeCell ref="DQ52:DR52"/>
    <mergeCell ref="DS52:DT52"/>
    <mergeCell ref="DV52:DW52"/>
    <mergeCell ref="DX52:DY52"/>
    <mergeCell ref="DZ52:EA52"/>
    <mergeCell ref="EB52:EC52"/>
    <mergeCell ref="ED52:EE52"/>
    <mergeCell ref="EG52:EH52"/>
    <mergeCell ref="EI52:EJ52"/>
    <mergeCell ref="EK52:EL52"/>
    <mergeCell ref="EM52:EN52"/>
    <mergeCell ref="PR51:PS51"/>
    <mergeCell ref="PT51:PU51"/>
    <mergeCell ref="PV51:PW51"/>
    <mergeCell ref="PX51:PY51"/>
    <mergeCell ref="PZ51:QA51"/>
    <mergeCell ref="AW52:AX52"/>
    <mergeCell ref="AY52:AZ52"/>
    <mergeCell ref="BA52:BB52"/>
    <mergeCell ref="BC52:BD52"/>
    <mergeCell ref="BE52:BF52"/>
    <mergeCell ref="BH52:BI52"/>
    <mergeCell ref="BJ52:BK52"/>
    <mergeCell ref="BL52:BM52"/>
    <mergeCell ref="BN52:BO52"/>
    <mergeCell ref="BP52:BQ52"/>
    <mergeCell ref="BS52:BT52"/>
    <mergeCell ref="BU52:BV52"/>
    <mergeCell ref="BW52:BX52"/>
    <mergeCell ref="BY52:BZ52"/>
    <mergeCell ref="CA52:CB52"/>
    <mergeCell ref="CD52:CE52"/>
    <mergeCell ref="CF52:CG52"/>
    <mergeCell ref="CH52:CI52"/>
    <mergeCell ref="CJ52:CK52"/>
    <mergeCell ref="CL52:CM52"/>
    <mergeCell ref="CO52:CP52"/>
    <mergeCell ref="CQ52:CR52"/>
    <mergeCell ref="CS52:CT52"/>
    <mergeCell ref="CU52:CV52"/>
    <mergeCell ref="CW52:CX52"/>
    <mergeCell ref="CZ52:DA52"/>
    <mergeCell ref="DB52:DC52"/>
    <mergeCell ref="OF51:OG51"/>
    <mergeCell ref="OH51:OI51"/>
    <mergeCell ref="OK51:OL51"/>
    <mergeCell ref="OM51:ON51"/>
    <mergeCell ref="OO51:OP51"/>
    <mergeCell ref="OQ51:OR51"/>
    <mergeCell ref="OS51:OT51"/>
    <mergeCell ref="OV51:OW51"/>
    <mergeCell ref="OX51:OY51"/>
    <mergeCell ref="OZ51:PA51"/>
    <mergeCell ref="PB51:PC51"/>
    <mergeCell ref="PD51:PE51"/>
    <mergeCell ref="PG51:PH51"/>
    <mergeCell ref="PI51:PJ51"/>
    <mergeCell ref="PK51:PL51"/>
    <mergeCell ref="PM51:PN51"/>
    <mergeCell ref="PO51:PP51"/>
    <mergeCell ref="MU51:MV51"/>
    <mergeCell ref="MW51:MX51"/>
    <mergeCell ref="MY51:MZ51"/>
    <mergeCell ref="NA51:NB51"/>
    <mergeCell ref="ND51:NE51"/>
    <mergeCell ref="NF51:NG51"/>
    <mergeCell ref="NH51:NI51"/>
    <mergeCell ref="NJ51:NK51"/>
    <mergeCell ref="NL51:NM51"/>
    <mergeCell ref="NO51:NP51"/>
    <mergeCell ref="NQ51:NR51"/>
    <mergeCell ref="NS51:NT51"/>
    <mergeCell ref="NU51:NV51"/>
    <mergeCell ref="NW51:NX51"/>
    <mergeCell ref="NZ51:OA51"/>
    <mergeCell ref="OB51:OC51"/>
    <mergeCell ref="OD51:OE51"/>
    <mergeCell ref="LI51:LJ51"/>
    <mergeCell ref="LL51:LM51"/>
    <mergeCell ref="LN51:LO51"/>
    <mergeCell ref="LP51:LQ51"/>
    <mergeCell ref="LR51:LS51"/>
    <mergeCell ref="LT51:LU51"/>
    <mergeCell ref="LW51:LX51"/>
    <mergeCell ref="LY51:LZ51"/>
    <mergeCell ref="MA51:MB51"/>
    <mergeCell ref="MC51:MD51"/>
    <mergeCell ref="ME51:MF51"/>
    <mergeCell ref="MH51:MI51"/>
    <mergeCell ref="MJ51:MK51"/>
    <mergeCell ref="ML51:MM51"/>
    <mergeCell ref="MN51:MO51"/>
    <mergeCell ref="MP51:MQ51"/>
    <mergeCell ref="MS51:MT51"/>
    <mergeCell ref="JX51:JY51"/>
    <mergeCell ref="JZ51:KA51"/>
    <mergeCell ref="KB51:KC51"/>
    <mergeCell ref="KE51:KF51"/>
    <mergeCell ref="KG51:KH51"/>
    <mergeCell ref="KI51:KJ51"/>
    <mergeCell ref="KK51:KL51"/>
    <mergeCell ref="KM51:KN51"/>
    <mergeCell ref="KP51:KQ51"/>
    <mergeCell ref="KR51:KS51"/>
    <mergeCell ref="KT51:KU51"/>
    <mergeCell ref="KV51:KW51"/>
    <mergeCell ref="KX51:KY51"/>
    <mergeCell ref="LA51:LB51"/>
    <mergeCell ref="LC51:LD51"/>
    <mergeCell ref="LE51:LF51"/>
    <mergeCell ref="LG51:LH51"/>
    <mergeCell ref="IM51:IN51"/>
    <mergeCell ref="IO51:IP51"/>
    <mergeCell ref="IQ51:IR51"/>
    <mergeCell ref="IS51:IT51"/>
    <mergeCell ref="IU51:IV51"/>
    <mergeCell ref="IX51:IY51"/>
    <mergeCell ref="IZ51:JA51"/>
    <mergeCell ref="JB51:JC51"/>
    <mergeCell ref="JD51:JE51"/>
    <mergeCell ref="JF51:JG51"/>
    <mergeCell ref="JI51:JJ51"/>
    <mergeCell ref="JK51:JL51"/>
    <mergeCell ref="JM51:JN51"/>
    <mergeCell ref="JO51:JP51"/>
    <mergeCell ref="JQ51:JR51"/>
    <mergeCell ref="JT51:JU51"/>
    <mergeCell ref="JV51:JW51"/>
    <mergeCell ref="HA51:HB51"/>
    <mergeCell ref="HC51:HD51"/>
    <mergeCell ref="HF51:HG51"/>
    <mergeCell ref="HH51:HI51"/>
    <mergeCell ref="HJ51:HK51"/>
    <mergeCell ref="HL51:HM51"/>
    <mergeCell ref="HN51:HO51"/>
    <mergeCell ref="HQ51:HR51"/>
    <mergeCell ref="HS51:HT51"/>
    <mergeCell ref="HU51:HV51"/>
    <mergeCell ref="HW51:HX51"/>
    <mergeCell ref="HY51:HZ51"/>
    <mergeCell ref="IB51:IC51"/>
    <mergeCell ref="ID51:IE51"/>
    <mergeCell ref="IF51:IG51"/>
    <mergeCell ref="IH51:II51"/>
    <mergeCell ref="IJ51:IK51"/>
    <mergeCell ref="FP51:FQ51"/>
    <mergeCell ref="FR51:FS51"/>
    <mergeCell ref="FT51:FU51"/>
    <mergeCell ref="FV51:FW51"/>
    <mergeCell ref="FY51:FZ51"/>
    <mergeCell ref="GA51:GB51"/>
    <mergeCell ref="GC51:GD51"/>
    <mergeCell ref="GE51:GF51"/>
    <mergeCell ref="GG51:GH51"/>
    <mergeCell ref="GJ51:GK51"/>
    <mergeCell ref="GL51:GM51"/>
    <mergeCell ref="GN51:GO51"/>
    <mergeCell ref="GP51:GQ51"/>
    <mergeCell ref="GR51:GS51"/>
    <mergeCell ref="GU51:GV51"/>
    <mergeCell ref="GW51:GX51"/>
    <mergeCell ref="GY51:GZ51"/>
    <mergeCell ref="ED51:EE51"/>
    <mergeCell ref="EG51:EH51"/>
    <mergeCell ref="EI51:EJ51"/>
    <mergeCell ref="EK51:EL51"/>
    <mergeCell ref="EM51:EN51"/>
    <mergeCell ref="EO51:EP51"/>
    <mergeCell ref="ER51:ES51"/>
    <mergeCell ref="ET51:EU51"/>
    <mergeCell ref="EV51:EW51"/>
    <mergeCell ref="EX51:EY51"/>
    <mergeCell ref="EZ51:FA51"/>
    <mergeCell ref="FC51:FD51"/>
    <mergeCell ref="FE51:FF51"/>
    <mergeCell ref="FG51:FH51"/>
    <mergeCell ref="FI51:FJ51"/>
    <mergeCell ref="FK51:FL51"/>
    <mergeCell ref="FN51:FO51"/>
    <mergeCell ref="CS51:CT51"/>
    <mergeCell ref="CU51:CV51"/>
    <mergeCell ref="CW51:CX51"/>
    <mergeCell ref="CZ51:DA51"/>
    <mergeCell ref="DB51:DC51"/>
    <mergeCell ref="DD51:DE51"/>
    <mergeCell ref="DF51:DG51"/>
    <mergeCell ref="DH51:DI51"/>
    <mergeCell ref="DK51:DL51"/>
    <mergeCell ref="DM51:DN51"/>
    <mergeCell ref="DO51:DP51"/>
    <mergeCell ref="DQ51:DR51"/>
    <mergeCell ref="DS51:DT51"/>
    <mergeCell ref="DV51:DW51"/>
    <mergeCell ref="DX51:DY51"/>
    <mergeCell ref="DZ51:EA51"/>
    <mergeCell ref="EB51:EC51"/>
    <mergeCell ref="PG42:PH42"/>
    <mergeCell ref="PI42:PJ42"/>
    <mergeCell ref="PK42:PL42"/>
    <mergeCell ref="PM42:PN42"/>
    <mergeCell ref="PO42:PP42"/>
    <mergeCell ref="PR42:PS42"/>
    <mergeCell ref="PT42:PU42"/>
    <mergeCell ref="PV42:PW42"/>
    <mergeCell ref="PX42:PY42"/>
    <mergeCell ref="PZ42:QA42"/>
    <mergeCell ref="AW51:AX51"/>
    <mergeCell ref="AY51:AZ51"/>
    <mergeCell ref="BA51:BB51"/>
    <mergeCell ref="BC51:BD51"/>
    <mergeCell ref="BE51:BF51"/>
    <mergeCell ref="BH51:BI51"/>
    <mergeCell ref="BJ51:BK51"/>
    <mergeCell ref="BL51:BM51"/>
    <mergeCell ref="BN51:BO51"/>
    <mergeCell ref="BP51:BQ51"/>
    <mergeCell ref="BS51:BT51"/>
    <mergeCell ref="BU51:BV51"/>
    <mergeCell ref="BW51:BX51"/>
    <mergeCell ref="BY51:BZ51"/>
    <mergeCell ref="CA51:CB51"/>
    <mergeCell ref="CD51:CE51"/>
    <mergeCell ref="CF51:CG51"/>
    <mergeCell ref="CH51:CI51"/>
    <mergeCell ref="CJ51:CK51"/>
    <mergeCell ref="CL51:CM51"/>
    <mergeCell ref="CO51:CP51"/>
    <mergeCell ref="CQ51:CR51"/>
    <mergeCell ref="NU42:NV42"/>
    <mergeCell ref="NW42:NX42"/>
    <mergeCell ref="NZ42:OA42"/>
    <mergeCell ref="OB42:OC42"/>
    <mergeCell ref="OD42:OE42"/>
    <mergeCell ref="OF42:OG42"/>
    <mergeCell ref="OH42:OI42"/>
    <mergeCell ref="OK42:OL42"/>
    <mergeCell ref="OM42:ON42"/>
    <mergeCell ref="OO42:OP42"/>
    <mergeCell ref="OQ42:OR42"/>
    <mergeCell ref="OS42:OT42"/>
    <mergeCell ref="OV42:OW42"/>
    <mergeCell ref="OX42:OY42"/>
    <mergeCell ref="OZ42:PA42"/>
    <mergeCell ref="PB42:PC42"/>
    <mergeCell ref="PD42:PE42"/>
    <mergeCell ref="MJ42:MK42"/>
    <mergeCell ref="ML42:MM42"/>
    <mergeCell ref="MN42:MO42"/>
    <mergeCell ref="MP42:MQ42"/>
    <mergeCell ref="MS42:MT42"/>
    <mergeCell ref="MU42:MV42"/>
    <mergeCell ref="MW42:MX42"/>
    <mergeCell ref="MY42:MZ42"/>
    <mergeCell ref="NA42:NB42"/>
    <mergeCell ref="ND42:NE42"/>
    <mergeCell ref="NF42:NG42"/>
    <mergeCell ref="NH42:NI42"/>
    <mergeCell ref="NJ42:NK42"/>
    <mergeCell ref="NL42:NM42"/>
    <mergeCell ref="NO42:NP42"/>
    <mergeCell ref="NQ42:NR42"/>
    <mergeCell ref="NS42:NT42"/>
    <mergeCell ref="KX42:KY42"/>
    <mergeCell ref="LA42:LB42"/>
    <mergeCell ref="LC42:LD42"/>
    <mergeCell ref="LE42:LF42"/>
    <mergeCell ref="LG42:LH42"/>
    <mergeCell ref="LI42:LJ42"/>
    <mergeCell ref="LL42:LM42"/>
    <mergeCell ref="LN42:LO42"/>
    <mergeCell ref="LP42:LQ42"/>
    <mergeCell ref="LR42:LS42"/>
    <mergeCell ref="LT42:LU42"/>
    <mergeCell ref="LW42:LX42"/>
    <mergeCell ref="LY42:LZ42"/>
    <mergeCell ref="MA42:MB42"/>
    <mergeCell ref="MC42:MD42"/>
    <mergeCell ref="ME42:MF42"/>
    <mergeCell ref="MH42:MI42"/>
    <mergeCell ref="JM42:JN42"/>
    <mergeCell ref="JO42:JP42"/>
    <mergeCell ref="JQ42:JR42"/>
    <mergeCell ref="JT42:JU42"/>
    <mergeCell ref="JV42:JW42"/>
    <mergeCell ref="JX42:JY42"/>
    <mergeCell ref="JZ42:KA42"/>
    <mergeCell ref="KB42:KC42"/>
    <mergeCell ref="KE42:KF42"/>
    <mergeCell ref="KG42:KH42"/>
    <mergeCell ref="KI42:KJ42"/>
    <mergeCell ref="KK42:KL42"/>
    <mergeCell ref="KM42:KN42"/>
    <mergeCell ref="KP42:KQ42"/>
    <mergeCell ref="KR42:KS42"/>
    <mergeCell ref="KT42:KU42"/>
    <mergeCell ref="KV42:KW42"/>
    <mergeCell ref="IB42:IC42"/>
    <mergeCell ref="ID42:IE42"/>
    <mergeCell ref="IF42:IG42"/>
    <mergeCell ref="IH42:II42"/>
    <mergeCell ref="IJ42:IK42"/>
    <mergeCell ref="IM42:IN42"/>
    <mergeCell ref="IO42:IP42"/>
    <mergeCell ref="IQ42:IR42"/>
    <mergeCell ref="IS42:IT42"/>
    <mergeCell ref="IU42:IV42"/>
    <mergeCell ref="IX42:IY42"/>
    <mergeCell ref="IZ42:JA42"/>
    <mergeCell ref="JB42:JC42"/>
    <mergeCell ref="JD42:JE42"/>
    <mergeCell ref="JF42:JG42"/>
    <mergeCell ref="JI42:JJ42"/>
    <mergeCell ref="JK42:JL42"/>
    <mergeCell ref="GP42:GQ42"/>
    <mergeCell ref="GR42:GS42"/>
    <mergeCell ref="GU42:GV42"/>
    <mergeCell ref="GW42:GX42"/>
    <mergeCell ref="GY42:GZ42"/>
    <mergeCell ref="HA42:HB42"/>
    <mergeCell ref="HC42:HD42"/>
    <mergeCell ref="HF42:HG42"/>
    <mergeCell ref="HH42:HI42"/>
    <mergeCell ref="HJ42:HK42"/>
    <mergeCell ref="HL42:HM42"/>
    <mergeCell ref="HN42:HO42"/>
    <mergeCell ref="HQ42:HR42"/>
    <mergeCell ref="HS42:HT42"/>
    <mergeCell ref="HU42:HV42"/>
    <mergeCell ref="HW42:HX42"/>
    <mergeCell ref="HY42:HZ42"/>
    <mergeCell ref="FE42:FF42"/>
    <mergeCell ref="FG42:FH42"/>
    <mergeCell ref="FI42:FJ42"/>
    <mergeCell ref="FK42:FL42"/>
    <mergeCell ref="FN42:FO42"/>
    <mergeCell ref="FP42:FQ42"/>
    <mergeCell ref="FR42:FS42"/>
    <mergeCell ref="FT42:FU42"/>
    <mergeCell ref="FV42:FW42"/>
    <mergeCell ref="FY42:FZ42"/>
    <mergeCell ref="GA42:GB42"/>
    <mergeCell ref="GC42:GD42"/>
    <mergeCell ref="GE42:GF42"/>
    <mergeCell ref="GG42:GH42"/>
    <mergeCell ref="GJ42:GK42"/>
    <mergeCell ref="GL42:GM42"/>
    <mergeCell ref="GN42:GO42"/>
    <mergeCell ref="DS42:DT42"/>
    <mergeCell ref="DV42:DW42"/>
    <mergeCell ref="DX42:DY42"/>
    <mergeCell ref="DZ42:EA42"/>
    <mergeCell ref="EB42:EC42"/>
    <mergeCell ref="ED42:EE42"/>
    <mergeCell ref="EG42:EH42"/>
    <mergeCell ref="EI42:EJ42"/>
    <mergeCell ref="EK42:EL42"/>
    <mergeCell ref="EM42:EN42"/>
    <mergeCell ref="EO42:EP42"/>
    <mergeCell ref="ER42:ES42"/>
    <mergeCell ref="ET42:EU42"/>
    <mergeCell ref="EV42:EW42"/>
    <mergeCell ref="EX42:EY42"/>
    <mergeCell ref="EZ42:FA42"/>
    <mergeCell ref="FC42:FD42"/>
    <mergeCell ref="CH42:CI42"/>
    <mergeCell ref="CJ42:CK42"/>
    <mergeCell ref="CL42:CM42"/>
    <mergeCell ref="CO42:CP42"/>
    <mergeCell ref="CQ42:CR42"/>
    <mergeCell ref="CS42:CT42"/>
    <mergeCell ref="CU42:CV42"/>
    <mergeCell ref="CW42:CX42"/>
    <mergeCell ref="CZ42:DA42"/>
    <mergeCell ref="DB42:DC42"/>
    <mergeCell ref="DD42:DE42"/>
    <mergeCell ref="DF42:DG42"/>
    <mergeCell ref="DH42:DI42"/>
    <mergeCell ref="DK42:DL42"/>
    <mergeCell ref="DM42:DN42"/>
    <mergeCell ref="DO42:DP42"/>
    <mergeCell ref="DQ42:DR42"/>
    <mergeCell ref="OO41:OP41"/>
    <mergeCell ref="OQ41:OR41"/>
    <mergeCell ref="OS41:OT41"/>
    <mergeCell ref="OX41:OY41"/>
    <mergeCell ref="OZ41:PA41"/>
    <mergeCell ref="PB41:PC41"/>
    <mergeCell ref="PD41:PE41"/>
    <mergeCell ref="PI41:PJ41"/>
    <mergeCell ref="PK41:PL41"/>
    <mergeCell ref="PM41:PN41"/>
    <mergeCell ref="PO41:PP41"/>
    <mergeCell ref="PT41:PU41"/>
    <mergeCell ref="PV41:PW41"/>
    <mergeCell ref="PX41:PY41"/>
    <mergeCell ref="PZ41:QA41"/>
    <mergeCell ref="AW42:AX42"/>
    <mergeCell ref="AY42:AZ42"/>
    <mergeCell ref="BA42:BB42"/>
    <mergeCell ref="BC42:BD42"/>
    <mergeCell ref="BE42:BF42"/>
    <mergeCell ref="BH42:BI42"/>
    <mergeCell ref="BJ42:BK42"/>
    <mergeCell ref="BL42:BM42"/>
    <mergeCell ref="BN42:BO42"/>
    <mergeCell ref="BP42:BQ42"/>
    <mergeCell ref="BS42:BT42"/>
    <mergeCell ref="BU42:BV42"/>
    <mergeCell ref="BW42:BX42"/>
    <mergeCell ref="BY42:BZ42"/>
    <mergeCell ref="CA42:CB42"/>
    <mergeCell ref="CD42:CE42"/>
    <mergeCell ref="CF42:CG42"/>
    <mergeCell ref="MU41:MV41"/>
    <mergeCell ref="MW41:MX41"/>
    <mergeCell ref="MY41:MZ41"/>
    <mergeCell ref="NA41:NB41"/>
    <mergeCell ref="NF41:NG41"/>
    <mergeCell ref="NH41:NI41"/>
    <mergeCell ref="NJ41:NK41"/>
    <mergeCell ref="NL41:NM41"/>
    <mergeCell ref="NQ41:NR41"/>
    <mergeCell ref="NS41:NT41"/>
    <mergeCell ref="NU41:NV41"/>
    <mergeCell ref="NW41:NX41"/>
    <mergeCell ref="OB41:OC41"/>
    <mergeCell ref="OD41:OE41"/>
    <mergeCell ref="OF41:OG41"/>
    <mergeCell ref="OH41:OI41"/>
    <mergeCell ref="OM41:ON41"/>
    <mergeCell ref="KX41:KY41"/>
    <mergeCell ref="LC41:LD41"/>
    <mergeCell ref="LE41:LF41"/>
    <mergeCell ref="LG41:LH41"/>
    <mergeCell ref="LI41:LJ41"/>
    <mergeCell ref="LN41:LO41"/>
    <mergeCell ref="LP41:LQ41"/>
    <mergeCell ref="LR41:LS41"/>
    <mergeCell ref="LT41:LU41"/>
    <mergeCell ref="LY41:LZ41"/>
    <mergeCell ref="MA41:MB41"/>
    <mergeCell ref="MC41:MD41"/>
    <mergeCell ref="ME41:MF41"/>
    <mergeCell ref="MJ41:MK41"/>
    <mergeCell ref="ML41:MM41"/>
    <mergeCell ref="MN41:MO41"/>
    <mergeCell ref="MP41:MQ41"/>
    <mergeCell ref="JD41:JE41"/>
    <mergeCell ref="JF41:JG41"/>
    <mergeCell ref="JK41:JL41"/>
    <mergeCell ref="JM41:JN41"/>
    <mergeCell ref="JO41:JP41"/>
    <mergeCell ref="JQ41:JR41"/>
    <mergeCell ref="JV41:JW41"/>
    <mergeCell ref="JX41:JY41"/>
    <mergeCell ref="JZ41:KA41"/>
    <mergeCell ref="KB41:KC41"/>
    <mergeCell ref="KG41:KH41"/>
    <mergeCell ref="KI41:KJ41"/>
    <mergeCell ref="KK41:KL41"/>
    <mergeCell ref="KM41:KN41"/>
    <mergeCell ref="KR41:KS41"/>
    <mergeCell ref="KT41:KU41"/>
    <mergeCell ref="KV41:KW41"/>
    <mergeCell ref="HJ41:HK41"/>
    <mergeCell ref="HL41:HM41"/>
    <mergeCell ref="HN41:HO41"/>
    <mergeCell ref="HS41:HT41"/>
    <mergeCell ref="HU41:HV41"/>
    <mergeCell ref="HW41:HX41"/>
    <mergeCell ref="HY41:HZ41"/>
    <mergeCell ref="ID41:IE41"/>
    <mergeCell ref="IF41:IG41"/>
    <mergeCell ref="IH41:II41"/>
    <mergeCell ref="IJ41:IK41"/>
    <mergeCell ref="IO41:IP41"/>
    <mergeCell ref="IQ41:IR41"/>
    <mergeCell ref="IS41:IT41"/>
    <mergeCell ref="IU41:IV41"/>
    <mergeCell ref="IZ41:JA41"/>
    <mergeCell ref="JB41:JC41"/>
    <mergeCell ref="FP41:FQ41"/>
    <mergeCell ref="FR41:FS41"/>
    <mergeCell ref="FT41:FU41"/>
    <mergeCell ref="FV41:FW41"/>
    <mergeCell ref="GA41:GB41"/>
    <mergeCell ref="GC41:GD41"/>
    <mergeCell ref="GE41:GF41"/>
    <mergeCell ref="GG41:GH41"/>
    <mergeCell ref="GL41:GM41"/>
    <mergeCell ref="GN41:GO41"/>
    <mergeCell ref="GP41:GQ41"/>
    <mergeCell ref="GR41:GS41"/>
    <mergeCell ref="GW41:GX41"/>
    <mergeCell ref="GY41:GZ41"/>
    <mergeCell ref="HA41:HB41"/>
    <mergeCell ref="HC41:HD41"/>
    <mergeCell ref="HH41:HI41"/>
    <mergeCell ref="DS41:DT41"/>
    <mergeCell ref="DX41:DY41"/>
    <mergeCell ref="DZ41:EA41"/>
    <mergeCell ref="EB41:EC41"/>
    <mergeCell ref="ED41:EE41"/>
    <mergeCell ref="EI41:EJ41"/>
    <mergeCell ref="EK41:EL41"/>
    <mergeCell ref="EM41:EN41"/>
    <mergeCell ref="EO41:EP41"/>
    <mergeCell ref="ET41:EU41"/>
    <mergeCell ref="EV41:EW41"/>
    <mergeCell ref="EX41:EY41"/>
    <mergeCell ref="EZ41:FA41"/>
    <mergeCell ref="FE41:FF41"/>
    <mergeCell ref="FG41:FH41"/>
    <mergeCell ref="FI41:FJ41"/>
    <mergeCell ref="FK41:FL41"/>
    <mergeCell ref="PR40:PS40"/>
    <mergeCell ref="PT40:PU40"/>
    <mergeCell ref="PV40:PW40"/>
    <mergeCell ref="PX40:PY40"/>
    <mergeCell ref="PZ40:QA40"/>
    <mergeCell ref="AY41:AZ41"/>
    <mergeCell ref="BA41:BB41"/>
    <mergeCell ref="BC41:BD41"/>
    <mergeCell ref="BE41:BF41"/>
    <mergeCell ref="BJ41:BK41"/>
    <mergeCell ref="BL41:BM41"/>
    <mergeCell ref="BN41:BO41"/>
    <mergeCell ref="BP41:BQ41"/>
    <mergeCell ref="BU41:BV41"/>
    <mergeCell ref="BW41:BX41"/>
    <mergeCell ref="BY41:BZ41"/>
    <mergeCell ref="CA41:CB41"/>
    <mergeCell ref="CF41:CG41"/>
    <mergeCell ref="CH41:CI41"/>
    <mergeCell ref="CJ41:CK41"/>
    <mergeCell ref="CL41:CM41"/>
    <mergeCell ref="CQ41:CR41"/>
    <mergeCell ref="CS41:CT41"/>
    <mergeCell ref="CU41:CV41"/>
    <mergeCell ref="CW41:CX41"/>
    <mergeCell ref="DB41:DC41"/>
    <mergeCell ref="DD41:DE41"/>
    <mergeCell ref="DF41:DG41"/>
    <mergeCell ref="DH41:DI41"/>
    <mergeCell ref="DM41:DN41"/>
    <mergeCell ref="DO41:DP41"/>
    <mergeCell ref="DQ41:DR41"/>
    <mergeCell ref="OF40:OG40"/>
    <mergeCell ref="OH40:OI40"/>
    <mergeCell ref="OK40:OL40"/>
    <mergeCell ref="OM40:ON40"/>
    <mergeCell ref="OO40:OP40"/>
    <mergeCell ref="OQ40:OR40"/>
    <mergeCell ref="OS40:OT40"/>
    <mergeCell ref="OV40:OW40"/>
    <mergeCell ref="OX40:OY40"/>
    <mergeCell ref="OZ40:PA40"/>
    <mergeCell ref="PB40:PC40"/>
    <mergeCell ref="PD40:PE40"/>
    <mergeCell ref="PG40:PH40"/>
    <mergeCell ref="PI40:PJ40"/>
    <mergeCell ref="PK40:PL40"/>
    <mergeCell ref="PM40:PN40"/>
    <mergeCell ref="PO40:PP40"/>
    <mergeCell ref="MU40:MV40"/>
    <mergeCell ref="MW40:MX40"/>
    <mergeCell ref="MY40:MZ40"/>
    <mergeCell ref="NA40:NB40"/>
    <mergeCell ref="ND40:NE40"/>
    <mergeCell ref="NF40:NG40"/>
    <mergeCell ref="NH40:NI40"/>
    <mergeCell ref="NJ40:NK40"/>
    <mergeCell ref="NL40:NM40"/>
    <mergeCell ref="NO40:NP40"/>
    <mergeCell ref="NQ40:NR40"/>
    <mergeCell ref="NS40:NT40"/>
    <mergeCell ref="NU40:NV40"/>
    <mergeCell ref="NW40:NX40"/>
    <mergeCell ref="NZ40:OA40"/>
    <mergeCell ref="OB40:OC40"/>
    <mergeCell ref="OD40:OE40"/>
    <mergeCell ref="LI40:LJ40"/>
    <mergeCell ref="LL40:LM40"/>
    <mergeCell ref="LN40:LO40"/>
    <mergeCell ref="LP40:LQ40"/>
    <mergeCell ref="LR40:LS40"/>
    <mergeCell ref="LT40:LU40"/>
    <mergeCell ref="LW40:LX40"/>
    <mergeCell ref="LY40:LZ40"/>
    <mergeCell ref="MA40:MB40"/>
    <mergeCell ref="MC40:MD40"/>
    <mergeCell ref="ME40:MF40"/>
    <mergeCell ref="MH40:MI40"/>
    <mergeCell ref="MJ40:MK40"/>
    <mergeCell ref="ML40:MM40"/>
    <mergeCell ref="MN40:MO40"/>
    <mergeCell ref="MP40:MQ40"/>
    <mergeCell ref="MS40:MT40"/>
    <mergeCell ref="JX40:JY40"/>
    <mergeCell ref="JZ40:KA40"/>
    <mergeCell ref="KB40:KC40"/>
    <mergeCell ref="KE40:KF40"/>
    <mergeCell ref="KG40:KH40"/>
    <mergeCell ref="KI40:KJ40"/>
    <mergeCell ref="KK40:KL40"/>
    <mergeCell ref="KM40:KN40"/>
    <mergeCell ref="KP40:KQ40"/>
    <mergeCell ref="KR40:KS40"/>
    <mergeCell ref="KT40:KU40"/>
    <mergeCell ref="KV40:KW40"/>
    <mergeCell ref="KX40:KY40"/>
    <mergeCell ref="LA40:LB40"/>
    <mergeCell ref="LC40:LD40"/>
    <mergeCell ref="LE40:LF40"/>
    <mergeCell ref="LG40:LH40"/>
    <mergeCell ref="IM40:IN40"/>
    <mergeCell ref="IO40:IP40"/>
    <mergeCell ref="IQ40:IR40"/>
    <mergeCell ref="IS40:IT40"/>
    <mergeCell ref="IU40:IV40"/>
    <mergeCell ref="IX40:IY40"/>
    <mergeCell ref="IZ40:JA40"/>
    <mergeCell ref="JB40:JC40"/>
    <mergeCell ref="JD40:JE40"/>
    <mergeCell ref="JF40:JG40"/>
    <mergeCell ref="JI40:JJ40"/>
    <mergeCell ref="JK40:JL40"/>
    <mergeCell ref="JM40:JN40"/>
    <mergeCell ref="JO40:JP40"/>
    <mergeCell ref="JQ40:JR40"/>
    <mergeCell ref="JT40:JU40"/>
    <mergeCell ref="JV40:JW40"/>
    <mergeCell ref="HA40:HB40"/>
    <mergeCell ref="HC40:HD40"/>
    <mergeCell ref="HF40:HG40"/>
    <mergeCell ref="HH40:HI40"/>
    <mergeCell ref="HJ40:HK40"/>
    <mergeCell ref="HL40:HM40"/>
    <mergeCell ref="HN40:HO40"/>
    <mergeCell ref="HQ40:HR40"/>
    <mergeCell ref="HS40:HT40"/>
    <mergeCell ref="HU40:HV40"/>
    <mergeCell ref="HW40:HX40"/>
    <mergeCell ref="HY40:HZ40"/>
    <mergeCell ref="IB40:IC40"/>
    <mergeCell ref="ID40:IE40"/>
    <mergeCell ref="IF40:IG40"/>
    <mergeCell ref="IH40:II40"/>
    <mergeCell ref="IJ40:IK40"/>
    <mergeCell ref="FP40:FQ40"/>
    <mergeCell ref="FR40:FS40"/>
    <mergeCell ref="FT40:FU40"/>
    <mergeCell ref="FV40:FW40"/>
    <mergeCell ref="FY40:FZ40"/>
    <mergeCell ref="GA40:GB40"/>
    <mergeCell ref="GC40:GD40"/>
    <mergeCell ref="GE40:GF40"/>
    <mergeCell ref="GG40:GH40"/>
    <mergeCell ref="GJ40:GK40"/>
    <mergeCell ref="GL40:GM40"/>
    <mergeCell ref="GN40:GO40"/>
    <mergeCell ref="GP40:GQ40"/>
    <mergeCell ref="GR40:GS40"/>
    <mergeCell ref="GU40:GV40"/>
    <mergeCell ref="GW40:GX40"/>
    <mergeCell ref="GY40:GZ40"/>
    <mergeCell ref="ED40:EE40"/>
    <mergeCell ref="EG40:EH40"/>
    <mergeCell ref="EI40:EJ40"/>
    <mergeCell ref="EK40:EL40"/>
    <mergeCell ref="EM40:EN40"/>
    <mergeCell ref="EO40:EP40"/>
    <mergeCell ref="ER40:ES40"/>
    <mergeCell ref="ET40:EU40"/>
    <mergeCell ref="EV40:EW40"/>
    <mergeCell ref="EX40:EY40"/>
    <mergeCell ref="EZ40:FA40"/>
    <mergeCell ref="FC40:FD40"/>
    <mergeCell ref="FE40:FF40"/>
    <mergeCell ref="FG40:FH40"/>
    <mergeCell ref="FI40:FJ40"/>
    <mergeCell ref="FK40:FL40"/>
    <mergeCell ref="FN40:FO40"/>
    <mergeCell ref="CS40:CT40"/>
    <mergeCell ref="CU40:CV40"/>
    <mergeCell ref="CW40:CX40"/>
    <mergeCell ref="CZ40:DA40"/>
    <mergeCell ref="DB40:DC40"/>
    <mergeCell ref="DD40:DE40"/>
    <mergeCell ref="DF40:DG40"/>
    <mergeCell ref="DH40:DI40"/>
    <mergeCell ref="DK40:DL40"/>
    <mergeCell ref="DM40:DN40"/>
    <mergeCell ref="DO40:DP40"/>
    <mergeCell ref="DQ40:DR40"/>
    <mergeCell ref="DS40:DT40"/>
    <mergeCell ref="DV40:DW40"/>
    <mergeCell ref="DX40:DY40"/>
    <mergeCell ref="DZ40:EA40"/>
    <mergeCell ref="EB40:EC40"/>
    <mergeCell ref="PG39:PH39"/>
    <mergeCell ref="PI39:PJ39"/>
    <mergeCell ref="PK39:PL39"/>
    <mergeCell ref="PM39:PN39"/>
    <mergeCell ref="PO39:PP39"/>
    <mergeCell ref="PR39:PS39"/>
    <mergeCell ref="PT39:PU39"/>
    <mergeCell ref="PV39:PW39"/>
    <mergeCell ref="PX39:PY39"/>
    <mergeCell ref="PZ39:QA39"/>
    <mergeCell ref="AW40:AX40"/>
    <mergeCell ref="AY40:AZ40"/>
    <mergeCell ref="BA40:BB40"/>
    <mergeCell ref="BC40:BD40"/>
    <mergeCell ref="BE40:BF40"/>
    <mergeCell ref="BH40:BI40"/>
    <mergeCell ref="BJ40:BK40"/>
    <mergeCell ref="BL40:BM40"/>
    <mergeCell ref="BN40:BO40"/>
    <mergeCell ref="BP40:BQ40"/>
    <mergeCell ref="BS40:BT40"/>
    <mergeCell ref="BU40:BV40"/>
    <mergeCell ref="BW40:BX40"/>
    <mergeCell ref="BY40:BZ40"/>
    <mergeCell ref="CA40:CB40"/>
    <mergeCell ref="CD40:CE40"/>
    <mergeCell ref="CF40:CG40"/>
    <mergeCell ref="CH40:CI40"/>
    <mergeCell ref="CJ40:CK40"/>
    <mergeCell ref="CL40:CM40"/>
    <mergeCell ref="CO40:CP40"/>
    <mergeCell ref="CQ40:CR40"/>
    <mergeCell ref="NU39:NV39"/>
    <mergeCell ref="NW39:NX39"/>
    <mergeCell ref="NZ39:OA39"/>
    <mergeCell ref="OB39:OC39"/>
    <mergeCell ref="OD39:OE39"/>
    <mergeCell ref="OF39:OG39"/>
    <mergeCell ref="OH39:OI39"/>
    <mergeCell ref="OK39:OL39"/>
    <mergeCell ref="OM39:ON39"/>
    <mergeCell ref="OO39:OP39"/>
    <mergeCell ref="OQ39:OR39"/>
    <mergeCell ref="OS39:OT39"/>
    <mergeCell ref="OV39:OW39"/>
    <mergeCell ref="OX39:OY39"/>
    <mergeCell ref="OZ39:PA39"/>
    <mergeCell ref="PB39:PC39"/>
    <mergeCell ref="PD39:PE39"/>
    <mergeCell ref="MJ39:MK39"/>
    <mergeCell ref="ML39:MM39"/>
    <mergeCell ref="MN39:MO39"/>
    <mergeCell ref="MP39:MQ39"/>
    <mergeCell ref="MS39:MT39"/>
    <mergeCell ref="MU39:MV39"/>
    <mergeCell ref="MW39:MX39"/>
    <mergeCell ref="MY39:MZ39"/>
    <mergeCell ref="NA39:NB39"/>
    <mergeCell ref="ND39:NE39"/>
    <mergeCell ref="NF39:NG39"/>
    <mergeCell ref="NH39:NI39"/>
    <mergeCell ref="NJ39:NK39"/>
    <mergeCell ref="NL39:NM39"/>
    <mergeCell ref="NO39:NP39"/>
    <mergeCell ref="NQ39:NR39"/>
    <mergeCell ref="NS39:NT39"/>
    <mergeCell ref="KX39:KY39"/>
    <mergeCell ref="LA39:LB39"/>
    <mergeCell ref="LC39:LD39"/>
    <mergeCell ref="LE39:LF39"/>
    <mergeCell ref="LG39:LH39"/>
    <mergeCell ref="LI39:LJ39"/>
    <mergeCell ref="LL39:LM39"/>
    <mergeCell ref="LN39:LO39"/>
    <mergeCell ref="LP39:LQ39"/>
    <mergeCell ref="LR39:LS39"/>
    <mergeCell ref="LT39:LU39"/>
    <mergeCell ref="LW39:LX39"/>
    <mergeCell ref="LY39:LZ39"/>
    <mergeCell ref="MA39:MB39"/>
    <mergeCell ref="MC39:MD39"/>
    <mergeCell ref="ME39:MF39"/>
    <mergeCell ref="MH39:MI39"/>
    <mergeCell ref="JM39:JN39"/>
    <mergeCell ref="JO39:JP39"/>
    <mergeCell ref="JQ39:JR39"/>
    <mergeCell ref="JT39:JU39"/>
    <mergeCell ref="JV39:JW39"/>
    <mergeCell ref="JX39:JY39"/>
    <mergeCell ref="JZ39:KA39"/>
    <mergeCell ref="KB39:KC39"/>
    <mergeCell ref="KE39:KF39"/>
    <mergeCell ref="KG39:KH39"/>
    <mergeCell ref="KI39:KJ39"/>
    <mergeCell ref="KK39:KL39"/>
    <mergeCell ref="KM39:KN39"/>
    <mergeCell ref="KP39:KQ39"/>
    <mergeCell ref="KR39:KS39"/>
    <mergeCell ref="KT39:KU39"/>
    <mergeCell ref="KV39:KW39"/>
    <mergeCell ref="IB39:IC39"/>
    <mergeCell ref="ID39:IE39"/>
    <mergeCell ref="IF39:IG39"/>
    <mergeCell ref="IH39:II39"/>
    <mergeCell ref="IJ39:IK39"/>
    <mergeCell ref="IM39:IN39"/>
    <mergeCell ref="IO39:IP39"/>
    <mergeCell ref="IQ39:IR39"/>
    <mergeCell ref="IS39:IT39"/>
    <mergeCell ref="IU39:IV39"/>
    <mergeCell ref="IX39:IY39"/>
    <mergeCell ref="IZ39:JA39"/>
    <mergeCell ref="JB39:JC39"/>
    <mergeCell ref="JD39:JE39"/>
    <mergeCell ref="JF39:JG39"/>
    <mergeCell ref="JI39:JJ39"/>
    <mergeCell ref="JK39:JL39"/>
    <mergeCell ref="GP39:GQ39"/>
    <mergeCell ref="GR39:GS39"/>
    <mergeCell ref="GU39:GV39"/>
    <mergeCell ref="GW39:GX39"/>
    <mergeCell ref="GY39:GZ39"/>
    <mergeCell ref="HA39:HB39"/>
    <mergeCell ref="HC39:HD39"/>
    <mergeCell ref="HF39:HG39"/>
    <mergeCell ref="HH39:HI39"/>
    <mergeCell ref="HJ39:HK39"/>
    <mergeCell ref="HL39:HM39"/>
    <mergeCell ref="HN39:HO39"/>
    <mergeCell ref="HQ39:HR39"/>
    <mergeCell ref="HS39:HT39"/>
    <mergeCell ref="HU39:HV39"/>
    <mergeCell ref="HW39:HX39"/>
    <mergeCell ref="HY39:HZ39"/>
    <mergeCell ref="FE39:FF39"/>
    <mergeCell ref="FG39:FH39"/>
    <mergeCell ref="FI39:FJ39"/>
    <mergeCell ref="FK39:FL39"/>
    <mergeCell ref="FN39:FO39"/>
    <mergeCell ref="FP39:FQ39"/>
    <mergeCell ref="FR39:FS39"/>
    <mergeCell ref="FT39:FU39"/>
    <mergeCell ref="FV39:FW39"/>
    <mergeCell ref="FY39:FZ39"/>
    <mergeCell ref="GA39:GB39"/>
    <mergeCell ref="GC39:GD39"/>
    <mergeCell ref="GE39:GF39"/>
    <mergeCell ref="GG39:GH39"/>
    <mergeCell ref="GJ39:GK39"/>
    <mergeCell ref="GL39:GM39"/>
    <mergeCell ref="GN39:GO39"/>
    <mergeCell ref="DS39:DT39"/>
    <mergeCell ref="DV39:DW39"/>
    <mergeCell ref="DX39:DY39"/>
    <mergeCell ref="DZ39:EA39"/>
    <mergeCell ref="EB39:EC39"/>
    <mergeCell ref="ED39:EE39"/>
    <mergeCell ref="EG39:EH39"/>
    <mergeCell ref="EI39:EJ39"/>
    <mergeCell ref="EK39:EL39"/>
    <mergeCell ref="EM39:EN39"/>
    <mergeCell ref="EO39:EP39"/>
    <mergeCell ref="ER39:ES39"/>
    <mergeCell ref="ET39:EU39"/>
    <mergeCell ref="EV39:EW39"/>
    <mergeCell ref="EX39:EY39"/>
    <mergeCell ref="EZ39:FA39"/>
    <mergeCell ref="FC39:FD39"/>
    <mergeCell ref="CH39:CI39"/>
    <mergeCell ref="CJ39:CK39"/>
    <mergeCell ref="CL39:CM39"/>
    <mergeCell ref="CO39:CP39"/>
    <mergeCell ref="CQ39:CR39"/>
    <mergeCell ref="CS39:CT39"/>
    <mergeCell ref="CU39:CV39"/>
    <mergeCell ref="CW39:CX39"/>
    <mergeCell ref="CZ39:DA39"/>
    <mergeCell ref="DB39:DC39"/>
    <mergeCell ref="DD39:DE39"/>
    <mergeCell ref="DF39:DG39"/>
    <mergeCell ref="DH39:DI39"/>
    <mergeCell ref="DK39:DL39"/>
    <mergeCell ref="DM39:DN39"/>
    <mergeCell ref="DO39:DP39"/>
    <mergeCell ref="DQ39:DR39"/>
    <mergeCell ref="OV30:OW30"/>
    <mergeCell ref="OX30:OY30"/>
    <mergeCell ref="OZ30:PA30"/>
    <mergeCell ref="PB30:PC30"/>
    <mergeCell ref="PD30:PE30"/>
    <mergeCell ref="PG30:PH30"/>
    <mergeCell ref="PI30:PJ30"/>
    <mergeCell ref="PK30:PL30"/>
    <mergeCell ref="PM30:PN30"/>
    <mergeCell ref="PO30:PP30"/>
    <mergeCell ref="PR30:PS30"/>
    <mergeCell ref="PT30:PU30"/>
    <mergeCell ref="PV30:PW30"/>
    <mergeCell ref="PX30:PY30"/>
    <mergeCell ref="PZ30:QA30"/>
    <mergeCell ref="AW39:AX39"/>
    <mergeCell ref="AY39:AZ39"/>
    <mergeCell ref="BA39:BB39"/>
    <mergeCell ref="BC39:BD39"/>
    <mergeCell ref="BE39:BF39"/>
    <mergeCell ref="BH39:BI39"/>
    <mergeCell ref="BJ39:BK39"/>
    <mergeCell ref="BL39:BM39"/>
    <mergeCell ref="BN39:BO39"/>
    <mergeCell ref="BP39:BQ39"/>
    <mergeCell ref="BS39:BT39"/>
    <mergeCell ref="BU39:BV39"/>
    <mergeCell ref="BW39:BX39"/>
    <mergeCell ref="BY39:BZ39"/>
    <mergeCell ref="CA39:CB39"/>
    <mergeCell ref="CD39:CE39"/>
    <mergeCell ref="CF39:CG39"/>
    <mergeCell ref="NJ30:NK30"/>
    <mergeCell ref="NL30:NM30"/>
    <mergeCell ref="NO30:NP30"/>
    <mergeCell ref="NQ30:NR30"/>
    <mergeCell ref="NS30:NT30"/>
    <mergeCell ref="NU30:NV30"/>
    <mergeCell ref="NW30:NX30"/>
    <mergeCell ref="NZ30:OA30"/>
    <mergeCell ref="OB30:OC30"/>
    <mergeCell ref="OD30:OE30"/>
    <mergeCell ref="OF30:OG30"/>
    <mergeCell ref="OH30:OI30"/>
    <mergeCell ref="OK30:OL30"/>
    <mergeCell ref="OM30:ON30"/>
    <mergeCell ref="OO30:OP30"/>
    <mergeCell ref="OQ30:OR30"/>
    <mergeCell ref="OS30:OT30"/>
    <mergeCell ref="LY30:LZ30"/>
    <mergeCell ref="MA30:MB30"/>
    <mergeCell ref="MC30:MD30"/>
    <mergeCell ref="ME30:MF30"/>
    <mergeCell ref="MH30:MI30"/>
    <mergeCell ref="MJ30:MK30"/>
    <mergeCell ref="ML30:MM30"/>
    <mergeCell ref="MN30:MO30"/>
    <mergeCell ref="MP30:MQ30"/>
    <mergeCell ref="MS30:MT30"/>
    <mergeCell ref="MU30:MV30"/>
    <mergeCell ref="MW30:MX30"/>
    <mergeCell ref="MY30:MZ30"/>
    <mergeCell ref="NA30:NB30"/>
    <mergeCell ref="ND30:NE30"/>
    <mergeCell ref="NF30:NG30"/>
    <mergeCell ref="NH30:NI30"/>
    <mergeCell ref="KM30:KN30"/>
    <mergeCell ref="KP30:KQ30"/>
    <mergeCell ref="KR30:KS30"/>
    <mergeCell ref="KT30:KU30"/>
    <mergeCell ref="KV30:KW30"/>
    <mergeCell ref="KX30:KY30"/>
    <mergeCell ref="LA30:LB30"/>
    <mergeCell ref="LC30:LD30"/>
    <mergeCell ref="LE30:LF30"/>
    <mergeCell ref="LG30:LH30"/>
    <mergeCell ref="LI30:LJ30"/>
    <mergeCell ref="LL30:LM30"/>
    <mergeCell ref="LN30:LO30"/>
    <mergeCell ref="LP30:LQ30"/>
    <mergeCell ref="LR30:LS30"/>
    <mergeCell ref="LT30:LU30"/>
    <mergeCell ref="LW30:LX30"/>
    <mergeCell ref="JB30:JC30"/>
    <mergeCell ref="JD30:JE30"/>
    <mergeCell ref="JF30:JG30"/>
    <mergeCell ref="JI30:JJ30"/>
    <mergeCell ref="JK30:JL30"/>
    <mergeCell ref="JM30:JN30"/>
    <mergeCell ref="JO30:JP30"/>
    <mergeCell ref="JQ30:JR30"/>
    <mergeCell ref="JT30:JU30"/>
    <mergeCell ref="JV30:JW30"/>
    <mergeCell ref="JX30:JY30"/>
    <mergeCell ref="JZ30:KA30"/>
    <mergeCell ref="KB30:KC30"/>
    <mergeCell ref="KE30:KF30"/>
    <mergeCell ref="KG30:KH30"/>
    <mergeCell ref="KI30:KJ30"/>
    <mergeCell ref="KK30:KL30"/>
    <mergeCell ref="HQ30:HR30"/>
    <mergeCell ref="HS30:HT30"/>
    <mergeCell ref="HU30:HV30"/>
    <mergeCell ref="HW30:HX30"/>
    <mergeCell ref="HY30:HZ30"/>
    <mergeCell ref="IB30:IC30"/>
    <mergeCell ref="ID30:IE30"/>
    <mergeCell ref="IF30:IG30"/>
    <mergeCell ref="IH30:II30"/>
    <mergeCell ref="IJ30:IK30"/>
    <mergeCell ref="IM30:IN30"/>
    <mergeCell ref="IO30:IP30"/>
    <mergeCell ref="IQ30:IR30"/>
    <mergeCell ref="IS30:IT30"/>
    <mergeCell ref="IU30:IV30"/>
    <mergeCell ref="IX30:IY30"/>
    <mergeCell ref="IZ30:JA30"/>
    <mergeCell ref="GE30:GF30"/>
    <mergeCell ref="GG30:GH30"/>
    <mergeCell ref="GJ30:GK30"/>
    <mergeCell ref="GL30:GM30"/>
    <mergeCell ref="GN30:GO30"/>
    <mergeCell ref="GP30:GQ30"/>
    <mergeCell ref="GR30:GS30"/>
    <mergeCell ref="GU30:GV30"/>
    <mergeCell ref="GW30:GX30"/>
    <mergeCell ref="GY30:GZ30"/>
    <mergeCell ref="HA30:HB30"/>
    <mergeCell ref="HC30:HD30"/>
    <mergeCell ref="HF30:HG30"/>
    <mergeCell ref="HH30:HI30"/>
    <mergeCell ref="HJ30:HK30"/>
    <mergeCell ref="HL30:HM30"/>
    <mergeCell ref="HN30:HO30"/>
    <mergeCell ref="ET30:EU30"/>
    <mergeCell ref="EV30:EW30"/>
    <mergeCell ref="EX30:EY30"/>
    <mergeCell ref="EZ30:FA30"/>
    <mergeCell ref="FC30:FD30"/>
    <mergeCell ref="FE30:FF30"/>
    <mergeCell ref="FG30:FH30"/>
    <mergeCell ref="FI30:FJ30"/>
    <mergeCell ref="FK30:FL30"/>
    <mergeCell ref="FN30:FO30"/>
    <mergeCell ref="FP30:FQ30"/>
    <mergeCell ref="FR30:FS30"/>
    <mergeCell ref="FT30:FU30"/>
    <mergeCell ref="FV30:FW30"/>
    <mergeCell ref="FY30:FZ30"/>
    <mergeCell ref="GA30:GB30"/>
    <mergeCell ref="GC30:GD30"/>
    <mergeCell ref="DH30:DI30"/>
    <mergeCell ref="DK30:DL30"/>
    <mergeCell ref="DM30:DN30"/>
    <mergeCell ref="DO30:DP30"/>
    <mergeCell ref="DQ30:DR30"/>
    <mergeCell ref="DS30:DT30"/>
    <mergeCell ref="DV30:DW30"/>
    <mergeCell ref="DX30:DY30"/>
    <mergeCell ref="DZ30:EA30"/>
    <mergeCell ref="EB30:EC30"/>
    <mergeCell ref="ED30:EE30"/>
    <mergeCell ref="EG30:EH30"/>
    <mergeCell ref="EI30:EJ30"/>
    <mergeCell ref="EK30:EL30"/>
    <mergeCell ref="EM30:EN30"/>
    <mergeCell ref="EO30:EP30"/>
    <mergeCell ref="ER30:ES30"/>
    <mergeCell ref="PV29:PW29"/>
    <mergeCell ref="PX29:PY29"/>
    <mergeCell ref="PZ29:QA29"/>
    <mergeCell ref="AW30:AX30"/>
    <mergeCell ref="AY30:AZ30"/>
    <mergeCell ref="BA30:BB30"/>
    <mergeCell ref="BC30:BD30"/>
    <mergeCell ref="BE30:BF30"/>
    <mergeCell ref="BH30:BI30"/>
    <mergeCell ref="BJ30:BK30"/>
    <mergeCell ref="BL30:BM30"/>
    <mergeCell ref="BN30:BO30"/>
    <mergeCell ref="BP30:BQ30"/>
    <mergeCell ref="BS30:BT30"/>
    <mergeCell ref="BU30:BV30"/>
    <mergeCell ref="BW30:BX30"/>
    <mergeCell ref="BY30:BZ30"/>
    <mergeCell ref="CA30:CB30"/>
    <mergeCell ref="CD30:CE30"/>
    <mergeCell ref="CF30:CG30"/>
    <mergeCell ref="CH30:CI30"/>
    <mergeCell ref="CJ30:CK30"/>
    <mergeCell ref="CL30:CM30"/>
    <mergeCell ref="CO30:CP30"/>
    <mergeCell ref="CQ30:CR30"/>
    <mergeCell ref="CS30:CT30"/>
    <mergeCell ref="CU30:CV30"/>
    <mergeCell ref="CW30:CX30"/>
    <mergeCell ref="CZ30:DA30"/>
    <mergeCell ref="DB30:DC30"/>
    <mergeCell ref="DD30:DE30"/>
    <mergeCell ref="DF30:DG30"/>
    <mergeCell ref="OB29:OC29"/>
    <mergeCell ref="OD29:OE29"/>
    <mergeCell ref="OF29:OG29"/>
    <mergeCell ref="OH29:OI29"/>
    <mergeCell ref="OM29:ON29"/>
    <mergeCell ref="OO29:OP29"/>
    <mergeCell ref="OQ29:OR29"/>
    <mergeCell ref="OS29:OT29"/>
    <mergeCell ref="OX29:OY29"/>
    <mergeCell ref="OZ29:PA29"/>
    <mergeCell ref="PB29:PC29"/>
    <mergeCell ref="PD29:PE29"/>
    <mergeCell ref="PI29:PJ29"/>
    <mergeCell ref="PK29:PL29"/>
    <mergeCell ref="PM29:PN29"/>
    <mergeCell ref="PO29:PP29"/>
    <mergeCell ref="PT29:PU29"/>
    <mergeCell ref="ME29:MF29"/>
    <mergeCell ref="MJ29:MK29"/>
    <mergeCell ref="ML29:MM29"/>
    <mergeCell ref="MN29:MO29"/>
    <mergeCell ref="MP29:MQ29"/>
    <mergeCell ref="MU29:MV29"/>
    <mergeCell ref="MW29:MX29"/>
    <mergeCell ref="MY29:MZ29"/>
    <mergeCell ref="NA29:NB29"/>
    <mergeCell ref="NF29:NG29"/>
    <mergeCell ref="NH29:NI29"/>
    <mergeCell ref="NJ29:NK29"/>
    <mergeCell ref="NL29:NM29"/>
    <mergeCell ref="NQ29:NR29"/>
    <mergeCell ref="NS29:NT29"/>
    <mergeCell ref="NU29:NV29"/>
    <mergeCell ref="NW29:NX29"/>
    <mergeCell ref="KK29:KL29"/>
    <mergeCell ref="KM29:KN29"/>
    <mergeCell ref="KR29:KS29"/>
    <mergeCell ref="KT29:KU29"/>
    <mergeCell ref="KV29:KW29"/>
    <mergeCell ref="KX29:KY29"/>
    <mergeCell ref="LC29:LD29"/>
    <mergeCell ref="LE29:LF29"/>
    <mergeCell ref="LG29:LH29"/>
    <mergeCell ref="LI29:LJ29"/>
    <mergeCell ref="LN29:LO29"/>
    <mergeCell ref="LP29:LQ29"/>
    <mergeCell ref="LR29:LS29"/>
    <mergeCell ref="LT29:LU29"/>
    <mergeCell ref="LY29:LZ29"/>
    <mergeCell ref="MA29:MB29"/>
    <mergeCell ref="MC29:MD29"/>
    <mergeCell ref="IQ29:IR29"/>
    <mergeCell ref="IS29:IT29"/>
    <mergeCell ref="IU29:IV29"/>
    <mergeCell ref="IZ29:JA29"/>
    <mergeCell ref="JB29:JC29"/>
    <mergeCell ref="JD29:JE29"/>
    <mergeCell ref="JF29:JG29"/>
    <mergeCell ref="JK29:JL29"/>
    <mergeCell ref="JM29:JN29"/>
    <mergeCell ref="JO29:JP29"/>
    <mergeCell ref="JQ29:JR29"/>
    <mergeCell ref="JV29:JW29"/>
    <mergeCell ref="JX29:JY29"/>
    <mergeCell ref="JZ29:KA29"/>
    <mergeCell ref="KB29:KC29"/>
    <mergeCell ref="KG29:KH29"/>
    <mergeCell ref="KI29:KJ29"/>
    <mergeCell ref="GW29:GX29"/>
    <mergeCell ref="GY29:GZ29"/>
    <mergeCell ref="HA29:HB29"/>
    <mergeCell ref="HC29:HD29"/>
    <mergeCell ref="HH29:HI29"/>
    <mergeCell ref="HJ29:HK29"/>
    <mergeCell ref="HL29:HM29"/>
    <mergeCell ref="HN29:HO29"/>
    <mergeCell ref="HS29:HT29"/>
    <mergeCell ref="HU29:HV29"/>
    <mergeCell ref="HW29:HX29"/>
    <mergeCell ref="HY29:HZ29"/>
    <mergeCell ref="ID29:IE29"/>
    <mergeCell ref="IF29:IG29"/>
    <mergeCell ref="IH29:II29"/>
    <mergeCell ref="IJ29:IK29"/>
    <mergeCell ref="IO29:IP29"/>
    <mergeCell ref="EZ29:FA29"/>
    <mergeCell ref="FE29:FF29"/>
    <mergeCell ref="FG29:FH29"/>
    <mergeCell ref="FI29:FJ29"/>
    <mergeCell ref="FK29:FL29"/>
    <mergeCell ref="FP29:FQ29"/>
    <mergeCell ref="FR29:FS29"/>
    <mergeCell ref="FT29:FU29"/>
    <mergeCell ref="FV29:FW29"/>
    <mergeCell ref="GA29:GB29"/>
    <mergeCell ref="GC29:GD29"/>
    <mergeCell ref="GE29:GF29"/>
    <mergeCell ref="GG29:GH29"/>
    <mergeCell ref="GL29:GM29"/>
    <mergeCell ref="GN29:GO29"/>
    <mergeCell ref="GP29:GQ29"/>
    <mergeCell ref="GR29:GS29"/>
    <mergeCell ref="DF29:DG29"/>
    <mergeCell ref="DH29:DI29"/>
    <mergeCell ref="DM29:DN29"/>
    <mergeCell ref="DO29:DP29"/>
    <mergeCell ref="DQ29:DR29"/>
    <mergeCell ref="DS29:DT29"/>
    <mergeCell ref="DX29:DY29"/>
    <mergeCell ref="DZ29:EA29"/>
    <mergeCell ref="EB29:EC29"/>
    <mergeCell ref="ED29:EE29"/>
    <mergeCell ref="EI29:EJ29"/>
    <mergeCell ref="EK29:EL29"/>
    <mergeCell ref="EM29:EN29"/>
    <mergeCell ref="EO29:EP29"/>
    <mergeCell ref="ET29:EU29"/>
    <mergeCell ref="EV29:EW29"/>
    <mergeCell ref="EX29:EY29"/>
    <mergeCell ref="PG28:PH28"/>
    <mergeCell ref="PI28:PJ28"/>
    <mergeCell ref="PK28:PL28"/>
    <mergeCell ref="PM28:PN28"/>
    <mergeCell ref="PO28:PP28"/>
    <mergeCell ref="PR28:PS28"/>
    <mergeCell ref="PT28:PU28"/>
    <mergeCell ref="PV28:PW28"/>
    <mergeCell ref="PX28:PY28"/>
    <mergeCell ref="PZ28:QA28"/>
    <mergeCell ref="AY29:AZ29"/>
    <mergeCell ref="BA29:BB29"/>
    <mergeCell ref="BC29:BD29"/>
    <mergeCell ref="BE29:BF29"/>
    <mergeCell ref="BJ29:BK29"/>
    <mergeCell ref="BL29:BM29"/>
    <mergeCell ref="BN29:BO29"/>
    <mergeCell ref="BP29:BQ29"/>
    <mergeCell ref="BU29:BV29"/>
    <mergeCell ref="BW29:BX29"/>
    <mergeCell ref="BY29:BZ29"/>
    <mergeCell ref="CA29:CB29"/>
    <mergeCell ref="CF29:CG29"/>
    <mergeCell ref="CH29:CI29"/>
    <mergeCell ref="CJ29:CK29"/>
    <mergeCell ref="CL29:CM29"/>
    <mergeCell ref="CQ29:CR29"/>
    <mergeCell ref="CS29:CT29"/>
    <mergeCell ref="CU29:CV29"/>
    <mergeCell ref="CW29:CX29"/>
    <mergeCell ref="DB29:DC29"/>
    <mergeCell ref="DD29:DE29"/>
    <mergeCell ref="NU28:NV28"/>
    <mergeCell ref="NW28:NX28"/>
    <mergeCell ref="NZ28:OA28"/>
    <mergeCell ref="OB28:OC28"/>
    <mergeCell ref="OD28:OE28"/>
    <mergeCell ref="OF28:OG28"/>
    <mergeCell ref="OH28:OI28"/>
    <mergeCell ref="OK28:OL28"/>
    <mergeCell ref="OM28:ON28"/>
    <mergeCell ref="OO28:OP28"/>
    <mergeCell ref="OQ28:OR28"/>
    <mergeCell ref="OS28:OT28"/>
    <mergeCell ref="OV28:OW28"/>
    <mergeCell ref="OX28:OY28"/>
    <mergeCell ref="OZ28:PA28"/>
    <mergeCell ref="PB28:PC28"/>
    <mergeCell ref="PD28:PE28"/>
    <mergeCell ref="MJ28:MK28"/>
    <mergeCell ref="ML28:MM28"/>
    <mergeCell ref="MN28:MO28"/>
    <mergeCell ref="MP28:MQ28"/>
    <mergeCell ref="MS28:MT28"/>
    <mergeCell ref="MU28:MV28"/>
    <mergeCell ref="MW28:MX28"/>
    <mergeCell ref="MY28:MZ28"/>
    <mergeCell ref="NA28:NB28"/>
    <mergeCell ref="ND28:NE28"/>
    <mergeCell ref="NF28:NG28"/>
    <mergeCell ref="NH28:NI28"/>
    <mergeCell ref="NJ28:NK28"/>
    <mergeCell ref="NL28:NM28"/>
    <mergeCell ref="NO28:NP28"/>
    <mergeCell ref="NQ28:NR28"/>
    <mergeCell ref="NS28:NT28"/>
    <mergeCell ref="KX28:KY28"/>
    <mergeCell ref="LA28:LB28"/>
    <mergeCell ref="LC28:LD28"/>
    <mergeCell ref="LE28:LF28"/>
    <mergeCell ref="LG28:LH28"/>
    <mergeCell ref="LI28:LJ28"/>
    <mergeCell ref="LL28:LM28"/>
    <mergeCell ref="LN28:LO28"/>
    <mergeCell ref="LP28:LQ28"/>
    <mergeCell ref="LR28:LS28"/>
    <mergeCell ref="LT28:LU28"/>
    <mergeCell ref="LW28:LX28"/>
    <mergeCell ref="LY28:LZ28"/>
    <mergeCell ref="MA28:MB28"/>
    <mergeCell ref="MC28:MD28"/>
    <mergeCell ref="ME28:MF28"/>
    <mergeCell ref="MH28:MI28"/>
    <mergeCell ref="JM28:JN28"/>
    <mergeCell ref="JO28:JP28"/>
    <mergeCell ref="JQ28:JR28"/>
    <mergeCell ref="JT28:JU28"/>
    <mergeCell ref="JV28:JW28"/>
    <mergeCell ref="JX28:JY28"/>
    <mergeCell ref="JZ28:KA28"/>
    <mergeCell ref="KB28:KC28"/>
    <mergeCell ref="KE28:KF28"/>
    <mergeCell ref="KG28:KH28"/>
    <mergeCell ref="KI28:KJ28"/>
    <mergeCell ref="KK28:KL28"/>
    <mergeCell ref="KM28:KN28"/>
    <mergeCell ref="KP28:KQ28"/>
    <mergeCell ref="KR28:KS28"/>
    <mergeCell ref="KT28:KU28"/>
    <mergeCell ref="KV28:KW28"/>
    <mergeCell ref="IB28:IC28"/>
    <mergeCell ref="ID28:IE28"/>
    <mergeCell ref="IF28:IG28"/>
    <mergeCell ref="IH28:II28"/>
    <mergeCell ref="IJ28:IK28"/>
    <mergeCell ref="IM28:IN28"/>
    <mergeCell ref="IO28:IP28"/>
    <mergeCell ref="IQ28:IR28"/>
    <mergeCell ref="IS28:IT28"/>
    <mergeCell ref="IU28:IV28"/>
    <mergeCell ref="IX28:IY28"/>
    <mergeCell ref="IZ28:JA28"/>
    <mergeCell ref="JB28:JC28"/>
    <mergeCell ref="JD28:JE28"/>
    <mergeCell ref="JF28:JG28"/>
    <mergeCell ref="JI28:JJ28"/>
    <mergeCell ref="JK28:JL28"/>
    <mergeCell ref="GP28:GQ28"/>
    <mergeCell ref="GR28:GS28"/>
    <mergeCell ref="GU28:GV28"/>
    <mergeCell ref="GW28:GX28"/>
    <mergeCell ref="GY28:GZ28"/>
    <mergeCell ref="HA28:HB28"/>
    <mergeCell ref="HC28:HD28"/>
    <mergeCell ref="HF28:HG28"/>
    <mergeCell ref="HH28:HI28"/>
    <mergeCell ref="HJ28:HK28"/>
    <mergeCell ref="HL28:HM28"/>
    <mergeCell ref="HN28:HO28"/>
    <mergeCell ref="HQ28:HR28"/>
    <mergeCell ref="HS28:HT28"/>
    <mergeCell ref="HU28:HV28"/>
    <mergeCell ref="HW28:HX28"/>
    <mergeCell ref="HY28:HZ28"/>
    <mergeCell ref="FE28:FF28"/>
    <mergeCell ref="FG28:FH28"/>
    <mergeCell ref="FI28:FJ28"/>
    <mergeCell ref="FK28:FL28"/>
    <mergeCell ref="FN28:FO28"/>
    <mergeCell ref="FP28:FQ28"/>
    <mergeCell ref="FR28:FS28"/>
    <mergeCell ref="FT28:FU28"/>
    <mergeCell ref="FV28:FW28"/>
    <mergeCell ref="FY28:FZ28"/>
    <mergeCell ref="GA28:GB28"/>
    <mergeCell ref="GC28:GD28"/>
    <mergeCell ref="GE28:GF28"/>
    <mergeCell ref="GG28:GH28"/>
    <mergeCell ref="GJ28:GK28"/>
    <mergeCell ref="GL28:GM28"/>
    <mergeCell ref="GN28:GO28"/>
    <mergeCell ref="DS28:DT28"/>
    <mergeCell ref="DV28:DW28"/>
    <mergeCell ref="DX28:DY28"/>
    <mergeCell ref="DZ28:EA28"/>
    <mergeCell ref="EB28:EC28"/>
    <mergeCell ref="ED28:EE28"/>
    <mergeCell ref="EG28:EH28"/>
    <mergeCell ref="EI28:EJ28"/>
    <mergeCell ref="EK28:EL28"/>
    <mergeCell ref="EM28:EN28"/>
    <mergeCell ref="EO28:EP28"/>
    <mergeCell ref="ER28:ES28"/>
    <mergeCell ref="ET28:EU28"/>
    <mergeCell ref="EV28:EW28"/>
    <mergeCell ref="EX28:EY28"/>
    <mergeCell ref="EZ28:FA28"/>
    <mergeCell ref="FC28:FD28"/>
    <mergeCell ref="CH28:CI28"/>
    <mergeCell ref="CJ28:CK28"/>
    <mergeCell ref="CL28:CM28"/>
    <mergeCell ref="CO28:CP28"/>
    <mergeCell ref="CQ28:CR28"/>
    <mergeCell ref="CS28:CT28"/>
    <mergeCell ref="CU28:CV28"/>
    <mergeCell ref="CW28:CX28"/>
    <mergeCell ref="CZ28:DA28"/>
    <mergeCell ref="DB28:DC28"/>
    <mergeCell ref="DD28:DE28"/>
    <mergeCell ref="DF28:DG28"/>
    <mergeCell ref="DH28:DI28"/>
    <mergeCell ref="DK28:DL28"/>
    <mergeCell ref="DM28:DN28"/>
    <mergeCell ref="DO28:DP28"/>
    <mergeCell ref="DQ28:DR28"/>
    <mergeCell ref="OV27:OW27"/>
    <mergeCell ref="OX27:OY27"/>
    <mergeCell ref="OZ27:PA27"/>
    <mergeCell ref="PB27:PC27"/>
    <mergeCell ref="PD27:PE27"/>
    <mergeCell ref="PG27:PH27"/>
    <mergeCell ref="PI27:PJ27"/>
    <mergeCell ref="PK27:PL27"/>
    <mergeCell ref="PM27:PN27"/>
    <mergeCell ref="PO27:PP27"/>
    <mergeCell ref="PR27:PS27"/>
    <mergeCell ref="PT27:PU27"/>
    <mergeCell ref="PV27:PW27"/>
    <mergeCell ref="PX27:PY27"/>
    <mergeCell ref="PZ27:QA27"/>
    <mergeCell ref="AW28:AX28"/>
    <mergeCell ref="AY28:AZ28"/>
    <mergeCell ref="BA28:BB28"/>
    <mergeCell ref="BC28:BD28"/>
    <mergeCell ref="BE28:BF28"/>
    <mergeCell ref="BH28:BI28"/>
    <mergeCell ref="BJ28:BK28"/>
    <mergeCell ref="BL28:BM28"/>
    <mergeCell ref="BN28:BO28"/>
    <mergeCell ref="BP28:BQ28"/>
    <mergeCell ref="BS28:BT28"/>
    <mergeCell ref="BU28:BV28"/>
    <mergeCell ref="BW28:BX28"/>
    <mergeCell ref="BY28:BZ28"/>
    <mergeCell ref="CA28:CB28"/>
    <mergeCell ref="CD28:CE28"/>
    <mergeCell ref="CF28:CG28"/>
    <mergeCell ref="NJ27:NK27"/>
    <mergeCell ref="NL27:NM27"/>
    <mergeCell ref="NO27:NP27"/>
    <mergeCell ref="NQ27:NR27"/>
    <mergeCell ref="NS27:NT27"/>
    <mergeCell ref="NU27:NV27"/>
    <mergeCell ref="NW27:NX27"/>
    <mergeCell ref="NZ27:OA27"/>
    <mergeCell ref="OB27:OC27"/>
    <mergeCell ref="OD27:OE27"/>
    <mergeCell ref="OF27:OG27"/>
    <mergeCell ref="OH27:OI27"/>
    <mergeCell ref="OK27:OL27"/>
    <mergeCell ref="OM27:ON27"/>
    <mergeCell ref="OO27:OP27"/>
    <mergeCell ref="OQ27:OR27"/>
    <mergeCell ref="OS27:OT27"/>
    <mergeCell ref="LY27:LZ27"/>
    <mergeCell ref="MA27:MB27"/>
    <mergeCell ref="MC27:MD27"/>
    <mergeCell ref="ME27:MF27"/>
    <mergeCell ref="MH27:MI27"/>
    <mergeCell ref="MJ27:MK27"/>
    <mergeCell ref="ML27:MM27"/>
    <mergeCell ref="MN27:MO27"/>
    <mergeCell ref="MP27:MQ27"/>
    <mergeCell ref="MS27:MT27"/>
    <mergeCell ref="MU27:MV27"/>
    <mergeCell ref="MW27:MX27"/>
    <mergeCell ref="MY27:MZ27"/>
    <mergeCell ref="NA27:NB27"/>
    <mergeCell ref="ND27:NE27"/>
    <mergeCell ref="NF27:NG27"/>
    <mergeCell ref="NH27:NI27"/>
    <mergeCell ref="KM27:KN27"/>
    <mergeCell ref="KP27:KQ27"/>
    <mergeCell ref="KR27:KS27"/>
    <mergeCell ref="KT27:KU27"/>
    <mergeCell ref="KV27:KW27"/>
    <mergeCell ref="KX27:KY27"/>
    <mergeCell ref="LA27:LB27"/>
    <mergeCell ref="LC27:LD27"/>
    <mergeCell ref="LE27:LF27"/>
    <mergeCell ref="LG27:LH27"/>
    <mergeCell ref="LI27:LJ27"/>
    <mergeCell ref="LL27:LM27"/>
    <mergeCell ref="LN27:LO27"/>
    <mergeCell ref="LP27:LQ27"/>
    <mergeCell ref="LR27:LS27"/>
    <mergeCell ref="LT27:LU27"/>
    <mergeCell ref="LW27:LX27"/>
    <mergeCell ref="JB27:JC27"/>
    <mergeCell ref="JD27:JE27"/>
    <mergeCell ref="JF27:JG27"/>
    <mergeCell ref="JI27:JJ27"/>
    <mergeCell ref="JK27:JL27"/>
    <mergeCell ref="JM27:JN27"/>
    <mergeCell ref="JO27:JP27"/>
    <mergeCell ref="JQ27:JR27"/>
    <mergeCell ref="JT27:JU27"/>
    <mergeCell ref="JV27:JW27"/>
    <mergeCell ref="JX27:JY27"/>
    <mergeCell ref="JZ27:KA27"/>
    <mergeCell ref="KB27:KC27"/>
    <mergeCell ref="KE27:KF27"/>
    <mergeCell ref="KG27:KH27"/>
    <mergeCell ref="KI27:KJ27"/>
    <mergeCell ref="KK27:KL27"/>
    <mergeCell ref="HQ27:HR27"/>
    <mergeCell ref="HS27:HT27"/>
    <mergeCell ref="HU27:HV27"/>
    <mergeCell ref="HW27:HX27"/>
    <mergeCell ref="HY27:HZ27"/>
    <mergeCell ref="IB27:IC27"/>
    <mergeCell ref="ID27:IE27"/>
    <mergeCell ref="IF27:IG27"/>
    <mergeCell ref="IH27:II27"/>
    <mergeCell ref="IJ27:IK27"/>
    <mergeCell ref="IM27:IN27"/>
    <mergeCell ref="IO27:IP27"/>
    <mergeCell ref="IQ27:IR27"/>
    <mergeCell ref="IS27:IT27"/>
    <mergeCell ref="IU27:IV27"/>
    <mergeCell ref="IX27:IY27"/>
    <mergeCell ref="IZ27:JA27"/>
    <mergeCell ref="GE27:GF27"/>
    <mergeCell ref="GG27:GH27"/>
    <mergeCell ref="GJ27:GK27"/>
    <mergeCell ref="GL27:GM27"/>
    <mergeCell ref="GN27:GO27"/>
    <mergeCell ref="GP27:GQ27"/>
    <mergeCell ref="GR27:GS27"/>
    <mergeCell ref="GU27:GV27"/>
    <mergeCell ref="GW27:GX27"/>
    <mergeCell ref="GY27:GZ27"/>
    <mergeCell ref="HA27:HB27"/>
    <mergeCell ref="HC27:HD27"/>
    <mergeCell ref="HF27:HG27"/>
    <mergeCell ref="HH27:HI27"/>
    <mergeCell ref="HJ27:HK27"/>
    <mergeCell ref="HL27:HM27"/>
    <mergeCell ref="HN27:HO27"/>
    <mergeCell ref="ET27:EU27"/>
    <mergeCell ref="EV27:EW27"/>
    <mergeCell ref="EX27:EY27"/>
    <mergeCell ref="EZ27:FA27"/>
    <mergeCell ref="FC27:FD27"/>
    <mergeCell ref="FE27:FF27"/>
    <mergeCell ref="FG27:FH27"/>
    <mergeCell ref="FI27:FJ27"/>
    <mergeCell ref="FK27:FL27"/>
    <mergeCell ref="FN27:FO27"/>
    <mergeCell ref="FP27:FQ27"/>
    <mergeCell ref="FR27:FS27"/>
    <mergeCell ref="FT27:FU27"/>
    <mergeCell ref="FV27:FW27"/>
    <mergeCell ref="FY27:FZ27"/>
    <mergeCell ref="GA27:GB27"/>
    <mergeCell ref="GC27:GD27"/>
    <mergeCell ref="DH27:DI27"/>
    <mergeCell ref="DK27:DL27"/>
    <mergeCell ref="DM27:DN27"/>
    <mergeCell ref="DO27:DP27"/>
    <mergeCell ref="DQ27:DR27"/>
    <mergeCell ref="DS27:DT27"/>
    <mergeCell ref="DV27:DW27"/>
    <mergeCell ref="DX27:DY27"/>
    <mergeCell ref="DZ27:EA27"/>
    <mergeCell ref="EB27:EC27"/>
    <mergeCell ref="ED27:EE27"/>
    <mergeCell ref="EG27:EH27"/>
    <mergeCell ref="EI27:EJ27"/>
    <mergeCell ref="EK27:EL27"/>
    <mergeCell ref="EM27:EN27"/>
    <mergeCell ref="EO27:EP27"/>
    <mergeCell ref="ER27:ES27"/>
    <mergeCell ref="PV18:PW18"/>
    <mergeCell ref="PX18:PY18"/>
    <mergeCell ref="PZ18:QA18"/>
    <mergeCell ref="AW27:AX27"/>
    <mergeCell ref="AY27:AZ27"/>
    <mergeCell ref="BA27:BB27"/>
    <mergeCell ref="BC27:BD27"/>
    <mergeCell ref="BE27:BF27"/>
    <mergeCell ref="BH27:BI27"/>
    <mergeCell ref="BJ27:BK27"/>
    <mergeCell ref="BL27:BM27"/>
    <mergeCell ref="BN27:BO27"/>
    <mergeCell ref="BP27:BQ27"/>
    <mergeCell ref="BS27:BT27"/>
    <mergeCell ref="BU27:BV27"/>
    <mergeCell ref="BW27:BX27"/>
    <mergeCell ref="BY27:BZ27"/>
    <mergeCell ref="CA27:CB27"/>
    <mergeCell ref="CD27:CE27"/>
    <mergeCell ref="CF27:CG27"/>
    <mergeCell ref="CH27:CI27"/>
    <mergeCell ref="CJ27:CK27"/>
    <mergeCell ref="CL27:CM27"/>
    <mergeCell ref="CO27:CP27"/>
    <mergeCell ref="CQ27:CR27"/>
    <mergeCell ref="CS27:CT27"/>
    <mergeCell ref="CU27:CV27"/>
    <mergeCell ref="CW27:CX27"/>
    <mergeCell ref="CZ27:DA27"/>
    <mergeCell ref="DB27:DC27"/>
    <mergeCell ref="DD27:DE27"/>
    <mergeCell ref="DF27:DG27"/>
    <mergeCell ref="OK18:OL18"/>
    <mergeCell ref="OM18:ON18"/>
    <mergeCell ref="OO18:OP18"/>
    <mergeCell ref="OQ18:OR18"/>
    <mergeCell ref="OS18:OT18"/>
    <mergeCell ref="OV18:OW18"/>
    <mergeCell ref="OX18:OY18"/>
    <mergeCell ref="OZ18:PA18"/>
    <mergeCell ref="PB18:PC18"/>
    <mergeCell ref="PD18:PE18"/>
    <mergeCell ref="PG18:PH18"/>
    <mergeCell ref="PI18:PJ18"/>
    <mergeCell ref="PK18:PL18"/>
    <mergeCell ref="PM18:PN18"/>
    <mergeCell ref="PO18:PP18"/>
    <mergeCell ref="PR18:PS18"/>
    <mergeCell ref="PT18:PU18"/>
    <mergeCell ref="MY18:MZ18"/>
    <mergeCell ref="NA18:NB18"/>
    <mergeCell ref="ND18:NE18"/>
    <mergeCell ref="NF18:NG18"/>
    <mergeCell ref="NH18:NI18"/>
    <mergeCell ref="NJ18:NK18"/>
    <mergeCell ref="NL18:NM18"/>
    <mergeCell ref="NO18:NP18"/>
    <mergeCell ref="NQ18:NR18"/>
    <mergeCell ref="NS18:NT18"/>
    <mergeCell ref="NU18:NV18"/>
    <mergeCell ref="NW18:NX18"/>
    <mergeCell ref="NZ18:OA18"/>
    <mergeCell ref="OB18:OC18"/>
    <mergeCell ref="OD18:OE18"/>
    <mergeCell ref="OF18:OG18"/>
    <mergeCell ref="OH18:OI18"/>
    <mergeCell ref="LN18:LO18"/>
    <mergeCell ref="LP18:LQ18"/>
    <mergeCell ref="LR18:LS18"/>
    <mergeCell ref="LT18:LU18"/>
    <mergeCell ref="LW18:LX18"/>
    <mergeCell ref="LY18:LZ18"/>
    <mergeCell ref="MA18:MB18"/>
    <mergeCell ref="MC18:MD18"/>
    <mergeCell ref="ME18:MF18"/>
    <mergeCell ref="MH18:MI18"/>
    <mergeCell ref="MJ18:MK18"/>
    <mergeCell ref="ML18:MM18"/>
    <mergeCell ref="MN18:MO18"/>
    <mergeCell ref="MP18:MQ18"/>
    <mergeCell ref="MS18:MT18"/>
    <mergeCell ref="MU18:MV18"/>
    <mergeCell ref="MW18:MX18"/>
    <mergeCell ref="KB18:KC18"/>
    <mergeCell ref="KE18:KF18"/>
    <mergeCell ref="KG18:KH18"/>
    <mergeCell ref="KI18:KJ18"/>
    <mergeCell ref="KK18:KL18"/>
    <mergeCell ref="KM18:KN18"/>
    <mergeCell ref="KP18:KQ18"/>
    <mergeCell ref="KR18:KS18"/>
    <mergeCell ref="KT18:KU18"/>
    <mergeCell ref="KV18:KW18"/>
    <mergeCell ref="KX18:KY18"/>
    <mergeCell ref="LA18:LB18"/>
    <mergeCell ref="LC18:LD18"/>
    <mergeCell ref="LE18:LF18"/>
    <mergeCell ref="LG18:LH18"/>
    <mergeCell ref="LI18:LJ18"/>
    <mergeCell ref="LL18:LM18"/>
    <mergeCell ref="IQ18:IR18"/>
    <mergeCell ref="IS18:IT18"/>
    <mergeCell ref="IU18:IV18"/>
    <mergeCell ref="IX18:IY18"/>
    <mergeCell ref="IZ18:JA18"/>
    <mergeCell ref="JB18:JC18"/>
    <mergeCell ref="JD18:JE18"/>
    <mergeCell ref="JF18:JG18"/>
    <mergeCell ref="JI18:JJ18"/>
    <mergeCell ref="JK18:JL18"/>
    <mergeCell ref="JM18:JN18"/>
    <mergeCell ref="JO18:JP18"/>
    <mergeCell ref="JQ18:JR18"/>
    <mergeCell ref="JT18:JU18"/>
    <mergeCell ref="JV18:JW18"/>
    <mergeCell ref="JX18:JY18"/>
    <mergeCell ref="JZ18:KA18"/>
    <mergeCell ref="HF18:HG18"/>
    <mergeCell ref="HH18:HI18"/>
    <mergeCell ref="HJ18:HK18"/>
    <mergeCell ref="HL18:HM18"/>
    <mergeCell ref="HN18:HO18"/>
    <mergeCell ref="HQ18:HR18"/>
    <mergeCell ref="HS18:HT18"/>
    <mergeCell ref="HU18:HV18"/>
    <mergeCell ref="HW18:HX18"/>
    <mergeCell ref="HY18:HZ18"/>
    <mergeCell ref="IB18:IC18"/>
    <mergeCell ref="ID18:IE18"/>
    <mergeCell ref="IF18:IG18"/>
    <mergeCell ref="IH18:II18"/>
    <mergeCell ref="IJ18:IK18"/>
    <mergeCell ref="IM18:IN18"/>
    <mergeCell ref="IO18:IP18"/>
    <mergeCell ref="FT18:FU18"/>
    <mergeCell ref="FV18:FW18"/>
    <mergeCell ref="FY18:FZ18"/>
    <mergeCell ref="GA18:GB18"/>
    <mergeCell ref="GC18:GD18"/>
    <mergeCell ref="GE18:GF18"/>
    <mergeCell ref="GG18:GH18"/>
    <mergeCell ref="GJ18:GK18"/>
    <mergeCell ref="GL18:GM18"/>
    <mergeCell ref="GN18:GO18"/>
    <mergeCell ref="GP18:GQ18"/>
    <mergeCell ref="GR18:GS18"/>
    <mergeCell ref="GU18:GV18"/>
    <mergeCell ref="GW18:GX18"/>
    <mergeCell ref="GY18:GZ18"/>
    <mergeCell ref="HA18:HB18"/>
    <mergeCell ref="HC18:HD18"/>
    <mergeCell ref="EI18:EJ18"/>
    <mergeCell ref="EK18:EL18"/>
    <mergeCell ref="EM18:EN18"/>
    <mergeCell ref="EO18:EP18"/>
    <mergeCell ref="ER18:ES18"/>
    <mergeCell ref="ET18:EU18"/>
    <mergeCell ref="EV18:EW18"/>
    <mergeCell ref="EX18:EY18"/>
    <mergeCell ref="EZ18:FA18"/>
    <mergeCell ref="FC18:FD18"/>
    <mergeCell ref="FE18:FF18"/>
    <mergeCell ref="FG18:FH18"/>
    <mergeCell ref="FI18:FJ18"/>
    <mergeCell ref="FK18:FL18"/>
    <mergeCell ref="FN18:FO18"/>
    <mergeCell ref="FP18:FQ18"/>
    <mergeCell ref="FR18:FS18"/>
    <mergeCell ref="CW18:CX18"/>
    <mergeCell ref="CZ18:DA18"/>
    <mergeCell ref="DB18:DC18"/>
    <mergeCell ref="DD18:DE18"/>
    <mergeCell ref="DF18:DG18"/>
    <mergeCell ref="DH18:DI18"/>
    <mergeCell ref="DK18:DL18"/>
    <mergeCell ref="DM18:DN18"/>
    <mergeCell ref="DO18:DP18"/>
    <mergeCell ref="DQ18:DR18"/>
    <mergeCell ref="DS18:DT18"/>
    <mergeCell ref="DV18:DW18"/>
    <mergeCell ref="DX18:DY18"/>
    <mergeCell ref="DZ18:EA18"/>
    <mergeCell ref="EB18:EC18"/>
    <mergeCell ref="ED18:EE18"/>
    <mergeCell ref="EG18:EH18"/>
    <mergeCell ref="PI17:PJ17"/>
    <mergeCell ref="PK17:PL17"/>
    <mergeCell ref="PM17:PN17"/>
    <mergeCell ref="PO17:PP17"/>
    <mergeCell ref="PT17:PU17"/>
    <mergeCell ref="PV17:PW17"/>
    <mergeCell ref="PX17:PY17"/>
    <mergeCell ref="PZ17:QA17"/>
    <mergeCell ref="AW18:AX18"/>
    <mergeCell ref="AY18:AZ18"/>
    <mergeCell ref="BA18:BB18"/>
    <mergeCell ref="BC18:BD18"/>
    <mergeCell ref="BE18:BF18"/>
    <mergeCell ref="BH18:BI18"/>
    <mergeCell ref="BJ18:BK18"/>
    <mergeCell ref="BL18:BM18"/>
    <mergeCell ref="BN18:BO18"/>
    <mergeCell ref="BP18:BQ18"/>
    <mergeCell ref="BS18:BT18"/>
    <mergeCell ref="BU18:BV18"/>
    <mergeCell ref="BW18:BX18"/>
    <mergeCell ref="BY18:BZ18"/>
    <mergeCell ref="CA18:CB18"/>
    <mergeCell ref="CD18:CE18"/>
    <mergeCell ref="CF18:CG18"/>
    <mergeCell ref="CH18:CI18"/>
    <mergeCell ref="CJ18:CK18"/>
    <mergeCell ref="CL18:CM18"/>
    <mergeCell ref="CO18:CP18"/>
    <mergeCell ref="CQ18:CR18"/>
    <mergeCell ref="CS18:CT18"/>
    <mergeCell ref="CU18:CV18"/>
    <mergeCell ref="NL17:NM17"/>
    <mergeCell ref="NQ17:NR17"/>
    <mergeCell ref="NS17:NT17"/>
    <mergeCell ref="NU17:NV17"/>
    <mergeCell ref="NW17:NX17"/>
    <mergeCell ref="OB17:OC17"/>
    <mergeCell ref="OD17:OE17"/>
    <mergeCell ref="OF17:OG17"/>
    <mergeCell ref="OH17:OI17"/>
    <mergeCell ref="OM17:ON17"/>
    <mergeCell ref="OO17:OP17"/>
    <mergeCell ref="OQ17:OR17"/>
    <mergeCell ref="OS17:OT17"/>
    <mergeCell ref="OX17:OY17"/>
    <mergeCell ref="OZ17:PA17"/>
    <mergeCell ref="PB17:PC17"/>
    <mergeCell ref="PD17:PE17"/>
    <mergeCell ref="LR17:LS17"/>
    <mergeCell ref="LT17:LU17"/>
    <mergeCell ref="LY17:LZ17"/>
    <mergeCell ref="MA17:MB17"/>
    <mergeCell ref="MC17:MD17"/>
    <mergeCell ref="ME17:MF17"/>
    <mergeCell ref="MJ17:MK17"/>
    <mergeCell ref="ML17:MM17"/>
    <mergeCell ref="MN17:MO17"/>
    <mergeCell ref="MP17:MQ17"/>
    <mergeCell ref="MU17:MV17"/>
    <mergeCell ref="MW17:MX17"/>
    <mergeCell ref="MY17:MZ17"/>
    <mergeCell ref="NA17:NB17"/>
    <mergeCell ref="NF17:NG17"/>
    <mergeCell ref="NH17:NI17"/>
    <mergeCell ref="NJ17:NK17"/>
    <mergeCell ref="JX17:JY17"/>
    <mergeCell ref="JZ17:KA17"/>
    <mergeCell ref="KB17:KC17"/>
    <mergeCell ref="KG17:KH17"/>
    <mergeCell ref="KI17:KJ17"/>
    <mergeCell ref="KK17:KL17"/>
    <mergeCell ref="KM17:KN17"/>
    <mergeCell ref="KR17:KS17"/>
    <mergeCell ref="KT17:KU17"/>
    <mergeCell ref="KV17:KW17"/>
    <mergeCell ref="KX17:KY17"/>
    <mergeCell ref="LC17:LD17"/>
    <mergeCell ref="LE17:LF17"/>
    <mergeCell ref="LG17:LH17"/>
    <mergeCell ref="LI17:LJ17"/>
    <mergeCell ref="LN17:LO17"/>
    <mergeCell ref="LP17:LQ17"/>
    <mergeCell ref="ID17:IE17"/>
    <mergeCell ref="IF17:IG17"/>
    <mergeCell ref="IH17:II17"/>
    <mergeCell ref="IJ17:IK17"/>
    <mergeCell ref="IO17:IP17"/>
    <mergeCell ref="IQ17:IR17"/>
    <mergeCell ref="IS17:IT17"/>
    <mergeCell ref="IU17:IV17"/>
    <mergeCell ref="IZ17:JA17"/>
    <mergeCell ref="JB17:JC17"/>
    <mergeCell ref="JD17:JE17"/>
    <mergeCell ref="JF17:JG17"/>
    <mergeCell ref="JK17:JL17"/>
    <mergeCell ref="JM17:JN17"/>
    <mergeCell ref="JO17:JP17"/>
    <mergeCell ref="JQ17:JR17"/>
    <mergeCell ref="JV17:JW17"/>
    <mergeCell ref="GG17:GH17"/>
    <mergeCell ref="GL17:GM17"/>
    <mergeCell ref="GN17:GO17"/>
    <mergeCell ref="GP17:GQ17"/>
    <mergeCell ref="GR17:GS17"/>
    <mergeCell ref="GW17:GX17"/>
    <mergeCell ref="GY17:GZ17"/>
    <mergeCell ref="HA17:HB17"/>
    <mergeCell ref="HC17:HD17"/>
    <mergeCell ref="HH17:HI17"/>
    <mergeCell ref="HJ17:HK17"/>
    <mergeCell ref="HL17:HM17"/>
    <mergeCell ref="HN17:HO17"/>
    <mergeCell ref="HS17:HT17"/>
    <mergeCell ref="HU17:HV17"/>
    <mergeCell ref="HW17:HX17"/>
    <mergeCell ref="HY17:HZ17"/>
    <mergeCell ref="EM17:EN17"/>
    <mergeCell ref="EO17:EP17"/>
    <mergeCell ref="ET17:EU17"/>
    <mergeCell ref="EV17:EW17"/>
    <mergeCell ref="EX17:EY17"/>
    <mergeCell ref="EZ17:FA17"/>
    <mergeCell ref="FE17:FF17"/>
    <mergeCell ref="FG17:FH17"/>
    <mergeCell ref="FI17:FJ17"/>
    <mergeCell ref="FK17:FL17"/>
    <mergeCell ref="FP17:FQ17"/>
    <mergeCell ref="FR17:FS17"/>
    <mergeCell ref="FT17:FU17"/>
    <mergeCell ref="FV17:FW17"/>
    <mergeCell ref="GA17:GB17"/>
    <mergeCell ref="GC17:GD17"/>
    <mergeCell ref="GE17:GF17"/>
    <mergeCell ref="CS17:CT17"/>
    <mergeCell ref="CU17:CV17"/>
    <mergeCell ref="CW17:CX17"/>
    <mergeCell ref="DB17:DC17"/>
    <mergeCell ref="DD17:DE17"/>
    <mergeCell ref="DF17:DG17"/>
    <mergeCell ref="DH17:DI17"/>
    <mergeCell ref="DM17:DN17"/>
    <mergeCell ref="DO17:DP17"/>
    <mergeCell ref="DQ17:DR17"/>
    <mergeCell ref="DS17:DT17"/>
    <mergeCell ref="DX17:DY17"/>
    <mergeCell ref="DZ17:EA17"/>
    <mergeCell ref="EB17:EC17"/>
    <mergeCell ref="ED17:EE17"/>
    <mergeCell ref="EI17:EJ17"/>
    <mergeCell ref="EK17:EL17"/>
    <mergeCell ref="AY17:AZ17"/>
    <mergeCell ref="BA17:BB17"/>
    <mergeCell ref="BC17:BD17"/>
    <mergeCell ref="BE17:BF17"/>
    <mergeCell ref="BJ17:BK17"/>
    <mergeCell ref="BL17:BM17"/>
    <mergeCell ref="BN17:BO17"/>
    <mergeCell ref="BP17:BQ17"/>
    <mergeCell ref="BU17:BV17"/>
    <mergeCell ref="BW17:BX17"/>
    <mergeCell ref="BY17:BZ17"/>
    <mergeCell ref="CA17:CB17"/>
    <mergeCell ref="CF17:CG17"/>
    <mergeCell ref="CH17:CI17"/>
    <mergeCell ref="CJ17:CK17"/>
    <mergeCell ref="CL17:CM17"/>
    <mergeCell ref="CQ17:CR17"/>
    <mergeCell ref="OQ16:OR16"/>
    <mergeCell ref="OS16:OT16"/>
    <mergeCell ref="OV16:OW16"/>
    <mergeCell ref="OX16:OY16"/>
    <mergeCell ref="OZ16:PA16"/>
    <mergeCell ref="PB16:PC16"/>
    <mergeCell ref="PD16:PE16"/>
    <mergeCell ref="PG16:PH16"/>
    <mergeCell ref="PI16:PJ16"/>
    <mergeCell ref="PK16:PL16"/>
    <mergeCell ref="PM16:PN16"/>
    <mergeCell ref="PO16:PP16"/>
    <mergeCell ref="PR16:PS16"/>
    <mergeCell ref="PT16:PU16"/>
    <mergeCell ref="PV16:PW16"/>
    <mergeCell ref="PX16:PY16"/>
    <mergeCell ref="KI16:KJ16"/>
    <mergeCell ref="KK16:KL16"/>
    <mergeCell ref="KM16:KN16"/>
    <mergeCell ref="KP16:KQ16"/>
    <mergeCell ref="KR16:KS16"/>
    <mergeCell ref="KT16:KU16"/>
    <mergeCell ref="KV16:KW16"/>
    <mergeCell ref="KX16:KY16"/>
    <mergeCell ref="LA16:LB16"/>
    <mergeCell ref="LC16:LD16"/>
    <mergeCell ref="LE16:LF16"/>
    <mergeCell ref="LG16:LH16"/>
    <mergeCell ref="LI16:LJ16"/>
    <mergeCell ref="LL16:LM16"/>
    <mergeCell ref="LN16:LO16"/>
    <mergeCell ref="LP16:LQ16"/>
    <mergeCell ref="LR16:LS16"/>
    <mergeCell ref="IX16:IY16"/>
    <mergeCell ref="IZ16:JA16"/>
    <mergeCell ref="JB16:JC16"/>
    <mergeCell ref="JD16:JE16"/>
    <mergeCell ref="JF16:JG16"/>
    <mergeCell ref="JI16:JJ16"/>
    <mergeCell ref="JK16:JL16"/>
    <mergeCell ref="JM16:JN16"/>
    <mergeCell ref="JO16:JP16"/>
    <mergeCell ref="JQ16:JR16"/>
    <mergeCell ref="JT16:JU16"/>
    <mergeCell ref="JV16:JW16"/>
    <mergeCell ref="JX16:JY16"/>
    <mergeCell ref="JZ16:KA16"/>
    <mergeCell ref="PZ16:QA16"/>
    <mergeCell ref="NF16:NG16"/>
    <mergeCell ref="NH16:NI16"/>
    <mergeCell ref="NJ16:NK16"/>
    <mergeCell ref="NL16:NM16"/>
    <mergeCell ref="NO16:NP16"/>
    <mergeCell ref="NQ16:NR16"/>
    <mergeCell ref="NS16:NT16"/>
    <mergeCell ref="NU16:NV16"/>
    <mergeCell ref="NW16:NX16"/>
    <mergeCell ref="NZ16:OA16"/>
    <mergeCell ref="OB16:OC16"/>
    <mergeCell ref="OD16:OE16"/>
    <mergeCell ref="OF16:OG16"/>
    <mergeCell ref="OH16:OI16"/>
    <mergeCell ref="OK16:OL16"/>
    <mergeCell ref="OM16:ON16"/>
    <mergeCell ref="OO16:OP16"/>
    <mergeCell ref="LT16:LU16"/>
    <mergeCell ref="LW16:LX16"/>
    <mergeCell ref="LY16:LZ16"/>
    <mergeCell ref="MA16:MB16"/>
    <mergeCell ref="MC16:MD16"/>
    <mergeCell ref="ME16:MF16"/>
    <mergeCell ref="MH16:MI16"/>
    <mergeCell ref="MJ16:MK16"/>
    <mergeCell ref="ML16:MM16"/>
    <mergeCell ref="MN16:MO16"/>
    <mergeCell ref="MP16:MQ16"/>
    <mergeCell ref="MS16:MT16"/>
    <mergeCell ref="MU16:MV16"/>
    <mergeCell ref="MW16:MX16"/>
    <mergeCell ref="MY16:MZ16"/>
    <mergeCell ref="NA16:NB16"/>
    <mergeCell ref="ND16:NE16"/>
    <mergeCell ref="KB16:KC16"/>
    <mergeCell ref="KE16:KF16"/>
    <mergeCell ref="KG16:KH16"/>
    <mergeCell ref="HL16:HM16"/>
    <mergeCell ref="HN16:HO16"/>
    <mergeCell ref="HQ16:HR16"/>
    <mergeCell ref="HS16:HT16"/>
    <mergeCell ref="HU16:HV16"/>
    <mergeCell ref="HW16:HX16"/>
    <mergeCell ref="HY16:HZ16"/>
    <mergeCell ref="IB16:IC16"/>
    <mergeCell ref="ID16:IE16"/>
    <mergeCell ref="IF16:IG16"/>
    <mergeCell ref="IH16:II16"/>
    <mergeCell ref="IJ16:IK16"/>
    <mergeCell ref="IM16:IN16"/>
    <mergeCell ref="IO16:IP16"/>
    <mergeCell ref="IQ16:IR16"/>
    <mergeCell ref="IS16:IT16"/>
    <mergeCell ref="IU16:IV16"/>
    <mergeCell ref="GA16:GB16"/>
    <mergeCell ref="GC16:GD16"/>
    <mergeCell ref="GE16:GF16"/>
    <mergeCell ref="GG16:GH16"/>
    <mergeCell ref="GJ16:GK16"/>
    <mergeCell ref="GL16:GM16"/>
    <mergeCell ref="GN16:GO16"/>
    <mergeCell ref="GP16:GQ16"/>
    <mergeCell ref="GR16:GS16"/>
    <mergeCell ref="GU16:GV16"/>
    <mergeCell ref="GW16:GX16"/>
    <mergeCell ref="GY16:GZ16"/>
    <mergeCell ref="HA16:HB16"/>
    <mergeCell ref="HC16:HD16"/>
    <mergeCell ref="HF16:HG16"/>
    <mergeCell ref="HH16:HI16"/>
    <mergeCell ref="HJ16:HK16"/>
    <mergeCell ref="EO16:EP16"/>
    <mergeCell ref="ER16:ES16"/>
    <mergeCell ref="ET16:EU16"/>
    <mergeCell ref="EV16:EW16"/>
    <mergeCell ref="EX16:EY16"/>
    <mergeCell ref="EZ16:FA16"/>
    <mergeCell ref="FC16:FD16"/>
    <mergeCell ref="FE16:FF16"/>
    <mergeCell ref="FG16:FH16"/>
    <mergeCell ref="FI16:FJ16"/>
    <mergeCell ref="FK16:FL16"/>
    <mergeCell ref="FN16:FO16"/>
    <mergeCell ref="FP16:FQ16"/>
    <mergeCell ref="FR16:FS16"/>
    <mergeCell ref="FT16:FU16"/>
    <mergeCell ref="FV16:FW16"/>
    <mergeCell ref="FY16:FZ16"/>
    <mergeCell ref="DD16:DE16"/>
    <mergeCell ref="DF16:DG16"/>
    <mergeCell ref="DH16:DI16"/>
    <mergeCell ref="DK16:DL16"/>
    <mergeCell ref="DM16:DN16"/>
    <mergeCell ref="DO16:DP16"/>
    <mergeCell ref="DQ16:DR16"/>
    <mergeCell ref="DS16:DT16"/>
    <mergeCell ref="DV16:DW16"/>
    <mergeCell ref="DX16:DY16"/>
    <mergeCell ref="DZ16:EA16"/>
    <mergeCell ref="EB16:EC16"/>
    <mergeCell ref="ED16:EE16"/>
    <mergeCell ref="EG16:EH16"/>
    <mergeCell ref="EI16:EJ16"/>
    <mergeCell ref="EK16:EL16"/>
    <mergeCell ref="EM16:EN16"/>
    <mergeCell ref="PR15:PS15"/>
    <mergeCell ref="PT15:PU15"/>
    <mergeCell ref="PV15:PW15"/>
    <mergeCell ref="PX15:PY15"/>
    <mergeCell ref="PZ15:QA15"/>
    <mergeCell ref="AW16:AX16"/>
    <mergeCell ref="AY16:AZ16"/>
    <mergeCell ref="BA16:BB16"/>
    <mergeCell ref="BC16:BD16"/>
    <mergeCell ref="BE16:BF16"/>
    <mergeCell ref="BH16:BI16"/>
    <mergeCell ref="BJ16:BK16"/>
    <mergeCell ref="BL16:BM16"/>
    <mergeCell ref="BN16:BO16"/>
    <mergeCell ref="BP16:BQ16"/>
    <mergeCell ref="BS16:BT16"/>
    <mergeCell ref="BU16:BV16"/>
    <mergeCell ref="BW16:BX16"/>
    <mergeCell ref="BY16:BZ16"/>
    <mergeCell ref="CA16:CB16"/>
    <mergeCell ref="CD16:CE16"/>
    <mergeCell ref="CF16:CG16"/>
    <mergeCell ref="CH16:CI16"/>
    <mergeCell ref="CJ16:CK16"/>
    <mergeCell ref="CL16:CM16"/>
    <mergeCell ref="CO16:CP16"/>
    <mergeCell ref="CQ16:CR16"/>
    <mergeCell ref="CS16:CT16"/>
    <mergeCell ref="CU16:CV16"/>
    <mergeCell ref="CW16:CX16"/>
    <mergeCell ref="CZ16:DA16"/>
    <mergeCell ref="DB16:DC16"/>
    <mergeCell ref="OF15:OG15"/>
    <mergeCell ref="OH15:OI15"/>
    <mergeCell ref="OK15:OL15"/>
    <mergeCell ref="OM15:ON15"/>
    <mergeCell ref="OO15:OP15"/>
    <mergeCell ref="OQ15:OR15"/>
    <mergeCell ref="OS15:OT15"/>
    <mergeCell ref="OV15:OW15"/>
    <mergeCell ref="OX15:OY15"/>
    <mergeCell ref="OZ15:PA15"/>
    <mergeCell ref="PB15:PC15"/>
    <mergeCell ref="PD15:PE15"/>
    <mergeCell ref="PG15:PH15"/>
    <mergeCell ref="PI15:PJ15"/>
    <mergeCell ref="PK15:PL15"/>
    <mergeCell ref="PM15:PN15"/>
    <mergeCell ref="PO15:PP15"/>
    <mergeCell ref="MU15:MV15"/>
    <mergeCell ref="MW15:MX15"/>
    <mergeCell ref="MY15:MZ15"/>
    <mergeCell ref="NA15:NB15"/>
    <mergeCell ref="ND15:NE15"/>
    <mergeCell ref="NF15:NG15"/>
    <mergeCell ref="NH15:NI15"/>
    <mergeCell ref="NJ15:NK15"/>
    <mergeCell ref="NL15:NM15"/>
    <mergeCell ref="NO15:NP15"/>
    <mergeCell ref="NQ15:NR15"/>
    <mergeCell ref="NS15:NT15"/>
    <mergeCell ref="NU15:NV15"/>
    <mergeCell ref="NW15:NX15"/>
    <mergeCell ref="NZ15:OA15"/>
    <mergeCell ref="OB15:OC15"/>
    <mergeCell ref="OD15:OE15"/>
    <mergeCell ref="LI15:LJ15"/>
    <mergeCell ref="LL15:LM15"/>
    <mergeCell ref="LN15:LO15"/>
    <mergeCell ref="LP15:LQ15"/>
    <mergeCell ref="LR15:LS15"/>
    <mergeCell ref="LT15:LU15"/>
    <mergeCell ref="LW15:LX15"/>
    <mergeCell ref="LY15:LZ15"/>
    <mergeCell ref="MA15:MB15"/>
    <mergeCell ref="MC15:MD15"/>
    <mergeCell ref="ME15:MF15"/>
    <mergeCell ref="MH15:MI15"/>
    <mergeCell ref="MJ15:MK15"/>
    <mergeCell ref="ML15:MM15"/>
    <mergeCell ref="MN15:MO15"/>
    <mergeCell ref="MP15:MQ15"/>
    <mergeCell ref="MS15:MT15"/>
    <mergeCell ref="JX15:JY15"/>
    <mergeCell ref="JZ15:KA15"/>
    <mergeCell ref="KB15:KC15"/>
    <mergeCell ref="KE15:KF15"/>
    <mergeCell ref="KG15:KH15"/>
    <mergeCell ref="KI15:KJ15"/>
    <mergeCell ref="KK15:KL15"/>
    <mergeCell ref="KM15:KN15"/>
    <mergeCell ref="KP15:KQ15"/>
    <mergeCell ref="KR15:KS15"/>
    <mergeCell ref="KT15:KU15"/>
    <mergeCell ref="KV15:KW15"/>
    <mergeCell ref="KX15:KY15"/>
    <mergeCell ref="LA15:LB15"/>
    <mergeCell ref="LC15:LD15"/>
    <mergeCell ref="LE15:LF15"/>
    <mergeCell ref="LG15:LH15"/>
    <mergeCell ref="IM15:IN15"/>
    <mergeCell ref="IO15:IP15"/>
    <mergeCell ref="IQ15:IR15"/>
    <mergeCell ref="IS15:IT15"/>
    <mergeCell ref="IU15:IV15"/>
    <mergeCell ref="IX15:IY15"/>
    <mergeCell ref="IZ15:JA15"/>
    <mergeCell ref="JB15:JC15"/>
    <mergeCell ref="JD15:JE15"/>
    <mergeCell ref="JF15:JG15"/>
    <mergeCell ref="JI15:JJ15"/>
    <mergeCell ref="JK15:JL15"/>
    <mergeCell ref="JM15:JN15"/>
    <mergeCell ref="JO15:JP15"/>
    <mergeCell ref="JQ15:JR15"/>
    <mergeCell ref="JT15:JU15"/>
    <mergeCell ref="JV15:JW15"/>
    <mergeCell ref="HA15:HB15"/>
    <mergeCell ref="HC15:HD15"/>
    <mergeCell ref="HF15:HG15"/>
    <mergeCell ref="HH15:HI15"/>
    <mergeCell ref="HJ15:HK15"/>
    <mergeCell ref="HL15:HM15"/>
    <mergeCell ref="HN15:HO15"/>
    <mergeCell ref="HQ15:HR15"/>
    <mergeCell ref="HS15:HT15"/>
    <mergeCell ref="HU15:HV15"/>
    <mergeCell ref="HW15:HX15"/>
    <mergeCell ref="HY15:HZ15"/>
    <mergeCell ref="IB15:IC15"/>
    <mergeCell ref="ID15:IE15"/>
    <mergeCell ref="IF15:IG15"/>
    <mergeCell ref="IH15:II15"/>
    <mergeCell ref="IJ15:IK15"/>
    <mergeCell ref="FP15:FQ15"/>
    <mergeCell ref="FR15:FS15"/>
    <mergeCell ref="FT15:FU15"/>
    <mergeCell ref="FV15:FW15"/>
    <mergeCell ref="FY15:FZ15"/>
    <mergeCell ref="GA15:GB15"/>
    <mergeCell ref="GC15:GD15"/>
    <mergeCell ref="GE15:GF15"/>
    <mergeCell ref="GG15:GH15"/>
    <mergeCell ref="GJ15:GK15"/>
    <mergeCell ref="GL15:GM15"/>
    <mergeCell ref="GN15:GO15"/>
    <mergeCell ref="GP15:GQ15"/>
    <mergeCell ref="GR15:GS15"/>
    <mergeCell ref="GU15:GV15"/>
    <mergeCell ref="GW15:GX15"/>
    <mergeCell ref="GY15:GZ15"/>
    <mergeCell ref="ED15:EE15"/>
    <mergeCell ref="EG15:EH15"/>
    <mergeCell ref="EI15:EJ15"/>
    <mergeCell ref="EK15:EL15"/>
    <mergeCell ref="EM15:EN15"/>
    <mergeCell ref="EO15:EP15"/>
    <mergeCell ref="ER15:ES15"/>
    <mergeCell ref="ET15:EU15"/>
    <mergeCell ref="EV15:EW15"/>
    <mergeCell ref="EX15:EY15"/>
    <mergeCell ref="EZ15:FA15"/>
    <mergeCell ref="FC15:FD15"/>
    <mergeCell ref="FE15:FF15"/>
    <mergeCell ref="FG15:FH15"/>
    <mergeCell ref="FI15:FJ15"/>
    <mergeCell ref="FK15:FL15"/>
    <mergeCell ref="FN15:FO15"/>
    <mergeCell ref="CS15:CT15"/>
    <mergeCell ref="CU15:CV15"/>
    <mergeCell ref="CW15:CX15"/>
    <mergeCell ref="CZ15:DA15"/>
    <mergeCell ref="DB15:DC15"/>
    <mergeCell ref="DD15:DE15"/>
    <mergeCell ref="DF15:DG15"/>
    <mergeCell ref="DH15:DI15"/>
    <mergeCell ref="DK15:DL15"/>
    <mergeCell ref="DM15:DN15"/>
    <mergeCell ref="DO15:DP15"/>
    <mergeCell ref="DQ15:DR15"/>
    <mergeCell ref="DS15:DT15"/>
    <mergeCell ref="DV15:DW15"/>
    <mergeCell ref="DX15:DY15"/>
    <mergeCell ref="DZ15:EA15"/>
    <mergeCell ref="EB15:EC15"/>
    <mergeCell ref="PG6:PH6"/>
    <mergeCell ref="PI6:PJ6"/>
    <mergeCell ref="PK6:PL6"/>
    <mergeCell ref="PM6:PN6"/>
    <mergeCell ref="PO6:PP6"/>
    <mergeCell ref="PR6:PS6"/>
    <mergeCell ref="PT6:PU6"/>
    <mergeCell ref="PV6:PW6"/>
    <mergeCell ref="PX6:PY6"/>
    <mergeCell ref="PZ6:QA6"/>
    <mergeCell ref="AW15:AX15"/>
    <mergeCell ref="AY15:AZ15"/>
    <mergeCell ref="BA15:BB15"/>
    <mergeCell ref="BC15:BD15"/>
    <mergeCell ref="BE15:BF15"/>
    <mergeCell ref="BH15:BI15"/>
    <mergeCell ref="BJ15:BK15"/>
    <mergeCell ref="BL15:BM15"/>
    <mergeCell ref="BN15:BO15"/>
    <mergeCell ref="BP15:BQ15"/>
    <mergeCell ref="BS15:BT15"/>
    <mergeCell ref="BU15:BV15"/>
    <mergeCell ref="BW15:BX15"/>
    <mergeCell ref="BY15:BZ15"/>
    <mergeCell ref="CA15:CB15"/>
    <mergeCell ref="CD15:CE15"/>
    <mergeCell ref="CF15:CG15"/>
    <mergeCell ref="CH15:CI15"/>
    <mergeCell ref="CJ15:CK15"/>
    <mergeCell ref="CL15:CM15"/>
    <mergeCell ref="CO15:CP15"/>
    <mergeCell ref="CQ15:CR15"/>
    <mergeCell ref="NU6:NV6"/>
    <mergeCell ref="NW6:NX6"/>
    <mergeCell ref="NZ6:OA6"/>
    <mergeCell ref="OB6:OC6"/>
    <mergeCell ref="OD6:OE6"/>
    <mergeCell ref="OF6:OG6"/>
    <mergeCell ref="OH6:OI6"/>
    <mergeCell ref="OK6:OL6"/>
    <mergeCell ref="OM6:ON6"/>
    <mergeCell ref="OO6:OP6"/>
    <mergeCell ref="OQ6:OR6"/>
    <mergeCell ref="OS6:OT6"/>
    <mergeCell ref="OV6:OW6"/>
    <mergeCell ref="OX6:OY6"/>
    <mergeCell ref="OZ6:PA6"/>
    <mergeCell ref="PB6:PC6"/>
    <mergeCell ref="PD6:PE6"/>
    <mergeCell ref="MJ6:MK6"/>
    <mergeCell ref="ML6:MM6"/>
    <mergeCell ref="MN6:MO6"/>
    <mergeCell ref="MP6:MQ6"/>
    <mergeCell ref="MS6:MT6"/>
    <mergeCell ref="MU6:MV6"/>
    <mergeCell ref="MW6:MX6"/>
    <mergeCell ref="MY6:MZ6"/>
    <mergeCell ref="NA6:NB6"/>
    <mergeCell ref="ND6:NE6"/>
    <mergeCell ref="NF6:NG6"/>
    <mergeCell ref="NH6:NI6"/>
    <mergeCell ref="NJ6:NK6"/>
    <mergeCell ref="NL6:NM6"/>
    <mergeCell ref="NO6:NP6"/>
    <mergeCell ref="NQ6:NR6"/>
    <mergeCell ref="NS6:NT6"/>
    <mergeCell ref="KX6:KY6"/>
    <mergeCell ref="LA6:LB6"/>
    <mergeCell ref="LC6:LD6"/>
    <mergeCell ref="LE6:LF6"/>
    <mergeCell ref="LG6:LH6"/>
    <mergeCell ref="LI6:LJ6"/>
    <mergeCell ref="LL6:LM6"/>
    <mergeCell ref="LN6:LO6"/>
    <mergeCell ref="LP6:LQ6"/>
    <mergeCell ref="LR6:LS6"/>
    <mergeCell ref="LT6:LU6"/>
    <mergeCell ref="LW6:LX6"/>
    <mergeCell ref="LY6:LZ6"/>
    <mergeCell ref="MA6:MB6"/>
    <mergeCell ref="MC6:MD6"/>
    <mergeCell ref="ME6:MF6"/>
    <mergeCell ref="MH6:MI6"/>
    <mergeCell ref="JM6:JN6"/>
    <mergeCell ref="JO6:JP6"/>
    <mergeCell ref="JQ6:JR6"/>
    <mergeCell ref="JT6:JU6"/>
    <mergeCell ref="JV6:JW6"/>
    <mergeCell ref="JX6:JY6"/>
    <mergeCell ref="JZ6:KA6"/>
    <mergeCell ref="KB6:KC6"/>
    <mergeCell ref="KE6:KF6"/>
    <mergeCell ref="KG6:KH6"/>
    <mergeCell ref="KI6:KJ6"/>
    <mergeCell ref="KK6:KL6"/>
    <mergeCell ref="KM6:KN6"/>
    <mergeCell ref="KP6:KQ6"/>
    <mergeCell ref="KR6:KS6"/>
    <mergeCell ref="KT6:KU6"/>
    <mergeCell ref="KV6:KW6"/>
    <mergeCell ref="IB6:IC6"/>
    <mergeCell ref="ID6:IE6"/>
    <mergeCell ref="IF6:IG6"/>
    <mergeCell ref="IH6:II6"/>
    <mergeCell ref="IJ6:IK6"/>
    <mergeCell ref="IM6:IN6"/>
    <mergeCell ref="IO6:IP6"/>
    <mergeCell ref="IQ6:IR6"/>
    <mergeCell ref="IS6:IT6"/>
    <mergeCell ref="IU6:IV6"/>
    <mergeCell ref="IX6:IY6"/>
    <mergeCell ref="IZ6:JA6"/>
    <mergeCell ref="JB6:JC6"/>
    <mergeCell ref="JD6:JE6"/>
    <mergeCell ref="JF6:JG6"/>
    <mergeCell ref="JI6:JJ6"/>
    <mergeCell ref="JK6:JL6"/>
    <mergeCell ref="GP6:GQ6"/>
    <mergeCell ref="GR6:GS6"/>
    <mergeCell ref="GU6:GV6"/>
    <mergeCell ref="GW6:GX6"/>
    <mergeCell ref="GY6:GZ6"/>
    <mergeCell ref="HA6:HB6"/>
    <mergeCell ref="HC6:HD6"/>
    <mergeCell ref="HF6:HG6"/>
    <mergeCell ref="HH6:HI6"/>
    <mergeCell ref="HJ6:HK6"/>
    <mergeCell ref="HL6:HM6"/>
    <mergeCell ref="HN6:HO6"/>
    <mergeCell ref="HQ6:HR6"/>
    <mergeCell ref="HS6:HT6"/>
    <mergeCell ref="HU6:HV6"/>
    <mergeCell ref="HW6:HX6"/>
    <mergeCell ref="HY6:HZ6"/>
    <mergeCell ref="FE6:FF6"/>
    <mergeCell ref="FG6:FH6"/>
    <mergeCell ref="FI6:FJ6"/>
    <mergeCell ref="FK6:FL6"/>
    <mergeCell ref="FN6:FO6"/>
    <mergeCell ref="FP6:FQ6"/>
    <mergeCell ref="FR6:FS6"/>
    <mergeCell ref="FT6:FU6"/>
    <mergeCell ref="FV6:FW6"/>
    <mergeCell ref="FY6:FZ6"/>
    <mergeCell ref="GA6:GB6"/>
    <mergeCell ref="GC6:GD6"/>
    <mergeCell ref="GE6:GF6"/>
    <mergeCell ref="GG6:GH6"/>
    <mergeCell ref="GJ6:GK6"/>
    <mergeCell ref="GL6:GM6"/>
    <mergeCell ref="GN6:GO6"/>
    <mergeCell ref="DS6:DT6"/>
    <mergeCell ref="DV6:DW6"/>
    <mergeCell ref="DX6:DY6"/>
    <mergeCell ref="DZ6:EA6"/>
    <mergeCell ref="EB6:EC6"/>
    <mergeCell ref="ED6:EE6"/>
    <mergeCell ref="EG6:EH6"/>
    <mergeCell ref="EI6:EJ6"/>
    <mergeCell ref="EK6:EL6"/>
    <mergeCell ref="EM6:EN6"/>
    <mergeCell ref="EO6:EP6"/>
    <mergeCell ref="ER6:ES6"/>
    <mergeCell ref="ET6:EU6"/>
    <mergeCell ref="EV6:EW6"/>
    <mergeCell ref="EX6:EY6"/>
    <mergeCell ref="EZ6:FA6"/>
    <mergeCell ref="FC6:FD6"/>
    <mergeCell ref="CH6:CI6"/>
    <mergeCell ref="CJ6:CK6"/>
    <mergeCell ref="CL6:CM6"/>
    <mergeCell ref="CO6:CP6"/>
    <mergeCell ref="CQ6:CR6"/>
    <mergeCell ref="CS6:CT6"/>
    <mergeCell ref="CU6:CV6"/>
    <mergeCell ref="CW6:CX6"/>
    <mergeCell ref="CZ6:DA6"/>
    <mergeCell ref="DB6:DC6"/>
    <mergeCell ref="DD6:DE6"/>
    <mergeCell ref="DF6:DG6"/>
    <mergeCell ref="DH6:DI6"/>
    <mergeCell ref="DK6:DL6"/>
    <mergeCell ref="DM6:DN6"/>
    <mergeCell ref="DO6:DP6"/>
    <mergeCell ref="DQ6:DR6"/>
    <mergeCell ref="OO5:OP5"/>
    <mergeCell ref="OQ5:OR5"/>
    <mergeCell ref="OS5:OT5"/>
    <mergeCell ref="OX5:OY5"/>
    <mergeCell ref="OZ5:PA5"/>
    <mergeCell ref="PB5:PC5"/>
    <mergeCell ref="PD5:PE5"/>
    <mergeCell ref="PI5:PJ5"/>
    <mergeCell ref="PK5:PL5"/>
    <mergeCell ref="PM5:PN5"/>
    <mergeCell ref="PO5:PP5"/>
    <mergeCell ref="PT5:PU5"/>
    <mergeCell ref="PV5:PW5"/>
    <mergeCell ref="PX5:PY5"/>
    <mergeCell ref="PZ5:QA5"/>
    <mergeCell ref="AW6:AX6"/>
    <mergeCell ref="AY6:AZ6"/>
    <mergeCell ref="BA6:BB6"/>
    <mergeCell ref="BC6:BD6"/>
    <mergeCell ref="BE6:BF6"/>
    <mergeCell ref="BH6:BI6"/>
    <mergeCell ref="BJ6:BK6"/>
    <mergeCell ref="BL6:BM6"/>
    <mergeCell ref="BN6:BO6"/>
    <mergeCell ref="BP6:BQ6"/>
    <mergeCell ref="BS6:BT6"/>
    <mergeCell ref="BU6:BV6"/>
    <mergeCell ref="BW6:BX6"/>
    <mergeCell ref="BY6:BZ6"/>
    <mergeCell ref="CA6:CB6"/>
    <mergeCell ref="CD6:CE6"/>
    <mergeCell ref="CF6:CG6"/>
    <mergeCell ref="MU5:MV5"/>
    <mergeCell ref="MW5:MX5"/>
    <mergeCell ref="MY5:MZ5"/>
    <mergeCell ref="NA5:NB5"/>
    <mergeCell ref="NF5:NG5"/>
    <mergeCell ref="NH5:NI5"/>
    <mergeCell ref="NJ5:NK5"/>
    <mergeCell ref="NL5:NM5"/>
    <mergeCell ref="NQ5:NR5"/>
    <mergeCell ref="NS5:NT5"/>
    <mergeCell ref="NU5:NV5"/>
    <mergeCell ref="NW5:NX5"/>
    <mergeCell ref="OB5:OC5"/>
    <mergeCell ref="OD5:OE5"/>
    <mergeCell ref="OF5:OG5"/>
    <mergeCell ref="OH5:OI5"/>
    <mergeCell ref="OM5:ON5"/>
    <mergeCell ref="KX5:KY5"/>
    <mergeCell ref="LC5:LD5"/>
    <mergeCell ref="LE5:LF5"/>
    <mergeCell ref="LG5:LH5"/>
    <mergeCell ref="LI5:LJ5"/>
    <mergeCell ref="LN5:LO5"/>
    <mergeCell ref="LP5:LQ5"/>
    <mergeCell ref="LR5:LS5"/>
    <mergeCell ref="LT5:LU5"/>
    <mergeCell ref="LY5:LZ5"/>
    <mergeCell ref="MA5:MB5"/>
    <mergeCell ref="MC5:MD5"/>
    <mergeCell ref="ME5:MF5"/>
    <mergeCell ref="MJ5:MK5"/>
    <mergeCell ref="ML5:MM5"/>
    <mergeCell ref="MN5:MO5"/>
    <mergeCell ref="MP5:MQ5"/>
    <mergeCell ref="JD5:JE5"/>
    <mergeCell ref="JF5:JG5"/>
    <mergeCell ref="JK5:JL5"/>
    <mergeCell ref="JM5:JN5"/>
    <mergeCell ref="JO5:JP5"/>
    <mergeCell ref="JQ5:JR5"/>
    <mergeCell ref="JV5:JW5"/>
    <mergeCell ref="JX5:JY5"/>
    <mergeCell ref="JZ5:KA5"/>
    <mergeCell ref="KB5:KC5"/>
    <mergeCell ref="KG5:KH5"/>
    <mergeCell ref="KI5:KJ5"/>
    <mergeCell ref="KK5:KL5"/>
    <mergeCell ref="KM5:KN5"/>
    <mergeCell ref="KR5:KS5"/>
    <mergeCell ref="KT5:KU5"/>
    <mergeCell ref="KV5:KW5"/>
    <mergeCell ref="HJ5:HK5"/>
    <mergeCell ref="HL5:HM5"/>
    <mergeCell ref="HN5:HO5"/>
    <mergeCell ref="HS5:HT5"/>
    <mergeCell ref="HU5:HV5"/>
    <mergeCell ref="HW5:HX5"/>
    <mergeCell ref="HY5:HZ5"/>
    <mergeCell ref="ID5:IE5"/>
    <mergeCell ref="IF5:IG5"/>
    <mergeCell ref="IH5:II5"/>
    <mergeCell ref="IJ5:IK5"/>
    <mergeCell ref="IO5:IP5"/>
    <mergeCell ref="IQ5:IR5"/>
    <mergeCell ref="IS5:IT5"/>
    <mergeCell ref="IU5:IV5"/>
    <mergeCell ref="IZ5:JA5"/>
    <mergeCell ref="JB5:JC5"/>
    <mergeCell ref="FP5:FQ5"/>
    <mergeCell ref="FR5:FS5"/>
    <mergeCell ref="FT5:FU5"/>
    <mergeCell ref="FV5:FW5"/>
    <mergeCell ref="GA5:GB5"/>
    <mergeCell ref="GC5:GD5"/>
    <mergeCell ref="GE5:GF5"/>
    <mergeCell ref="GG5:GH5"/>
    <mergeCell ref="GL5:GM5"/>
    <mergeCell ref="GN5:GO5"/>
    <mergeCell ref="GP5:GQ5"/>
    <mergeCell ref="GR5:GS5"/>
    <mergeCell ref="GW5:GX5"/>
    <mergeCell ref="GY5:GZ5"/>
    <mergeCell ref="HA5:HB5"/>
    <mergeCell ref="HC5:HD5"/>
    <mergeCell ref="HH5:HI5"/>
    <mergeCell ref="DS5:DT5"/>
    <mergeCell ref="DX5:DY5"/>
    <mergeCell ref="DZ5:EA5"/>
    <mergeCell ref="EB5:EC5"/>
    <mergeCell ref="ED5:EE5"/>
    <mergeCell ref="EI5:EJ5"/>
    <mergeCell ref="EK5:EL5"/>
    <mergeCell ref="EM5:EN5"/>
    <mergeCell ref="EO5:EP5"/>
    <mergeCell ref="ET5:EU5"/>
    <mergeCell ref="EV5:EW5"/>
    <mergeCell ref="EX5:EY5"/>
    <mergeCell ref="EZ5:FA5"/>
    <mergeCell ref="FE5:FF5"/>
    <mergeCell ref="FG5:FH5"/>
    <mergeCell ref="FI5:FJ5"/>
    <mergeCell ref="FK5:FL5"/>
    <mergeCell ref="PR4:PS4"/>
    <mergeCell ref="PT4:PU4"/>
    <mergeCell ref="PV4:PW4"/>
    <mergeCell ref="PX4:PY4"/>
    <mergeCell ref="PZ4:QA4"/>
    <mergeCell ref="AY5:AZ5"/>
    <mergeCell ref="BA5:BB5"/>
    <mergeCell ref="BC5:BD5"/>
    <mergeCell ref="BE5:BF5"/>
    <mergeCell ref="BJ5:BK5"/>
    <mergeCell ref="BL5:BM5"/>
    <mergeCell ref="BN5:BO5"/>
    <mergeCell ref="BP5:BQ5"/>
    <mergeCell ref="BU5:BV5"/>
    <mergeCell ref="BW5:BX5"/>
    <mergeCell ref="BY5:BZ5"/>
    <mergeCell ref="CA5:CB5"/>
    <mergeCell ref="CF5:CG5"/>
    <mergeCell ref="CH5:CI5"/>
    <mergeCell ref="CJ5:CK5"/>
    <mergeCell ref="CL5:CM5"/>
    <mergeCell ref="CQ5:CR5"/>
    <mergeCell ref="CS5:CT5"/>
    <mergeCell ref="CU5:CV5"/>
    <mergeCell ref="CW5:CX5"/>
    <mergeCell ref="DB5:DC5"/>
    <mergeCell ref="DD5:DE5"/>
    <mergeCell ref="DF5:DG5"/>
    <mergeCell ref="DH5:DI5"/>
    <mergeCell ref="DM5:DN5"/>
    <mergeCell ref="DO5:DP5"/>
    <mergeCell ref="DQ5:DR5"/>
    <mergeCell ref="OF4:OG4"/>
    <mergeCell ref="OH4:OI4"/>
    <mergeCell ref="OK4:OL4"/>
    <mergeCell ref="OM4:ON4"/>
    <mergeCell ref="OO4:OP4"/>
    <mergeCell ref="OQ4:OR4"/>
    <mergeCell ref="OS4:OT4"/>
    <mergeCell ref="OV4:OW4"/>
    <mergeCell ref="OX4:OY4"/>
    <mergeCell ref="OZ4:PA4"/>
    <mergeCell ref="PB4:PC4"/>
    <mergeCell ref="PD4:PE4"/>
    <mergeCell ref="PG4:PH4"/>
    <mergeCell ref="PI4:PJ4"/>
    <mergeCell ref="PK4:PL4"/>
    <mergeCell ref="PM4:PN4"/>
    <mergeCell ref="PO4:PP4"/>
    <mergeCell ref="MU4:MV4"/>
    <mergeCell ref="MW4:MX4"/>
    <mergeCell ref="MY4:MZ4"/>
    <mergeCell ref="NA4:NB4"/>
    <mergeCell ref="ND4:NE4"/>
    <mergeCell ref="NF4:NG4"/>
    <mergeCell ref="NH4:NI4"/>
    <mergeCell ref="NJ4:NK4"/>
    <mergeCell ref="NL4:NM4"/>
    <mergeCell ref="NO4:NP4"/>
    <mergeCell ref="NQ4:NR4"/>
    <mergeCell ref="NS4:NT4"/>
    <mergeCell ref="NU4:NV4"/>
    <mergeCell ref="NW4:NX4"/>
    <mergeCell ref="NZ4:OA4"/>
    <mergeCell ref="OB4:OC4"/>
    <mergeCell ref="OD4:OE4"/>
    <mergeCell ref="LI4:LJ4"/>
    <mergeCell ref="LL4:LM4"/>
    <mergeCell ref="LN4:LO4"/>
    <mergeCell ref="LP4:LQ4"/>
    <mergeCell ref="LR4:LS4"/>
    <mergeCell ref="LT4:LU4"/>
    <mergeCell ref="LW4:LX4"/>
    <mergeCell ref="LY4:LZ4"/>
    <mergeCell ref="MA4:MB4"/>
    <mergeCell ref="MC4:MD4"/>
    <mergeCell ref="ME4:MF4"/>
    <mergeCell ref="MH4:MI4"/>
    <mergeCell ref="MJ4:MK4"/>
    <mergeCell ref="ML4:MM4"/>
    <mergeCell ref="MN4:MO4"/>
    <mergeCell ref="MP4:MQ4"/>
    <mergeCell ref="MS4:MT4"/>
    <mergeCell ref="JX4:JY4"/>
    <mergeCell ref="JZ4:KA4"/>
    <mergeCell ref="KB4:KC4"/>
    <mergeCell ref="KE4:KF4"/>
    <mergeCell ref="KG4:KH4"/>
    <mergeCell ref="KI4:KJ4"/>
    <mergeCell ref="KK4:KL4"/>
    <mergeCell ref="KM4:KN4"/>
    <mergeCell ref="KP4:KQ4"/>
    <mergeCell ref="KR4:KS4"/>
    <mergeCell ref="KT4:KU4"/>
    <mergeCell ref="KV4:KW4"/>
    <mergeCell ref="KX4:KY4"/>
    <mergeCell ref="LA4:LB4"/>
    <mergeCell ref="LC4:LD4"/>
    <mergeCell ref="LE4:LF4"/>
    <mergeCell ref="LG4:LH4"/>
    <mergeCell ref="EV4:EW4"/>
    <mergeCell ref="EX4:EY4"/>
    <mergeCell ref="EZ4:FA4"/>
    <mergeCell ref="FC4:FD4"/>
    <mergeCell ref="FE4:FF4"/>
    <mergeCell ref="FG4:FH4"/>
    <mergeCell ref="FI4:FJ4"/>
    <mergeCell ref="FK4:FL4"/>
    <mergeCell ref="FN4:FO4"/>
    <mergeCell ref="IM4:IN4"/>
    <mergeCell ref="IO4:IP4"/>
    <mergeCell ref="IQ4:IR4"/>
    <mergeCell ref="IS4:IT4"/>
    <mergeCell ref="IU4:IV4"/>
    <mergeCell ref="IX4:IY4"/>
    <mergeCell ref="IZ4:JA4"/>
    <mergeCell ref="JB4:JC4"/>
    <mergeCell ref="JD4:JE4"/>
    <mergeCell ref="JF4:JG4"/>
    <mergeCell ref="JI4:JJ4"/>
    <mergeCell ref="JK4:JL4"/>
    <mergeCell ref="JM4:JN4"/>
    <mergeCell ref="JO4:JP4"/>
    <mergeCell ref="JQ4:JR4"/>
    <mergeCell ref="JT4:JU4"/>
    <mergeCell ref="JV4:JW4"/>
    <mergeCell ref="HA4:HB4"/>
    <mergeCell ref="HC4:HD4"/>
    <mergeCell ref="HF4:HG4"/>
    <mergeCell ref="HH4:HI4"/>
    <mergeCell ref="HJ4:HK4"/>
    <mergeCell ref="HL4:HM4"/>
    <mergeCell ref="HN4:HO4"/>
    <mergeCell ref="HQ4:HR4"/>
    <mergeCell ref="HS4:HT4"/>
    <mergeCell ref="HU4:HV4"/>
    <mergeCell ref="HW4:HX4"/>
    <mergeCell ref="HY4:HZ4"/>
    <mergeCell ref="IB4:IC4"/>
    <mergeCell ref="ID4:IE4"/>
    <mergeCell ref="IF4:IG4"/>
    <mergeCell ref="IH4:II4"/>
    <mergeCell ref="IJ4:IK4"/>
    <mergeCell ref="PG3:PH3"/>
    <mergeCell ref="PI3:PJ3"/>
    <mergeCell ref="PK3:PL3"/>
    <mergeCell ref="PM3:PN3"/>
    <mergeCell ref="PO3:PP3"/>
    <mergeCell ref="PR3:PS3"/>
    <mergeCell ref="PT3:PU3"/>
    <mergeCell ref="PV3:PW3"/>
    <mergeCell ref="PX3:PY3"/>
    <mergeCell ref="PZ3:QA3"/>
    <mergeCell ref="AW4:AX4"/>
    <mergeCell ref="AY4:AZ4"/>
    <mergeCell ref="BA4:BB4"/>
    <mergeCell ref="BC4:BD4"/>
    <mergeCell ref="BE4:BF4"/>
    <mergeCell ref="BH4:BI4"/>
    <mergeCell ref="BJ4:BK4"/>
    <mergeCell ref="BL4:BM4"/>
    <mergeCell ref="BN4:BO4"/>
    <mergeCell ref="BP4:BQ4"/>
    <mergeCell ref="BS4:BT4"/>
    <mergeCell ref="BU4:BV4"/>
    <mergeCell ref="BW4:BX4"/>
    <mergeCell ref="BY4:BZ4"/>
    <mergeCell ref="CA4:CB4"/>
    <mergeCell ref="CD4:CE4"/>
    <mergeCell ref="CF4:CG4"/>
    <mergeCell ref="CH4:CI4"/>
    <mergeCell ref="CJ4:CK4"/>
    <mergeCell ref="CL4:CM4"/>
    <mergeCell ref="CO4:CP4"/>
    <mergeCell ref="CQ4:CR4"/>
    <mergeCell ref="NU3:NV3"/>
    <mergeCell ref="NW3:NX3"/>
    <mergeCell ref="NZ3:OA3"/>
    <mergeCell ref="OB3:OC3"/>
    <mergeCell ref="OD3:OE3"/>
    <mergeCell ref="OF3:OG3"/>
    <mergeCell ref="OH3:OI3"/>
    <mergeCell ref="OK3:OL3"/>
    <mergeCell ref="OM3:ON3"/>
    <mergeCell ref="OO3:OP3"/>
    <mergeCell ref="OQ3:OR3"/>
    <mergeCell ref="OS3:OT3"/>
    <mergeCell ref="OV3:OW3"/>
    <mergeCell ref="OX3:OY3"/>
    <mergeCell ref="OZ3:PA3"/>
    <mergeCell ref="FP4:FQ4"/>
    <mergeCell ref="FR4:FS4"/>
    <mergeCell ref="FT4:FU4"/>
    <mergeCell ref="FV4:FW4"/>
    <mergeCell ref="FY4:FZ4"/>
    <mergeCell ref="GA4:GB4"/>
    <mergeCell ref="GC4:GD4"/>
    <mergeCell ref="GE4:GF4"/>
    <mergeCell ref="GG4:GH4"/>
    <mergeCell ref="GJ4:GK4"/>
    <mergeCell ref="GL4:GM4"/>
    <mergeCell ref="GN4:GO4"/>
    <mergeCell ref="GP4:GQ4"/>
    <mergeCell ref="GR4:GS4"/>
    <mergeCell ref="GU4:GV4"/>
    <mergeCell ref="GW4:GX4"/>
    <mergeCell ref="GY4:GZ4"/>
    <mergeCell ref="PB3:PC3"/>
    <mergeCell ref="PD3:PE3"/>
    <mergeCell ref="MJ3:MK3"/>
    <mergeCell ref="ML3:MM3"/>
    <mergeCell ref="MN3:MO3"/>
    <mergeCell ref="MP3:MQ3"/>
    <mergeCell ref="MS3:MT3"/>
    <mergeCell ref="MU3:MV3"/>
    <mergeCell ref="MW3:MX3"/>
    <mergeCell ref="MY3:MZ3"/>
    <mergeCell ref="NA3:NB3"/>
    <mergeCell ref="ND3:NE3"/>
    <mergeCell ref="NF3:NG3"/>
    <mergeCell ref="NH3:NI3"/>
    <mergeCell ref="NJ3:NK3"/>
    <mergeCell ref="NL3:NM3"/>
    <mergeCell ref="NO3:NP3"/>
    <mergeCell ref="NQ3:NR3"/>
    <mergeCell ref="NS3:NT3"/>
    <mergeCell ref="KX3:KY3"/>
    <mergeCell ref="LA3:LB3"/>
    <mergeCell ref="LC3:LD3"/>
    <mergeCell ref="LE3:LF3"/>
    <mergeCell ref="LG3:LH3"/>
    <mergeCell ref="LI3:LJ3"/>
    <mergeCell ref="LL3:LM3"/>
    <mergeCell ref="LN3:LO3"/>
    <mergeCell ref="LP3:LQ3"/>
    <mergeCell ref="LR3:LS3"/>
    <mergeCell ref="LT3:LU3"/>
    <mergeCell ref="LW3:LX3"/>
    <mergeCell ref="LY3:LZ3"/>
    <mergeCell ref="MA3:MB3"/>
    <mergeCell ref="MC3:MD3"/>
    <mergeCell ref="ME3:MF3"/>
    <mergeCell ref="MH3:MI3"/>
    <mergeCell ref="JM3:JN3"/>
    <mergeCell ref="JO3:JP3"/>
    <mergeCell ref="JQ3:JR3"/>
    <mergeCell ref="JT3:JU3"/>
    <mergeCell ref="JV3:JW3"/>
    <mergeCell ref="JX3:JY3"/>
    <mergeCell ref="JZ3:KA3"/>
    <mergeCell ref="KB3:KC3"/>
    <mergeCell ref="KE3:KF3"/>
    <mergeCell ref="KG3:KH3"/>
    <mergeCell ref="KI3:KJ3"/>
    <mergeCell ref="KK3:KL3"/>
    <mergeCell ref="KM3:KN3"/>
    <mergeCell ref="KP3:KQ3"/>
    <mergeCell ref="KR3:KS3"/>
    <mergeCell ref="KT3:KU3"/>
    <mergeCell ref="KV3:KW3"/>
    <mergeCell ref="IB3:IC3"/>
    <mergeCell ref="ID3:IE3"/>
    <mergeCell ref="IF3:IG3"/>
    <mergeCell ref="IH3:II3"/>
    <mergeCell ref="IJ3:IK3"/>
    <mergeCell ref="IM3:IN3"/>
    <mergeCell ref="IO3:IP3"/>
    <mergeCell ref="IQ3:IR3"/>
    <mergeCell ref="IS3:IT3"/>
    <mergeCell ref="IU3:IV3"/>
    <mergeCell ref="IX3:IY3"/>
    <mergeCell ref="IZ3:JA3"/>
    <mergeCell ref="JB3:JC3"/>
    <mergeCell ref="JD3:JE3"/>
    <mergeCell ref="JF3:JG3"/>
    <mergeCell ref="JI3:JJ3"/>
    <mergeCell ref="JK3:JL3"/>
    <mergeCell ref="GP3:GQ3"/>
    <mergeCell ref="GR3:GS3"/>
    <mergeCell ref="GU3:GV3"/>
    <mergeCell ref="GW3:GX3"/>
    <mergeCell ref="GY3:GZ3"/>
    <mergeCell ref="HA3:HB3"/>
    <mergeCell ref="HC3:HD3"/>
    <mergeCell ref="HF3:HG3"/>
    <mergeCell ref="HH3:HI3"/>
    <mergeCell ref="HJ3:HK3"/>
    <mergeCell ref="HL3:HM3"/>
    <mergeCell ref="HN3:HO3"/>
    <mergeCell ref="HQ3:HR3"/>
    <mergeCell ref="HS3:HT3"/>
    <mergeCell ref="HU3:HV3"/>
    <mergeCell ref="HW3:HX3"/>
    <mergeCell ref="HY3:HZ3"/>
    <mergeCell ref="FE3:FF3"/>
    <mergeCell ref="FG3:FH3"/>
    <mergeCell ref="FI3:FJ3"/>
    <mergeCell ref="FK3:FL3"/>
    <mergeCell ref="FN3:FO3"/>
    <mergeCell ref="FP3:FQ3"/>
    <mergeCell ref="FR3:FS3"/>
    <mergeCell ref="FT3:FU3"/>
    <mergeCell ref="FV3:FW3"/>
    <mergeCell ref="FY3:FZ3"/>
    <mergeCell ref="GA3:GB3"/>
    <mergeCell ref="GC3:GD3"/>
    <mergeCell ref="GE3:GF3"/>
    <mergeCell ref="GG3:GH3"/>
    <mergeCell ref="GJ3:GK3"/>
    <mergeCell ref="GL3:GM3"/>
    <mergeCell ref="GN3:GO3"/>
    <mergeCell ref="AR111:AS111"/>
    <mergeCell ref="AT111:AU111"/>
    <mergeCell ref="A102:A103"/>
    <mergeCell ref="B102:B103"/>
    <mergeCell ref="E102:F102"/>
    <mergeCell ref="DS3:DT3"/>
    <mergeCell ref="DV3:DW3"/>
    <mergeCell ref="DX3:DY3"/>
    <mergeCell ref="DZ3:EA3"/>
    <mergeCell ref="EB3:EC3"/>
    <mergeCell ref="ED3:EE3"/>
    <mergeCell ref="EG3:EH3"/>
    <mergeCell ref="EI3:EJ3"/>
    <mergeCell ref="EK3:EL3"/>
    <mergeCell ref="EM3:EN3"/>
    <mergeCell ref="EO3:EP3"/>
    <mergeCell ref="ER3:ES3"/>
    <mergeCell ref="ET3:EU3"/>
    <mergeCell ref="EV3:EW3"/>
    <mergeCell ref="EX3:EY3"/>
    <mergeCell ref="EZ3:FA3"/>
    <mergeCell ref="FC3:FD3"/>
    <mergeCell ref="CH3:CI3"/>
    <mergeCell ref="CJ3:CK3"/>
    <mergeCell ref="CL3:CM3"/>
    <mergeCell ref="CO3:CP3"/>
    <mergeCell ref="CQ3:CR3"/>
    <mergeCell ref="CS3:CT3"/>
    <mergeCell ref="CU3:CV3"/>
    <mergeCell ref="CW3:CX3"/>
    <mergeCell ref="CZ3:DA3"/>
    <mergeCell ref="DB3:DC3"/>
    <mergeCell ref="DD3:DE3"/>
    <mergeCell ref="DF3:DG3"/>
    <mergeCell ref="DH3:DI3"/>
    <mergeCell ref="DK3:DL3"/>
    <mergeCell ref="DM3:DN3"/>
    <mergeCell ref="DO3:DP3"/>
    <mergeCell ref="DQ3:DR3"/>
    <mergeCell ref="CS4:CT4"/>
    <mergeCell ref="CU4:CV4"/>
    <mergeCell ref="CW4:CX4"/>
    <mergeCell ref="CZ4:DA4"/>
    <mergeCell ref="DB4:DC4"/>
    <mergeCell ref="DD4:DE4"/>
    <mergeCell ref="DF4:DG4"/>
    <mergeCell ref="DH4:DI4"/>
    <mergeCell ref="DK4:DL4"/>
    <mergeCell ref="DM4:DN4"/>
    <mergeCell ref="DO4:DP4"/>
    <mergeCell ref="DQ4:DR4"/>
    <mergeCell ref="DS4:DT4"/>
    <mergeCell ref="DV4:DW4"/>
    <mergeCell ref="DX4:DY4"/>
    <mergeCell ref="DZ4:EA4"/>
    <mergeCell ref="EB4:EC4"/>
    <mergeCell ref="ED4:EE4"/>
    <mergeCell ref="EG4:EH4"/>
    <mergeCell ref="EI4:EJ4"/>
    <mergeCell ref="EK4:EL4"/>
    <mergeCell ref="EM4:EN4"/>
    <mergeCell ref="EO4:EP4"/>
    <mergeCell ref="ER4:ES4"/>
    <mergeCell ref="ET4:EU4"/>
    <mergeCell ref="X102:Y102"/>
    <mergeCell ref="AA102:AB102"/>
    <mergeCell ref="AC102:AD102"/>
    <mergeCell ref="AE102:AF102"/>
    <mergeCell ref="AG102:AH102"/>
    <mergeCell ref="AI102:AJ102"/>
    <mergeCell ref="AW3:AX3"/>
    <mergeCell ref="AY3:AZ3"/>
    <mergeCell ref="BA3:BB3"/>
    <mergeCell ref="BC3:BD3"/>
    <mergeCell ref="BE3:BF3"/>
    <mergeCell ref="BH3:BI3"/>
    <mergeCell ref="BJ3:BK3"/>
    <mergeCell ref="BL3:BM3"/>
    <mergeCell ref="BN3:BO3"/>
    <mergeCell ref="BP3:BQ3"/>
    <mergeCell ref="BS3:BT3"/>
    <mergeCell ref="BU3:BV3"/>
    <mergeCell ref="BW3:BX3"/>
    <mergeCell ref="BY3:BZ3"/>
    <mergeCell ref="CA3:CB3"/>
    <mergeCell ref="CD3:CE3"/>
    <mergeCell ref="CF3:CG3"/>
    <mergeCell ref="A114:A115"/>
    <mergeCell ref="B114:B115"/>
    <mergeCell ref="E114:F114"/>
    <mergeCell ref="G114:H114"/>
    <mergeCell ref="I114:J114"/>
    <mergeCell ref="K114:L114"/>
    <mergeCell ref="M114:N114"/>
    <mergeCell ref="P114:Q114"/>
    <mergeCell ref="AI114:AJ114"/>
    <mergeCell ref="AL114:AM114"/>
    <mergeCell ref="AN114:AO114"/>
    <mergeCell ref="AP114:AQ114"/>
    <mergeCell ref="AR114:AS114"/>
    <mergeCell ref="AT114:AU114"/>
    <mergeCell ref="R114:S114"/>
    <mergeCell ref="T114:U114"/>
    <mergeCell ref="V114:W114"/>
    <mergeCell ref="X114:Y114"/>
    <mergeCell ref="AA114:AB114"/>
    <mergeCell ref="AC114:AD114"/>
    <mergeCell ref="AE114:AF114"/>
    <mergeCell ref="AG114:AH114"/>
    <mergeCell ref="AR112:AS112"/>
    <mergeCell ref="AT112:AU112"/>
    <mergeCell ref="G113:H113"/>
    <mergeCell ref="I113:J113"/>
    <mergeCell ref="K113:L113"/>
    <mergeCell ref="M113:N113"/>
    <mergeCell ref="R113:S113"/>
    <mergeCell ref="T113:U113"/>
    <mergeCell ref="V113:W113"/>
    <mergeCell ref="X113:Y113"/>
    <mergeCell ref="AC113:AD113"/>
    <mergeCell ref="AE113:AF113"/>
    <mergeCell ref="AG113:AH113"/>
    <mergeCell ref="AI113:AJ113"/>
    <mergeCell ref="AN113:AO113"/>
    <mergeCell ref="AP113:AQ113"/>
    <mergeCell ref="AR113:AS113"/>
    <mergeCell ref="AT113:AU113"/>
    <mergeCell ref="AN111:AO111"/>
    <mergeCell ref="E112:F112"/>
    <mergeCell ref="G112:H112"/>
    <mergeCell ref="I112:J112"/>
    <mergeCell ref="K112:L112"/>
    <mergeCell ref="M112:N112"/>
    <mergeCell ref="P112:Q112"/>
    <mergeCell ref="R112:S112"/>
    <mergeCell ref="T112:U112"/>
    <mergeCell ref="V112:W112"/>
    <mergeCell ref="X112:Y112"/>
    <mergeCell ref="AA112:AB112"/>
    <mergeCell ref="AC112:AD112"/>
    <mergeCell ref="AE112:AF112"/>
    <mergeCell ref="AG112:AH112"/>
    <mergeCell ref="AI112:AJ112"/>
    <mergeCell ref="AL112:AM112"/>
    <mergeCell ref="AN112:AO112"/>
    <mergeCell ref="AP112:AQ112"/>
    <mergeCell ref="A111:B111"/>
    <mergeCell ref="E111:F111"/>
    <mergeCell ref="G111:H111"/>
    <mergeCell ref="I111:J111"/>
    <mergeCell ref="K111:L111"/>
    <mergeCell ref="M111:N111"/>
    <mergeCell ref="P111:Q111"/>
    <mergeCell ref="R111:S111"/>
    <mergeCell ref="T111:U111"/>
    <mergeCell ref="V111:W111"/>
    <mergeCell ref="X111:Y111"/>
    <mergeCell ref="AA111:AB111"/>
    <mergeCell ref="AC111:AD111"/>
    <mergeCell ref="AE111:AF111"/>
    <mergeCell ref="AG111:AH111"/>
    <mergeCell ref="AI111:AJ111"/>
    <mergeCell ref="AL111:AM111"/>
    <mergeCell ref="AP111:AQ111"/>
    <mergeCell ref="A112:B113"/>
    <mergeCell ref="AP100:AQ100"/>
    <mergeCell ref="AR100:AS100"/>
    <mergeCell ref="AT100:AU100"/>
    <mergeCell ref="G101:H101"/>
    <mergeCell ref="I101:J101"/>
    <mergeCell ref="K101:L101"/>
    <mergeCell ref="M101:N101"/>
    <mergeCell ref="R101:S101"/>
    <mergeCell ref="T101:U101"/>
    <mergeCell ref="V101:W101"/>
    <mergeCell ref="X101:Y101"/>
    <mergeCell ref="AC101:AD101"/>
    <mergeCell ref="AE101:AF101"/>
    <mergeCell ref="AG101:AH101"/>
    <mergeCell ref="AI101:AJ101"/>
    <mergeCell ref="AN101:AO101"/>
    <mergeCell ref="AP101:AQ101"/>
    <mergeCell ref="AR101:AS101"/>
    <mergeCell ref="AT101:AU101"/>
    <mergeCell ref="AL102:AM102"/>
    <mergeCell ref="AN102:AO102"/>
    <mergeCell ref="AP102:AQ102"/>
    <mergeCell ref="AR102:AS102"/>
    <mergeCell ref="AT102:AU102"/>
    <mergeCell ref="AN99:AO99"/>
    <mergeCell ref="AP99:AQ99"/>
    <mergeCell ref="AR99:AS99"/>
    <mergeCell ref="AT99:AU99"/>
    <mergeCell ref="A90:A91"/>
    <mergeCell ref="B90:B91"/>
    <mergeCell ref="E90:F90"/>
    <mergeCell ref="G90:H90"/>
    <mergeCell ref="I90:J90"/>
    <mergeCell ref="K90:L90"/>
    <mergeCell ref="M90:N90"/>
    <mergeCell ref="P90:Q90"/>
    <mergeCell ref="R90:S90"/>
    <mergeCell ref="T90:U90"/>
    <mergeCell ref="E100:F100"/>
    <mergeCell ref="G100:H100"/>
    <mergeCell ref="I100:J100"/>
    <mergeCell ref="K100:L100"/>
    <mergeCell ref="M100:N100"/>
    <mergeCell ref="P100:Q100"/>
    <mergeCell ref="R100:S100"/>
    <mergeCell ref="T100:U100"/>
    <mergeCell ref="V100:W100"/>
    <mergeCell ref="X100:Y100"/>
    <mergeCell ref="AA100:AB100"/>
    <mergeCell ref="AC100:AD100"/>
    <mergeCell ref="AE100:AF100"/>
    <mergeCell ref="AG100:AH100"/>
    <mergeCell ref="AI100:AJ100"/>
    <mergeCell ref="AL100:AM100"/>
    <mergeCell ref="AN100:AO100"/>
    <mergeCell ref="A99:B99"/>
    <mergeCell ref="E99:F99"/>
    <mergeCell ref="G99:H99"/>
    <mergeCell ref="I99:J99"/>
    <mergeCell ref="K99:L99"/>
    <mergeCell ref="M99:N99"/>
    <mergeCell ref="P99:Q99"/>
    <mergeCell ref="R99:S99"/>
    <mergeCell ref="T99:U99"/>
    <mergeCell ref="X99:Y99"/>
    <mergeCell ref="AA99:AB99"/>
    <mergeCell ref="AC99:AD99"/>
    <mergeCell ref="AE99:AF99"/>
    <mergeCell ref="AG99:AH99"/>
    <mergeCell ref="AI99:AJ99"/>
    <mergeCell ref="AL99:AM99"/>
    <mergeCell ref="V90:W90"/>
    <mergeCell ref="X90:Y90"/>
    <mergeCell ref="AA90:AB90"/>
    <mergeCell ref="AC90:AD90"/>
    <mergeCell ref="AE90:AF90"/>
    <mergeCell ref="AG90:AH90"/>
    <mergeCell ref="AI90:AJ90"/>
    <mergeCell ref="AL90:AM90"/>
    <mergeCell ref="AP88:AQ88"/>
    <mergeCell ref="AR88:AS88"/>
    <mergeCell ref="AT88:AU88"/>
    <mergeCell ref="G89:H89"/>
    <mergeCell ref="I89:J89"/>
    <mergeCell ref="K89:L89"/>
    <mergeCell ref="M89:N89"/>
    <mergeCell ref="R89:S89"/>
    <mergeCell ref="T89:U89"/>
    <mergeCell ref="V89:W89"/>
    <mergeCell ref="X89:Y89"/>
    <mergeCell ref="AC89:AD89"/>
    <mergeCell ref="AE89:AF89"/>
    <mergeCell ref="AG89:AH89"/>
    <mergeCell ref="AI89:AJ89"/>
    <mergeCell ref="AN89:AO89"/>
    <mergeCell ref="AP89:AQ89"/>
    <mergeCell ref="AR89:AS89"/>
    <mergeCell ref="AT89:AU89"/>
    <mergeCell ref="AI88:AJ88"/>
    <mergeCell ref="AL88:AM88"/>
    <mergeCell ref="AN88:AO88"/>
    <mergeCell ref="AN90:AO90"/>
    <mergeCell ref="AP90:AQ90"/>
    <mergeCell ref="AR90:AS90"/>
    <mergeCell ref="AT90:AU90"/>
    <mergeCell ref="AN87:AO87"/>
    <mergeCell ref="AP87:AQ87"/>
    <mergeCell ref="AR87:AS87"/>
    <mergeCell ref="AT87:AU87"/>
    <mergeCell ref="A78:A79"/>
    <mergeCell ref="B78:B79"/>
    <mergeCell ref="E78:F78"/>
    <mergeCell ref="G78:H78"/>
    <mergeCell ref="I78:J78"/>
    <mergeCell ref="K78:L78"/>
    <mergeCell ref="M78:N78"/>
    <mergeCell ref="P78:Q78"/>
    <mergeCell ref="R78:S78"/>
    <mergeCell ref="T78:U78"/>
    <mergeCell ref="E88:F88"/>
    <mergeCell ref="G88:H88"/>
    <mergeCell ref="I88:J88"/>
    <mergeCell ref="K88:L88"/>
    <mergeCell ref="M88:N88"/>
    <mergeCell ref="P88:Q88"/>
    <mergeCell ref="R88:S88"/>
    <mergeCell ref="T88:U88"/>
    <mergeCell ref="V88:W88"/>
    <mergeCell ref="X88:Y88"/>
    <mergeCell ref="AA88:AB88"/>
    <mergeCell ref="AC88:AD88"/>
    <mergeCell ref="AE88:AF88"/>
    <mergeCell ref="AG88:AH88"/>
    <mergeCell ref="A87:B87"/>
    <mergeCell ref="E87:F87"/>
    <mergeCell ref="G87:H87"/>
    <mergeCell ref="I87:J87"/>
    <mergeCell ref="K87:L87"/>
    <mergeCell ref="M87:N87"/>
    <mergeCell ref="P87:Q87"/>
    <mergeCell ref="R87:S87"/>
    <mergeCell ref="T87:U87"/>
    <mergeCell ref="V87:W87"/>
    <mergeCell ref="X87:Y87"/>
    <mergeCell ref="AA87:AB87"/>
    <mergeCell ref="AC87:AD87"/>
    <mergeCell ref="AE87:AF87"/>
    <mergeCell ref="AG87:AH87"/>
    <mergeCell ref="AI87:AJ87"/>
    <mergeCell ref="AL87:AM87"/>
    <mergeCell ref="V78:W78"/>
    <mergeCell ref="X78:Y78"/>
    <mergeCell ref="AA78:AB78"/>
    <mergeCell ref="AC78:AD78"/>
    <mergeCell ref="AE78:AF78"/>
    <mergeCell ref="AG78:AH78"/>
    <mergeCell ref="AI78:AJ78"/>
    <mergeCell ref="AP76:AQ76"/>
    <mergeCell ref="AR76:AS76"/>
    <mergeCell ref="AT76:AU76"/>
    <mergeCell ref="G77:H77"/>
    <mergeCell ref="I77:J77"/>
    <mergeCell ref="K77:L77"/>
    <mergeCell ref="M77:N77"/>
    <mergeCell ref="R77:S77"/>
    <mergeCell ref="T77:U77"/>
    <mergeCell ref="V77:W77"/>
    <mergeCell ref="X77:Y77"/>
    <mergeCell ref="AC77:AD77"/>
    <mergeCell ref="AE77:AF77"/>
    <mergeCell ref="AG77:AH77"/>
    <mergeCell ref="AI77:AJ77"/>
    <mergeCell ref="AN77:AO77"/>
    <mergeCell ref="AP77:AQ77"/>
    <mergeCell ref="AR77:AS77"/>
    <mergeCell ref="AT77:AU77"/>
    <mergeCell ref="AL78:AM78"/>
    <mergeCell ref="AN78:AO78"/>
    <mergeCell ref="AP78:AQ78"/>
    <mergeCell ref="AR78:AS78"/>
    <mergeCell ref="AT78:AU78"/>
    <mergeCell ref="AN75:AO75"/>
    <mergeCell ref="AP75:AQ75"/>
    <mergeCell ref="AR75:AS75"/>
    <mergeCell ref="AT75:AU75"/>
    <mergeCell ref="A66:A67"/>
    <mergeCell ref="B66:B67"/>
    <mergeCell ref="E66:F66"/>
    <mergeCell ref="G66:H66"/>
    <mergeCell ref="I66:J66"/>
    <mergeCell ref="K66:L66"/>
    <mergeCell ref="M66:N66"/>
    <mergeCell ref="P66:Q66"/>
    <mergeCell ref="R66:S66"/>
    <mergeCell ref="T66:U66"/>
    <mergeCell ref="E76:F76"/>
    <mergeCell ref="G76:H76"/>
    <mergeCell ref="I76:J76"/>
    <mergeCell ref="K76:L76"/>
    <mergeCell ref="M76:N76"/>
    <mergeCell ref="P76:Q76"/>
    <mergeCell ref="R76:S76"/>
    <mergeCell ref="T76:U76"/>
    <mergeCell ref="V76:W76"/>
    <mergeCell ref="X76:Y76"/>
    <mergeCell ref="AA76:AB76"/>
    <mergeCell ref="AC76:AD76"/>
    <mergeCell ref="AE76:AF76"/>
    <mergeCell ref="AG76:AH76"/>
    <mergeCell ref="AI76:AJ76"/>
    <mergeCell ref="AL76:AM76"/>
    <mergeCell ref="AN76:AO76"/>
    <mergeCell ref="A75:B75"/>
    <mergeCell ref="E75:F75"/>
    <mergeCell ref="G75:H75"/>
    <mergeCell ref="I75:J75"/>
    <mergeCell ref="K75:L75"/>
    <mergeCell ref="M75:N75"/>
    <mergeCell ref="P75:Q75"/>
    <mergeCell ref="R75:S75"/>
    <mergeCell ref="T75:U75"/>
    <mergeCell ref="X75:Y75"/>
    <mergeCell ref="AA75:AB75"/>
    <mergeCell ref="AC75:AD75"/>
    <mergeCell ref="AE75:AF75"/>
    <mergeCell ref="AG75:AH75"/>
    <mergeCell ref="AI75:AJ75"/>
    <mergeCell ref="AL75:AM75"/>
    <mergeCell ref="V66:W66"/>
    <mergeCell ref="X66:Y66"/>
    <mergeCell ref="AA66:AB66"/>
    <mergeCell ref="AC66:AD66"/>
    <mergeCell ref="AE66:AF66"/>
    <mergeCell ref="AG66:AH66"/>
    <mergeCell ref="AI66:AJ66"/>
    <mergeCell ref="AL66:AM66"/>
    <mergeCell ref="AP64:AQ64"/>
    <mergeCell ref="AR64:AS64"/>
    <mergeCell ref="AT64:AU64"/>
    <mergeCell ref="G65:H65"/>
    <mergeCell ref="I65:J65"/>
    <mergeCell ref="K65:L65"/>
    <mergeCell ref="M65:N65"/>
    <mergeCell ref="R65:S65"/>
    <mergeCell ref="T65:U65"/>
    <mergeCell ref="V65:W65"/>
    <mergeCell ref="X65:Y65"/>
    <mergeCell ref="AC65:AD65"/>
    <mergeCell ref="AE65:AF65"/>
    <mergeCell ref="AG65:AH65"/>
    <mergeCell ref="AI65:AJ65"/>
    <mergeCell ref="AN65:AO65"/>
    <mergeCell ref="AP65:AQ65"/>
    <mergeCell ref="AR65:AS65"/>
    <mergeCell ref="AT65:AU65"/>
    <mergeCell ref="AL64:AM64"/>
    <mergeCell ref="AN64:AO64"/>
    <mergeCell ref="AN66:AO66"/>
    <mergeCell ref="AP66:AQ66"/>
    <mergeCell ref="AR66:AS66"/>
    <mergeCell ref="AT66:AU66"/>
    <mergeCell ref="AP63:AQ63"/>
    <mergeCell ref="AR63:AS63"/>
    <mergeCell ref="AT63:AU63"/>
    <mergeCell ref="B54:B55"/>
    <mergeCell ref="E54:F54"/>
    <mergeCell ref="G54:H54"/>
    <mergeCell ref="I54:J54"/>
    <mergeCell ref="K54:L54"/>
    <mergeCell ref="M54:N54"/>
    <mergeCell ref="P54:Q54"/>
    <mergeCell ref="R54:S54"/>
    <mergeCell ref="T54:U54"/>
    <mergeCell ref="V54:W54"/>
    <mergeCell ref="E64:F64"/>
    <mergeCell ref="G64:H64"/>
    <mergeCell ref="I64:J64"/>
    <mergeCell ref="K64:L64"/>
    <mergeCell ref="M64:N64"/>
    <mergeCell ref="P64:Q64"/>
    <mergeCell ref="R64:S64"/>
    <mergeCell ref="T64:U64"/>
    <mergeCell ref="V64:W64"/>
    <mergeCell ref="X64:Y64"/>
    <mergeCell ref="AA64:AB64"/>
    <mergeCell ref="AC64:AD64"/>
    <mergeCell ref="AE64:AF64"/>
    <mergeCell ref="AG64:AH64"/>
    <mergeCell ref="AI64:AJ64"/>
    <mergeCell ref="A63:B63"/>
    <mergeCell ref="AC53:AD53"/>
    <mergeCell ref="AE53:AF53"/>
    <mergeCell ref="AG53:AH53"/>
    <mergeCell ref="AI53:AJ53"/>
    <mergeCell ref="AN53:AO53"/>
    <mergeCell ref="AP53:AQ53"/>
    <mergeCell ref="AR53:AS53"/>
    <mergeCell ref="AT53:AU53"/>
    <mergeCell ref="E63:F63"/>
    <mergeCell ref="G63:H63"/>
    <mergeCell ref="I63:J63"/>
    <mergeCell ref="K63:L63"/>
    <mergeCell ref="M63:N63"/>
    <mergeCell ref="P63:Q63"/>
    <mergeCell ref="R63:S63"/>
    <mergeCell ref="T63:U63"/>
    <mergeCell ref="V63:W63"/>
    <mergeCell ref="X63:Y63"/>
    <mergeCell ref="AA63:AB63"/>
    <mergeCell ref="AC63:AD63"/>
    <mergeCell ref="AE63:AF63"/>
    <mergeCell ref="AG63:AH63"/>
    <mergeCell ref="AI63:AJ63"/>
    <mergeCell ref="AL63:AM63"/>
    <mergeCell ref="X54:Y54"/>
    <mergeCell ref="AA54:AB54"/>
    <mergeCell ref="AC54:AD54"/>
    <mergeCell ref="AE54:AF54"/>
    <mergeCell ref="AG54:AH54"/>
    <mergeCell ref="AI54:AJ54"/>
    <mergeCell ref="AL54:AM54"/>
    <mergeCell ref="AN63:AO63"/>
    <mergeCell ref="AN54:AO54"/>
    <mergeCell ref="AP54:AQ54"/>
    <mergeCell ref="AR54:AS54"/>
    <mergeCell ref="AT54:AU54"/>
    <mergeCell ref="E52:F52"/>
    <mergeCell ref="G52:H52"/>
    <mergeCell ref="I52:J52"/>
    <mergeCell ref="K52:L52"/>
    <mergeCell ref="M52:N52"/>
    <mergeCell ref="P52:Q52"/>
    <mergeCell ref="R52:S52"/>
    <mergeCell ref="T52:U52"/>
    <mergeCell ref="V52:W52"/>
    <mergeCell ref="X52:Y52"/>
    <mergeCell ref="AA52:AB52"/>
    <mergeCell ref="AC52:AD52"/>
    <mergeCell ref="AE52:AF52"/>
    <mergeCell ref="AG52:AH52"/>
    <mergeCell ref="AI52:AJ52"/>
    <mergeCell ref="AL52:AM52"/>
    <mergeCell ref="AN52:AO52"/>
    <mergeCell ref="AP52:AQ52"/>
    <mergeCell ref="AR52:AS52"/>
    <mergeCell ref="AT52:AU52"/>
    <mergeCell ref="G53:H53"/>
    <mergeCell ref="I53:J53"/>
    <mergeCell ref="K53:L53"/>
    <mergeCell ref="M53:N53"/>
    <mergeCell ref="R53:S53"/>
    <mergeCell ref="T53:U53"/>
    <mergeCell ref="V53:W53"/>
    <mergeCell ref="X53:Y53"/>
    <mergeCell ref="AR42:AS42"/>
    <mergeCell ref="AT42:AU42"/>
    <mergeCell ref="A51:B51"/>
    <mergeCell ref="E51:F51"/>
    <mergeCell ref="G51:H51"/>
    <mergeCell ref="I51:J51"/>
    <mergeCell ref="K51:L51"/>
    <mergeCell ref="M51:N51"/>
    <mergeCell ref="P51:Q51"/>
    <mergeCell ref="R51:S51"/>
    <mergeCell ref="T51:U51"/>
    <mergeCell ref="V51:W51"/>
    <mergeCell ref="X51:Y51"/>
    <mergeCell ref="AA51:AB51"/>
    <mergeCell ref="AC51:AD51"/>
    <mergeCell ref="AE51:AF51"/>
    <mergeCell ref="AG51:AH51"/>
    <mergeCell ref="AI51:AJ51"/>
    <mergeCell ref="AL51:AM51"/>
    <mergeCell ref="AN51:AO51"/>
    <mergeCell ref="AP51:AQ51"/>
    <mergeCell ref="AR51:AS51"/>
    <mergeCell ref="AT51:AU51"/>
    <mergeCell ref="E42:F42"/>
    <mergeCell ref="G42:H42"/>
    <mergeCell ref="I42:J42"/>
    <mergeCell ref="K42:L42"/>
    <mergeCell ref="M42:N42"/>
    <mergeCell ref="P42:Q42"/>
    <mergeCell ref="R42:S42"/>
    <mergeCell ref="T42:U42"/>
    <mergeCell ref="V42:W42"/>
    <mergeCell ref="X42:Y42"/>
    <mergeCell ref="AA42:AB42"/>
    <mergeCell ref="AC42:AD42"/>
    <mergeCell ref="G41:H41"/>
    <mergeCell ref="I41:J41"/>
    <mergeCell ref="K41:L41"/>
    <mergeCell ref="M41:N41"/>
    <mergeCell ref="R41:S41"/>
    <mergeCell ref="T41:U41"/>
    <mergeCell ref="V41:W41"/>
    <mergeCell ref="X41:Y41"/>
    <mergeCell ref="AC41:AD41"/>
    <mergeCell ref="AE41:AF41"/>
    <mergeCell ref="AG41:AH41"/>
    <mergeCell ref="AI41:AJ41"/>
    <mergeCell ref="AN41:AO41"/>
    <mergeCell ref="AP41:AQ41"/>
    <mergeCell ref="AR41:AS41"/>
    <mergeCell ref="AT41:AU41"/>
    <mergeCell ref="AG30:AH30"/>
    <mergeCell ref="AI30:AJ30"/>
    <mergeCell ref="AL30:AM30"/>
    <mergeCell ref="AN30:AO30"/>
    <mergeCell ref="AP30:AQ30"/>
    <mergeCell ref="AR30:AS30"/>
    <mergeCell ref="AT30:AU30"/>
    <mergeCell ref="X40:Y40"/>
    <mergeCell ref="X39:Y39"/>
    <mergeCell ref="AA39:AB39"/>
    <mergeCell ref="AC39:AD39"/>
    <mergeCell ref="AE39:AF39"/>
    <mergeCell ref="AG39:AH39"/>
    <mergeCell ref="AI39:AJ39"/>
    <mergeCell ref="AL39:AM39"/>
    <mergeCell ref="AN39:AO39"/>
    <mergeCell ref="AP39:AQ39"/>
    <mergeCell ref="AR39:AS39"/>
    <mergeCell ref="AT39:AU39"/>
    <mergeCell ref="X30:Y30"/>
    <mergeCell ref="AA30:AB30"/>
    <mergeCell ref="AC30:AD30"/>
    <mergeCell ref="AE30:AF30"/>
    <mergeCell ref="R29:S29"/>
    <mergeCell ref="T29:U29"/>
    <mergeCell ref="V29:W29"/>
    <mergeCell ref="X29:Y29"/>
    <mergeCell ref="AC29:AD29"/>
    <mergeCell ref="AE29:AF29"/>
    <mergeCell ref="AG29:AH29"/>
    <mergeCell ref="AI29:AJ29"/>
    <mergeCell ref="AN29:AO29"/>
    <mergeCell ref="AP29:AQ29"/>
    <mergeCell ref="AR29:AS29"/>
    <mergeCell ref="AT29:AU29"/>
    <mergeCell ref="V28:W28"/>
    <mergeCell ref="AE5:AF5"/>
    <mergeCell ref="AA18:AB18"/>
    <mergeCell ref="AC18:AD18"/>
    <mergeCell ref="AE18:AF18"/>
    <mergeCell ref="AG18:AH18"/>
    <mergeCell ref="AI18:AJ18"/>
    <mergeCell ref="AL18:AM18"/>
    <mergeCell ref="AN18:AO18"/>
    <mergeCell ref="AP18:AQ18"/>
    <mergeCell ref="AR18:AS18"/>
    <mergeCell ref="AT18:AU18"/>
    <mergeCell ref="AE42:AF42"/>
    <mergeCell ref="AG42:AH42"/>
    <mergeCell ref="AI42:AJ42"/>
    <mergeCell ref="AL42:AM42"/>
    <mergeCell ref="AN42:AO42"/>
    <mergeCell ref="AA40:AB40"/>
    <mergeCell ref="AC40:AD40"/>
    <mergeCell ref="AE40:AF40"/>
    <mergeCell ref="AG40:AH40"/>
    <mergeCell ref="AI40:AJ40"/>
    <mergeCell ref="AL40:AM40"/>
    <mergeCell ref="AN40:AO40"/>
    <mergeCell ref="AP40:AQ40"/>
    <mergeCell ref="AP42:AQ42"/>
    <mergeCell ref="AR40:AS40"/>
    <mergeCell ref="AT40:AU40"/>
    <mergeCell ref="X27:Y27"/>
    <mergeCell ref="AA27:AB27"/>
    <mergeCell ref="AC27:AD27"/>
    <mergeCell ref="AE27:AF27"/>
    <mergeCell ref="AG27:AH27"/>
    <mergeCell ref="AI27:AJ27"/>
    <mergeCell ref="AL27:AM27"/>
    <mergeCell ref="AN27:AO27"/>
    <mergeCell ref="AP27:AQ27"/>
    <mergeCell ref="AR27:AS27"/>
    <mergeCell ref="AT27:AU27"/>
    <mergeCell ref="X28:Y28"/>
    <mergeCell ref="AL16:AM16"/>
    <mergeCell ref="AN16:AO16"/>
    <mergeCell ref="AP16:AQ16"/>
    <mergeCell ref="AR16:AS16"/>
    <mergeCell ref="AT16:AU16"/>
    <mergeCell ref="AA28:AB28"/>
    <mergeCell ref="AC28:AD28"/>
    <mergeCell ref="AE28:AF28"/>
    <mergeCell ref="R4:S4"/>
    <mergeCell ref="T4:U4"/>
    <mergeCell ref="V4:W4"/>
    <mergeCell ref="X4:Y4"/>
    <mergeCell ref="P4:Q4"/>
    <mergeCell ref="V15:W15"/>
    <mergeCell ref="X15:Y15"/>
    <mergeCell ref="AA15:AB15"/>
    <mergeCell ref="V17:W17"/>
    <mergeCell ref="X17:Y17"/>
    <mergeCell ref="AC17:AD17"/>
    <mergeCell ref="AE17:AF17"/>
    <mergeCell ref="AG17:AH17"/>
    <mergeCell ref="AI17:AJ17"/>
    <mergeCell ref="AN17:AO17"/>
    <mergeCell ref="AP17:AQ17"/>
    <mergeCell ref="AR17:AS17"/>
    <mergeCell ref="AT17:AU17"/>
    <mergeCell ref="R6:S6"/>
    <mergeCell ref="T6:U6"/>
    <mergeCell ref="V6:W6"/>
    <mergeCell ref="R5:S5"/>
    <mergeCell ref="T5:U5"/>
    <mergeCell ref="V5:W5"/>
    <mergeCell ref="V16:W16"/>
    <mergeCell ref="V18:W18"/>
    <mergeCell ref="AG28:AH28"/>
    <mergeCell ref="AI28:AJ28"/>
    <mergeCell ref="AL28:AM28"/>
    <mergeCell ref="AN28:AO28"/>
    <mergeCell ref="P28:Q28"/>
    <mergeCell ref="R28:S28"/>
    <mergeCell ref="T28:U28"/>
    <mergeCell ref="AP28:AQ28"/>
    <mergeCell ref="AR28:AS28"/>
    <mergeCell ref="AT28:AU28"/>
    <mergeCell ref="AR3:AS3"/>
    <mergeCell ref="AT3:AU3"/>
    <mergeCell ref="AL4:AM4"/>
    <mergeCell ref="AN4:AO4"/>
    <mergeCell ref="AP4:AQ4"/>
    <mergeCell ref="AR4:AS4"/>
    <mergeCell ref="AT4:AU4"/>
    <mergeCell ref="AL3:AM3"/>
    <mergeCell ref="AN3:AO3"/>
    <mergeCell ref="AP3:AQ3"/>
    <mergeCell ref="AC15:AD15"/>
    <mergeCell ref="AE15:AF15"/>
    <mergeCell ref="AG15:AH15"/>
    <mergeCell ref="AI15:AJ15"/>
    <mergeCell ref="AL15:AM15"/>
    <mergeCell ref="AN15:AO15"/>
    <mergeCell ref="AR5:AS5"/>
    <mergeCell ref="AT5:AU5"/>
    <mergeCell ref="AL6:AM6"/>
    <mergeCell ref="AN6:AO6"/>
    <mergeCell ref="AP6:AQ6"/>
    <mergeCell ref="AR6:AS6"/>
    <mergeCell ref="AT6:AU6"/>
    <mergeCell ref="AN5:AO5"/>
    <mergeCell ref="AP5:AQ5"/>
    <mergeCell ref="AG5:AH5"/>
    <mergeCell ref="AI5:AJ5"/>
    <mergeCell ref="AP15:AQ15"/>
    <mergeCell ref="AR15:AS15"/>
    <mergeCell ref="AT15:AU15"/>
    <mergeCell ref="AA6:AB6"/>
    <mergeCell ref="AC6:AD6"/>
    <mergeCell ref="AE6:AF6"/>
    <mergeCell ref="AG6:AH6"/>
    <mergeCell ref="AI6:AJ6"/>
    <mergeCell ref="AG3:AH3"/>
    <mergeCell ref="AI3:AJ3"/>
    <mergeCell ref="AA4:AB4"/>
    <mergeCell ref="AC4:AD4"/>
    <mergeCell ref="AE4:AF4"/>
    <mergeCell ref="AG4:AH4"/>
    <mergeCell ref="AI4:AJ4"/>
    <mergeCell ref="AA3:AB3"/>
    <mergeCell ref="AC3:AD3"/>
    <mergeCell ref="AE3:AF3"/>
    <mergeCell ref="AC5:AD5"/>
    <mergeCell ref="P3:Q3"/>
    <mergeCell ref="R3:S3"/>
    <mergeCell ref="T3:U3"/>
    <mergeCell ref="V3:W3"/>
    <mergeCell ref="X3:Y3"/>
    <mergeCell ref="G17:H17"/>
    <mergeCell ref="K17:L17"/>
    <mergeCell ref="M17:N17"/>
    <mergeCell ref="X6:Y6"/>
    <mergeCell ref="X5:Y5"/>
    <mergeCell ref="X16:Y16"/>
    <mergeCell ref="X18:Y18"/>
    <mergeCell ref="AA16:AB16"/>
    <mergeCell ref="AC16:AD16"/>
    <mergeCell ref="AE16:AF16"/>
    <mergeCell ref="AG16:AH16"/>
    <mergeCell ref="AI16:AJ16"/>
    <mergeCell ref="B6:B7"/>
    <mergeCell ref="A3:B3"/>
    <mergeCell ref="A6:A7"/>
    <mergeCell ref="G6:H6"/>
    <mergeCell ref="I6:J6"/>
    <mergeCell ref="K6:L6"/>
    <mergeCell ref="M6:N6"/>
    <mergeCell ref="E6:F6"/>
    <mergeCell ref="G5:H5"/>
    <mergeCell ref="I5:J5"/>
    <mergeCell ref="K5:L5"/>
    <mergeCell ref="M5:N5"/>
    <mergeCell ref="I3:J3"/>
    <mergeCell ref="K3:L3"/>
    <mergeCell ref="A15:B15"/>
    <mergeCell ref="I4:J4"/>
    <mergeCell ref="K4:L4"/>
    <mergeCell ref="M4:N4"/>
    <mergeCell ref="M3:N3"/>
    <mergeCell ref="E3:F3"/>
    <mergeCell ref="G3:H3"/>
    <mergeCell ref="G4:H4"/>
    <mergeCell ref="E4:F4"/>
    <mergeCell ref="E15:F15"/>
    <mergeCell ref="G15:H15"/>
    <mergeCell ref="K15:L15"/>
    <mergeCell ref="M15:N15"/>
    <mergeCell ref="T17:U17"/>
    <mergeCell ref="T18:U18"/>
    <mergeCell ref="T15:U15"/>
    <mergeCell ref="T16:U16"/>
    <mergeCell ref="P15:Q15"/>
    <mergeCell ref="R15:S15"/>
    <mergeCell ref="R17:S17"/>
    <mergeCell ref="I15:J15"/>
    <mergeCell ref="I16:J16"/>
    <mergeCell ref="I17:J17"/>
    <mergeCell ref="I18:J18"/>
    <mergeCell ref="E16:F16"/>
    <mergeCell ref="G16:H16"/>
    <mergeCell ref="K16:L16"/>
    <mergeCell ref="M16:N16"/>
    <mergeCell ref="P16:Q16"/>
    <mergeCell ref="R16:S16"/>
    <mergeCell ref="E18:F18"/>
    <mergeCell ref="G18:H18"/>
    <mergeCell ref="P6:Q6"/>
    <mergeCell ref="E40:F40"/>
    <mergeCell ref="G40:H40"/>
    <mergeCell ref="I40:J40"/>
    <mergeCell ref="K40:L40"/>
    <mergeCell ref="M40:N40"/>
    <mergeCell ref="P40:Q40"/>
    <mergeCell ref="R40:S40"/>
    <mergeCell ref="T40:U40"/>
    <mergeCell ref="V40:W40"/>
    <mergeCell ref="A39:B39"/>
    <mergeCell ref="E39:F39"/>
    <mergeCell ref="G39:H39"/>
    <mergeCell ref="I39:J39"/>
    <mergeCell ref="K39:L39"/>
    <mergeCell ref="M39:N39"/>
    <mergeCell ref="P39:Q39"/>
    <mergeCell ref="R39:S39"/>
    <mergeCell ref="T39:U39"/>
    <mergeCell ref="V39:W39"/>
    <mergeCell ref="V75:W75"/>
    <mergeCell ref="V99:W99"/>
    <mergeCell ref="G102:H102"/>
    <mergeCell ref="I102:J102"/>
    <mergeCell ref="K102:L102"/>
    <mergeCell ref="M102:N102"/>
    <mergeCell ref="P102:Q102"/>
    <mergeCell ref="A100:B101"/>
    <mergeCell ref="K18:L18"/>
    <mergeCell ref="M18:N18"/>
    <mergeCell ref="P18:Q18"/>
    <mergeCell ref="R18:S18"/>
    <mergeCell ref="A30:A31"/>
    <mergeCell ref="B30:B31"/>
    <mergeCell ref="E30:F30"/>
    <mergeCell ref="G30:H30"/>
    <mergeCell ref="I30:J30"/>
    <mergeCell ref="K30:L30"/>
    <mergeCell ref="M30:N30"/>
    <mergeCell ref="P30:Q30"/>
    <mergeCell ref="R30:S30"/>
    <mergeCell ref="T30:U30"/>
    <mergeCell ref="V30:W30"/>
    <mergeCell ref="R102:S102"/>
    <mergeCell ref="T102:U102"/>
    <mergeCell ref="V102:W102"/>
    <mergeCell ref="A27:B27"/>
    <mergeCell ref="E27:F27"/>
    <mergeCell ref="G27:H27"/>
    <mergeCell ref="I27:J27"/>
    <mergeCell ref="K27:L27"/>
    <mergeCell ref="M27:N27"/>
    <mergeCell ref="P27:Q27"/>
    <mergeCell ref="R27:S27"/>
    <mergeCell ref="T27:U27"/>
    <mergeCell ref="V27:W27"/>
    <mergeCell ref="E28:F28"/>
    <mergeCell ref="G28:H28"/>
    <mergeCell ref="I28:J28"/>
    <mergeCell ref="K28:L28"/>
    <mergeCell ref="M28:N28"/>
    <mergeCell ref="G29:H29"/>
    <mergeCell ref="I29:J29"/>
    <mergeCell ref="K29:L29"/>
    <mergeCell ref="M29:N29"/>
    <mergeCell ref="AP123:AQ123"/>
    <mergeCell ref="AR123:AS123"/>
    <mergeCell ref="AT123:AU123"/>
    <mergeCell ref="E124:F124"/>
    <mergeCell ref="G124:H124"/>
    <mergeCell ref="I124:J124"/>
    <mergeCell ref="K124:L124"/>
    <mergeCell ref="M124:N124"/>
    <mergeCell ref="P124:Q124"/>
    <mergeCell ref="R124:S124"/>
    <mergeCell ref="T124:U124"/>
    <mergeCell ref="V124:W124"/>
    <mergeCell ref="X124:Y124"/>
    <mergeCell ref="AA124:AB124"/>
    <mergeCell ref="AC124:AD124"/>
    <mergeCell ref="AE124:AF124"/>
    <mergeCell ref="AG124:AH124"/>
    <mergeCell ref="AI124:AJ124"/>
    <mergeCell ref="AL124:AM124"/>
    <mergeCell ref="AN124:AO124"/>
    <mergeCell ref="AP124:AQ124"/>
    <mergeCell ref="AR124:AS124"/>
    <mergeCell ref="AT124:AU124"/>
    <mergeCell ref="V123:W123"/>
    <mergeCell ref="X123:Y123"/>
    <mergeCell ref="AA123:AB123"/>
    <mergeCell ref="AC123:AD123"/>
    <mergeCell ref="AE123:AF123"/>
    <mergeCell ref="AG123:AH123"/>
    <mergeCell ref="AI123:AJ123"/>
    <mergeCell ref="AL123:AM123"/>
    <mergeCell ref="AN123:AO123"/>
    <mergeCell ref="AT126:AU126"/>
    <mergeCell ref="AE125:AF125"/>
    <mergeCell ref="AG125:AH125"/>
    <mergeCell ref="AI125:AJ125"/>
    <mergeCell ref="AN125:AO125"/>
    <mergeCell ref="AP125:AQ125"/>
    <mergeCell ref="AR125:AS125"/>
    <mergeCell ref="AT125:AU125"/>
    <mergeCell ref="AP126:AQ126"/>
    <mergeCell ref="AR126:AS126"/>
    <mergeCell ref="E123:F123"/>
    <mergeCell ref="G123:H123"/>
    <mergeCell ref="I123:J123"/>
    <mergeCell ref="K123:L123"/>
    <mergeCell ref="M123:N123"/>
    <mergeCell ref="P123:Q123"/>
    <mergeCell ref="R123:S123"/>
    <mergeCell ref="T123:U123"/>
    <mergeCell ref="A126:A127"/>
    <mergeCell ref="B126:B127"/>
    <mergeCell ref="E126:F126"/>
    <mergeCell ref="G126:H126"/>
    <mergeCell ref="I126:J126"/>
    <mergeCell ref="K126:L126"/>
    <mergeCell ref="M126:N126"/>
    <mergeCell ref="P126:Q126"/>
    <mergeCell ref="R126:S126"/>
    <mergeCell ref="T126:U126"/>
    <mergeCell ref="V126:W126"/>
    <mergeCell ref="X126:Y126"/>
    <mergeCell ref="AA126:AB126"/>
    <mergeCell ref="AC126:AD126"/>
    <mergeCell ref="AE126:AF126"/>
    <mergeCell ref="G125:H125"/>
    <mergeCell ref="I125:J125"/>
    <mergeCell ref="K125:L125"/>
    <mergeCell ref="M125:N125"/>
    <mergeCell ref="R125:S125"/>
    <mergeCell ref="T125:U125"/>
    <mergeCell ref="V125:W125"/>
    <mergeCell ref="X125:Y125"/>
    <mergeCell ref="AC125:AD125"/>
    <mergeCell ref="AL135:AM135"/>
    <mergeCell ref="AN135:AO135"/>
    <mergeCell ref="A135:B135"/>
    <mergeCell ref="E135:F135"/>
    <mergeCell ref="G135:H135"/>
    <mergeCell ref="I135:J135"/>
    <mergeCell ref="K135:L135"/>
    <mergeCell ref="M135:N135"/>
    <mergeCell ref="P135:Q135"/>
    <mergeCell ref="R135:S135"/>
    <mergeCell ref="T135:U135"/>
    <mergeCell ref="AG126:AH126"/>
    <mergeCell ref="AI126:AJ126"/>
    <mergeCell ref="AL126:AM126"/>
    <mergeCell ref="AN126:AO126"/>
    <mergeCell ref="A124:B125"/>
    <mergeCell ref="AP135:AQ135"/>
    <mergeCell ref="AR135:AS135"/>
    <mergeCell ref="AT135:AU135"/>
    <mergeCell ref="E136:F136"/>
    <mergeCell ref="G136:H136"/>
    <mergeCell ref="I136:J136"/>
    <mergeCell ref="K136:L136"/>
    <mergeCell ref="M136:N136"/>
    <mergeCell ref="P136:Q136"/>
    <mergeCell ref="R136:S136"/>
    <mergeCell ref="T136:U136"/>
    <mergeCell ref="V136:W136"/>
    <mergeCell ref="X136:Y136"/>
    <mergeCell ref="AA136:AB136"/>
    <mergeCell ref="AC136:AD136"/>
    <mergeCell ref="AE136:AF136"/>
    <mergeCell ref="AG136:AH136"/>
    <mergeCell ref="AI136:AJ136"/>
    <mergeCell ref="AL136:AM136"/>
    <mergeCell ref="AN136:AO136"/>
    <mergeCell ref="AP136:AQ136"/>
    <mergeCell ref="AR136:AS136"/>
    <mergeCell ref="AT136:AU136"/>
    <mergeCell ref="V135:W135"/>
    <mergeCell ref="X135:Y135"/>
    <mergeCell ref="AA135:AB135"/>
    <mergeCell ref="AC135:AD135"/>
    <mergeCell ref="AE135:AF135"/>
    <mergeCell ref="AG135:AH135"/>
    <mergeCell ref="AI135:AJ135"/>
    <mergeCell ref="AP138:AQ138"/>
    <mergeCell ref="AR138:AS138"/>
    <mergeCell ref="AT138:AU138"/>
    <mergeCell ref="AE137:AF137"/>
    <mergeCell ref="AG137:AH137"/>
    <mergeCell ref="AI137:AJ137"/>
    <mergeCell ref="AN137:AO137"/>
    <mergeCell ref="AP137:AQ137"/>
    <mergeCell ref="AR137:AS137"/>
    <mergeCell ref="AT137:AU137"/>
    <mergeCell ref="A138:A139"/>
    <mergeCell ref="B138:B139"/>
    <mergeCell ref="E138:F138"/>
    <mergeCell ref="G138:H138"/>
    <mergeCell ref="I138:J138"/>
    <mergeCell ref="K138:L138"/>
    <mergeCell ref="M138:N138"/>
    <mergeCell ref="P138:Q138"/>
    <mergeCell ref="R138:S138"/>
    <mergeCell ref="T138:U138"/>
    <mergeCell ref="V138:W138"/>
    <mergeCell ref="X138:Y138"/>
    <mergeCell ref="AA138:AB138"/>
    <mergeCell ref="AC138:AD138"/>
    <mergeCell ref="AE138:AF138"/>
    <mergeCell ref="G137:H137"/>
    <mergeCell ref="I137:J137"/>
    <mergeCell ref="K137:L137"/>
    <mergeCell ref="M137:N137"/>
    <mergeCell ref="R137:S137"/>
    <mergeCell ref="T137:U137"/>
    <mergeCell ref="V137:W137"/>
    <mergeCell ref="AC147:AD147"/>
    <mergeCell ref="AE147:AF147"/>
    <mergeCell ref="AG147:AH147"/>
    <mergeCell ref="AI147:AJ147"/>
    <mergeCell ref="AL147:AM147"/>
    <mergeCell ref="AN147:AO147"/>
    <mergeCell ref="A147:B147"/>
    <mergeCell ref="E147:F147"/>
    <mergeCell ref="G147:H147"/>
    <mergeCell ref="I147:J147"/>
    <mergeCell ref="K147:L147"/>
    <mergeCell ref="M147:N147"/>
    <mergeCell ref="P147:Q147"/>
    <mergeCell ref="R147:S147"/>
    <mergeCell ref="T147:U147"/>
    <mergeCell ref="AG138:AH138"/>
    <mergeCell ref="AI138:AJ138"/>
    <mergeCell ref="AL138:AM138"/>
    <mergeCell ref="AN138:AO138"/>
    <mergeCell ref="X137:Y137"/>
    <mergeCell ref="AC137:AD137"/>
    <mergeCell ref="A136:B137"/>
    <mergeCell ref="AP147:AQ147"/>
    <mergeCell ref="AR147:AS147"/>
    <mergeCell ref="AT147:AU147"/>
    <mergeCell ref="E148:F148"/>
    <mergeCell ref="G148:H148"/>
    <mergeCell ref="I148:J148"/>
    <mergeCell ref="K148:L148"/>
    <mergeCell ref="M148:N148"/>
    <mergeCell ref="P148:Q148"/>
    <mergeCell ref="R148:S148"/>
    <mergeCell ref="T148:U148"/>
    <mergeCell ref="V148:W148"/>
    <mergeCell ref="X148:Y148"/>
    <mergeCell ref="AA148:AB148"/>
    <mergeCell ref="AC148:AD148"/>
    <mergeCell ref="AE148:AF148"/>
    <mergeCell ref="AG148:AH148"/>
    <mergeCell ref="AI148:AJ148"/>
    <mergeCell ref="AL148:AM148"/>
    <mergeCell ref="AN148:AO148"/>
    <mergeCell ref="AP148:AQ148"/>
    <mergeCell ref="AR148:AS148"/>
    <mergeCell ref="AT148:AU148"/>
    <mergeCell ref="V147:W147"/>
    <mergeCell ref="X147:Y147"/>
    <mergeCell ref="AA147:AB147"/>
    <mergeCell ref="AG150:AH150"/>
    <mergeCell ref="AI150:AJ150"/>
    <mergeCell ref="AL150:AM150"/>
    <mergeCell ref="AN150:AO150"/>
    <mergeCell ref="AP150:AQ150"/>
    <mergeCell ref="AR150:AS150"/>
    <mergeCell ref="AT150:AU150"/>
    <mergeCell ref="AE149:AF149"/>
    <mergeCell ref="AG149:AH149"/>
    <mergeCell ref="AI149:AJ149"/>
    <mergeCell ref="AN149:AO149"/>
    <mergeCell ref="AP149:AQ149"/>
    <mergeCell ref="AR149:AS149"/>
    <mergeCell ref="AT149:AU149"/>
    <mergeCell ref="A150:A151"/>
    <mergeCell ref="B150:B151"/>
    <mergeCell ref="E150:F150"/>
    <mergeCell ref="G150:H150"/>
    <mergeCell ref="I150:J150"/>
    <mergeCell ref="K150:L150"/>
    <mergeCell ref="M150:N150"/>
    <mergeCell ref="P150:Q150"/>
    <mergeCell ref="R150:S150"/>
    <mergeCell ref="T150:U150"/>
    <mergeCell ref="V150:W150"/>
    <mergeCell ref="X150:Y150"/>
    <mergeCell ref="AA150:AB150"/>
    <mergeCell ref="AC150:AD150"/>
    <mergeCell ref="AE150:AF150"/>
    <mergeCell ref="G149:H149"/>
    <mergeCell ref="I149:J149"/>
    <mergeCell ref="K149:L149"/>
    <mergeCell ref="AP160:AQ160"/>
    <mergeCell ref="AR160:AS160"/>
    <mergeCell ref="AT160:AU160"/>
    <mergeCell ref="V159:W159"/>
    <mergeCell ref="X159:Y159"/>
    <mergeCell ref="AA159:AB159"/>
    <mergeCell ref="AC159:AD159"/>
    <mergeCell ref="AE159:AF159"/>
    <mergeCell ref="AG159:AH159"/>
    <mergeCell ref="AI159:AJ159"/>
    <mergeCell ref="AL159:AM159"/>
    <mergeCell ref="AN159:AO159"/>
    <mergeCell ref="A159:B159"/>
    <mergeCell ref="E159:F159"/>
    <mergeCell ref="G159:H159"/>
    <mergeCell ref="I159:J159"/>
    <mergeCell ref="K159:L159"/>
    <mergeCell ref="M159:N159"/>
    <mergeCell ref="P159:Q159"/>
    <mergeCell ref="R159:S159"/>
    <mergeCell ref="T159:U159"/>
    <mergeCell ref="M149:N149"/>
    <mergeCell ref="R149:S149"/>
    <mergeCell ref="T149:U149"/>
    <mergeCell ref="V149:W149"/>
    <mergeCell ref="X149:Y149"/>
    <mergeCell ref="AC149:AD149"/>
    <mergeCell ref="AP159:AQ159"/>
    <mergeCell ref="AR159:AS159"/>
    <mergeCell ref="AT159:AU159"/>
    <mergeCell ref="E160:F160"/>
    <mergeCell ref="G160:H160"/>
    <mergeCell ref="I160:J160"/>
    <mergeCell ref="K160:L160"/>
    <mergeCell ref="M160:N160"/>
    <mergeCell ref="P160:Q160"/>
    <mergeCell ref="R160:S160"/>
    <mergeCell ref="T160:U160"/>
    <mergeCell ref="V160:W160"/>
    <mergeCell ref="X160:Y160"/>
    <mergeCell ref="AA160:AB160"/>
    <mergeCell ref="AC160:AD160"/>
    <mergeCell ref="AE160:AF160"/>
    <mergeCell ref="AG160:AH160"/>
    <mergeCell ref="AI160:AJ160"/>
    <mergeCell ref="AL160:AM160"/>
    <mergeCell ref="AN160:AO160"/>
    <mergeCell ref="E171:F171"/>
    <mergeCell ref="G171:H171"/>
    <mergeCell ref="I171:J171"/>
    <mergeCell ref="K171:L171"/>
    <mergeCell ref="M171:N171"/>
    <mergeCell ref="P171:Q171"/>
    <mergeCell ref="R171:S171"/>
    <mergeCell ref="T171:U171"/>
    <mergeCell ref="AG162:AH162"/>
    <mergeCell ref="AI162:AJ162"/>
    <mergeCell ref="AL162:AM162"/>
    <mergeCell ref="AN162:AO162"/>
    <mergeCell ref="AP162:AQ162"/>
    <mergeCell ref="AR162:AS162"/>
    <mergeCell ref="AT162:AU162"/>
    <mergeCell ref="AE161:AF161"/>
    <mergeCell ref="AG161:AH161"/>
    <mergeCell ref="AI161:AJ161"/>
    <mergeCell ref="AN161:AO161"/>
    <mergeCell ref="AP161:AQ161"/>
    <mergeCell ref="AR161:AS161"/>
    <mergeCell ref="AT161:AU161"/>
    <mergeCell ref="E162:F162"/>
    <mergeCell ref="G162:H162"/>
    <mergeCell ref="I162:J162"/>
    <mergeCell ref="K162:L162"/>
    <mergeCell ref="M162:N162"/>
    <mergeCell ref="P162:Q162"/>
    <mergeCell ref="R162:S162"/>
    <mergeCell ref="T162:U162"/>
    <mergeCell ref="V162:W162"/>
    <mergeCell ref="X162:Y162"/>
    <mergeCell ref="P172:Q172"/>
    <mergeCell ref="R172:S172"/>
    <mergeCell ref="T172:U172"/>
    <mergeCell ref="V172:W172"/>
    <mergeCell ref="X172:Y172"/>
    <mergeCell ref="AA172:AB172"/>
    <mergeCell ref="AC172:AD172"/>
    <mergeCell ref="AE172:AF172"/>
    <mergeCell ref="AG172:AH172"/>
    <mergeCell ref="AI172:AJ172"/>
    <mergeCell ref="AL172:AM172"/>
    <mergeCell ref="AN172:AO172"/>
    <mergeCell ref="AP172:AQ172"/>
    <mergeCell ref="AR172:AS172"/>
    <mergeCell ref="AT172:AU172"/>
    <mergeCell ref="V171:W171"/>
    <mergeCell ref="X171:Y171"/>
    <mergeCell ref="AA171:AB171"/>
    <mergeCell ref="AC171:AD171"/>
    <mergeCell ref="AE171:AF171"/>
    <mergeCell ref="AG171:AH171"/>
    <mergeCell ref="AI171:AJ171"/>
    <mergeCell ref="AL171:AM171"/>
    <mergeCell ref="AN171:AO171"/>
    <mergeCell ref="AP173:AQ173"/>
    <mergeCell ref="AR173:AS173"/>
    <mergeCell ref="AT173:AU173"/>
    <mergeCell ref="AA162:AB162"/>
    <mergeCell ref="AC162:AD162"/>
    <mergeCell ref="AE162:AF162"/>
    <mergeCell ref="G161:H161"/>
    <mergeCell ref="I161:J161"/>
    <mergeCell ref="K161:L161"/>
    <mergeCell ref="M161:N161"/>
    <mergeCell ref="R161:S161"/>
    <mergeCell ref="T161:U161"/>
    <mergeCell ref="V161:W161"/>
    <mergeCell ref="X161:Y161"/>
    <mergeCell ref="AC161:AD161"/>
    <mergeCell ref="A174:A175"/>
    <mergeCell ref="B174:B175"/>
    <mergeCell ref="E174:F174"/>
    <mergeCell ref="G174:H174"/>
    <mergeCell ref="I174:J174"/>
    <mergeCell ref="K174:L174"/>
    <mergeCell ref="M174:N174"/>
    <mergeCell ref="P174:Q174"/>
    <mergeCell ref="R174:S174"/>
    <mergeCell ref="T174:U174"/>
    <mergeCell ref="V174:W174"/>
    <mergeCell ref="X174:Y174"/>
    <mergeCell ref="AA174:AB174"/>
    <mergeCell ref="AC174:AD174"/>
    <mergeCell ref="AE174:AF174"/>
    <mergeCell ref="G173:H173"/>
    <mergeCell ref="I173:J173"/>
    <mergeCell ref="K173:L173"/>
    <mergeCell ref="M173:N173"/>
    <mergeCell ref="R173:S173"/>
    <mergeCell ref="T173:U173"/>
    <mergeCell ref="V173:W173"/>
    <mergeCell ref="X173:Y173"/>
    <mergeCell ref="AC173:AD173"/>
    <mergeCell ref="A1:AU1"/>
    <mergeCell ref="A183:B183"/>
    <mergeCell ref="E183:F183"/>
    <mergeCell ref="G183:H183"/>
    <mergeCell ref="I183:J183"/>
    <mergeCell ref="K183:L183"/>
    <mergeCell ref="M183:N183"/>
    <mergeCell ref="P183:Q183"/>
    <mergeCell ref="R183:S183"/>
    <mergeCell ref="T183:U183"/>
    <mergeCell ref="V183:W183"/>
    <mergeCell ref="X183:Y183"/>
    <mergeCell ref="AA183:AB183"/>
    <mergeCell ref="AC183:AD183"/>
    <mergeCell ref="AE183:AF183"/>
    <mergeCell ref="AG183:AH183"/>
    <mergeCell ref="AI183:AJ183"/>
    <mergeCell ref="AL183:AM183"/>
    <mergeCell ref="AN183:AO183"/>
    <mergeCell ref="AP183:AQ183"/>
    <mergeCell ref="AR183:AS183"/>
    <mergeCell ref="AG174:AH174"/>
    <mergeCell ref="AI174:AJ174"/>
    <mergeCell ref="AL174:AM174"/>
    <mergeCell ref="AN174:AO174"/>
    <mergeCell ref="AP174:AQ174"/>
    <mergeCell ref="AR174:AS174"/>
    <mergeCell ref="AT174:AU174"/>
    <mergeCell ref="AE173:AF173"/>
    <mergeCell ref="AG173:AH173"/>
    <mergeCell ref="AI173:AJ173"/>
    <mergeCell ref="AN173:AO173"/>
    <mergeCell ref="AP171:AQ171"/>
    <mergeCell ref="AR171:AS171"/>
    <mergeCell ref="AT171:AU171"/>
    <mergeCell ref="E172:F172"/>
    <mergeCell ref="G172:H172"/>
    <mergeCell ref="I172:J172"/>
    <mergeCell ref="K172:L172"/>
    <mergeCell ref="M172:N172"/>
    <mergeCell ref="AT183:AU183"/>
    <mergeCell ref="E184:F184"/>
    <mergeCell ref="G184:H184"/>
    <mergeCell ref="I184:J184"/>
    <mergeCell ref="K184:L184"/>
    <mergeCell ref="M184:N184"/>
    <mergeCell ref="P184:Q184"/>
    <mergeCell ref="R184:S184"/>
    <mergeCell ref="T184:U184"/>
    <mergeCell ref="V184:W184"/>
    <mergeCell ref="X184:Y184"/>
    <mergeCell ref="AA184:AB184"/>
    <mergeCell ref="AC184:AD184"/>
    <mergeCell ref="AE184:AF184"/>
    <mergeCell ref="AG184:AH184"/>
    <mergeCell ref="AI184:AJ184"/>
    <mergeCell ref="AL184:AM184"/>
    <mergeCell ref="AN184:AO184"/>
    <mergeCell ref="AP184:AQ184"/>
    <mergeCell ref="AR184:AS184"/>
    <mergeCell ref="AT184:AU184"/>
    <mergeCell ref="AG186:AH186"/>
    <mergeCell ref="AI186:AJ186"/>
    <mergeCell ref="AL186:AM186"/>
    <mergeCell ref="AN186:AO186"/>
    <mergeCell ref="AP186:AQ186"/>
    <mergeCell ref="AR186:AS186"/>
    <mergeCell ref="AT186:AU186"/>
    <mergeCell ref="AE185:AF185"/>
    <mergeCell ref="AG185:AH185"/>
    <mergeCell ref="AI185:AJ185"/>
    <mergeCell ref="AN185:AO185"/>
    <mergeCell ref="AP185:AQ185"/>
    <mergeCell ref="AR185:AS185"/>
    <mergeCell ref="AT185:AU185"/>
    <mergeCell ref="A186:A187"/>
    <mergeCell ref="B186:B187"/>
    <mergeCell ref="E186:F186"/>
    <mergeCell ref="G186:H186"/>
    <mergeCell ref="I186:J186"/>
    <mergeCell ref="K186:L186"/>
    <mergeCell ref="M186:N186"/>
    <mergeCell ref="P186:Q186"/>
    <mergeCell ref="R186:S186"/>
    <mergeCell ref="T186:U186"/>
    <mergeCell ref="V186:W186"/>
    <mergeCell ref="X186:Y186"/>
    <mergeCell ref="AA186:AB186"/>
    <mergeCell ref="AC186:AD186"/>
    <mergeCell ref="AE186:AF186"/>
    <mergeCell ref="G185:H185"/>
    <mergeCell ref="I185:J185"/>
    <mergeCell ref="K185:L185"/>
    <mergeCell ref="AP196:AQ196"/>
    <mergeCell ref="AR196:AS196"/>
    <mergeCell ref="AT196:AU196"/>
    <mergeCell ref="V195:W195"/>
    <mergeCell ref="X195:Y195"/>
    <mergeCell ref="AA195:AB195"/>
    <mergeCell ref="AC195:AD195"/>
    <mergeCell ref="AE195:AF195"/>
    <mergeCell ref="AG195:AH195"/>
    <mergeCell ref="AI195:AJ195"/>
    <mergeCell ref="AL195:AM195"/>
    <mergeCell ref="AN195:AO195"/>
    <mergeCell ref="A195:B195"/>
    <mergeCell ref="E195:F195"/>
    <mergeCell ref="G195:H195"/>
    <mergeCell ref="I195:J195"/>
    <mergeCell ref="K195:L195"/>
    <mergeCell ref="M195:N195"/>
    <mergeCell ref="P195:Q195"/>
    <mergeCell ref="R195:S195"/>
    <mergeCell ref="T195:U195"/>
    <mergeCell ref="M185:N185"/>
    <mergeCell ref="R185:S185"/>
    <mergeCell ref="T185:U185"/>
    <mergeCell ref="V185:W185"/>
    <mergeCell ref="X185:Y185"/>
    <mergeCell ref="AC185:AD185"/>
    <mergeCell ref="AT209:AU209"/>
    <mergeCell ref="AP210:AQ210"/>
    <mergeCell ref="AR210:AS210"/>
    <mergeCell ref="AA198:AB198"/>
    <mergeCell ref="AC198:AD198"/>
    <mergeCell ref="AE198:AF198"/>
    <mergeCell ref="G197:H197"/>
    <mergeCell ref="I197:J197"/>
    <mergeCell ref="K197:L197"/>
    <mergeCell ref="M197:N197"/>
    <mergeCell ref="R197:S197"/>
    <mergeCell ref="T197:U197"/>
    <mergeCell ref="V197:W197"/>
    <mergeCell ref="X197:Y197"/>
    <mergeCell ref="AC197:AD197"/>
    <mergeCell ref="AP195:AQ195"/>
    <mergeCell ref="AR195:AS195"/>
    <mergeCell ref="AT195:AU195"/>
    <mergeCell ref="E196:F196"/>
    <mergeCell ref="G196:H196"/>
    <mergeCell ref="I196:J196"/>
    <mergeCell ref="K196:L196"/>
    <mergeCell ref="M196:N196"/>
    <mergeCell ref="P196:Q196"/>
    <mergeCell ref="R196:S196"/>
    <mergeCell ref="T196:U196"/>
    <mergeCell ref="V196:W196"/>
    <mergeCell ref="X196:Y196"/>
    <mergeCell ref="AA196:AB196"/>
    <mergeCell ref="AC196:AD196"/>
    <mergeCell ref="AE196:AF196"/>
    <mergeCell ref="AG196:AH196"/>
    <mergeCell ref="AI196:AJ196"/>
    <mergeCell ref="AL196:AM196"/>
    <mergeCell ref="AN196:AO196"/>
    <mergeCell ref="E207:F207"/>
    <mergeCell ref="G207:H207"/>
    <mergeCell ref="I207:J207"/>
    <mergeCell ref="K207:L207"/>
    <mergeCell ref="M207:N207"/>
    <mergeCell ref="P207:Q207"/>
    <mergeCell ref="R207:S207"/>
    <mergeCell ref="T207:U207"/>
    <mergeCell ref="AG198:AH198"/>
    <mergeCell ref="AI198:AJ198"/>
    <mergeCell ref="AL198:AM198"/>
    <mergeCell ref="AN198:AO198"/>
    <mergeCell ref="AP198:AQ198"/>
    <mergeCell ref="AR198:AS198"/>
    <mergeCell ref="AT198:AU198"/>
    <mergeCell ref="AE197:AF197"/>
    <mergeCell ref="AG197:AH197"/>
    <mergeCell ref="AI197:AJ197"/>
    <mergeCell ref="AN197:AO197"/>
    <mergeCell ref="AP197:AQ197"/>
    <mergeCell ref="AR197:AS197"/>
    <mergeCell ref="AT197:AU197"/>
    <mergeCell ref="E198:F198"/>
    <mergeCell ref="G198:H198"/>
    <mergeCell ref="I198:J198"/>
    <mergeCell ref="K198:L198"/>
    <mergeCell ref="M198:N198"/>
    <mergeCell ref="P198:Q198"/>
    <mergeCell ref="R198:S198"/>
    <mergeCell ref="AE210:AF210"/>
    <mergeCell ref="G209:H209"/>
    <mergeCell ref="I209:J209"/>
    <mergeCell ref="K209:L209"/>
    <mergeCell ref="M209:N209"/>
    <mergeCell ref="R209:S209"/>
    <mergeCell ref="T209:U209"/>
    <mergeCell ref="V209:W209"/>
    <mergeCell ref="X209:Y209"/>
    <mergeCell ref="AC209:AD209"/>
    <mergeCell ref="AL219:AM219"/>
    <mergeCell ref="AN219:AO219"/>
    <mergeCell ref="A219:B219"/>
    <mergeCell ref="E219:F219"/>
    <mergeCell ref="G219:H219"/>
    <mergeCell ref="I219:J219"/>
    <mergeCell ref="K219:L219"/>
    <mergeCell ref="M219:N219"/>
    <mergeCell ref="P219:Q219"/>
    <mergeCell ref="R219:S219"/>
    <mergeCell ref="T219:U219"/>
    <mergeCell ref="AG210:AH210"/>
    <mergeCell ref="AI210:AJ210"/>
    <mergeCell ref="AL210:AM210"/>
    <mergeCell ref="AN210:AO210"/>
    <mergeCell ref="AP207:AQ207"/>
    <mergeCell ref="AR207:AS207"/>
    <mergeCell ref="AT207:AU207"/>
    <mergeCell ref="E208:F208"/>
    <mergeCell ref="G208:H208"/>
    <mergeCell ref="I208:J208"/>
    <mergeCell ref="K208:L208"/>
    <mergeCell ref="M208:N208"/>
    <mergeCell ref="P208:Q208"/>
    <mergeCell ref="R208:S208"/>
    <mergeCell ref="T208:U208"/>
    <mergeCell ref="V208:W208"/>
    <mergeCell ref="X208:Y208"/>
    <mergeCell ref="AA208:AB208"/>
    <mergeCell ref="AC208:AD208"/>
    <mergeCell ref="AE208:AF208"/>
    <mergeCell ref="AG208:AH208"/>
    <mergeCell ref="AI208:AJ208"/>
    <mergeCell ref="AL208:AM208"/>
    <mergeCell ref="AN208:AO208"/>
    <mergeCell ref="AP208:AQ208"/>
    <mergeCell ref="AR208:AS208"/>
    <mergeCell ref="AT208:AU208"/>
    <mergeCell ref="V207:W207"/>
    <mergeCell ref="X207:Y207"/>
    <mergeCell ref="AA207:AB207"/>
    <mergeCell ref="AC207:AD207"/>
    <mergeCell ref="AE207:AF207"/>
    <mergeCell ref="AG207:AH207"/>
    <mergeCell ref="AI207:AJ207"/>
    <mergeCell ref="AL207:AM207"/>
    <mergeCell ref="AN207:AO207"/>
    <mergeCell ref="AT210:AU210"/>
    <mergeCell ref="AE209:AF209"/>
    <mergeCell ref="AG209:AH209"/>
    <mergeCell ref="AI209:AJ209"/>
    <mergeCell ref="AN209:AO209"/>
    <mergeCell ref="AP209:AQ209"/>
    <mergeCell ref="AR209:AS209"/>
    <mergeCell ref="AE232:AF232"/>
    <mergeCell ref="AG232:AH232"/>
    <mergeCell ref="AI232:AJ232"/>
    <mergeCell ref="AL232:AM232"/>
    <mergeCell ref="AN232:AO232"/>
    <mergeCell ref="AP232:AQ232"/>
    <mergeCell ref="AR232:AS232"/>
    <mergeCell ref="AT232:AU232"/>
    <mergeCell ref="V231:W231"/>
    <mergeCell ref="X231:Y231"/>
    <mergeCell ref="AA231:AB231"/>
    <mergeCell ref="AP219:AQ219"/>
    <mergeCell ref="AR219:AS219"/>
    <mergeCell ref="AT219:AU219"/>
    <mergeCell ref="E220:F220"/>
    <mergeCell ref="G220:H220"/>
    <mergeCell ref="I220:J220"/>
    <mergeCell ref="K220:L220"/>
    <mergeCell ref="M220:N220"/>
    <mergeCell ref="P220:Q220"/>
    <mergeCell ref="R220:S220"/>
    <mergeCell ref="T220:U220"/>
    <mergeCell ref="V220:W220"/>
    <mergeCell ref="X220:Y220"/>
    <mergeCell ref="AA220:AB220"/>
    <mergeCell ref="AC220:AD220"/>
    <mergeCell ref="AE220:AF220"/>
    <mergeCell ref="AG220:AH220"/>
    <mergeCell ref="AI220:AJ220"/>
    <mergeCell ref="AL220:AM220"/>
    <mergeCell ref="AN220:AO220"/>
    <mergeCell ref="AP220:AQ220"/>
    <mergeCell ref="AR220:AS220"/>
    <mergeCell ref="AT220:AU220"/>
    <mergeCell ref="V219:W219"/>
    <mergeCell ref="X219:Y219"/>
    <mergeCell ref="AA219:AB219"/>
    <mergeCell ref="AC219:AD219"/>
    <mergeCell ref="AE219:AF219"/>
    <mergeCell ref="AG219:AH219"/>
    <mergeCell ref="AI219:AJ219"/>
    <mergeCell ref="AP222:AQ222"/>
    <mergeCell ref="AR222:AS222"/>
    <mergeCell ref="AT222:AU222"/>
    <mergeCell ref="AE221:AF221"/>
    <mergeCell ref="AG221:AH221"/>
    <mergeCell ref="AI221:AJ221"/>
    <mergeCell ref="AN221:AO221"/>
    <mergeCell ref="AP221:AQ221"/>
    <mergeCell ref="AR221:AS221"/>
    <mergeCell ref="AT221:AU221"/>
    <mergeCell ref="R222:S222"/>
    <mergeCell ref="T222:U222"/>
    <mergeCell ref="V222:W222"/>
    <mergeCell ref="X222:Y222"/>
    <mergeCell ref="AA222:AB222"/>
    <mergeCell ref="AC222:AD222"/>
    <mergeCell ref="AE222:AF222"/>
    <mergeCell ref="G221:H221"/>
    <mergeCell ref="I221:J221"/>
    <mergeCell ref="K221:L221"/>
    <mergeCell ref="M221:N221"/>
    <mergeCell ref="R221:S221"/>
    <mergeCell ref="T221:U221"/>
    <mergeCell ref="AG234:AH234"/>
    <mergeCell ref="AI234:AJ234"/>
    <mergeCell ref="AL234:AM234"/>
    <mergeCell ref="AN234:AO234"/>
    <mergeCell ref="AP234:AQ234"/>
    <mergeCell ref="AR234:AS234"/>
    <mergeCell ref="AT234:AU234"/>
    <mergeCell ref="AE233:AF233"/>
    <mergeCell ref="AG233:AH233"/>
    <mergeCell ref="AI233:AJ233"/>
    <mergeCell ref="AN233:AO233"/>
    <mergeCell ref="AP233:AQ233"/>
    <mergeCell ref="AR233:AS233"/>
    <mergeCell ref="AT233:AU233"/>
    <mergeCell ref="A234:A235"/>
    <mergeCell ref="B234:B235"/>
    <mergeCell ref="E234:F234"/>
    <mergeCell ref="G234:H234"/>
    <mergeCell ref="I234:J234"/>
    <mergeCell ref="K234:L234"/>
    <mergeCell ref="M234:N234"/>
    <mergeCell ref="P234:Q234"/>
    <mergeCell ref="R234:S234"/>
    <mergeCell ref="T234:U234"/>
    <mergeCell ref="V234:W234"/>
    <mergeCell ref="X234:Y234"/>
    <mergeCell ref="AA234:AB234"/>
    <mergeCell ref="AC234:AD234"/>
    <mergeCell ref="AE234:AF234"/>
    <mergeCell ref="G233:H233"/>
    <mergeCell ref="I233:J233"/>
    <mergeCell ref="K233:L233"/>
    <mergeCell ref="A208:B209"/>
    <mergeCell ref="A220:B221"/>
    <mergeCell ref="A232:B233"/>
    <mergeCell ref="AC231:AD231"/>
    <mergeCell ref="AE231:AF231"/>
    <mergeCell ref="AG231:AH231"/>
    <mergeCell ref="AI231:AJ231"/>
    <mergeCell ref="AL231:AM231"/>
    <mergeCell ref="AN231:AO231"/>
    <mergeCell ref="A231:B231"/>
    <mergeCell ref="E231:F231"/>
    <mergeCell ref="G231:H231"/>
    <mergeCell ref="I231:J231"/>
    <mergeCell ref="K231:L231"/>
    <mergeCell ref="M231:N231"/>
    <mergeCell ref="P231:Q231"/>
    <mergeCell ref="R231:S231"/>
    <mergeCell ref="T231:U231"/>
    <mergeCell ref="AG222:AH222"/>
    <mergeCell ref="AI222:AJ222"/>
    <mergeCell ref="AL222:AM222"/>
    <mergeCell ref="AN222:AO222"/>
    <mergeCell ref="X221:Y221"/>
    <mergeCell ref="AC221:AD221"/>
    <mergeCell ref="AP231:AQ231"/>
    <mergeCell ref="AR231:AS231"/>
    <mergeCell ref="AT231:AU231"/>
    <mergeCell ref="E232:F232"/>
    <mergeCell ref="G232:H232"/>
    <mergeCell ref="I232:J232"/>
    <mergeCell ref="K232:L232"/>
    <mergeCell ref="M232:N232"/>
    <mergeCell ref="A148:B149"/>
    <mergeCell ref="A160:B161"/>
    <mergeCell ref="A172:B173"/>
    <mergeCell ref="A184:B185"/>
    <mergeCell ref="A196:B197"/>
    <mergeCell ref="A4:B5"/>
    <mergeCell ref="A16:B17"/>
    <mergeCell ref="A28:B29"/>
    <mergeCell ref="A40:B41"/>
    <mergeCell ref="A52:B53"/>
    <mergeCell ref="A64:B65"/>
    <mergeCell ref="A76:B77"/>
    <mergeCell ref="A88:B89"/>
    <mergeCell ref="A207:B207"/>
    <mergeCell ref="A198:A199"/>
    <mergeCell ref="B198:B199"/>
    <mergeCell ref="A171:B171"/>
    <mergeCell ref="A162:A163"/>
    <mergeCell ref="B162:B163"/>
    <mergeCell ref="A123:B123"/>
    <mergeCell ref="A18:A19"/>
    <mergeCell ref="B18:B19"/>
    <mergeCell ref="A42:A43"/>
    <mergeCell ref="B42:B43"/>
    <mergeCell ref="A54:A55"/>
    <mergeCell ref="M233:N233"/>
    <mergeCell ref="R233:S233"/>
    <mergeCell ref="T233:U233"/>
    <mergeCell ref="V233:W233"/>
    <mergeCell ref="X233:Y233"/>
    <mergeCell ref="AC233:AD233"/>
    <mergeCell ref="A222:A223"/>
    <mergeCell ref="B222:B223"/>
    <mergeCell ref="E222:F222"/>
    <mergeCell ref="G222:H222"/>
    <mergeCell ref="I222:J222"/>
    <mergeCell ref="K222:L222"/>
    <mergeCell ref="M222:N222"/>
    <mergeCell ref="P222:Q222"/>
    <mergeCell ref="P232:Q232"/>
    <mergeCell ref="R232:S232"/>
    <mergeCell ref="T232:U232"/>
    <mergeCell ref="V232:W232"/>
    <mergeCell ref="X232:Y232"/>
    <mergeCell ref="AA232:AB232"/>
    <mergeCell ref="AC232:AD232"/>
    <mergeCell ref="V221:W221"/>
    <mergeCell ref="A210:A211"/>
    <mergeCell ref="B210:B211"/>
    <mergeCell ref="E210:F210"/>
    <mergeCell ref="G210:H210"/>
    <mergeCell ref="I210:J210"/>
    <mergeCell ref="K210:L210"/>
    <mergeCell ref="M210:N210"/>
    <mergeCell ref="P210:Q210"/>
    <mergeCell ref="R210:S210"/>
    <mergeCell ref="T210:U210"/>
    <mergeCell ref="V210:W210"/>
    <mergeCell ref="X210:Y210"/>
    <mergeCell ref="AA210:AB210"/>
    <mergeCell ref="AC210:AD210"/>
    <mergeCell ref="T198:U198"/>
    <mergeCell ref="V198:W198"/>
    <mergeCell ref="X198:Y198"/>
  </mergeCells>
  <dataValidations count="1">
    <dataValidation type="list" allowBlank="1" showInputMessage="1" showErrorMessage="1" sqref="C221 C5 C17 C29 C41 C53 C65 C77 C89 C101 C113 C125 C137 C149 C161 C173 C185 C197 C209 C233">
      <formula1>"No,Yes,Yes+DP CH w/o DP"</formula1>
    </dataValidation>
  </dataValidations>
  <pageMargins left="0.7" right="0.7" top="0.75" bottom="0.75" header="0.3" footer="0.3"/>
  <pageSetup scale="1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P313"/>
  <sheetViews>
    <sheetView showGridLines="0" topLeftCell="A79" zoomScale="70" zoomScaleNormal="70" workbookViewId="0">
      <selection activeCell="C4" sqref="C4:C14"/>
    </sheetView>
  </sheetViews>
  <sheetFormatPr defaultColWidth="9.109375" defaultRowHeight="13.8" x14ac:dyDescent="0.3"/>
  <cols>
    <col min="1" max="1" width="28.88671875" style="7" customWidth="1"/>
    <col min="2" max="2" width="15.88671875" style="8" customWidth="1"/>
    <col min="3" max="3" width="22.6640625" style="7" customWidth="1"/>
    <col min="4" max="5" width="11" style="7" customWidth="1"/>
    <col min="6" max="6" width="15" style="7" customWidth="1"/>
    <col min="7" max="7" width="1.6640625" style="106" customWidth="1"/>
    <col min="8" max="8" width="22.6640625" style="7" customWidth="1"/>
    <col min="9" max="10" width="11" style="8" customWidth="1"/>
    <col min="11" max="11" width="15" style="8" customWidth="1"/>
    <col min="12" max="12" width="1.6640625" style="106" customWidth="1"/>
    <col min="13" max="13" width="22.6640625" style="7" customWidth="1"/>
    <col min="14" max="15" width="11" style="8" customWidth="1"/>
    <col min="16" max="16" width="15" style="8" customWidth="1"/>
    <col min="17" max="16384" width="9.109375" style="8"/>
  </cols>
  <sheetData>
    <row r="1" spans="1:16" ht="63.75" customHeight="1" x14ac:dyDescent="0.3">
      <c r="A1" s="302" t="s">
        <v>259</v>
      </c>
      <c r="B1" s="302"/>
      <c r="C1" s="302"/>
      <c r="D1" s="302"/>
      <c r="E1" s="302"/>
      <c r="F1" s="302"/>
      <c r="G1" s="302"/>
      <c r="H1" s="302"/>
      <c r="I1" s="302"/>
      <c r="J1" s="302"/>
      <c r="K1" s="302"/>
      <c r="L1" s="302"/>
      <c r="M1" s="302"/>
      <c r="N1" s="302"/>
      <c r="O1" s="302"/>
      <c r="P1" s="302"/>
    </row>
    <row r="2" spans="1:16" s="10" customFormat="1" ht="13.5" customHeight="1" x14ac:dyDescent="0.3">
      <c r="A2" s="9"/>
      <c r="C2" s="110"/>
      <c r="D2" s="111"/>
      <c r="E2" s="111"/>
      <c r="F2" s="112"/>
      <c r="G2" s="112"/>
      <c r="H2" s="112"/>
      <c r="I2" s="112"/>
      <c r="J2" s="112"/>
      <c r="K2" s="112"/>
      <c r="L2" s="112"/>
      <c r="M2" s="112"/>
    </row>
    <row r="3" spans="1:16" ht="39.6" x14ac:dyDescent="0.3">
      <c r="A3" s="86" t="s">
        <v>158</v>
      </c>
      <c r="B3" s="113" t="s">
        <v>257</v>
      </c>
      <c r="C3" s="86" t="s">
        <v>103</v>
      </c>
      <c r="D3" s="86" t="s">
        <v>254</v>
      </c>
      <c r="E3" s="86" t="s">
        <v>255</v>
      </c>
      <c r="F3" s="86" t="s">
        <v>256</v>
      </c>
      <c r="G3" s="107"/>
      <c r="H3" s="86" t="s">
        <v>104</v>
      </c>
      <c r="I3" s="86" t="s">
        <v>254</v>
      </c>
      <c r="J3" s="86" t="s">
        <v>255</v>
      </c>
      <c r="K3" s="86" t="s">
        <v>256</v>
      </c>
      <c r="L3" s="107"/>
      <c r="M3" s="86" t="s">
        <v>155</v>
      </c>
      <c r="N3" s="86" t="s">
        <v>254</v>
      </c>
      <c r="O3" s="86" t="s">
        <v>255</v>
      </c>
      <c r="P3" s="86" t="s">
        <v>256</v>
      </c>
    </row>
    <row r="4" spans="1:16" s="150" customFormat="1" ht="13.2" x14ac:dyDescent="0.3">
      <c r="A4" s="293" t="s">
        <v>352</v>
      </c>
      <c r="B4" s="296">
        <v>1000</v>
      </c>
      <c r="C4" s="299"/>
      <c r="D4" s="109">
        <v>0</v>
      </c>
      <c r="E4" s="163">
        <v>99</v>
      </c>
      <c r="F4" s="164">
        <v>0.10199999999999999</v>
      </c>
      <c r="G4" s="149"/>
      <c r="H4" s="299"/>
      <c r="I4" s="109">
        <v>0</v>
      </c>
      <c r="J4" s="163"/>
      <c r="K4" s="164"/>
      <c r="L4" s="149"/>
      <c r="M4" s="299"/>
      <c r="N4" s="109">
        <v>0</v>
      </c>
      <c r="O4" s="163"/>
      <c r="P4" s="164"/>
    </row>
    <row r="5" spans="1:16" s="87" customFormat="1" ht="13.2" x14ac:dyDescent="0.3">
      <c r="A5" s="294"/>
      <c r="B5" s="297"/>
      <c r="C5" s="300"/>
      <c r="D5" s="108"/>
      <c r="E5" s="163"/>
      <c r="F5" s="164"/>
      <c r="G5" s="149"/>
      <c r="H5" s="300"/>
      <c r="I5" s="108"/>
      <c r="J5" s="163"/>
      <c r="K5" s="164"/>
      <c r="L5" s="149"/>
      <c r="M5" s="300"/>
      <c r="N5" s="108"/>
      <c r="O5" s="163"/>
      <c r="P5" s="164"/>
    </row>
    <row r="6" spans="1:16" s="87" customFormat="1" ht="13.2" x14ac:dyDescent="0.3">
      <c r="A6" s="294"/>
      <c r="B6" s="297"/>
      <c r="C6" s="300"/>
      <c r="D6" s="108"/>
      <c r="E6" s="163"/>
      <c r="F6" s="164"/>
      <c r="G6" s="149"/>
      <c r="H6" s="300"/>
      <c r="I6" s="108"/>
      <c r="J6" s="163"/>
      <c r="K6" s="164"/>
      <c r="L6" s="149"/>
      <c r="M6" s="300"/>
      <c r="N6" s="108"/>
      <c r="O6" s="163"/>
      <c r="P6" s="164"/>
    </row>
    <row r="7" spans="1:16" s="87" customFormat="1" ht="13.2" x14ac:dyDescent="0.3">
      <c r="A7" s="294"/>
      <c r="B7" s="297"/>
      <c r="C7" s="300"/>
      <c r="D7" s="108"/>
      <c r="E7" s="163"/>
      <c r="F7" s="164"/>
      <c r="G7" s="149"/>
      <c r="H7" s="300"/>
      <c r="I7" s="108"/>
      <c r="J7" s="163"/>
      <c r="K7" s="164"/>
      <c r="L7" s="149"/>
      <c r="M7" s="300"/>
      <c r="N7" s="108"/>
      <c r="O7" s="163"/>
      <c r="P7" s="164"/>
    </row>
    <row r="8" spans="1:16" s="87" customFormat="1" ht="13.2" x14ac:dyDescent="0.3">
      <c r="A8" s="294"/>
      <c r="B8" s="297"/>
      <c r="C8" s="300"/>
      <c r="D8" s="108"/>
      <c r="E8" s="163"/>
      <c r="F8" s="164"/>
      <c r="G8" s="149"/>
      <c r="H8" s="300"/>
      <c r="I8" s="108"/>
      <c r="J8" s="163"/>
      <c r="K8" s="164"/>
      <c r="L8" s="149"/>
      <c r="M8" s="300"/>
      <c r="N8" s="108"/>
      <c r="O8" s="163"/>
      <c r="P8" s="164"/>
    </row>
    <row r="9" spans="1:16" s="87" customFormat="1" ht="13.2" x14ac:dyDescent="0.3">
      <c r="A9" s="294"/>
      <c r="B9" s="297"/>
      <c r="C9" s="300"/>
      <c r="D9" s="108"/>
      <c r="E9" s="163"/>
      <c r="F9" s="164"/>
      <c r="G9" s="149"/>
      <c r="H9" s="300"/>
      <c r="I9" s="108"/>
      <c r="J9" s="163"/>
      <c r="K9" s="164"/>
      <c r="L9" s="149"/>
      <c r="M9" s="300"/>
      <c r="N9" s="108"/>
      <c r="O9" s="163"/>
      <c r="P9" s="164"/>
    </row>
    <row r="10" spans="1:16" s="87" customFormat="1" ht="13.2" x14ac:dyDescent="0.3">
      <c r="A10" s="294"/>
      <c r="B10" s="297"/>
      <c r="C10" s="300"/>
      <c r="D10" s="108"/>
      <c r="E10" s="163"/>
      <c r="F10" s="164"/>
      <c r="G10" s="149"/>
      <c r="H10" s="300"/>
      <c r="I10" s="108"/>
      <c r="J10" s="163"/>
      <c r="K10" s="164"/>
      <c r="L10" s="149"/>
      <c r="M10" s="300"/>
      <c r="N10" s="108"/>
      <c r="O10" s="163"/>
      <c r="P10" s="164"/>
    </row>
    <row r="11" spans="1:16" s="87" customFormat="1" ht="13.2" x14ac:dyDescent="0.3">
      <c r="A11" s="294"/>
      <c r="B11" s="297"/>
      <c r="C11" s="300"/>
      <c r="D11" s="108"/>
      <c r="E11" s="163"/>
      <c r="F11" s="164"/>
      <c r="G11" s="149"/>
      <c r="H11" s="300"/>
      <c r="I11" s="108"/>
      <c r="J11" s="163"/>
      <c r="K11" s="164"/>
      <c r="L11" s="149"/>
      <c r="M11" s="300"/>
      <c r="N11" s="108"/>
      <c r="O11" s="163"/>
      <c r="P11" s="164"/>
    </row>
    <row r="12" spans="1:16" s="87" customFormat="1" ht="13.2" x14ac:dyDescent="0.3">
      <c r="A12" s="294"/>
      <c r="B12" s="297"/>
      <c r="C12" s="300"/>
      <c r="D12" s="108"/>
      <c r="E12" s="163"/>
      <c r="F12" s="164"/>
      <c r="G12" s="149"/>
      <c r="H12" s="300"/>
      <c r="I12" s="108"/>
      <c r="J12" s="163"/>
      <c r="K12" s="164"/>
      <c r="L12" s="149"/>
      <c r="M12" s="300"/>
      <c r="N12" s="108"/>
      <c r="O12" s="163"/>
      <c r="P12" s="164"/>
    </row>
    <row r="13" spans="1:16" s="87" customFormat="1" ht="13.2" x14ac:dyDescent="0.3">
      <c r="A13" s="294"/>
      <c r="B13" s="297"/>
      <c r="C13" s="300"/>
      <c r="D13" s="108"/>
      <c r="E13" s="163"/>
      <c r="F13" s="164"/>
      <c r="G13" s="149"/>
      <c r="H13" s="300"/>
      <c r="I13" s="108"/>
      <c r="J13" s="163"/>
      <c r="K13" s="164"/>
      <c r="L13" s="149"/>
      <c r="M13" s="300"/>
      <c r="N13" s="108"/>
      <c r="O13" s="163"/>
      <c r="P13" s="164"/>
    </row>
    <row r="14" spans="1:16" s="87" customFormat="1" ht="13.5" customHeight="1" x14ac:dyDescent="0.3">
      <c r="A14" s="295"/>
      <c r="B14" s="298"/>
      <c r="C14" s="301"/>
      <c r="D14" s="108"/>
      <c r="E14" s="163"/>
      <c r="F14" s="164"/>
      <c r="G14" s="149"/>
      <c r="H14" s="301"/>
      <c r="I14" s="108"/>
      <c r="J14" s="163"/>
      <c r="K14" s="164"/>
      <c r="L14" s="149"/>
      <c r="M14" s="301"/>
      <c r="N14" s="108"/>
      <c r="O14" s="163"/>
      <c r="P14" s="164"/>
    </row>
    <row r="15" spans="1:16" s="87" customFormat="1" ht="13.2" x14ac:dyDescent="0.3">
      <c r="A15" s="124"/>
      <c r="C15" s="124"/>
      <c r="D15" s="124"/>
      <c r="E15" s="124"/>
      <c r="F15" s="124"/>
      <c r="G15" s="151"/>
      <c r="H15" s="124"/>
      <c r="L15" s="151"/>
      <c r="M15" s="124"/>
    </row>
    <row r="16" spans="1:16" s="87" customFormat="1" ht="39.6" x14ac:dyDescent="0.3">
      <c r="A16" s="99" t="s">
        <v>159</v>
      </c>
      <c r="B16" s="115" t="s">
        <v>257</v>
      </c>
      <c r="C16" s="86" t="s">
        <v>103</v>
      </c>
      <c r="D16" s="86" t="s">
        <v>254</v>
      </c>
      <c r="E16" s="86" t="s">
        <v>255</v>
      </c>
      <c r="F16" s="86" t="s">
        <v>256</v>
      </c>
      <c r="G16" s="107"/>
      <c r="H16" s="86" t="s">
        <v>104</v>
      </c>
      <c r="I16" s="86" t="s">
        <v>254</v>
      </c>
      <c r="J16" s="86" t="s">
        <v>255</v>
      </c>
      <c r="K16" s="86" t="s">
        <v>256</v>
      </c>
      <c r="L16" s="107"/>
      <c r="M16" s="86" t="s">
        <v>155</v>
      </c>
      <c r="N16" s="86" t="s">
        <v>254</v>
      </c>
      <c r="O16" s="86" t="s">
        <v>255</v>
      </c>
      <c r="P16" s="86" t="s">
        <v>256</v>
      </c>
    </row>
    <row r="17" spans="1:16" s="150" customFormat="1" ht="13.2" x14ac:dyDescent="0.3">
      <c r="A17" s="293" t="s">
        <v>351</v>
      </c>
      <c r="B17" s="296">
        <v>1000</v>
      </c>
      <c r="C17" s="299"/>
      <c r="D17" s="109">
        <v>0</v>
      </c>
      <c r="E17" s="163">
        <v>99</v>
      </c>
      <c r="F17" s="164">
        <v>1.7999999999999999E-2</v>
      </c>
      <c r="G17" s="149"/>
      <c r="H17" s="299"/>
      <c r="I17" s="109">
        <v>0</v>
      </c>
      <c r="J17" s="163"/>
      <c r="K17" s="164"/>
      <c r="L17" s="149"/>
      <c r="M17" s="299"/>
      <c r="N17" s="109">
        <v>0</v>
      </c>
      <c r="O17" s="163"/>
      <c r="P17" s="164"/>
    </row>
    <row r="18" spans="1:16" s="87" customFormat="1" ht="13.2" x14ac:dyDescent="0.3">
      <c r="A18" s="294"/>
      <c r="B18" s="297"/>
      <c r="C18" s="300"/>
      <c r="D18" s="108"/>
      <c r="E18" s="163"/>
      <c r="F18" s="164"/>
      <c r="G18" s="149"/>
      <c r="H18" s="300"/>
      <c r="I18" s="108"/>
      <c r="J18" s="163"/>
      <c r="K18" s="164"/>
      <c r="L18" s="149"/>
      <c r="M18" s="300"/>
      <c r="N18" s="108"/>
      <c r="O18" s="163"/>
      <c r="P18" s="164"/>
    </row>
    <row r="19" spans="1:16" s="87" customFormat="1" ht="13.2" x14ac:dyDescent="0.3">
      <c r="A19" s="294"/>
      <c r="B19" s="297"/>
      <c r="C19" s="300"/>
      <c r="D19" s="108"/>
      <c r="E19" s="163"/>
      <c r="F19" s="164"/>
      <c r="G19" s="149"/>
      <c r="H19" s="300"/>
      <c r="I19" s="108"/>
      <c r="J19" s="163"/>
      <c r="K19" s="164"/>
      <c r="L19" s="149"/>
      <c r="M19" s="300"/>
      <c r="N19" s="108"/>
      <c r="O19" s="163"/>
      <c r="P19" s="164"/>
    </row>
    <row r="20" spans="1:16" s="87" customFormat="1" ht="13.2" x14ac:dyDescent="0.3">
      <c r="A20" s="294"/>
      <c r="B20" s="297"/>
      <c r="C20" s="300"/>
      <c r="D20" s="108"/>
      <c r="E20" s="163"/>
      <c r="F20" s="164"/>
      <c r="G20" s="149"/>
      <c r="H20" s="300"/>
      <c r="I20" s="108"/>
      <c r="J20" s="163"/>
      <c r="K20" s="164"/>
      <c r="L20" s="149"/>
      <c r="M20" s="300"/>
      <c r="N20" s="108"/>
      <c r="O20" s="163"/>
      <c r="P20" s="164"/>
    </row>
    <row r="21" spans="1:16" s="87" customFormat="1" ht="13.2" x14ac:dyDescent="0.3">
      <c r="A21" s="294"/>
      <c r="B21" s="297"/>
      <c r="C21" s="300"/>
      <c r="D21" s="108"/>
      <c r="E21" s="163"/>
      <c r="F21" s="164"/>
      <c r="G21" s="149"/>
      <c r="H21" s="300"/>
      <c r="I21" s="108"/>
      <c r="J21" s="163"/>
      <c r="K21" s="164"/>
      <c r="L21" s="149"/>
      <c r="M21" s="300"/>
      <c r="N21" s="108"/>
      <c r="O21" s="163"/>
      <c r="P21" s="164"/>
    </row>
    <row r="22" spans="1:16" s="87" customFormat="1" ht="13.2" x14ac:dyDescent="0.3">
      <c r="A22" s="294"/>
      <c r="B22" s="297"/>
      <c r="C22" s="300"/>
      <c r="D22" s="108"/>
      <c r="E22" s="163"/>
      <c r="F22" s="164"/>
      <c r="G22" s="149"/>
      <c r="H22" s="300"/>
      <c r="I22" s="108"/>
      <c r="J22" s="163"/>
      <c r="K22" s="164"/>
      <c r="L22" s="149"/>
      <c r="M22" s="300"/>
      <c r="N22" s="108"/>
      <c r="O22" s="163"/>
      <c r="P22" s="164"/>
    </row>
    <row r="23" spans="1:16" s="87" customFormat="1" ht="13.2" x14ac:dyDescent="0.3">
      <c r="A23" s="294"/>
      <c r="B23" s="297"/>
      <c r="C23" s="300"/>
      <c r="D23" s="108"/>
      <c r="E23" s="163"/>
      <c r="F23" s="164"/>
      <c r="G23" s="149"/>
      <c r="H23" s="300"/>
      <c r="I23" s="108"/>
      <c r="J23" s="163"/>
      <c r="K23" s="164"/>
      <c r="L23" s="149"/>
      <c r="M23" s="300"/>
      <c r="N23" s="108"/>
      <c r="O23" s="163"/>
      <c r="P23" s="164"/>
    </row>
    <row r="24" spans="1:16" s="87" customFormat="1" ht="13.2" x14ac:dyDescent="0.3">
      <c r="A24" s="294"/>
      <c r="B24" s="297"/>
      <c r="C24" s="300"/>
      <c r="D24" s="108"/>
      <c r="E24" s="163"/>
      <c r="F24" s="164"/>
      <c r="G24" s="149"/>
      <c r="H24" s="300"/>
      <c r="I24" s="108"/>
      <c r="J24" s="163"/>
      <c r="K24" s="164"/>
      <c r="L24" s="149"/>
      <c r="M24" s="300"/>
      <c r="N24" s="108"/>
      <c r="O24" s="163"/>
      <c r="P24" s="164"/>
    </row>
    <row r="25" spans="1:16" s="87" customFormat="1" ht="13.2" x14ac:dyDescent="0.3">
      <c r="A25" s="294"/>
      <c r="B25" s="297"/>
      <c r="C25" s="300"/>
      <c r="D25" s="108"/>
      <c r="E25" s="163"/>
      <c r="F25" s="164"/>
      <c r="G25" s="149"/>
      <c r="H25" s="300"/>
      <c r="I25" s="108"/>
      <c r="J25" s="163"/>
      <c r="K25" s="164"/>
      <c r="L25" s="149"/>
      <c r="M25" s="300"/>
      <c r="N25" s="108"/>
      <c r="O25" s="163"/>
      <c r="P25" s="164"/>
    </row>
    <row r="26" spans="1:16" s="87" customFormat="1" ht="13.2" x14ac:dyDescent="0.3">
      <c r="A26" s="294"/>
      <c r="B26" s="297"/>
      <c r="C26" s="300"/>
      <c r="D26" s="108"/>
      <c r="E26" s="163"/>
      <c r="F26" s="164"/>
      <c r="G26" s="149"/>
      <c r="H26" s="300"/>
      <c r="I26" s="108"/>
      <c r="J26" s="163"/>
      <c r="K26" s="164"/>
      <c r="L26" s="149"/>
      <c r="M26" s="300"/>
      <c r="N26" s="108"/>
      <c r="O26" s="163"/>
      <c r="P26" s="164"/>
    </row>
    <row r="27" spans="1:16" s="87" customFormat="1" ht="13.5" customHeight="1" x14ac:dyDescent="0.3">
      <c r="A27" s="295"/>
      <c r="B27" s="298"/>
      <c r="C27" s="301"/>
      <c r="D27" s="108"/>
      <c r="E27" s="163"/>
      <c r="F27" s="164"/>
      <c r="G27" s="149"/>
      <c r="H27" s="301"/>
      <c r="I27" s="108"/>
      <c r="J27" s="163"/>
      <c r="K27" s="164"/>
      <c r="L27" s="149"/>
      <c r="M27" s="301"/>
      <c r="N27" s="108"/>
      <c r="O27" s="163"/>
      <c r="P27" s="164"/>
    </row>
    <row r="28" spans="1:16" s="87" customFormat="1" ht="13.2" x14ac:dyDescent="0.3">
      <c r="A28" s="124"/>
      <c r="C28" s="124"/>
      <c r="D28" s="124"/>
      <c r="E28" s="124"/>
      <c r="F28" s="124"/>
      <c r="G28" s="151"/>
      <c r="H28" s="124"/>
      <c r="L28" s="151"/>
      <c r="M28" s="124"/>
    </row>
    <row r="29" spans="1:16" s="87" customFormat="1" ht="39.6" x14ac:dyDescent="0.3">
      <c r="A29" s="99" t="s">
        <v>160</v>
      </c>
      <c r="B29" s="114" t="s">
        <v>257</v>
      </c>
      <c r="C29" s="86" t="s">
        <v>103</v>
      </c>
      <c r="D29" s="86" t="s">
        <v>254</v>
      </c>
      <c r="E29" s="86" t="s">
        <v>255</v>
      </c>
      <c r="F29" s="86" t="s">
        <v>256</v>
      </c>
      <c r="G29" s="107"/>
      <c r="H29" s="86" t="s">
        <v>104</v>
      </c>
      <c r="I29" s="86" t="s">
        <v>254</v>
      </c>
      <c r="J29" s="86" t="s">
        <v>255</v>
      </c>
      <c r="K29" s="86" t="s">
        <v>256</v>
      </c>
      <c r="L29" s="107"/>
      <c r="M29" s="86" t="s">
        <v>155</v>
      </c>
      <c r="N29" s="86" t="s">
        <v>254</v>
      </c>
      <c r="O29" s="86" t="s">
        <v>255</v>
      </c>
      <c r="P29" s="86" t="s">
        <v>256</v>
      </c>
    </row>
    <row r="30" spans="1:16" s="150" customFormat="1" ht="13.2" x14ac:dyDescent="0.3">
      <c r="A30" s="293" t="s">
        <v>368</v>
      </c>
      <c r="B30" s="296">
        <v>1000</v>
      </c>
      <c r="C30" s="299"/>
      <c r="D30" s="109">
        <v>0</v>
      </c>
      <c r="E30" s="163">
        <v>99</v>
      </c>
      <c r="F30" s="164">
        <v>0.24199999999999999</v>
      </c>
      <c r="G30" s="149"/>
      <c r="H30" s="299"/>
      <c r="I30" s="109">
        <v>0</v>
      </c>
      <c r="J30" s="163"/>
      <c r="K30" s="164"/>
      <c r="L30" s="149"/>
      <c r="M30" s="299"/>
      <c r="N30" s="109">
        <v>0</v>
      </c>
      <c r="O30" s="163"/>
      <c r="P30" s="164"/>
    </row>
    <row r="31" spans="1:16" s="87" customFormat="1" ht="13.2" x14ac:dyDescent="0.3">
      <c r="A31" s="294"/>
      <c r="B31" s="297"/>
      <c r="C31" s="300"/>
      <c r="D31" s="108"/>
      <c r="E31" s="163"/>
      <c r="F31" s="164"/>
      <c r="G31" s="149"/>
      <c r="H31" s="300"/>
      <c r="I31" s="108"/>
      <c r="J31" s="163"/>
      <c r="K31" s="164"/>
      <c r="L31" s="149"/>
      <c r="M31" s="300"/>
      <c r="N31" s="108"/>
      <c r="O31" s="163"/>
      <c r="P31" s="164"/>
    </row>
    <row r="32" spans="1:16" s="87" customFormat="1" ht="13.2" x14ac:dyDescent="0.3">
      <c r="A32" s="294"/>
      <c r="B32" s="297"/>
      <c r="C32" s="300"/>
      <c r="D32" s="108"/>
      <c r="E32" s="163"/>
      <c r="F32" s="164"/>
      <c r="G32" s="149"/>
      <c r="H32" s="300"/>
      <c r="I32" s="108"/>
      <c r="J32" s="163"/>
      <c r="K32" s="164"/>
      <c r="L32" s="149"/>
      <c r="M32" s="300"/>
      <c r="N32" s="108"/>
      <c r="O32" s="163"/>
      <c r="P32" s="164"/>
    </row>
    <row r="33" spans="1:16" s="87" customFormat="1" ht="13.2" x14ac:dyDescent="0.3">
      <c r="A33" s="294"/>
      <c r="B33" s="297"/>
      <c r="C33" s="300"/>
      <c r="D33" s="108"/>
      <c r="E33" s="163"/>
      <c r="F33" s="164"/>
      <c r="G33" s="149"/>
      <c r="H33" s="300"/>
      <c r="I33" s="108"/>
      <c r="J33" s="163"/>
      <c r="K33" s="164"/>
      <c r="L33" s="149"/>
      <c r="M33" s="300"/>
      <c r="N33" s="108"/>
      <c r="O33" s="163"/>
      <c r="P33" s="164"/>
    </row>
    <row r="34" spans="1:16" s="87" customFormat="1" ht="13.2" x14ac:dyDescent="0.3">
      <c r="A34" s="294"/>
      <c r="B34" s="297"/>
      <c r="C34" s="300"/>
      <c r="D34" s="108"/>
      <c r="E34" s="163"/>
      <c r="F34" s="164"/>
      <c r="G34" s="149"/>
      <c r="H34" s="300"/>
      <c r="I34" s="108"/>
      <c r="J34" s="163"/>
      <c r="K34" s="164"/>
      <c r="L34" s="149"/>
      <c r="M34" s="300"/>
      <c r="N34" s="108"/>
      <c r="O34" s="163"/>
      <c r="P34" s="164"/>
    </row>
    <row r="35" spans="1:16" s="87" customFormat="1" ht="13.2" x14ac:dyDescent="0.3">
      <c r="A35" s="294"/>
      <c r="B35" s="297"/>
      <c r="C35" s="300"/>
      <c r="D35" s="108"/>
      <c r="E35" s="163"/>
      <c r="F35" s="164"/>
      <c r="G35" s="149"/>
      <c r="H35" s="300"/>
      <c r="I35" s="108"/>
      <c r="J35" s="163"/>
      <c r="K35" s="164"/>
      <c r="L35" s="149"/>
      <c r="M35" s="300"/>
      <c r="N35" s="108"/>
      <c r="O35" s="163"/>
      <c r="P35" s="164"/>
    </row>
    <row r="36" spans="1:16" s="87" customFormat="1" ht="13.2" x14ac:dyDescent="0.3">
      <c r="A36" s="294"/>
      <c r="B36" s="297"/>
      <c r="C36" s="300"/>
      <c r="D36" s="108"/>
      <c r="E36" s="163"/>
      <c r="F36" s="164"/>
      <c r="G36" s="149"/>
      <c r="H36" s="300"/>
      <c r="I36" s="108"/>
      <c r="J36" s="163"/>
      <c r="K36" s="164"/>
      <c r="L36" s="149"/>
      <c r="M36" s="300"/>
      <c r="N36" s="108"/>
      <c r="O36" s="163"/>
      <c r="P36" s="164"/>
    </row>
    <row r="37" spans="1:16" s="87" customFormat="1" ht="13.2" x14ac:dyDescent="0.3">
      <c r="A37" s="294"/>
      <c r="B37" s="297"/>
      <c r="C37" s="300"/>
      <c r="D37" s="108"/>
      <c r="E37" s="163"/>
      <c r="F37" s="164"/>
      <c r="G37" s="149"/>
      <c r="H37" s="300"/>
      <c r="I37" s="108"/>
      <c r="J37" s="163"/>
      <c r="K37" s="164"/>
      <c r="L37" s="149"/>
      <c r="M37" s="300"/>
      <c r="N37" s="108"/>
      <c r="O37" s="163"/>
      <c r="P37" s="164"/>
    </row>
    <row r="38" spans="1:16" s="87" customFormat="1" ht="13.2" x14ac:dyDescent="0.3">
      <c r="A38" s="294"/>
      <c r="B38" s="297"/>
      <c r="C38" s="300"/>
      <c r="D38" s="108"/>
      <c r="E38" s="163"/>
      <c r="F38" s="164"/>
      <c r="G38" s="149"/>
      <c r="H38" s="300"/>
      <c r="I38" s="108"/>
      <c r="J38" s="163"/>
      <c r="K38" s="164"/>
      <c r="L38" s="149"/>
      <c r="M38" s="300"/>
      <c r="N38" s="108"/>
      <c r="O38" s="163"/>
      <c r="P38" s="164"/>
    </row>
    <row r="39" spans="1:16" s="87" customFormat="1" ht="13.2" x14ac:dyDescent="0.3">
      <c r="A39" s="294"/>
      <c r="B39" s="297"/>
      <c r="C39" s="300"/>
      <c r="D39" s="108"/>
      <c r="E39" s="163"/>
      <c r="F39" s="164"/>
      <c r="G39" s="149"/>
      <c r="H39" s="300"/>
      <c r="I39" s="108"/>
      <c r="J39" s="163"/>
      <c r="K39" s="164"/>
      <c r="L39" s="149"/>
      <c r="M39" s="300"/>
      <c r="N39" s="108"/>
      <c r="O39" s="163"/>
      <c r="P39" s="164"/>
    </row>
    <row r="40" spans="1:16" s="87" customFormat="1" ht="13.5" customHeight="1" x14ac:dyDescent="0.3">
      <c r="A40" s="295"/>
      <c r="B40" s="298"/>
      <c r="C40" s="301"/>
      <c r="D40" s="108"/>
      <c r="E40" s="163"/>
      <c r="F40" s="164"/>
      <c r="G40" s="149"/>
      <c r="H40" s="301"/>
      <c r="I40" s="108"/>
      <c r="J40" s="163"/>
      <c r="K40" s="164"/>
      <c r="L40" s="149"/>
      <c r="M40" s="301"/>
      <c r="N40" s="108"/>
      <c r="O40" s="163"/>
      <c r="P40" s="164"/>
    </row>
    <row r="41" spans="1:16" s="87" customFormat="1" ht="13.2" x14ac:dyDescent="0.3">
      <c r="A41" s="124"/>
      <c r="C41" s="124"/>
      <c r="D41" s="124"/>
      <c r="E41" s="124"/>
      <c r="F41" s="124"/>
      <c r="G41" s="151"/>
      <c r="H41" s="124"/>
      <c r="L41" s="151"/>
      <c r="M41" s="124"/>
    </row>
    <row r="42" spans="1:16" s="87" customFormat="1" ht="39.6" x14ac:dyDescent="0.3">
      <c r="A42" s="99" t="s">
        <v>161</v>
      </c>
      <c r="B42" s="115" t="s">
        <v>257</v>
      </c>
      <c r="C42" s="86" t="s">
        <v>103</v>
      </c>
      <c r="D42" s="86" t="s">
        <v>254</v>
      </c>
      <c r="E42" s="86" t="s">
        <v>255</v>
      </c>
      <c r="F42" s="86" t="s">
        <v>256</v>
      </c>
      <c r="G42" s="107"/>
      <c r="H42" s="86" t="s">
        <v>104</v>
      </c>
      <c r="I42" s="86" t="s">
        <v>254</v>
      </c>
      <c r="J42" s="86" t="s">
        <v>255</v>
      </c>
      <c r="K42" s="86" t="s">
        <v>256</v>
      </c>
      <c r="L42" s="107"/>
      <c r="M42" s="86" t="s">
        <v>155</v>
      </c>
      <c r="N42" s="86" t="s">
        <v>254</v>
      </c>
      <c r="O42" s="86" t="s">
        <v>255</v>
      </c>
      <c r="P42" s="86" t="s">
        <v>256</v>
      </c>
    </row>
    <row r="43" spans="1:16" s="150" customFormat="1" ht="13.2" x14ac:dyDescent="0.3">
      <c r="A43" s="293" t="s">
        <v>369</v>
      </c>
      <c r="B43" s="296">
        <v>1000</v>
      </c>
      <c r="C43" s="299"/>
      <c r="D43" s="109">
        <v>0</v>
      </c>
      <c r="E43" s="163">
        <v>99</v>
      </c>
      <c r="F43" s="164">
        <v>0.32</v>
      </c>
      <c r="G43" s="149"/>
      <c r="H43" s="299"/>
      <c r="I43" s="109">
        <v>0</v>
      </c>
      <c r="J43" s="163"/>
      <c r="K43" s="164"/>
      <c r="L43" s="149"/>
      <c r="M43" s="299"/>
      <c r="N43" s="109">
        <v>0</v>
      </c>
      <c r="O43" s="163"/>
      <c r="P43" s="164"/>
    </row>
    <row r="44" spans="1:16" s="87" customFormat="1" ht="13.2" x14ac:dyDescent="0.3">
      <c r="A44" s="294"/>
      <c r="B44" s="297"/>
      <c r="C44" s="300"/>
      <c r="D44" s="108"/>
      <c r="E44" s="163"/>
      <c r="F44" s="164"/>
      <c r="G44" s="149"/>
      <c r="H44" s="300"/>
      <c r="I44" s="108"/>
      <c r="J44" s="163"/>
      <c r="K44" s="164"/>
      <c r="L44" s="149"/>
      <c r="M44" s="300"/>
      <c r="N44" s="108"/>
      <c r="O44" s="163"/>
      <c r="P44" s="164"/>
    </row>
    <row r="45" spans="1:16" s="87" customFormat="1" ht="13.2" x14ac:dyDescent="0.3">
      <c r="A45" s="294"/>
      <c r="B45" s="297"/>
      <c r="C45" s="300"/>
      <c r="D45" s="108"/>
      <c r="E45" s="163"/>
      <c r="F45" s="164"/>
      <c r="G45" s="149"/>
      <c r="H45" s="300"/>
      <c r="I45" s="108"/>
      <c r="J45" s="163"/>
      <c r="K45" s="164"/>
      <c r="L45" s="149"/>
      <c r="M45" s="300"/>
      <c r="N45" s="108"/>
      <c r="O45" s="163"/>
      <c r="P45" s="164"/>
    </row>
    <row r="46" spans="1:16" s="87" customFormat="1" ht="13.2" x14ac:dyDescent="0.3">
      <c r="A46" s="294"/>
      <c r="B46" s="297"/>
      <c r="C46" s="300"/>
      <c r="D46" s="108"/>
      <c r="E46" s="163"/>
      <c r="F46" s="164"/>
      <c r="G46" s="149"/>
      <c r="H46" s="300"/>
      <c r="I46" s="108"/>
      <c r="J46" s="163"/>
      <c r="K46" s="164"/>
      <c r="L46" s="149"/>
      <c r="M46" s="300"/>
      <c r="N46" s="108"/>
      <c r="O46" s="163"/>
      <c r="P46" s="164"/>
    </row>
    <row r="47" spans="1:16" s="87" customFormat="1" ht="13.2" x14ac:dyDescent="0.3">
      <c r="A47" s="294"/>
      <c r="B47" s="297"/>
      <c r="C47" s="300"/>
      <c r="D47" s="108"/>
      <c r="E47" s="163"/>
      <c r="F47" s="164"/>
      <c r="G47" s="149"/>
      <c r="H47" s="300"/>
      <c r="I47" s="108"/>
      <c r="J47" s="163"/>
      <c r="K47" s="164"/>
      <c r="L47" s="149"/>
      <c r="M47" s="300"/>
      <c r="N47" s="108"/>
      <c r="O47" s="163"/>
      <c r="P47" s="164"/>
    </row>
    <row r="48" spans="1:16" s="87" customFormat="1" ht="13.2" x14ac:dyDescent="0.3">
      <c r="A48" s="294"/>
      <c r="B48" s="297"/>
      <c r="C48" s="300"/>
      <c r="D48" s="108"/>
      <c r="E48" s="163"/>
      <c r="F48" s="164"/>
      <c r="G48" s="149"/>
      <c r="H48" s="300"/>
      <c r="I48" s="108"/>
      <c r="J48" s="163"/>
      <c r="K48" s="164"/>
      <c r="L48" s="149"/>
      <c r="M48" s="300"/>
      <c r="N48" s="108"/>
      <c r="O48" s="163"/>
      <c r="P48" s="164"/>
    </row>
    <row r="49" spans="1:16" s="87" customFormat="1" ht="13.2" x14ac:dyDescent="0.3">
      <c r="A49" s="294"/>
      <c r="B49" s="297"/>
      <c r="C49" s="300"/>
      <c r="D49" s="108"/>
      <c r="E49" s="163"/>
      <c r="F49" s="164"/>
      <c r="G49" s="149"/>
      <c r="H49" s="300"/>
      <c r="I49" s="108"/>
      <c r="J49" s="163"/>
      <c r="K49" s="164"/>
      <c r="L49" s="149"/>
      <c r="M49" s="300"/>
      <c r="N49" s="108"/>
      <c r="O49" s="163"/>
      <c r="P49" s="164"/>
    </row>
    <row r="50" spans="1:16" s="87" customFormat="1" ht="13.2" x14ac:dyDescent="0.3">
      <c r="A50" s="294"/>
      <c r="B50" s="297"/>
      <c r="C50" s="300"/>
      <c r="D50" s="108"/>
      <c r="E50" s="163"/>
      <c r="F50" s="164"/>
      <c r="G50" s="149"/>
      <c r="H50" s="300"/>
      <c r="I50" s="108"/>
      <c r="J50" s="163"/>
      <c r="K50" s="164"/>
      <c r="L50" s="149"/>
      <c r="M50" s="300"/>
      <c r="N50" s="108"/>
      <c r="O50" s="163"/>
      <c r="P50" s="164"/>
    </row>
    <row r="51" spans="1:16" s="87" customFormat="1" ht="13.2" x14ac:dyDescent="0.3">
      <c r="A51" s="294"/>
      <c r="B51" s="297"/>
      <c r="C51" s="300"/>
      <c r="D51" s="108"/>
      <c r="E51" s="163"/>
      <c r="F51" s="164"/>
      <c r="G51" s="149"/>
      <c r="H51" s="300"/>
      <c r="I51" s="108"/>
      <c r="J51" s="163"/>
      <c r="K51" s="164"/>
      <c r="L51" s="149"/>
      <c r="M51" s="300"/>
      <c r="N51" s="108"/>
      <c r="O51" s="163"/>
      <c r="P51" s="164"/>
    </row>
    <row r="52" spans="1:16" s="87" customFormat="1" ht="13.2" x14ac:dyDescent="0.3">
      <c r="A52" s="294"/>
      <c r="B52" s="297"/>
      <c r="C52" s="300"/>
      <c r="D52" s="108"/>
      <c r="E52" s="163"/>
      <c r="F52" s="164"/>
      <c r="G52" s="149"/>
      <c r="H52" s="300"/>
      <c r="I52" s="108"/>
      <c r="J52" s="163"/>
      <c r="K52" s="164"/>
      <c r="L52" s="149"/>
      <c r="M52" s="300"/>
      <c r="N52" s="108"/>
      <c r="O52" s="163"/>
      <c r="P52" s="164"/>
    </row>
    <row r="53" spans="1:16" s="87" customFormat="1" ht="13.5" customHeight="1" x14ac:dyDescent="0.3">
      <c r="A53" s="295"/>
      <c r="B53" s="298"/>
      <c r="C53" s="301"/>
      <c r="D53" s="108"/>
      <c r="E53" s="163"/>
      <c r="F53" s="164"/>
      <c r="G53" s="149"/>
      <c r="H53" s="301"/>
      <c r="I53" s="108"/>
      <c r="J53" s="163"/>
      <c r="K53" s="164"/>
      <c r="L53" s="149"/>
      <c r="M53" s="301"/>
      <c r="N53" s="108"/>
      <c r="O53" s="163"/>
      <c r="P53" s="164"/>
    </row>
    <row r="54" spans="1:16" s="87" customFormat="1" ht="13.2" x14ac:dyDescent="0.3">
      <c r="A54" s="124"/>
      <c r="C54" s="124"/>
      <c r="D54" s="124"/>
      <c r="E54" s="124"/>
      <c r="F54" s="124"/>
      <c r="G54" s="151"/>
      <c r="H54" s="124"/>
      <c r="L54" s="151"/>
      <c r="M54" s="124"/>
    </row>
    <row r="55" spans="1:16" s="87" customFormat="1" ht="39.6" x14ac:dyDescent="0.3">
      <c r="A55" s="99" t="s">
        <v>162</v>
      </c>
      <c r="B55" s="115" t="s">
        <v>257</v>
      </c>
      <c r="C55" s="86" t="s">
        <v>103</v>
      </c>
      <c r="D55" s="86" t="s">
        <v>254</v>
      </c>
      <c r="E55" s="86" t="s">
        <v>255</v>
      </c>
      <c r="F55" s="86" t="s">
        <v>256</v>
      </c>
      <c r="G55" s="107"/>
      <c r="H55" s="86" t="s">
        <v>104</v>
      </c>
      <c r="I55" s="86" t="s">
        <v>254</v>
      </c>
      <c r="J55" s="86" t="s">
        <v>255</v>
      </c>
      <c r="K55" s="86" t="s">
        <v>256</v>
      </c>
      <c r="L55" s="107"/>
      <c r="M55" s="86" t="s">
        <v>155</v>
      </c>
      <c r="N55" s="86" t="s">
        <v>254</v>
      </c>
      <c r="O55" s="86" t="s">
        <v>255</v>
      </c>
      <c r="P55" s="86" t="s">
        <v>256</v>
      </c>
    </row>
    <row r="56" spans="1:16" s="150" customFormat="1" ht="13.2" x14ac:dyDescent="0.3">
      <c r="A56" s="293" t="s">
        <v>370</v>
      </c>
      <c r="B56" s="296">
        <v>1000</v>
      </c>
      <c r="C56" s="299"/>
      <c r="D56" s="109">
        <v>0</v>
      </c>
      <c r="E56" s="163">
        <v>99</v>
      </c>
      <c r="F56" s="164">
        <v>2</v>
      </c>
      <c r="G56" s="149"/>
      <c r="H56" s="299"/>
      <c r="I56" s="109">
        <v>0</v>
      </c>
      <c r="J56" s="163"/>
      <c r="K56" s="164"/>
      <c r="L56" s="149"/>
      <c r="M56" s="299"/>
      <c r="N56" s="109">
        <v>0</v>
      </c>
      <c r="O56" s="163"/>
      <c r="P56" s="164"/>
    </row>
    <row r="57" spans="1:16" s="87" customFormat="1" ht="13.2" x14ac:dyDescent="0.3">
      <c r="A57" s="294"/>
      <c r="B57" s="297"/>
      <c r="C57" s="300"/>
      <c r="D57" s="108"/>
      <c r="E57" s="163"/>
      <c r="F57" s="164"/>
      <c r="G57" s="149"/>
      <c r="H57" s="300"/>
      <c r="I57" s="108"/>
      <c r="J57" s="163"/>
      <c r="K57" s="164"/>
      <c r="L57" s="149"/>
      <c r="M57" s="300"/>
      <c r="N57" s="108"/>
      <c r="O57" s="163"/>
      <c r="P57" s="164"/>
    </row>
    <row r="58" spans="1:16" s="87" customFormat="1" ht="13.2" x14ac:dyDescent="0.3">
      <c r="A58" s="294"/>
      <c r="B58" s="297"/>
      <c r="C58" s="300"/>
      <c r="D58" s="108"/>
      <c r="E58" s="163"/>
      <c r="F58" s="164"/>
      <c r="G58" s="149"/>
      <c r="H58" s="300"/>
      <c r="I58" s="108"/>
      <c r="J58" s="163"/>
      <c r="K58" s="164"/>
      <c r="L58" s="149"/>
      <c r="M58" s="300"/>
      <c r="N58" s="108"/>
      <c r="O58" s="163"/>
      <c r="P58" s="164"/>
    </row>
    <row r="59" spans="1:16" s="87" customFormat="1" ht="13.2" x14ac:dyDescent="0.3">
      <c r="A59" s="294"/>
      <c r="B59" s="297"/>
      <c r="C59" s="300"/>
      <c r="D59" s="108"/>
      <c r="E59" s="163"/>
      <c r="F59" s="164"/>
      <c r="G59" s="149"/>
      <c r="H59" s="300"/>
      <c r="I59" s="108"/>
      <c r="J59" s="163"/>
      <c r="K59" s="164"/>
      <c r="L59" s="149"/>
      <c r="M59" s="300"/>
      <c r="N59" s="108"/>
      <c r="O59" s="163"/>
      <c r="P59" s="164"/>
    </row>
    <row r="60" spans="1:16" s="87" customFormat="1" ht="13.2" x14ac:dyDescent="0.3">
      <c r="A60" s="294"/>
      <c r="B60" s="297"/>
      <c r="C60" s="300"/>
      <c r="D60" s="108"/>
      <c r="E60" s="163"/>
      <c r="F60" s="164"/>
      <c r="G60" s="149"/>
      <c r="H60" s="300"/>
      <c r="I60" s="108"/>
      <c r="J60" s="163"/>
      <c r="K60" s="164"/>
      <c r="L60" s="149"/>
      <c r="M60" s="300"/>
      <c r="N60" s="108"/>
      <c r="O60" s="163"/>
      <c r="P60" s="164"/>
    </row>
    <row r="61" spans="1:16" s="87" customFormat="1" ht="13.2" x14ac:dyDescent="0.3">
      <c r="A61" s="294"/>
      <c r="B61" s="297"/>
      <c r="C61" s="300"/>
      <c r="D61" s="108"/>
      <c r="E61" s="163"/>
      <c r="F61" s="164"/>
      <c r="G61" s="149"/>
      <c r="H61" s="300"/>
      <c r="I61" s="108"/>
      <c r="J61" s="163"/>
      <c r="K61" s="164"/>
      <c r="L61" s="149"/>
      <c r="M61" s="300"/>
      <c r="N61" s="108"/>
      <c r="O61" s="163"/>
      <c r="P61" s="164"/>
    </row>
    <row r="62" spans="1:16" s="87" customFormat="1" ht="13.2" x14ac:dyDescent="0.3">
      <c r="A62" s="294"/>
      <c r="B62" s="297"/>
      <c r="C62" s="300"/>
      <c r="D62" s="108"/>
      <c r="E62" s="163"/>
      <c r="F62" s="164"/>
      <c r="G62" s="149"/>
      <c r="H62" s="300"/>
      <c r="I62" s="108"/>
      <c r="J62" s="163"/>
      <c r="K62" s="164"/>
      <c r="L62" s="149"/>
      <c r="M62" s="300"/>
      <c r="N62" s="108"/>
      <c r="O62" s="163"/>
      <c r="P62" s="164"/>
    </row>
    <row r="63" spans="1:16" s="87" customFormat="1" ht="13.2" x14ac:dyDescent="0.3">
      <c r="A63" s="294"/>
      <c r="B63" s="297"/>
      <c r="C63" s="300"/>
      <c r="D63" s="108"/>
      <c r="E63" s="163"/>
      <c r="F63" s="164"/>
      <c r="G63" s="149"/>
      <c r="H63" s="300"/>
      <c r="I63" s="108"/>
      <c r="J63" s="163"/>
      <c r="K63" s="164"/>
      <c r="L63" s="149"/>
      <c r="M63" s="300"/>
      <c r="N63" s="108"/>
      <c r="O63" s="163"/>
      <c r="P63" s="164"/>
    </row>
    <row r="64" spans="1:16" s="87" customFormat="1" ht="13.2" x14ac:dyDescent="0.3">
      <c r="A64" s="294"/>
      <c r="B64" s="297"/>
      <c r="C64" s="300"/>
      <c r="D64" s="108"/>
      <c r="E64" s="163"/>
      <c r="F64" s="164"/>
      <c r="G64" s="149"/>
      <c r="H64" s="300"/>
      <c r="I64" s="108"/>
      <c r="J64" s="163"/>
      <c r="K64" s="164"/>
      <c r="L64" s="149"/>
      <c r="M64" s="300"/>
      <c r="N64" s="108"/>
      <c r="O64" s="163"/>
      <c r="P64" s="164"/>
    </row>
    <row r="65" spans="1:16" s="87" customFormat="1" ht="13.2" x14ac:dyDescent="0.3">
      <c r="A65" s="294"/>
      <c r="B65" s="297"/>
      <c r="C65" s="300"/>
      <c r="D65" s="108"/>
      <c r="E65" s="163"/>
      <c r="F65" s="164"/>
      <c r="G65" s="149"/>
      <c r="H65" s="300"/>
      <c r="I65" s="108"/>
      <c r="J65" s="163"/>
      <c r="K65" s="164"/>
      <c r="L65" s="149"/>
      <c r="M65" s="300"/>
      <c r="N65" s="108"/>
      <c r="O65" s="163"/>
      <c r="P65" s="164"/>
    </row>
    <row r="66" spans="1:16" s="87" customFormat="1" ht="13.5" customHeight="1" x14ac:dyDescent="0.3">
      <c r="A66" s="295"/>
      <c r="B66" s="298"/>
      <c r="C66" s="301"/>
      <c r="D66" s="108"/>
      <c r="E66" s="163"/>
      <c r="F66" s="164"/>
      <c r="G66" s="149"/>
      <c r="H66" s="301"/>
      <c r="I66" s="108"/>
      <c r="J66" s="163"/>
      <c r="K66" s="164"/>
      <c r="L66" s="149"/>
      <c r="M66" s="301"/>
      <c r="N66" s="108"/>
      <c r="O66" s="163"/>
      <c r="P66" s="164"/>
    </row>
    <row r="67" spans="1:16" s="87" customFormat="1" ht="13.2" x14ac:dyDescent="0.3">
      <c r="A67" s="124"/>
      <c r="C67" s="124"/>
      <c r="D67" s="124"/>
      <c r="E67" s="124"/>
      <c r="F67" s="124"/>
      <c r="G67" s="151"/>
      <c r="H67" s="124"/>
      <c r="L67" s="151"/>
      <c r="M67" s="124"/>
    </row>
    <row r="68" spans="1:16" s="87" customFormat="1" ht="39.6" x14ac:dyDescent="0.3">
      <c r="A68" s="99" t="s">
        <v>163</v>
      </c>
      <c r="B68" s="115" t="s">
        <v>257</v>
      </c>
      <c r="C68" s="86" t="s">
        <v>103</v>
      </c>
      <c r="D68" s="86" t="s">
        <v>254</v>
      </c>
      <c r="E68" s="86" t="s">
        <v>255</v>
      </c>
      <c r="F68" s="86" t="s">
        <v>256</v>
      </c>
      <c r="G68" s="107"/>
      <c r="H68" s="86" t="s">
        <v>104</v>
      </c>
      <c r="I68" s="86" t="s">
        <v>254</v>
      </c>
      <c r="J68" s="86" t="s">
        <v>255</v>
      </c>
      <c r="K68" s="86" t="s">
        <v>256</v>
      </c>
      <c r="L68" s="107"/>
      <c r="M68" s="86" t="s">
        <v>155</v>
      </c>
      <c r="N68" s="86" t="s">
        <v>254</v>
      </c>
      <c r="O68" s="86" t="s">
        <v>255</v>
      </c>
      <c r="P68" s="86" t="s">
        <v>256</v>
      </c>
    </row>
    <row r="69" spans="1:16" s="150" customFormat="1" ht="13.2" x14ac:dyDescent="0.3">
      <c r="A69" s="293" t="s">
        <v>371</v>
      </c>
      <c r="B69" s="296">
        <v>1000</v>
      </c>
      <c r="C69" s="299"/>
      <c r="D69" s="109">
        <v>0</v>
      </c>
      <c r="E69" s="163">
        <v>99</v>
      </c>
      <c r="F69" s="164">
        <v>2.8000000000000001E-2</v>
      </c>
      <c r="G69" s="149"/>
      <c r="H69" s="299"/>
      <c r="I69" s="109">
        <v>0</v>
      </c>
      <c r="J69" s="163"/>
      <c r="K69" s="164"/>
      <c r="L69" s="149"/>
      <c r="M69" s="299"/>
      <c r="N69" s="109">
        <v>0</v>
      </c>
      <c r="O69" s="163"/>
      <c r="P69" s="164"/>
    </row>
    <row r="70" spans="1:16" s="87" customFormat="1" ht="13.2" x14ac:dyDescent="0.3">
      <c r="A70" s="294"/>
      <c r="B70" s="297"/>
      <c r="C70" s="300"/>
      <c r="D70" s="108"/>
      <c r="E70" s="163"/>
      <c r="F70" s="164"/>
      <c r="G70" s="149"/>
      <c r="H70" s="300"/>
      <c r="I70" s="108"/>
      <c r="J70" s="163"/>
      <c r="K70" s="164"/>
      <c r="L70" s="149"/>
      <c r="M70" s="300"/>
      <c r="N70" s="108"/>
      <c r="O70" s="163"/>
      <c r="P70" s="164"/>
    </row>
    <row r="71" spans="1:16" s="87" customFormat="1" ht="13.2" x14ac:dyDescent="0.3">
      <c r="A71" s="294"/>
      <c r="B71" s="297"/>
      <c r="C71" s="300"/>
      <c r="D71" s="108"/>
      <c r="E71" s="163"/>
      <c r="F71" s="164"/>
      <c r="G71" s="149"/>
      <c r="H71" s="300"/>
      <c r="I71" s="108"/>
      <c r="J71" s="163"/>
      <c r="K71" s="164"/>
      <c r="L71" s="149"/>
      <c r="M71" s="300"/>
      <c r="N71" s="108"/>
      <c r="O71" s="163"/>
      <c r="P71" s="164"/>
    </row>
    <row r="72" spans="1:16" s="87" customFormat="1" ht="13.2" x14ac:dyDescent="0.3">
      <c r="A72" s="294"/>
      <c r="B72" s="297"/>
      <c r="C72" s="300"/>
      <c r="D72" s="108"/>
      <c r="E72" s="163"/>
      <c r="F72" s="164"/>
      <c r="G72" s="149"/>
      <c r="H72" s="300"/>
      <c r="I72" s="108"/>
      <c r="J72" s="163"/>
      <c r="K72" s="164"/>
      <c r="L72" s="149"/>
      <c r="M72" s="300"/>
      <c r="N72" s="108"/>
      <c r="O72" s="163"/>
      <c r="P72" s="164"/>
    </row>
    <row r="73" spans="1:16" s="87" customFormat="1" ht="13.2" x14ac:dyDescent="0.3">
      <c r="A73" s="294"/>
      <c r="B73" s="297"/>
      <c r="C73" s="300"/>
      <c r="D73" s="108"/>
      <c r="E73" s="163"/>
      <c r="F73" s="164"/>
      <c r="G73" s="149"/>
      <c r="H73" s="300"/>
      <c r="I73" s="108"/>
      <c r="J73" s="163"/>
      <c r="K73" s="164"/>
      <c r="L73" s="149"/>
      <c r="M73" s="300"/>
      <c r="N73" s="108"/>
      <c r="O73" s="163"/>
      <c r="P73" s="164"/>
    </row>
    <row r="74" spans="1:16" s="87" customFormat="1" ht="13.2" x14ac:dyDescent="0.3">
      <c r="A74" s="294"/>
      <c r="B74" s="297"/>
      <c r="C74" s="300"/>
      <c r="D74" s="108"/>
      <c r="E74" s="163"/>
      <c r="F74" s="164"/>
      <c r="G74" s="149"/>
      <c r="H74" s="300"/>
      <c r="I74" s="108"/>
      <c r="J74" s="163"/>
      <c r="K74" s="164"/>
      <c r="L74" s="149"/>
      <c r="M74" s="300"/>
      <c r="N74" s="108"/>
      <c r="O74" s="163"/>
      <c r="P74" s="164"/>
    </row>
    <row r="75" spans="1:16" s="87" customFormat="1" ht="13.2" x14ac:dyDescent="0.3">
      <c r="A75" s="294"/>
      <c r="B75" s="297"/>
      <c r="C75" s="300"/>
      <c r="D75" s="108"/>
      <c r="E75" s="163"/>
      <c r="F75" s="164"/>
      <c r="G75" s="149"/>
      <c r="H75" s="300"/>
      <c r="I75" s="108"/>
      <c r="J75" s="163"/>
      <c r="K75" s="164"/>
      <c r="L75" s="149"/>
      <c r="M75" s="300"/>
      <c r="N75" s="108"/>
      <c r="O75" s="163"/>
      <c r="P75" s="164"/>
    </row>
    <row r="76" spans="1:16" s="87" customFormat="1" ht="13.2" x14ac:dyDescent="0.3">
      <c r="A76" s="294"/>
      <c r="B76" s="297"/>
      <c r="C76" s="300"/>
      <c r="D76" s="108"/>
      <c r="E76" s="163"/>
      <c r="F76" s="164"/>
      <c r="G76" s="149"/>
      <c r="H76" s="300"/>
      <c r="I76" s="108"/>
      <c r="J76" s="163"/>
      <c r="K76" s="164"/>
      <c r="L76" s="149"/>
      <c r="M76" s="300"/>
      <c r="N76" s="108"/>
      <c r="O76" s="163"/>
      <c r="P76" s="164"/>
    </row>
    <row r="77" spans="1:16" s="87" customFormat="1" ht="13.2" x14ac:dyDescent="0.3">
      <c r="A77" s="294"/>
      <c r="B77" s="297"/>
      <c r="C77" s="300"/>
      <c r="D77" s="108"/>
      <c r="E77" s="163"/>
      <c r="F77" s="164"/>
      <c r="G77" s="149"/>
      <c r="H77" s="300"/>
      <c r="I77" s="108"/>
      <c r="J77" s="163"/>
      <c r="K77" s="164"/>
      <c r="L77" s="149"/>
      <c r="M77" s="300"/>
      <c r="N77" s="108"/>
      <c r="O77" s="163"/>
      <c r="P77" s="164"/>
    </row>
    <row r="78" spans="1:16" s="87" customFormat="1" ht="13.2" x14ac:dyDescent="0.3">
      <c r="A78" s="294"/>
      <c r="B78" s="297"/>
      <c r="C78" s="300"/>
      <c r="D78" s="108"/>
      <c r="E78" s="163"/>
      <c r="F78" s="164"/>
      <c r="G78" s="149"/>
      <c r="H78" s="300"/>
      <c r="I78" s="108"/>
      <c r="J78" s="163"/>
      <c r="K78" s="164"/>
      <c r="L78" s="149"/>
      <c r="M78" s="300"/>
      <c r="N78" s="108"/>
      <c r="O78" s="163"/>
      <c r="P78" s="164"/>
    </row>
    <row r="79" spans="1:16" s="87" customFormat="1" ht="13.5" customHeight="1" x14ac:dyDescent="0.3">
      <c r="A79" s="295"/>
      <c r="B79" s="298"/>
      <c r="C79" s="301"/>
      <c r="D79" s="108"/>
      <c r="E79" s="163"/>
      <c r="F79" s="164"/>
      <c r="G79" s="149"/>
      <c r="H79" s="301"/>
      <c r="I79" s="108"/>
      <c r="J79" s="163"/>
      <c r="K79" s="164"/>
      <c r="L79" s="149"/>
      <c r="M79" s="301"/>
      <c r="N79" s="108"/>
      <c r="O79" s="163"/>
      <c r="P79" s="164"/>
    </row>
    <row r="80" spans="1:16" s="87" customFormat="1" ht="13.2" x14ac:dyDescent="0.3">
      <c r="A80" s="124"/>
      <c r="C80" s="124"/>
      <c r="D80" s="124"/>
      <c r="E80" s="124"/>
      <c r="F80" s="124"/>
      <c r="G80" s="151"/>
      <c r="H80" s="124"/>
      <c r="L80" s="151"/>
      <c r="M80" s="124"/>
    </row>
    <row r="81" spans="1:16" s="87" customFormat="1" ht="39.6" x14ac:dyDescent="0.3">
      <c r="A81" s="99" t="s">
        <v>164</v>
      </c>
      <c r="B81" s="115" t="s">
        <v>257</v>
      </c>
      <c r="C81" s="86" t="s">
        <v>103</v>
      </c>
      <c r="D81" s="86" t="s">
        <v>254</v>
      </c>
      <c r="E81" s="86" t="s">
        <v>255</v>
      </c>
      <c r="F81" s="86" t="s">
        <v>256</v>
      </c>
      <c r="G81" s="107"/>
      <c r="H81" s="86" t="s">
        <v>104</v>
      </c>
      <c r="I81" s="86" t="s">
        <v>254</v>
      </c>
      <c r="J81" s="86" t="s">
        <v>255</v>
      </c>
      <c r="K81" s="86" t="s">
        <v>256</v>
      </c>
      <c r="L81" s="107"/>
      <c r="M81" s="86" t="s">
        <v>155</v>
      </c>
      <c r="N81" s="86" t="s">
        <v>254</v>
      </c>
      <c r="O81" s="86" t="s">
        <v>255</v>
      </c>
      <c r="P81" s="86" t="s">
        <v>256</v>
      </c>
    </row>
    <row r="82" spans="1:16" s="150" customFormat="1" ht="13.2" x14ac:dyDescent="0.3">
      <c r="A82" s="293" t="s">
        <v>372</v>
      </c>
      <c r="B82" s="296">
        <v>1000</v>
      </c>
      <c r="C82" s="299"/>
      <c r="D82" s="109">
        <v>0</v>
      </c>
      <c r="E82" s="163">
        <v>99</v>
      </c>
      <c r="F82" s="164">
        <v>4.8000000000000001E-2</v>
      </c>
      <c r="G82" s="149"/>
      <c r="H82" s="299"/>
      <c r="I82" s="109">
        <v>0</v>
      </c>
      <c r="J82" s="163"/>
      <c r="K82" s="164"/>
      <c r="L82" s="149"/>
      <c r="M82" s="299"/>
      <c r="N82" s="109">
        <v>0</v>
      </c>
      <c r="O82" s="163"/>
      <c r="P82" s="164"/>
    </row>
    <row r="83" spans="1:16" s="87" customFormat="1" ht="13.2" x14ac:dyDescent="0.3">
      <c r="A83" s="294"/>
      <c r="B83" s="297"/>
      <c r="C83" s="300"/>
      <c r="D83" s="108"/>
      <c r="E83" s="163"/>
      <c r="F83" s="164"/>
      <c r="G83" s="149"/>
      <c r="H83" s="300"/>
      <c r="I83" s="108"/>
      <c r="J83" s="163"/>
      <c r="K83" s="164"/>
      <c r="L83" s="149"/>
      <c r="M83" s="300"/>
      <c r="N83" s="108"/>
      <c r="O83" s="163"/>
      <c r="P83" s="164"/>
    </row>
    <row r="84" spans="1:16" s="87" customFormat="1" ht="13.2" x14ac:dyDescent="0.3">
      <c r="A84" s="294"/>
      <c r="B84" s="297"/>
      <c r="C84" s="300"/>
      <c r="D84" s="108"/>
      <c r="E84" s="163"/>
      <c r="F84" s="164"/>
      <c r="G84" s="149"/>
      <c r="H84" s="300"/>
      <c r="I84" s="108"/>
      <c r="J84" s="163"/>
      <c r="K84" s="164"/>
      <c r="L84" s="149"/>
      <c r="M84" s="300"/>
      <c r="N84" s="108"/>
      <c r="O84" s="163"/>
      <c r="P84" s="164"/>
    </row>
    <row r="85" spans="1:16" s="87" customFormat="1" ht="13.2" x14ac:dyDescent="0.3">
      <c r="A85" s="294"/>
      <c r="B85" s="297"/>
      <c r="C85" s="300"/>
      <c r="D85" s="108"/>
      <c r="E85" s="163"/>
      <c r="F85" s="164"/>
      <c r="G85" s="149"/>
      <c r="H85" s="300"/>
      <c r="I85" s="108"/>
      <c r="J85" s="163"/>
      <c r="K85" s="164"/>
      <c r="L85" s="149"/>
      <c r="M85" s="300"/>
      <c r="N85" s="108"/>
      <c r="O85" s="163"/>
      <c r="P85" s="164"/>
    </row>
    <row r="86" spans="1:16" s="87" customFormat="1" ht="13.2" x14ac:dyDescent="0.3">
      <c r="A86" s="294"/>
      <c r="B86" s="297"/>
      <c r="C86" s="300"/>
      <c r="D86" s="108"/>
      <c r="E86" s="163"/>
      <c r="F86" s="164"/>
      <c r="G86" s="149"/>
      <c r="H86" s="300"/>
      <c r="I86" s="108"/>
      <c r="J86" s="163"/>
      <c r="K86" s="164"/>
      <c r="L86" s="149"/>
      <c r="M86" s="300"/>
      <c r="N86" s="108"/>
      <c r="O86" s="163"/>
      <c r="P86" s="164"/>
    </row>
    <row r="87" spans="1:16" s="87" customFormat="1" ht="13.2" x14ac:dyDescent="0.3">
      <c r="A87" s="294"/>
      <c r="B87" s="297"/>
      <c r="C87" s="300"/>
      <c r="D87" s="108"/>
      <c r="E87" s="163"/>
      <c r="F87" s="164"/>
      <c r="G87" s="149"/>
      <c r="H87" s="300"/>
      <c r="I87" s="108"/>
      <c r="J87" s="163"/>
      <c r="K87" s="164"/>
      <c r="L87" s="149"/>
      <c r="M87" s="300"/>
      <c r="N87" s="108"/>
      <c r="O87" s="163"/>
      <c r="P87" s="164"/>
    </row>
    <row r="88" spans="1:16" s="87" customFormat="1" ht="13.2" x14ac:dyDescent="0.3">
      <c r="A88" s="294"/>
      <c r="B88" s="297"/>
      <c r="C88" s="300"/>
      <c r="D88" s="108"/>
      <c r="E88" s="163"/>
      <c r="F88" s="164"/>
      <c r="G88" s="149"/>
      <c r="H88" s="300"/>
      <c r="I88" s="108"/>
      <c r="J88" s="163"/>
      <c r="K88" s="164"/>
      <c r="L88" s="149"/>
      <c r="M88" s="300"/>
      <c r="N88" s="108"/>
      <c r="O88" s="163"/>
      <c r="P88" s="164"/>
    </row>
    <row r="89" spans="1:16" s="87" customFormat="1" ht="13.2" x14ac:dyDescent="0.3">
      <c r="A89" s="294"/>
      <c r="B89" s="297"/>
      <c r="C89" s="300"/>
      <c r="D89" s="108"/>
      <c r="E89" s="163"/>
      <c r="F89" s="164"/>
      <c r="G89" s="149"/>
      <c r="H89" s="300"/>
      <c r="I89" s="108"/>
      <c r="J89" s="163"/>
      <c r="K89" s="164"/>
      <c r="L89" s="149"/>
      <c r="M89" s="300"/>
      <c r="N89" s="108"/>
      <c r="O89" s="163"/>
      <c r="P89" s="164"/>
    </row>
    <row r="90" spans="1:16" s="87" customFormat="1" ht="13.2" x14ac:dyDescent="0.3">
      <c r="A90" s="294"/>
      <c r="B90" s="297"/>
      <c r="C90" s="300"/>
      <c r="D90" s="108"/>
      <c r="E90" s="163"/>
      <c r="F90" s="164"/>
      <c r="G90" s="149"/>
      <c r="H90" s="300"/>
      <c r="I90" s="108"/>
      <c r="J90" s="163"/>
      <c r="K90" s="164"/>
      <c r="L90" s="149"/>
      <c r="M90" s="300"/>
      <c r="N90" s="108"/>
      <c r="O90" s="163"/>
      <c r="P90" s="164"/>
    </row>
    <row r="91" spans="1:16" s="87" customFormat="1" ht="13.2" x14ac:dyDescent="0.3">
      <c r="A91" s="294"/>
      <c r="B91" s="297"/>
      <c r="C91" s="300"/>
      <c r="D91" s="108"/>
      <c r="E91" s="163"/>
      <c r="F91" s="164"/>
      <c r="G91" s="149"/>
      <c r="H91" s="300"/>
      <c r="I91" s="108"/>
      <c r="J91" s="163"/>
      <c r="K91" s="164"/>
      <c r="L91" s="149"/>
      <c r="M91" s="300"/>
      <c r="N91" s="108"/>
      <c r="O91" s="163"/>
      <c r="P91" s="164"/>
    </row>
    <row r="92" spans="1:16" s="87" customFormat="1" ht="13.5" customHeight="1" x14ac:dyDescent="0.3">
      <c r="A92" s="295"/>
      <c r="B92" s="298"/>
      <c r="C92" s="301"/>
      <c r="D92" s="108"/>
      <c r="E92" s="163"/>
      <c r="F92" s="164"/>
      <c r="G92" s="149"/>
      <c r="H92" s="301"/>
      <c r="I92" s="108"/>
      <c r="J92" s="163"/>
      <c r="K92" s="164"/>
      <c r="L92" s="149"/>
      <c r="M92" s="301"/>
      <c r="N92" s="108"/>
      <c r="O92" s="163"/>
      <c r="P92" s="164"/>
    </row>
    <row r="93" spans="1:16" s="87" customFormat="1" ht="13.2" x14ac:dyDescent="0.3">
      <c r="A93" s="124"/>
      <c r="C93" s="124"/>
      <c r="D93" s="124"/>
      <c r="E93" s="124"/>
      <c r="F93" s="124"/>
      <c r="G93" s="151"/>
      <c r="H93" s="124"/>
      <c r="L93" s="151"/>
      <c r="M93" s="124"/>
    </row>
    <row r="94" spans="1:16" s="87" customFormat="1" ht="39.6" x14ac:dyDescent="0.3">
      <c r="A94" s="99" t="s">
        <v>165</v>
      </c>
      <c r="B94" s="115" t="s">
        <v>257</v>
      </c>
      <c r="C94" s="86" t="s">
        <v>103</v>
      </c>
      <c r="D94" s="86" t="s">
        <v>254</v>
      </c>
      <c r="E94" s="86" t="s">
        <v>255</v>
      </c>
      <c r="F94" s="86" t="s">
        <v>256</v>
      </c>
      <c r="G94" s="107"/>
      <c r="H94" s="86" t="s">
        <v>104</v>
      </c>
      <c r="I94" s="86" t="s">
        <v>254</v>
      </c>
      <c r="J94" s="86" t="s">
        <v>255</v>
      </c>
      <c r="K94" s="86" t="s">
        <v>256</v>
      </c>
      <c r="L94" s="107"/>
      <c r="M94" s="86" t="s">
        <v>155</v>
      </c>
      <c r="N94" s="86" t="s">
        <v>254</v>
      </c>
      <c r="O94" s="86" t="s">
        <v>255</v>
      </c>
      <c r="P94" s="86" t="s">
        <v>256</v>
      </c>
    </row>
    <row r="95" spans="1:16" s="150" customFormat="1" ht="13.2" x14ac:dyDescent="0.3">
      <c r="A95" s="293" t="s">
        <v>373</v>
      </c>
      <c r="B95" s="296"/>
      <c r="C95" s="299"/>
      <c r="D95" s="109">
        <v>0</v>
      </c>
      <c r="E95" s="163"/>
      <c r="F95" s="164"/>
      <c r="G95" s="149"/>
      <c r="H95" s="299"/>
      <c r="I95" s="109">
        <v>0</v>
      </c>
      <c r="J95" s="163"/>
      <c r="K95" s="164"/>
      <c r="L95" s="149"/>
      <c r="M95" s="299"/>
      <c r="N95" s="109">
        <v>0</v>
      </c>
      <c r="O95" s="163"/>
      <c r="P95" s="164"/>
    </row>
    <row r="96" spans="1:16" s="87" customFormat="1" ht="13.2" x14ac:dyDescent="0.3">
      <c r="A96" s="294"/>
      <c r="B96" s="297"/>
      <c r="C96" s="300"/>
      <c r="D96" s="108"/>
      <c r="E96" s="163"/>
      <c r="F96" s="164"/>
      <c r="G96" s="149"/>
      <c r="H96" s="300"/>
      <c r="I96" s="108"/>
      <c r="J96" s="163"/>
      <c r="K96" s="164"/>
      <c r="L96" s="149"/>
      <c r="M96" s="300"/>
      <c r="N96" s="108"/>
      <c r="O96" s="163"/>
      <c r="P96" s="164"/>
    </row>
    <row r="97" spans="1:16" s="87" customFormat="1" ht="13.2" x14ac:dyDescent="0.3">
      <c r="A97" s="294"/>
      <c r="B97" s="297"/>
      <c r="C97" s="300"/>
      <c r="D97" s="108"/>
      <c r="E97" s="163"/>
      <c r="F97" s="164"/>
      <c r="G97" s="149"/>
      <c r="H97" s="300"/>
      <c r="I97" s="108"/>
      <c r="J97" s="163"/>
      <c r="K97" s="164"/>
      <c r="L97" s="149"/>
      <c r="M97" s="300"/>
      <c r="N97" s="108"/>
      <c r="O97" s="163"/>
      <c r="P97" s="164"/>
    </row>
    <row r="98" spans="1:16" s="87" customFormat="1" ht="13.2" x14ac:dyDescent="0.3">
      <c r="A98" s="294"/>
      <c r="B98" s="297"/>
      <c r="C98" s="300"/>
      <c r="D98" s="108"/>
      <c r="E98" s="163"/>
      <c r="F98" s="164"/>
      <c r="G98" s="149"/>
      <c r="H98" s="300"/>
      <c r="I98" s="108"/>
      <c r="J98" s="163"/>
      <c r="K98" s="164"/>
      <c r="L98" s="149"/>
      <c r="M98" s="300"/>
      <c r="N98" s="108"/>
      <c r="O98" s="163"/>
      <c r="P98" s="164"/>
    </row>
    <row r="99" spans="1:16" s="87" customFormat="1" ht="13.2" x14ac:dyDescent="0.3">
      <c r="A99" s="294"/>
      <c r="B99" s="297"/>
      <c r="C99" s="300"/>
      <c r="D99" s="108"/>
      <c r="E99" s="163"/>
      <c r="F99" s="164"/>
      <c r="G99" s="149"/>
      <c r="H99" s="300"/>
      <c r="I99" s="108"/>
      <c r="J99" s="163"/>
      <c r="K99" s="164"/>
      <c r="L99" s="149"/>
      <c r="M99" s="300"/>
      <c r="N99" s="108"/>
      <c r="O99" s="163"/>
      <c r="P99" s="164"/>
    </row>
    <row r="100" spans="1:16" s="87" customFormat="1" ht="13.2" x14ac:dyDescent="0.3">
      <c r="A100" s="294"/>
      <c r="B100" s="297"/>
      <c r="C100" s="300"/>
      <c r="D100" s="108"/>
      <c r="E100" s="163"/>
      <c r="F100" s="164"/>
      <c r="G100" s="149"/>
      <c r="H100" s="300"/>
      <c r="I100" s="108"/>
      <c r="J100" s="163"/>
      <c r="K100" s="164"/>
      <c r="L100" s="149"/>
      <c r="M100" s="300"/>
      <c r="N100" s="108"/>
      <c r="O100" s="163"/>
      <c r="P100" s="164"/>
    </row>
    <row r="101" spans="1:16" s="87" customFormat="1" ht="13.2" x14ac:dyDescent="0.3">
      <c r="A101" s="294"/>
      <c r="B101" s="297"/>
      <c r="C101" s="300"/>
      <c r="D101" s="108"/>
      <c r="E101" s="163"/>
      <c r="F101" s="164"/>
      <c r="G101" s="149"/>
      <c r="H101" s="300"/>
      <c r="I101" s="108"/>
      <c r="J101" s="163"/>
      <c r="K101" s="164"/>
      <c r="L101" s="149"/>
      <c r="M101" s="300"/>
      <c r="N101" s="108"/>
      <c r="O101" s="163"/>
      <c r="P101" s="164"/>
    </row>
    <row r="102" spans="1:16" s="87" customFormat="1" ht="13.2" x14ac:dyDescent="0.3">
      <c r="A102" s="294"/>
      <c r="B102" s="297"/>
      <c r="C102" s="300"/>
      <c r="D102" s="108"/>
      <c r="E102" s="163"/>
      <c r="F102" s="164"/>
      <c r="G102" s="149"/>
      <c r="H102" s="300"/>
      <c r="I102" s="108"/>
      <c r="J102" s="163"/>
      <c r="K102" s="164"/>
      <c r="L102" s="149"/>
      <c r="M102" s="300"/>
      <c r="N102" s="108"/>
      <c r="O102" s="163"/>
      <c r="P102" s="164"/>
    </row>
    <row r="103" spans="1:16" s="87" customFormat="1" ht="13.2" x14ac:dyDescent="0.3">
      <c r="A103" s="294"/>
      <c r="B103" s="297"/>
      <c r="C103" s="300"/>
      <c r="D103" s="108"/>
      <c r="E103" s="163"/>
      <c r="F103" s="164"/>
      <c r="G103" s="149"/>
      <c r="H103" s="300"/>
      <c r="I103" s="108"/>
      <c r="J103" s="163"/>
      <c r="K103" s="164"/>
      <c r="L103" s="149"/>
      <c r="M103" s="300"/>
      <c r="N103" s="108"/>
      <c r="O103" s="163"/>
      <c r="P103" s="164"/>
    </row>
    <row r="104" spans="1:16" s="87" customFormat="1" ht="13.2" x14ac:dyDescent="0.3">
      <c r="A104" s="294"/>
      <c r="B104" s="297"/>
      <c r="C104" s="300"/>
      <c r="D104" s="108"/>
      <c r="E104" s="163"/>
      <c r="F104" s="164"/>
      <c r="G104" s="149"/>
      <c r="H104" s="300"/>
      <c r="I104" s="108"/>
      <c r="J104" s="163"/>
      <c r="K104" s="164"/>
      <c r="L104" s="149"/>
      <c r="M104" s="300"/>
      <c r="N104" s="108"/>
      <c r="O104" s="163"/>
      <c r="P104" s="164"/>
    </row>
    <row r="105" spans="1:16" s="87" customFormat="1" ht="13.5" customHeight="1" x14ac:dyDescent="0.3">
      <c r="A105" s="295"/>
      <c r="B105" s="298"/>
      <c r="C105" s="301"/>
      <c r="D105" s="108"/>
      <c r="E105" s="163"/>
      <c r="F105" s="164"/>
      <c r="G105" s="149"/>
      <c r="H105" s="301"/>
      <c r="I105" s="108"/>
      <c r="J105" s="163"/>
      <c r="K105" s="164"/>
      <c r="L105" s="149"/>
      <c r="M105" s="301"/>
      <c r="N105" s="108"/>
      <c r="O105" s="163"/>
      <c r="P105" s="164"/>
    </row>
    <row r="106" spans="1:16" s="87" customFormat="1" ht="13.2" x14ac:dyDescent="0.3">
      <c r="A106" s="124"/>
      <c r="C106" s="124"/>
      <c r="D106" s="124"/>
      <c r="E106" s="124"/>
      <c r="F106" s="124"/>
      <c r="G106" s="151"/>
      <c r="H106" s="124"/>
      <c r="L106" s="151"/>
      <c r="M106" s="124"/>
    </row>
    <row r="107" spans="1:16" s="87" customFormat="1" ht="39.6" x14ac:dyDescent="0.3">
      <c r="A107" s="99" t="s">
        <v>166</v>
      </c>
      <c r="B107" s="115" t="s">
        <v>257</v>
      </c>
      <c r="C107" s="86" t="s">
        <v>103</v>
      </c>
      <c r="D107" s="86" t="s">
        <v>254</v>
      </c>
      <c r="E107" s="86" t="s">
        <v>255</v>
      </c>
      <c r="F107" s="86" t="s">
        <v>256</v>
      </c>
      <c r="G107" s="107"/>
      <c r="H107" s="86" t="s">
        <v>104</v>
      </c>
      <c r="I107" s="86" t="s">
        <v>254</v>
      </c>
      <c r="J107" s="86" t="s">
        <v>255</v>
      </c>
      <c r="K107" s="86" t="s">
        <v>256</v>
      </c>
      <c r="L107" s="107"/>
      <c r="M107" s="86" t="s">
        <v>155</v>
      </c>
      <c r="N107" s="86" t="s">
        <v>254</v>
      </c>
      <c r="O107" s="86" t="s">
        <v>255</v>
      </c>
      <c r="P107" s="86" t="s">
        <v>256</v>
      </c>
    </row>
    <row r="108" spans="1:16" s="150" customFormat="1" ht="13.2" x14ac:dyDescent="0.3">
      <c r="A108" s="293" t="s">
        <v>374</v>
      </c>
      <c r="B108" s="296"/>
      <c r="C108" s="299"/>
      <c r="D108" s="109">
        <v>0</v>
      </c>
      <c r="E108" s="163"/>
      <c r="F108" s="164"/>
      <c r="G108" s="149"/>
      <c r="H108" s="299"/>
      <c r="I108" s="109">
        <v>0</v>
      </c>
      <c r="J108" s="163"/>
      <c r="K108" s="164"/>
      <c r="L108" s="149"/>
      <c r="M108" s="299"/>
      <c r="N108" s="109">
        <v>0</v>
      </c>
      <c r="O108" s="163"/>
      <c r="P108" s="164"/>
    </row>
    <row r="109" spans="1:16" s="87" customFormat="1" ht="13.2" x14ac:dyDescent="0.3">
      <c r="A109" s="294"/>
      <c r="B109" s="297"/>
      <c r="C109" s="300"/>
      <c r="D109" s="108"/>
      <c r="E109" s="163"/>
      <c r="F109" s="164"/>
      <c r="G109" s="149"/>
      <c r="H109" s="300"/>
      <c r="I109" s="108"/>
      <c r="J109" s="163"/>
      <c r="K109" s="164"/>
      <c r="L109" s="149"/>
      <c r="M109" s="300"/>
      <c r="N109" s="108"/>
      <c r="O109" s="163"/>
      <c r="P109" s="164"/>
    </row>
    <row r="110" spans="1:16" s="87" customFormat="1" ht="13.2" x14ac:dyDescent="0.3">
      <c r="A110" s="294"/>
      <c r="B110" s="297"/>
      <c r="C110" s="300"/>
      <c r="D110" s="108"/>
      <c r="E110" s="163"/>
      <c r="F110" s="164"/>
      <c r="G110" s="149"/>
      <c r="H110" s="300"/>
      <c r="I110" s="108"/>
      <c r="J110" s="163"/>
      <c r="K110" s="164"/>
      <c r="L110" s="149"/>
      <c r="M110" s="300"/>
      <c r="N110" s="108"/>
      <c r="O110" s="163"/>
      <c r="P110" s="164"/>
    </row>
    <row r="111" spans="1:16" s="87" customFormat="1" ht="13.2" x14ac:dyDescent="0.3">
      <c r="A111" s="294"/>
      <c r="B111" s="297"/>
      <c r="C111" s="300"/>
      <c r="D111" s="108"/>
      <c r="E111" s="163"/>
      <c r="F111" s="164"/>
      <c r="G111" s="149"/>
      <c r="H111" s="300"/>
      <c r="I111" s="108"/>
      <c r="J111" s="163"/>
      <c r="K111" s="164"/>
      <c r="L111" s="149"/>
      <c r="M111" s="300"/>
      <c r="N111" s="108"/>
      <c r="O111" s="163"/>
      <c r="P111" s="164"/>
    </row>
    <row r="112" spans="1:16" s="87" customFormat="1" ht="13.2" x14ac:dyDescent="0.3">
      <c r="A112" s="294"/>
      <c r="B112" s="297"/>
      <c r="C112" s="300"/>
      <c r="D112" s="108"/>
      <c r="E112" s="163"/>
      <c r="F112" s="164"/>
      <c r="G112" s="149"/>
      <c r="H112" s="300"/>
      <c r="I112" s="108"/>
      <c r="J112" s="163"/>
      <c r="K112" s="164"/>
      <c r="L112" s="149"/>
      <c r="M112" s="300"/>
      <c r="N112" s="108"/>
      <c r="O112" s="163"/>
      <c r="P112" s="164"/>
    </row>
    <row r="113" spans="1:16" s="87" customFormat="1" ht="13.2" x14ac:dyDescent="0.3">
      <c r="A113" s="294"/>
      <c r="B113" s="297"/>
      <c r="C113" s="300"/>
      <c r="D113" s="108"/>
      <c r="E113" s="163"/>
      <c r="F113" s="164"/>
      <c r="G113" s="149"/>
      <c r="H113" s="300"/>
      <c r="I113" s="108"/>
      <c r="J113" s="163"/>
      <c r="K113" s="164"/>
      <c r="L113" s="149"/>
      <c r="M113" s="300"/>
      <c r="N113" s="108"/>
      <c r="O113" s="163"/>
      <c r="P113" s="164"/>
    </row>
    <row r="114" spans="1:16" s="87" customFormat="1" ht="13.2" x14ac:dyDescent="0.3">
      <c r="A114" s="294"/>
      <c r="B114" s="297"/>
      <c r="C114" s="300"/>
      <c r="D114" s="108"/>
      <c r="E114" s="163"/>
      <c r="F114" s="164"/>
      <c r="G114" s="149"/>
      <c r="H114" s="300"/>
      <c r="I114" s="108"/>
      <c r="J114" s="163"/>
      <c r="K114" s="164"/>
      <c r="L114" s="149"/>
      <c r="M114" s="300"/>
      <c r="N114" s="108"/>
      <c r="O114" s="163"/>
      <c r="P114" s="164"/>
    </row>
    <row r="115" spans="1:16" s="87" customFormat="1" ht="13.2" x14ac:dyDescent="0.3">
      <c r="A115" s="294"/>
      <c r="B115" s="297"/>
      <c r="C115" s="300"/>
      <c r="D115" s="108"/>
      <c r="E115" s="163"/>
      <c r="F115" s="164"/>
      <c r="G115" s="149"/>
      <c r="H115" s="300"/>
      <c r="I115" s="108"/>
      <c r="J115" s="163"/>
      <c r="K115" s="164"/>
      <c r="L115" s="149"/>
      <c r="M115" s="300"/>
      <c r="N115" s="108"/>
      <c r="O115" s="163"/>
      <c r="P115" s="164"/>
    </row>
    <row r="116" spans="1:16" s="87" customFormat="1" ht="13.2" x14ac:dyDescent="0.3">
      <c r="A116" s="294"/>
      <c r="B116" s="297"/>
      <c r="C116" s="300"/>
      <c r="D116" s="108"/>
      <c r="E116" s="163"/>
      <c r="F116" s="164"/>
      <c r="G116" s="149"/>
      <c r="H116" s="300"/>
      <c r="I116" s="108"/>
      <c r="J116" s="163"/>
      <c r="K116" s="164"/>
      <c r="L116" s="149"/>
      <c r="M116" s="300"/>
      <c r="N116" s="108"/>
      <c r="O116" s="163"/>
      <c r="P116" s="164"/>
    </row>
    <row r="117" spans="1:16" s="87" customFormat="1" ht="13.2" x14ac:dyDescent="0.3">
      <c r="A117" s="294"/>
      <c r="B117" s="297"/>
      <c r="C117" s="300"/>
      <c r="D117" s="108"/>
      <c r="E117" s="163"/>
      <c r="F117" s="164"/>
      <c r="G117" s="149"/>
      <c r="H117" s="300"/>
      <c r="I117" s="108"/>
      <c r="J117" s="163"/>
      <c r="K117" s="164"/>
      <c r="L117" s="149"/>
      <c r="M117" s="300"/>
      <c r="N117" s="108"/>
      <c r="O117" s="163"/>
      <c r="P117" s="164"/>
    </row>
    <row r="118" spans="1:16" s="87" customFormat="1" ht="13.5" customHeight="1" x14ac:dyDescent="0.3">
      <c r="A118" s="295"/>
      <c r="B118" s="298"/>
      <c r="C118" s="301"/>
      <c r="D118" s="108"/>
      <c r="E118" s="163"/>
      <c r="F118" s="164"/>
      <c r="G118" s="149"/>
      <c r="H118" s="301"/>
      <c r="I118" s="108"/>
      <c r="J118" s="163"/>
      <c r="K118" s="164"/>
      <c r="L118" s="149"/>
      <c r="M118" s="301"/>
      <c r="N118" s="108"/>
      <c r="O118" s="163"/>
      <c r="P118" s="164"/>
    </row>
    <row r="119" spans="1:16" s="87" customFormat="1" ht="13.2" x14ac:dyDescent="0.3">
      <c r="A119" s="124"/>
      <c r="C119" s="124"/>
      <c r="D119" s="124"/>
      <c r="E119" s="124"/>
      <c r="F119" s="124"/>
      <c r="G119" s="151"/>
      <c r="H119" s="124"/>
      <c r="L119" s="151"/>
      <c r="M119" s="124"/>
    </row>
    <row r="120" spans="1:16" s="87" customFormat="1" ht="39.6" x14ac:dyDescent="0.3">
      <c r="A120" s="99" t="s">
        <v>167</v>
      </c>
      <c r="B120" s="115" t="s">
        <v>257</v>
      </c>
      <c r="C120" s="86" t="s">
        <v>103</v>
      </c>
      <c r="D120" s="86" t="s">
        <v>254</v>
      </c>
      <c r="E120" s="86" t="s">
        <v>255</v>
      </c>
      <c r="F120" s="86" t="s">
        <v>256</v>
      </c>
      <c r="G120" s="107"/>
      <c r="H120" s="86" t="s">
        <v>104</v>
      </c>
      <c r="I120" s="86" t="s">
        <v>254</v>
      </c>
      <c r="J120" s="86" t="s">
        <v>255</v>
      </c>
      <c r="K120" s="86" t="s">
        <v>256</v>
      </c>
      <c r="L120" s="107"/>
      <c r="M120" s="86" t="s">
        <v>155</v>
      </c>
      <c r="N120" s="86" t="s">
        <v>254</v>
      </c>
      <c r="O120" s="86" t="s">
        <v>255</v>
      </c>
      <c r="P120" s="86" t="s">
        <v>256</v>
      </c>
    </row>
    <row r="121" spans="1:16" s="150" customFormat="1" ht="13.2" x14ac:dyDescent="0.3">
      <c r="A121" s="293" t="s">
        <v>375</v>
      </c>
      <c r="B121" s="296"/>
      <c r="C121" s="299"/>
      <c r="D121" s="109">
        <v>0</v>
      </c>
      <c r="E121" s="163"/>
      <c r="F121" s="164"/>
      <c r="G121" s="149"/>
      <c r="H121" s="299"/>
      <c r="I121" s="109">
        <v>0</v>
      </c>
      <c r="J121" s="163"/>
      <c r="K121" s="164"/>
      <c r="L121" s="149"/>
      <c r="M121" s="299"/>
      <c r="N121" s="109">
        <v>0</v>
      </c>
      <c r="O121" s="163"/>
      <c r="P121" s="164"/>
    </row>
    <row r="122" spans="1:16" s="87" customFormat="1" ht="13.2" x14ac:dyDescent="0.3">
      <c r="A122" s="294"/>
      <c r="B122" s="297"/>
      <c r="C122" s="300"/>
      <c r="D122" s="108"/>
      <c r="E122" s="163"/>
      <c r="F122" s="164"/>
      <c r="G122" s="149"/>
      <c r="H122" s="300"/>
      <c r="I122" s="108"/>
      <c r="J122" s="163"/>
      <c r="K122" s="164"/>
      <c r="L122" s="149"/>
      <c r="M122" s="300"/>
      <c r="N122" s="108"/>
      <c r="O122" s="163"/>
      <c r="P122" s="164"/>
    </row>
    <row r="123" spans="1:16" s="87" customFormat="1" ht="13.2" x14ac:dyDescent="0.3">
      <c r="A123" s="294"/>
      <c r="B123" s="297"/>
      <c r="C123" s="300"/>
      <c r="D123" s="108"/>
      <c r="E123" s="163"/>
      <c r="F123" s="164"/>
      <c r="G123" s="149"/>
      <c r="H123" s="300"/>
      <c r="I123" s="108"/>
      <c r="J123" s="163"/>
      <c r="K123" s="164"/>
      <c r="L123" s="149"/>
      <c r="M123" s="300"/>
      <c r="N123" s="108"/>
      <c r="O123" s="163"/>
      <c r="P123" s="164"/>
    </row>
    <row r="124" spans="1:16" s="87" customFormat="1" ht="13.2" x14ac:dyDescent="0.3">
      <c r="A124" s="294"/>
      <c r="B124" s="297"/>
      <c r="C124" s="300"/>
      <c r="D124" s="108"/>
      <c r="E124" s="163"/>
      <c r="F124" s="164"/>
      <c r="G124" s="149"/>
      <c r="H124" s="300"/>
      <c r="I124" s="108"/>
      <c r="J124" s="163"/>
      <c r="K124" s="164"/>
      <c r="L124" s="149"/>
      <c r="M124" s="300"/>
      <c r="N124" s="108"/>
      <c r="O124" s="163"/>
      <c r="P124" s="164"/>
    </row>
    <row r="125" spans="1:16" s="87" customFormat="1" ht="13.2" x14ac:dyDescent="0.3">
      <c r="A125" s="294"/>
      <c r="B125" s="297"/>
      <c r="C125" s="300"/>
      <c r="D125" s="108"/>
      <c r="E125" s="163"/>
      <c r="F125" s="164"/>
      <c r="G125" s="149"/>
      <c r="H125" s="300"/>
      <c r="I125" s="108"/>
      <c r="J125" s="163"/>
      <c r="K125" s="164"/>
      <c r="L125" s="149"/>
      <c r="M125" s="300"/>
      <c r="N125" s="108"/>
      <c r="O125" s="163"/>
      <c r="P125" s="164"/>
    </row>
    <row r="126" spans="1:16" s="87" customFormat="1" ht="13.2" x14ac:dyDescent="0.3">
      <c r="A126" s="294"/>
      <c r="B126" s="297"/>
      <c r="C126" s="300"/>
      <c r="D126" s="108"/>
      <c r="E126" s="163"/>
      <c r="F126" s="164"/>
      <c r="G126" s="149"/>
      <c r="H126" s="300"/>
      <c r="I126" s="108"/>
      <c r="J126" s="163"/>
      <c r="K126" s="164"/>
      <c r="L126" s="149"/>
      <c r="M126" s="300"/>
      <c r="N126" s="108"/>
      <c r="O126" s="163"/>
      <c r="P126" s="164"/>
    </row>
    <row r="127" spans="1:16" s="87" customFormat="1" ht="13.2" x14ac:dyDescent="0.3">
      <c r="A127" s="294"/>
      <c r="B127" s="297"/>
      <c r="C127" s="300"/>
      <c r="D127" s="108"/>
      <c r="E127" s="163"/>
      <c r="F127" s="164"/>
      <c r="G127" s="149"/>
      <c r="H127" s="300"/>
      <c r="I127" s="108"/>
      <c r="J127" s="163"/>
      <c r="K127" s="164"/>
      <c r="L127" s="149"/>
      <c r="M127" s="300"/>
      <c r="N127" s="108"/>
      <c r="O127" s="163"/>
      <c r="P127" s="164"/>
    </row>
    <row r="128" spans="1:16" s="87" customFormat="1" ht="13.2" x14ac:dyDescent="0.3">
      <c r="A128" s="294"/>
      <c r="B128" s="297"/>
      <c r="C128" s="300"/>
      <c r="D128" s="108"/>
      <c r="E128" s="163"/>
      <c r="F128" s="164"/>
      <c r="G128" s="149"/>
      <c r="H128" s="300"/>
      <c r="I128" s="108"/>
      <c r="J128" s="163"/>
      <c r="K128" s="164"/>
      <c r="L128" s="149"/>
      <c r="M128" s="300"/>
      <c r="N128" s="108"/>
      <c r="O128" s="163"/>
      <c r="P128" s="164"/>
    </row>
    <row r="129" spans="1:16" s="87" customFormat="1" ht="13.2" x14ac:dyDescent="0.3">
      <c r="A129" s="294"/>
      <c r="B129" s="297"/>
      <c r="C129" s="300"/>
      <c r="D129" s="108"/>
      <c r="E129" s="163"/>
      <c r="F129" s="164"/>
      <c r="G129" s="149"/>
      <c r="H129" s="300"/>
      <c r="I129" s="108"/>
      <c r="J129" s="163"/>
      <c r="K129" s="164"/>
      <c r="L129" s="149"/>
      <c r="M129" s="300"/>
      <c r="N129" s="108"/>
      <c r="O129" s="163"/>
      <c r="P129" s="164"/>
    </row>
    <row r="130" spans="1:16" s="87" customFormat="1" ht="13.2" x14ac:dyDescent="0.3">
      <c r="A130" s="294"/>
      <c r="B130" s="297"/>
      <c r="C130" s="300"/>
      <c r="D130" s="108"/>
      <c r="E130" s="163"/>
      <c r="F130" s="164"/>
      <c r="G130" s="149"/>
      <c r="H130" s="300"/>
      <c r="I130" s="108"/>
      <c r="J130" s="163"/>
      <c r="K130" s="164"/>
      <c r="L130" s="149"/>
      <c r="M130" s="300"/>
      <c r="N130" s="108"/>
      <c r="O130" s="163"/>
      <c r="P130" s="164"/>
    </row>
    <row r="131" spans="1:16" s="87" customFormat="1" ht="13.5" customHeight="1" x14ac:dyDescent="0.3">
      <c r="A131" s="295"/>
      <c r="B131" s="298"/>
      <c r="C131" s="301"/>
      <c r="D131" s="108"/>
      <c r="E131" s="163"/>
      <c r="F131" s="164"/>
      <c r="G131" s="149"/>
      <c r="H131" s="301"/>
      <c r="I131" s="108"/>
      <c r="J131" s="163"/>
      <c r="K131" s="164"/>
      <c r="L131" s="149"/>
      <c r="M131" s="301"/>
      <c r="N131" s="108"/>
      <c r="O131" s="163"/>
      <c r="P131" s="164"/>
    </row>
    <row r="132" spans="1:16" s="87" customFormat="1" ht="13.2" x14ac:dyDescent="0.3">
      <c r="A132" s="124"/>
      <c r="C132" s="124"/>
      <c r="D132" s="124"/>
      <c r="E132" s="124"/>
      <c r="F132" s="124"/>
      <c r="G132" s="151"/>
      <c r="H132" s="124"/>
      <c r="L132" s="151"/>
      <c r="M132" s="124"/>
    </row>
    <row r="133" spans="1:16" s="87" customFormat="1" ht="39.6" x14ac:dyDescent="0.3">
      <c r="A133" s="99" t="s">
        <v>168</v>
      </c>
      <c r="B133" s="115" t="s">
        <v>257</v>
      </c>
      <c r="C133" s="86" t="s">
        <v>258</v>
      </c>
      <c r="D133" s="86" t="s">
        <v>254</v>
      </c>
      <c r="E133" s="86" t="s">
        <v>255</v>
      </c>
      <c r="F133" s="86" t="s">
        <v>256</v>
      </c>
      <c r="G133" s="107"/>
      <c r="H133" s="86" t="s">
        <v>104</v>
      </c>
      <c r="I133" s="86" t="s">
        <v>254</v>
      </c>
      <c r="J133" s="86" t="s">
        <v>255</v>
      </c>
      <c r="K133" s="86" t="s">
        <v>256</v>
      </c>
      <c r="L133" s="107"/>
      <c r="M133" s="86" t="s">
        <v>155</v>
      </c>
      <c r="N133" s="86" t="s">
        <v>254</v>
      </c>
      <c r="O133" s="86" t="s">
        <v>255</v>
      </c>
      <c r="P133" s="86" t="s">
        <v>256</v>
      </c>
    </row>
    <row r="134" spans="1:16" s="150" customFormat="1" ht="13.2" x14ac:dyDescent="0.3">
      <c r="A134" s="293"/>
      <c r="B134" s="296"/>
      <c r="C134" s="299"/>
      <c r="D134" s="109">
        <v>0</v>
      </c>
      <c r="E134" s="163"/>
      <c r="F134" s="164"/>
      <c r="G134" s="149"/>
      <c r="H134" s="299"/>
      <c r="I134" s="109">
        <v>0</v>
      </c>
      <c r="J134" s="163"/>
      <c r="K134" s="164"/>
      <c r="L134" s="149"/>
      <c r="M134" s="299"/>
      <c r="N134" s="109">
        <v>0</v>
      </c>
      <c r="O134" s="163"/>
      <c r="P134" s="164"/>
    </row>
    <row r="135" spans="1:16" s="87" customFormat="1" ht="13.2" x14ac:dyDescent="0.3">
      <c r="A135" s="294"/>
      <c r="B135" s="297"/>
      <c r="C135" s="300"/>
      <c r="D135" s="108"/>
      <c r="E135" s="163"/>
      <c r="F135" s="164"/>
      <c r="G135" s="149"/>
      <c r="H135" s="300"/>
      <c r="I135" s="108"/>
      <c r="J135" s="163"/>
      <c r="K135" s="164"/>
      <c r="L135" s="149"/>
      <c r="M135" s="300"/>
      <c r="N135" s="108"/>
      <c r="O135" s="163"/>
      <c r="P135" s="164"/>
    </row>
    <row r="136" spans="1:16" s="87" customFormat="1" ht="13.2" x14ac:dyDescent="0.3">
      <c r="A136" s="294"/>
      <c r="B136" s="297"/>
      <c r="C136" s="300"/>
      <c r="D136" s="108"/>
      <c r="E136" s="163"/>
      <c r="F136" s="164"/>
      <c r="G136" s="149"/>
      <c r="H136" s="300"/>
      <c r="I136" s="108"/>
      <c r="J136" s="163"/>
      <c r="K136" s="164"/>
      <c r="L136" s="149"/>
      <c r="M136" s="300"/>
      <c r="N136" s="108"/>
      <c r="O136" s="163"/>
      <c r="P136" s="164"/>
    </row>
    <row r="137" spans="1:16" s="87" customFormat="1" ht="13.2" x14ac:dyDescent="0.3">
      <c r="A137" s="294"/>
      <c r="B137" s="297"/>
      <c r="C137" s="300"/>
      <c r="D137" s="108"/>
      <c r="E137" s="163"/>
      <c r="F137" s="164"/>
      <c r="G137" s="149"/>
      <c r="H137" s="300"/>
      <c r="I137" s="108"/>
      <c r="J137" s="163"/>
      <c r="K137" s="164"/>
      <c r="L137" s="149"/>
      <c r="M137" s="300"/>
      <c r="N137" s="108"/>
      <c r="O137" s="163"/>
      <c r="P137" s="164"/>
    </row>
    <row r="138" spans="1:16" s="87" customFormat="1" ht="13.2" x14ac:dyDescent="0.3">
      <c r="A138" s="294"/>
      <c r="B138" s="297"/>
      <c r="C138" s="300"/>
      <c r="D138" s="108"/>
      <c r="E138" s="163"/>
      <c r="F138" s="164"/>
      <c r="G138" s="149"/>
      <c r="H138" s="300"/>
      <c r="I138" s="108"/>
      <c r="J138" s="163"/>
      <c r="K138" s="164"/>
      <c r="L138" s="149"/>
      <c r="M138" s="300"/>
      <c r="N138" s="108"/>
      <c r="O138" s="163"/>
      <c r="P138" s="164"/>
    </row>
    <row r="139" spans="1:16" s="87" customFormat="1" ht="13.2" x14ac:dyDescent="0.3">
      <c r="A139" s="294"/>
      <c r="B139" s="297"/>
      <c r="C139" s="300"/>
      <c r="D139" s="108"/>
      <c r="E139" s="163"/>
      <c r="F139" s="164"/>
      <c r="G139" s="149"/>
      <c r="H139" s="300"/>
      <c r="I139" s="108"/>
      <c r="J139" s="163"/>
      <c r="K139" s="164"/>
      <c r="L139" s="149"/>
      <c r="M139" s="300"/>
      <c r="N139" s="108"/>
      <c r="O139" s="163"/>
      <c r="P139" s="164"/>
    </row>
    <row r="140" spans="1:16" s="87" customFormat="1" ht="13.2" x14ac:dyDescent="0.3">
      <c r="A140" s="294"/>
      <c r="B140" s="297"/>
      <c r="C140" s="300"/>
      <c r="D140" s="108"/>
      <c r="E140" s="163"/>
      <c r="F140" s="164"/>
      <c r="G140" s="149"/>
      <c r="H140" s="300"/>
      <c r="I140" s="108"/>
      <c r="J140" s="163"/>
      <c r="K140" s="164"/>
      <c r="L140" s="149"/>
      <c r="M140" s="300"/>
      <c r="N140" s="108"/>
      <c r="O140" s="163"/>
      <c r="P140" s="164"/>
    </row>
    <row r="141" spans="1:16" s="87" customFormat="1" ht="13.2" x14ac:dyDescent="0.3">
      <c r="A141" s="294"/>
      <c r="B141" s="297"/>
      <c r="C141" s="300"/>
      <c r="D141" s="108"/>
      <c r="E141" s="163"/>
      <c r="F141" s="164"/>
      <c r="G141" s="149"/>
      <c r="H141" s="300"/>
      <c r="I141" s="108"/>
      <c r="J141" s="163"/>
      <c r="K141" s="164"/>
      <c r="L141" s="149"/>
      <c r="M141" s="300"/>
      <c r="N141" s="108"/>
      <c r="O141" s="163"/>
      <c r="P141" s="164"/>
    </row>
    <row r="142" spans="1:16" s="87" customFormat="1" ht="13.2" x14ac:dyDescent="0.3">
      <c r="A142" s="294"/>
      <c r="B142" s="297"/>
      <c r="C142" s="300"/>
      <c r="D142" s="108"/>
      <c r="E142" s="163"/>
      <c r="F142" s="164"/>
      <c r="G142" s="149"/>
      <c r="H142" s="300"/>
      <c r="I142" s="108"/>
      <c r="J142" s="163"/>
      <c r="K142" s="164"/>
      <c r="L142" s="149"/>
      <c r="M142" s="300"/>
      <c r="N142" s="108"/>
      <c r="O142" s="163"/>
      <c r="P142" s="164"/>
    </row>
    <row r="143" spans="1:16" s="87" customFormat="1" ht="13.2" x14ac:dyDescent="0.3">
      <c r="A143" s="294"/>
      <c r="B143" s="297"/>
      <c r="C143" s="300"/>
      <c r="D143" s="108"/>
      <c r="E143" s="163"/>
      <c r="F143" s="164"/>
      <c r="G143" s="149"/>
      <c r="H143" s="300"/>
      <c r="I143" s="108"/>
      <c r="J143" s="163"/>
      <c r="K143" s="164"/>
      <c r="L143" s="149"/>
      <c r="M143" s="300"/>
      <c r="N143" s="108"/>
      <c r="O143" s="163"/>
      <c r="P143" s="164"/>
    </row>
    <row r="144" spans="1:16" s="87" customFormat="1" ht="13.5" customHeight="1" x14ac:dyDescent="0.3">
      <c r="A144" s="295"/>
      <c r="B144" s="298"/>
      <c r="C144" s="301"/>
      <c r="D144" s="108"/>
      <c r="E144" s="163"/>
      <c r="F144" s="164"/>
      <c r="G144" s="149"/>
      <c r="H144" s="301"/>
      <c r="I144" s="108"/>
      <c r="J144" s="163"/>
      <c r="K144" s="164"/>
      <c r="L144" s="149"/>
      <c r="M144" s="301"/>
      <c r="N144" s="108"/>
      <c r="O144" s="163"/>
      <c r="P144" s="164"/>
    </row>
    <row r="145" spans="1:16" s="87" customFormat="1" ht="13.2" x14ac:dyDescent="0.3">
      <c r="A145" s="124"/>
      <c r="C145" s="124"/>
      <c r="D145" s="124"/>
      <c r="E145" s="124"/>
      <c r="F145" s="124"/>
      <c r="G145" s="151"/>
      <c r="H145" s="124"/>
      <c r="L145" s="151"/>
      <c r="M145" s="124"/>
    </row>
    <row r="146" spans="1:16" s="87" customFormat="1" ht="39.6" x14ac:dyDescent="0.3">
      <c r="A146" s="99" t="s">
        <v>169</v>
      </c>
      <c r="B146" s="115" t="s">
        <v>257</v>
      </c>
      <c r="C146" s="86" t="s">
        <v>103</v>
      </c>
      <c r="D146" s="86" t="s">
        <v>254</v>
      </c>
      <c r="E146" s="86" t="s">
        <v>255</v>
      </c>
      <c r="F146" s="86" t="s">
        <v>256</v>
      </c>
      <c r="G146" s="107"/>
      <c r="H146" s="86" t="s">
        <v>104</v>
      </c>
      <c r="I146" s="86" t="s">
        <v>254</v>
      </c>
      <c r="J146" s="86" t="s">
        <v>255</v>
      </c>
      <c r="K146" s="86" t="s">
        <v>256</v>
      </c>
      <c r="L146" s="107"/>
      <c r="M146" s="86" t="s">
        <v>155</v>
      </c>
      <c r="N146" s="86" t="s">
        <v>254</v>
      </c>
      <c r="O146" s="86" t="s">
        <v>255</v>
      </c>
      <c r="P146" s="86" t="s">
        <v>256</v>
      </c>
    </row>
    <row r="147" spans="1:16" s="150" customFormat="1" ht="13.2" x14ac:dyDescent="0.3">
      <c r="A147" s="293"/>
      <c r="B147" s="296"/>
      <c r="C147" s="299"/>
      <c r="D147" s="109">
        <v>0</v>
      </c>
      <c r="E147" s="163"/>
      <c r="F147" s="164"/>
      <c r="G147" s="149"/>
      <c r="H147" s="299"/>
      <c r="I147" s="109">
        <v>0</v>
      </c>
      <c r="J147" s="163"/>
      <c r="K147" s="164"/>
      <c r="L147" s="149"/>
      <c r="M147" s="299"/>
      <c r="N147" s="109">
        <v>0</v>
      </c>
      <c r="O147" s="163"/>
      <c r="P147" s="164"/>
    </row>
    <row r="148" spans="1:16" s="87" customFormat="1" ht="13.2" x14ac:dyDescent="0.3">
      <c r="A148" s="294"/>
      <c r="B148" s="297"/>
      <c r="C148" s="300"/>
      <c r="D148" s="108"/>
      <c r="E148" s="163"/>
      <c r="F148" s="164"/>
      <c r="G148" s="149"/>
      <c r="H148" s="300"/>
      <c r="I148" s="108"/>
      <c r="J148" s="163"/>
      <c r="K148" s="164"/>
      <c r="L148" s="149"/>
      <c r="M148" s="300"/>
      <c r="N148" s="108"/>
      <c r="O148" s="163"/>
      <c r="P148" s="164"/>
    </row>
    <row r="149" spans="1:16" s="87" customFormat="1" ht="13.2" x14ac:dyDescent="0.3">
      <c r="A149" s="294"/>
      <c r="B149" s="297"/>
      <c r="C149" s="300"/>
      <c r="D149" s="108"/>
      <c r="E149" s="163"/>
      <c r="F149" s="164"/>
      <c r="G149" s="149"/>
      <c r="H149" s="300"/>
      <c r="I149" s="108"/>
      <c r="J149" s="163"/>
      <c r="K149" s="164"/>
      <c r="L149" s="149"/>
      <c r="M149" s="300"/>
      <c r="N149" s="108"/>
      <c r="O149" s="163"/>
      <c r="P149" s="164"/>
    </row>
    <row r="150" spans="1:16" s="87" customFormat="1" ht="13.2" x14ac:dyDescent="0.3">
      <c r="A150" s="294"/>
      <c r="B150" s="297"/>
      <c r="C150" s="300"/>
      <c r="D150" s="108"/>
      <c r="E150" s="163"/>
      <c r="F150" s="164"/>
      <c r="G150" s="149"/>
      <c r="H150" s="300"/>
      <c r="I150" s="108"/>
      <c r="J150" s="163"/>
      <c r="K150" s="164"/>
      <c r="L150" s="149"/>
      <c r="M150" s="300"/>
      <c r="N150" s="108"/>
      <c r="O150" s="163"/>
      <c r="P150" s="164"/>
    </row>
    <row r="151" spans="1:16" s="87" customFormat="1" ht="13.2" x14ac:dyDescent="0.3">
      <c r="A151" s="294"/>
      <c r="B151" s="297"/>
      <c r="C151" s="300"/>
      <c r="D151" s="108"/>
      <c r="E151" s="163"/>
      <c r="F151" s="164"/>
      <c r="G151" s="149"/>
      <c r="H151" s="300"/>
      <c r="I151" s="108"/>
      <c r="J151" s="163"/>
      <c r="K151" s="164"/>
      <c r="L151" s="149"/>
      <c r="M151" s="300"/>
      <c r="N151" s="108"/>
      <c r="O151" s="163"/>
      <c r="P151" s="164"/>
    </row>
    <row r="152" spans="1:16" s="87" customFormat="1" ht="13.2" x14ac:dyDescent="0.3">
      <c r="A152" s="294"/>
      <c r="B152" s="297"/>
      <c r="C152" s="300"/>
      <c r="D152" s="108"/>
      <c r="E152" s="163"/>
      <c r="F152" s="164"/>
      <c r="G152" s="149"/>
      <c r="H152" s="300"/>
      <c r="I152" s="108"/>
      <c r="J152" s="163"/>
      <c r="K152" s="164"/>
      <c r="L152" s="149"/>
      <c r="M152" s="300"/>
      <c r="N152" s="108"/>
      <c r="O152" s="163"/>
      <c r="P152" s="164"/>
    </row>
    <row r="153" spans="1:16" s="87" customFormat="1" ht="13.2" x14ac:dyDescent="0.3">
      <c r="A153" s="294"/>
      <c r="B153" s="297"/>
      <c r="C153" s="300"/>
      <c r="D153" s="108"/>
      <c r="E153" s="163"/>
      <c r="F153" s="164"/>
      <c r="G153" s="149"/>
      <c r="H153" s="300"/>
      <c r="I153" s="108"/>
      <c r="J153" s="163"/>
      <c r="K153" s="164"/>
      <c r="L153" s="149"/>
      <c r="M153" s="300"/>
      <c r="N153" s="108"/>
      <c r="O153" s="163"/>
      <c r="P153" s="164"/>
    </row>
    <row r="154" spans="1:16" s="87" customFormat="1" ht="13.2" x14ac:dyDescent="0.3">
      <c r="A154" s="294"/>
      <c r="B154" s="297"/>
      <c r="C154" s="300"/>
      <c r="D154" s="108"/>
      <c r="E154" s="163"/>
      <c r="F154" s="164"/>
      <c r="G154" s="149"/>
      <c r="H154" s="300"/>
      <c r="I154" s="108"/>
      <c r="J154" s="163"/>
      <c r="K154" s="164"/>
      <c r="L154" s="149"/>
      <c r="M154" s="300"/>
      <c r="N154" s="108"/>
      <c r="O154" s="163"/>
      <c r="P154" s="164"/>
    </row>
    <row r="155" spans="1:16" s="87" customFormat="1" ht="13.2" x14ac:dyDescent="0.3">
      <c r="A155" s="294"/>
      <c r="B155" s="297"/>
      <c r="C155" s="300"/>
      <c r="D155" s="108"/>
      <c r="E155" s="163"/>
      <c r="F155" s="164"/>
      <c r="G155" s="149"/>
      <c r="H155" s="300"/>
      <c r="I155" s="108"/>
      <c r="J155" s="163"/>
      <c r="K155" s="164"/>
      <c r="L155" s="149"/>
      <c r="M155" s="300"/>
      <c r="N155" s="108"/>
      <c r="O155" s="163"/>
      <c r="P155" s="164"/>
    </row>
    <row r="156" spans="1:16" s="87" customFormat="1" ht="13.2" x14ac:dyDescent="0.3">
      <c r="A156" s="294"/>
      <c r="B156" s="297"/>
      <c r="C156" s="300"/>
      <c r="D156" s="108"/>
      <c r="E156" s="163"/>
      <c r="F156" s="164"/>
      <c r="G156" s="149"/>
      <c r="H156" s="300"/>
      <c r="I156" s="108"/>
      <c r="J156" s="163"/>
      <c r="K156" s="164"/>
      <c r="L156" s="149"/>
      <c r="M156" s="300"/>
      <c r="N156" s="108"/>
      <c r="O156" s="163"/>
      <c r="P156" s="164"/>
    </row>
    <row r="157" spans="1:16" s="87" customFormat="1" ht="13.5" customHeight="1" x14ac:dyDescent="0.3">
      <c r="A157" s="295"/>
      <c r="B157" s="298"/>
      <c r="C157" s="301"/>
      <c r="D157" s="108"/>
      <c r="E157" s="163"/>
      <c r="F157" s="164"/>
      <c r="G157" s="149"/>
      <c r="H157" s="301"/>
      <c r="I157" s="108"/>
      <c r="J157" s="163"/>
      <c r="K157" s="164"/>
      <c r="L157" s="149"/>
      <c r="M157" s="301"/>
      <c r="N157" s="108"/>
      <c r="O157" s="163"/>
      <c r="P157" s="164"/>
    </row>
    <row r="158" spans="1:16" s="87" customFormat="1" ht="13.2" x14ac:dyDescent="0.3">
      <c r="A158" s="124"/>
      <c r="C158" s="124"/>
      <c r="D158" s="124"/>
      <c r="E158" s="124"/>
      <c r="F158" s="124"/>
      <c r="G158" s="151"/>
      <c r="H158" s="124"/>
      <c r="L158" s="151"/>
      <c r="M158" s="124"/>
    </row>
    <row r="159" spans="1:16" s="87" customFormat="1" ht="39.6" x14ac:dyDescent="0.3">
      <c r="A159" s="99" t="s">
        <v>170</v>
      </c>
      <c r="B159" s="115" t="s">
        <v>257</v>
      </c>
      <c r="C159" s="86" t="s">
        <v>103</v>
      </c>
      <c r="D159" s="86" t="s">
        <v>254</v>
      </c>
      <c r="E159" s="86" t="s">
        <v>255</v>
      </c>
      <c r="F159" s="86" t="s">
        <v>256</v>
      </c>
      <c r="G159" s="107"/>
      <c r="H159" s="86" t="s">
        <v>104</v>
      </c>
      <c r="I159" s="86" t="s">
        <v>254</v>
      </c>
      <c r="J159" s="86" t="s">
        <v>255</v>
      </c>
      <c r="K159" s="86" t="s">
        <v>256</v>
      </c>
      <c r="L159" s="107"/>
      <c r="M159" s="86" t="s">
        <v>155</v>
      </c>
      <c r="N159" s="86" t="s">
        <v>254</v>
      </c>
      <c r="O159" s="86" t="s">
        <v>255</v>
      </c>
      <c r="P159" s="86" t="s">
        <v>256</v>
      </c>
    </row>
    <row r="160" spans="1:16" s="150" customFormat="1" ht="13.2" x14ac:dyDescent="0.3">
      <c r="A160" s="293"/>
      <c r="B160" s="296"/>
      <c r="C160" s="299"/>
      <c r="D160" s="109">
        <v>0</v>
      </c>
      <c r="E160" s="163"/>
      <c r="F160" s="164"/>
      <c r="G160" s="149"/>
      <c r="H160" s="299"/>
      <c r="I160" s="109">
        <v>0</v>
      </c>
      <c r="J160" s="163"/>
      <c r="K160" s="164"/>
      <c r="L160" s="149"/>
      <c r="M160" s="299"/>
      <c r="N160" s="109">
        <v>0</v>
      </c>
      <c r="O160" s="163"/>
      <c r="P160" s="164"/>
    </row>
    <row r="161" spans="1:16" s="87" customFormat="1" ht="13.2" x14ac:dyDescent="0.3">
      <c r="A161" s="294"/>
      <c r="B161" s="297"/>
      <c r="C161" s="300"/>
      <c r="D161" s="108"/>
      <c r="E161" s="163"/>
      <c r="F161" s="164"/>
      <c r="G161" s="149"/>
      <c r="H161" s="300"/>
      <c r="I161" s="108"/>
      <c r="J161" s="163"/>
      <c r="K161" s="164"/>
      <c r="L161" s="149"/>
      <c r="M161" s="300"/>
      <c r="N161" s="108"/>
      <c r="O161" s="163"/>
      <c r="P161" s="164"/>
    </row>
    <row r="162" spans="1:16" s="87" customFormat="1" ht="13.2" x14ac:dyDescent="0.3">
      <c r="A162" s="294"/>
      <c r="B162" s="297"/>
      <c r="C162" s="300"/>
      <c r="D162" s="108"/>
      <c r="E162" s="163"/>
      <c r="F162" s="164"/>
      <c r="G162" s="149"/>
      <c r="H162" s="300"/>
      <c r="I162" s="108"/>
      <c r="J162" s="163"/>
      <c r="K162" s="164"/>
      <c r="L162" s="149"/>
      <c r="M162" s="300"/>
      <c r="N162" s="108"/>
      <c r="O162" s="163"/>
      <c r="P162" s="164"/>
    </row>
    <row r="163" spans="1:16" s="87" customFormat="1" ht="13.2" x14ac:dyDescent="0.3">
      <c r="A163" s="294"/>
      <c r="B163" s="297"/>
      <c r="C163" s="300"/>
      <c r="D163" s="108"/>
      <c r="E163" s="163"/>
      <c r="F163" s="164"/>
      <c r="G163" s="149"/>
      <c r="H163" s="300"/>
      <c r="I163" s="108"/>
      <c r="J163" s="163"/>
      <c r="K163" s="164"/>
      <c r="L163" s="149"/>
      <c r="M163" s="300"/>
      <c r="N163" s="108"/>
      <c r="O163" s="163"/>
      <c r="P163" s="164"/>
    </row>
    <row r="164" spans="1:16" s="87" customFormat="1" ht="13.2" x14ac:dyDescent="0.3">
      <c r="A164" s="294"/>
      <c r="B164" s="297"/>
      <c r="C164" s="300"/>
      <c r="D164" s="108"/>
      <c r="E164" s="163"/>
      <c r="F164" s="164"/>
      <c r="G164" s="149"/>
      <c r="H164" s="300"/>
      <c r="I164" s="108"/>
      <c r="J164" s="163"/>
      <c r="K164" s="164"/>
      <c r="L164" s="149"/>
      <c r="M164" s="300"/>
      <c r="N164" s="108"/>
      <c r="O164" s="163"/>
      <c r="P164" s="164"/>
    </row>
    <row r="165" spans="1:16" s="87" customFormat="1" ht="13.2" x14ac:dyDescent="0.3">
      <c r="A165" s="294"/>
      <c r="B165" s="297"/>
      <c r="C165" s="300"/>
      <c r="D165" s="108"/>
      <c r="E165" s="163"/>
      <c r="F165" s="164"/>
      <c r="G165" s="149"/>
      <c r="H165" s="300"/>
      <c r="I165" s="108"/>
      <c r="J165" s="163"/>
      <c r="K165" s="164"/>
      <c r="L165" s="149"/>
      <c r="M165" s="300"/>
      <c r="N165" s="108"/>
      <c r="O165" s="163"/>
      <c r="P165" s="164"/>
    </row>
    <row r="166" spans="1:16" s="87" customFormat="1" ht="13.2" x14ac:dyDescent="0.3">
      <c r="A166" s="294"/>
      <c r="B166" s="297"/>
      <c r="C166" s="300"/>
      <c r="D166" s="108"/>
      <c r="E166" s="163"/>
      <c r="F166" s="164"/>
      <c r="G166" s="149"/>
      <c r="H166" s="300"/>
      <c r="I166" s="108"/>
      <c r="J166" s="163"/>
      <c r="K166" s="164"/>
      <c r="L166" s="149"/>
      <c r="M166" s="300"/>
      <c r="N166" s="108"/>
      <c r="O166" s="163"/>
      <c r="P166" s="164"/>
    </row>
    <row r="167" spans="1:16" s="87" customFormat="1" ht="13.2" x14ac:dyDescent="0.3">
      <c r="A167" s="294"/>
      <c r="B167" s="297"/>
      <c r="C167" s="300"/>
      <c r="D167" s="108"/>
      <c r="E167" s="163"/>
      <c r="F167" s="164"/>
      <c r="G167" s="149"/>
      <c r="H167" s="300"/>
      <c r="I167" s="108"/>
      <c r="J167" s="163"/>
      <c r="K167" s="164"/>
      <c r="L167" s="149"/>
      <c r="M167" s="300"/>
      <c r="N167" s="108"/>
      <c r="O167" s="163"/>
      <c r="P167" s="164"/>
    </row>
    <row r="168" spans="1:16" s="87" customFormat="1" ht="13.2" x14ac:dyDescent="0.3">
      <c r="A168" s="294"/>
      <c r="B168" s="297"/>
      <c r="C168" s="300"/>
      <c r="D168" s="108"/>
      <c r="E168" s="163"/>
      <c r="F168" s="164"/>
      <c r="G168" s="149"/>
      <c r="H168" s="300"/>
      <c r="I168" s="108"/>
      <c r="J168" s="163"/>
      <c r="K168" s="164"/>
      <c r="L168" s="149"/>
      <c r="M168" s="300"/>
      <c r="N168" s="108"/>
      <c r="O168" s="163"/>
      <c r="P168" s="164"/>
    </row>
    <row r="169" spans="1:16" s="87" customFormat="1" ht="13.2" x14ac:dyDescent="0.3">
      <c r="A169" s="294"/>
      <c r="B169" s="297"/>
      <c r="C169" s="300"/>
      <c r="D169" s="108"/>
      <c r="E169" s="163"/>
      <c r="F169" s="164"/>
      <c r="G169" s="149"/>
      <c r="H169" s="300"/>
      <c r="I169" s="108"/>
      <c r="J169" s="163"/>
      <c r="K169" s="164"/>
      <c r="L169" s="149"/>
      <c r="M169" s="300"/>
      <c r="N169" s="108"/>
      <c r="O169" s="163"/>
      <c r="P169" s="164"/>
    </row>
    <row r="170" spans="1:16" s="87" customFormat="1" ht="13.5" customHeight="1" x14ac:dyDescent="0.3">
      <c r="A170" s="295"/>
      <c r="B170" s="298"/>
      <c r="C170" s="301"/>
      <c r="D170" s="108"/>
      <c r="E170" s="163"/>
      <c r="F170" s="164"/>
      <c r="G170" s="149"/>
      <c r="H170" s="301"/>
      <c r="I170" s="108"/>
      <c r="J170" s="163"/>
      <c r="K170" s="164"/>
      <c r="L170" s="149"/>
      <c r="M170" s="301"/>
      <c r="N170" s="108"/>
      <c r="O170" s="163"/>
      <c r="P170" s="164"/>
    </row>
    <row r="171" spans="1:16" s="87" customFormat="1" ht="13.2" x14ac:dyDescent="0.3">
      <c r="A171" s="124"/>
      <c r="C171" s="124"/>
      <c r="D171" s="124"/>
      <c r="E171" s="124"/>
      <c r="F171" s="124"/>
      <c r="G171" s="151"/>
      <c r="H171" s="124"/>
      <c r="L171" s="151"/>
      <c r="M171" s="124"/>
    </row>
    <row r="172" spans="1:16" s="87" customFormat="1" ht="39.6" x14ac:dyDescent="0.3">
      <c r="A172" s="99" t="s">
        <v>171</v>
      </c>
      <c r="B172" s="115" t="s">
        <v>257</v>
      </c>
      <c r="C172" s="86" t="s">
        <v>103</v>
      </c>
      <c r="D172" s="86" t="s">
        <v>254</v>
      </c>
      <c r="E172" s="86" t="s">
        <v>255</v>
      </c>
      <c r="F172" s="86" t="s">
        <v>256</v>
      </c>
      <c r="G172" s="107"/>
      <c r="H172" s="86" t="s">
        <v>104</v>
      </c>
      <c r="I172" s="86" t="s">
        <v>254</v>
      </c>
      <c r="J172" s="86" t="s">
        <v>255</v>
      </c>
      <c r="K172" s="86" t="s">
        <v>256</v>
      </c>
      <c r="L172" s="107"/>
      <c r="M172" s="86" t="s">
        <v>155</v>
      </c>
      <c r="N172" s="86" t="s">
        <v>254</v>
      </c>
      <c r="O172" s="86" t="s">
        <v>255</v>
      </c>
      <c r="P172" s="86" t="s">
        <v>256</v>
      </c>
    </row>
    <row r="173" spans="1:16" s="150" customFormat="1" ht="13.2" x14ac:dyDescent="0.3">
      <c r="A173" s="293"/>
      <c r="B173" s="296"/>
      <c r="C173" s="299"/>
      <c r="D173" s="109">
        <v>0</v>
      </c>
      <c r="E173" s="163"/>
      <c r="F173" s="164"/>
      <c r="G173" s="149"/>
      <c r="H173" s="299"/>
      <c r="I173" s="109">
        <v>0</v>
      </c>
      <c r="J173" s="163"/>
      <c r="K173" s="164"/>
      <c r="L173" s="149"/>
      <c r="M173" s="299"/>
      <c r="N173" s="109">
        <v>0</v>
      </c>
      <c r="O173" s="163"/>
      <c r="P173" s="164"/>
    </row>
    <row r="174" spans="1:16" s="87" customFormat="1" ht="13.2" x14ac:dyDescent="0.3">
      <c r="A174" s="294"/>
      <c r="B174" s="297"/>
      <c r="C174" s="300"/>
      <c r="D174" s="108"/>
      <c r="E174" s="163"/>
      <c r="F174" s="164"/>
      <c r="G174" s="149"/>
      <c r="H174" s="300"/>
      <c r="I174" s="108"/>
      <c r="J174" s="163"/>
      <c r="K174" s="164"/>
      <c r="L174" s="149"/>
      <c r="M174" s="300"/>
      <c r="N174" s="108"/>
      <c r="O174" s="163"/>
      <c r="P174" s="164"/>
    </row>
    <row r="175" spans="1:16" s="87" customFormat="1" ht="13.2" x14ac:dyDescent="0.3">
      <c r="A175" s="294"/>
      <c r="B175" s="297"/>
      <c r="C175" s="300"/>
      <c r="D175" s="108"/>
      <c r="E175" s="163"/>
      <c r="F175" s="164"/>
      <c r="G175" s="149"/>
      <c r="H175" s="300"/>
      <c r="I175" s="108"/>
      <c r="J175" s="163"/>
      <c r="K175" s="164"/>
      <c r="L175" s="149"/>
      <c r="M175" s="300"/>
      <c r="N175" s="108"/>
      <c r="O175" s="163"/>
      <c r="P175" s="164"/>
    </row>
    <row r="176" spans="1:16" s="87" customFormat="1" ht="13.2" x14ac:dyDescent="0.3">
      <c r="A176" s="294"/>
      <c r="B176" s="297"/>
      <c r="C176" s="300"/>
      <c r="D176" s="108"/>
      <c r="E176" s="163"/>
      <c r="F176" s="164"/>
      <c r="G176" s="149"/>
      <c r="H176" s="300"/>
      <c r="I176" s="108"/>
      <c r="J176" s="163"/>
      <c r="K176" s="164"/>
      <c r="L176" s="149"/>
      <c r="M176" s="300"/>
      <c r="N176" s="108"/>
      <c r="O176" s="163"/>
      <c r="P176" s="164"/>
    </row>
    <row r="177" spans="1:16" s="87" customFormat="1" ht="13.2" x14ac:dyDescent="0.3">
      <c r="A177" s="294"/>
      <c r="B177" s="297"/>
      <c r="C177" s="300"/>
      <c r="D177" s="108"/>
      <c r="E177" s="163"/>
      <c r="F177" s="164"/>
      <c r="G177" s="149"/>
      <c r="H177" s="300"/>
      <c r="I177" s="108"/>
      <c r="J177" s="163"/>
      <c r="K177" s="164"/>
      <c r="L177" s="149"/>
      <c r="M177" s="300"/>
      <c r="N177" s="108"/>
      <c r="O177" s="163"/>
      <c r="P177" s="164"/>
    </row>
    <row r="178" spans="1:16" s="87" customFormat="1" ht="13.2" x14ac:dyDescent="0.3">
      <c r="A178" s="294"/>
      <c r="B178" s="297"/>
      <c r="C178" s="300"/>
      <c r="D178" s="108"/>
      <c r="E178" s="163"/>
      <c r="F178" s="164"/>
      <c r="G178" s="149"/>
      <c r="H178" s="300"/>
      <c r="I178" s="108"/>
      <c r="J178" s="163"/>
      <c r="K178" s="164"/>
      <c r="L178" s="149"/>
      <c r="M178" s="300"/>
      <c r="N178" s="108"/>
      <c r="O178" s="163"/>
      <c r="P178" s="164"/>
    </row>
    <row r="179" spans="1:16" s="87" customFormat="1" ht="13.2" x14ac:dyDescent="0.3">
      <c r="A179" s="294"/>
      <c r="B179" s="297"/>
      <c r="C179" s="300"/>
      <c r="D179" s="108"/>
      <c r="E179" s="163"/>
      <c r="F179" s="164"/>
      <c r="G179" s="149"/>
      <c r="H179" s="300"/>
      <c r="I179" s="108"/>
      <c r="J179" s="163"/>
      <c r="K179" s="164"/>
      <c r="L179" s="149"/>
      <c r="M179" s="300"/>
      <c r="N179" s="108"/>
      <c r="O179" s="163"/>
      <c r="P179" s="164"/>
    </row>
    <row r="180" spans="1:16" s="87" customFormat="1" ht="13.2" x14ac:dyDescent="0.3">
      <c r="A180" s="294"/>
      <c r="B180" s="297"/>
      <c r="C180" s="300"/>
      <c r="D180" s="108"/>
      <c r="E180" s="163"/>
      <c r="F180" s="164"/>
      <c r="G180" s="149"/>
      <c r="H180" s="300"/>
      <c r="I180" s="108"/>
      <c r="J180" s="163"/>
      <c r="K180" s="164"/>
      <c r="L180" s="149"/>
      <c r="M180" s="300"/>
      <c r="N180" s="108"/>
      <c r="O180" s="163"/>
      <c r="P180" s="164"/>
    </row>
    <row r="181" spans="1:16" s="87" customFormat="1" ht="13.2" x14ac:dyDescent="0.3">
      <c r="A181" s="294"/>
      <c r="B181" s="297"/>
      <c r="C181" s="300"/>
      <c r="D181" s="108"/>
      <c r="E181" s="163"/>
      <c r="F181" s="164"/>
      <c r="G181" s="149"/>
      <c r="H181" s="300"/>
      <c r="I181" s="108"/>
      <c r="J181" s="163"/>
      <c r="K181" s="164"/>
      <c r="L181" s="149"/>
      <c r="M181" s="300"/>
      <c r="N181" s="108"/>
      <c r="O181" s="163"/>
      <c r="P181" s="164"/>
    </row>
    <row r="182" spans="1:16" s="87" customFormat="1" ht="13.2" x14ac:dyDescent="0.3">
      <c r="A182" s="294"/>
      <c r="B182" s="297"/>
      <c r="C182" s="300"/>
      <c r="D182" s="108"/>
      <c r="E182" s="163"/>
      <c r="F182" s="164"/>
      <c r="G182" s="149"/>
      <c r="H182" s="300"/>
      <c r="I182" s="108"/>
      <c r="J182" s="163"/>
      <c r="K182" s="164"/>
      <c r="L182" s="149"/>
      <c r="M182" s="300"/>
      <c r="N182" s="108"/>
      <c r="O182" s="163"/>
      <c r="P182" s="164"/>
    </row>
    <row r="183" spans="1:16" s="87" customFormat="1" ht="13.5" customHeight="1" x14ac:dyDescent="0.3">
      <c r="A183" s="295"/>
      <c r="B183" s="298"/>
      <c r="C183" s="301"/>
      <c r="D183" s="108"/>
      <c r="E183" s="163"/>
      <c r="F183" s="164"/>
      <c r="G183" s="149"/>
      <c r="H183" s="301"/>
      <c r="I183" s="108"/>
      <c r="J183" s="163"/>
      <c r="K183" s="164"/>
      <c r="L183" s="149"/>
      <c r="M183" s="301"/>
      <c r="N183" s="108"/>
      <c r="O183" s="163"/>
      <c r="P183" s="164"/>
    </row>
    <row r="184" spans="1:16" s="87" customFormat="1" ht="13.2" x14ac:dyDescent="0.3">
      <c r="A184" s="124"/>
      <c r="C184" s="124"/>
      <c r="D184" s="124"/>
      <c r="E184" s="124"/>
      <c r="F184" s="124"/>
      <c r="G184" s="151"/>
      <c r="H184" s="124"/>
      <c r="L184" s="151"/>
      <c r="M184" s="124"/>
    </row>
    <row r="185" spans="1:16" s="87" customFormat="1" ht="39.6" x14ac:dyDescent="0.3">
      <c r="A185" s="99" t="s">
        <v>172</v>
      </c>
      <c r="B185" s="115" t="s">
        <v>257</v>
      </c>
      <c r="C185" s="86" t="s">
        <v>103</v>
      </c>
      <c r="D185" s="86" t="s">
        <v>254</v>
      </c>
      <c r="E185" s="86" t="s">
        <v>255</v>
      </c>
      <c r="F185" s="86" t="s">
        <v>256</v>
      </c>
      <c r="G185" s="107"/>
      <c r="H185" s="86" t="s">
        <v>104</v>
      </c>
      <c r="I185" s="86" t="s">
        <v>254</v>
      </c>
      <c r="J185" s="86" t="s">
        <v>255</v>
      </c>
      <c r="K185" s="86" t="s">
        <v>256</v>
      </c>
      <c r="L185" s="107"/>
      <c r="M185" s="86" t="s">
        <v>155</v>
      </c>
      <c r="N185" s="86" t="s">
        <v>254</v>
      </c>
      <c r="O185" s="86" t="s">
        <v>255</v>
      </c>
      <c r="P185" s="86" t="s">
        <v>256</v>
      </c>
    </row>
    <row r="186" spans="1:16" s="150" customFormat="1" ht="13.2" x14ac:dyDescent="0.3">
      <c r="A186" s="293"/>
      <c r="B186" s="296"/>
      <c r="C186" s="299"/>
      <c r="D186" s="109">
        <v>0</v>
      </c>
      <c r="E186" s="163"/>
      <c r="F186" s="164"/>
      <c r="G186" s="149"/>
      <c r="H186" s="299"/>
      <c r="I186" s="109">
        <v>0</v>
      </c>
      <c r="J186" s="163"/>
      <c r="K186" s="164"/>
      <c r="L186" s="149"/>
      <c r="M186" s="299"/>
      <c r="N186" s="109">
        <v>0</v>
      </c>
      <c r="O186" s="163"/>
      <c r="P186" s="164"/>
    </row>
    <row r="187" spans="1:16" s="87" customFormat="1" ht="13.2" x14ac:dyDescent="0.3">
      <c r="A187" s="294"/>
      <c r="B187" s="297"/>
      <c r="C187" s="300"/>
      <c r="D187" s="108"/>
      <c r="E187" s="163"/>
      <c r="F187" s="164"/>
      <c r="G187" s="149"/>
      <c r="H187" s="300"/>
      <c r="I187" s="108"/>
      <c r="J187" s="163"/>
      <c r="K187" s="164"/>
      <c r="L187" s="149"/>
      <c r="M187" s="300"/>
      <c r="N187" s="108"/>
      <c r="O187" s="163"/>
      <c r="P187" s="164"/>
    </row>
    <row r="188" spans="1:16" s="87" customFormat="1" ht="13.2" x14ac:dyDescent="0.3">
      <c r="A188" s="294"/>
      <c r="B188" s="297"/>
      <c r="C188" s="300"/>
      <c r="D188" s="108"/>
      <c r="E188" s="163"/>
      <c r="F188" s="164"/>
      <c r="G188" s="149"/>
      <c r="H188" s="300"/>
      <c r="I188" s="108"/>
      <c r="J188" s="163"/>
      <c r="K188" s="164"/>
      <c r="L188" s="149"/>
      <c r="M188" s="300"/>
      <c r="N188" s="108"/>
      <c r="O188" s="163"/>
      <c r="P188" s="164"/>
    </row>
    <row r="189" spans="1:16" s="87" customFormat="1" ht="13.2" x14ac:dyDescent="0.3">
      <c r="A189" s="294"/>
      <c r="B189" s="297"/>
      <c r="C189" s="300"/>
      <c r="D189" s="108"/>
      <c r="E189" s="163"/>
      <c r="F189" s="164"/>
      <c r="G189" s="149"/>
      <c r="H189" s="300"/>
      <c r="I189" s="108"/>
      <c r="J189" s="163"/>
      <c r="K189" s="164"/>
      <c r="L189" s="149"/>
      <c r="M189" s="300"/>
      <c r="N189" s="108"/>
      <c r="O189" s="163"/>
      <c r="P189" s="164"/>
    </row>
    <row r="190" spans="1:16" s="87" customFormat="1" ht="13.2" x14ac:dyDescent="0.3">
      <c r="A190" s="294"/>
      <c r="B190" s="297"/>
      <c r="C190" s="300"/>
      <c r="D190" s="108"/>
      <c r="E190" s="163"/>
      <c r="F190" s="164"/>
      <c r="G190" s="149"/>
      <c r="H190" s="300"/>
      <c r="I190" s="108"/>
      <c r="J190" s="163"/>
      <c r="K190" s="164"/>
      <c r="L190" s="149"/>
      <c r="M190" s="300"/>
      <c r="N190" s="108"/>
      <c r="O190" s="163"/>
      <c r="P190" s="164"/>
    </row>
    <row r="191" spans="1:16" s="87" customFormat="1" ht="13.2" x14ac:dyDescent="0.3">
      <c r="A191" s="294"/>
      <c r="B191" s="297"/>
      <c r="C191" s="300"/>
      <c r="D191" s="108"/>
      <c r="E191" s="163"/>
      <c r="F191" s="164"/>
      <c r="G191" s="149"/>
      <c r="H191" s="300"/>
      <c r="I191" s="108"/>
      <c r="J191" s="163"/>
      <c r="K191" s="164"/>
      <c r="L191" s="149"/>
      <c r="M191" s="300"/>
      <c r="N191" s="108"/>
      <c r="O191" s="163"/>
      <c r="P191" s="164"/>
    </row>
    <row r="192" spans="1:16" s="87" customFormat="1" ht="13.2" x14ac:dyDescent="0.3">
      <c r="A192" s="294"/>
      <c r="B192" s="297"/>
      <c r="C192" s="300"/>
      <c r="D192" s="108"/>
      <c r="E192" s="163"/>
      <c r="F192" s="164"/>
      <c r="G192" s="149"/>
      <c r="H192" s="300"/>
      <c r="I192" s="108"/>
      <c r="J192" s="163"/>
      <c r="K192" s="164"/>
      <c r="L192" s="149"/>
      <c r="M192" s="300"/>
      <c r="N192" s="108"/>
      <c r="O192" s="163"/>
      <c r="P192" s="164"/>
    </row>
    <row r="193" spans="1:16" s="87" customFormat="1" ht="13.2" x14ac:dyDescent="0.3">
      <c r="A193" s="294"/>
      <c r="B193" s="297"/>
      <c r="C193" s="300"/>
      <c r="D193" s="108"/>
      <c r="E193" s="163"/>
      <c r="F193" s="164"/>
      <c r="G193" s="149"/>
      <c r="H193" s="300"/>
      <c r="I193" s="108"/>
      <c r="J193" s="163"/>
      <c r="K193" s="164"/>
      <c r="L193" s="149"/>
      <c r="M193" s="300"/>
      <c r="N193" s="108"/>
      <c r="O193" s="163"/>
      <c r="P193" s="164"/>
    </row>
    <row r="194" spans="1:16" s="87" customFormat="1" ht="13.2" x14ac:dyDescent="0.3">
      <c r="A194" s="294"/>
      <c r="B194" s="297"/>
      <c r="C194" s="300"/>
      <c r="D194" s="108"/>
      <c r="E194" s="163"/>
      <c r="F194" s="164"/>
      <c r="G194" s="149"/>
      <c r="H194" s="300"/>
      <c r="I194" s="108"/>
      <c r="J194" s="163"/>
      <c r="K194" s="164"/>
      <c r="L194" s="149"/>
      <c r="M194" s="300"/>
      <c r="N194" s="108"/>
      <c r="O194" s="163"/>
      <c r="P194" s="164"/>
    </row>
    <row r="195" spans="1:16" s="87" customFormat="1" ht="13.2" x14ac:dyDescent="0.3">
      <c r="A195" s="294"/>
      <c r="B195" s="297"/>
      <c r="C195" s="300"/>
      <c r="D195" s="108"/>
      <c r="E195" s="163"/>
      <c r="F195" s="164"/>
      <c r="G195" s="149"/>
      <c r="H195" s="300"/>
      <c r="I195" s="108"/>
      <c r="J195" s="163"/>
      <c r="K195" s="164"/>
      <c r="L195" s="149"/>
      <c r="M195" s="300"/>
      <c r="N195" s="108"/>
      <c r="O195" s="163"/>
      <c r="P195" s="164"/>
    </row>
    <row r="196" spans="1:16" s="87" customFormat="1" ht="13.5" customHeight="1" x14ac:dyDescent="0.3">
      <c r="A196" s="295"/>
      <c r="B196" s="298"/>
      <c r="C196" s="301"/>
      <c r="D196" s="108"/>
      <c r="E196" s="163"/>
      <c r="F196" s="164"/>
      <c r="G196" s="149"/>
      <c r="H196" s="301"/>
      <c r="I196" s="108"/>
      <c r="J196" s="163"/>
      <c r="K196" s="164"/>
      <c r="L196" s="149"/>
      <c r="M196" s="301"/>
      <c r="N196" s="108"/>
      <c r="O196" s="163"/>
      <c r="P196" s="164"/>
    </row>
    <row r="197" spans="1:16" s="87" customFormat="1" ht="13.2" x14ac:dyDescent="0.3">
      <c r="A197" s="124"/>
      <c r="C197" s="124"/>
      <c r="D197" s="124"/>
      <c r="E197" s="124"/>
      <c r="F197" s="124"/>
      <c r="G197" s="151"/>
      <c r="H197" s="124"/>
      <c r="L197" s="151"/>
      <c r="M197" s="124"/>
    </row>
    <row r="198" spans="1:16" s="87" customFormat="1" ht="39.6" x14ac:dyDescent="0.3">
      <c r="A198" s="99" t="s">
        <v>173</v>
      </c>
      <c r="B198" s="115" t="s">
        <v>257</v>
      </c>
      <c r="C198" s="86" t="s">
        <v>103</v>
      </c>
      <c r="D198" s="86" t="s">
        <v>254</v>
      </c>
      <c r="E198" s="86" t="s">
        <v>255</v>
      </c>
      <c r="F198" s="86" t="s">
        <v>256</v>
      </c>
      <c r="G198" s="107"/>
      <c r="H198" s="86" t="s">
        <v>104</v>
      </c>
      <c r="I198" s="86" t="s">
        <v>254</v>
      </c>
      <c r="J198" s="86" t="s">
        <v>255</v>
      </c>
      <c r="K198" s="86" t="s">
        <v>256</v>
      </c>
      <c r="L198" s="107"/>
      <c r="M198" s="86" t="s">
        <v>155</v>
      </c>
      <c r="N198" s="86" t="s">
        <v>254</v>
      </c>
      <c r="O198" s="86" t="s">
        <v>255</v>
      </c>
      <c r="P198" s="86" t="s">
        <v>256</v>
      </c>
    </row>
    <row r="199" spans="1:16" s="150" customFormat="1" ht="13.2" x14ac:dyDescent="0.3">
      <c r="A199" s="293"/>
      <c r="B199" s="296"/>
      <c r="C199" s="299"/>
      <c r="D199" s="109">
        <v>0</v>
      </c>
      <c r="E199" s="163"/>
      <c r="F199" s="164"/>
      <c r="G199" s="149"/>
      <c r="H199" s="299"/>
      <c r="I199" s="109">
        <v>0</v>
      </c>
      <c r="J199" s="163"/>
      <c r="K199" s="164"/>
      <c r="L199" s="149"/>
      <c r="M199" s="299"/>
      <c r="N199" s="109">
        <v>0</v>
      </c>
      <c r="O199" s="163"/>
      <c r="P199" s="164"/>
    </row>
    <row r="200" spans="1:16" s="87" customFormat="1" ht="13.2" x14ac:dyDescent="0.3">
      <c r="A200" s="294"/>
      <c r="B200" s="297"/>
      <c r="C200" s="300"/>
      <c r="D200" s="108"/>
      <c r="E200" s="163"/>
      <c r="F200" s="164"/>
      <c r="G200" s="149"/>
      <c r="H200" s="300"/>
      <c r="I200" s="108"/>
      <c r="J200" s="163"/>
      <c r="K200" s="164"/>
      <c r="L200" s="149"/>
      <c r="M200" s="300"/>
      <c r="N200" s="108"/>
      <c r="O200" s="163"/>
      <c r="P200" s="164"/>
    </row>
    <row r="201" spans="1:16" s="87" customFormat="1" ht="13.2" x14ac:dyDescent="0.3">
      <c r="A201" s="294"/>
      <c r="B201" s="297"/>
      <c r="C201" s="300"/>
      <c r="D201" s="108"/>
      <c r="E201" s="163"/>
      <c r="F201" s="164"/>
      <c r="G201" s="149"/>
      <c r="H201" s="300"/>
      <c r="I201" s="108"/>
      <c r="J201" s="163"/>
      <c r="K201" s="164"/>
      <c r="L201" s="149"/>
      <c r="M201" s="300"/>
      <c r="N201" s="108"/>
      <c r="O201" s="163"/>
      <c r="P201" s="164"/>
    </row>
    <row r="202" spans="1:16" s="87" customFormat="1" ht="13.2" x14ac:dyDescent="0.3">
      <c r="A202" s="294"/>
      <c r="B202" s="297"/>
      <c r="C202" s="300"/>
      <c r="D202" s="108"/>
      <c r="E202" s="163"/>
      <c r="F202" s="164"/>
      <c r="G202" s="149"/>
      <c r="H202" s="300"/>
      <c r="I202" s="108"/>
      <c r="J202" s="163"/>
      <c r="K202" s="164"/>
      <c r="L202" s="149"/>
      <c r="M202" s="300"/>
      <c r="N202" s="108"/>
      <c r="O202" s="163"/>
      <c r="P202" s="164"/>
    </row>
    <row r="203" spans="1:16" s="87" customFormat="1" ht="13.2" x14ac:dyDescent="0.3">
      <c r="A203" s="294"/>
      <c r="B203" s="297"/>
      <c r="C203" s="300"/>
      <c r="D203" s="108"/>
      <c r="E203" s="163"/>
      <c r="F203" s="164"/>
      <c r="G203" s="149"/>
      <c r="H203" s="300"/>
      <c r="I203" s="108"/>
      <c r="J203" s="163"/>
      <c r="K203" s="164"/>
      <c r="L203" s="149"/>
      <c r="M203" s="300"/>
      <c r="N203" s="108"/>
      <c r="O203" s="163"/>
      <c r="P203" s="164"/>
    </row>
    <row r="204" spans="1:16" s="87" customFormat="1" ht="13.2" x14ac:dyDescent="0.3">
      <c r="A204" s="294"/>
      <c r="B204" s="297"/>
      <c r="C204" s="300"/>
      <c r="D204" s="108"/>
      <c r="E204" s="163"/>
      <c r="F204" s="164"/>
      <c r="G204" s="149"/>
      <c r="H204" s="300"/>
      <c r="I204" s="108"/>
      <c r="J204" s="163"/>
      <c r="K204" s="164"/>
      <c r="L204" s="149"/>
      <c r="M204" s="300"/>
      <c r="N204" s="108"/>
      <c r="O204" s="163"/>
      <c r="P204" s="164"/>
    </row>
    <row r="205" spans="1:16" s="87" customFormat="1" ht="13.2" x14ac:dyDescent="0.3">
      <c r="A205" s="294"/>
      <c r="B205" s="297"/>
      <c r="C205" s="300"/>
      <c r="D205" s="108"/>
      <c r="E205" s="163"/>
      <c r="F205" s="164"/>
      <c r="G205" s="149"/>
      <c r="H205" s="300"/>
      <c r="I205" s="108"/>
      <c r="J205" s="163"/>
      <c r="K205" s="164"/>
      <c r="L205" s="149"/>
      <c r="M205" s="300"/>
      <c r="N205" s="108"/>
      <c r="O205" s="163"/>
      <c r="P205" s="164"/>
    </row>
    <row r="206" spans="1:16" s="87" customFormat="1" ht="13.2" x14ac:dyDescent="0.3">
      <c r="A206" s="294"/>
      <c r="B206" s="297"/>
      <c r="C206" s="300"/>
      <c r="D206" s="108"/>
      <c r="E206" s="163"/>
      <c r="F206" s="164"/>
      <c r="G206" s="149"/>
      <c r="H206" s="300"/>
      <c r="I206" s="108"/>
      <c r="J206" s="163"/>
      <c r="K206" s="164"/>
      <c r="L206" s="149"/>
      <c r="M206" s="300"/>
      <c r="N206" s="108"/>
      <c r="O206" s="163"/>
      <c r="P206" s="164"/>
    </row>
    <row r="207" spans="1:16" s="87" customFormat="1" ht="13.2" x14ac:dyDescent="0.3">
      <c r="A207" s="294"/>
      <c r="B207" s="297"/>
      <c r="C207" s="300"/>
      <c r="D207" s="108"/>
      <c r="E207" s="163"/>
      <c r="F207" s="164"/>
      <c r="G207" s="149"/>
      <c r="H207" s="300"/>
      <c r="I207" s="108"/>
      <c r="J207" s="163"/>
      <c r="K207" s="164"/>
      <c r="L207" s="149"/>
      <c r="M207" s="300"/>
      <c r="N207" s="108"/>
      <c r="O207" s="163"/>
      <c r="P207" s="164"/>
    </row>
    <row r="208" spans="1:16" s="87" customFormat="1" ht="13.2" x14ac:dyDescent="0.3">
      <c r="A208" s="294"/>
      <c r="B208" s="297"/>
      <c r="C208" s="300"/>
      <c r="D208" s="108"/>
      <c r="E208" s="163"/>
      <c r="F208" s="164"/>
      <c r="G208" s="149"/>
      <c r="H208" s="300"/>
      <c r="I208" s="108"/>
      <c r="J208" s="163"/>
      <c r="K208" s="164"/>
      <c r="L208" s="149"/>
      <c r="M208" s="300"/>
      <c r="N208" s="108"/>
      <c r="O208" s="163"/>
      <c r="P208" s="164"/>
    </row>
    <row r="209" spans="1:16" s="87" customFormat="1" ht="13.5" customHeight="1" x14ac:dyDescent="0.3">
      <c r="A209" s="295"/>
      <c r="B209" s="298"/>
      <c r="C209" s="301"/>
      <c r="D209" s="108"/>
      <c r="E209" s="163"/>
      <c r="F209" s="164"/>
      <c r="G209" s="149"/>
      <c r="H209" s="301"/>
      <c r="I209" s="108"/>
      <c r="J209" s="163"/>
      <c r="K209" s="164"/>
      <c r="L209" s="149"/>
      <c r="M209" s="301"/>
      <c r="N209" s="108"/>
      <c r="O209" s="163"/>
      <c r="P209" s="164"/>
    </row>
    <row r="210" spans="1:16" s="87" customFormat="1" ht="13.2" x14ac:dyDescent="0.3">
      <c r="A210" s="124"/>
      <c r="C210" s="124"/>
      <c r="D210" s="124"/>
      <c r="E210" s="124"/>
      <c r="F210" s="124"/>
      <c r="G210" s="151"/>
      <c r="H210" s="124"/>
      <c r="L210" s="151"/>
      <c r="M210" s="124"/>
    </row>
    <row r="211" spans="1:16" s="87" customFormat="1" ht="39.6" x14ac:dyDescent="0.3">
      <c r="A211" s="99" t="s">
        <v>174</v>
      </c>
      <c r="B211" s="115" t="s">
        <v>257</v>
      </c>
      <c r="C211" s="86" t="s">
        <v>103</v>
      </c>
      <c r="D211" s="86" t="s">
        <v>254</v>
      </c>
      <c r="E211" s="86" t="s">
        <v>255</v>
      </c>
      <c r="F211" s="86" t="s">
        <v>256</v>
      </c>
      <c r="G211" s="107"/>
      <c r="H211" s="86" t="s">
        <v>104</v>
      </c>
      <c r="I211" s="86" t="s">
        <v>254</v>
      </c>
      <c r="J211" s="86" t="s">
        <v>255</v>
      </c>
      <c r="K211" s="86" t="s">
        <v>256</v>
      </c>
      <c r="L211" s="107"/>
      <c r="M211" s="86" t="s">
        <v>155</v>
      </c>
      <c r="N211" s="86" t="s">
        <v>254</v>
      </c>
      <c r="O211" s="86" t="s">
        <v>255</v>
      </c>
      <c r="P211" s="86" t="s">
        <v>256</v>
      </c>
    </row>
    <row r="212" spans="1:16" s="150" customFormat="1" ht="13.2" x14ac:dyDescent="0.3">
      <c r="A212" s="293"/>
      <c r="B212" s="296"/>
      <c r="C212" s="299"/>
      <c r="D212" s="109">
        <v>0</v>
      </c>
      <c r="E212" s="163"/>
      <c r="F212" s="164"/>
      <c r="G212" s="149"/>
      <c r="H212" s="299"/>
      <c r="I212" s="109">
        <v>0</v>
      </c>
      <c r="J212" s="163"/>
      <c r="K212" s="164"/>
      <c r="L212" s="149"/>
      <c r="M212" s="299"/>
      <c r="N212" s="109">
        <v>0</v>
      </c>
      <c r="O212" s="163"/>
      <c r="P212" s="164"/>
    </row>
    <row r="213" spans="1:16" s="87" customFormat="1" ht="13.2" x14ac:dyDescent="0.3">
      <c r="A213" s="294"/>
      <c r="B213" s="297"/>
      <c r="C213" s="300"/>
      <c r="D213" s="108"/>
      <c r="E213" s="163"/>
      <c r="F213" s="164"/>
      <c r="G213" s="149"/>
      <c r="H213" s="300"/>
      <c r="I213" s="108"/>
      <c r="J213" s="163"/>
      <c r="K213" s="164"/>
      <c r="L213" s="149"/>
      <c r="M213" s="300"/>
      <c r="N213" s="108"/>
      <c r="O213" s="163"/>
      <c r="P213" s="164"/>
    </row>
    <row r="214" spans="1:16" s="87" customFormat="1" ht="13.2" x14ac:dyDescent="0.3">
      <c r="A214" s="294"/>
      <c r="B214" s="297"/>
      <c r="C214" s="300"/>
      <c r="D214" s="108"/>
      <c r="E214" s="163"/>
      <c r="F214" s="164"/>
      <c r="G214" s="149"/>
      <c r="H214" s="300"/>
      <c r="I214" s="108"/>
      <c r="J214" s="163"/>
      <c r="K214" s="164"/>
      <c r="L214" s="149"/>
      <c r="M214" s="300"/>
      <c r="N214" s="108"/>
      <c r="O214" s="163"/>
      <c r="P214" s="164"/>
    </row>
    <row r="215" spans="1:16" s="87" customFormat="1" ht="13.2" x14ac:dyDescent="0.3">
      <c r="A215" s="294"/>
      <c r="B215" s="297"/>
      <c r="C215" s="300"/>
      <c r="D215" s="108"/>
      <c r="E215" s="163"/>
      <c r="F215" s="164"/>
      <c r="G215" s="149"/>
      <c r="H215" s="300"/>
      <c r="I215" s="108"/>
      <c r="J215" s="163"/>
      <c r="K215" s="164"/>
      <c r="L215" s="149"/>
      <c r="M215" s="300"/>
      <c r="N215" s="108"/>
      <c r="O215" s="163"/>
      <c r="P215" s="164"/>
    </row>
    <row r="216" spans="1:16" s="87" customFormat="1" ht="13.2" x14ac:dyDescent="0.3">
      <c r="A216" s="294"/>
      <c r="B216" s="297"/>
      <c r="C216" s="300"/>
      <c r="D216" s="108"/>
      <c r="E216" s="163"/>
      <c r="F216" s="164"/>
      <c r="G216" s="149"/>
      <c r="H216" s="300"/>
      <c r="I216" s="108"/>
      <c r="J216" s="163"/>
      <c r="K216" s="164"/>
      <c r="L216" s="149"/>
      <c r="M216" s="300"/>
      <c r="N216" s="108"/>
      <c r="O216" s="163"/>
      <c r="P216" s="164"/>
    </row>
    <row r="217" spans="1:16" s="87" customFormat="1" ht="13.2" x14ac:dyDescent="0.3">
      <c r="A217" s="294"/>
      <c r="B217" s="297"/>
      <c r="C217" s="300"/>
      <c r="D217" s="108"/>
      <c r="E217" s="163"/>
      <c r="F217" s="164"/>
      <c r="G217" s="149"/>
      <c r="H217" s="300"/>
      <c r="I217" s="108"/>
      <c r="J217" s="163"/>
      <c r="K217" s="164"/>
      <c r="L217" s="149"/>
      <c r="M217" s="300"/>
      <c r="N217" s="108"/>
      <c r="O217" s="163"/>
      <c r="P217" s="164"/>
    </row>
    <row r="218" spans="1:16" s="87" customFormat="1" ht="13.2" x14ac:dyDescent="0.3">
      <c r="A218" s="294"/>
      <c r="B218" s="297"/>
      <c r="C218" s="300"/>
      <c r="D218" s="108"/>
      <c r="E218" s="163"/>
      <c r="F218" s="164"/>
      <c r="G218" s="149"/>
      <c r="H218" s="300"/>
      <c r="I218" s="108"/>
      <c r="J218" s="163"/>
      <c r="K218" s="164"/>
      <c r="L218" s="149"/>
      <c r="M218" s="300"/>
      <c r="N218" s="108"/>
      <c r="O218" s="163"/>
      <c r="P218" s="164"/>
    </row>
    <row r="219" spans="1:16" s="87" customFormat="1" ht="13.2" x14ac:dyDescent="0.3">
      <c r="A219" s="294"/>
      <c r="B219" s="297"/>
      <c r="C219" s="300"/>
      <c r="D219" s="108"/>
      <c r="E219" s="163"/>
      <c r="F219" s="164"/>
      <c r="G219" s="149"/>
      <c r="H219" s="300"/>
      <c r="I219" s="108"/>
      <c r="J219" s="163"/>
      <c r="K219" s="164"/>
      <c r="L219" s="149"/>
      <c r="M219" s="300"/>
      <c r="N219" s="108"/>
      <c r="O219" s="163"/>
      <c r="P219" s="164"/>
    </row>
    <row r="220" spans="1:16" s="87" customFormat="1" ht="13.2" x14ac:dyDescent="0.3">
      <c r="A220" s="294"/>
      <c r="B220" s="297"/>
      <c r="C220" s="300"/>
      <c r="D220" s="108"/>
      <c r="E220" s="163"/>
      <c r="F220" s="164"/>
      <c r="G220" s="149"/>
      <c r="H220" s="300"/>
      <c r="I220" s="108"/>
      <c r="J220" s="163"/>
      <c r="K220" s="164"/>
      <c r="L220" s="149"/>
      <c r="M220" s="300"/>
      <c r="N220" s="108"/>
      <c r="O220" s="163"/>
      <c r="P220" s="164"/>
    </row>
    <row r="221" spans="1:16" s="87" customFormat="1" ht="13.2" x14ac:dyDescent="0.3">
      <c r="A221" s="294"/>
      <c r="B221" s="297"/>
      <c r="C221" s="300"/>
      <c r="D221" s="108"/>
      <c r="E221" s="163"/>
      <c r="F221" s="164"/>
      <c r="G221" s="149"/>
      <c r="H221" s="300"/>
      <c r="I221" s="108"/>
      <c r="J221" s="163"/>
      <c r="K221" s="164"/>
      <c r="L221" s="149"/>
      <c r="M221" s="300"/>
      <c r="N221" s="108"/>
      <c r="O221" s="163"/>
      <c r="P221" s="164"/>
    </row>
    <row r="222" spans="1:16" s="87" customFormat="1" ht="13.5" customHeight="1" x14ac:dyDescent="0.3">
      <c r="A222" s="295"/>
      <c r="B222" s="298"/>
      <c r="C222" s="301"/>
      <c r="D222" s="108"/>
      <c r="E222" s="163"/>
      <c r="F222" s="164"/>
      <c r="G222" s="149"/>
      <c r="H222" s="301"/>
      <c r="I222" s="108"/>
      <c r="J222" s="163"/>
      <c r="K222" s="164"/>
      <c r="L222" s="149"/>
      <c r="M222" s="301"/>
      <c r="N222" s="108"/>
      <c r="O222" s="163"/>
      <c r="P222" s="164"/>
    </row>
    <row r="223" spans="1:16" s="87" customFormat="1" ht="13.2" x14ac:dyDescent="0.3">
      <c r="A223" s="124"/>
      <c r="C223" s="124"/>
      <c r="D223" s="124"/>
      <c r="E223" s="124"/>
      <c r="F223" s="124"/>
      <c r="G223" s="151"/>
      <c r="H223" s="124"/>
      <c r="L223" s="151"/>
      <c r="M223" s="124"/>
    </row>
    <row r="224" spans="1:16" s="87" customFormat="1" ht="39.6" x14ac:dyDescent="0.3">
      <c r="A224" s="99" t="s">
        <v>175</v>
      </c>
      <c r="B224" s="115" t="s">
        <v>257</v>
      </c>
      <c r="C224" s="86" t="s">
        <v>103</v>
      </c>
      <c r="D224" s="86" t="s">
        <v>254</v>
      </c>
      <c r="E224" s="86" t="s">
        <v>255</v>
      </c>
      <c r="F224" s="86" t="s">
        <v>256</v>
      </c>
      <c r="G224" s="107"/>
      <c r="H224" s="86" t="s">
        <v>104</v>
      </c>
      <c r="I224" s="86" t="s">
        <v>254</v>
      </c>
      <c r="J224" s="86" t="s">
        <v>255</v>
      </c>
      <c r="K224" s="86" t="s">
        <v>256</v>
      </c>
      <c r="L224" s="107"/>
      <c r="M224" s="86" t="s">
        <v>155</v>
      </c>
      <c r="N224" s="86" t="s">
        <v>254</v>
      </c>
      <c r="O224" s="86" t="s">
        <v>255</v>
      </c>
      <c r="P224" s="86" t="s">
        <v>256</v>
      </c>
    </row>
    <row r="225" spans="1:16" s="150" customFormat="1" ht="13.2" x14ac:dyDescent="0.3">
      <c r="A225" s="293"/>
      <c r="B225" s="296"/>
      <c r="C225" s="299"/>
      <c r="D225" s="109">
        <v>0</v>
      </c>
      <c r="E225" s="163"/>
      <c r="F225" s="164"/>
      <c r="G225" s="149"/>
      <c r="H225" s="299"/>
      <c r="I225" s="109">
        <v>0</v>
      </c>
      <c r="J225" s="163"/>
      <c r="K225" s="164"/>
      <c r="L225" s="149"/>
      <c r="M225" s="299"/>
      <c r="N225" s="109">
        <v>0</v>
      </c>
      <c r="O225" s="163"/>
      <c r="P225" s="164"/>
    </row>
    <row r="226" spans="1:16" s="87" customFormat="1" ht="13.2" x14ac:dyDescent="0.3">
      <c r="A226" s="294"/>
      <c r="B226" s="297"/>
      <c r="C226" s="300"/>
      <c r="D226" s="108"/>
      <c r="E226" s="163"/>
      <c r="F226" s="164"/>
      <c r="G226" s="149"/>
      <c r="H226" s="300"/>
      <c r="I226" s="108"/>
      <c r="J226" s="163"/>
      <c r="K226" s="164"/>
      <c r="L226" s="149"/>
      <c r="M226" s="300"/>
      <c r="N226" s="108"/>
      <c r="O226" s="163"/>
      <c r="P226" s="164"/>
    </row>
    <row r="227" spans="1:16" s="87" customFormat="1" ht="13.2" x14ac:dyDescent="0.3">
      <c r="A227" s="294"/>
      <c r="B227" s="297"/>
      <c r="C227" s="300"/>
      <c r="D227" s="108"/>
      <c r="E227" s="163"/>
      <c r="F227" s="164"/>
      <c r="G227" s="149"/>
      <c r="H227" s="300"/>
      <c r="I227" s="108"/>
      <c r="J227" s="163"/>
      <c r="K227" s="164"/>
      <c r="L227" s="149"/>
      <c r="M227" s="300"/>
      <c r="N227" s="108"/>
      <c r="O227" s="163"/>
      <c r="P227" s="164"/>
    </row>
    <row r="228" spans="1:16" s="87" customFormat="1" ht="13.2" x14ac:dyDescent="0.3">
      <c r="A228" s="294"/>
      <c r="B228" s="297"/>
      <c r="C228" s="300"/>
      <c r="D228" s="108"/>
      <c r="E228" s="163"/>
      <c r="F228" s="164"/>
      <c r="G228" s="149"/>
      <c r="H228" s="300"/>
      <c r="I228" s="108"/>
      <c r="J228" s="163"/>
      <c r="K228" s="164"/>
      <c r="L228" s="149"/>
      <c r="M228" s="300"/>
      <c r="N228" s="108"/>
      <c r="O228" s="163"/>
      <c r="P228" s="164"/>
    </row>
    <row r="229" spans="1:16" s="87" customFormat="1" ht="13.2" x14ac:dyDescent="0.3">
      <c r="A229" s="294"/>
      <c r="B229" s="297"/>
      <c r="C229" s="300"/>
      <c r="D229" s="108"/>
      <c r="E229" s="163"/>
      <c r="F229" s="164"/>
      <c r="G229" s="149"/>
      <c r="H229" s="300"/>
      <c r="I229" s="108"/>
      <c r="J229" s="163"/>
      <c r="K229" s="164"/>
      <c r="L229" s="149"/>
      <c r="M229" s="300"/>
      <c r="N229" s="108"/>
      <c r="O229" s="163"/>
      <c r="P229" s="164"/>
    </row>
    <row r="230" spans="1:16" s="87" customFormat="1" ht="13.2" x14ac:dyDescent="0.3">
      <c r="A230" s="294"/>
      <c r="B230" s="297"/>
      <c r="C230" s="300"/>
      <c r="D230" s="108"/>
      <c r="E230" s="163"/>
      <c r="F230" s="164"/>
      <c r="G230" s="149"/>
      <c r="H230" s="300"/>
      <c r="I230" s="108"/>
      <c r="J230" s="163"/>
      <c r="K230" s="164"/>
      <c r="L230" s="149"/>
      <c r="M230" s="300"/>
      <c r="N230" s="108"/>
      <c r="O230" s="163"/>
      <c r="P230" s="164"/>
    </row>
    <row r="231" spans="1:16" s="87" customFormat="1" ht="13.2" x14ac:dyDescent="0.3">
      <c r="A231" s="294"/>
      <c r="B231" s="297"/>
      <c r="C231" s="300"/>
      <c r="D231" s="108"/>
      <c r="E231" s="163"/>
      <c r="F231" s="164"/>
      <c r="G231" s="149"/>
      <c r="H231" s="300"/>
      <c r="I231" s="108"/>
      <c r="J231" s="163"/>
      <c r="K231" s="164"/>
      <c r="L231" s="149"/>
      <c r="M231" s="300"/>
      <c r="N231" s="108"/>
      <c r="O231" s="163"/>
      <c r="P231" s="164"/>
    </row>
    <row r="232" spans="1:16" s="87" customFormat="1" ht="13.2" x14ac:dyDescent="0.3">
      <c r="A232" s="294"/>
      <c r="B232" s="297"/>
      <c r="C232" s="300"/>
      <c r="D232" s="108"/>
      <c r="E232" s="163"/>
      <c r="F232" s="164"/>
      <c r="G232" s="149"/>
      <c r="H232" s="300"/>
      <c r="I232" s="108"/>
      <c r="J232" s="163"/>
      <c r="K232" s="164"/>
      <c r="L232" s="149"/>
      <c r="M232" s="300"/>
      <c r="N232" s="108"/>
      <c r="O232" s="163"/>
      <c r="P232" s="164"/>
    </row>
    <row r="233" spans="1:16" s="87" customFormat="1" ht="13.2" x14ac:dyDescent="0.3">
      <c r="A233" s="294"/>
      <c r="B233" s="297"/>
      <c r="C233" s="300"/>
      <c r="D233" s="108"/>
      <c r="E233" s="163"/>
      <c r="F233" s="164"/>
      <c r="G233" s="149"/>
      <c r="H233" s="300"/>
      <c r="I233" s="108"/>
      <c r="J233" s="163"/>
      <c r="K233" s="164"/>
      <c r="L233" s="149"/>
      <c r="M233" s="300"/>
      <c r="N233" s="108"/>
      <c r="O233" s="163"/>
      <c r="P233" s="164"/>
    </row>
    <row r="234" spans="1:16" s="87" customFormat="1" ht="13.2" x14ac:dyDescent="0.3">
      <c r="A234" s="294"/>
      <c r="B234" s="297"/>
      <c r="C234" s="300"/>
      <c r="D234" s="108"/>
      <c r="E234" s="163"/>
      <c r="F234" s="164"/>
      <c r="G234" s="149"/>
      <c r="H234" s="300"/>
      <c r="I234" s="108"/>
      <c r="J234" s="163"/>
      <c r="K234" s="164"/>
      <c r="L234" s="149"/>
      <c r="M234" s="300"/>
      <c r="N234" s="108"/>
      <c r="O234" s="163"/>
      <c r="P234" s="164"/>
    </row>
    <row r="235" spans="1:16" s="87" customFormat="1" ht="13.5" customHeight="1" x14ac:dyDescent="0.3">
      <c r="A235" s="295"/>
      <c r="B235" s="298"/>
      <c r="C235" s="301"/>
      <c r="D235" s="108"/>
      <c r="E235" s="163"/>
      <c r="F235" s="164"/>
      <c r="G235" s="149"/>
      <c r="H235" s="301"/>
      <c r="I235" s="108"/>
      <c r="J235" s="163"/>
      <c r="K235" s="164"/>
      <c r="L235" s="149"/>
      <c r="M235" s="301"/>
      <c r="N235" s="108"/>
      <c r="O235" s="163"/>
      <c r="P235" s="164"/>
    </row>
    <row r="236" spans="1:16" s="87" customFormat="1" ht="13.2" x14ac:dyDescent="0.3">
      <c r="A236" s="124"/>
      <c r="C236" s="124"/>
      <c r="D236" s="124"/>
      <c r="E236" s="124"/>
      <c r="F236" s="124"/>
      <c r="G236" s="151"/>
      <c r="H236" s="124"/>
      <c r="L236" s="151"/>
      <c r="M236" s="124"/>
    </row>
    <row r="237" spans="1:16" s="87" customFormat="1" ht="39.6" x14ac:dyDescent="0.3">
      <c r="A237" s="99" t="s">
        <v>176</v>
      </c>
      <c r="B237" s="115" t="s">
        <v>257</v>
      </c>
      <c r="C237" s="86" t="s">
        <v>103</v>
      </c>
      <c r="D237" s="86" t="s">
        <v>254</v>
      </c>
      <c r="E237" s="86" t="s">
        <v>255</v>
      </c>
      <c r="F237" s="86" t="s">
        <v>256</v>
      </c>
      <c r="G237" s="107"/>
      <c r="H237" s="86" t="s">
        <v>104</v>
      </c>
      <c r="I237" s="86" t="s">
        <v>254</v>
      </c>
      <c r="J237" s="86" t="s">
        <v>255</v>
      </c>
      <c r="K237" s="86" t="s">
        <v>256</v>
      </c>
      <c r="L237" s="107"/>
      <c r="M237" s="86" t="s">
        <v>155</v>
      </c>
      <c r="N237" s="86" t="s">
        <v>254</v>
      </c>
      <c r="O237" s="86" t="s">
        <v>255</v>
      </c>
      <c r="P237" s="86" t="s">
        <v>256</v>
      </c>
    </row>
    <row r="238" spans="1:16" s="150" customFormat="1" ht="13.2" x14ac:dyDescent="0.3">
      <c r="A238" s="293"/>
      <c r="B238" s="296"/>
      <c r="C238" s="299"/>
      <c r="D238" s="109">
        <v>0</v>
      </c>
      <c r="E238" s="163"/>
      <c r="F238" s="164"/>
      <c r="G238" s="149"/>
      <c r="H238" s="299"/>
      <c r="I238" s="109">
        <v>0</v>
      </c>
      <c r="J238" s="163"/>
      <c r="K238" s="164"/>
      <c r="L238" s="149"/>
      <c r="M238" s="299"/>
      <c r="N238" s="109">
        <v>0</v>
      </c>
      <c r="O238" s="163"/>
      <c r="P238" s="164"/>
    </row>
    <row r="239" spans="1:16" s="87" customFormat="1" ht="13.2" x14ac:dyDescent="0.3">
      <c r="A239" s="294"/>
      <c r="B239" s="297"/>
      <c r="C239" s="300"/>
      <c r="D239" s="108"/>
      <c r="E239" s="163"/>
      <c r="F239" s="164"/>
      <c r="G239" s="149"/>
      <c r="H239" s="300"/>
      <c r="I239" s="108"/>
      <c r="J239" s="163"/>
      <c r="K239" s="164"/>
      <c r="L239" s="149"/>
      <c r="M239" s="300"/>
      <c r="N239" s="108"/>
      <c r="O239" s="163"/>
      <c r="P239" s="164"/>
    </row>
    <row r="240" spans="1:16" s="87" customFormat="1" ht="13.2" x14ac:dyDescent="0.3">
      <c r="A240" s="294"/>
      <c r="B240" s="297"/>
      <c r="C240" s="300"/>
      <c r="D240" s="108"/>
      <c r="E240" s="163"/>
      <c r="F240" s="164"/>
      <c r="G240" s="149"/>
      <c r="H240" s="300"/>
      <c r="I240" s="108"/>
      <c r="J240" s="163"/>
      <c r="K240" s="164"/>
      <c r="L240" s="149"/>
      <c r="M240" s="300"/>
      <c r="N240" s="108"/>
      <c r="O240" s="163"/>
      <c r="P240" s="164"/>
    </row>
    <row r="241" spans="1:16" s="87" customFormat="1" ht="13.2" x14ac:dyDescent="0.3">
      <c r="A241" s="294"/>
      <c r="B241" s="297"/>
      <c r="C241" s="300"/>
      <c r="D241" s="108"/>
      <c r="E241" s="163"/>
      <c r="F241" s="164"/>
      <c r="G241" s="149"/>
      <c r="H241" s="300"/>
      <c r="I241" s="108"/>
      <c r="J241" s="163"/>
      <c r="K241" s="164"/>
      <c r="L241" s="149"/>
      <c r="M241" s="300"/>
      <c r="N241" s="108"/>
      <c r="O241" s="163"/>
      <c r="P241" s="164"/>
    </row>
    <row r="242" spans="1:16" s="87" customFormat="1" ht="13.2" x14ac:dyDescent="0.3">
      <c r="A242" s="294"/>
      <c r="B242" s="297"/>
      <c r="C242" s="300"/>
      <c r="D242" s="108"/>
      <c r="E242" s="163"/>
      <c r="F242" s="164"/>
      <c r="G242" s="149"/>
      <c r="H242" s="300"/>
      <c r="I242" s="108"/>
      <c r="J242" s="163"/>
      <c r="K242" s="164"/>
      <c r="L242" s="149"/>
      <c r="M242" s="300"/>
      <c r="N242" s="108"/>
      <c r="O242" s="163"/>
      <c r="P242" s="164"/>
    </row>
    <row r="243" spans="1:16" s="87" customFormat="1" ht="13.2" x14ac:dyDescent="0.3">
      <c r="A243" s="294"/>
      <c r="B243" s="297"/>
      <c r="C243" s="300"/>
      <c r="D243" s="108"/>
      <c r="E243" s="163"/>
      <c r="F243" s="164"/>
      <c r="G243" s="149"/>
      <c r="H243" s="300"/>
      <c r="I243" s="108"/>
      <c r="J243" s="163"/>
      <c r="K243" s="164"/>
      <c r="L243" s="149"/>
      <c r="M243" s="300"/>
      <c r="N243" s="108"/>
      <c r="O243" s="163"/>
      <c r="P243" s="164"/>
    </row>
    <row r="244" spans="1:16" s="87" customFormat="1" ht="13.2" x14ac:dyDescent="0.3">
      <c r="A244" s="294"/>
      <c r="B244" s="297"/>
      <c r="C244" s="300"/>
      <c r="D244" s="108"/>
      <c r="E244" s="163"/>
      <c r="F244" s="164"/>
      <c r="G244" s="149"/>
      <c r="H244" s="300"/>
      <c r="I244" s="108"/>
      <c r="J244" s="163"/>
      <c r="K244" s="164"/>
      <c r="L244" s="149"/>
      <c r="M244" s="300"/>
      <c r="N244" s="108"/>
      <c r="O244" s="163"/>
      <c r="P244" s="164"/>
    </row>
    <row r="245" spans="1:16" s="87" customFormat="1" ht="13.2" x14ac:dyDescent="0.3">
      <c r="A245" s="294"/>
      <c r="B245" s="297"/>
      <c r="C245" s="300"/>
      <c r="D245" s="108"/>
      <c r="E245" s="163"/>
      <c r="F245" s="164"/>
      <c r="G245" s="149"/>
      <c r="H245" s="300"/>
      <c r="I245" s="108"/>
      <c r="J245" s="163"/>
      <c r="K245" s="164"/>
      <c r="L245" s="149"/>
      <c r="M245" s="300"/>
      <c r="N245" s="108"/>
      <c r="O245" s="163"/>
      <c r="P245" s="164"/>
    </row>
    <row r="246" spans="1:16" s="87" customFormat="1" ht="13.2" x14ac:dyDescent="0.3">
      <c r="A246" s="294"/>
      <c r="B246" s="297"/>
      <c r="C246" s="300"/>
      <c r="D246" s="108"/>
      <c r="E246" s="163"/>
      <c r="F246" s="164"/>
      <c r="G246" s="149"/>
      <c r="H246" s="300"/>
      <c r="I246" s="108"/>
      <c r="J246" s="163"/>
      <c r="K246" s="164"/>
      <c r="L246" s="149"/>
      <c r="M246" s="300"/>
      <c r="N246" s="108"/>
      <c r="O246" s="163"/>
      <c r="P246" s="164"/>
    </row>
    <row r="247" spans="1:16" s="87" customFormat="1" ht="13.2" x14ac:dyDescent="0.3">
      <c r="A247" s="294"/>
      <c r="B247" s="297"/>
      <c r="C247" s="300"/>
      <c r="D247" s="108"/>
      <c r="E247" s="163"/>
      <c r="F247" s="164"/>
      <c r="G247" s="149"/>
      <c r="H247" s="300"/>
      <c r="I247" s="108"/>
      <c r="J247" s="163"/>
      <c r="K247" s="164"/>
      <c r="L247" s="149"/>
      <c r="M247" s="300"/>
      <c r="N247" s="108"/>
      <c r="O247" s="163"/>
      <c r="P247" s="164"/>
    </row>
    <row r="248" spans="1:16" s="87" customFormat="1" ht="13.5" customHeight="1" x14ac:dyDescent="0.3">
      <c r="A248" s="295"/>
      <c r="B248" s="298"/>
      <c r="C248" s="301"/>
      <c r="D248" s="108"/>
      <c r="E248" s="163"/>
      <c r="F248" s="164"/>
      <c r="G248" s="149"/>
      <c r="H248" s="301"/>
      <c r="I248" s="108"/>
      <c r="J248" s="163"/>
      <c r="K248" s="164"/>
      <c r="L248" s="149"/>
      <c r="M248" s="301"/>
      <c r="N248" s="108"/>
      <c r="O248" s="163"/>
      <c r="P248" s="164"/>
    </row>
    <row r="249" spans="1:16" s="87" customFormat="1" ht="13.2" x14ac:dyDescent="0.3">
      <c r="A249" s="124"/>
      <c r="C249" s="124"/>
      <c r="D249" s="124"/>
      <c r="E249" s="124"/>
      <c r="F249" s="124"/>
      <c r="G249" s="151"/>
      <c r="H249" s="124"/>
      <c r="L249" s="151"/>
      <c r="M249" s="124"/>
    </row>
    <row r="250" spans="1:16" s="87" customFormat="1" ht="39.6" x14ac:dyDescent="0.3">
      <c r="A250" s="99" t="s">
        <v>177</v>
      </c>
      <c r="B250" s="115" t="s">
        <v>257</v>
      </c>
      <c r="C250" s="86" t="s">
        <v>103</v>
      </c>
      <c r="D250" s="86" t="s">
        <v>254</v>
      </c>
      <c r="E250" s="86" t="s">
        <v>255</v>
      </c>
      <c r="F250" s="86" t="s">
        <v>256</v>
      </c>
      <c r="G250" s="107"/>
      <c r="H250" s="86" t="s">
        <v>104</v>
      </c>
      <c r="I250" s="86" t="s">
        <v>254</v>
      </c>
      <c r="J250" s="86" t="s">
        <v>255</v>
      </c>
      <c r="K250" s="86" t="s">
        <v>256</v>
      </c>
      <c r="L250" s="107"/>
      <c r="M250" s="86" t="s">
        <v>155</v>
      </c>
      <c r="N250" s="86" t="s">
        <v>254</v>
      </c>
      <c r="O250" s="86" t="s">
        <v>255</v>
      </c>
      <c r="P250" s="86" t="s">
        <v>256</v>
      </c>
    </row>
    <row r="251" spans="1:16" s="150" customFormat="1" ht="13.2" x14ac:dyDescent="0.3">
      <c r="A251" s="293"/>
      <c r="B251" s="296"/>
      <c r="C251" s="299"/>
      <c r="D251" s="109">
        <v>0</v>
      </c>
      <c r="E251" s="163"/>
      <c r="F251" s="164"/>
      <c r="G251" s="149"/>
      <c r="H251" s="299"/>
      <c r="I251" s="109">
        <v>0</v>
      </c>
      <c r="J251" s="163"/>
      <c r="K251" s="164"/>
      <c r="L251" s="149"/>
      <c r="M251" s="299"/>
      <c r="N251" s="109">
        <v>0</v>
      </c>
      <c r="O251" s="163"/>
      <c r="P251" s="164"/>
    </row>
    <row r="252" spans="1:16" s="87" customFormat="1" ht="13.2" x14ac:dyDescent="0.3">
      <c r="A252" s="294"/>
      <c r="B252" s="297"/>
      <c r="C252" s="300"/>
      <c r="D252" s="108"/>
      <c r="E252" s="163"/>
      <c r="F252" s="164"/>
      <c r="G252" s="149"/>
      <c r="H252" s="300"/>
      <c r="I252" s="108"/>
      <c r="J252" s="163"/>
      <c r="K252" s="164"/>
      <c r="L252" s="149"/>
      <c r="M252" s="300"/>
      <c r="N252" s="108"/>
      <c r="O252" s="163"/>
      <c r="P252" s="164"/>
    </row>
    <row r="253" spans="1:16" s="87" customFormat="1" ht="13.2" x14ac:dyDescent="0.3">
      <c r="A253" s="294"/>
      <c r="B253" s="297"/>
      <c r="C253" s="300"/>
      <c r="D253" s="108"/>
      <c r="E253" s="163"/>
      <c r="F253" s="164"/>
      <c r="G253" s="149"/>
      <c r="H253" s="300"/>
      <c r="I253" s="108"/>
      <c r="J253" s="163"/>
      <c r="K253" s="164"/>
      <c r="L253" s="149"/>
      <c r="M253" s="300"/>
      <c r="N253" s="108"/>
      <c r="O253" s="163"/>
      <c r="P253" s="164"/>
    </row>
    <row r="254" spans="1:16" s="87" customFormat="1" ht="13.2" x14ac:dyDescent="0.3">
      <c r="A254" s="294"/>
      <c r="B254" s="297"/>
      <c r="C254" s="300"/>
      <c r="D254" s="108"/>
      <c r="E254" s="163"/>
      <c r="F254" s="164"/>
      <c r="G254" s="149"/>
      <c r="H254" s="300"/>
      <c r="I254" s="108"/>
      <c r="J254" s="163"/>
      <c r="K254" s="164"/>
      <c r="L254" s="149"/>
      <c r="M254" s="300"/>
      <c r="N254" s="108"/>
      <c r="O254" s="163"/>
      <c r="P254" s="164"/>
    </row>
    <row r="255" spans="1:16" s="87" customFormat="1" ht="13.2" x14ac:dyDescent="0.3">
      <c r="A255" s="294"/>
      <c r="B255" s="297"/>
      <c r="C255" s="300"/>
      <c r="D255" s="108"/>
      <c r="E255" s="163"/>
      <c r="F255" s="164"/>
      <c r="G255" s="149"/>
      <c r="H255" s="300"/>
      <c r="I255" s="108"/>
      <c r="J255" s="163"/>
      <c r="K255" s="164"/>
      <c r="L255" s="149"/>
      <c r="M255" s="300"/>
      <c r="N255" s="108"/>
      <c r="O255" s="163"/>
      <c r="P255" s="164"/>
    </row>
    <row r="256" spans="1:16" s="87" customFormat="1" ht="13.2" x14ac:dyDescent="0.3">
      <c r="A256" s="294"/>
      <c r="B256" s="297"/>
      <c r="C256" s="300"/>
      <c r="D256" s="108"/>
      <c r="E256" s="163"/>
      <c r="F256" s="164"/>
      <c r="G256" s="149"/>
      <c r="H256" s="300"/>
      <c r="I256" s="108"/>
      <c r="J256" s="163"/>
      <c r="K256" s="164"/>
      <c r="L256" s="149"/>
      <c r="M256" s="300"/>
      <c r="N256" s="108"/>
      <c r="O256" s="163"/>
      <c r="P256" s="164"/>
    </row>
    <row r="257" spans="1:16" s="87" customFormat="1" ht="13.2" x14ac:dyDescent="0.3">
      <c r="A257" s="294"/>
      <c r="B257" s="297"/>
      <c r="C257" s="300"/>
      <c r="D257" s="108"/>
      <c r="E257" s="163"/>
      <c r="F257" s="164"/>
      <c r="G257" s="149"/>
      <c r="H257" s="300"/>
      <c r="I257" s="108"/>
      <c r="J257" s="163"/>
      <c r="K257" s="164"/>
      <c r="L257" s="149"/>
      <c r="M257" s="300"/>
      <c r="N257" s="108"/>
      <c r="O257" s="163"/>
      <c r="P257" s="164"/>
    </row>
    <row r="258" spans="1:16" s="87" customFormat="1" ht="13.2" x14ac:dyDescent="0.3">
      <c r="A258" s="294"/>
      <c r="B258" s="297"/>
      <c r="C258" s="300"/>
      <c r="D258" s="108"/>
      <c r="E258" s="163"/>
      <c r="F258" s="164"/>
      <c r="G258" s="149"/>
      <c r="H258" s="300"/>
      <c r="I258" s="108"/>
      <c r="J258" s="163"/>
      <c r="K258" s="164"/>
      <c r="L258" s="149"/>
      <c r="M258" s="300"/>
      <c r="N258" s="108"/>
      <c r="O258" s="163"/>
      <c r="P258" s="164"/>
    </row>
    <row r="259" spans="1:16" s="87" customFormat="1" ht="13.2" x14ac:dyDescent="0.3">
      <c r="A259" s="294"/>
      <c r="B259" s="297"/>
      <c r="C259" s="300"/>
      <c r="D259" s="108"/>
      <c r="E259" s="163"/>
      <c r="F259" s="164"/>
      <c r="G259" s="149"/>
      <c r="H259" s="300"/>
      <c r="I259" s="108"/>
      <c r="J259" s="163"/>
      <c r="K259" s="164"/>
      <c r="L259" s="149"/>
      <c r="M259" s="300"/>
      <c r="N259" s="108"/>
      <c r="O259" s="163"/>
      <c r="P259" s="164"/>
    </row>
    <row r="260" spans="1:16" s="87" customFormat="1" ht="13.2" x14ac:dyDescent="0.3">
      <c r="A260" s="294"/>
      <c r="B260" s="297"/>
      <c r="C260" s="300"/>
      <c r="D260" s="108"/>
      <c r="E260" s="163"/>
      <c r="F260" s="164"/>
      <c r="G260" s="149"/>
      <c r="H260" s="300"/>
      <c r="I260" s="108"/>
      <c r="J260" s="163"/>
      <c r="K260" s="164"/>
      <c r="L260" s="149"/>
      <c r="M260" s="300"/>
      <c r="N260" s="108"/>
      <c r="O260" s="163"/>
      <c r="P260" s="164"/>
    </row>
    <row r="261" spans="1:16" s="87" customFormat="1" ht="13.5" customHeight="1" x14ac:dyDescent="0.3">
      <c r="A261" s="295"/>
      <c r="B261" s="298"/>
      <c r="C261" s="301"/>
      <c r="D261" s="108"/>
      <c r="E261" s="163"/>
      <c r="F261" s="164"/>
      <c r="G261" s="149"/>
      <c r="H261" s="301"/>
      <c r="I261" s="108"/>
      <c r="J261" s="163"/>
      <c r="K261" s="164"/>
      <c r="L261" s="149"/>
      <c r="M261" s="301"/>
      <c r="N261" s="108"/>
      <c r="O261" s="163"/>
      <c r="P261" s="164"/>
    </row>
    <row r="262" spans="1:16" s="87" customFormat="1" ht="13.2" x14ac:dyDescent="0.3">
      <c r="A262" s="124"/>
      <c r="C262" s="124"/>
      <c r="D262" s="124"/>
      <c r="E262" s="124"/>
      <c r="F262" s="124"/>
      <c r="G262" s="151"/>
      <c r="H262" s="124"/>
      <c r="L262" s="151"/>
      <c r="M262" s="124"/>
    </row>
    <row r="263" spans="1:16" s="87" customFormat="1" ht="13.2" x14ac:dyDescent="0.3">
      <c r="A263" s="124"/>
      <c r="C263" s="124"/>
      <c r="D263" s="124"/>
      <c r="E263" s="124"/>
      <c r="F263" s="124"/>
      <c r="G263" s="151"/>
      <c r="H263" s="124"/>
      <c r="L263" s="151"/>
      <c r="M263" s="124"/>
    </row>
    <row r="264" spans="1:16" s="87" customFormat="1" ht="13.2" x14ac:dyDescent="0.3">
      <c r="A264" s="124"/>
      <c r="C264" s="124"/>
      <c r="D264" s="124"/>
      <c r="E264" s="124"/>
      <c r="F264" s="124"/>
      <c r="G264" s="151"/>
      <c r="H264" s="124"/>
      <c r="L264" s="151"/>
      <c r="M264" s="124"/>
    </row>
    <row r="265" spans="1:16" s="87" customFormat="1" ht="13.2" x14ac:dyDescent="0.3">
      <c r="A265" s="124"/>
      <c r="C265" s="124"/>
      <c r="D265" s="124"/>
      <c r="E265" s="124"/>
      <c r="F265" s="124"/>
      <c r="G265" s="151"/>
      <c r="H265" s="124"/>
      <c r="L265" s="151"/>
      <c r="M265" s="124"/>
    </row>
    <row r="266" spans="1:16" s="87" customFormat="1" ht="13.2" x14ac:dyDescent="0.3">
      <c r="A266" s="124"/>
      <c r="C266" s="124"/>
      <c r="D266" s="124"/>
      <c r="E266" s="124"/>
      <c r="F266" s="124"/>
      <c r="G266" s="151"/>
      <c r="H266" s="124"/>
      <c r="L266" s="151"/>
      <c r="M266" s="124"/>
    </row>
    <row r="267" spans="1:16" s="87" customFormat="1" ht="13.2" x14ac:dyDescent="0.3">
      <c r="A267" s="124"/>
      <c r="C267" s="124"/>
      <c r="D267" s="124"/>
      <c r="E267" s="124"/>
      <c r="F267" s="124"/>
      <c r="G267" s="151"/>
      <c r="H267" s="124"/>
      <c r="L267" s="151"/>
      <c r="M267" s="124"/>
    </row>
    <row r="268" spans="1:16" s="87" customFormat="1" ht="13.2" x14ac:dyDescent="0.3">
      <c r="A268" s="124"/>
      <c r="C268" s="124"/>
      <c r="D268" s="124"/>
      <c r="E268" s="124"/>
      <c r="F268" s="124"/>
      <c r="G268" s="151"/>
      <c r="H268" s="124"/>
      <c r="L268" s="151"/>
      <c r="M268" s="124"/>
    </row>
    <row r="269" spans="1:16" s="87" customFormat="1" ht="13.2" x14ac:dyDescent="0.3">
      <c r="A269" s="124"/>
      <c r="C269" s="124"/>
      <c r="D269" s="124"/>
      <c r="E269" s="124"/>
      <c r="F269" s="124"/>
      <c r="G269" s="151"/>
      <c r="H269" s="124"/>
      <c r="L269" s="151"/>
      <c r="M269" s="124"/>
    </row>
    <row r="270" spans="1:16" s="87" customFormat="1" ht="13.2" x14ac:dyDescent="0.3">
      <c r="A270" s="124"/>
      <c r="C270" s="124"/>
      <c r="D270" s="124"/>
      <c r="E270" s="124"/>
      <c r="F270" s="124"/>
      <c r="G270" s="151"/>
      <c r="H270" s="124"/>
      <c r="L270" s="151"/>
      <c r="M270" s="124"/>
    </row>
    <row r="271" spans="1:16" s="87" customFormat="1" ht="13.2" x14ac:dyDescent="0.3">
      <c r="A271" s="124"/>
      <c r="C271" s="124"/>
      <c r="D271" s="124"/>
      <c r="E271" s="124"/>
      <c r="F271" s="124"/>
      <c r="G271" s="151"/>
      <c r="H271" s="124"/>
      <c r="L271" s="151"/>
      <c r="M271" s="124"/>
    </row>
    <row r="272" spans="1:16" s="87" customFormat="1" ht="13.2" x14ac:dyDescent="0.3">
      <c r="A272" s="124"/>
      <c r="C272" s="124"/>
      <c r="D272" s="124"/>
      <c r="E272" s="124"/>
      <c r="F272" s="124"/>
      <c r="G272" s="151"/>
      <c r="H272" s="124"/>
      <c r="L272" s="151"/>
      <c r="M272" s="124"/>
    </row>
    <row r="273" spans="1:13" s="87" customFormat="1" ht="13.2" x14ac:dyDescent="0.3">
      <c r="A273" s="124"/>
      <c r="C273" s="124"/>
      <c r="D273" s="124"/>
      <c r="E273" s="124"/>
      <c r="F273" s="124"/>
      <c r="G273" s="151"/>
      <c r="H273" s="124"/>
      <c r="L273" s="151"/>
      <c r="M273" s="124"/>
    </row>
    <row r="274" spans="1:13" s="87" customFormat="1" ht="13.2" x14ac:dyDescent="0.3">
      <c r="A274" s="124"/>
      <c r="C274" s="124"/>
      <c r="D274" s="124"/>
      <c r="E274" s="124"/>
      <c r="F274" s="124"/>
      <c r="G274" s="151"/>
      <c r="H274" s="124"/>
      <c r="L274" s="151"/>
      <c r="M274" s="124"/>
    </row>
    <row r="275" spans="1:13" s="87" customFormat="1" ht="13.2" x14ac:dyDescent="0.3">
      <c r="A275" s="124"/>
      <c r="C275" s="124"/>
      <c r="D275" s="124"/>
      <c r="E275" s="124"/>
      <c r="F275" s="124"/>
      <c r="G275" s="151"/>
      <c r="H275" s="124"/>
      <c r="L275" s="151"/>
      <c r="M275" s="124"/>
    </row>
    <row r="276" spans="1:13" s="87" customFormat="1" ht="13.2" x14ac:dyDescent="0.3">
      <c r="A276" s="124"/>
      <c r="C276" s="124"/>
      <c r="D276" s="124"/>
      <c r="E276" s="124"/>
      <c r="F276" s="124"/>
      <c r="G276" s="151"/>
      <c r="H276" s="124"/>
      <c r="L276" s="151"/>
      <c r="M276" s="124"/>
    </row>
    <row r="277" spans="1:13" s="87" customFormat="1" ht="13.2" x14ac:dyDescent="0.3">
      <c r="A277" s="124"/>
      <c r="C277" s="124"/>
      <c r="D277" s="124"/>
      <c r="E277" s="124"/>
      <c r="F277" s="124"/>
      <c r="G277" s="151"/>
      <c r="H277" s="124"/>
      <c r="L277" s="151"/>
      <c r="M277" s="124"/>
    </row>
    <row r="278" spans="1:13" s="87" customFormat="1" ht="13.2" x14ac:dyDescent="0.3">
      <c r="A278" s="124"/>
      <c r="C278" s="124"/>
      <c r="D278" s="124"/>
      <c r="E278" s="124"/>
      <c r="F278" s="124"/>
      <c r="G278" s="151"/>
      <c r="H278" s="124"/>
      <c r="L278" s="151"/>
      <c r="M278" s="124"/>
    </row>
    <row r="279" spans="1:13" s="87" customFormat="1" ht="13.2" x14ac:dyDescent="0.3">
      <c r="A279" s="124"/>
      <c r="C279" s="124"/>
      <c r="D279" s="124"/>
      <c r="E279" s="124"/>
      <c r="F279" s="124"/>
      <c r="G279" s="151"/>
      <c r="H279" s="124"/>
      <c r="L279" s="151"/>
      <c r="M279" s="124"/>
    </row>
    <row r="280" spans="1:13" s="87" customFormat="1" ht="13.2" x14ac:dyDescent="0.3">
      <c r="A280" s="124"/>
      <c r="C280" s="124"/>
      <c r="D280" s="124"/>
      <c r="E280" s="124"/>
      <c r="F280" s="124"/>
      <c r="G280" s="151"/>
      <c r="H280" s="124"/>
      <c r="L280" s="151"/>
      <c r="M280" s="124"/>
    </row>
    <row r="281" spans="1:13" s="87" customFormat="1" ht="13.2" x14ac:dyDescent="0.3">
      <c r="A281" s="124"/>
      <c r="C281" s="124"/>
      <c r="D281" s="124"/>
      <c r="E281" s="124"/>
      <c r="F281" s="124"/>
      <c r="G281" s="151"/>
      <c r="H281" s="124"/>
      <c r="L281" s="151"/>
      <c r="M281" s="124"/>
    </row>
    <row r="282" spans="1:13" s="87" customFormat="1" ht="13.2" x14ac:dyDescent="0.3">
      <c r="A282" s="124"/>
      <c r="C282" s="124"/>
      <c r="D282" s="124"/>
      <c r="E282" s="124"/>
      <c r="F282" s="124"/>
      <c r="G282" s="151"/>
      <c r="H282" s="124"/>
      <c r="L282" s="151"/>
      <c r="M282" s="124"/>
    </row>
    <row r="283" spans="1:13" s="87" customFormat="1" ht="13.2" x14ac:dyDescent="0.3">
      <c r="A283" s="124"/>
      <c r="C283" s="124"/>
      <c r="D283" s="124"/>
      <c r="E283" s="124"/>
      <c r="F283" s="124"/>
      <c r="G283" s="151"/>
      <c r="H283" s="124"/>
      <c r="L283" s="151"/>
      <c r="M283" s="124"/>
    </row>
    <row r="284" spans="1:13" s="87" customFormat="1" ht="13.2" x14ac:dyDescent="0.3">
      <c r="A284" s="124"/>
      <c r="C284" s="124"/>
      <c r="D284" s="124"/>
      <c r="E284" s="124"/>
      <c r="F284" s="124"/>
      <c r="G284" s="151"/>
      <c r="H284" s="124"/>
      <c r="L284" s="151"/>
      <c r="M284" s="124"/>
    </row>
    <row r="285" spans="1:13" s="87" customFormat="1" ht="13.2" x14ac:dyDescent="0.3">
      <c r="A285" s="124"/>
      <c r="C285" s="124"/>
      <c r="D285" s="124"/>
      <c r="E285" s="124"/>
      <c r="F285" s="124"/>
      <c r="G285" s="151"/>
      <c r="H285" s="124"/>
      <c r="L285" s="151"/>
      <c r="M285" s="124"/>
    </row>
    <row r="286" spans="1:13" s="87" customFormat="1" ht="13.2" x14ac:dyDescent="0.3">
      <c r="A286" s="124"/>
      <c r="C286" s="124"/>
      <c r="D286" s="124"/>
      <c r="E286" s="124"/>
      <c r="F286" s="124"/>
      <c r="G286" s="151"/>
      <c r="H286" s="124"/>
      <c r="L286" s="151"/>
      <c r="M286" s="124"/>
    </row>
    <row r="287" spans="1:13" s="87" customFormat="1" ht="13.2" x14ac:dyDescent="0.3">
      <c r="A287" s="124"/>
      <c r="C287" s="124"/>
      <c r="D287" s="124"/>
      <c r="E287" s="124"/>
      <c r="F287" s="124"/>
      <c r="G287" s="151"/>
      <c r="H287" s="124"/>
      <c r="L287" s="151"/>
      <c r="M287" s="124"/>
    </row>
    <row r="288" spans="1:13" s="87" customFormat="1" ht="13.2" x14ac:dyDescent="0.3">
      <c r="A288" s="124"/>
      <c r="C288" s="124"/>
      <c r="D288" s="124"/>
      <c r="E288" s="124"/>
      <c r="F288" s="124"/>
      <c r="G288" s="151"/>
      <c r="H288" s="124"/>
      <c r="L288" s="151"/>
      <c r="M288" s="124"/>
    </row>
    <row r="289" spans="1:13" s="87" customFormat="1" ht="13.2" x14ac:dyDescent="0.3">
      <c r="A289" s="124"/>
      <c r="C289" s="124"/>
      <c r="D289" s="124"/>
      <c r="E289" s="124"/>
      <c r="F289" s="124"/>
      <c r="G289" s="151"/>
      <c r="H289" s="124"/>
      <c r="L289" s="151"/>
      <c r="M289" s="124"/>
    </row>
    <row r="290" spans="1:13" s="87" customFormat="1" ht="13.2" x14ac:dyDescent="0.3">
      <c r="A290" s="124"/>
      <c r="C290" s="124"/>
      <c r="D290" s="124"/>
      <c r="E290" s="124"/>
      <c r="F290" s="124"/>
      <c r="G290" s="151"/>
      <c r="H290" s="124"/>
      <c r="L290" s="151"/>
      <c r="M290" s="124"/>
    </row>
    <row r="291" spans="1:13" s="87" customFormat="1" ht="13.2" x14ac:dyDescent="0.3">
      <c r="A291" s="124"/>
      <c r="C291" s="124"/>
      <c r="D291" s="124"/>
      <c r="E291" s="124"/>
      <c r="F291" s="124"/>
      <c r="G291" s="151"/>
      <c r="H291" s="124"/>
      <c r="L291" s="151"/>
      <c r="M291" s="124"/>
    </row>
    <row r="292" spans="1:13" s="87" customFormat="1" ht="13.2" x14ac:dyDescent="0.3">
      <c r="A292" s="124"/>
      <c r="C292" s="124"/>
      <c r="D292" s="124"/>
      <c r="E292" s="124"/>
      <c r="F292" s="124"/>
      <c r="G292" s="151"/>
      <c r="H292" s="124"/>
      <c r="L292" s="151"/>
      <c r="M292" s="124"/>
    </row>
    <row r="293" spans="1:13" s="87" customFormat="1" ht="13.2" x14ac:dyDescent="0.3">
      <c r="A293" s="124"/>
      <c r="C293" s="124"/>
      <c r="D293" s="124"/>
      <c r="E293" s="124"/>
      <c r="F293" s="124"/>
      <c r="G293" s="151"/>
      <c r="H293" s="124"/>
      <c r="L293" s="151"/>
      <c r="M293" s="124"/>
    </row>
    <row r="294" spans="1:13" s="87" customFormat="1" ht="13.2" x14ac:dyDescent="0.3">
      <c r="A294" s="124"/>
      <c r="C294" s="124"/>
      <c r="D294" s="124"/>
      <c r="E294" s="124"/>
      <c r="F294" s="124"/>
      <c r="G294" s="151"/>
      <c r="H294" s="124"/>
      <c r="L294" s="151"/>
      <c r="M294" s="124"/>
    </row>
    <row r="295" spans="1:13" s="87" customFormat="1" ht="13.2" x14ac:dyDescent="0.3">
      <c r="A295" s="124"/>
      <c r="C295" s="124"/>
      <c r="D295" s="124"/>
      <c r="E295" s="124"/>
      <c r="F295" s="124"/>
      <c r="G295" s="151"/>
      <c r="H295" s="124"/>
      <c r="L295" s="151"/>
      <c r="M295" s="124"/>
    </row>
    <row r="296" spans="1:13" s="87" customFormat="1" ht="13.2" x14ac:dyDescent="0.3">
      <c r="A296" s="124"/>
      <c r="C296" s="124"/>
      <c r="D296" s="124"/>
      <c r="E296" s="124"/>
      <c r="F296" s="124"/>
      <c r="G296" s="151"/>
      <c r="H296" s="124"/>
      <c r="L296" s="151"/>
      <c r="M296" s="124"/>
    </row>
    <row r="297" spans="1:13" s="87" customFormat="1" ht="13.2" x14ac:dyDescent="0.3">
      <c r="A297" s="124"/>
      <c r="C297" s="124"/>
      <c r="D297" s="124"/>
      <c r="E297" s="124"/>
      <c r="F297" s="124"/>
      <c r="G297" s="151"/>
      <c r="H297" s="124"/>
      <c r="L297" s="151"/>
      <c r="M297" s="124"/>
    </row>
    <row r="298" spans="1:13" s="87" customFormat="1" ht="13.2" x14ac:dyDescent="0.3">
      <c r="A298" s="124"/>
      <c r="C298" s="124"/>
      <c r="D298" s="124"/>
      <c r="E298" s="124"/>
      <c r="F298" s="124"/>
      <c r="G298" s="151"/>
      <c r="H298" s="124"/>
      <c r="L298" s="151"/>
      <c r="M298" s="124"/>
    </row>
    <row r="299" spans="1:13" s="87" customFormat="1" ht="13.2" x14ac:dyDescent="0.3">
      <c r="A299" s="124"/>
      <c r="C299" s="124"/>
      <c r="D299" s="124"/>
      <c r="E299" s="124"/>
      <c r="F299" s="124"/>
      <c r="G299" s="151"/>
      <c r="H299" s="124"/>
      <c r="L299" s="151"/>
      <c r="M299" s="124"/>
    </row>
    <row r="300" spans="1:13" s="87" customFormat="1" ht="13.2" x14ac:dyDescent="0.3">
      <c r="A300" s="124"/>
      <c r="C300" s="124"/>
      <c r="D300" s="124"/>
      <c r="E300" s="124"/>
      <c r="F300" s="124"/>
      <c r="G300" s="151"/>
      <c r="H300" s="124"/>
      <c r="L300" s="151"/>
      <c r="M300" s="124"/>
    </row>
    <row r="301" spans="1:13" s="87" customFormat="1" ht="13.2" x14ac:dyDescent="0.3">
      <c r="A301" s="124"/>
      <c r="C301" s="124"/>
      <c r="D301" s="124"/>
      <c r="E301" s="124"/>
      <c r="F301" s="124"/>
      <c r="G301" s="151"/>
      <c r="H301" s="124"/>
      <c r="L301" s="151"/>
      <c r="M301" s="124"/>
    </row>
    <row r="302" spans="1:13" s="87" customFormat="1" ht="13.2" x14ac:dyDescent="0.3">
      <c r="A302" s="124"/>
      <c r="C302" s="124"/>
      <c r="D302" s="124"/>
      <c r="E302" s="124"/>
      <c r="F302" s="124"/>
      <c r="G302" s="151"/>
      <c r="H302" s="124"/>
      <c r="L302" s="151"/>
      <c r="M302" s="124"/>
    </row>
    <row r="303" spans="1:13" s="87" customFormat="1" ht="13.2" x14ac:dyDescent="0.3">
      <c r="A303" s="124"/>
      <c r="C303" s="124"/>
      <c r="D303" s="124"/>
      <c r="E303" s="124"/>
      <c r="F303" s="124"/>
      <c r="G303" s="151"/>
      <c r="H303" s="124"/>
      <c r="L303" s="151"/>
      <c r="M303" s="124"/>
    </row>
    <row r="304" spans="1:13" s="87" customFormat="1" ht="13.2" x14ac:dyDescent="0.3">
      <c r="A304" s="124"/>
      <c r="C304" s="124"/>
      <c r="D304" s="124"/>
      <c r="E304" s="124"/>
      <c r="F304" s="124"/>
      <c r="G304" s="151"/>
      <c r="H304" s="124"/>
      <c r="L304" s="151"/>
      <c r="M304" s="124"/>
    </row>
    <row r="305" spans="1:13" s="87" customFormat="1" ht="13.2" x14ac:dyDescent="0.3">
      <c r="A305" s="124"/>
      <c r="C305" s="124"/>
      <c r="D305" s="124"/>
      <c r="E305" s="124"/>
      <c r="F305" s="124"/>
      <c r="G305" s="151"/>
      <c r="H305" s="124"/>
      <c r="L305" s="151"/>
      <c r="M305" s="124"/>
    </row>
    <row r="306" spans="1:13" s="87" customFormat="1" ht="13.2" x14ac:dyDescent="0.3">
      <c r="A306" s="124"/>
      <c r="C306" s="124"/>
      <c r="D306" s="124"/>
      <c r="E306" s="124"/>
      <c r="F306" s="124"/>
      <c r="G306" s="151"/>
      <c r="H306" s="124"/>
      <c r="L306" s="151"/>
      <c r="M306" s="124"/>
    </row>
    <row r="307" spans="1:13" s="87" customFormat="1" ht="13.2" x14ac:dyDescent="0.3">
      <c r="A307" s="124"/>
      <c r="C307" s="124"/>
      <c r="D307" s="124"/>
      <c r="E307" s="124"/>
      <c r="F307" s="124"/>
      <c r="G307" s="151"/>
      <c r="H307" s="124"/>
      <c r="L307" s="151"/>
      <c r="M307" s="124"/>
    </row>
    <row r="308" spans="1:13" s="87" customFormat="1" ht="13.2" x14ac:dyDescent="0.3">
      <c r="A308" s="124"/>
      <c r="C308" s="124"/>
      <c r="D308" s="124"/>
      <c r="E308" s="124"/>
      <c r="F308" s="124"/>
      <c r="G308" s="151"/>
      <c r="H308" s="124"/>
      <c r="L308" s="151"/>
      <c r="M308" s="124"/>
    </row>
    <row r="309" spans="1:13" s="87" customFormat="1" ht="13.2" x14ac:dyDescent="0.3">
      <c r="A309" s="124"/>
      <c r="C309" s="124"/>
      <c r="D309" s="124"/>
      <c r="E309" s="124"/>
      <c r="F309" s="124"/>
      <c r="G309" s="151"/>
      <c r="H309" s="124"/>
      <c r="L309" s="151"/>
      <c r="M309" s="124"/>
    </row>
    <row r="310" spans="1:13" s="87" customFormat="1" ht="13.2" x14ac:dyDescent="0.3">
      <c r="A310" s="124"/>
      <c r="C310" s="124"/>
      <c r="D310" s="124"/>
      <c r="E310" s="124"/>
      <c r="F310" s="124"/>
      <c r="G310" s="151"/>
      <c r="H310" s="124"/>
      <c r="L310" s="151"/>
      <c r="M310" s="124"/>
    </row>
    <row r="311" spans="1:13" s="87" customFormat="1" ht="13.2" x14ac:dyDescent="0.3">
      <c r="A311" s="124"/>
      <c r="C311" s="124"/>
      <c r="D311" s="124"/>
      <c r="E311" s="124"/>
      <c r="F311" s="124"/>
      <c r="G311" s="151"/>
      <c r="H311" s="124"/>
      <c r="L311" s="151"/>
      <c r="M311" s="124"/>
    </row>
    <row r="312" spans="1:13" s="87" customFormat="1" ht="13.2" x14ac:dyDescent="0.3">
      <c r="A312" s="124"/>
      <c r="C312" s="124"/>
      <c r="D312" s="124"/>
      <c r="E312" s="124"/>
      <c r="F312" s="124"/>
      <c r="G312" s="151"/>
      <c r="H312" s="124"/>
      <c r="L312" s="151"/>
      <c r="M312" s="124"/>
    </row>
    <row r="313" spans="1:13" s="87" customFormat="1" ht="13.2" x14ac:dyDescent="0.3">
      <c r="A313" s="124"/>
      <c r="C313" s="124"/>
      <c r="D313" s="124"/>
      <c r="E313" s="124"/>
      <c r="F313" s="124"/>
      <c r="G313" s="151"/>
      <c r="H313" s="124"/>
      <c r="L313" s="151"/>
      <c r="M313" s="124"/>
    </row>
  </sheetData>
  <sheetProtection password="E75E" sheet="1" objects="1" scenarios="1" formatColumns="0" formatRows="0"/>
  <mergeCells count="101">
    <mergeCell ref="A134:A144"/>
    <mergeCell ref="B134:B144"/>
    <mergeCell ref="A147:A157"/>
    <mergeCell ref="B147:B157"/>
    <mergeCell ref="A160:A170"/>
    <mergeCell ref="B160:B170"/>
    <mergeCell ref="A173:A183"/>
    <mergeCell ref="B173:B183"/>
    <mergeCell ref="A69:A79"/>
    <mergeCell ref="B69:B79"/>
    <mergeCell ref="A108:A118"/>
    <mergeCell ref="B108:B118"/>
    <mergeCell ref="A95:A105"/>
    <mergeCell ref="B95:B105"/>
    <mergeCell ref="A121:A131"/>
    <mergeCell ref="B121:B131"/>
    <mergeCell ref="A251:A261"/>
    <mergeCell ref="B251:B261"/>
    <mergeCell ref="A186:A196"/>
    <mergeCell ref="B186:B196"/>
    <mergeCell ref="A199:A209"/>
    <mergeCell ref="B199:B209"/>
    <mergeCell ref="A212:A222"/>
    <mergeCell ref="B212:B222"/>
    <mergeCell ref="A225:A235"/>
    <mergeCell ref="B225:B235"/>
    <mergeCell ref="A238:A248"/>
    <mergeCell ref="B238:B248"/>
    <mergeCell ref="H251:H261"/>
    <mergeCell ref="M251:M261"/>
    <mergeCell ref="C238:C248"/>
    <mergeCell ref="H238:H248"/>
    <mergeCell ref="M238:M248"/>
    <mergeCell ref="C225:C235"/>
    <mergeCell ref="H225:H235"/>
    <mergeCell ref="M225:M235"/>
    <mergeCell ref="C212:C222"/>
    <mergeCell ref="H212:H222"/>
    <mergeCell ref="M212:M222"/>
    <mergeCell ref="C251:C261"/>
    <mergeCell ref="H199:H209"/>
    <mergeCell ref="M199:M209"/>
    <mergeCell ref="C186:C196"/>
    <mergeCell ref="H186:H196"/>
    <mergeCell ref="M186:M196"/>
    <mergeCell ref="C173:C183"/>
    <mergeCell ref="H173:H183"/>
    <mergeCell ref="M173:M183"/>
    <mergeCell ref="C160:C170"/>
    <mergeCell ref="H160:H170"/>
    <mergeCell ref="M160:M170"/>
    <mergeCell ref="C199:C209"/>
    <mergeCell ref="H147:H157"/>
    <mergeCell ref="M147:M157"/>
    <mergeCell ref="C134:C144"/>
    <mergeCell ref="H134:H144"/>
    <mergeCell ref="M134:M144"/>
    <mergeCell ref="C121:C131"/>
    <mergeCell ref="H121:H131"/>
    <mergeCell ref="M121:M131"/>
    <mergeCell ref="C108:C118"/>
    <mergeCell ref="H108:H118"/>
    <mergeCell ref="M108:M118"/>
    <mergeCell ref="C147:C157"/>
    <mergeCell ref="M95:M105"/>
    <mergeCell ref="C82:C92"/>
    <mergeCell ref="H82:H92"/>
    <mergeCell ref="M82:M92"/>
    <mergeCell ref="C69:C79"/>
    <mergeCell ref="H69:H79"/>
    <mergeCell ref="M69:M79"/>
    <mergeCell ref="A1:P1"/>
    <mergeCell ref="H43:H53"/>
    <mergeCell ref="M43:M53"/>
    <mergeCell ref="C56:C66"/>
    <mergeCell ref="H56:H66"/>
    <mergeCell ref="M56:M66"/>
    <mergeCell ref="C4:C14"/>
    <mergeCell ref="H4:H14"/>
    <mergeCell ref="M4:M14"/>
    <mergeCell ref="C43:C53"/>
    <mergeCell ref="C17:C27"/>
    <mergeCell ref="H17:H27"/>
    <mergeCell ref="M17:M27"/>
    <mergeCell ref="C30:C40"/>
    <mergeCell ref="H30:H40"/>
    <mergeCell ref="M30:M40"/>
    <mergeCell ref="A82:A92"/>
    <mergeCell ref="A4:A14"/>
    <mergeCell ref="B4:B14"/>
    <mergeCell ref="A17:A27"/>
    <mergeCell ref="B17:B27"/>
    <mergeCell ref="A30:A40"/>
    <mergeCell ref="B30:B40"/>
    <mergeCell ref="A43:A53"/>
    <mergeCell ref="B43:B53"/>
    <mergeCell ref="H95:H105"/>
    <mergeCell ref="B82:B92"/>
    <mergeCell ref="A56:A66"/>
    <mergeCell ref="B56:B66"/>
    <mergeCell ref="C95:C105"/>
  </mergeCells>
  <pageMargins left="0.2" right="0.2" top="0.25" bottom="0.25" header="0.3" footer="0.3"/>
  <pageSetup scale="75"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B10" sqref="B10"/>
    </sheetView>
  </sheetViews>
  <sheetFormatPr defaultRowHeight="14.4" x14ac:dyDescent="0.3"/>
  <cols>
    <col min="1" max="1" width="5.5546875" customWidth="1"/>
    <col min="2" max="2" width="14.33203125" bestFit="1" customWidth="1"/>
    <col min="3" max="3" width="1.88671875" bestFit="1" customWidth="1"/>
    <col min="4" max="4" width="7.109375" bestFit="1" customWidth="1"/>
    <col min="5" max="5" width="2" bestFit="1" customWidth="1"/>
    <col min="6" max="6" width="16.109375" bestFit="1" customWidth="1"/>
    <col min="7" max="7" width="1.88671875" bestFit="1" customWidth="1"/>
    <col min="8" max="8" width="12.6640625" bestFit="1" customWidth="1"/>
    <col min="9" max="9" width="2" bestFit="1" customWidth="1"/>
    <col min="10" max="10" width="21.44140625" bestFit="1" customWidth="1"/>
    <col min="11" max="11" width="4.44140625" customWidth="1"/>
    <col min="12" max="12" width="3.6640625" customWidth="1"/>
    <col min="13" max="13" width="14.88671875" style="70" bestFit="1" customWidth="1"/>
    <col min="14" max="14" width="2" bestFit="1" customWidth="1"/>
    <col min="15" max="15" width="20.6640625" bestFit="1" customWidth="1"/>
    <col min="16" max="16" width="2" style="70" bestFit="1" customWidth="1"/>
    <col min="17" max="17" width="31.33203125" bestFit="1" customWidth="1"/>
  </cols>
  <sheetData>
    <row r="1" spans="1:17" x14ac:dyDescent="0.3">
      <c r="A1" s="69" t="s">
        <v>120</v>
      </c>
      <c r="B1" s="69"/>
      <c r="Q1" s="70"/>
    </row>
    <row r="3" spans="1:17" x14ac:dyDescent="0.3">
      <c r="B3" s="71" t="s">
        <v>121</v>
      </c>
      <c r="L3" s="72"/>
      <c r="M3" s="73" t="s">
        <v>122</v>
      </c>
    </row>
    <row r="4" spans="1:17" x14ac:dyDescent="0.3">
      <c r="B4" s="70" t="s">
        <v>121</v>
      </c>
      <c r="C4" s="74" t="s">
        <v>123</v>
      </c>
      <c r="D4" s="70" t="s">
        <v>124</v>
      </c>
      <c r="E4" s="70" t="s">
        <v>125</v>
      </c>
      <c r="F4" s="70" t="s">
        <v>126</v>
      </c>
      <c r="G4" s="74" t="s">
        <v>123</v>
      </c>
      <c r="H4" s="70" t="s">
        <v>127</v>
      </c>
      <c r="I4" s="70"/>
      <c r="L4" s="72"/>
      <c r="M4" s="70" t="s">
        <v>128</v>
      </c>
    </row>
    <row r="5" spans="1:17" x14ac:dyDescent="0.3">
      <c r="B5" s="75" t="s">
        <v>129</v>
      </c>
      <c r="L5" s="72"/>
    </row>
    <row r="6" spans="1:17" x14ac:dyDescent="0.3">
      <c r="B6" s="76" t="s">
        <v>130</v>
      </c>
      <c r="L6" s="72"/>
    </row>
    <row r="7" spans="1:17" x14ac:dyDescent="0.3">
      <c r="B7" s="75" t="s">
        <v>131</v>
      </c>
      <c r="L7" s="72"/>
    </row>
    <row r="8" spans="1:17" x14ac:dyDescent="0.3">
      <c r="L8" s="72"/>
    </row>
    <row r="9" spans="1:17" x14ac:dyDescent="0.3">
      <c r="B9" s="71" t="s">
        <v>132</v>
      </c>
      <c r="L9" s="72"/>
    </row>
    <row r="10" spans="1:17" x14ac:dyDescent="0.3">
      <c r="B10" s="70" t="s">
        <v>121</v>
      </c>
      <c r="C10" s="74" t="s">
        <v>123</v>
      </c>
      <c r="D10" s="70" t="s">
        <v>124</v>
      </c>
      <c r="E10" s="70" t="s">
        <v>125</v>
      </c>
      <c r="F10" s="70" t="s">
        <v>126</v>
      </c>
      <c r="G10" s="74" t="s">
        <v>123</v>
      </c>
      <c r="H10" s="70" t="s">
        <v>127</v>
      </c>
      <c r="L10" s="72"/>
      <c r="M10" s="70" t="s">
        <v>128</v>
      </c>
    </row>
    <row r="11" spans="1:17" x14ac:dyDescent="0.3">
      <c r="B11" s="75" t="s">
        <v>129</v>
      </c>
      <c r="L11" s="72"/>
    </row>
    <row r="12" spans="1:17" x14ac:dyDescent="0.3">
      <c r="B12" s="77" t="s">
        <v>133</v>
      </c>
      <c r="L12" s="72"/>
    </row>
    <row r="13" spans="1:17" x14ac:dyDescent="0.3">
      <c r="B13" s="75" t="s">
        <v>131</v>
      </c>
      <c r="L13" s="72"/>
    </row>
    <row r="14" spans="1:17" x14ac:dyDescent="0.3">
      <c r="L14" s="72"/>
    </row>
    <row r="15" spans="1:17" x14ac:dyDescent="0.3">
      <c r="B15" s="71" t="s">
        <v>134</v>
      </c>
      <c r="L15" s="72"/>
    </row>
    <row r="16" spans="1:17" x14ac:dyDescent="0.3">
      <c r="B16" s="78" t="s">
        <v>134</v>
      </c>
      <c r="C16" s="74" t="s">
        <v>123</v>
      </c>
      <c r="D16" s="70" t="s">
        <v>124</v>
      </c>
      <c r="E16" s="70" t="s">
        <v>125</v>
      </c>
      <c r="F16" s="70" t="s">
        <v>126</v>
      </c>
      <c r="G16" s="74" t="s">
        <v>123</v>
      </c>
      <c r="H16" s="70" t="s">
        <v>127</v>
      </c>
      <c r="I16" s="70" t="s">
        <v>125</v>
      </c>
      <c r="J16" s="78" t="s">
        <v>135</v>
      </c>
      <c r="L16" s="72"/>
      <c r="M16" s="70" t="s">
        <v>134</v>
      </c>
      <c r="N16" s="70" t="s">
        <v>125</v>
      </c>
      <c r="O16" s="70" t="s">
        <v>136</v>
      </c>
      <c r="P16" s="70" t="s">
        <v>137</v>
      </c>
      <c r="Q16" s="70" t="s">
        <v>138</v>
      </c>
    </row>
    <row r="17" spans="2:17" x14ac:dyDescent="0.3">
      <c r="B17" s="76" t="s">
        <v>139</v>
      </c>
      <c r="L17" s="72"/>
      <c r="Q17" s="75" t="s">
        <v>139</v>
      </c>
    </row>
    <row r="18" spans="2:17" x14ac:dyDescent="0.3">
      <c r="B18" s="75" t="s">
        <v>133</v>
      </c>
      <c r="L18" s="72"/>
      <c r="Q18" s="75" t="s">
        <v>140</v>
      </c>
    </row>
    <row r="19" spans="2:17" x14ac:dyDescent="0.3">
      <c r="B19" s="76" t="s">
        <v>141</v>
      </c>
      <c r="L19" s="72"/>
    </row>
    <row r="21" spans="2:17" x14ac:dyDescent="0.3">
      <c r="B21" t="s">
        <v>142</v>
      </c>
    </row>
    <row r="22" spans="2:17" x14ac:dyDescent="0.3">
      <c r="B22" t="s">
        <v>143</v>
      </c>
    </row>
    <row r="23" spans="2:17" x14ac:dyDescent="0.3">
      <c r="B23" t="s">
        <v>134</v>
      </c>
      <c r="D23" t="s">
        <v>144</v>
      </c>
    </row>
    <row r="24" spans="2:17" x14ac:dyDescent="0.3">
      <c r="B24" t="s">
        <v>121</v>
      </c>
      <c r="D24" t="s">
        <v>145</v>
      </c>
    </row>
    <row r="25" spans="2:17" x14ac:dyDescent="0.3">
      <c r="B25" t="s">
        <v>124</v>
      </c>
      <c r="D25" t="s">
        <v>144</v>
      </c>
    </row>
    <row r="26" spans="2:17" x14ac:dyDescent="0.3">
      <c r="B26" t="s">
        <v>127</v>
      </c>
      <c r="D26" t="s">
        <v>144</v>
      </c>
    </row>
    <row r="27" spans="2:17" x14ac:dyDescent="0.3">
      <c r="B27" t="s">
        <v>146</v>
      </c>
      <c r="D27">
        <v>3</v>
      </c>
    </row>
    <row r="28" spans="2:17" x14ac:dyDescent="0.3">
      <c r="B28" t="s">
        <v>147</v>
      </c>
      <c r="D28" t="s">
        <v>144</v>
      </c>
    </row>
    <row r="29" spans="2:17" x14ac:dyDescent="0.3">
      <c r="B29" t="s">
        <v>148</v>
      </c>
      <c r="D29" t="s">
        <v>144</v>
      </c>
      <c r="M29"/>
      <c r="P29"/>
    </row>
    <row r="30" spans="2:17" x14ac:dyDescent="0.3">
      <c r="B30" t="s">
        <v>149</v>
      </c>
      <c r="D30">
        <v>2</v>
      </c>
      <c r="M30"/>
      <c r="P30"/>
    </row>
    <row r="31" spans="2:17" x14ac:dyDescent="0.3">
      <c r="B31" t="s">
        <v>150</v>
      </c>
      <c r="D31">
        <v>3</v>
      </c>
      <c r="M31"/>
      <c r="P31"/>
    </row>
    <row r="32" spans="2:17" x14ac:dyDescent="0.3">
      <c r="B32" t="s">
        <v>151</v>
      </c>
      <c r="D32">
        <v>3</v>
      </c>
      <c r="M32"/>
      <c r="P32"/>
    </row>
    <row r="33" spans="2:16" x14ac:dyDescent="0.3">
      <c r="B33" t="s">
        <v>152</v>
      </c>
      <c r="D33" t="s">
        <v>144</v>
      </c>
      <c r="M33"/>
      <c r="P33"/>
    </row>
    <row r="34" spans="2:16" x14ac:dyDescent="0.3">
      <c r="B34" t="s">
        <v>153</v>
      </c>
      <c r="D34" t="s">
        <v>144</v>
      </c>
      <c r="M34"/>
      <c r="P3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232"/>
  <sheetViews>
    <sheetView showGridLines="0" tabSelected="1" zoomScale="80" zoomScaleNormal="80" workbookViewId="0">
      <pane ySplit="3" topLeftCell="A4" activePane="bottomLeft" state="frozen"/>
      <selection pane="bottomLeft" activeCell="A25" sqref="A25:E25"/>
    </sheetView>
  </sheetViews>
  <sheetFormatPr defaultColWidth="9.109375" defaultRowHeight="13.2" x14ac:dyDescent="0.25"/>
  <cols>
    <col min="1" max="1" width="21.33203125" style="170" customWidth="1"/>
    <col min="2" max="3" width="10.44140625" style="170" customWidth="1"/>
    <col min="4" max="4" width="11.88671875" style="208" customWidth="1"/>
    <col min="5" max="9" width="10.44140625" style="170" customWidth="1"/>
    <col min="10" max="10" width="11" style="170" customWidth="1"/>
    <col min="11" max="11" width="10.44140625" style="170" customWidth="1"/>
    <col min="12" max="12" width="1.6640625" style="208" customWidth="1"/>
    <col min="13" max="13" width="21.33203125" style="170" customWidth="1"/>
    <col min="14" max="15" width="10.44140625" style="170" customWidth="1"/>
    <col min="16" max="16" width="11.88671875" style="208" customWidth="1"/>
    <col min="17" max="21" width="10.44140625" style="170" customWidth="1"/>
    <col min="22" max="22" width="11" style="170" customWidth="1"/>
    <col min="23" max="23" width="10.44140625" style="170" customWidth="1"/>
    <col min="24" max="24" width="1.6640625" style="208" customWidth="1"/>
    <col min="25" max="25" width="21.33203125" style="170" customWidth="1"/>
    <col min="26" max="27" width="10.44140625" style="170" customWidth="1"/>
    <col min="28" max="28" width="11.88671875" style="208" customWidth="1"/>
    <col min="29" max="33" width="10.44140625" style="170" customWidth="1"/>
    <col min="34" max="34" width="11" style="170" customWidth="1"/>
    <col min="35" max="35" width="10.44140625" style="170" customWidth="1"/>
    <col min="36" max="36" width="1.6640625" style="208" customWidth="1"/>
    <col min="37" max="37" width="21.33203125" style="170" customWidth="1"/>
    <col min="38" max="39" width="10.44140625" style="170" customWidth="1"/>
    <col min="40" max="40" width="11.88671875" style="208" customWidth="1"/>
    <col min="41" max="45" width="10.44140625" style="170" customWidth="1"/>
    <col min="46" max="46" width="11" style="170" customWidth="1"/>
    <col min="47" max="47" width="10.44140625" style="170" customWidth="1"/>
    <col min="48" max="48" width="1.6640625" style="208" customWidth="1"/>
    <col min="49" max="49" width="21.33203125" style="170" customWidth="1"/>
    <col min="50" max="51" width="10.44140625" style="170" customWidth="1"/>
    <col min="52" max="52" width="11.88671875" style="208" customWidth="1"/>
    <col min="53" max="57" width="10.44140625" style="170" customWidth="1"/>
    <col min="58" max="58" width="11" style="170" customWidth="1"/>
    <col min="59" max="59" width="10.44140625" style="170" customWidth="1"/>
    <col min="60" max="60" width="1.6640625" style="208" customWidth="1"/>
    <col min="61" max="61" width="21.33203125" style="170" customWidth="1"/>
    <col min="62" max="63" width="10.44140625" style="170" customWidth="1"/>
    <col min="64" max="64" width="11.88671875" style="208" customWidth="1"/>
    <col min="65" max="69" width="10.44140625" style="170" customWidth="1"/>
    <col min="70" max="70" width="11" style="170" customWidth="1"/>
    <col min="71" max="71" width="10.44140625" style="170" customWidth="1"/>
    <col min="72" max="72" width="1.6640625" style="208" customWidth="1"/>
    <col min="73" max="73" width="21.33203125" style="170" customWidth="1"/>
    <col min="74" max="75" width="10.44140625" style="170" customWidth="1"/>
    <col min="76" max="76" width="11.88671875" style="208" customWidth="1"/>
    <col min="77" max="81" width="10.44140625" style="170" customWidth="1"/>
    <col min="82" max="82" width="11" style="170" customWidth="1"/>
    <col min="83" max="83" width="10.44140625" style="170" customWidth="1"/>
    <col min="84" max="84" width="1.6640625" style="208" customWidth="1"/>
    <col min="85" max="85" width="21.33203125" style="170" customWidth="1"/>
    <col min="86" max="87" width="10.44140625" style="170" customWidth="1"/>
    <col min="88" max="88" width="11.88671875" style="208" customWidth="1"/>
    <col min="89" max="93" width="10.44140625" style="170" customWidth="1"/>
    <col min="94" max="94" width="11" style="170" customWidth="1"/>
    <col min="95" max="95" width="10.44140625" style="170" customWidth="1"/>
    <col min="96" max="96" width="1.6640625" style="208" customWidth="1"/>
    <col min="97" max="97" width="21.33203125" style="170" customWidth="1"/>
    <col min="98" max="99" width="10.44140625" style="170" customWidth="1"/>
    <col min="100" max="100" width="11.88671875" style="208" customWidth="1"/>
    <col min="101" max="105" width="10.44140625" style="170" customWidth="1"/>
    <col min="106" max="106" width="11" style="170" customWidth="1"/>
    <col min="107" max="107" width="10.44140625" style="170" customWidth="1"/>
    <col min="108" max="108" width="1.6640625" style="208" customWidth="1"/>
    <col min="109" max="109" width="21.33203125" style="170" customWidth="1"/>
    <col min="110" max="111" width="10.44140625" style="170" customWidth="1"/>
    <col min="112" max="112" width="11.88671875" style="208" customWidth="1"/>
    <col min="113" max="117" width="10.44140625" style="170" customWidth="1"/>
    <col min="118" max="118" width="11" style="170" customWidth="1"/>
    <col min="119" max="119" width="10.44140625" style="170" customWidth="1"/>
    <col min="120" max="120" width="1.6640625" style="208" customWidth="1"/>
    <col min="121" max="121" width="21.33203125" style="170" customWidth="1"/>
    <col min="122" max="123" width="10.44140625" style="170" customWidth="1"/>
    <col min="124" max="124" width="11.88671875" style="208" customWidth="1"/>
    <col min="125" max="129" width="10.44140625" style="170" customWidth="1"/>
    <col min="130" max="130" width="11" style="170" customWidth="1"/>
    <col min="131" max="131" width="10.44140625" style="170" customWidth="1"/>
    <col min="132" max="132" width="1.6640625" style="208" customWidth="1"/>
    <col min="133" max="133" width="21.33203125" style="170" customWidth="1"/>
    <col min="134" max="135" width="10.44140625" style="170" customWidth="1"/>
    <col min="136" max="136" width="11.88671875" style="208" customWidth="1"/>
    <col min="137" max="141" width="10.44140625" style="170" customWidth="1"/>
    <col min="142" max="142" width="11" style="170" customWidth="1"/>
    <col min="143" max="143" width="10.44140625" style="170" customWidth="1"/>
    <col min="144" max="144" width="1.6640625" style="208" customWidth="1"/>
    <col min="145" max="145" width="21.33203125" style="170" customWidth="1"/>
    <col min="146" max="147" width="10.44140625" style="170" customWidth="1"/>
    <col min="148" max="148" width="11.88671875" style="208" customWidth="1"/>
    <col min="149" max="153" width="10.44140625" style="170" customWidth="1"/>
    <col min="154" max="154" width="11" style="170" customWidth="1"/>
    <col min="155" max="155" width="10.44140625" style="170" customWidth="1"/>
    <col min="156" max="156" width="1.6640625" style="208" customWidth="1"/>
    <col min="157" max="157" width="21.33203125" style="170" customWidth="1"/>
    <col min="158" max="159" width="10.44140625" style="170" customWidth="1"/>
    <col min="160" max="160" width="11.88671875" style="208" customWidth="1"/>
    <col min="161" max="165" width="10.44140625" style="170" customWidth="1"/>
    <col min="166" max="166" width="11" style="170" customWidth="1"/>
    <col min="167" max="167" width="10.44140625" style="170" customWidth="1"/>
    <col min="168" max="168" width="1.6640625" style="208" customWidth="1"/>
    <col min="169" max="169" width="21.33203125" style="170" customWidth="1"/>
    <col min="170" max="171" width="10.44140625" style="170" customWidth="1"/>
    <col min="172" max="172" width="11.88671875" style="208" customWidth="1"/>
    <col min="173" max="177" width="10.44140625" style="170" customWidth="1"/>
    <col min="178" max="178" width="11" style="170" customWidth="1"/>
    <col min="179" max="179" width="10.44140625" style="170" customWidth="1"/>
    <col min="180" max="180" width="1.6640625" style="208" customWidth="1"/>
    <col min="181" max="181" width="21.33203125" style="170" customWidth="1"/>
    <col min="182" max="183" width="10.44140625" style="170" customWidth="1"/>
    <col min="184" max="184" width="11.88671875" style="208" customWidth="1"/>
    <col min="185" max="189" width="10.44140625" style="170" customWidth="1"/>
    <col min="190" max="190" width="11" style="170" customWidth="1"/>
    <col min="191" max="191" width="10.44140625" style="170" customWidth="1"/>
    <col min="192" max="192" width="1.6640625" style="208" customWidth="1"/>
    <col min="193" max="193" width="21.33203125" style="170" customWidth="1"/>
    <col min="194" max="195" width="10.44140625" style="170" customWidth="1"/>
    <col min="196" max="196" width="11.88671875" style="208" customWidth="1"/>
    <col min="197" max="201" width="10.44140625" style="170" customWidth="1"/>
    <col min="202" max="202" width="11" style="170" customWidth="1"/>
    <col min="203" max="203" width="10.44140625" style="170" customWidth="1"/>
    <col min="204" max="204" width="1.6640625" style="208" customWidth="1"/>
    <col min="205" max="205" width="21.33203125" style="170" customWidth="1"/>
    <col min="206" max="207" width="10.44140625" style="170" customWidth="1"/>
    <col min="208" max="208" width="11.88671875" style="208" customWidth="1"/>
    <col min="209" max="213" width="10.44140625" style="170" customWidth="1"/>
    <col min="214" max="214" width="11" style="170" customWidth="1"/>
    <col min="215" max="215" width="10.44140625" style="170" customWidth="1"/>
    <col min="216" max="216" width="1.6640625" style="208" customWidth="1"/>
    <col min="217" max="217" width="21.33203125" style="170" customWidth="1"/>
    <col min="218" max="219" width="10.44140625" style="170" customWidth="1"/>
    <col min="220" max="220" width="11.88671875" style="208" customWidth="1"/>
    <col min="221" max="225" width="10.44140625" style="170" customWidth="1"/>
    <col min="226" max="226" width="11" style="170" customWidth="1"/>
    <col min="227" max="227" width="10.44140625" style="170" customWidth="1"/>
    <col min="228" max="228" width="1.6640625" style="208" customWidth="1"/>
    <col min="229" max="229" width="21.33203125" style="170" customWidth="1"/>
    <col min="230" max="231" width="10.44140625" style="170" customWidth="1"/>
    <col min="232" max="232" width="11.88671875" style="208" customWidth="1"/>
    <col min="233" max="237" width="10.44140625" style="170" customWidth="1"/>
    <col min="238" max="238" width="11" style="170" customWidth="1"/>
    <col min="239" max="239" width="10.44140625" style="170" customWidth="1"/>
    <col min="240" max="16384" width="9.109375" style="170"/>
  </cols>
  <sheetData>
    <row r="1" spans="1:239" ht="15.6" x14ac:dyDescent="0.3">
      <c r="A1" s="165" t="s">
        <v>297</v>
      </c>
      <c r="B1" s="166"/>
      <c r="C1" s="166"/>
      <c r="D1" s="167"/>
      <c r="E1" s="167"/>
      <c r="F1" s="167"/>
      <c r="G1" s="167"/>
      <c r="H1" s="167"/>
      <c r="I1" s="167"/>
      <c r="J1" s="167"/>
      <c r="K1" s="167"/>
      <c r="L1" s="168"/>
      <c r="M1" s="166"/>
      <c r="N1" s="166"/>
      <c r="O1" s="166"/>
      <c r="P1" s="167"/>
      <c r="Q1" s="167"/>
      <c r="R1" s="167"/>
      <c r="S1" s="167"/>
      <c r="T1" s="167"/>
      <c r="U1" s="167"/>
      <c r="V1" s="167"/>
      <c r="W1" s="169"/>
      <c r="X1" s="168"/>
      <c r="Y1" s="165"/>
      <c r="Z1" s="166"/>
      <c r="AA1" s="166"/>
      <c r="AB1" s="167"/>
      <c r="AC1" s="167"/>
      <c r="AD1" s="167"/>
      <c r="AE1" s="167"/>
      <c r="AF1" s="167"/>
      <c r="AG1" s="167"/>
      <c r="AH1" s="167"/>
      <c r="AI1" s="169"/>
      <c r="AJ1" s="168"/>
      <c r="AK1" s="165"/>
      <c r="AL1" s="166"/>
      <c r="AM1" s="166"/>
      <c r="AN1" s="167"/>
      <c r="AO1" s="167"/>
      <c r="AP1" s="167"/>
      <c r="AQ1" s="167"/>
      <c r="AR1" s="167"/>
      <c r="AS1" s="167"/>
      <c r="AT1" s="167"/>
      <c r="AU1" s="169"/>
      <c r="AV1" s="168"/>
      <c r="AW1" s="165"/>
      <c r="AX1" s="166"/>
      <c r="AY1" s="166"/>
      <c r="AZ1" s="167"/>
      <c r="BA1" s="167"/>
      <c r="BB1" s="167"/>
      <c r="BC1" s="167"/>
      <c r="BD1" s="167"/>
      <c r="BE1" s="167"/>
      <c r="BF1" s="167"/>
      <c r="BG1" s="169"/>
      <c r="BH1" s="168"/>
      <c r="BI1" s="165"/>
      <c r="BJ1" s="166"/>
      <c r="BK1" s="166"/>
      <c r="BL1" s="167"/>
      <c r="BM1" s="167"/>
      <c r="BN1" s="167"/>
      <c r="BO1" s="167"/>
      <c r="BP1" s="167"/>
      <c r="BQ1" s="167"/>
      <c r="BR1" s="167"/>
      <c r="BS1" s="169"/>
      <c r="BT1" s="168"/>
      <c r="BU1" s="165"/>
      <c r="BV1" s="166"/>
      <c r="BW1" s="166"/>
      <c r="BX1" s="167"/>
      <c r="BY1" s="167"/>
      <c r="BZ1" s="167"/>
      <c r="CA1" s="167"/>
      <c r="CB1" s="167"/>
      <c r="CC1" s="167"/>
      <c r="CD1" s="167"/>
      <c r="CE1" s="169"/>
      <c r="CF1" s="168"/>
      <c r="CG1" s="165"/>
      <c r="CH1" s="166"/>
      <c r="CI1" s="166"/>
      <c r="CJ1" s="167"/>
      <c r="CK1" s="167"/>
      <c r="CL1" s="167"/>
      <c r="CM1" s="167"/>
      <c r="CN1" s="167"/>
      <c r="CO1" s="167"/>
      <c r="CP1" s="167"/>
      <c r="CQ1" s="169"/>
      <c r="CR1" s="168"/>
      <c r="CS1" s="165"/>
      <c r="CT1" s="166"/>
      <c r="CU1" s="166"/>
      <c r="CV1" s="167"/>
      <c r="CW1" s="167"/>
      <c r="CX1" s="167"/>
      <c r="CY1" s="167"/>
      <c r="CZ1" s="167"/>
      <c r="DA1" s="167"/>
      <c r="DB1" s="167"/>
      <c r="DC1" s="169"/>
      <c r="DD1" s="168"/>
      <c r="DE1" s="165"/>
      <c r="DF1" s="166"/>
      <c r="DG1" s="166"/>
      <c r="DH1" s="167"/>
      <c r="DI1" s="167"/>
      <c r="DJ1" s="167"/>
      <c r="DK1" s="167"/>
      <c r="DL1" s="167"/>
      <c r="DM1" s="167"/>
      <c r="DN1" s="167"/>
      <c r="DO1" s="169"/>
      <c r="DP1" s="168"/>
      <c r="DQ1" s="165"/>
      <c r="DR1" s="166"/>
      <c r="DS1" s="166"/>
      <c r="DT1" s="167"/>
      <c r="DU1" s="167"/>
      <c r="DV1" s="167"/>
      <c r="DW1" s="167"/>
      <c r="DX1" s="167"/>
      <c r="DY1" s="167"/>
      <c r="DZ1" s="167"/>
      <c r="EA1" s="169"/>
      <c r="EB1" s="168"/>
      <c r="EC1" s="165"/>
      <c r="ED1" s="166"/>
      <c r="EE1" s="166"/>
      <c r="EF1" s="167"/>
      <c r="EG1" s="167"/>
      <c r="EH1" s="167"/>
      <c r="EI1" s="167"/>
      <c r="EJ1" s="167"/>
      <c r="EK1" s="167"/>
      <c r="EL1" s="167"/>
      <c r="EM1" s="169"/>
      <c r="EN1" s="168"/>
      <c r="EO1" s="165"/>
      <c r="EP1" s="166"/>
      <c r="EQ1" s="166"/>
      <c r="ER1" s="167"/>
      <c r="ES1" s="167"/>
      <c r="ET1" s="167"/>
      <c r="EU1" s="167"/>
      <c r="EV1" s="167"/>
      <c r="EW1" s="167"/>
      <c r="EX1" s="167"/>
      <c r="EY1" s="169"/>
      <c r="EZ1" s="168"/>
      <c r="FA1" s="165"/>
      <c r="FB1" s="166"/>
      <c r="FC1" s="166"/>
      <c r="FD1" s="167"/>
      <c r="FE1" s="167"/>
      <c r="FF1" s="167"/>
      <c r="FG1" s="167"/>
      <c r="FH1" s="167"/>
      <c r="FI1" s="167"/>
      <c r="FJ1" s="167"/>
      <c r="FK1" s="169"/>
      <c r="FL1" s="168"/>
      <c r="FM1" s="165"/>
      <c r="FN1" s="166"/>
      <c r="FO1" s="166"/>
      <c r="FP1" s="167"/>
      <c r="FQ1" s="167"/>
      <c r="FR1" s="167"/>
      <c r="FS1" s="167"/>
      <c r="FT1" s="167"/>
      <c r="FU1" s="167"/>
      <c r="FV1" s="167"/>
      <c r="FW1" s="169"/>
      <c r="FX1" s="168"/>
      <c r="FY1" s="165"/>
      <c r="FZ1" s="166"/>
      <c r="GA1" s="166"/>
      <c r="GB1" s="167"/>
      <c r="GC1" s="167"/>
      <c r="GD1" s="167"/>
      <c r="GE1" s="167"/>
      <c r="GF1" s="167"/>
      <c r="GG1" s="167"/>
      <c r="GH1" s="167"/>
      <c r="GI1" s="169"/>
      <c r="GJ1" s="168"/>
      <c r="GK1" s="165"/>
      <c r="GL1" s="166"/>
      <c r="GM1" s="166"/>
      <c r="GN1" s="167"/>
      <c r="GO1" s="167"/>
      <c r="GP1" s="167"/>
      <c r="GQ1" s="167"/>
      <c r="GR1" s="167"/>
      <c r="GS1" s="167"/>
      <c r="GT1" s="167"/>
      <c r="GU1" s="169"/>
      <c r="GV1" s="168"/>
      <c r="GW1" s="165"/>
      <c r="GX1" s="166"/>
      <c r="GY1" s="166"/>
      <c r="GZ1" s="167"/>
      <c r="HA1" s="167"/>
      <c r="HB1" s="167"/>
      <c r="HC1" s="167"/>
      <c r="HD1" s="167"/>
      <c r="HE1" s="167"/>
      <c r="HF1" s="167"/>
      <c r="HG1" s="169"/>
      <c r="HH1" s="168"/>
      <c r="HI1" s="165"/>
      <c r="HJ1" s="166"/>
      <c r="HK1" s="166"/>
      <c r="HL1" s="167"/>
      <c r="HM1" s="167"/>
      <c r="HN1" s="167"/>
      <c r="HO1" s="167"/>
      <c r="HP1" s="167"/>
      <c r="HQ1" s="167"/>
      <c r="HR1" s="167"/>
      <c r="HS1" s="169"/>
      <c r="HT1" s="168"/>
      <c r="HU1" s="165"/>
      <c r="HV1" s="166"/>
      <c r="HW1" s="166"/>
      <c r="HX1" s="167"/>
      <c r="HY1" s="167"/>
      <c r="HZ1" s="167"/>
      <c r="IA1" s="167"/>
      <c r="IB1" s="167"/>
      <c r="IC1" s="167"/>
      <c r="ID1" s="167"/>
      <c r="IE1" s="169"/>
    </row>
    <row r="2" spans="1:239" ht="15" customHeight="1" x14ac:dyDescent="0.25">
      <c r="A2" s="303" t="s">
        <v>232</v>
      </c>
      <c r="B2" s="303"/>
      <c r="C2" s="303"/>
      <c r="D2" s="303"/>
      <c r="E2" s="303"/>
      <c r="F2" s="303"/>
      <c r="G2" s="303"/>
      <c r="H2" s="303"/>
      <c r="I2" s="303"/>
      <c r="J2" s="303"/>
      <c r="K2" s="303"/>
      <c r="L2" s="171"/>
      <c r="M2" s="303" t="s">
        <v>233</v>
      </c>
      <c r="N2" s="303"/>
      <c r="O2" s="303"/>
      <c r="P2" s="303"/>
      <c r="Q2" s="303"/>
      <c r="R2" s="303"/>
      <c r="S2" s="303"/>
      <c r="T2" s="303"/>
      <c r="U2" s="303"/>
      <c r="V2" s="303"/>
      <c r="W2" s="304"/>
      <c r="X2" s="171"/>
      <c r="Y2" s="303" t="s">
        <v>234</v>
      </c>
      <c r="Z2" s="303"/>
      <c r="AA2" s="303"/>
      <c r="AB2" s="303"/>
      <c r="AC2" s="303"/>
      <c r="AD2" s="303"/>
      <c r="AE2" s="303"/>
      <c r="AF2" s="303"/>
      <c r="AG2" s="303"/>
      <c r="AH2" s="303"/>
      <c r="AI2" s="304"/>
      <c r="AJ2" s="171"/>
      <c r="AK2" s="303" t="s">
        <v>237</v>
      </c>
      <c r="AL2" s="303"/>
      <c r="AM2" s="303"/>
      <c r="AN2" s="303"/>
      <c r="AO2" s="303"/>
      <c r="AP2" s="303"/>
      <c r="AQ2" s="303"/>
      <c r="AR2" s="303"/>
      <c r="AS2" s="303"/>
      <c r="AT2" s="303"/>
      <c r="AU2" s="304"/>
      <c r="AV2" s="171"/>
      <c r="AW2" s="303" t="s">
        <v>238</v>
      </c>
      <c r="AX2" s="303"/>
      <c r="AY2" s="303"/>
      <c r="AZ2" s="303"/>
      <c r="BA2" s="303"/>
      <c r="BB2" s="303"/>
      <c r="BC2" s="303"/>
      <c r="BD2" s="303"/>
      <c r="BE2" s="303"/>
      <c r="BF2" s="303"/>
      <c r="BG2" s="304"/>
      <c r="BH2" s="171"/>
      <c r="BI2" s="303" t="s">
        <v>239</v>
      </c>
      <c r="BJ2" s="303"/>
      <c r="BK2" s="303"/>
      <c r="BL2" s="303"/>
      <c r="BM2" s="303"/>
      <c r="BN2" s="303"/>
      <c r="BO2" s="303"/>
      <c r="BP2" s="303"/>
      <c r="BQ2" s="303"/>
      <c r="BR2" s="303"/>
      <c r="BS2" s="304"/>
      <c r="BT2" s="171"/>
      <c r="BU2" s="303" t="s">
        <v>240</v>
      </c>
      <c r="BV2" s="303"/>
      <c r="BW2" s="303"/>
      <c r="BX2" s="303"/>
      <c r="BY2" s="303"/>
      <c r="BZ2" s="303"/>
      <c r="CA2" s="303"/>
      <c r="CB2" s="303"/>
      <c r="CC2" s="303"/>
      <c r="CD2" s="303"/>
      <c r="CE2" s="304"/>
      <c r="CF2" s="171"/>
      <c r="CG2" s="303" t="s">
        <v>241</v>
      </c>
      <c r="CH2" s="303"/>
      <c r="CI2" s="303"/>
      <c r="CJ2" s="303"/>
      <c r="CK2" s="303"/>
      <c r="CL2" s="303"/>
      <c r="CM2" s="303"/>
      <c r="CN2" s="303"/>
      <c r="CO2" s="303"/>
      <c r="CP2" s="303"/>
      <c r="CQ2" s="304"/>
      <c r="CR2" s="171"/>
      <c r="CS2" s="303" t="s">
        <v>242</v>
      </c>
      <c r="CT2" s="303"/>
      <c r="CU2" s="303"/>
      <c r="CV2" s="303"/>
      <c r="CW2" s="303"/>
      <c r="CX2" s="303"/>
      <c r="CY2" s="303"/>
      <c r="CZ2" s="303"/>
      <c r="DA2" s="303"/>
      <c r="DB2" s="303"/>
      <c r="DC2" s="304"/>
      <c r="DD2" s="171"/>
      <c r="DE2" s="303" t="s">
        <v>243</v>
      </c>
      <c r="DF2" s="303"/>
      <c r="DG2" s="303"/>
      <c r="DH2" s="303"/>
      <c r="DI2" s="303"/>
      <c r="DJ2" s="303"/>
      <c r="DK2" s="303"/>
      <c r="DL2" s="303"/>
      <c r="DM2" s="303"/>
      <c r="DN2" s="303"/>
      <c r="DO2" s="304"/>
      <c r="DP2" s="171"/>
      <c r="DQ2" s="303" t="s">
        <v>244</v>
      </c>
      <c r="DR2" s="303"/>
      <c r="DS2" s="303"/>
      <c r="DT2" s="303"/>
      <c r="DU2" s="303"/>
      <c r="DV2" s="303"/>
      <c r="DW2" s="303"/>
      <c r="DX2" s="303"/>
      <c r="DY2" s="303"/>
      <c r="DZ2" s="303"/>
      <c r="EA2" s="304"/>
      <c r="EB2" s="171"/>
      <c r="EC2" s="303" t="s">
        <v>245</v>
      </c>
      <c r="ED2" s="303"/>
      <c r="EE2" s="303"/>
      <c r="EF2" s="303"/>
      <c r="EG2" s="303"/>
      <c r="EH2" s="303"/>
      <c r="EI2" s="303"/>
      <c r="EJ2" s="303"/>
      <c r="EK2" s="303"/>
      <c r="EL2" s="303"/>
      <c r="EM2" s="304"/>
      <c r="EN2" s="171"/>
      <c r="EO2" s="303" t="s">
        <v>246</v>
      </c>
      <c r="EP2" s="303"/>
      <c r="EQ2" s="303"/>
      <c r="ER2" s="303"/>
      <c r="ES2" s="303"/>
      <c r="ET2" s="303"/>
      <c r="EU2" s="303"/>
      <c r="EV2" s="303"/>
      <c r="EW2" s="303"/>
      <c r="EX2" s="303"/>
      <c r="EY2" s="304"/>
      <c r="EZ2" s="171"/>
      <c r="FA2" s="303" t="s">
        <v>247</v>
      </c>
      <c r="FB2" s="303"/>
      <c r="FC2" s="303"/>
      <c r="FD2" s="303"/>
      <c r="FE2" s="303"/>
      <c r="FF2" s="303"/>
      <c r="FG2" s="303"/>
      <c r="FH2" s="303"/>
      <c r="FI2" s="303"/>
      <c r="FJ2" s="303"/>
      <c r="FK2" s="304"/>
      <c r="FL2" s="171"/>
      <c r="FM2" s="303" t="s">
        <v>248</v>
      </c>
      <c r="FN2" s="303"/>
      <c r="FO2" s="303"/>
      <c r="FP2" s="303"/>
      <c r="FQ2" s="303"/>
      <c r="FR2" s="303"/>
      <c r="FS2" s="303"/>
      <c r="FT2" s="303"/>
      <c r="FU2" s="303"/>
      <c r="FV2" s="303"/>
      <c r="FW2" s="304"/>
      <c r="FX2" s="171"/>
      <c r="FY2" s="303" t="s">
        <v>249</v>
      </c>
      <c r="FZ2" s="303"/>
      <c r="GA2" s="303"/>
      <c r="GB2" s="303"/>
      <c r="GC2" s="303"/>
      <c r="GD2" s="303"/>
      <c r="GE2" s="303"/>
      <c r="GF2" s="303"/>
      <c r="GG2" s="303"/>
      <c r="GH2" s="303"/>
      <c r="GI2" s="304"/>
      <c r="GJ2" s="171"/>
      <c r="GK2" s="303" t="s">
        <v>250</v>
      </c>
      <c r="GL2" s="303"/>
      <c r="GM2" s="303"/>
      <c r="GN2" s="303"/>
      <c r="GO2" s="303"/>
      <c r="GP2" s="303"/>
      <c r="GQ2" s="303"/>
      <c r="GR2" s="303"/>
      <c r="GS2" s="303"/>
      <c r="GT2" s="303"/>
      <c r="GU2" s="304"/>
      <c r="GV2" s="171"/>
      <c r="GW2" s="303" t="s">
        <v>251</v>
      </c>
      <c r="GX2" s="303"/>
      <c r="GY2" s="303"/>
      <c r="GZ2" s="303"/>
      <c r="HA2" s="303"/>
      <c r="HB2" s="303"/>
      <c r="HC2" s="303"/>
      <c r="HD2" s="303"/>
      <c r="HE2" s="303"/>
      <c r="HF2" s="303"/>
      <c r="HG2" s="304"/>
      <c r="HH2" s="171"/>
      <c r="HI2" s="303" t="s">
        <v>236</v>
      </c>
      <c r="HJ2" s="303"/>
      <c r="HK2" s="303"/>
      <c r="HL2" s="303"/>
      <c r="HM2" s="303"/>
      <c r="HN2" s="303"/>
      <c r="HO2" s="303"/>
      <c r="HP2" s="303"/>
      <c r="HQ2" s="303"/>
      <c r="HR2" s="303"/>
      <c r="HS2" s="304"/>
      <c r="HT2" s="171"/>
      <c r="HU2" s="303" t="s">
        <v>235</v>
      </c>
      <c r="HV2" s="303"/>
      <c r="HW2" s="303"/>
      <c r="HX2" s="303"/>
      <c r="HY2" s="303"/>
      <c r="HZ2" s="303"/>
      <c r="IA2" s="303"/>
      <c r="IB2" s="303"/>
      <c r="IC2" s="303"/>
      <c r="ID2" s="303"/>
      <c r="IE2" s="304"/>
    </row>
    <row r="3" spans="1:239" x14ac:dyDescent="0.25">
      <c r="A3" s="305" t="s">
        <v>183</v>
      </c>
      <c r="B3" s="305"/>
      <c r="C3" s="305"/>
      <c r="D3" s="305"/>
      <c r="E3" s="305"/>
      <c r="F3" s="306" t="str">
        <f>IF('Tiered Rates'!A4="","",'Tiered Rates'!A4)</f>
        <v>Anthem $750 PPO</v>
      </c>
      <c r="G3" s="306"/>
      <c r="H3" s="306"/>
      <c r="I3" s="306"/>
      <c r="J3" s="306"/>
      <c r="K3" s="316"/>
      <c r="L3" s="103"/>
      <c r="M3" s="353" t="s">
        <v>183</v>
      </c>
      <c r="N3" s="305"/>
      <c r="O3" s="305"/>
      <c r="P3" s="305"/>
      <c r="Q3" s="305"/>
      <c r="R3" s="306" t="str">
        <f>IF('Tiered Rates'!A16="","",'Tiered Rates'!A16)</f>
        <v>Anthem $1250 PPO</v>
      </c>
      <c r="S3" s="306"/>
      <c r="T3" s="306"/>
      <c r="U3" s="306"/>
      <c r="V3" s="306"/>
      <c r="W3" s="306"/>
      <c r="X3" s="103"/>
      <c r="Y3" s="305" t="s">
        <v>183</v>
      </c>
      <c r="Z3" s="305"/>
      <c r="AA3" s="305"/>
      <c r="AB3" s="305"/>
      <c r="AC3" s="305"/>
      <c r="AD3" s="306" t="str">
        <f>IF('Tiered Rates'!A28="","",'Tiered Rates'!A28)</f>
        <v>Anthem $2000 PPO</v>
      </c>
      <c r="AE3" s="306"/>
      <c r="AF3" s="306"/>
      <c r="AG3" s="306"/>
      <c r="AH3" s="306"/>
      <c r="AI3" s="306"/>
      <c r="AJ3" s="103"/>
      <c r="AK3" s="305" t="s">
        <v>183</v>
      </c>
      <c r="AL3" s="305"/>
      <c r="AM3" s="305"/>
      <c r="AN3" s="305"/>
      <c r="AO3" s="305"/>
      <c r="AP3" s="306" t="str">
        <f>IF('Tiered Rates'!A40="","",'Tiered Rates'!A40)</f>
        <v>Kaiser-WA</v>
      </c>
      <c r="AQ3" s="306"/>
      <c r="AR3" s="306"/>
      <c r="AS3" s="306"/>
      <c r="AT3" s="306"/>
      <c r="AU3" s="306"/>
      <c r="AV3" s="103"/>
      <c r="AW3" s="305" t="s">
        <v>183</v>
      </c>
      <c r="AX3" s="305"/>
      <c r="AY3" s="305"/>
      <c r="AZ3" s="305"/>
      <c r="BA3" s="305"/>
      <c r="BB3" s="306" t="str">
        <f>IF('Tiered Rates'!A52="","",'Tiered Rates'!A52)</f>
        <v>Hawaii Plan</v>
      </c>
      <c r="BC3" s="306"/>
      <c r="BD3" s="306"/>
      <c r="BE3" s="306"/>
      <c r="BF3" s="306"/>
      <c r="BG3" s="306"/>
      <c r="BH3" s="103"/>
      <c r="BI3" s="305" t="s">
        <v>183</v>
      </c>
      <c r="BJ3" s="305"/>
      <c r="BK3" s="305"/>
      <c r="BL3" s="305"/>
      <c r="BM3" s="305"/>
      <c r="BN3" s="306" t="str">
        <f>IF('Tiered Rates'!A64="","",'Tiered Rates'!A64)</f>
        <v>Kaiser Traditional HMO - North</v>
      </c>
      <c r="BO3" s="306"/>
      <c r="BP3" s="306"/>
      <c r="BQ3" s="306"/>
      <c r="BR3" s="306"/>
      <c r="BS3" s="306"/>
      <c r="BT3" s="103"/>
      <c r="BU3" s="305" t="s">
        <v>183</v>
      </c>
      <c r="BV3" s="305"/>
      <c r="BW3" s="305"/>
      <c r="BX3" s="305"/>
      <c r="BY3" s="305"/>
      <c r="BZ3" s="306" t="str">
        <f>IF('Tiered Rates'!A76="","",'Tiered Rates'!A76)</f>
        <v>Kaiser Deductible HMO - North</v>
      </c>
      <c r="CA3" s="306"/>
      <c r="CB3" s="306"/>
      <c r="CC3" s="306"/>
      <c r="CD3" s="306"/>
      <c r="CE3" s="306"/>
      <c r="CF3" s="103"/>
      <c r="CG3" s="305" t="s">
        <v>183</v>
      </c>
      <c r="CH3" s="305"/>
      <c r="CI3" s="305"/>
      <c r="CJ3" s="305"/>
      <c r="CK3" s="305"/>
      <c r="CL3" s="306" t="str">
        <f>IF('Tiered Rates'!A88="","",'Tiered Rates'!A88)</f>
        <v>Kaiser Traditional HMO - South</v>
      </c>
      <c r="CM3" s="306"/>
      <c r="CN3" s="306"/>
      <c r="CO3" s="306"/>
      <c r="CP3" s="306"/>
      <c r="CQ3" s="306"/>
      <c r="CR3" s="103"/>
      <c r="CS3" s="305" t="s">
        <v>183</v>
      </c>
      <c r="CT3" s="305"/>
      <c r="CU3" s="305"/>
      <c r="CV3" s="305"/>
      <c r="CW3" s="305"/>
      <c r="CX3" s="306" t="str">
        <f>IF('Tiered Rates'!A100="","",'Tiered Rates'!A100)</f>
        <v>Kaiser Deductible HMO - South</v>
      </c>
      <c r="CY3" s="306"/>
      <c r="CZ3" s="306"/>
      <c r="DA3" s="306"/>
      <c r="DB3" s="306"/>
      <c r="DC3" s="306"/>
      <c r="DD3" s="103"/>
      <c r="DE3" s="305" t="s">
        <v>183</v>
      </c>
      <c r="DF3" s="305"/>
      <c r="DG3" s="305"/>
      <c r="DH3" s="305"/>
      <c r="DI3" s="305"/>
      <c r="DJ3" s="306" t="str">
        <f>IF('Tiered Rates'!A112="","",'Tiered Rates'!A112)</f>
        <v>Delta Dental PPO - CA</v>
      </c>
      <c r="DK3" s="306"/>
      <c r="DL3" s="306"/>
      <c r="DM3" s="306"/>
      <c r="DN3" s="306"/>
      <c r="DO3" s="306"/>
      <c r="DP3" s="103"/>
      <c r="DQ3" s="305" t="s">
        <v>183</v>
      </c>
      <c r="DR3" s="305"/>
      <c r="DS3" s="305"/>
      <c r="DT3" s="305"/>
      <c r="DU3" s="305"/>
      <c r="DV3" s="306" t="str">
        <f>IF('Tiered Rates'!A124="","",'Tiered Rates'!A124)</f>
        <v>Delta Dental PPO - non-CA</v>
      </c>
      <c r="DW3" s="306"/>
      <c r="DX3" s="306"/>
      <c r="DY3" s="306"/>
      <c r="DZ3" s="306"/>
      <c r="EA3" s="306"/>
      <c r="EB3" s="103"/>
      <c r="EC3" s="305" t="s">
        <v>183</v>
      </c>
      <c r="ED3" s="305"/>
      <c r="EE3" s="305"/>
      <c r="EF3" s="305"/>
      <c r="EG3" s="305"/>
      <c r="EH3" s="306" t="str">
        <f>IF('Tiered Rates'!A136="","",'Tiered Rates'!A136)</f>
        <v>VSP</v>
      </c>
      <c r="EI3" s="306"/>
      <c r="EJ3" s="306"/>
      <c r="EK3" s="306"/>
      <c r="EL3" s="306"/>
      <c r="EM3" s="306"/>
      <c r="EN3" s="103"/>
      <c r="EO3" s="305" t="s">
        <v>183</v>
      </c>
      <c r="EP3" s="305"/>
      <c r="EQ3" s="305"/>
      <c r="ER3" s="305"/>
      <c r="ES3" s="305"/>
      <c r="ET3" s="306" t="str">
        <f>IF('Tiered Rates'!A148="","",'Tiered Rates'!A148)</f>
        <v>FSA (includes both Health and DC)</v>
      </c>
      <c r="EU3" s="306"/>
      <c r="EV3" s="306"/>
      <c r="EW3" s="306"/>
      <c r="EX3" s="306"/>
      <c r="EY3" s="306"/>
      <c r="EZ3" s="103"/>
      <c r="FA3" s="305" t="s">
        <v>183</v>
      </c>
      <c r="FB3" s="305"/>
      <c r="FC3" s="305"/>
      <c r="FD3" s="305"/>
      <c r="FE3" s="305"/>
      <c r="FF3" s="306" t="str">
        <f>IF('Tiered Rates'!A160="","",'Tiered Rates'!A160)</f>
        <v>EAP - MHN</v>
      </c>
      <c r="FG3" s="306"/>
      <c r="FH3" s="306"/>
      <c r="FI3" s="306"/>
      <c r="FJ3" s="306"/>
      <c r="FK3" s="306"/>
      <c r="FL3" s="103"/>
      <c r="FM3" s="305" t="s">
        <v>183</v>
      </c>
      <c r="FN3" s="305"/>
      <c r="FO3" s="305"/>
      <c r="FP3" s="305"/>
      <c r="FQ3" s="305"/>
      <c r="FR3" s="306" t="str">
        <f>IF('Tiered Rates'!A172="","",'Tiered Rates'!A172)</f>
        <v>Legal Plan (ARAG)</v>
      </c>
      <c r="FS3" s="306"/>
      <c r="FT3" s="306"/>
      <c r="FU3" s="306"/>
      <c r="FV3" s="306"/>
      <c r="FW3" s="306"/>
      <c r="FX3" s="103"/>
      <c r="FY3" s="305" t="s">
        <v>183</v>
      </c>
      <c r="FZ3" s="305"/>
      <c r="GA3" s="305"/>
      <c r="GB3" s="305"/>
      <c r="GC3" s="305"/>
      <c r="GD3" s="306" t="str">
        <f>IF('Tiered Rates'!A184="","",'Tiered Rates'!A184)</f>
        <v/>
      </c>
      <c r="GE3" s="306"/>
      <c r="GF3" s="306"/>
      <c r="GG3" s="306"/>
      <c r="GH3" s="306"/>
      <c r="GI3" s="306"/>
      <c r="GJ3" s="103"/>
      <c r="GK3" s="305" t="s">
        <v>183</v>
      </c>
      <c r="GL3" s="305"/>
      <c r="GM3" s="305"/>
      <c r="GN3" s="305"/>
      <c r="GO3" s="305"/>
      <c r="GP3" s="306" t="str">
        <f>IF('Tiered Rates'!A196="","",'Tiered Rates'!A196)</f>
        <v/>
      </c>
      <c r="GQ3" s="306"/>
      <c r="GR3" s="306"/>
      <c r="GS3" s="306"/>
      <c r="GT3" s="306"/>
      <c r="GU3" s="306"/>
      <c r="GV3" s="103"/>
      <c r="GW3" s="305" t="s">
        <v>183</v>
      </c>
      <c r="GX3" s="305"/>
      <c r="GY3" s="305"/>
      <c r="GZ3" s="305"/>
      <c r="HA3" s="305"/>
      <c r="HB3" s="306" t="str">
        <f>IF('Tiered Rates'!A208="","",'Tiered Rates'!A208)</f>
        <v/>
      </c>
      <c r="HC3" s="306"/>
      <c r="HD3" s="306"/>
      <c r="HE3" s="306"/>
      <c r="HF3" s="306"/>
      <c r="HG3" s="306"/>
      <c r="HH3" s="103"/>
      <c r="HI3" s="305" t="s">
        <v>183</v>
      </c>
      <c r="HJ3" s="305"/>
      <c r="HK3" s="305"/>
      <c r="HL3" s="305"/>
      <c r="HM3" s="305"/>
      <c r="HN3" s="306" t="str">
        <f>IF('Tiered Rates'!A220="","",'Tiered Rates'!A220)</f>
        <v/>
      </c>
      <c r="HO3" s="306"/>
      <c r="HP3" s="306"/>
      <c r="HQ3" s="306"/>
      <c r="HR3" s="306"/>
      <c r="HS3" s="306"/>
      <c r="HT3" s="103"/>
      <c r="HU3" s="305" t="s">
        <v>183</v>
      </c>
      <c r="HV3" s="305"/>
      <c r="HW3" s="305"/>
      <c r="HX3" s="305"/>
      <c r="HY3" s="305"/>
      <c r="HZ3" s="306" t="str">
        <f>IF('Tiered Rates'!A232="","",'Tiered Rates'!A232)</f>
        <v/>
      </c>
      <c r="IA3" s="306"/>
      <c r="IB3" s="306"/>
      <c r="IC3" s="306"/>
      <c r="ID3" s="306"/>
      <c r="IE3" s="306"/>
    </row>
    <row r="4" spans="1:239" x14ac:dyDescent="0.25">
      <c r="A4" s="307" t="s">
        <v>60</v>
      </c>
      <c r="B4" s="307"/>
      <c r="C4" s="307"/>
      <c r="D4" s="307"/>
      <c r="E4" s="307"/>
      <c r="F4" s="308">
        <v>42917</v>
      </c>
      <c r="G4" s="308"/>
      <c r="H4" s="308"/>
      <c r="I4" s="308"/>
      <c r="J4" s="308"/>
      <c r="K4" s="309"/>
      <c r="L4" s="172"/>
      <c r="M4" s="372" t="s">
        <v>60</v>
      </c>
      <c r="N4" s="307"/>
      <c r="O4" s="307"/>
      <c r="P4" s="307"/>
      <c r="Q4" s="307"/>
      <c r="R4" s="308">
        <v>42917</v>
      </c>
      <c r="S4" s="308"/>
      <c r="T4" s="308"/>
      <c r="U4" s="308"/>
      <c r="V4" s="308"/>
      <c r="W4" s="309"/>
      <c r="X4" s="172"/>
      <c r="Y4" s="307" t="s">
        <v>60</v>
      </c>
      <c r="Z4" s="307"/>
      <c r="AA4" s="307"/>
      <c r="AB4" s="307"/>
      <c r="AC4" s="307"/>
      <c r="AD4" s="308">
        <v>42917</v>
      </c>
      <c r="AE4" s="308"/>
      <c r="AF4" s="308"/>
      <c r="AG4" s="308"/>
      <c r="AH4" s="308"/>
      <c r="AI4" s="309"/>
      <c r="AJ4" s="172"/>
      <c r="AK4" s="307" t="s">
        <v>60</v>
      </c>
      <c r="AL4" s="307"/>
      <c r="AM4" s="307"/>
      <c r="AN4" s="307"/>
      <c r="AO4" s="307"/>
      <c r="AP4" s="308">
        <v>42917</v>
      </c>
      <c r="AQ4" s="308"/>
      <c r="AR4" s="308"/>
      <c r="AS4" s="308"/>
      <c r="AT4" s="308"/>
      <c r="AU4" s="308"/>
      <c r="AV4" s="172"/>
      <c r="AW4" s="307" t="s">
        <v>60</v>
      </c>
      <c r="AX4" s="307"/>
      <c r="AY4" s="307"/>
      <c r="AZ4" s="307"/>
      <c r="BA4" s="307"/>
      <c r="BB4" s="308">
        <v>42917</v>
      </c>
      <c r="BC4" s="308"/>
      <c r="BD4" s="308"/>
      <c r="BE4" s="308"/>
      <c r="BF4" s="308"/>
      <c r="BG4" s="308"/>
      <c r="BH4" s="172"/>
      <c r="BI4" s="307" t="s">
        <v>60</v>
      </c>
      <c r="BJ4" s="307"/>
      <c r="BK4" s="307"/>
      <c r="BL4" s="307"/>
      <c r="BM4" s="307"/>
      <c r="BN4" s="308">
        <v>42917</v>
      </c>
      <c r="BO4" s="308"/>
      <c r="BP4" s="308"/>
      <c r="BQ4" s="308"/>
      <c r="BR4" s="308"/>
      <c r="BS4" s="308"/>
      <c r="BT4" s="172">
        <v>6</v>
      </c>
      <c r="BU4" s="307" t="s">
        <v>60</v>
      </c>
      <c r="BV4" s="307"/>
      <c r="BW4" s="307"/>
      <c r="BX4" s="307"/>
      <c r="BY4" s="307"/>
      <c r="BZ4" s="308">
        <v>42917</v>
      </c>
      <c r="CA4" s="308"/>
      <c r="CB4" s="308"/>
      <c r="CC4" s="308"/>
      <c r="CD4" s="308"/>
      <c r="CE4" s="308"/>
      <c r="CF4" s="172"/>
      <c r="CG4" s="307" t="s">
        <v>60</v>
      </c>
      <c r="CH4" s="307"/>
      <c r="CI4" s="307"/>
      <c r="CJ4" s="307"/>
      <c r="CK4" s="307"/>
      <c r="CL4" s="308">
        <v>42917</v>
      </c>
      <c r="CM4" s="308"/>
      <c r="CN4" s="308"/>
      <c r="CO4" s="308"/>
      <c r="CP4" s="308"/>
      <c r="CQ4" s="308"/>
      <c r="CR4" s="172"/>
      <c r="CS4" s="307" t="s">
        <v>60</v>
      </c>
      <c r="CT4" s="307"/>
      <c r="CU4" s="307"/>
      <c r="CV4" s="307"/>
      <c r="CW4" s="307"/>
      <c r="CX4" s="308">
        <v>42917</v>
      </c>
      <c r="CY4" s="308"/>
      <c r="CZ4" s="308"/>
      <c r="DA4" s="308"/>
      <c r="DB4" s="308"/>
      <c r="DC4" s="308"/>
      <c r="DD4" s="172"/>
      <c r="DE4" s="307" t="s">
        <v>60</v>
      </c>
      <c r="DF4" s="307"/>
      <c r="DG4" s="307"/>
      <c r="DH4" s="307"/>
      <c r="DI4" s="307"/>
      <c r="DJ4" s="308">
        <v>42917</v>
      </c>
      <c r="DK4" s="308"/>
      <c r="DL4" s="308"/>
      <c r="DM4" s="308"/>
      <c r="DN4" s="308"/>
      <c r="DO4" s="308"/>
      <c r="DP4" s="172"/>
      <c r="DQ4" s="307" t="s">
        <v>60</v>
      </c>
      <c r="DR4" s="307"/>
      <c r="DS4" s="307"/>
      <c r="DT4" s="307"/>
      <c r="DU4" s="307"/>
      <c r="DV4" s="308">
        <v>42917</v>
      </c>
      <c r="DW4" s="308"/>
      <c r="DX4" s="308"/>
      <c r="DY4" s="308"/>
      <c r="DZ4" s="308"/>
      <c r="EA4" s="308"/>
      <c r="EB4" s="172"/>
      <c r="EC4" s="307" t="s">
        <v>60</v>
      </c>
      <c r="ED4" s="307"/>
      <c r="EE4" s="307"/>
      <c r="EF4" s="307"/>
      <c r="EG4" s="307"/>
      <c r="EH4" s="308">
        <v>42917</v>
      </c>
      <c r="EI4" s="308"/>
      <c r="EJ4" s="308"/>
      <c r="EK4" s="308"/>
      <c r="EL4" s="308"/>
      <c r="EM4" s="308"/>
      <c r="EN4" s="172"/>
      <c r="EO4" s="307" t="s">
        <v>60</v>
      </c>
      <c r="EP4" s="307"/>
      <c r="EQ4" s="307"/>
      <c r="ER4" s="307"/>
      <c r="ES4" s="307"/>
      <c r="ET4" s="308">
        <v>42917</v>
      </c>
      <c r="EU4" s="308"/>
      <c r="EV4" s="308"/>
      <c r="EW4" s="308"/>
      <c r="EX4" s="308"/>
      <c r="EY4" s="308"/>
      <c r="EZ4" s="172"/>
      <c r="FA4" s="307" t="s">
        <v>60</v>
      </c>
      <c r="FB4" s="307"/>
      <c r="FC4" s="307"/>
      <c r="FD4" s="307"/>
      <c r="FE4" s="307"/>
      <c r="FF4" s="308">
        <v>42917</v>
      </c>
      <c r="FG4" s="308"/>
      <c r="FH4" s="308"/>
      <c r="FI4" s="308"/>
      <c r="FJ4" s="308"/>
      <c r="FK4" s="308"/>
      <c r="FL4" s="172"/>
      <c r="FM4" s="307" t="s">
        <v>60</v>
      </c>
      <c r="FN4" s="307"/>
      <c r="FO4" s="307"/>
      <c r="FP4" s="307"/>
      <c r="FQ4" s="307"/>
      <c r="FR4" s="308">
        <v>42917</v>
      </c>
      <c r="FS4" s="308"/>
      <c r="FT4" s="308"/>
      <c r="FU4" s="308"/>
      <c r="FV4" s="308"/>
      <c r="FW4" s="308"/>
      <c r="FX4" s="172"/>
      <c r="FY4" s="307" t="s">
        <v>60</v>
      </c>
      <c r="FZ4" s="307"/>
      <c r="GA4" s="307"/>
      <c r="GB4" s="307"/>
      <c r="GC4" s="307"/>
      <c r="GD4" s="308"/>
      <c r="GE4" s="308"/>
      <c r="GF4" s="308"/>
      <c r="GG4" s="308"/>
      <c r="GH4" s="308"/>
      <c r="GI4" s="308"/>
      <c r="GJ4" s="172"/>
      <c r="GK4" s="307" t="s">
        <v>60</v>
      </c>
      <c r="GL4" s="307"/>
      <c r="GM4" s="307"/>
      <c r="GN4" s="307"/>
      <c r="GO4" s="307"/>
      <c r="GP4" s="308"/>
      <c r="GQ4" s="308"/>
      <c r="GR4" s="308"/>
      <c r="GS4" s="308"/>
      <c r="GT4" s="308"/>
      <c r="GU4" s="308"/>
      <c r="GV4" s="172"/>
      <c r="GW4" s="307" t="s">
        <v>60</v>
      </c>
      <c r="GX4" s="307"/>
      <c r="GY4" s="307"/>
      <c r="GZ4" s="307"/>
      <c r="HA4" s="307"/>
      <c r="HB4" s="308"/>
      <c r="HC4" s="308"/>
      <c r="HD4" s="308"/>
      <c r="HE4" s="308"/>
      <c r="HF4" s="308"/>
      <c r="HG4" s="308"/>
      <c r="HH4" s="172"/>
      <c r="HI4" s="307" t="s">
        <v>60</v>
      </c>
      <c r="HJ4" s="307"/>
      <c r="HK4" s="307"/>
      <c r="HL4" s="307"/>
      <c r="HM4" s="307"/>
      <c r="HN4" s="308"/>
      <c r="HO4" s="308"/>
      <c r="HP4" s="308"/>
      <c r="HQ4" s="308"/>
      <c r="HR4" s="308"/>
      <c r="HS4" s="308"/>
      <c r="HT4" s="172"/>
      <c r="HU4" s="307" t="s">
        <v>60</v>
      </c>
      <c r="HV4" s="307"/>
      <c r="HW4" s="307"/>
      <c r="HX4" s="307"/>
      <c r="HY4" s="307"/>
      <c r="HZ4" s="308"/>
      <c r="IA4" s="308"/>
      <c r="IB4" s="308"/>
      <c r="IC4" s="308"/>
      <c r="ID4" s="308"/>
      <c r="IE4" s="308"/>
    </row>
    <row r="5" spans="1:239" ht="12.75" customHeight="1" x14ac:dyDescent="0.25">
      <c r="A5" s="310" t="s">
        <v>78</v>
      </c>
      <c r="B5" s="310"/>
      <c r="C5" s="310"/>
      <c r="D5" s="310"/>
      <c r="E5" s="310"/>
      <c r="F5" s="308">
        <v>43281</v>
      </c>
      <c r="G5" s="308"/>
      <c r="H5" s="308"/>
      <c r="I5" s="308"/>
      <c r="J5" s="308"/>
      <c r="K5" s="309"/>
      <c r="L5" s="172"/>
      <c r="M5" s="373" t="s">
        <v>78</v>
      </c>
      <c r="N5" s="310"/>
      <c r="O5" s="310"/>
      <c r="P5" s="310"/>
      <c r="Q5" s="310"/>
      <c r="R5" s="308">
        <v>43281</v>
      </c>
      <c r="S5" s="308"/>
      <c r="T5" s="308"/>
      <c r="U5" s="308"/>
      <c r="V5" s="308"/>
      <c r="W5" s="309"/>
      <c r="X5" s="172"/>
      <c r="Y5" s="310" t="s">
        <v>78</v>
      </c>
      <c r="Z5" s="310"/>
      <c r="AA5" s="310"/>
      <c r="AB5" s="310"/>
      <c r="AC5" s="310"/>
      <c r="AD5" s="308">
        <v>43281</v>
      </c>
      <c r="AE5" s="308"/>
      <c r="AF5" s="308"/>
      <c r="AG5" s="308"/>
      <c r="AH5" s="308"/>
      <c r="AI5" s="309"/>
      <c r="AJ5" s="172"/>
      <c r="AK5" s="310" t="s">
        <v>78</v>
      </c>
      <c r="AL5" s="310"/>
      <c r="AM5" s="310"/>
      <c r="AN5" s="310"/>
      <c r="AO5" s="310"/>
      <c r="AP5" s="308">
        <v>43281</v>
      </c>
      <c r="AQ5" s="308"/>
      <c r="AR5" s="308"/>
      <c r="AS5" s="308"/>
      <c r="AT5" s="308"/>
      <c r="AU5" s="308"/>
      <c r="AV5" s="172"/>
      <c r="AW5" s="310" t="s">
        <v>78</v>
      </c>
      <c r="AX5" s="310"/>
      <c r="AY5" s="310"/>
      <c r="AZ5" s="310"/>
      <c r="BA5" s="310"/>
      <c r="BB5" s="308">
        <v>43281</v>
      </c>
      <c r="BC5" s="308"/>
      <c r="BD5" s="308"/>
      <c r="BE5" s="308"/>
      <c r="BF5" s="308"/>
      <c r="BG5" s="308"/>
      <c r="BH5" s="172"/>
      <c r="BI5" s="310" t="s">
        <v>78</v>
      </c>
      <c r="BJ5" s="310"/>
      <c r="BK5" s="310"/>
      <c r="BL5" s="310"/>
      <c r="BM5" s="310"/>
      <c r="BN5" s="308">
        <v>43281</v>
      </c>
      <c r="BO5" s="308"/>
      <c r="BP5" s="308"/>
      <c r="BQ5" s="308"/>
      <c r="BR5" s="308"/>
      <c r="BS5" s="308"/>
      <c r="BT5" s="172"/>
      <c r="BU5" s="310" t="s">
        <v>78</v>
      </c>
      <c r="BV5" s="310"/>
      <c r="BW5" s="310"/>
      <c r="BX5" s="310"/>
      <c r="BY5" s="310"/>
      <c r="BZ5" s="308">
        <v>43281</v>
      </c>
      <c r="CA5" s="308"/>
      <c r="CB5" s="308"/>
      <c r="CC5" s="308"/>
      <c r="CD5" s="308"/>
      <c r="CE5" s="308"/>
      <c r="CF5" s="172"/>
      <c r="CG5" s="310" t="s">
        <v>78</v>
      </c>
      <c r="CH5" s="310"/>
      <c r="CI5" s="310"/>
      <c r="CJ5" s="310"/>
      <c r="CK5" s="310"/>
      <c r="CL5" s="308">
        <v>43281</v>
      </c>
      <c r="CM5" s="308"/>
      <c r="CN5" s="308"/>
      <c r="CO5" s="308"/>
      <c r="CP5" s="308"/>
      <c r="CQ5" s="308"/>
      <c r="CR5" s="172"/>
      <c r="CS5" s="310" t="s">
        <v>78</v>
      </c>
      <c r="CT5" s="310"/>
      <c r="CU5" s="310"/>
      <c r="CV5" s="310"/>
      <c r="CW5" s="310"/>
      <c r="CX5" s="308">
        <v>43281</v>
      </c>
      <c r="CY5" s="308"/>
      <c r="CZ5" s="308"/>
      <c r="DA5" s="308"/>
      <c r="DB5" s="308"/>
      <c r="DC5" s="308"/>
      <c r="DD5" s="172"/>
      <c r="DE5" s="310" t="s">
        <v>78</v>
      </c>
      <c r="DF5" s="310"/>
      <c r="DG5" s="310"/>
      <c r="DH5" s="310"/>
      <c r="DI5" s="310"/>
      <c r="DJ5" s="308">
        <v>43281</v>
      </c>
      <c r="DK5" s="308"/>
      <c r="DL5" s="308"/>
      <c r="DM5" s="308"/>
      <c r="DN5" s="308"/>
      <c r="DO5" s="308"/>
      <c r="DP5" s="172"/>
      <c r="DQ5" s="310" t="s">
        <v>78</v>
      </c>
      <c r="DR5" s="310"/>
      <c r="DS5" s="310"/>
      <c r="DT5" s="310"/>
      <c r="DU5" s="310"/>
      <c r="DV5" s="308">
        <v>43281</v>
      </c>
      <c r="DW5" s="308"/>
      <c r="DX5" s="308"/>
      <c r="DY5" s="308"/>
      <c r="DZ5" s="308"/>
      <c r="EA5" s="308"/>
      <c r="EB5" s="172"/>
      <c r="EC5" s="310" t="s">
        <v>78</v>
      </c>
      <c r="ED5" s="310"/>
      <c r="EE5" s="310"/>
      <c r="EF5" s="310"/>
      <c r="EG5" s="310"/>
      <c r="EH5" s="308">
        <v>43281</v>
      </c>
      <c r="EI5" s="308"/>
      <c r="EJ5" s="308"/>
      <c r="EK5" s="308"/>
      <c r="EL5" s="308"/>
      <c r="EM5" s="308"/>
      <c r="EN5" s="172"/>
      <c r="EO5" s="310" t="s">
        <v>78</v>
      </c>
      <c r="EP5" s="310"/>
      <c r="EQ5" s="310"/>
      <c r="ER5" s="310"/>
      <c r="ES5" s="310"/>
      <c r="ET5" s="308">
        <v>43281</v>
      </c>
      <c r="EU5" s="308"/>
      <c r="EV5" s="308"/>
      <c r="EW5" s="308"/>
      <c r="EX5" s="308"/>
      <c r="EY5" s="308"/>
      <c r="EZ5" s="172"/>
      <c r="FA5" s="310" t="s">
        <v>78</v>
      </c>
      <c r="FB5" s="310"/>
      <c r="FC5" s="310"/>
      <c r="FD5" s="310"/>
      <c r="FE5" s="310"/>
      <c r="FF5" s="308">
        <v>43281</v>
      </c>
      <c r="FG5" s="308"/>
      <c r="FH5" s="308"/>
      <c r="FI5" s="308"/>
      <c r="FJ5" s="308"/>
      <c r="FK5" s="308"/>
      <c r="FL5" s="172"/>
      <c r="FM5" s="310" t="s">
        <v>78</v>
      </c>
      <c r="FN5" s="310"/>
      <c r="FO5" s="310"/>
      <c r="FP5" s="310"/>
      <c r="FQ5" s="310"/>
      <c r="FR5" s="308">
        <v>43281</v>
      </c>
      <c r="FS5" s="308"/>
      <c r="FT5" s="308"/>
      <c r="FU5" s="308"/>
      <c r="FV5" s="308"/>
      <c r="FW5" s="308"/>
      <c r="FX5" s="172"/>
      <c r="FY5" s="310" t="s">
        <v>78</v>
      </c>
      <c r="FZ5" s="310"/>
      <c r="GA5" s="310"/>
      <c r="GB5" s="310"/>
      <c r="GC5" s="310"/>
      <c r="GD5" s="308"/>
      <c r="GE5" s="308"/>
      <c r="GF5" s="308"/>
      <c r="GG5" s="308"/>
      <c r="GH5" s="308"/>
      <c r="GI5" s="308"/>
      <c r="GJ5" s="172"/>
      <c r="GK5" s="310" t="s">
        <v>78</v>
      </c>
      <c r="GL5" s="310"/>
      <c r="GM5" s="310"/>
      <c r="GN5" s="310"/>
      <c r="GO5" s="310"/>
      <c r="GP5" s="308"/>
      <c r="GQ5" s="308"/>
      <c r="GR5" s="308"/>
      <c r="GS5" s="308"/>
      <c r="GT5" s="308"/>
      <c r="GU5" s="308"/>
      <c r="GV5" s="172"/>
      <c r="GW5" s="310" t="s">
        <v>78</v>
      </c>
      <c r="GX5" s="310"/>
      <c r="GY5" s="310"/>
      <c r="GZ5" s="310"/>
      <c r="HA5" s="310"/>
      <c r="HB5" s="308"/>
      <c r="HC5" s="308"/>
      <c r="HD5" s="308"/>
      <c r="HE5" s="308"/>
      <c r="HF5" s="308"/>
      <c r="HG5" s="308"/>
      <c r="HH5" s="172"/>
      <c r="HI5" s="310" t="s">
        <v>78</v>
      </c>
      <c r="HJ5" s="310"/>
      <c r="HK5" s="310"/>
      <c r="HL5" s="310"/>
      <c r="HM5" s="310"/>
      <c r="HN5" s="308"/>
      <c r="HO5" s="308"/>
      <c r="HP5" s="308"/>
      <c r="HQ5" s="308"/>
      <c r="HR5" s="308"/>
      <c r="HS5" s="308"/>
      <c r="HT5" s="172"/>
      <c r="HU5" s="310" t="s">
        <v>78</v>
      </c>
      <c r="HV5" s="310"/>
      <c r="HW5" s="310"/>
      <c r="HX5" s="310"/>
      <c r="HY5" s="310"/>
      <c r="HZ5" s="308"/>
      <c r="IA5" s="308"/>
      <c r="IB5" s="308"/>
      <c r="IC5" s="308"/>
      <c r="ID5" s="308"/>
      <c r="IE5" s="308"/>
    </row>
    <row r="6" spans="1:239" ht="24" customHeight="1" x14ac:dyDescent="0.25">
      <c r="A6" s="320" t="s">
        <v>79</v>
      </c>
      <c r="B6" s="320"/>
      <c r="C6" s="320"/>
      <c r="D6" s="320"/>
      <c r="E6" s="320"/>
      <c r="F6" s="312" t="s">
        <v>56</v>
      </c>
      <c r="G6" s="312"/>
      <c r="H6" s="312"/>
      <c r="I6" s="312"/>
      <c r="J6" s="312"/>
      <c r="K6" s="331"/>
      <c r="L6" s="173"/>
      <c r="M6" s="341" t="s">
        <v>79</v>
      </c>
      <c r="N6" s="311"/>
      <c r="O6" s="311"/>
      <c r="P6" s="311"/>
      <c r="Q6" s="311"/>
      <c r="R6" s="312" t="s">
        <v>56</v>
      </c>
      <c r="S6" s="312"/>
      <c r="T6" s="312"/>
      <c r="U6" s="312"/>
      <c r="V6" s="312"/>
      <c r="W6" s="312"/>
      <c r="X6" s="173"/>
      <c r="Y6" s="311" t="s">
        <v>79</v>
      </c>
      <c r="Z6" s="311"/>
      <c r="AA6" s="311"/>
      <c r="AB6" s="311"/>
      <c r="AC6" s="311"/>
      <c r="AD6" s="312" t="s">
        <v>56</v>
      </c>
      <c r="AE6" s="312"/>
      <c r="AF6" s="312"/>
      <c r="AG6" s="312"/>
      <c r="AH6" s="312"/>
      <c r="AI6" s="312"/>
      <c r="AJ6" s="173"/>
      <c r="AK6" s="311" t="s">
        <v>79</v>
      </c>
      <c r="AL6" s="311"/>
      <c r="AM6" s="311"/>
      <c r="AN6" s="311"/>
      <c r="AO6" s="311"/>
      <c r="AP6" s="312" t="s">
        <v>56</v>
      </c>
      <c r="AQ6" s="312"/>
      <c r="AR6" s="312"/>
      <c r="AS6" s="312"/>
      <c r="AT6" s="312"/>
      <c r="AU6" s="312"/>
      <c r="AV6" s="173"/>
      <c r="AW6" s="311" t="s">
        <v>79</v>
      </c>
      <c r="AX6" s="311"/>
      <c r="AY6" s="311"/>
      <c r="AZ6" s="311"/>
      <c r="BA6" s="311"/>
      <c r="BB6" s="312" t="s">
        <v>56</v>
      </c>
      <c r="BC6" s="312"/>
      <c r="BD6" s="312"/>
      <c r="BE6" s="312"/>
      <c r="BF6" s="312"/>
      <c r="BG6" s="312"/>
      <c r="BH6" s="173"/>
      <c r="BI6" s="311" t="s">
        <v>79</v>
      </c>
      <c r="BJ6" s="311"/>
      <c r="BK6" s="311"/>
      <c r="BL6" s="311"/>
      <c r="BM6" s="311"/>
      <c r="BN6" s="312" t="s">
        <v>56</v>
      </c>
      <c r="BO6" s="312"/>
      <c r="BP6" s="312"/>
      <c r="BQ6" s="312"/>
      <c r="BR6" s="312"/>
      <c r="BS6" s="312"/>
      <c r="BT6" s="173"/>
      <c r="BU6" s="311" t="s">
        <v>79</v>
      </c>
      <c r="BV6" s="311"/>
      <c r="BW6" s="311"/>
      <c r="BX6" s="311"/>
      <c r="BY6" s="311"/>
      <c r="BZ6" s="312" t="s">
        <v>56</v>
      </c>
      <c r="CA6" s="312"/>
      <c r="CB6" s="312"/>
      <c r="CC6" s="312"/>
      <c r="CD6" s="312"/>
      <c r="CE6" s="312"/>
      <c r="CF6" s="173"/>
      <c r="CG6" s="311" t="s">
        <v>79</v>
      </c>
      <c r="CH6" s="311"/>
      <c r="CI6" s="311"/>
      <c r="CJ6" s="311"/>
      <c r="CK6" s="311"/>
      <c r="CL6" s="312" t="s">
        <v>56</v>
      </c>
      <c r="CM6" s="312"/>
      <c r="CN6" s="312"/>
      <c r="CO6" s="312"/>
      <c r="CP6" s="312"/>
      <c r="CQ6" s="312"/>
      <c r="CR6" s="173"/>
      <c r="CS6" s="311" t="s">
        <v>79</v>
      </c>
      <c r="CT6" s="311"/>
      <c r="CU6" s="311"/>
      <c r="CV6" s="311"/>
      <c r="CW6" s="311"/>
      <c r="CX6" s="312" t="s">
        <v>56</v>
      </c>
      <c r="CY6" s="312"/>
      <c r="CZ6" s="312"/>
      <c r="DA6" s="312"/>
      <c r="DB6" s="312"/>
      <c r="DC6" s="312"/>
      <c r="DD6" s="173"/>
      <c r="DE6" s="311" t="s">
        <v>79</v>
      </c>
      <c r="DF6" s="311"/>
      <c r="DG6" s="311"/>
      <c r="DH6" s="311"/>
      <c r="DI6" s="311"/>
      <c r="DJ6" s="312" t="s">
        <v>56</v>
      </c>
      <c r="DK6" s="312"/>
      <c r="DL6" s="312"/>
      <c r="DM6" s="312"/>
      <c r="DN6" s="312"/>
      <c r="DO6" s="312"/>
      <c r="DP6" s="173"/>
      <c r="DQ6" s="311" t="s">
        <v>79</v>
      </c>
      <c r="DR6" s="311"/>
      <c r="DS6" s="311"/>
      <c r="DT6" s="311"/>
      <c r="DU6" s="311"/>
      <c r="DV6" s="312" t="s">
        <v>56</v>
      </c>
      <c r="DW6" s="312"/>
      <c r="DX6" s="312"/>
      <c r="DY6" s="312"/>
      <c r="DZ6" s="312"/>
      <c r="EA6" s="312"/>
      <c r="EB6" s="173"/>
      <c r="EC6" s="311" t="s">
        <v>79</v>
      </c>
      <c r="ED6" s="311"/>
      <c r="EE6" s="311"/>
      <c r="EF6" s="311"/>
      <c r="EG6" s="311"/>
      <c r="EH6" s="312" t="s">
        <v>56</v>
      </c>
      <c r="EI6" s="312"/>
      <c r="EJ6" s="312"/>
      <c r="EK6" s="312"/>
      <c r="EL6" s="312"/>
      <c r="EM6" s="312"/>
      <c r="EN6" s="173"/>
      <c r="EO6" s="311" t="s">
        <v>79</v>
      </c>
      <c r="EP6" s="311"/>
      <c r="EQ6" s="311"/>
      <c r="ER6" s="311"/>
      <c r="ES6" s="311"/>
      <c r="ET6" s="312" t="s">
        <v>56</v>
      </c>
      <c r="EU6" s="312"/>
      <c r="EV6" s="312"/>
      <c r="EW6" s="312"/>
      <c r="EX6" s="312"/>
      <c r="EY6" s="312"/>
      <c r="EZ6" s="173"/>
      <c r="FA6" s="311" t="s">
        <v>79</v>
      </c>
      <c r="FB6" s="311"/>
      <c r="FC6" s="311"/>
      <c r="FD6" s="311"/>
      <c r="FE6" s="311"/>
      <c r="FF6" s="312" t="s">
        <v>56</v>
      </c>
      <c r="FG6" s="312"/>
      <c r="FH6" s="312"/>
      <c r="FI6" s="312"/>
      <c r="FJ6" s="312"/>
      <c r="FK6" s="312"/>
      <c r="FL6" s="173"/>
      <c r="FM6" s="311" t="s">
        <v>79</v>
      </c>
      <c r="FN6" s="311"/>
      <c r="FO6" s="311"/>
      <c r="FP6" s="311"/>
      <c r="FQ6" s="311"/>
      <c r="FR6" s="312" t="s">
        <v>56</v>
      </c>
      <c r="FS6" s="312"/>
      <c r="FT6" s="312"/>
      <c r="FU6" s="312"/>
      <c r="FV6" s="312"/>
      <c r="FW6" s="312"/>
      <c r="FX6" s="173"/>
      <c r="FY6" s="311" t="s">
        <v>79</v>
      </c>
      <c r="FZ6" s="311"/>
      <c r="GA6" s="311"/>
      <c r="GB6" s="311"/>
      <c r="GC6" s="311"/>
      <c r="GD6" s="312" t="s">
        <v>56</v>
      </c>
      <c r="GE6" s="312"/>
      <c r="GF6" s="312"/>
      <c r="GG6" s="312"/>
      <c r="GH6" s="312"/>
      <c r="GI6" s="312"/>
      <c r="GJ6" s="173"/>
      <c r="GK6" s="311" t="s">
        <v>79</v>
      </c>
      <c r="GL6" s="311"/>
      <c r="GM6" s="311"/>
      <c r="GN6" s="311"/>
      <c r="GO6" s="311"/>
      <c r="GP6" s="312" t="s">
        <v>56</v>
      </c>
      <c r="GQ6" s="312"/>
      <c r="GR6" s="312"/>
      <c r="GS6" s="312"/>
      <c r="GT6" s="312"/>
      <c r="GU6" s="312"/>
      <c r="GV6" s="173"/>
      <c r="GW6" s="311" t="s">
        <v>79</v>
      </c>
      <c r="GX6" s="311"/>
      <c r="GY6" s="311"/>
      <c r="GZ6" s="311"/>
      <c r="HA6" s="311"/>
      <c r="HB6" s="312" t="s">
        <v>56</v>
      </c>
      <c r="HC6" s="312"/>
      <c r="HD6" s="312"/>
      <c r="HE6" s="312"/>
      <c r="HF6" s="312"/>
      <c r="HG6" s="312"/>
      <c r="HH6" s="173"/>
      <c r="HI6" s="311" t="s">
        <v>79</v>
      </c>
      <c r="HJ6" s="311"/>
      <c r="HK6" s="311"/>
      <c r="HL6" s="311"/>
      <c r="HM6" s="311"/>
      <c r="HN6" s="312" t="s">
        <v>56</v>
      </c>
      <c r="HO6" s="312"/>
      <c r="HP6" s="312"/>
      <c r="HQ6" s="312"/>
      <c r="HR6" s="312"/>
      <c r="HS6" s="312"/>
      <c r="HT6" s="173"/>
      <c r="HU6" s="311" t="s">
        <v>79</v>
      </c>
      <c r="HV6" s="311"/>
      <c r="HW6" s="311"/>
      <c r="HX6" s="311"/>
      <c r="HY6" s="311"/>
      <c r="HZ6" s="312" t="s">
        <v>56</v>
      </c>
      <c r="IA6" s="312"/>
      <c r="IB6" s="312"/>
      <c r="IC6" s="312"/>
      <c r="ID6" s="312"/>
      <c r="IE6" s="312"/>
    </row>
    <row r="7" spans="1:239" ht="24" customHeight="1" x14ac:dyDescent="0.25">
      <c r="A7" s="311" t="s">
        <v>178</v>
      </c>
      <c r="B7" s="311"/>
      <c r="C7" s="311"/>
      <c r="D7" s="311"/>
      <c r="E7" s="311"/>
      <c r="F7" s="312" t="s">
        <v>179</v>
      </c>
      <c r="G7" s="312"/>
      <c r="H7" s="312"/>
      <c r="I7" s="312"/>
      <c r="J7" s="312"/>
      <c r="K7" s="331"/>
      <c r="L7" s="173"/>
      <c r="M7" s="341" t="s">
        <v>178</v>
      </c>
      <c r="N7" s="311"/>
      <c r="O7" s="311"/>
      <c r="P7" s="311"/>
      <c r="Q7" s="311"/>
      <c r="R7" s="312" t="s">
        <v>179</v>
      </c>
      <c r="S7" s="312"/>
      <c r="T7" s="312"/>
      <c r="U7" s="312"/>
      <c r="V7" s="312"/>
      <c r="W7" s="312"/>
      <c r="X7" s="173"/>
      <c r="Y7" s="311" t="s">
        <v>178</v>
      </c>
      <c r="Z7" s="311"/>
      <c r="AA7" s="311"/>
      <c r="AB7" s="311"/>
      <c r="AC7" s="311"/>
      <c r="AD7" s="312" t="s">
        <v>179</v>
      </c>
      <c r="AE7" s="312"/>
      <c r="AF7" s="312"/>
      <c r="AG7" s="312"/>
      <c r="AH7" s="312"/>
      <c r="AI7" s="312"/>
      <c r="AJ7" s="173"/>
      <c r="AK7" s="311" t="s">
        <v>178</v>
      </c>
      <c r="AL7" s="311"/>
      <c r="AM7" s="311"/>
      <c r="AN7" s="311"/>
      <c r="AO7" s="311"/>
      <c r="AP7" s="312" t="s">
        <v>179</v>
      </c>
      <c r="AQ7" s="312"/>
      <c r="AR7" s="312"/>
      <c r="AS7" s="312"/>
      <c r="AT7" s="312"/>
      <c r="AU7" s="312"/>
      <c r="AV7" s="173"/>
      <c r="AW7" s="311" t="s">
        <v>178</v>
      </c>
      <c r="AX7" s="311"/>
      <c r="AY7" s="311"/>
      <c r="AZ7" s="311"/>
      <c r="BA7" s="311"/>
      <c r="BB7" s="312" t="s">
        <v>179</v>
      </c>
      <c r="BC7" s="312"/>
      <c r="BD7" s="312"/>
      <c r="BE7" s="312"/>
      <c r="BF7" s="312"/>
      <c r="BG7" s="312"/>
      <c r="BH7" s="173"/>
      <c r="BI7" s="311" t="s">
        <v>178</v>
      </c>
      <c r="BJ7" s="311"/>
      <c r="BK7" s="311"/>
      <c r="BL7" s="311"/>
      <c r="BM7" s="311"/>
      <c r="BN7" s="312" t="s">
        <v>179</v>
      </c>
      <c r="BO7" s="312"/>
      <c r="BP7" s="312"/>
      <c r="BQ7" s="312"/>
      <c r="BR7" s="312"/>
      <c r="BS7" s="312"/>
      <c r="BT7" s="173"/>
      <c r="BU7" s="311" t="s">
        <v>178</v>
      </c>
      <c r="BV7" s="311"/>
      <c r="BW7" s="311"/>
      <c r="BX7" s="311"/>
      <c r="BY7" s="311"/>
      <c r="BZ7" s="312" t="s">
        <v>179</v>
      </c>
      <c r="CA7" s="312"/>
      <c r="CB7" s="312"/>
      <c r="CC7" s="312"/>
      <c r="CD7" s="312"/>
      <c r="CE7" s="312"/>
      <c r="CF7" s="173"/>
      <c r="CG7" s="311" t="s">
        <v>178</v>
      </c>
      <c r="CH7" s="311"/>
      <c r="CI7" s="311"/>
      <c r="CJ7" s="311"/>
      <c r="CK7" s="311"/>
      <c r="CL7" s="312" t="s">
        <v>179</v>
      </c>
      <c r="CM7" s="312"/>
      <c r="CN7" s="312"/>
      <c r="CO7" s="312"/>
      <c r="CP7" s="312"/>
      <c r="CQ7" s="312"/>
      <c r="CR7" s="173"/>
      <c r="CS7" s="311" t="s">
        <v>178</v>
      </c>
      <c r="CT7" s="311"/>
      <c r="CU7" s="311"/>
      <c r="CV7" s="311"/>
      <c r="CW7" s="311"/>
      <c r="CX7" s="312" t="s">
        <v>179</v>
      </c>
      <c r="CY7" s="312"/>
      <c r="CZ7" s="312"/>
      <c r="DA7" s="312"/>
      <c r="DB7" s="312"/>
      <c r="DC7" s="312"/>
      <c r="DD7" s="173"/>
      <c r="DE7" s="311" t="s">
        <v>178</v>
      </c>
      <c r="DF7" s="311"/>
      <c r="DG7" s="311"/>
      <c r="DH7" s="311"/>
      <c r="DI7" s="311"/>
      <c r="DJ7" s="312" t="s">
        <v>179</v>
      </c>
      <c r="DK7" s="312"/>
      <c r="DL7" s="312"/>
      <c r="DM7" s="312"/>
      <c r="DN7" s="312"/>
      <c r="DO7" s="312"/>
      <c r="DP7" s="173"/>
      <c r="DQ7" s="311" t="s">
        <v>178</v>
      </c>
      <c r="DR7" s="311"/>
      <c r="DS7" s="311"/>
      <c r="DT7" s="311"/>
      <c r="DU7" s="311"/>
      <c r="DV7" s="312" t="s">
        <v>179</v>
      </c>
      <c r="DW7" s="312"/>
      <c r="DX7" s="312"/>
      <c r="DY7" s="312"/>
      <c r="DZ7" s="312"/>
      <c r="EA7" s="312"/>
      <c r="EB7" s="173"/>
      <c r="EC7" s="311" t="s">
        <v>178</v>
      </c>
      <c r="ED7" s="311"/>
      <c r="EE7" s="311"/>
      <c r="EF7" s="311"/>
      <c r="EG7" s="311"/>
      <c r="EH7" s="312" t="s">
        <v>179</v>
      </c>
      <c r="EI7" s="312"/>
      <c r="EJ7" s="312"/>
      <c r="EK7" s="312"/>
      <c r="EL7" s="312"/>
      <c r="EM7" s="312"/>
      <c r="EN7" s="173"/>
      <c r="EO7" s="311" t="s">
        <v>178</v>
      </c>
      <c r="EP7" s="311"/>
      <c r="EQ7" s="311"/>
      <c r="ER7" s="311"/>
      <c r="ES7" s="311"/>
      <c r="ET7" s="312" t="s">
        <v>179</v>
      </c>
      <c r="EU7" s="312"/>
      <c r="EV7" s="312"/>
      <c r="EW7" s="312"/>
      <c r="EX7" s="312"/>
      <c r="EY7" s="312"/>
      <c r="EZ7" s="173"/>
      <c r="FA7" s="311" t="s">
        <v>178</v>
      </c>
      <c r="FB7" s="311"/>
      <c r="FC7" s="311"/>
      <c r="FD7" s="311"/>
      <c r="FE7" s="311"/>
      <c r="FF7" s="312" t="s">
        <v>179</v>
      </c>
      <c r="FG7" s="312"/>
      <c r="FH7" s="312"/>
      <c r="FI7" s="312"/>
      <c r="FJ7" s="312"/>
      <c r="FK7" s="312"/>
      <c r="FL7" s="173"/>
      <c r="FM7" s="311" t="s">
        <v>178</v>
      </c>
      <c r="FN7" s="311"/>
      <c r="FO7" s="311"/>
      <c r="FP7" s="311"/>
      <c r="FQ7" s="311"/>
      <c r="FR7" s="312" t="s">
        <v>179</v>
      </c>
      <c r="FS7" s="312"/>
      <c r="FT7" s="312"/>
      <c r="FU7" s="312"/>
      <c r="FV7" s="312"/>
      <c r="FW7" s="312"/>
      <c r="FX7" s="173"/>
      <c r="FY7" s="311" t="s">
        <v>178</v>
      </c>
      <c r="FZ7" s="311"/>
      <c r="GA7" s="311"/>
      <c r="GB7" s="311"/>
      <c r="GC7" s="311"/>
      <c r="GD7" s="312" t="s">
        <v>179</v>
      </c>
      <c r="GE7" s="312"/>
      <c r="GF7" s="312"/>
      <c r="GG7" s="312"/>
      <c r="GH7" s="312"/>
      <c r="GI7" s="312"/>
      <c r="GJ7" s="173"/>
      <c r="GK7" s="311" t="s">
        <v>178</v>
      </c>
      <c r="GL7" s="311"/>
      <c r="GM7" s="311"/>
      <c r="GN7" s="311"/>
      <c r="GO7" s="311"/>
      <c r="GP7" s="312" t="s">
        <v>179</v>
      </c>
      <c r="GQ7" s="312"/>
      <c r="GR7" s="312"/>
      <c r="GS7" s="312"/>
      <c r="GT7" s="312"/>
      <c r="GU7" s="312"/>
      <c r="GV7" s="173"/>
      <c r="GW7" s="311" t="s">
        <v>178</v>
      </c>
      <c r="GX7" s="311"/>
      <c r="GY7" s="311"/>
      <c r="GZ7" s="311"/>
      <c r="HA7" s="311"/>
      <c r="HB7" s="312" t="s">
        <v>179</v>
      </c>
      <c r="HC7" s="312"/>
      <c r="HD7" s="312"/>
      <c r="HE7" s="312"/>
      <c r="HF7" s="312"/>
      <c r="HG7" s="312"/>
      <c r="HH7" s="173"/>
      <c r="HI7" s="311" t="s">
        <v>178</v>
      </c>
      <c r="HJ7" s="311"/>
      <c r="HK7" s="311"/>
      <c r="HL7" s="311"/>
      <c r="HM7" s="311"/>
      <c r="HN7" s="312" t="s">
        <v>179</v>
      </c>
      <c r="HO7" s="312"/>
      <c r="HP7" s="312"/>
      <c r="HQ7" s="312"/>
      <c r="HR7" s="312"/>
      <c r="HS7" s="312"/>
      <c r="HT7" s="173"/>
      <c r="HU7" s="311" t="s">
        <v>178</v>
      </c>
      <c r="HV7" s="311"/>
      <c r="HW7" s="311"/>
      <c r="HX7" s="311"/>
      <c r="HY7" s="311"/>
      <c r="HZ7" s="312" t="s">
        <v>179</v>
      </c>
      <c r="IA7" s="312"/>
      <c r="IB7" s="312"/>
      <c r="IC7" s="312"/>
      <c r="ID7" s="312"/>
      <c r="IE7" s="312"/>
    </row>
    <row r="8" spans="1:239" ht="24" customHeight="1" x14ac:dyDescent="0.25">
      <c r="A8" s="311" t="s">
        <v>180</v>
      </c>
      <c r="B8" s="311"/>
      <c r="C8" s="311"/>
      <c r="D8" s="311"/>
      <c r="E8" s="311"/>
      <c r="F8" s="312">
        <v>0</v>
      </c>
      <c r="G8" s="312"/>
      <c r="H8" s="312"/>
      <c r="I8" s="312"/>
      <c r="J8" s="312"/>
      <c r="K8" s="331"/>
      <c r="L8" s="173"/>
      <c r="M8" s="341" t="s">
        <v>180</v>
      </c>
      <c r="N8" s="311"/>
      <c r="O8" s="311"/>
      <c r="P8" s="311"/>
      <c r="Q8" s="311"/>
      <c r="R8" s="312">
        <v>0</v>
      </c>
      <c r="S8" s="312"/>
      <c r="T8" s="312"/>
      <c r="U8" s="312"/>
      <c r="V8" s="312"/>
      <c r="W8" s="312"/>
      <c r="X8" s="173"/>
      <c r="Y8" s="311" t="s">
        <v>180</v>
      </c>
      <c r="Z8" s="311"/>
      <c r="AA8" s="311"/>
      <c r="AB8" s="311"/>
      <c r="AC8" s="311"/>
      <c r="AD8" s="312">
        <v>0</v>
      </c>
      <c r="AE8" s="312"/>
      <c r="AF8" s="312"/>
      <c r="AG8" s="312"/>
      <c r="AH8" s="312"/>
      <c r="AI8" s="312"/>
      <c r="AJ8" s="173"/>
      <c r="AK8" s="311" t="s">
        <v>180</v>
      </c>
      <c r="AL8" s="311"/>
      <c r="AM8" s="311"/>
      <c r="AN8" s="311"/>
      <c r="AO8" s="311"/>
      <c r="AP8" s="312">
        <v>0</v>
      </c>
      <c r="AQ8" s="312"/>
      <c r="AR8" s="312"/>
      <c r="AS8" s="312"/>
      <c r="AT8" s="312"/>
      <c r="AU8" s="312"/>
      <c r="AV8" s="173"/>
      <c r="AW8" s="311" t="s">
        <v>180</v>
      </c>
      <c r="AX8" s="311"/>
      <c r="AY8" s="311"/>
      <c r="AZ8" s="311"/>
      <c r="BA8" s="311"/>
      <c r="BB8" s="312">
        <v>0</v>
      </c>
      <c r="BC8" s="312"/>
      <c r="BD8" s="312"/>
      <c r="BE8" s="312"/>
      <c r="BF8" s="312"/>
      <c r="BG8" s="312"/>
      <c r="BH8" s="173"/>
      <c r="BI8" s="311" t="s">
        <v>180</v>
      </c>
      <c r="BJ8" s="311"/>
      <c r="BK8" s="311"/>
      <c r="BL8" s="311"/>
      <c r="BM8" s="311"/>
      <c r="BN8" s="312">
        <v>0</v>
      </c>
      <c r="BO8" s="312"/>
      <c r="BP8" s="312"/>
      <c r="BQ8" s="312"/>
      <c r="BR8" s="312"/>
      <c r="BS8" s="312"/>
      <c r="BT8" s="173"/>
      <c r="BU8" s="311" t="s">
        <v>180</v>
      </c>
      <c r="BV8" s="311"/>
      <c r="BW8" s="311"/>
      <c r="BX8" s="311"/>
      <c r="BY8" s="311"/>
      <c r="BZ8" s="312">
        <v>0</v>
      </c>
      <c r="CA8" s="312"/>
      <c r="CB8" s="312"/>
      <c r="CC8" s="312"/>
      <c r="CD8" s="312"/>
      <c r="CE8" s="312"/>
      <c r="CF8" s="173"/>
      <c r="CG8" s="311" t="s">
        <v>180</v>
      </c>
      <c r="CH8" s="311"/>
      <c r="CI8" s="311"/>
      <c r="CJ8" s="311"/>
      <c r="CK8" s="311"/>
      <c r="CL8" s="312">
        <v>0</v>
      </c>
      <c r="CM8" s="312"/>
      <c r="CN8" s="312"/>
      <c r="CO8" s="312"/>
      <c r="CP8" s="312"/>
      <c r="CQ8" s="312"/>
      <c r="CR8" s="173"/>
      <c r="CS8" s="311" t="s">
        <v>180</v>
      </c>
      <c r="CT8" s="311"/>
      <c r="CU8" s="311"/>
      <c r="CV8" s="311"/>
      <c r="CW8" s="311"/>
      <c r="CX8" s="312">
        <v>0</v>
      </c>
      <c r="CY8" s="312"/>
      <c r="CZ8" s="312"/>
      <c r="DA8" s="312"/>
      <c r="DB8" s="312"/>
      <c r="DC8" s="312"/>
      <c r="DD8" s="173"/>
      <c r="DE8" s="311" t="s">
        <v>180</v>
      </c>
      <c r="DF8" s="311"/>
      <c r="DG8" s="311"/>
      <c r="DH8" s="311"/>
      <c r="DI8" s="311"/>
      <c r="DJ8" s="312">
        <v>0</v>
      </c>
      <c r="DK8" s="312"/>
      <c r="DL8" s="312"/>
      <c r="DM8" s="312"/>
      <c r="DN8" s="312"/>
      <c r="DO8" s="312"/>
      <c r="DP8" s="173"/>
      <c r="DQ8" s="311" t="s">
        <v>180</v>
      </c>
      <c r="DR8" s="311"/>
      <c r="DS8" s="311"/>
      <c r="DT8" s="311"/>
      <c r="DU8" s="311"/>
      <c r="DV8" s="312">
        <v>0</v>
      </c>
      <c r="DW8" s="312"/>
      <c r="DX8" s="312"/>
      <c r="DY8" s="312"/>
      <c r="DZ8" s="312"/>
      <c r="EA8" s="312"/>
      <c r="EB8" s="173"/>
      <c r="EC8" s="311" t="s">
        <v>180</v>
      </c>
      <c r="ED8" s="311"/>
      <c r="EE8" s="311"/>
      <c r="EF8" s="311"/>
      <c r="EG8" s="311"/>
      <c r="EH8" s="312">
        <v>0</v>
      </c>
      <c r="EI8" s="312"/>
      <c r="EJ8" s="312"/>
      <c r="EK8" s="312"/>
      <c r="EL8" s="312"/>
      <c r="EM8" s="312"/>
      <c r="EN8" s="173"/>
      <c r="EO8" s="311" t="s">
        <v>180</v>
      </c>
      <c r="EP8" s="311"/>
      <c r="EQ8" s="311"/>
      <c r="ER8" s="311"/>
      <c r="ES8" s="311"/>
      <c r="ET8" s="312">
        <v>0</v>
      </c>
      <c r="EU8" s="312"/>
      <c r="EV8" s="312"/>
      <c r="EW8" s="312"/>
      <c r="EX8" s="312"/>
      <c r="EY8" s="312"/>
      <c r="EZ8" s="173"/>
      <c r="FA8" s="311" t="s">
        <v>180</v>
      </c>
      <c r="FB8" s="311"/>
      <c r="FC8" s="311"/>
      <c r="FD8" s="311"/>
      <c r="FE8" s="311"/>
      <c r="FF8" s="312">
        <v>0</v>
      </c>
      <c r="FG8" s="312"/>
      <c r="FH8" s="312"/>
      <c r="FI8" s="312"/>
      <c r="FJ8" s="312"/>
      <c r="FK8" s="312"/>
      <c r="FL8" s="173"/>
      <c r="FM8" s="311" t="s">
        <v>180</v>
      </c>
      <c r="FN8" s="311"/>
      <c r="FO8" s="311"/>
      <c r="FP8" s="311"/>
      <c r="FQ8" s="311"/>
      <c r="FR8" s="312">
        <v>0</v>
      </c>
      <c r="FS8" s="312"/>
      <c r="FT8" s="312"/>
      <c r="FU8" s="312"/>
      <c r="FV8" s="312"/>
      <c r="FW8" s="312"/>
      <c r="FX8" s="173"/>
      <c r="FY8" s="311" t="s">
        <v>180</v>
      </c>
      <c r="FZ8" s="311"/>
      <c r="GA8" s="311"/>
      <c r="GB8" s="311"/>
      <c r="GC8" s="311"/>
      <c r="GD8" s="312">
        <v>0</v>
      </c>
      <c r="GE8" s="312"/>
      <c r="GF8" s="312"/>
      <c r="GG8" s="312"/>
      <c r="GH8" s="312"/>
      <c r="GI8" s="312"/>
      <c r="GJ8" s="173"/>
      <c r="GK8" s="311" t="s">
        <v>180</v>
      </c>
      <c r="GL8" s="311"/>
      <c r="GM8" s="311"/>
      <c r="GN8" s="311"/>
      <c r="GO8" s="311"/>
      <c r="GP8" s="312">
        <v>0</v>
      </c>
      <c r="GQ8" s="312"/>
      <c r="GR8" s="312"/>
      <c r="GS8" s="312"/>
      <c r="GT8" s="312"/>
      <c r="GU8" s="312"/>
      <c r="GV8" s="173"/>
      <c r="GW8" s="311" t="s">
        <v>180</v>
      </c>
      <c r="GX8" s="311"/>
      <c r="GY8" s="311"/>
      <c r="GZ8" s="311"/>
      <c r="HA8" s="311"/>
      <c r="HB8" s="312">
        <v>0</v>
      </c>
      <c r="HC8" s="312"/>
      <c r="HD8" s="312"/>
      <c r="HE8" s="312"/>
      <c r="HF8" s="312"/>
      <c r="HG8" s="312"/>
      <c r="HH8" s="173"/>
      <c r="HI8" s="311" t="s">
        <v>180</v>
      </c>
      <c r="HJ8" s="311"/>
      <c r="HK8" s="311"/>
      <c r="HL8" s="311"/>
      <c r="HM8" s="311"/>
      <c r="HN8" s="312">
        <v>0</v>
      </c>
      <c r="HO8" s="312"/>
      <c r="HP8" s="312"/>
      <c r="HQ8" s="312"/>
      <c r="HR8" s="312"/>
      <c r="HS8" s="312"/>
      <c r="HT8" s="173"/>
      <c r="HU8" s="311" t="s">
        <v>180</v>
      </c>
      <c r="HV8" s="311"/>
      <c r="HW8" s="311"/>
      <c r="HX8" s="311"/>
      <c r="HY8" s="311"/>
      <c r="HZ8" s="312">
        <v>0</v>
      </c>
      <c r="IA8" s="312"/>
      <c r="IB8" s="312"/>
      <c r="IC8" s="312"/>
      <c r="ID8" s="312"/>
      <c r="IE8" s="312"/>
    </row>
    <row r="9" spans="1:239" ht="24" customHeight="1" x14ac:dyDescent="0.25">
      <c r="A9" s="311" t="s">
        <v>80</v>
      </c>
      <c r="B9" s="311"/>
      <c r="C9" s="311"/>
      <c r="D9" s="311"/>
      <c r="E9" s="311"/>
      <c r="F9" s="312" t="s">
        <v>57</v>
      </c>
      <c r="G9" s="312"/>
      <c r="H9" s="312"/>
      <c r="I9" s="312"/>
      <c r="J9" s="312"/>
      <c r="K9" s="331"/>
      <c r="L9" s="173"/>
      <c r="M9" s="341" t="s">
        <v>80</v>
      </c>
      <c r="N9" s="311"/>
      <c r="O9" s="311"/>
      <c r="P9" s="311"/>
      <c r="Q9" s="311"/>
      <c r="R9" s="312" t="s">
        <v>57</v>
      </c>
      <c r="S9" s="312"/>
      <c r="T9" s="312"/>
      <c r="U9" s="312"/>
      <c r="V9" s="312"/>
      <c r="W9" s="312"/>
      <c r="X9" s="173"/>
      <c r="Y9" s="311" t="s">
        <v>80</v>
      </c>
      <c r="Z9" s="311"/>
      <c r="AA9" s="311"/>
      <c r="AB9" s="311"/>
      <c r="AC9" s="311"/>
      <c r="AD9" s="312" t="s">
        <v>57</v>
      </c>
      <c r="AE9" s="312"/>
      <c r="AF9" s="312"/>
      <c r="AG9" s="312"/>
      <c r="AH9" s="312"/>
      <c r="AI9" s="312"/>
      <c r="AJ9" s="173"/>
      <c r="AK9" s="311" t="s">
        <v>80</v>
      </c>
      <c r="AL9" s="311"/>
      <c r="AM9" s="311"/>
      <c r="AN9" s="311"/>
      <c r="AO9" s="311"/>
      <c r="AP9" s="312" t="s">
        <v>57</v>
      </c>
      <c r="AQ9" s="312"/>
      <c r="AR9" s="312"/>
      <c r="AS9" s="312"/>
      <c r="AT9" s="312"/>
      <c r="AU9" s="312"/>
      <c r="AV9" s="173"/>
      <c r="AW9" s="311" t="s">
        <v>80</v>
      </c>
      <c r="AX9" s="311"/>
      <c r="AY9" s="311"/>
      <c r="AZ9" s="311"/>
      <c r="BA9" s="311"/>
      <c r="BB9" s="312" t="s">
        <v>57</v>
      </c>
      <c r="BC9" s="312"/>
      <c r="BD9" s="312"/>
      <c r="BE9" s="312"/>
      <c r="BF9" s="312"/>
      <c r="BG9" s="312"/>
      <c r="BH9" s="173"/>
      <c r="BI9" s="311" t="s">
        <v>80</v>
      </c>
      <c r="BJ9" s="311"/>
      <c r="BK9" s="311"/>
      <c r="BL9" s="311"/>
      <c r="BM9" s="311"/>
      <c r="BN9" s="312" t="s">
        <v>57</v>
      </c>
      <c r="BO9" s="312"/>
      <c r="BP9" s="312"/>
      <c r="BQ9" s="312"/>
      <c r="BR9" s="312"/>
      <c r="BS9" s="312"/>
      <c r="BT9" s="173"/>
      <c r="BU9" s="311" t="s">
        <v>80</v>
      </c>
      <c r="BV9" s="311"/>
      <c r="BW9" s="311"/>
      <c r="BX9" s="311"/>
      <c r="BY9" s="311"/>
      <c r="BZ9" s="312" t="s">
        <v>57</v>
      </c>
      <c r="CA9" s="312"/>
      <c r="CB9" s="312"/>
      <c r="CC9" s="312"/>
      <c r="CD9" s="312"/>
      <c r="CE9" s="312"/>
      <c r="CF9" s="173"/>
      <c r="CG9" s="311" t="s">
        <v>80</v>
      </c>
      <c r="CH9" s="311"/>
      <c r="CI9" s="311"/>
      <c r="CJ9" s="311"/>
      <c r="CK9" s="311"/>
      <c r="CL9" s="312" t="s">
        <v>57</v>
      </c>
      <c r="CM9" s="312"/>
      <c r="CN9" s="312"/>
      <c r="CO9" s="312"/>
      <c r="CP9" s="312"/>
      <c r="CQ9" s="312"/>
      <c r="CR9" s="173"/>
      <c r="CS9" s="311" t="s">
        <v>80</v>
      </c>
      <c r="CT9" s="311"/>
      <c r="CU9" s="311"/>
      <c r="CV9" s="311"/>
      <c r="CW9" s="311"/>
      <c r="CX9" s="312" t="s">
        <v>57</v>
      </c>
      <c r="CY9" s="312"/>
      <c r="CZ9" s="312"/>
      <c r="DA9" s="312"/>
      <c r="DB9" s="312"/>
      <c r="DC9" s="312"/>
      <c r="DD9" s="173"/>
      <c r="DE9" s="311" t="s">
        <v>80</v>
      </c>
      <c r="DF9" s="311"/>
      <c r="DG9" s="311"/>
      <c r="DH9" s="311"/>
      <c r="DI9" s="311"/>
      <c r="DJ9" s="312" t="s">
        <v>57</v>
      </c>
      <c r="DK9" s="312"/>
      <c r="DL9" s="312"/>
      <c r="DM9" s="312"/>
      <c r="DN9" s="312"/>
      <c r="DO9" s="312"/>
      <c r="DP9" s="173"/>
      <c r="DQ9" s="311" t="s">
        <v>80</v>
      </c>
      <c r="DR9" s="311"/>
      <c r="DS9" s="311"/>
      <c r="DT9" s="311"/>
      <c r="DU9" s="311"/>
      <c r="DV9" s="312" t="s">
        <v>57</v>
      </c>
      <c r="DW9" s="312"/>
      <c r="DX9" s="312"/>
      <c r="DY9" s="312"/>
      <c r="DZ9" s="312"/>
      <c r="EA9" s="312"/>
      <c r="EB9" s="173"/>
      <c r="EC9" s="311" t="s">
        <v>80</v>
      </c>
      <c r="ED9" s="311"/>
      <c r="EE9" s="311"/>
      <c r="EF9" s="311"/>
      <c r="EG9" s="311"/>
      <c r="EH9" s="312" t="s">
        <v>57</v>
      </c>
      <c r="EI9" s="312"/>
      <c r="EJ9" s="312"/>
      <c r="EK9" s="312"/>
      <c r="EL9" s="312"/>
      <c r="EM9" s="312"/>
      <c r="EN9" s="173"/>
      <c r="EO9" s="311" t="s">
        <v>80</v>
      </c>
      <c r="EP9" s="311"/>
      <c r="EQ9" s="311"/>
      <c r="ER9" s="311"/>
      <c r="ES9" s="311"/>
      <c r="ET9" s="312" t="s">
        <v>57</v>
      </c>
      <c r="EU9" s="312"/>
      <c r="EV9" s="312"/>
      <c r="EW9" s="312"/>
      <c r="EX9" s="312"/>
      <c r="EY9" s="312"/>
      <c r="EZ9" s="173"/>
      <c r="FA9" s="311" t="s">
        <v>80</v>
      </c>
      <c r="FB9" s="311"/>
      <c r="FC9" s="311"/>
      <c r="FD9" s="311"/>
      <c r="FE9" s="311"/>
      <c r="FF9" s="312" t="s">
        <v>57</v>
      </c>
      <c r="FG9" s="312"/>
      <c r="FH9" s="312"/>
      <c r="FI9" s="312"/>
      <c r="FJ9" s="312"/>
      <c r="FK9" s="312"/>
      <c r="FL9" s="173"/>
      <c r="FM9" s="311" t="s">
        <v>80</v>
      </c>
      <c r="FN9" s="311"/>
      <c r="FO9" s="311"/>
      <c r="FP9" s="311"/>
      <c r="FQ9" s="311"/>
      <c r="FR9" s="312" t="s">
        <v>57</v>
      </c>
      <c r="FS9" s="312"/>
      <c r="FT9" s="312"/>
      <c r="FU9" s="312"/>
      <c r="FV9" s="312"/>
      <c r="FW9" s="312"/>
      <c r="FX9" s="173"/>
      <c r="FY9" s="311" t="s">
        <v>80</v>
      </c>
      <c r="FZ9" s="311"/>
      <c r="GA9" s="311"/>
      <c r="GB9" s="311"/>
      <c r="GC9" s="311"/>
      <c r="GD9" s="312" t="s">
        <v>57</v>
      </c>
      <c r="GE9" s="312"/>
      <c r="GF9" s="312"/>
      <c r="GG9" s="312"/>
      <c r="GH9" s="312"/>
      <c r="GI9" s="312"/>
      <c r="GJ9" s="173"/>
      <c r="GK9" s="311" t="s">
        <v>80</v>
      </c>
      <c r="GL9" s="311"/>
      <c r="GM9" s="311"/>
      <c r="GN9" s="311"/>
      <c r="GO9" s="311"/>
      <c r="GP9" s="312" t="s">
        <v>57</v>
      </c>
      <c r="GQ9" s="312"/>
      <c r="GR9" s="312"/>
      <c r="GS9" s="312"/>
      <c r="GT9" s="312"/>
      <c r="GU9" s="312"/>
      <c r="GV9" s="173"/>
      <c r="GW9" s="311" t="s">
        <v>80</v>
      </c>
      <c r="GX9" s="311"/>
      <c r="GY9" s="311"/>
      <c r="GZ9" s="311"/>
      <c r="HA9" s="311"/>
      <c r="HB9" s="312" t="s">
        <v>57</v>
      </c>
      <c r="HC9" s="312"/>
      <c r="HD9" s="312"/>
      <c r="HE9" s="312"/>
      <c r="HF9" s="312"/>
      <c r="HG9" s="312"/>
      <c r="HH9" s="173"/>
      <c r="HI9" s="311" t="s">
        <v>80</v>
      </c>
      <c r="HJ9" s="311"/>
      <c r="HK9" s="311"/>
      <c r="HL9" s="311"/>
      <c r="HM9" s="311"/>
      <c r="HN9" s="312" t="s">
        <v>57</v>
      </c>
      <c r="HO9" s="312"/>
      <c r="HP9" s="312"/>
      <c r="HQ9" s="312"/>
      <c r="HR9" s="312"/>
      <c r="HS9" s="312"/>
      <c r="HT9" s="173"/>
      <c r="HU9" s="311" t="s">
        <v>80</v>
      </c>
      <c r="HV9" s="311"/>
      <c r="HW9" s="311"/>
      <c r="HX9" s="311"/>
      <c r="HY9" s="311"/>
      <c r="HZ9" s="312" t="s">
        <v>57</v>
      </c>
      <c r="IA9" s="312"/>
      <c r="IB9" s="312"/>
      <c r="IC9" s="312"/>
      <c r="ID9" s="312"/>
      <c r="IE9" s="312"/>
    </row>
    <row r="10" spans="1:239" ht="24" customHeight="1" x14ac:dyDescent="0.25">
      <c r="A10" s="311" t="s">
        <v>181</v>
      </c>
      <c r="B10" s="311"/>
      <c r="C10" s="311"/>
      <c r="D10" s="311"/>
      <c r="E10" s="311"/>
      <c r="F10" s="312" t="s">
        <v>179</v>
      </c>
      <c r="G10" s="312"/>
      <c r="H10" s="312"/>
      <c r="I10" s="312"/>
      <c r="J10" s="312"/>
      <c r="K10" s="331"/>
      <c r="L10" s="173"/>
      <c r="M10" s="341" t="s">
        <v>181</v>
      </c>
      <c r="N10" s="311"/>
      <c r="O10" s="311"/>
      <c r="P10" s="311"/>
      <c r="Q10" s="311"/>
      <c r="R10" s="312" t="s">
        <v>179</v>
      </c>
      <c r="S10" s="312"/>
      <c r="T10" s="312"/>
      <c r="U10" s="312"/>
      <c r="V10" s="312"/>
      <c r="W10" s="312"/>
      <c r="X10" s="173"/>
      <c r="Y10" s="311" t="s">
        <v>181</v>
      </c>
      <c r="Z10" s="311"/>
      <c r="AA10" s="311"/>
      <c r="AB10" s="311"/>
      <c r="AC10" s="311"/>
      <c r="AD10" s="312" t="s">
        <v>179</v>
      </c>
      <c r="AE10" s="312"/>
      <c r="AF10" s="312"/>
      <c r="AG10" s="312"/>
      <c r="AH10" s="312"/>
      <c r="AI10" s="312"/>
      <c r="AJ10" s="173"/>
      <c r="AK10" s="311" t="s">
        <v>181</v>
      </c>
      <c r="AL10" s="311"/>
      <c r="AM10" s="311"/>
      <c r="AN10" s="311"/>
      <c r="AO10" s="311"/>
      <c r="AP10" s="312" t="s">
        <v>179</v>
      </c>
      <c r="AQ10" s="312"/>
      <c r="AR10" s="312"/>
      <c r="AS10" s="312"/>
      <c r="AT10" s="312"/>
      <c r="AU10" s="312"/>
      <c r="AV10" s="173"/>
      <c r="AW10" s="311" t="s">
        <v>181</v>
      </c>
      <c r="AX10" s="311"/>
      <c r="AY10" s="311"/>
      <c r="AZ10" s="311"/>
      <c r="BA10" s="311"/>
      <c r="BB10" s="312" t="s">
        <v>179</v>
      </c>
      <c r="BC10" s="312"/>
      <c r="BD10" s="312"/>
      <c r="BE10" s="312"/>
      <c r="BF10" s="312"/>
      <c r="BG10" s="312"/>
      <c r="BH10" s="173"/>
      <c r="BI10" s="311" t="s">
        <v>181</v>
      </c>
      <c r="BJ10" s="311"/>
      <c r="BK10" s="311"/>
      <c r="BL10" s="311"/>
      <c r="BM10" s="311"/>
      <c r="BN10" s="312" t="s">
        <v>179</v>
      </c>
      <c r="BO10" s="312"/>
      <c r="BP10" s="312"/>
      <c r="BQ10" s="312"/>
      <c r="BR10" s="312"/>
      <c r="BS10" s="312"/>
      <c r="BT10" s="173"/>
      <c r="BU10" s="311" t="s">
        <v>181</v>
      </c>
      <c r="BV10" s="311"/>
      <c r="BW10" s="311"/>
      <c r="BX10" s="311"/>
      <c r="BY10" s="311"/>
      <c r="BZ10" s="312" t="s">
        <v>179</v>
      </c>
      <c r="CA10" s="312"/>
      <c r="CB10" s="312"/>
      <c r="CC10" s="312"/>
      <c r="CD10" s="312"/>
      <c r="CE10" s="312"/>
      <c r="CF10" s="173"/>
      <c r="CG10" s="311" t="s">
        <v>181</v>
      </c>
      <c r="CH10" s="311"/>
      <c r="CI10" s="311"/>
      <c r="CJ10" s="311"/>
      <c r="CK10" s="311"/>
      <c r="CL10" s="312" t="s">
        <v>179</v>
      </c>
      <c r="CM10" s="312"/>
      <c r="CN10" s="312"/>
      <c r="CO10" s="312"/>
      <c r="CP10" s="312"/>
      <c r="CQ10" s="312"/>
      <c r="CR10" s="173"/>
      <c r="CS10" s="311" t="s">
        <v>181</v>
      </c>
      <c r="CT10" s="311"/>
      <c r="CU10" s="311"/>
      <c r="CV10" s="311"/>
      <c r="CW10" s="311"/>
      <c r="CX10" s="312" t="s">
        <v>179</v>
      </c>
      <c r="CY10" s="312"/>
      <c r="CZ10" s="312"/>
      <c r="DA10" s="312"/>
      <c r="DB10" s="312"/>
      <c r="DC10" s="312"/>
      <c r="DD10" s="173"/>
      <c r="DE10" s="311" t="s">
        <v>181</v>
      </c>
      <c r="DF10" s="311"/>
      <c r="DG10" s="311"/>
      <c r="DH10" s="311"/>
      <c r="DI10" s="311"/>
      <c r="DJ10" s="312" t="s">
        <v>179</v>
      </c>
      <c r="DK10" s="312"/>
      <c r="DL10" s="312"/>
      <c r="DM10" s="312"/>
      <c r="DN10" s="312"/>
      <c r="DO10" s="312"/>
      <c r="DP10" s="173"/>
      <c r="DQ10" s="311" t="s">
        <v>181</v>
      </c>
      <c r="DR10" s="311"/>
      <c r="DS10" s="311"/>
      <c r="DT10" s="311"/>
      <c r="DU10" s="311"/>
      <c r="DV10" s="312" t="s">
        <v>179</v>
      </c>
      <c r="DW10" s="312"/>
      <c r="DX10" s="312"/>
      <c r="DY10" s="312"/>
      <c r="DZ10" s="312"/>
      <c r="EA10" s="312"/>
      <c r="EB10" s="173"/>
      <c r="EC10" s="311" t="s">
        <v>181</v>
      </c>
      <c r="ED10" s="311"/>
      <c r="EE10" s="311"/>
      <c r="EF10" s="311"/>
      <c r="EG10" s="311"/>
      <c r="EH10" s="312" t="s">
        <v>179</v>
      </c>
      <c r="EI10" s="312"/>
      <c r="EJ10" s="312"/>
      <c r="EK10" s="312"/>
      <c r="EL10" s="312"/>
      <c r="EM10" s="312"/>
      <c r="EN10" s="173"/>
      <c r="EO10" s="311" t="s">
        <v>181</v>
      </c>
      <c r="EP10" s="311"/>
      <c r="EQ10" s="311"/>
      <c r="ER10" s="311"/>
      <c r="ES10" s="311"/>
      <c r="ET10" s="312" t="s">
        <v>179</v>
      </c>
      <c r="EU10" s="312"/>
      <c r="EV10" s="312"/>
      <c r="EW10" s="312"/>
      <c r="EX10" s="312"/>
      <c r="EY10" s="312"/>
      <c r="EZ10" s="173"/>
      <c r="FA10" s="311" t="s">
        <v>181</v>
      </c>
      <c r="FB10" s="311"/>
      <c r="FC10" s="311"/>
      <c r="FD10" s="311"/>
      <c r="FE10" s="311"/>
      <c r="FF10" s="312" t="s">
        <v>179</v>
      </c>
      <c r="FG10" s="312"/>
      <c r="FH10" s="312"/>
      <c r="FI10" s="312"/>
      <c r="FJ10" s="312"/>
      <c r="FK10" s="312"/>
      <c r="FL10" s="173"/>
      <c r="FM10" s="311" t="s">
        <v>181</v>
      </c>
      <c r="FN10" s="311"/>
      <c r="FO10" s="311"/>
      <c r="FP10" s="311"/>
      <c r="FQ10" s="311"/>
      <c r="FR10" s="312" t="s">
        <v>179</v>
      </c>
      <c r="FS10" s="312"/>
      <c r="FT10" s="312"/>
      <c r="FU10" s="312"/>
      <c r="FV10" s="312"/>
      <c r="FW10" s="312"/>
      <c r="FX10" s="173"/>
      <c r="FY10" s="311" t="s">
        <v>181</v>
      </c>
      <c r="FZ10" s="311"/>
      <c r="GA10" s="311"/>
      <c r="GB10" s="311"/>
      <c r="GC10" s="311"/>
      <c r="GD10" s="312" t="s">
        <v>179</v>
      </c>
      <c r="GE10" s="312"/>
      <c r="GF10" s="312"/>
      <c r="GG10" s="312"/>
      <c r="GH10" s="312"/>
      <c r="GI10" s="312"/>
      <c r="GJ10" s="173"/>
      <c r="GK10" s="311" t="s">
        <v>181</v>
      </c>
      <c r="GL10" s="311"/>
      <c r="GM10" s="311"/>
      <c r="GN10" s="311"/>
      <c r="GO10" s="311"/>
      <c r="GP10" s="312" t="s">
        <v>179</v>
      </c>
      <c r="GQ10" s="312"/>
      <c r="GR10" s="312"/>
      <c r="GS10" s="312"/>
      <c r="GT10" s="312"/>
      <c r="GU10" s="312"/>
      <c r="GV10" s="173"/>
      <c r="GW10" s="311" t="s">
        <v>181</v>
      </c>
      <c r="GX10" s="311"/>
      <c r="GY10" s="311"/>
      <c r="GZ10" s="311"/>
      <c r="HA10" s="311"/>
      <c r="HB10" s="312" t="s">
        <v>179</v>
      </c>
      <c r="HC10" s="312"/>
      <c r="HD10" s="312"/>
      <c r="HE10" s="312"/>
      <c r="HF10" s="312"/>
      <c r="HG10" s="312"/>
      <c r="HH10" s="173"/>
      <c r="HI10" s="311" t="s">
        <v>181</v>
      </c>
      <c r="HJ10" s="311"/>
      <c r="HK10" s="311"/>
      <c r="HL10" s="311"/>
      <c r="HM10" s="311"/>
      <c r="HN10" s="312" t="s">
        <v>179</v>
      </c>
      <c r="HO10" s="312"/>
      <c r="HP10" s="312"/>
      <c r="HQ10" s="312"/>
      <c r="HR10" s="312"/>
      <c r="HS10" s="312"/>
      <c r="HT10" s="173"/>
      <c r="HU10" s="311" t="s">
        <v>181</v>
      </c>
      <c r="HV10" s="311"/>
      <c r="HW10" s="311"/>
      <c r="HX10" s="311"/>
      <c r="HY10" s="311"/>
      <c r="HZ10" s="312" t="s">
        <v>179</v>
      </c>
      <c r="IA10" s="312"/>
      <c r="IB10" s="312"/>
      <c r="IC10" s="312"/>
      <c r="ID10" s="312"/>
      <c r="IE10" s="312"/>
    </row>
    <row r="11" spans="1:239" ht="24" customHeight="1" x14ac:dyDescent="0.25">
      <c r="A11" s="311" t="s">
        <v>182</v>
      </c>
      <c r="B11" s="311"/>
      <c r="C11" s="311"/>
      <c r="D11" s="311"/>
      <c r="E11" s="311"/>
      <c r="F11" s="312">
        <v>0</v>
      </c>
      <c r="G11" s="312"/>
      <c r="H11" s="312"/>
      <c r="I11" s="312"/>
      <c r="J11" s="312"/>
      <c r="K11" s="331"/>
      <c r="L11" s="173"/>
      <c r="M11" s="341" t="s">
        <v>182</v>
      </c>
      <c r="N11" s="311"/>
      <c r="O11" s="311"/>
      <c r="P11" s="311"/>
      <c r="Q11" s="311"/>
      <c r="R11" s="312">
        <v>0</v>
      </c>
      <c r="S11" s="312"/>
      <c r="T11" s="312"/>
      <c r="U11" s="312"/>
      <c r="V11" s="312"/>
      <c r="W11" s="312"/>
      <c r="X11" s="173"/>
      <c r="Y11" s="311" t="s">
        <v>182</v>
      </c>
      <c r="Z11" s="311"/>
      <c r="AA11" s="311"/>
      <c r="AB11" s="311"/>
      <c r="AC11" s="311"/>
      <c r="AD11" s="312">
        <v>0</v>
      </c>
      <c r="AE11" s="312"/>
      <c r="AF11" s="312"/>
      <c r="AG11" s="312"/>
      <c r="AH11" s="312"/>
      <c r="AI11" s="312"/>
      <c r="AJ11" s="173"/>
      <c r="AK11" s="311" t="s">
        <v>182</v>
      </c>
      <c r="AL11" s="311"/>
      <c r="AM11" s="311"/>
      <c r="AN11" s="311"/>
      <c r="AO11" s="311"/>
      <c r="AP11" s="312">
        <v>0</v>
      </c>
      <c r="AQ11" s="312"/>
      <c r="AR11" s="312"/>
      <c r="AS11" s="312"/>
      <c r="AT11" s="312"/>
      <c r="AU11" s="312"/>
      <c r="AV11" s="173"/>
      <c r="AW11" s="311" t="s">
        <v>182</v>
      </c>
      <c r="AX11" s="311"/>
      <c r="AY11" s="311"/>
      <c r="AZ11" s="311"/>
      <c r="BA11" s="311"/>
      <c r="BB11" s="312">
        <v>0</v>
      </c>
      <c r="BC11" s="312"/>
      <c r="BD11" s="312"/>
      <c r="BE11" s="312"/>
      <c r="BF11" s="312"/>
      <c r="BG11" s="312"/>
      <c r="BH11" s="173"/>
      <c r="BI11" s="311" t="s">
        <v>182</v>
      </c>
      <c r="BJ11" s="311"/>
      <c r="BK11" s="311"/>
      <c r="BL11" s="311"/>
      <c r="BM11" s="311"/>
      <c r="BN11" s="312">
        <v>0</v>
      </c>
      <c r="BO11" s="312"/>
      <c r="BP11" s="312"/>
      <c r="BQ11" s="312"/>
      <c r="BR11" s="312"/>
      <c r="BS11" s="312"/>
      <c r="BT11" s="173"/>
      <c r="BU11" s="311" t="s">
        <v>182</v>
      </c>
      <c r="BV11" s="311"/>
      <c r="BW11" s="311"/>
      <c r="BX11" s="311"/>
      <c r="BY11" s="311"/>
      <c r="BZ11" s="312">
        <v>0</v>
      </c>
      <c r="CA11" s="312"/>
      <c r="CB11" s="312"/>
      <c r="CC11" s="312"/>
      <c r="CD11" s="312"/>
      <c r="CE11" s="312"/>
      <c r="CF11" s="173"/>
      <c r="CG11" s="311" t="s">
        <v>182</v>
      </c>
      <c r="CH11" s="311"/>
      <c r="CI11" s="311"/>
      <c r="CJ11" s="311"/>
      <c r="CK11" s="311"/>
      <c r="CL11" s="312">
        <v>0</v>
      </c>
      <c r="CM11" s="312"/>
      <c r="CN11" s="312"/>
      <c r="CO11" s="312"/>
      <c r="CP11" s="312"/>
      <c r="CQ11" s="312"/>
      <c r="CR11" s="173"/>
      <c r="CS11" s="311" t="s">
        <v>182</v>
      </c>
      <c r="CT11" s="311"/>
      <c r="CU11" s="311"/>
      <c r="CV11" s="311"/>
      <c r="CW11" s="311"/>
      <c r="CX11" s="312">
        <v>0</v>
      </c>
      <c r="CY11" s="312"/>
      <c r="CZ11" s="312"/>
      <c r="DA11" s="312"/>
      <c r="DB11" s="312"/>
      <c r="DC11" s="312"/>
      <c r="DD11" s="173"/>
      <c r="DE11" s="311" t="s">
        <v>182</v>
      </c>
      <c r="DF11" s="311"/>
      <c r="DG11" s="311"/>
      <c r="DH11" s="311"/>
      <c r="DI11" s="311"/>
      <c r="DJ11" s="312">
        <v>0</v>
      </c>
      <c r="DK11" s="312"/>
      <c r="DL11" s="312"/>
      <c r="DM11" s="312"/>
      <c r="DN11" s="312"/>
      <c r="DO11" s="312"/>
      <c r="DP11" s="173"/>
      <c r="DQ11" s="311" t="s">
        <v>182</v>
      </c>
      <c r="DR11" s="311"/>
      <c r="DS11" s="311"/>
      <c r="DT11" s="311"/>
      <c r="DU11" s="311"/>
      <c r="DV11" s="312">
        <v>0</v>
      </c>
      <c r="DW11" s="312"/>
      <c r="DX11" s="312"/>
      <c r="DY11" s="312"/>
      <c r="DZ11" s="312"/>
      <c r="EA11" s="312"/>
      <c r="EB11" s="173"/>
      <c r="EC11" s="311" t="s">
        <v>182</v>
      </c>
      <c r="ED11" s="311"/>
      <c r="EE11" s="311"/>
      <c r="EF11" s="311"/>
      <c r="EG11" s="311"/>
      <c r="EH11" s="312">
        <v>0</v>
      </c>
      <c r="EI11" s="312"/>
      <c r="EJ11" s="312"/>
      <c r="EK11" s="312"/>
      <c r="EL11" s="312"/>
      <c r="EM11" s="312"/>
      <c r="EN11" s="173"/>
      <c r="EO11" s="311" t="s">
        <v>182</v>
      </c>
      <c r="EP11" s="311"/>
      <c r="EQ11" s="311"/>
      <c r="ER11" s="311"/>
      <c r="ES11" s="311"/>
      <c r="ET11" s="312">
        <v>0</v>
      </c>
      <c r="EU11" s="312"/>
      <c r="EV11" s="312"/>
      <c r="EW11" s="312"/>
      <c r="EX11" s="312"/>
      <c r="EY11" s="312"/>
      <c r="EZ11" s="173"/>
      <c r="FA11" s="311" t="s">
        <v>182</v>
      </c>
      <c r="FB11" s="311"/>
      <c r="FC11" s="311"/>
      <c r="FD11" s="311"/>
      <c r="FE11" s="311"/>
      <c r="FF11" s="312">
        <v>0</v>
      </c>
      <c r="FG11" s="312"/>
      <c r="FH11" s="312"/>
      <c r="FI11" s="312"/>
      <c r="FJ11" s="312"/>
      <c r="FK11" s="312"/>
      <c r="FL11" s="173"/>
      <c r="FM11" s="311" t="s">
        <v>182</v>
      </c>
      <c r="FN11" s="311"/>
      <c r="FO11" s="311"/>
      <c r="FP11" s="311"/>
      <c r="FQ11" s="311"/>
      <c r="FR11" s="312">
        <v>0</v>
      </c>
      <c r="FS11" s="312"/>
      <c r="FT11" s="312"/>
      <c r="FU11" s="312"/>
      <c r="FV11" s="312"/>
      <c r="FW11" s="312"/>
      <c r="FX11" s="173"/>
      <c r="FY11" s="311" t="s">
        <v>182</v>
      </c>
      <c r="FZ11" s="311"/>
      <c r="GA11" s="311"/>
      <c r="GB11" s="311"/>
      <c r="GC11" s="311"/>
      <c r="GD11" s="312">
        <v>0</v>
      </c>
      <c r="GE11" s="312"/>
      <c r="GF11" s="312"/>
      <c r="GG11" s="312"/>
      <c r="GH11" s="312"/>
      <c r="GI11" s="312"/>
      <c r="GJ11" s="173"/>
      <c r="GK11" s="311" t="s">
        <v>182</v>
      </c>
      <c r="GL11" s="311"/>
      <c r="GM11" s="311"/>
      <c r="GN11" s="311"/>
      <c r="GO11" s="311"/>
      <c r="GP11" s="312">
        <v>0</v>
      </c>
      <c r="GQ11" s="312"/>
      <c r="GR11" s="312"/>
      <c r="GS11" s="312"/>
      <c r="GT11" s="312"/>
      <c r="GU11" s="312"/>
      <c r="GV11" s="173"/>
      <c r="GW11" s="311" t="s">
        <v>182</v>
      </c>
      <c r="GX11" s="311"/>
      <c r="GY11" s="311"/>
      <c r="GZ11" s="311"/>
      <c r="HA11" s="311"/>
      <c r="HB11" s="312">
        <v>0</v>
      </c>
      <c r="HC11" s="312"/>
      <c r="HD11" s="312"/>
      <c r="HE11" s="312"/>
      <c r="HF11" s="312"/>
      <c r="HG11" s="312"/>
      <c r="HH11" s="173"/>
      <c r="HI11" s="311" t="s">
        <v>182</v>
      </c>
      <c r="HJ11" s="311"/>
      <c r="HK11" s="311"/>
      <c r="HL11" s="311"/>
      <c r="HM11" s="311"/>
      <c r="HN11" s="312">
        <v>0</v>
      </c>
      <c r="HO11" s="312"/>
      <c r="HP11" s="312"/>
      <c r="HQ11" s="312"/>
      <c r="HR11" s="312"/>
      <c r="HS11" s="312"/>
      <c r="HT11" s="173"/>
      <c r="HU11" s="311" t="s">
        <v>182</v>
      </c>
      <c r="HV11" s="311"/>
      <c r="HW11" s="311"/>
      <c r="HX11" s="311"/>
      <c r="HY11" s="311"/>
      <c r="HZ11" s="312">
        <v>0</v>
      </c>
      <c r="IA11" s="312"/>
      <c r="IB11" s="312"/>
      <c r="IC11" s="312"/>
      <c r="ID11" s="312"/>
      <c r="IE11" s="312"/>
    </row>
    <row r="12" spans="1:239" ht="24" customHeight="1" x14ac:dyDescent="0.25">
      <c r="A12" s="343" t="s">
        <v>184</v>
      </c>
      <c r="B12" s="343"/>
      <c r="C12" s="343"/>
      <c r="D12" s="343"/>
      <c r="E12" s="343"/>
      <c r="F12" s="334" t="s">
        <v>61</v>
      </c>
      <c r="G12" s="334"/>
      <c r="H12" s="334"/>
      <c r="I12" s="334"/>
      <c r="J12" s="334"/>
      <c r="K12" s="335"/>
      <c r="L12" s="173"/>
      <c r="M12" s="342" t="s">
        <v>184</v>
      </c>
      <c r="N12" s="343"/>
      <c r="O12" s="343"/>
      <c r="P12" s="343"/>
      <c r="Q12" s="343"/>
      <c r="R12" s="334" t="s">
        <v>61</v>
      </c>
      <c r="S12" s="334"/>
      <c r="T12" s="334"/>
      <c r="U12" s="334"/>
      <c r="V12" s="334"/>
      <c r="W12" s="334"/>
      <c r="X12" s="173"/>
      <c r="Y12" s="343" t="s">
        <v>184</v>
      </c>
      <c r="Z12" s="343"/>
      <c r="AA12" s="343"/>
      <c r="AB12" s="343"/>
      <c r="AC12" s="343"/>
      <c r="AD12" s="334" t="s">
        <v>61</v>
      </c>
      <c r="AE12" s="334"/>
      <c r="AF12" s="334"/>
      <c r="AG12" s="334"/>
      <c r="AH12" s="334"/>
      <c r="AI12" s="334"/>
      <c r="AJ12" s="173"/>
      <c r="AK12" s="343" t="s">
        <v>184</v>
      </c>
      <c r="AL12" s="343"/>
      <c r="AM12" s="343"/>
      <c r="AN12" s="343"/>
      <c r="AO12" s="343"/>
      <c r="AP12" s="334" t="s">
        <v>61</v>
      </c>
      <c r="AQ12" s="334"/>
      <c r="AR12" s="334"/>
      <c r="AS12" s="334"/>
      <c r="AT12" s="334"/>
      <c r="AU12" s="334"/>
      <c r="AV12" s="173"/>
      <c r="AW12" s="343" t="s">
        <v>184</v>
      </c>
      <c r="AX12" s="343"/>
      <c r="AY12" s="343"/>
      <c r="AZ12" s="343"/>
      <c r="BA12" s="343"/>
      <c r="BB12" s="334" t="s">
        <v>61</v>
      </c>
      <c r="BC12" s="334"/>
      <c r="BD12" s="334"/>
      <c r="BE12" s="334"/>
      <c r="BF12" s="334"/>
      <c r="BG12" s="334"/>
      <c r="BH12" s="173"/>
      <c r="BI12" s="343" t="s">
        <v>184</v>
      </c>
      <c r="BJ12" s="343"/>
      <c r="BK12" s="343"/>
      <c r="BL12" s="343"/>
      <c r="BM12" s="343"/>
      <c r="BN12" s="334" t="s">
        <v>61</v>
      </c>
      <c r="BO12" s="334"/>
      <c r="BP12" s="334"/>
      <c r="BQ12" s="334"/>
      <c r="BR12" s="334"/>
      <c r="BS12" s="334"/>
      <c r="BT12" s="173"/>
      <c r="BU12" s="343" t="s">
        <v>184</v>
      </c>
      <c r="BV12" s="343"/>
      <c r="BW12" s="343"/>
      <c r="BX12" s="343"/>
      <c r="BY12" s="343"/>
      <c r="BZ12" s="334" t="s">
        <v>61</v>
      </c>
      <c r="CA12" s="334"/>
      <c r="CB12" s="334"/>
      <c r="CC12" s="334"/>
      <c r="CD12" s="334"/>
      <c r="CE12" s="334"/>
      <c r="CF12" s="173"/>
      <c r="CG12" s="343" t="s">
        <v>184</v>
      </c>
      <c r="CH12" s="343"/>
      <c r="CI12" s="343"/>
      <c r="CJ12" s="343"/>
      <c r="CK12" s="343"/>
      <c r="CL12" s="334" t="s">
        <v>61</v>
      </c>
      <c r="CM12" s="334"/>
      <c r="CN12" s="334"/>
      <c r="CO12" s="334"/>
      <c r="CP12" s="334"/>
      <c r="CQ12" s="334"/>
      <c r="CR12" s="173"/>
      <c r="CS12" s="343" t="s">
        <v>184</v>
      </c>
      <c r="CT12" s="343"/>
      <c r="CU12" s="343"/>
      <c r="CV12" s="343"/>
      <c r="CW12" s="343"/>
      <c r="CX12" s="334" t="s">
        <v>61</v>
      </c>
      <c r="CY12" s="334"/>
      <c r="CZ12" s="334"/>
      <c r="DA12" s="334"/>
      <c r="DB12" s="334"/>
      <c r="DC12" s="334"/>
      <c r="DD12" s="173"/>
      <c r="DE12" s="343" t="s">
        <v>184</v>
      </c>
      <c r="DF12" s="343"/>
      <c r="DG12" s="343"/>
      <c r="DH12" s="343"/>
      <c r="DI12" s="343"/>
      <c r="DJ12" s="334" t="s">
        <v>61</v>
      </c>
      <c r="DK12" s="334"/>
      <c r="DL12" s="334"/>
      <c r="DM12" s="334"/>
      <c r="DN12" s="334"/>
      <c r="DO12" s="334"/>
      <c r="DP12" s="173"/>
      <c r="DQ12" s="343" t="s">
        <v>184</v>
      </c>
      <c r="DR12" s="343"/>
      <c r="DS12" s="343"/>
      <c r="DT12" s="343"/>
      <c r="DU12" s="343"/>
      <c r="DV12" s="334" t="s">
        <v>61</v>
      </c>
      <c r="DW12" s="334"/>
      <c r="DX12" s="334"/>
      <c r="DY12" s="334"/>
      <c r="DZ12" s="334"/>
      <c r="EA12" s="334"/>
      <c r="EB12" s="173"/>
      <c r="EC12" s="343" t="s">
        <v>184</v>
      </c>
      <c r="ED12" s="343"/>
      <c r="EE12" s="343"/>
      <c r="EF12" s="343"/>
      <c r="EG12" s="343"/>
      <c r="EH12" s="334" t="s">
        <v>61</v>
      </c>
      <c r="EI12" s="334"/>
      <c r="EJ12" s="334"/>
      <c r="EK12" s="334"/>
      <c r="EL12" s="334"/>
      <c r="EM12" s="334"/>
      <c r="EN12" s="173"/>
      <c r="EO12" s="343" t="s">
        <v>184</v>
      </c>
      <c r="EP12" s="343"/>
      <c r="EQ12" s="343"/>
      <c r="ER12" s="343"/>
      <c r="ES12" s="343"/>
      <c r="ET12" s="334" t="s">
        <v>61</v>
      </c>
      <c r="EU12" s="334"/>
      <c r="EV12" s="334"/>
      <c r="EW12" s="334"/>
      <c r="EX12" s="334"/>
      <c r="EY12" s="334"/>
      <c r="EZ12" s="173"/>
      <c r="FA12" s="343" t="s">
        <v>184</v>
      </c>
      <c r="FB12" s="343"/>
      <c r="FC12" s="343"/>
      <c r="FD12" s="343"/>
      <c r="FE12" s="343"/>
      <c r="FF12" s="334" t="s">
        <v>61</v>
      </c>
      <c r="FG12" s="334"/>
      <c r="FH12" s="334"/>
      <c r="FI12" s="334"/>
      <c r="FJ12" s="334"/>
      <c r="FK12" s="334"/>
      <c r="FL12" s="173"/>
      <c r="FM12" s="343" t="s">
        <v>184</v>
      </c>
      <c r="FN12" s="343"/>
      <c r="FO12" s="343"/>
      <c r="FP12" s="343"/>
      <c r="FQ12" s="343"/>
      <c r="FR12" s="334" t="s">
        <v>61</v>
      </c>
      <c r="FS12" s="334"/>
      <c r="FT12" s="334"/>
      <c r="FU12" s="334"/>
      <c r="FV12" s="334"/>
      <c r="FW12" s="334"/>
      <c r="FX12" s="173"/>
      <c r="FY12" s="343" t="s">
        <v>184</v>
      </c>
      <c r="FZ12" s="343"/>
      <c r="GA12" s="343"/>
      <c r="GB12" s="343"/>
      <c r="GC12" s="343"/>
      <c r="GD12" s="334" t="s">
        <v>61</v>
      </c>
      <c r="GE12" s="334"/>
      <c r="GF12" s="334"/>
      <c r="GG12" s="334"/>
      <c r="GH12" s="334"/>
      <c r="GI12" s="334"/>
      <c r="GJ12" s="173"/>
      <c r="GK12" s="343" t="s">
        <v>184</v>
      </c>
      <c r="GL12" s="343"/>
      <c r="GM12" s="343"/>
      <c r="GN12" s="343"/>
      <c r="GO12" s="343"/>
      <c r="GP12" s="334" t="s">
        <v>61</v>
      </c>
      <c r="GQ12" s="334"/>
      <c r="GR12" s="334"/>
      <c r="GS12" s="334"/>
      <c r="GT12" s="334"/>
      <c r="GU12" s="334"/>
      <c r="GV12" s="173"/>
      <c r="GW12" s="343" t="s">
        <v>184</v>
      </c>
      <c r="GX12" s="343"/>
      <c r="GY12" s="343"/>
      <c r="GZ12" s="343"/>
      <c r="HA12" s="343"/>
      <c r="HB12" s="334" t="s">
        <v>61</v>
      </c>
      <c r="HC12" s="334"/>
      <c r="HD12" s="334"/>
      <c r="HE12" s="334"/>
      <c r="HF12" s="334"/>
      <c r="HG12" s="334"/>
      <c r="HH12" s="173"/>
      <c r="HI12" s="343" t="s">
        <v>184</v>
      </c>
      <c r="HJ12" s="343"/>
      <c r="HK12" s="343"/>
      <c r="HL12" s="343"/>
      <c r="HM12" s="343"/>
      <c r="HN12" s="334" t="s">
        <v>61</v>
      </c>
      <c r="HO12" s="334"/>
      <c r="HP12" s="334"/>
      <c r="HQ12" s="334"/>
      <c r="HR12" s="334"/>
      <c r="HS12" s="334"/>
      <c r="HT12" s="173"/>
      <c r="HU12" s="343" t="s">
        <v>184</v>
      </c>
      <c r="HV12" s="343"/>
      <c r="HW12" s="343"/>
      <c r="HX12" s="343"/>
      <c r="HY12" s="343"/>
      <c r="HZ12" s="334" t="s">
        <v>61</v>
      </c>
      <c r="IA12" s="334"/>
      <c r="IB12" s="334"/>
      <c r="IC12" s="334"/>
      <c r="ID12" s="334"/>
      <c r="IE12" s="334"/>
    </row>
    <row r="13" spans="1:239" ht="24" customHeight="1" x14ac:dyDescent="0.25">
      <c r="A13" s="311" t="s">
        <v>185</v>
      </c>
      <c r="B13" s="311"/>
      <c r="C13" s="311"/>
      <c r="D13" s="311"/>
      <c r="E13" s="311"/>
      <c r="F13" s="312" t="s">
        <v>1</v>
      </c>
      <c r="G13" s="312"/>
      <c r="H13" s="312"/>
      <c r="I13" s="312"/>
      <c r="J13" s="312"/>
      <c r="K13" s="331"/>
      <c r="L13" s="173"/>
      <c r="M13" s="341" t="s">
        <v>185</v>
      </c>
      <c r="N13" s="311"/>
      <c r="O13" s="311"/>
      <c r="P13" s="311"/>
      <c r="Q13" s="311"/>
      <c r="R13" s="312" t="s">
        <v>1</v>
      </c>
      <c r="S13" s="312"/>
      <c r="T13" s="312"/>
      <c r="U13" s="312"/>
      <c r="V13" s="312"/>
      <c r="W13" s="312"/>
      <c r="X13" s="173"/>
      <c r="Y13" s="311" t="s">
        <v>185</v>
      </c>
      <c r="Z13" s="311"/>
      <c r="AA13" s="311"/>
      <c r="AB13" s="311"/>
      <c r="AC13" s="311"/>
      <c r="AD13" s="312" t="s">
        <v>1</v>
      </c>
      <c r="AE13" s="312"/>
      <c r="AF13" s="312"/>
      <c r="AG13" s="312"/>
      <c r="AH13" s="312"/>
      <c r="AI13" s="312"/>
      <c r="AJ13" s="173"/>
      <c r="AK13" s="311" t="s">
        <v>185</v>
      </c>
      <c r="AL13" s="311"/>
      <c r="AM13" s="311"/>
      <c r="AN13" s="311"/>
      <c r="AO13" s="311"/>
      <c r="AP13" s="312" t="s">
        <v>1</v>
      </c>
      <c r="AQ13" s="312"/>
      <c r="AR13" s="312"/>
      <c r="AS13" s="312"/>
      <c r="AT13" s="312"/>
      <c r="AU13" s="312"/>
      <c r="AV13" s="173"/>
      <c r="AW13" s="311" t="s">
        <v>185</v>
      </c>
      <c r="AX13" s="311"/>
      <c r="AY13" s="311"/>
      <c r="AZ13" s="311"/>
      <c r="BA13" s="311"/>
      <c r="BB13" s="312" t="s">
        <v>1</v>
      </c>
      <c r="BC13" s="312"/>
      <c r="BD13" s="312"/>
      <c r="BE13" s="312"/>
      <c r="BF13" s="312"/>
      <c r="BG13" s="312"/>
      <c r="BH13" s="173"/>
      <c r="BI13" s="311" t="s">
        <v>185</v>
      </c>
      <c r="BJ13" s="311"/>
      <c r="BK13" s="311"/>
      <c r="BL13" s="311"/>
      <c r="BM13" s="311"/>
      <c r="BN13" s="312" t="s">
        <v>1</v>
      </c>
      <c r="BO13" s="312"/>
      <c r="BP13" s="312"/>
      <c r="BQ13" s="312"/>
      <c r="BR13" s="312"/>
      <c r="BS13" s="312"/>
      <c r="BT13" s="173"/>
      <c r="BU13" s="311" t="s">
        <v>185</v>
      </c>
      <c r="BV13" s="311"/>
      <c r="BW13" s="311"/>
      <c r="BX13" s="311"/>
      <c r="BY13" s="311"/>
      <c r="BZ13" s="312" t="s">
        <v>1</v>
      </c>
      <c r="CA13" s="312"/>
      <c r="CB13" s="312"/>
      <c r="CC13" s="312"/>
      <c r="CD13" s="312"/>
      <c r="CE13" s="312"/>
      <c r="CF13" s="173"/>
      <c r="CG13" s="311" t="s">
        <v>185</v>
      </c>
      <c r="CH13" s="311"/>
      <c r="CI13" s="311"/>
      <c r="CJ13" s="311"/>
      <c r="CK13" s="311"/>
      <c r="CL13" s="312" t="s">
        <v>1</v>
      </c>
      <c r="CM13" s="312"/>
      <c r="CN13" s="312"/>
      <c r="CO13" s="312"/>
      <c r="CP13" s="312"/>
      <c r="CQ13" s="312"/>
      <c r="CR13" s="173"/>
      <c r="CS13" s="311" t="s">
        <v>185</v>
      </c>
      <c r="CT13" s="311"/>
      <c r="CU13" s="311"/>
      <c r="CV13" s="311"/>
      <c r="CW13" s="311"/>
      <c r="CX13" s="312" t="s">
        <v>1</v>
      </c>
      <c r="CY13" s="312"/>
      <c r="CZ13" s="312"/>
      <c r="DA13" s="312"/>
      <c r="DB13" s="312"/>
      <c r="DC13" s="312"/>
      <c r="DD13" s="173"/>
      <c r="DE13" s="311" t="s">
        <v>185</v>
      </c>
      <c r="DF13" s="311"/>
      <c r="DG13" s="311"/>
      <c r="DH13" s="311"/>
      <c r="DI13" s="311"/>
      <c r="DJ13" s="312" t="s">
        <v>1</v>
      </c>
      <c r="DK13" s="312"/>
      <c r="DL13" s="312"/>
      <c r="DM13" s="312"/>
      <c r="DN13" s="312"/>
      <c r="DO13" s="312"/>
      <c r="DP13" s="173"/>
      <c r="DQ13" s="311" t="s">
        <v>185</v>
      </c>
      <c r="DR13" s="311"/>
      <c r="DS13" s="311"/>
      <c r="DT13" s="311"/>
      <c r="DU13" s="311"/>
      <c r="DV13" s="312" t="s">
        <v>1</v>
      </c>
      <c r="DW13" s="312"/>
      <c r="DX13" s="312"/>
      <c r="DY13" s="312"/>
      <c r="DZ13" s="312"/>
      <c r="EA13" s="312"/>
      <c r="EB13" s="173"/>
      <c r="EC13" s="311" t="s">
        <v>185</v>
      </c>
      <c r="ED13" s="311"/>
      <c r="EE13" s="311"/>
      <c r="EF13" s="311"/>
      <c r="EG13" s="311"/>
      <c r="EH13" s="312" t="s">
        <v>1</v>
      </c>
      <c r="EI13" s="312"/>
      <c r="EJ13" s="312"/>
      <c r="EK13" s="312"/>
      <c r="EL13" s="312"/>
      <c r="EM13" s="312"/>
      <c r="EN13" s="173"/>
      <c r="EO13" s="311" t="s">
        <v>185</v>
      </c>
      <c r="EP13" s="311"/>
      <c r="EQ13" s="311"/>
      <c r="ER13" s="311"/>
      <c r="ES13" s="311"/>
      <c r="ET13" s="312" t="s">
        <v>1</v>
      </c>
      <c r="EU13" s="312"/>
      <c r="EV13" s="312"/>
      <c r="EW13" s="312"/>
      <c r="EX13" s="312"/>
      <c r="EY13" s="312"/>
      <c r="EZ13" s="173"/>
      <c r="FA13" s="311" t="s">
        <v>185</v>
      </c>
      <c r="FB13" s="311"/>
      <c r="FC13" s="311"/>
      <c r="FD13" s="311"/>
      <c r="FE13" s="311"/>
      <c r="FF13" s="312" t="s">
        <v>1</v>
      </c>
      <c r="FG13" s="312"/>
      <c r="FH13" s="312"/>
      <c r="FI13" s="312"/>
      <c r="FJ13" s="312"/>
      <c r="FK13" s="312"/>
      <c r="FL13" s="173"/>
      <c r="FM13" s="311" t="s">
        <v>185</v>
      </c>
      <c r="FN13" s="311"/>
      <c r="FO13" s="311"/>
      <c r="FP13" s="311"/>
      <c r="FQ13" s="311"/>
      <c r="FR13" s="312" t="s">
        <v>1</v>
      </c>
      <c r="FS13" s="312"/>
      <c r="FT13" s="312"/>
      <c r="FU13" s="312"/>
      <c r="FV13" s="312"/>
      <c r="FW13" s="312"/>
      <c r="FX13" s="173"/>
      <c r="FY13" s="311" t="s">
        <v>185</v>
      </c>
      <c r="FZ13" s="311"/>
      <c r="GA13" s="311"/>
      <c r="GB13" s="311"/>
      <c r="GC13" s="311"/>
      <c r="GD13" s="312" t="s">
        <v>1</v>
      </c>
      <c r="GE13" s="312"/>
      <c r="GF13" s="312"/>
      <c r="GG13" s="312"/>
      <c r="GH13" s="312"/>
      <c r="GI13" s="312"/>
      <c r="GJ13" s="173"/>
      <c r="GK13" s="311" t="s">
        <v>185</v>
      </c>
      <c r="GL13" s="311"/>
      <c r="GM13" s="311"/>
      <c r="GN13" s="311"/>
      <c r="GO13" s="311"/>
      <c r="GP13" s="312" t="s">
        <v>1</v>
      </c>
      <c r="GQ13" s="312"/>
      <c r="GR13" s="312"/>
      <c r="GS13" s="312"/>
      <c r="GT13" s="312"/>
      <c r="GU13" s="312"/>
      <c r="GV13" s="173"/>
      <c r="GW13" s="311" t="s">
        <v>185</v>
      </c>
      <c r="GX13" s="311"/>
      <c r="GY13" s="311"/>
      <c r="GZ13" s="311"/>
      <c r="HA13" s="311"/>
      <c r="HB13" s="312" t="s">
        <v>1</v>
      </c>
      <c r="HC13" s="312"/>
      <c r="HD13" s="312"/>
      <c r="HE13" s="312"/>
      <c r="HF13" s="312"/>
      <c r="HG13" s="312"/>
      <c r="HH13" s="173"/>
      <c r="HI13" s="311" t="s">
        <v>185</v>
      </c>
      <c r="HJ13" s="311"/>
      <c r="HK13" s="311"/>
      <c r="HL13" s="311"/>
      <c r="HM13" s="311"/>
      <c r="HN13" s="312" t="s">
        <v>1</v>
      </c>
      <c r="HO13" s="312"/>
      <c r="HP13" s="312"/>
      <c r="HQ13" s="312"/>
      <c r="HR13" s="312"/>
      <c r="HS13" s="312"/>
      <c r="HT13" s="173"/>
      <c r="HU13" s="311" t="s">
        <v>185</v>
      </c>
      <c r="HV13" s="311"/>
      <c r="HW13" s="311"/>
      <c r="HX13" s="311"/>
      <c r="HY13" s="311"/>
      <c r="HZ13" s="312" t="s">
        <v>1</v>
      </c>
      <c r="IA13" s="312"/>
      <c r="IB13" s="312"/>
      <c r="IC13" s="312"/>
      <c r="ID13" s="312"/>
      <c r="IE13" s="312"/>
    </row>
    <row r="14" spans="1:239" ht="24" customHeight="1" x14ac:dyDescent="0.25">
      <c r="A14" s="313" t="s">
        <v>186</v>
      </c>
      <c r="B14" s="313"/>
      <c r="C14" s="313"/>
      <c r="D14" s="313"/>
      <c r="E14" s="313"/>
      <c r="F14" s="326" t="s">
        <v>1</v>
      </c>
      <c r="G14" s="326"/>
      <c r="H14" s="326"/>
      <c r="I14" s="326"/>
      <c r="J14" s="326"/>
      <c r="K14" s="327"/>
      <c r="L14" s="173"/>
      <c r="M14" s="341" t="s">
        <v>186</v>
      </c>
      <c r="N14" s="311"/>
      <c r="O14" s="311"/>
      <c r="P14" s="311"/>
      <c r="Q14" s="311"/>
      <c r="R14" s="312" t="s">
        <v>1</v>
      </c>
      <c r="S14" s="312"/>
      <c r="T14" s="312"/>
      <c r="U14" s="312"/>
      <c r="V14" s="312"/>
      <c r="W14" s="312"/>
      <c r="X14" s="173"/>
      <c r="Y14" s="311" t="s">
        <v>186</v>
      </c>
      <c r="Z14" s="311"/>
      <c r="AA14" s="311"/>
      <c r="AB14" s="311"/>
      <c r="AC14" s="311"/>
      <c r="AD14" s="312" t="s">
        <v>1</v>
      </c>
      <c r="AE14" s="312"/>
      <c r="AF14" s="312"/>
      <c r="AG14" s="312"/>
      <c r="AH14" s="312"/>
      <c r="AI14" s="312"/>
      <c r="AJ14" s="173"/>
      <c r="AK14" s="311" t="s">
        <v>186</v>
      </c>
      <c r="AL14" s="311"/>
      <c r="AM14" s="311"/>
      <c r="AN14" s="311"/>
      <c r="AO14" s="311"/>
      <c r="AP14" s="312" t="s">
        <v>1</v>
      </c>
      <c r="AQ14" s="312"/>
      <c r="AR14" s="312"/>
      <c r="AS14" s="312"/>
      <c r="AT14" s="312"/>
      <c r="AU14" s="312"/>
      <c r="AV14" s="173"/>
      <c r="AW14" s="311" t="s">
        <v>186</v>
      </c>
      <c r="AX14" s="311"/>
      <c r="AY14" s="311"/>
      <c r="AZ14" s="311"/>
      <c r="BA14" s="311"/>
      <c r="BB14" s="312" t="s">
        <v>1</v>
      </c>
      <c r="BC14" s="312"/>
      <c r="BD14" s="312"/>
      <c r="BE14" s="312"/>
      <c r="BF14" s="312"/>
      <c r="BG14" s="312"/>
      <c r="BH14" s="173"/>
      <c r="BI14" s="311" t="s">
        <v>186</v>
      </c>
      <c r="BJ14" s="311"/>
      <c r="BK14" s="311"/>
      <c r="BL14" s="311"/>
      <c r="BM14" s="311"/>
      <c r="BN14" s="312" t="s">
        <v>1</v>
      </c>
      <c r="BO14" s="312"/>
      <c r="BP14" s="312"/>
      <c r="BQ14" s="312"/>
      <c r="BR14" s="312"/>
      <c r="BS14" s="312"/>
      <c r="BT14" s="173"/>
      <c r="BU14" s="311" t="s">
        <v>186</v>
      </c>
      <c r="BV14" s="311"/>
      <c r="BW14" s="311"/>
      <c r="BX14" s="311"/>
      <c r="BY14" s="311"/>
      <c r="BZ14" s="312" t="s">
        <v>1</v>
      </c>
      <c r="CA14" s="312"/>
      <c r="CB14" s="312"/>
      <c r="CC14" s="312"/>
      <c r="CD14" s="312"/>
      <c r="CE14" s="312"/>
      <c r="CF14" s="173"/>
      <c r="CG14" s="311" t="s">
        <v>186</v>
      </c>
      <c r="CH14" s="311"/>
      <c r="CI14" s="311"/>
      <c r="CJ14" s="311"/>
      <c r="CK14" s="311"/>
      <c r="CL14" s="312" t="s">
        <v>1</v>
      </c>
      <c r="CM14" s="312"/>
      <c r="CN14" s="312"/>
      <c r="CO14" s="312"/>
      <c r="CP14" s="312"/>
      <c r="CQ14" s="312"/>
      <c r="CR14" s="173"/>
      <c r="CS14" s="311" t="s">
        <v>186</v>
      </c>
      <c r="CT14" s="311"/>
      <c r="CU14" s="311"/>
      <c r="CV14" s="311"/>
      <c r="CW14" s="311"/>
      <c r="CX14" s="312" t="s">
        <v>1</v>
      </c>
      <c r="CY14" s="312"/>
      <c r="CZ14" s="312"/>
      <c r="DA14" s="312"/>
      <c r="DB14" s="312"/>
      <c r="DC14" s="312"/>
      <c r="DD14" s="173"/>
      <c r="DE14" s="311" t="s">
        <v>186</v>
      </c>
      <c r="DF14" s="311"/>
      <c r="DG14" s="311"/>
      <c r="DH14" s="311"/>
      <c r="DI14" s="311"/>
      <c r="DJ14" s="312" t="s">
        <v>1</v>
      </c>
      <c r="DK14" s="312"/>
      <c r="DL14" s="312"/>
      <c r="DM14" s="312"/>
      <c r="DN14" s="312"/>
      <c r="DO14" s="312"/>
      <c r="DP14" s="173"/>
      <c r="DQ14" s="311" t="s">
        <v>186</v>
      </c>
      <c r="DR14" s="311"/>
      <c r="DS14" s="311"/>
      <c r="DT14" s="311"/>
      <c r="DU14" s="311"/>
      <c r="DV14" s="312" t="s">
        <v>1</v>
      </c>
      <c r="DW14" s="312"/>
      <c r="DX14" s="312"/>
      <c r="DY14" s="312"/>
      <c r="DZ14" s="312"/>
      <c r="EA14" s="312"/>
      <c r="EB14" s="173"/>
      <c r="EC14" s="311" t="s">
        <v>186</v>
      </c>
      <c r="ED14" s="311"/>
      <c r="EE14" s="311"/>
      <c r="EF14" s="311"/>
      <c r="EG14" s="311"/>
      <c r="EH14" s="312" t="s">
        <v>1</v>
      </c>
      <c r="EI14" s="312"/>
      <c r="EJ14" s="312"/>
      <c r="EK14" s="312"/>
      <c r="EL14" s="312"/>
      <c r="EM14" s="312"/>
      <c r="EN14" s="173"/>
      <c r="EO14" s="311" t="s">
        <v>186</v>
      </c>
      <c r="EP14" s="311"/>
      <c r="EQ14" s="311"/>
      <c r="ER14" s="311"/>
      <c r="ES14" s="311"/>
      <c r="ET14" s="312" t="s">
        <v>1</v>
      </c>
      <c r="EU14" s="312"/>
      <c r="EV14" s="312"/>
      <c r="EW14" s="312"/>
      <c r="EX14" s="312"/>
      <c r="EY14" s="312"/>
      <c r="EZ14" s="173"/>
      <c r="FA14" s="311" t="s">
        <v>186</v>
      </c>
      <c r="FB14" s="311"/>
      <c r="FC14" s="311"/>
      <c r="FD14" s="311"/>
      <c r="FE14" s="311"/>
      <c r="FF14" s="312" t="s">
        <v>1</v>
      </c>
      <c r="FG14" s="312"/>
      <c r="FH14" s="312"/>
      <c r="FI14" s="312"/>
      <c r="FJ14" s="312"/>
      <c r="FK14" s="312"/>
      <c r="FL14" s="173"/>
      <c r="FM14" s="311" t="s">
        <v>186</v>
      </c>
      <c r="FN14" s="311"/>
      <c r="FO14" s="311"/>
      <c r="FP14" s="311"/>
      <c r="FQ14" s="311"/>
      <c r="FR14" s="312" t="s">
        <v>1</v>
      </c>
      <c r="FS14" s="312"/>
      <c r="FT14" s="312"/>
      <c r="FU14" s="312"/>
      <c r="FV14" s="312"/>
      <c r="FW14" s="312"/>
      <c r="FX14" s="173"/>
      <c r="FY14" s="311" t="s">
        <v>186</v>
      </c>
      <c r="FZ14" s="311"/>
      <c r="GA14" s="311"/>
      <c r="GB14" s="311"/>
      <c r="GC14" s="311"/>
      <c r="GD14" s="312" t="s">
        <v>1</v>
      </c>
      <c r="GE14" s="312"/>
      <c r="GF14" s="312"/>
      <c r="GG14" s="312"/>
      <c r="GH14" s="312"/>
      <c r="GI14" s="312"/>
      <c r="GJ14" s="173"/>
      <c r="GK14" s="311" t="s">
        <v>186</v>
      </c>
      <c r="GL14" s="311"/>
      <c r="GM14" s="311"/>
      <c r="GN14" s="311"/>
      <c r="GO14" s="311"/>
      <c r="GP14" s="312" t="s">
        <v>1</v>
      </c>
      <c r="GQ14" s="312"/>
      <c r="GR14" s="312"/>
      <c r="GS14" s="312"/>
      <c r="GT14" s="312"/>
      <c r="GU14" s="312"/>
      <c r="GV14" s="173"/>
      <c r="GW14" s="311" t="s">
        <v>186</v>
      </c>
      <c r="GX14" s="311"/>
      <c r="GY14" s="311"/>
      <c r="GZ14" s="311"/>
      <c r="HA14" s="311"/>
      <c r="HB14" s="312" t="s">
        <v>1</v>
      </c>
      <c r="HC14" s="312"/>
      <c r="HD14" s="312"/>
      <c r="HE14" s="312"/>
      <c r="HF14" s="312"/>
      <c r="HG14" s="312"/>
      <c r="HH14" s="173"/>
      <c r="HI14" s="311" t="s">
        <v>186</v>
      </c>
      <c r="HJ14" s="311"/>
      <c r="HK14" s="311"/>
      <c r="HL14" s="311"/>
      <c r="HM14" s="311"/>
      <c r="HN14" s="312" t="s">
        <v>1</v>
      </c>
      <c r="HO14" s="312"/>
      <c r="HP14" s="312"/>
      <c r="HQ14" s="312"/>
      <c r="HR14" s="312"/>
      <c r="HS14" s="312"/>
      <c r="HT14" s="173"/>
      <c r="HU14" s="311" t="s">
        <v>186</v>
      </c>
      <c r="HV14" s="311"/>
      <c r="HW14" s="311"/>
      <c r="HX14" s="311"/>
      <c r="HY14" s="311"/>
      <c r="HZ14" s="312" t="s">
        <v>1</v>
      </c>
      <c r="IA14" s="312"/>
      <c r="IB14" s="312"/>
      <c r="IC14" s="312"/>
      <c r="ID14" s="312"/>
      <c r="IE14" s="312"/>
    </row>
    <row r="15" spans="1:239" ht="24" customHeight="1" x14ac:dyDescent="0.25">
      <c r="A15" s="320" t="s">
        <v>187</v>
      </c>
      <c r="B15" s="320"/>
      <c r="C15" s="320"/>
      <c r="D15" s="320"/>
      <c r="E15" s="320"/>
      <c r="F15" s="332" t="s">
        <v>1</v>
      </c>
      <c r="G15" s="332"/>
      <c r="H15" s="332"/>
      <c r="I15" s="332"/>
      <c r="J15" s="332"/>
      <c r="K15" s="333"/>
      <c r="L15" s="173"/>
      <c r="M15" s="341" t="s">
        <v>187</v>
      </c>
      <c r="N15" s="311"/>
      <c r="O15" s="311"/>
      <c r="P15" s="311"/>
      <c r="Q15" s="311"/>
      <c r="R15" s="312" t="s">
        <v>1</v>
      </c>
      <c r="S15" s="312"/>
      <c r="T15" s="312"/>
      <c r="U15" s="312"/>
      <c r="V15" s="312"/>
      <c r="W15" s="312"/>
      <c r="X15" s="173"/>
      <c r="Y15" s="311" t="s">
        <v>187</v>
      </c>
      <c r="Z15" s="311"/>
      <c r="AA15" s="311"/>
      <c r="AB15" s="311"/>
      <c r="AC15" s="311"/>
      <c r="AD15" s="312" t="s">
        <v>1</v>
      </c>
      <c r="AE15" s="312"/>
      <c r="AF15" s="312"/>
      <c r="AG15" s="312"/>
      <c r="AH15" s="312"/>
      <c r="AI15" s="312"/>
      <c r="AJ15" s="173"/>
      <c r="AK15" s="311" t="s">
        <v>187</v>
      </c>
      <c r="AL15" s="311"/>
      <c r="AM15" s="311"/>
      <c r="AN15" s="311"/>
      <c r="AO15" s="311"/>
      <c r="AP15" s="312" t="s">
        <v>1</v>
      </c>
      <c r="AQ15" s="312"/>
      <c r="AR15" s="312"/>
      <c r="AS15" s="312"/>
      <c r="AT15" s="312"/>
      <c r="AU15" s="312"/>
      <c r="AV15" s="173"/>
      <c r="AW15" s="311" t="s">
        <v>187</v>
      </c>
      <c r="AX15" s="311"/>
      <c r="AY15" s="311"/>
      <c r="AZ15" s="311"/>
      <c r="BA15" s="311"/>
      <c r="BB15" s="312" t="s">
        <v>1</v>
      </c>
      <c r="BC15" s="312"/>
      <c r="BD15" s="312"/>
      <c r="BE15" s="312"/>
      <c r="BF15" s="312"/>
      <c r="BG15" s="312"/>
      <c r="BH15" s="173"/>
      <c r="BI15" s="311" t="s">
        <v>187</v>
      </c>
      <c r="BJ15" s="311"/>
      <c r="BK15" s="311"/>
      <c r="BL15" s="311"/>
      <c r="BM15" s="311"/>
      <c r="BN15" s="312" t="s">
        <v>1</v>
      </c>
      <c r="BO15" s="312"/>
      <c r="BP15" s="312"/>
      <c r="BQ15" s="312"/>
      <c r="BR15" s="312"/>
      <c r="BS15" s="312"/>
      <c r="BT15" s="173"/>
      <c r="BU15" s="311" t="s">
        <v>187</v>
      </c>
      <c r="BV15" s="311"/>
      <c r="BW15" s="311"/>
      <c r="BX15" s="311"/>
      <c r="BY15" s="311"/>
      <c r="BZ15" s="312" t="s">
        <v>1</v>
      </c>
      <c r="CA15" s="312"/>
      <c r="CB15" s="312"/>
      <c r="CC15" s="312"/>
      <c r="CD15" s="312"/>
      <c r="CE15" s="312"/>
      <c r="CF15" s="173"/>
      <c r="CG15" s="311" t="s">
        <v>187</v>
      </c>
      <c r="CH15" s="311"/>
      <c r="CI15" s="311"/>
      <c r="CJ15" s="311"/>
      <c r="CK15" s="311"/>
      <c r="CL15" s="312" t="s">
        <v>1</v>
      </c>
      <c r="CM15" s="312"/>
      <c r="CN15" s="312"/>
      <c r="CO15" s="312"/>
      <c r="CP15" s="312"/>
      <c r="CQ15" s="312"/>
      <c r="CR15" s="173"/>
      <c r="CS15" s="311" t="s">
        <v>187</v>
      </c>
      <c r="CT15" s="311"/>
      <c r="CU15" s="311"/>
      <c r="CV15" s="311"/>
      <c r="CW15" s="311"/>
      <c r="CX15" s="312" t="s">
        <v>1</v>
      </c>
      <c r="CY15" s="312"/>
      <c r="CZ15" s="312"/>
      <c r="DA15" s="312"/>
      <c r="DB15" s="312"/>
      <c r="DC15" s="312"/>
      <c r="DD15" s="173"/>
      <c r="DE15" s="311" t="s">
        <v>187</v>
      </c>
      <c r="DF15" s="311"/>
      <c r="DG15" s="311"/>
      <c r="DH15" s="311"/>
      <c r="DI15" s="311"/>
      <c r="DJ15" s="312" t="s">
        <v>1</v>
      </c>
      <c r="DK15" s="312"/>
      <c r="DL15" s="312"/>
      <c r="DM15" s="312"/>
      <c r="DN15" s="312"/>
      <c r="DO15" s="312"/>
      <c r="DP15" s="173"/>
      <c r="DQ15" s="311" t="s">
        <v>187</v>
      </c>
      <c r="DR15" s="311"/>
      <c r="DS15" s="311"/>
      <c r="DT15" s="311"/>
      <c r="DU15" s="311"/>
      <c r="DV15" s="312" t="s">
        <v>1</v>
      </c>
      <c r="DW15" s="312"/>
      <c r="DX15" s="312"/>
      <c r="DY15" s="312"/>
      <c r="DZ15" s="312"/>
      <c r="EA15" s="312"/>
      <c r="EB15" s="173"/>
      <c r="EC15" s="311" t="s">
        <v>187</v>
      </c>
      <c r="ED15" s="311"/>
      <c r="EE15" s="311"/>
      <c r="EF15" s="311"/>
      <c r="EG15" s="311"/>
      <c r="EH15" s="312" t="s">
        <v>1</v>
      </c>
      <c r="EI15" s="312"/>
      <c r="EJ15" s="312"/>
      <c r="EK15" s="312"/>
      <c r="EL15" s="312"/>
      <c r="EM15" s="312"/>
      <c r="EN15" s="173"/>
      <c r="EO15" s="311" t="s">
        <v>187</v>
      </c>
      <c r="EP15" s="311"/>
      <c r="EQ15" s="311"/>
      <c r="ER15" s="311"/>
      <c r="ES15" s="311"/>
      <c r="ET15" s="312" t="s">
        <v>1</v>
      </c>
      <c r="EU15" s="312"/>
      <c r="EV15" s="312"/>
      <c r="EW15" s="312"/>
      <c r="EX15" s="312"/>
      <c r="EY15" s="312"/>
      <c r="EZ15" s="173"/>
      <c r="FA15" s="311" t="s">
        <v>187</v>
      </c>
      <c r="FB15" s="311"/>
      <c r="FC15" s="311"/>
      <c r="FD15" s="311"/>
      <c r="FE15" s="311"/>
      <c r="FF15" s="312" t="s">
        <v>1</v>
      </c>
      <c r="FG15" s="312"/>
      <c r="FH15" s="312"/>
      <c r="FI15" s="312"/>
      <c r="FJ15" s="312"/>
      <c r="FK15" s="312"/>
      <c r="FL15" s="173"/>
      <c r="FM15" s="311" t="s">
        <v>187</v>
      </c>
      <c r="FN15" s="311"/>
      <c r="FO15" s="311"/>
      <c r="FP15" s="311"/>
      <c r="FQ15" s="311"/>
      <c r="FR15" s="312" t="s">
        <v>1</v>
      </c>
      <c r="FS15" s="312"/>
      <c r="FT15" s="312"/>
      <c r="FU15" s="312"/>
      <c r="FV15" s="312"/>
      <c r="FW15" s="312"/>
      <c r="FX15" s="173"/>
      <c r="FY15" s="311" t="s">
        <v>187</v>
      </c>
      <c r="FZ15" s="311"/>
      <c r="GA15" s="311"/>
      <c r="GB15" s="311"/>
      <c r="GC15" s="311"/>
      <c r="GD15" s="312" t="s">
        <v>1</v>
      </c>
      <c r="GE15" s="312"/>
      <c r="GF15" s="312"/>
      <c r="GG15" s="312"/>
      <c r="GH15" s="312"/>
      <c r="GI15" s="312"/>
      <c r="GJ15" s="173"/>
      <c r="GK15" s="311" t="s">
        <v>187</v>
      </c>
      <c r="GL15" s="311"/>
      <c r="GM15" s="311"/>
      <c r="GN15" s="311"/>
      <c r="GO15" s="311"/>
      <c r="GP15" s="312" t="s">
        <v>1</v>
      </c>
      <c r="GQ15" s="312"/>
      <c r="GR15" s="312"/>
      <c r="GS15" s="312"/>
      <c r="GT15" s="312"/>
      <c r="GU15" s="312"/>
      <c r="GV15" s="173"/>
      <c r="GW15" s="311" t="s">
        <v>187</v>
      </c>
      <c r="GX15" s="311"/>
      <c r="GY15" s="311"/>
      <c r="GZ15" s="311"/>
      <c r="HA15" s="311"/>
      <c r="HB15" s="312" t="s">
        <v>1</v>
      </c>
      <c r="HC15" s="312"/>
      <c r="HD15" s="312"/>
      <c r="HE15" s="312"/>
      <c r="HF15" s="312"/>
      <c r="HG15" s="312"/>
      <c r="HH15" s="173"/>
      <c r="HI15" s="311" t="s">
        <v>187</v>
      </c>
      <c r="HJ15" s="311"/>
      <c r="HK15" s="311"/>
      <c r="HL15" s="311"/>
      <c r="HM15" s="311"/>
      <c r="HN15" s="312" t="s">
        <v>1</v>
      </c>
      <c r="HO15" s="312"/>
      <c r="HP15" s="312"/>
      <c r="HQ15" s="312"/>
      <c r="HR15" s="312"/>
      <c r="HS15" s="312"/>
      <c r="HT15" s="173"/>
      <c r="HU15" s="311" t="s">
        <v>187</v>
      </c>
      <c r="HV15" s="311"/>
      <c r="HW15" s="311"/>
      <c r="HX15" s="311"/>
      <c r="HY15" s="311"/>
      <c r="HZ15" s="312" t="s">
        <v>1</v>
      </c>
      <c r="IA15" s="312"/>
      <c r="IB15" s="312"/>
      <c r="IC15" s="312"/>
      <c r="ID15" s="312"/>
      <c r="IE15" s="312"/>
    </row>
    <row r="16" spans="1:239" ht="24" customHeight="1" x14ac:dyDescent="0.25">
      <c r="A16" s="311" t="s">
        <v>188</v>
      </c>
      <c r="B16" s="311"/>
      <c r="C16" s="311"/>
      <c r="D16" s="311"/>
      <c r="E16" s="311"/>
      <c r="F16" s="312" t="s">
        <v>1</v>
      </c>
      <c r="G16" s="312"/>
      <c r="H16" s="312"/>
      <c r="I16" s="312"/>
      <c r="J16" s="312"/>
      <c r="K16" s="331"/>
      <c r="L16" s="173"/>
      <c r="M16" s="341" t="s">
        <v>188</v>
      </c>
      <c r="N16" s="311"/>
      <c r="O16" s="311"/>
      <c r="P16" s="311"/>
      <c r="Q16" s="311"/>
      <c r="R16" s="312" t="s">
        <v>1</v>
      </c>
      <c r="S16" s="312"/>
      <c r="T16" s="312"/>
      <c r="U16" s="312"/>
      <c r="V16" s="312"/>
      <c r="W16" s="312"/>
      <c r="X16" s="173"/>
      <c r="Y16" s="311" t="s">
        <v>188</v>
      </c>
      <c r="Z16" s="311"/>
      <c r="AA16" s="311"/>
      <c r="AB16" s="311"/>
      <c r="AC16" s="311"/>
      <c r="AD16" s="312" t="s">
        <v>1</v>
      </c>
      <c r="AE16" s="312"/>
      <c r="AF16" s="312"/>
      <c r="AG16" s="312"/>
      <c r="AH16" s="312"/>
      <c r="AI16" s="312"/>
      <c r="AJ16" s="173"/>
      <c r="AK16" s="311" t="s">
        <v>188</v>
      </c>
      <c r="AL16" s="311"/>
      <c r="AM16" s="311"/>
      <c r="AN16" s="311"/>
      <c r="AO16" s="311"/>
      <c r="AP16" s="312" t="s">
        <v>1</v>
      </c>
      <c r="AQ16" s="312"/>
      <c r="AR16" s="312"/>
      <c r="AS16" s="312"/>
      <c r="AT16" s="312"/>
      <c r="AU16" s="312"/>
      <c r="AV16" s="173"/>
      <c r="AW16" s="311" t="s">
        <v>188</v>
      </c>
      <c r="AX16" s="311"/>
      <c r="AY16" s="311"/>
      <c r="AZ16" s="311"/>
      <c r="BA16" s="311"/>
      <c r="BB16" s="312" t="s">
        <v>1</v>
      </c>
      <c r="BC16" s="312"/>
      <c r="BD16" s="312"/>
      <c r="BE16" s="312"/>
      <c r="BF16" s="312"/>
      <c r="BG16" s="312"/>
      <c r="BH16" s="173"/>
      <c r="BI16" s="311" t="s">
        <v>188</v>
      </c>
      <c r="BJ16" s="311"/>
      <c r="BK16" s="311"/>
      <c r="BL16" s="311"/>
      <c r="BM16" s="311"/>
      <c r="BN16" s="312" t="s">
        <v>1</v>
      </c>
      <c r="BO16" s="312"/>
      <c r="BP16" s="312"/>
      <c r="BQ16" s="312"/>
      <c r="BR16" s="312"/>
      <c r="BS16" s="312"/>
      <c r="BT16" s="173"/>
      <c r="BU16" s="311" t="s">
        <v>188</v>
      </c>
      <c r="BV16" s="311"/>
      <c r="BW16" s="311"/>
      <c r="BX16" s="311"/>
      <c r="BY16" s="311"/>
      <c r="BZ16" s="312" t="s">
        <v>1</v>
      </c>
      <c r="CA16" s="312"/>
      <c r="CB16" s="312"/>
      <c r="CC16" s="312"/>
      <c r="CD16" s="312"/>
      <c r="CE16" s="312"/>
      <c r="CF16" s="173"/>
      <c r="CG16" s="311" t="s">
        <v>188</v>
      </c>
      <c r="CH16" s="311"/>
      <c r="CI16" s="311"/>
      <c r="CJ16" s="311"/>
      <c r="CK16" s="311"/>
      <c r="CL16" s="312" t="s">
        <v>1</v>
      </c>
      <c r="CM16" s="312"/>
      <c r="CN16" s="312"/>
      <c r="CO16" s="312"/>
      <c r="CP16" s="312"/>
      <c r="CQ16" s="312"/>
      <c r="CR16" s="173"/>
      <c r="CS16" s="311" t="s">
        <v>188</v>
      </c>
      <c r="CT16" s="311"/>
      <c r="CU16" s="311"/>
      <c r="CV16" s="311"/>
      <c r="CW16" s="311"/>
      <c r="CX16" s="312" t="s">
        <v>1</v>
      </c>
      <c r="CY16" s="312"/>
      <c r="CZ16" s="312"/>
      <c r="DA16" s="312"/>
      <c r="DB16" s="312"/>
      <c r="DC16" s="312"/>
      <c r="DD16" s="173"/>
      <c r="DE16" s="311" t="s">
        <v>188</v>
      </c>
      <c r="DF16" s="311"/>
      <c r="DG16" s="311"/>
      <c r="DH16" s="311"/>
      <c r="DI16" s="311"/>
      <c r="DJ16" s="312" t="s">
        <v>1</v>
      </c>
      <c r="DK16" s="312"/>
      <c r="DL16" s="312"/>
      <c r="DM16" s="312"/>
      <c r="DN16" s="312"/>
      <c r="DO16" s="312"/>
      <c r="DP16" s="173"/>
      <c r="DQ16" s="311" t="s">
        <v>188</v>
      </c>
      <c r="DR16" s="311"/>
      <c r="DS16" s="311"/>
      <c r="DT16" s="311"/>
      <c r="DU16" s="311"/>
      <c r="DV16" s="312" t="s">
        <v>1</v>
      </c>
      <c r="DW16" s="312"/>
      <c r="DX16" s="312"/>
      <c r="DY16" s="312"/>
      <c r="DZ16" s="312"/>
      <c r="EA16" s="312"/>
      <c r="EB16" s="173"/>
      <c r="EC16" s="311" t="s">
        <v>188</v>
      </c>
      <c r="ED16" s="311"/>
      <c r="EE16" s="311"/>
      <c r="EF16" s="311"/>
      <c r="EG16" s="311"/>
      <c r="EH16" s="312" t="s">
        <v>1</v>
      </c>
      <c r="EI16" s="312"/>
      <c r="EJ16" s="312"/>
      <c r="EK16" s="312"/>
      <c r="EL16" s="312"/>
      <c r="EM16" s="312"/>
      <c r="EN16" s="173"/>
      <c r="EO16" s="311" t="s">
        <v>188</v>
      </c>
      <c r="EP16" s="311"/>
      <c r="EQ16" s="311"/>
      <c r="ER16" s="311"/>
      <c r="ES16" s="311"/>
      <c r="ET16" s="312" t="s">
        <v>1</v>
      </c>
      <c r="EU16" s="312"/>
      <c r="EV16" s="312"/>
      <c r="EW16" s="312"/>
      <c r="EX16" s="312"/>
      <c r="EY16" s="312"/>
      <c r="EZ16" s="173"/>
      <c r="FA16" s="311" t="s">
        <v>188</v>
      </c>
      <c r="FB16" s="311"/>
      <c r="FC16" s="311"/>
      <c r="FD16" s="311"/>
      <c r="FE16" s="311"/>
      <c r="FF16" s="312" t="s">
        <v>1</v>
      </c>
      <c r="FG16" s="312"/>
      <c r="FH16" s="312"/>
      <c r="FI16" s="312"/>
      <c r="FJ16" s="312"/>
      <c r="FK16" s="312"/>
      <c r="FL16" s="173"/>
      <c r="FM16" s="311" t="s">
        <v>188</v>
      </c>
      <c r="FN16" s="311"/>
      <c r="FO16" s="311"/>
      <c r="FP16" s="311"/>
      <c r="FQ16" s="311"/>
      <c r="FR16" s="312" t="s">
        <v>1</v>
      </c>
      <c r="FS16" s="312"/>
      <c r="FT16" s="312"/>
      <c r="FU16" s="312"/>
      <c r="FV16" s="312"/>
      <c r="FW16" s="312"/>
      <c r="FX16" s="173"/>
      <c r="FY16" s="311" t="s">
        <v>188</v>
      </c>
      <c r="FZ16" s="311"/>
      <c r="GA16" s="311"/>
      <c r="GB16" s="311"/>
      <c r="GC16" s="311"/>
      <c r="GD16" s="312" t="s">
        <v>1</v>
      </c>
      <c r="GE16" s="312"/>
      <c r="GF16" s="312"/>
      <c r="GG16" s="312"/>
      <c r="GH16" s="312"/>
      <c r="GI16" s="312"/>
      <c r="GJ16" s="173"/>
      <c r="GK16" s="311" t="s">
        <v>188</v>
      </c>
      <c r="GL16" s="311"/>
      <c r="GM16" s="311"/>
      <c r="GN16" s="311"/>
      <c r="GO16" s="311"/>
      <c r="GP16" s="312" t="s">
        <v>1</v>
      </c>
      <c r="GQ16" s="312"/>
      <c r="GR16" s="312"/>
      <c r="GS16" s="312"/>
      <c r="GT16" s="312"/>
      <c r="GU16" s="312"/>
      <c r="GV16" s="173"/>
      <c r="GW16" s="311" t="s">
        <v>188</v>
      </c>
      <c r="GX16" s="311"/>
      <c r="GY16" s="311"/>
      <c r="GZ16" s="311"/>
      <c r="HA16" s="311"/>
      <c r="HB16" s="312" t="s">
        <v>1</v>
      </c>
      <c r="HC16" s="312"/>
      <c r="HD16" s="312"/>
      <c r="HE16" s="312"/>
      <c r="HF16" s="312"/>
      <c r="HG16" s="312"/>
      <c r="HH16" s="173"/>
      <c r="HI16" s="311" t="s">
        <v>188</v>
      </c>
      <c r="HJ16" s="311"/>
      <c r="HK16" s="311"/>
      <c r="HL16" s="311"/>
      <c r="HM16" s="311"/>
      <c r="HN16" s="312" t="s">
        <v>1</v>
      </c>
      <c r="HO16" s="312"/>
      <c r="HP16" s="312"/>
      <c r="HQ16" s="312"/>
      <c r="HR16" s="312"/>
      <c r="HS16" s="312"/>
      <c r="HT16" s="173"/>
      <c r="HU16" s="311" t="s">
        <v>188</v>
      </c>
      <c r="HV16" s="311"/>
      <c r="HW16" s="311"/>
      <c r="HX16" s="311"/>
      <c r="HY16" s="311"/>
      <c r="HZ16" s="312" t="s">
        <v>1</v>
      </c>
      <c r="IA16" s="312"/>
      <c r="IB16" s="312"/>
      <c r="IC16" s="312"/>
      <c r="ID16" s="312"/>
      <c r="IE16" s="312"/>
    </row>
    <row r="17" spans="1:239" ht="24" customHeight="1" x14ac:dyDescent="0.25">
      <c r="A17" s="313" t="s">
        <v>189</v>
      </c>
      <c r="B17" s="313"/>
      <c r="C17" s="313"/>
      <c r="D17" s="313"/>
      <c r="E17" s="313"/>
      <c r="F17" s="326" t="s">
        <v>64</v>
      </c>
      <c r="G17" s="326"/>
      <c r="H17" s="326"/>
      <c r="I17" s="326"/>
      <c r="J17" s="326"/>
      <c r="K17" s="327"/>
      <c r="L17" s="173"/>
      <c r="M17" s="341" t="s">
        <v>189</v>
      </c>
      <c r="N17" s="311"/>
      <c r="O17" s="311"/>
      <c r="P17" s="311"/>
      <c r="Q17" s="311"/>
      <c r="R17" s="312" t="s">
        <v>64</v>
      </c>
      <c r="S17" s="312"/>
      <c r="T17" s="312"/>
      <c r="U17" s="312"/>
      <c r="V17" s="312"/>
      <c r="W17" s="312"/>
      <c r="X17" s="173"/>
      <c r="Y17" s="311" t="s">
        <v>189</v>
      </c>
      <c r="Z17" s="311"/>
      <c r="AA17" s="311"/>
      <c r="AB17" s="311"/>
      <c r="AC17" s="311"/>
      <c r="AD17" s="312" t="s">
        <v>64</v>
      </c>
      <c r="AE17" s="312"/>
      <c r="AF17" s="312"/>
      <c r="AG17" s="312"/>
      <c r="AH17" s="312"/>
      <c r="AI17" s="312"/>
      <c r="AJ17" s="173"/>
      <c r="AK17" s="311" t="s">
        <v>189</v>
      </c>
      <c r="AL17" s="311"/>
      <c r="AM17" s="311"/>
      <c r="AN17" s="311"/>
      <c r="AO17" s="311"/>
      <c r="AP17" s="312" t="s">
        <v>64</v>
      </c>
      <c r="AQ17" s="312"/>
      <c r="AR17" s="312"/>
      <c r="AS17" s="312"/>
      <c r="AT17" s="312"/>
      <c r="AU17" s="312"/>
      <c r="AV17" s="173"/>
      <c r="AW17" s="311" t="s">
        <v>189</v>
      </c>
      <c r="AX17" s="311"/>
      <c r="AY17" s="311"/>
      <c r="AZ17" s="311"/>
      <c r="BA17" s="311"/>
      <c r="BB17" s="312" t="s">
        <v>64</v>
      </c>
      <c r="BC17" s="312"/>
      <c r="BD17" s="312"/>
      <c r="BE17" s="312"/>
      <c r="BF17" s="312"/>
      <c r="BG17" s="312"/>
      <c r="BH17" s="173"/>
      <c r="BI17" s="311" t="s">
        <v>189</v>
      </c>
      <c r="BJ17" s="311"/>
      <c r="BK17" s="311"/>
      <c r="BL17" s="311"/>
      <c r="BM17" s="311"/>
      <c r="BN17" s="312" t="s">
        <v>64</v>
      </c>
      <c r="BO17" s="312"/>
      <c r="BP17" s="312"/>
      <c r="BQ17" s="312"/>
      <c r="BR17" s="312"/>
      <c r="BS17" s="312"/>
      <c r="BT17" s="173"/>
      <c r="BU17" s="311" t="s">
        <v>189</v>
      </c>
      <c r="BV17" s="311"/>
      <c r="BW17" s="311"/>
      <c r="BX17" s="311"/>
      <c r="BY17" s="311"/>
      <c r="BZ17" s="312" t="s">
        <v>64</v>
      </c>
      <c r="CA17" s="312"/>
      <c r="CB17" s="312"/>
      <c r="CC17" s="312"/>
      <c r="CD17" s="312"/>
      <c r="CE17" s="312"/>
      <c r="CF17" s="173"/>
      <c r="CG17" s="311" t="s">
        <v>189</v>
      </c>
      <c r="CH17" s="311"/>
      <c r="CI17" s="311"/>
      <c r="CJ17" s="311"/>
      <c r="CK17" s="311"/>
      <c r="CL17" s="312" t="s">
        <v>64</v>
      </c>
      <c r="CM17" s="312"/>
      <c r="CN17" s="312"/>
      <c r="CO17" s="312"/>
      <c r="CP17" s="312"/>
      <c r="CQ17" s="312"/>
      <c r="CR17" s="173"/>
      <c r="CS17" s="311" t="s">
        <v>189</v>
      </c>
      <c r="CT17" s="311"/>
      <c r="CU17" s="311"/>
      <c r="CV17" s="311"/>
      <c r="CW17" s="311"/>
      <c r="CX17" s="312" t="s">
        <v>64</v>
      </c>
      <c r="CY17" s="312"/>
      <c r="CZ17" s="312"/>
      <c r="DA17" s="312"/>
      <c r="DB17" s="312"/>
      <c r="DC17" s="312"/>
      <c r="DD17" s="173"/>
      <c r="DE17" s="311" t="s">
        <v>189</v>
      </c>
      <c r="DF17" s="311"/>
      <c r="DG17" s="311"/>
      <c r="DH17" s="311"/>
      <c r="DI17" s="311"/>
      <c r="DJ17" s="312" t="s">
        <v>64</v>
      </c>
      <c r="DK17" s="312"/>
      <c r="DL17" s="312"/>
      <c r="DM17" s="312"/>
      <c r="DN17" s="312"/>
      <c r="DO17" s="312"/>
      <c r="DP17" s="173"/>
      <c r="DQ17" s="311" t="s">
        <v>189</v>
      </c>
      <c r="DR17" s="311"/>
      <c r="DS17" s="311"/>
      <c r="DT17" s="311"/>
      <c r="DU17" s="311"/>
      <c r="DV17" s="312" t="s">
        <v>64</v>
      </c>
      <c r="DW17" s="312"/>
      <c r="DX17" s="312"/>
      <c r="DY17" s="312"/>
      <c r="DZ17" s="312"/>
      <c r="EA17" s="312"/>
      <c r="EB17" s="173"/>
      <c r="EC17" s="311" t="s">
        <v>189</v>
      </c>
      <c r="ED17" s="311"/>
      <c r="EE17" s="311"/>
      <c r="EF17" s="311"/>
      <c r="EG17" s="311"/>
      <c r="EH17" s="312" t="s">
        <v>64</v>
      </c>
      <c r="EI17" s="312"/>
      <c r="EJ17" s="312"/>
      <c r="EK17" s="312"/>
      <c r="EL17" s="312"/>
      <c r="EM17" s="312"/>
      <c r="EN17" s="173"/>
      <c r="EO17" s="311" t="s">
        <v>189</v>
      </c>
      <c r="EP17" s="311"/>
      <c r="EQ17" s="311"/>
      <c r="ER17" s="311"/>
      <c r="ES17" s="311"/>
      <c r="ET17" s="312" t="s">
        <v>64</v>
      </c>
      <c r="EU17" s="312"/>
      <c r="EV17" s="312"/>
      <c r="EW17" s="312"/>
      <c r="EX17" s="312"/>
      <c r="EY17" s="312"/>
      <c r="EZ17" s="173"/>
      <c r="FA17" s="311" t="s">
        <v>189</v>
      </c>
      <c r="FB17" s="311"/>
      <c r="FC17" s="311"/>
      <c r="FD17" s="311"/>
      <c r="FE17" s="311"/>
      <c r="FF17" s="312" t="s">
        <v>64</v>
      </c>
      <c r="FG17" s="312"/>
      <c r="FH17" s="312"/>
      <c r="FI17" s="312"/>
      <c r="FJ17" s="312"/>
      <c r="FK17" s="312"/>
      <c r="FL17" s="173"/>
      <c r="FM17" s="311" t="s">
        <v>189</v>
      </c>
      <c r="FN17" s="311"/>
      <c r="FO17" s="311"/>
      <c r="FP17" s="311"/>
      <c r="FQ17" s="311"/>
      <c r="FR17" s="312" t="s">
        <v>64</v>
      </c>
      <c r="FS17" s="312"/>
      <c r="FT17" s="312"/>
      <c r="FU17" s="312"/>
      <c r="FV17" s="312"/>
      <c r="FW17" s="312"/>
      <c r="FX17" s="173"/>
      <c r="FY17" s="311" t="s">
        <v>189</v>
      </c>
      <c r="FZ17" s="311"/>
      <c r="GA17" s="311"/>
      <c r="GB17" s="311"/>
      <c r="GC17" s="311"/>
      <c r="GD17" s="312" t="s">
        <v>64</v>
      </c>
      <c r="GE17" s="312"/>
      <c r="GF17" s="312"/>
      <c r="GG17" s="312"/>
      <c r="GH17" s="312"/>
      <c r="GI17" s="312"/>
      <c r="GJ17" s="173"/>
      <c r="GK17" s="311" t="s">
        <v>189</v>
      </c>
      <c r="GL17" s="311"/>
      <c r="GM17" s="311"/>
      <c r="GN17" s="311"/>
      <c r="GO17" s="311"/>
      <c r="GP17" s="312" t="s">
        <v>64</v>
      </c>
      <c r="GQ17" s="312"/>
      <c r="GR17" s="312"/>
      <c r="GS17" s="312"/>
      <c r="GT17" s="312"/>
      <c r="GU17" s="312"/>
      <c r="GV17" s="173"/>
      <c r="GW17" s="311" t="s">
        <v>189</v>
      </c>
      <c r="GX17" s="311"/>
      <c r="GY17" s="311"/>
      <c r="GZ17" s="311"/>
      <c r="HA17" s="311"/>
      <c r="HB17" s="312" t="s">
        <v>64</v>
      </c>
      <c r="HC17" s="312"/>
      <c r="HD17" s="312"/>
      <c r="HE17" s="312"/>
      <c r="HF17" s="312"/>
      <c r="HG17" s="312"/>
      <c r="HH17" s="173"/>
      <c r="HI17" s="311" t="s">
        <v>189</v>
      </c>
      <c r="HJ17" s="311"/>
      <c r="HK17" s="311"/>
      <c r="HL17" s="311"/>
      <c r="HM17" s="311"/>
      <c r="HN17" s="312" t="s">
        <v>64</v>
      </c>
      <c r="HO17" s="312"/>
      <c r="HP17" s="312"/>
      <c r="HQ17" s="312"/>
      <c r="HR17" s="312"/>
      <c r="HS17" s="312"/>
      <c r="HT17" s="173"/>
      <c r="HU17" s="311" t="s">
        <v>189</v>
      </c>
      <c r="HV17" s="311"/>
      <c r="HW17" s="311"/>
      <c r="HX17" s="311"/>
      <c r="HY17" s="311"/>
      <c r="HZ17" s="312" t="s">
        <v>64</v>
      </c>
      <c r="IA17" s="312"/>
      <c r="IB17" s="312"/>
      <c r="IC17" s="312"/>
      <c r="ID17" s="312"/>
      <c r="IE17" s="312"/>
    </row>
    <row r="18" spans="1:239" ht="37.5" customHeight="1" x14ac:dyDescent="0.25">
      <c r="A18" s="311" t="s">
        <v>85</v>
      </c>
      <c r="B18" s="311"/>
      <c r="C18" s="311"/>
      <c r="D18" s="311"/>
      <c r="E18" s="311"/>
      <c r="F18" s="312" t="s">
        <v>1</v>
      </c>
      <c r="G18" s="312"/>
      <c r="H18" s="312"/>
      <c r="I18" s="312"/>
      <c r="J18" s="312"/>
      <c r="K18" s="331"/>
      <c r="L18" s="173"/>
      <c r="M18" s="341" t="s">
        <v>85</v>
      </c>
      <c r="N18" s="311"/>
      <c r="O18" s="311"/>
      <c r="P18" s="311"/>
      <c r="Q18" s="311"/>
      <c r="R18" s="312" t="s">
        <v>1</v>
      </c>
      <c r="S18" s="312"/>
      <c r="T18" s="312"/>
      <c r="U18" s="312"/>
      <c r="V18" s="312"/>
      <c r="W18" s="312"/>
      <c r="X18" s="173"/>
      <c r="Y18" s="311" t="s">
        <v>85</v>
      </c>
      <c r="Z18" s="311"/>
      <c r="AA18" s="311"/>
      <c r="AB18" s="311"/>
      <c r="AC18" s="311"/>
      <c r="AD18" s="312" t="s">
        <v>1</v>
      </c>
      <c r="AE18" s="312"/>
      <c r="AF18" s="312"/>
      <c r="AG18" s="312"/>
      <c r="AH18" s="312"/>
      <c r="AI18" s="312"/>
      <c r="AJ18" s="173"/>
      <c r="AK18" s="311" t="s">
        <v>85</v>
      </c>
      <c r="AL18" s="311"/>
      <c r="AM18" s="311"/>
      <c r="AN18" s="311"/>
      <c r="AO18" s="311"/>
      <c r="AP18" s="312" t="s">
        <v>1</v>
      </c>
      <c r="AQ18" s="312"/>
      <c r="AR18" s="312"/>
      <c r="AS18" s="312"/>
      <c r="AT18" s="312"/>
      <c r="AU18" s="312"/>
      <c r="AV18" s="173"/>
      <c r="AW18" s="311" t="s">
        <v>85</v>
      </c>
      <c r="AX18" s="311"/>
      <c r="AY18" s="311"/>
      <c r="AZ18" s="311"/>
      <c r="BA18" s="311"/>
      <c r="BB18" s="312" t="s">
        <v>1</v>
      </c>
      <c r="BC18" s="312"/>
      <c r="BD18" s="312"/>
      <c r="BE18" s="312"/>
      <c r="BF18" s="312"/>
      <c r="BG18" s="312"/>
      <c r="BH18" s="173"/>
      <c r="BI18" s="311" t="s">
        <v>85</v>
      </c>
      <c r="BJ18" s="311"/>
      <c r="BK18" s="311"/>
      <c r="BL18" s="311"/>
      <c r="BM18" s="311"/>
      <c r="BN18" s="312" t="s">
        <v>1</v>
      </c>
      <c r="BO18" s="312"/>
      <c r="BP18" s="312"/>
      <c r="BQ18" s="312"/>
      <c r="BR18" s="312"/>
      <c r="BS18" s="312"/>
      <c r="BT18" s="173"/>
      <c r="BU18" s="311" t="s">
        <v>85</v>
      </c>
      <c r="BV18" s="311"/>
      <c r="BW18" s="311"/>
      <c r="BX18" s="311"/>
      <c r="BY18" s="311"/>
      <c r="BZ18" s="312" t="s">
        <v>1</v>
      </c>
      <c r="CA18" s="312"/>
      <c r="CB18" s="312"/>
      <c r="CC18" s="312"/>
      <c r="CD18" s="312"/>
      <c r="CE18" s="312"/>
      <c r="CF18" s="173"/>
      <c r="CG18" s="311" t="s">
        <v>85</v>
      </c>
      <c r="CH18" s="311"/>
      <c r="CI18" s="311"/>
      <c r="CJ18" s="311"/>
      <c r="CK18" s="311"/>
      <c r="CL18" s="312" t="s">
        <v>1</v>
      </c>
      <c r="CM18" s="312"/>
      <c r="CN18" s="312"/>
      <c r="CO18" s="312"/>
      <c r="CP18" s="312"/>
      <c r="CQ18" s="312"/>
      <c r="CR18" s="173"/>
      <c r="CS18" s="311" t="s">
        <v>85</v>
      </c>
      <c r="CT18" s="311"/>
      <c r="CU18" s="311"/>
      <c r="CV18" s="311"/>
      <c r="CW18" s="311"/>
      <c r="CX18" s="312" t="s">
        <v>1</v>
      </c>
      <c r="CY18" s="312"/>
      <c r="CZ18" s="312"/>
      <c r="DA18" s="312"/>
      <c r="DB18" s="312"/>
      <c r="DC18" s="312"/>
      <c r="DD18" s="173"/>
      <c r="DE18" s="311" t="s">
        <v>85</v>
      </c>
      <c r="DF18" s="311"/>
      <c r="DG18" s="311"/>
      <c r="DH18" s="311"/>
      <c r="DI18" s="311"/>
      <c r="DJ18" s="312" t="s">
        <v>1</v>
      </c>
      <c r="DK18" s="312"/>
      <c r="DL18" s="312"/>
      <c r="DM18" s="312"/>
      <c r="DN18" s="312"/>
      <c r="DO18" s="312"/>
      <c r="DP18" s="173"/>
      <c r="DQ18" s="311" t="s">
        <v>85</v>
      </c>
      <c r="DR18" s="311"/>
      <c r="DS18" s="311"/>
      <c r="DT18" s="311"/>
      <c r="DU18" s="311"/>
      <c r="DV18" s="312" t="s">
        <v>1</v>
      </c>
      <c r="DW18" s="312"/>
      <c r="DX18" s="312"/>
      <c r="DY18" s="312"/>
      <c r="DZ18" s="312"/>
      <c r="EA18" s="312"/>
      <c r="EB18" s="173"/>
      <c r="EC18" s="311" t="s">
        <v>85</v>
      </c>
      <c r="ED18" s="311"/>
      <c r="EE18" s="311"/>
      <c r="EF18" s="311"/>
      <c r="EG18" s="311"/>
      <c r="EH18" s="312" t="s">
        <v>1</v>
      </c>
      <c r="EI18" s="312"/>
      <c r="EJ18" s="312"/>
      <c r="EK18" s="312"/>
      <c r="EL18" s="312"/>
      <c r="EM18" s="312"/>
      <c r="EN18" s="173"/>
      <c r="EO18" s="311" t="s">
        <v>85</v>
      </c>
      <c r="EP18" s="311"/>
      <c r="EQ18" s="311"/>
      <c r="ER18" s="311"/>
      <c r="ES18" s="311"/>
      <c r="ET18" s="312" t="s">
        <v>1</v>
      </c>
      <c r="EU18" s="312"/>
      <c r="EV18" s="312"/>
      <c r="EW18" s="312"/>
      <c r="EX18" s="312"/>
      <c r="EY18" s="312"/>
      <c r="EZ18" s="173"/>
      <c r="FA18" s="311" t="s">
        <v>85</v>
      </c>
      <c r="FB18" s="311"/>
      <c r="FC18" s="311"/>
      <c r="FD18" s="311"/>
      <c r="FE18" s="311"/>
      <c r="FF18" s="312" t="s">
        <v>1</v>
      </c>
      <c r="FG18" s="312"/>
      <c r="FH18" s="312"/>
      <c r="FI18" s="312"/>
      <c r="FJ18" s="312"/>
      <c r="FK18" s="312"/>
      <c r="FL18" s="173"/>
      <c r="FM18" s="311" t="s">
        <v>85</v>
      </c>
      <c r="FN18" s="311"/>
      <c r="FO18" s="311"/>
      <c r="FP18" s="311"/>
      <c r="FQ18" s="311"/>
      <c r="FR18" s="312" t="s">
        <v>1</v>
      </c>
      <c r="FS18" s="312"/>
      <c r="FT18" s="312"/>
      <c r="FU18" s="312"/>
      <c r="FV18" s="312"/>
      <c r="FW18" s="312"/>
      <c r="FX18" s="173"/>
      <c r="FY18" s="311" t="s">
        <v>85</v>
      </c>
      <c r="FZ18" s="311"/>
      <c r="GA18" s="311"/>
      <c r="GB18" s="311"/>
      <c r="GC18" s="311"/>
      <c r="GD18" s="312" t="s">
        <v>1</v>
      </c>
      <c r="GE18" s="312"/>
      <c r="GF18" s="312"/>
      <c r="GG18" s="312"/>
      <c r="GH18" s="312"/>
      <c r="GI18" s="312"/>
      <c r="GJ18" s="173"/>
      <c r="GK18" s="311" t="s">
        <v>85</v>
      </c>
      <c r="GL18" s="311"/>
      <c r="GM18" s="311"/>
      <c r="GN18" s="311"/>
      <c r="GO18" s="311"/>
      <c r="GP18" s="312" t="s">
        <v>1</v>
      </c>
      <c r="GQ18" s="312"/>
      <c r="GR18" s="312"/>
      <c r="GS18" s="312"/>
      <c r="GT18" s="312"/>
      <c r="GU18" s="312"/>
      <c r="GV18" s="173"/>
      <c r="GW18" s="311" t="s">
        <v>85</v>
      </c>
      <c r="GX18" s="311"/>
      <c r="GY18" s="311"/>
      <c r="GZ18" s="311"/>
      <c r="HA18" s="311"/>
      <c r="HB18" s="312" t="s">
        <v>1</v>
      </c>
      <c r="HC18" s="312"/>
      <c r="HD18" s="312"/>
      <c r="HE18" s="312"/>
      <c r="HF18" s="312"/>
      <c r="HG18" s="312"/>
      <c r="HH18" s="173"/>
      <c r="HI18" s="311" t="s">
        <v>85</v>
      </c>
      <c r="HJ18" s="311"/>
      <c r="HK18" s="311"/>
      <c r="HL18" s="311"/>
      <c r="HM18" s="311"/>
      <c r="HN18" s="312" t="s">
        <v>1</v>
      </c>
      <c r="HO18" s="312"/>
      <c r="HP18" s="312"/>
      <c r="HQ18" s="312"/>
      <c r="HR18" s="312"/>
      <c r="HS18" s="312"/>
      <c r="HT18" s="173"/>
      <c r="HU18" s="311" t="s">
        <v>85</v>
      </c>
      <c r="HV18" s="311"/>
      <c r="HW18" s="311"/>
      <c r="HX18" s="311"/>
      <c r="HY18" s="311"/>
      <c r="HZ18" s="312" t="s">
        <v>1</v>
      </c>
      <c r="IA18" s="312"/>
      <c r="IB18" s="312"/>
      <c r="IC18" s="312"/>
      <c r="ID18" s="312"/>
      <c r="IE18" s="312"/>
    </row>
    <row r="19" spans="1:239" ht="24" customHeight="1" x14ac:dyDescent="0.25">
      <c r="A19" s="311" t="s">
        <v>86</v>
      </c>
      <c r="B19" s="311"/>
      <c r="C19" s="311"/>
      <c r="D19" s="311"/>
      <c r="E19" s="311"/>
      <c r="F19" s="312" t="s">
        <v>65</v>
      </c>
      <c r="G19" s="312"/>
      <c r="H19" s="312"/>
      <c r="I19" s="312"/>
      <c r="J19" s="312"/>
      <c r="K19" s="331"/>
      <c r="L19" s="173"/>
      <c r="M19" s="341" t="s">
        <v>86</v>
      </c>
      <c r="N19" s="311"/>
      <c r="O19" s="311"/>
      <c r="P19" s="311"/>
      <c r="Q19" s="311"/>
      <c r="R19" s="312" t="s">
        <v>65</v>
      </c>
      <c r="S19" s="312"/>
      <c r="T19" s="312"/>
      <c r="U19" s="312"/>
      <c r="V19" s="312"/>
      <c r="W19" s="312"/>
      <c r="X19" s="173"/>
      <c r="Y19" s="311" t="s">
        <v>86</v>
      </c>
      <c r="Z19" s="311"/>
      <c r="AA19" s="311"/>
      <c r="AB19" s="311"/>
      <c r="AC19" s="311"/>
      <c r="AD19" s="312" t="s">
        <v>65</v>
      </c>
      <c r="AE19" s="312"/>
      <c r="AF19" s="312"/>
      <c r="AG19" s="312"/>
      <c r="AH19" s="312"/>
      <c r="AI19" s="312"/>
      <c r="AJ19" s="173"/>
      <c r="AK19" s="311" t="s">
        <v>86</v>
      </c>
      <c r="AL19" s="311"/>
      <c r="AM19" s="311"/>
      <c r="AN19" s="311"/>
      <c r="AO19" s="311"/>
      <c r="AP19" s="312" t="s">
        <v>65</v>
      </c>
      <c r="AQ19" s="312"/>
      <c r="AR19" s="312"/>
      <c r="AS19" s="312"/>
      <c r="AT19" s="312"/>
      <c r="AU19" s="312"/>
      <c r="AV19" s="173"/>
      <c r="AW19" s="311" t="s">
        <v>86</v>
      </c>
      <c r="AX19" s="311"/>
      <c r="AY19" s="311"/>
      <c r="AZ19" s="311"/>
      <c r="BA19" s="311"/>
      <c r="BB19" s="312" t="s">
        <v>65</v>
      </c>
      <c r="BC19" s="312"/>
      <c r="BD19" s="312"/>
      <c r="BE19" s="312"/>
      <c r="BF19" s="312"/>
      <c r="BG19" s="312"/>
      <c r="BH19" s="173"/>
      <c r="BI19" s="311" t="s">
        <v>86</v>
      </c>
      <c r="BJ19" s="311"/>
      <c r="BK19" s="311"/>
      <c r="BL19" s="311"/>
      <c r="BM19" s="311"/>
      <c r="BN19" s="312" t="s">
        <v>65</v>
      </c>
      <c r="BO19" s="312"/>
      <c r="BP19" s="312"/>
      <c r="BQ19" s="312"/>
      <c r="BR19" s="312"/>
      <c r="BS19" s="312"/>
      <c r="BT19" s="173"/>
      <c r="BU19" s="311" t="s">
        <v>86</v>
      </c>
      <c r="BV19" s="311"/>
      <c r="BW19" s="311"/>
      <c r="BX19" s="311"/>
      <c r="BY19" s="311"/>
      <c r="BZ19" s="312" t="s">
        <v>65</v>
      </c>
      <c r="CA19" s="312"/>
      <c r="CB19" s="312"/>
      <c r="CC19" s="312"/>
      <c r="CD19" s="312"/>
      <c r="CE19" s="312"/>
      <c r="CF19" s="173"/>
      <c r="CG19" s="311" t="s">
        <v>86</v>
      </c>
      <c r="CH19" s="311"/>
      <c r="CI19" s="311"/>
      <c r="CJ19" s="311"/>
      <c r="CK19" s="311"/>
      <c r="CL19" s="312" t="s">
        <v>65</v>
      </c>
      <c r="CM19" s="312"/>
      <c r="CN19" s="312"/>
      <c r="CO19" s="312"/>
      <c r="CP19" s="312"/>
      <c r="CQ19" s="312"/>
      <c r="CR19" s="173"/>
      <c r="CS19" s="311" t="s">
        <v>86</v>
      </c>
      <c r="CT19" s="311"/>
      <c r="CU19" s="311"/>
      <c r="CV19" s="311"/>
      <c r="CW19" s="311"/>
      <c r="CX19" s="312" t="s">
        <v>65</v>
      </c>
      <c r="CY19" s="312"/>
      <c r="CZ19" s="312"/>
      <c r="DA19" s="312"/>
      <c r="DB19" s="312"/>
      <c r="DC19" s="312"/>
      <c r="DD19" s="173"/>
      <c r="DE19" s="311" t="s">
        <v>86</v>
      </c>
      <c r="DF19" s="311"/>
      <c r="DG19" s="311"/>
      <c r="DH19" s="311"/>
      <c r="DI19" s="311"/>
      <c r="DJ19" s="312" t="s">
        <v>65</v>
      </c>
      <c r="DK19" s="312"/>
      <c r="DL19" s="312"/>
      <c r="DM19" s="312"/>
      <c r="DN19" s="312"/>
      <c r="DO19" s="312"/>
      <c r="DP19" s="173"/>
      <c r="DQ19" s="311" t="s">
        <v>86</v>
      </c>
      <c r="DR19" s="311"/>
      <c r="DS19" s="311"/>
      <c r="DT19" s="311"/>
      <c r="DU19" s="311"/>
      <c r="DV19" s="312" t="s">
        <v>65</v>
      </c>
      <c r="DW19" s="312"/>
      <c r="DX19" s="312"/>
      <c r="DY19" s="312"/>
      <c r="DZ19" s="312"/>
      <c r="EA19" s="312"/>
      <c r="EB19" s="173"/>
      <c r="EC19" s="311" t="s">
        <v>86</v>
      </c>
      <c r="ED19" s="311"/>
      <c r="EE19" s="311"/>
      <c r="EF19" s="311"/>
      <c r="EG19" s="311"/>
      <c r="EH19" s="312" t="s">
        <v>65</v>
      </c>
      <c r="EI19" s="312"/>
      <c r="EJ19" s="312"/>
      <c r="EK19" s="312"/>
      <c r="EL19" s="312"/>
      <c r="EM19" s="312"/>
      <c r="EN19" s="173"/>
      <c r="EO19" s="311" t="s">
        <v>86</v>
      </c>
      <c r="EP19" s="311"/>
      <c r="EQ19" s="311"/>
      <c r="ER19" s="311"/>
      <c r="ES19" s="311"/>
      <c r="ET19" s="312" t="s">
        <v>65</v>
      </c>
      <c r="EU19" s="312"/>
      <c r="EV19" s="312"/>
      <c r="EW19" s="312"/>
      <c r="EX19" s="312"/>
      <c r="EY19" s="312"/>
      <c r="EZ19" s="173"/>
      <c r="FA19" s="311" t="s">
        <v>86</v>
      </c>
      <c r="FB19" s="311"/>
      <c r="FC19" s="311"/>
      <c r="FD19" s="311"/>
      <c r="FE19" s="311"/>
      <c r="FF19" s="312" t="s">
        <v>65</v>
      </c>
      <c r="FG19" s="312"/>
      <c r="FH19" s="312"/>
      <c r="FI19" s="312"/>
      <c r="FJ19" s="312"/>
      <c r="FK19" s="312"/>
      <c r="FL19" s="173"/>
      <c r="FM19" s="311" t="s">
        <v>86</v>
      </c>
      <c r="FN19" s="311"/>
      <c r="FO19" s="311"/>
      <c r="FP19" s="311"/>
      <c r="FQ19" s="311"/>
      <c r="FR19" s="312" t="s">
        <v>65</v>
      </c>
      <c r="FS19" s="312"/>
      <c r="FT19" s="312"/>
      <c r="FU19" s="312"/>
      <c r="FV19" s="312"/>
      <c r="FW19" s="312"/>
      <c r="FX19" s="173"/>
      <c r="FY19" s="311" t="s">
        <v>86</v>
      </c>
      <c r="FZ19" s="311"/>
      <c r="GA19" s="311"/>
      <c r="GB19" s="311"/>
      <c r="GC19" s="311"/>
      <c r="GD19" s="312" t="s">
        <v>65</v>
      </c>
      <c r="GE19" s="312"/>
      <c r="GF19" s="312"/>
      <c r="GG19" s="312"/>
      <c r="GH19" s="312"/>
      <c r="GI19" s="312"/>
      <c r="GJ19" s="173"/>
      <c r="GK19" s="311" t="s">
        <v>86</v>
      </c>
      <c r="GL19" s="311"/>
      <c r="GM19" s="311"/>
      <c r="GN19" s="311"/>
      <c r="GO19" s="311"/>
      <c r="GP19" s="312" t="s">
        <v>65</v>
      </c>
      <c r="GQ19" s="312"/>
      <c r="GR19" s="312"/>
      <c r="GS19" s="312"/>
      <c r="GT19" s="312"/>
      <c r="GU19" s="312"/>
      <c r="GV19" s="173"/>
      <c r="GW19" s="311" t="s">
        <v>86</v>
      </c>
      <c r="GX19" s="311"/>
      <c r="GY19" s="311"/>
      <c r="GZ19" s="311"/>
      <c r="HA19" s="311"/>
      <c r="HB19" s="312" t="s">
        <v>65</v>
      </c>
      <c r="HC19" s="312"/>
      <c r="HD19" s="312"/>
      <c r="HE19" s="312"/>
      <c r="HF19" s="312"/>
      <c r="HG19" s="312"/>
      <c r="HH19" s="173"/>
      <c r="HI19" s="311" t="s">
        <v>86</v>
      </c>
      <c r="HJ19" s="311"/>
      <c r="HK19" s="311"/>
      <c r="HL19" s="311"/>
      <c r="HM19" s="311"/>
      <c r="HN19" s="312" t="s">
        <v>65</v>
      </c>
      <c r="HO19" s="312"/>
      <c r="HP19" s="312"/>
      <c r="HQ19" s="312"/>
      <c r="HR19" s="312"/>
      <c r="HS19" s="312"/>
      <c r="HT19" s="173"/>
      <c r="HU19" s="311" t="s">
        <v>86</v>
      </c>
      <c r="HV19" s="311"/>
      <c r="HW19" s="311"/>
      <c r="HX19" s="311"/>
      <c r="HY19" s="311"/>
      <c r="HZ19" s="312" t="s">
        <v>65</v>
      </c>
      <c r="IA19" s="312"/>
      <c r="IB19" s="312"/>
      <c r="IC19" s="312"/>
      <c r="ID19" s="312"/>
      <c r="IE19" s="312"/>
    </row>
    <row r="20" spans="1:239" ht="24" customHeight="1" x14ac:dyDescent="0.25">
      <c r="A20" s="318" t="s">
        <v>87</v>
      </c>
      <c r="B20" s="318"/>
      <c r="C20" s="318"/>
      <c r="D20" s="318"/>
      <c r="E20" s="318"/>
      <c r="F20" s="318"/>
      <c r="G20" s="318"/>
      <c r="H20" s="318"/>
      <c r="I20" s="318"/>
      <c r="J20" s="318"/>
      <c r="K20" s="330"/>
      <c r="L20" s="174"/>
      <c r="M20" s="374" t="s">
        <v>87</v>
      </c>
      <c r="N20" s="318"/>
      <c r="O20" s="318"/>
      <c r="P20" s="318"/>
      <c r="Q20" s="318"/>
      <c r="R20" s="318"/>
      <c r="S20" s="318"/>
      <c r="T20" s="318"/>
      <c r="U20" s="318"/>
      <c r="V20" s="318"/>
      <c r="W20" s="318"/>
      <c r="X20" s="174"/>
      <c r="Y20" s="318" t="s">
        <v>87</v>
      </c>
      <c r="Z20" s="318"/>
      <c r="AA20" s="318"/>
      <c r="AB20" s="318"/>
      <c r="AC20" s="318"/>
      <c r="AD20" s="318"/>
      <c r="AE20" s="318"/>
      <c r="AF20" s="318"/>
      <c r="AG20" s="318"/>
      <c r="AH20" s="318"/>
      <c r="AI20" s="318"/>
      <c r="AJ20" s="174"/>
      <c r="AK20" s="318" t="s">
        <v>87</v>
      </c>
      <c r="AL20" s="318"/>
      <c r="AM20" s="318"/>
      <c r="AN20" s="318"/>
      <c r="AO20" s="318"/>
      <c r="AP20" s="318"/>
      <c r="AQ20" s="318"/>
      <c r="AR20" s="318"/>
      <c r="AS20" s="318"/>
      <c r="AT20" s="318"/>
      <c r="AU20" s="318"/>
      <c r="AV20" s="174"/>
      <c r="AW20" s="318" t="s">
        <v>87</v>
      </c>
      <c r="AX20" s="318"/>
      <c r="AY20" s="318"/>
      <c r="AZ20" s="318"/>
      <c r="BA20" s="318"/>
      <c r="BB20" s="318"/>
      <c r="BC20" s="318"/>
      <c r="BD20" s="318"/>
      <c r="BE20" s="318"/>
      <c r="BF20" s="318"/>
      <c r="BG20" s="318"/>
      <c r="BH20" s="174"/>
      <c r="BI20" s="318" t="s">
        <v>87</v>
      </c>
      <c r="BJ20" s="318"/>
      <c r="BK20" s="318"/>
      <c r="BL20" s="318"/>
      <c r="BM20" s="318"/>
      <c r="BN20" s="318"/>
      <c r="BO20" s="318"/>
      <c r="BP20" s="318"/>
      <c r="BQ20" s="318"/>
      <c r="BR20" s="318"/>
      <c r="BS20" s="318"/>
      <c r="BT20" s="174"/>
      <c r="BU20" s="318" t="s">
        <v>87</v>
      </c>
      <c r="BV20" s="318"/>
      <c r="BW20" s="318"/>
      <c r="BX20" s="318"/>
      <c r="BY20" s="318"/>
      <c r="BZ20" s="318"/>
      <c r="CA20" s="318"/>
      <c r="CB20" s="318"/>
      <c r="CC20" s="318"/>
      <c r="CD20" s="318"/>
      <c r="CE20" s="318"/>
      <c r="CF20" s="174"/>
      <c r="CG20" s="318" t="s">
        <v>87</v>
      </c>
      <c r="CH20" s="318"/>
      <c r="CI20" s="318"/>
      <c r="CJ20" s="318"/>
      <c r="CK20" s="318"/>
      <c r="CL20" s="318"/>
      <c r="CM20" s="318"/>
      <c r="CN20" s="318"/>
      <c r="CO20" s="318"/>
      <c r="CP20" s="318"/>
      <c r="CQ20" s="318"/>
      <c r="CR20" s="174"/>
      <c r="CS20" s="318" t="s">
        <v>87</v>
      </c>
      <c r="CT20" s="318"/>
      <c r="CU20" s="318"/>
      <c r="CV20" s="318"/>
      <c r="CW20" s="318"/>
      <c r="CX20" s="318"/>
      <c r="CY20" s="318"/>
      <c r="CZ20" s="318"/>
      <c r="DA20" s="318"/>
      <c r="DB20" s="318"/>
      <c r="DC20" s="318"/>
      <c r="DD20" s="174"/>
      <c r="DE20" s="318" t="s">
        <v>87</v>
      </c>
      <c r="DF20" s="318"/>
      <c r="DG20" s="318"/>
      <c r="DH20" s="318"/>
      <c r="DI20" s="318"/>
      <c r="DJ20" s="318"/>
      <c r="DK20" s="318"/>
      <c r="DL20" s="318"/>
      <c r="DM20" s="318"/>
      <c r="DN20" s="318"/>
      <c r="DO20" s="318"/>
      <c r="DP20" s="174"/>
      <c r="DQ20" s="318" t="s">
        <v>87</v>
      </c>
      <c r="DR20" s="318"/>
      <c r="DS20" s="318"/>
      <c r="DT20" s="318"/>
      <c r="DU20" s="318"/>
      <c r="DV20" s="318"/>
      <c r="DW20" s="318"/>
      <c r="DX20" s="318"/>
      <c r="DY20" s="318"/>
      <c r="DZ20" s="318"/>
      <c r="EA20" s="318"/>
      <c r="EB20" s="174"/>
      <c r="EC20" s="318" t="s">
        <v>87</v>
      </c>
      <c r="ED20" s="318"/>
      <c r="EE20" s="318"/>
      <c r="EF20" s="318"/>
      <c r="EG20" s="318"/>
      <c r="EH20" s="318"/>
      <c r="EI20" s="318"/>
      <c r="EJ20" s="318"/>
      <c r="EK20" s="318"/>
      <c r="EL20" s="318"/>
      <c r="EM20" s="318"/>
      <c r="EN20" s="174"/>
      <c r="EO20" s="318" t="s">
        <v>87</v>
      </c>
      <c r="EP20" s="318"/>
      <c r="EQ20" s="318"/>
      <c r="ER20" s="318"/>
      <c r="ES20" s="318"/>
      <c r="ET20" s="318"/>
      <c r="EU20" s="318"/>
      <c r="EV20" s="318"/>
      <c r="EW20" s="318"/>
      <c r="EX20" s="318"/>
      <c r="EY20" s="318"/>
      <c r="EZ20" s="174"/>
      <c r="FA20" s="318" t="s">
        <v>87</v>
      </c>
      <c r="FB20" s="318"/>
      <c r="FC20" s="318"/>
      <c r="FD20" s="318"/>
      <c r="FE20" s="318"/>
      <c r="FF20" s="318"/>
      <c r="FG20" s="318"/>
      <c r="FH20" s="318"/>
      <c r="FI20" s="318"/>
      <c r="FJ20" s="318"/>
      <c r="FK20" s="318"/>
      <c r="FL20" s="174"/>
      <c r="FM20" s="318" t="s">
        <v>87</v>
      </c>
      <c r="FN20" s="318"/>
      <c r="FO20" s="318"/>
      <c r="FP20" s="318"/>
      <c r="FQ20" s="318"/>
      <c r="FR20" s="318"/>
      <c r="FS20" s="318"/>
      <c r="FT20" s="318"/>
      <c r="FU20" s="318"/>
      <c r="FV20" s="318"/>
      <c r="FW20" s="318"/>
      <c r="FX20" s="174"/>
      <c r="FY20" s="318" t="s">
        <v>87</v>
      </c>
      <c r="FZ20" s="318"/>
      <c r="GA20" s="318"/>
      <c r="GB20" s="318"/>
      <c r="GC20" s="318"/>
      <c r="GD20" s="318"/>
      <c r="GE20" s="318"/>
      <c r="GF20" s="318"/>
      <c r="GG20" s="318"/>
      <c r="GH20" s="318"/>
      <c r="GI20" s="318"/>
      <c r="GJ20" s="174"/>
      <c r="GK20" s="318" t="s">
        <v>87</v>
      </c>
      <c r="GL20" s="318"/>
      <c r="GM20" s="318"/>
      <c r="GN20" s="318"/>
      <c r="GO20" s="318"/>
      <c r="GP20" s="318"/>
      <c r="GQ20" s="318"/>
      <c r="GR20" s="318"/>
      <c r="GS20" s="318"/>
      <c r="GT20" s="318"/>
      <c r="GU20" s="318"/>
      <c r="GV20" s="174"/>
      <c r="GW20" s="318" t="s">
        <v>87</v>
      </c>
      <c r="GX20" s="318"/>
      <c r="GY20" s="318"/>
      <c r="GZ20" s="318"/>
      <c r="HA20" s="318"/>
      <c r="HB20" s="318"/>
      <c r="HC20" s="318"/>
      <c r="HD20" s="318"/>
      <c r="HE20" s="318"/>
      <c r="HF20" s="318"/>
      <c r="HG20" s="318"/>
      <c r="HH20" s="174"/>
      <c r="HI20" s="318" t="s">
        <v>87</v>
      </c>
      <c r="HJ20" s="318"/>
      <c r="HK20" s="318"/>
      <c r="HL20" s="318"/>
      <c r="HM20" s="318"/>
      <c r="HN20" s="318"/>
      <c r="HO20" s="318"/>
      <c r="HP20" s="318"/>
      <c r="HQ20" s="318"/>
      <c r="HR20" s="318"/>
      <c r="HS20" s="318"/>
      <c r="HT20" s="174"/>
      <c r="HU20" s="318" t="s">
        <v>87</v>
      </c>
      <c r="HV20" s="318"/>
      <c r="HW20" s="318"/>
      <c r="HX20" s="318"/>
      <c r="HY20" s="318"/>
      <c r="HZ20" s="318"/>
      <c r="IA20" s="318"/>
      <c r="IB20" s="318"/>
      <c r="IC20" s="318"/>
      <c r="ID20" s="318"/>
      <c r="IE20" s="318"/>
    </row>
    <row r="21" spans="1:239" ht="12.75" customHeight="1" x14ac:dyDescent="0.25">
      <c r="A21" s="318" t="s">
        <v>88</v>
      </c>
      <c r="B21" s="318"/>
      <c r="C21" s="318"/>
      <c r="D21" s="318"/>
      <c r="E21" s="318"/>
      <c r="F21" s="175"/>
      <c r="G21" s="328" t="s">
        <v>223</v>
      </c>
      <c r="H21" s="328"/>
      <c r="I21" s="328"/>
      <c r="J21" s="328"/>
      <c r="K21" s="329"/>
      <c r="L21" s="176"/>
      <c r="M21" s="374" t="s">
        <v>88</v>
      </c>
      <c r="N21" s="318"/>
      <c r="O21" s="318"/>
      <c r="P21" s="318"/>
      <c r="Q21" s="318"/>
      <c r="R21" s="175"/>
      <c r="S21" s="328" t="s">
        <v>223</v>
      </c>
      <c r="T21" s="328"/>
      <c r="U21" s="328"/>
      <c r="V21" s="328"/>
      <c r="W21" s="328"/>
      <c r="X21" s="176"/>
      <c r="Y21" s="318" t="s">
        <v>88</v>
      </c>
      <c r="Z21" s="318"/>
      <c r="AA21" s="318"/>
      <c r="AB21" s="318"/>
      <c r="AC21" s="318"/>
      <c r="AD21" s="175"/>
      <c r="AE21" s="328" t="s">
        <v>223</v>
      </c>
      <c r="AF21" s="328"/>
      <c r="AG21" s="328"/>
      <c r="AH21" s="328"/>
      <c r="AI21" s="328"/>
      <c r="AJ21" s="176"/>
      <c r="AK21" s="318" t="s">
        <v>88</v>
      </c>
      <c r="AL21" s="318"/>
      <c r="AM21" s="318"/>
      <c r="AN21" s="318"/>
      <c r="AO21" s="318"/>
      <c r="AP21" s="175"/>
      <c r="AQ21" s="328" t="s">
        <v>223</v>
      </c>
      <c r="AR21" s="328"/>
      <c r="AS21" s="328"/>
      <c r="AT21" s="328"/>
      <c r="AU21" s="328"/>
      <c r="AV21" s="176"/>
      <c r="AW21" s="318" t="s">
        <v>88</v>
      </c>
      <c r="AX21" s="318"/>
      <c r="AY21" s="318"/>
      <c r="AZ21" s="318"/>
      <c r="BA21" s="318"/>
      <c r="BB21" s="175"/>
      <c r="BC21" s="328" t="s">
        <v>223</v>
      </c>
      <c r="BD21" s="328"/>
      <c r="BE21" s="328"/>
      <c r="BF21" s="328"/>
      <c r="BG21" s="328"/>
      <c r="BH21" s="176"/>
      <c r="BI21" s="318" t="s">
        <v>88</v>
      </c>
      <c r="BJ21" s="318"/>
      <c r="BK21" s="318"/>
      <c r="BL21" s="318"/>
      <c r="BM21" s="318"/>
      <c r="BN21" s="175"/>
      <c r="BO21" s="328" t="s">
        <v>223</v>
      </c>
      <c r="BP21" s="328"/>
      <c r="BQ21" s="328"/>
      <c r="BR21" s="328"/>
      <c r="BS21" s="328"/>
      <c r="BT21" s="176"/>
      <c r="BU21" s="318" t="s">
        <v>88</v>
      </c>
      <c r="BV21" s="318"/>
      <c r="BW21" s="318"/>
      <c r="BX21" s="318"/>
      <c r="BY21" s="318"/>
      <c r="BZ21" s="175"/>
      <c r="CA21" s="328" t="s">
        <v>223</v>
      </c>
      <c r="CB21" s="328"/>
      <c r="CC21" s="328"/>
      <c r="CD21" s="328"/>
      <c r="CE21" s="328"/>
      <c r="CF21" s="176"/>
      <c r="CG21" s="318" t="s">
        <v>88</v>
      </c>
      <c r="CH21" s="318"/>
      <c r="CI21" s="318"/>
      <c r="CJ21" s="318"/>
      <c r="CK21" s="318"/>
      <c r="CL21" s="175"/>
      <c r="CM21" s="328" t="s">
        <v>223</v>
      </c>
      <c r="CN21" s="328"/>
      <c r="CO21" s="328"/>
      <c r="CP21" s="328"/>
      <c r="CQ21" s="328"/>
      <c r="CR21" s="176"/>
      <c r="CS21" s="318" t="s">
        <v>88</v>
      </c>
      <c r="CT21" s="318"/>
      <c r="CU21" s="318"/>
      <c r="CV21" s="318"/>
      <c r="CW21" s="318"/>
      <c r="CX21" s="175"/>
      <c r="CY21" s="328" t="s">
        <v>223</v>
      </c>
      <c r="CZ21" s="328"/>
      <c r="DA21" s="328"/>
      <c r="DB21" s="328"/>
      <c r="DC21" s="328"/>
      <c r="DD21" s="176"/>
      <c r="DE21" s="318" t="s">
        <v>88</v>
      </c>
      <c r="DF21" s="318"/>
      <c r="DG21" s="318"/>
      <c r="DH21" s="318"/>
      <c r="DI21" s="318"/>
      <c r="DJ21" s="175"/>
      <c r="DK21" s="328" t="s">
        <v>223</v>
      </c>
      <c r="DL21" s="328"/>
      <c r="DM21" s="328"/>
      <c r="DN21" s="328"/>
      <c r="DO21" s="328"/>
      <c r="DP21" s="176"/>
      <c r="DQ21" s="318" t="s">
        <v>88</v>
      </c>
      <c r="DR21" s="318"/>
      <c r="DS21" s="318"/>
      <c r="DT21" s="318"/>
      <c r="DU21" s="318"/>
      <c r="DV21" s="175"/>
      <c r="DW21" s="328" t="s">
        <v>223</v>
      </c>
      <c r="DX21" s="328"/>
      <c r="DY21" s="328"/>
      <c r="DZ21" s="328"/>
      <c r="EA21" s="328"/>
      <c r="EB21" s="176"/>
      <c r="EC21" s="318" t="s">
        <v>88</v>
      </c>
      <c r="ED21" s="318"/>
      <c r="EE21" s="318"/>
      <c r="EF21" s="318"/>
      <c r="EG21" s="318"/>
      <c r="EH21" s="175"/>
      <c r="EI21" s="328" t="s">
        <v>223</v>
      </c>
      <c r="EJ21" s="328"/>
      <c r="EK21" s="328"/>
      <c r="EL21" s="328"/>
      <c r="EM21" s="328"/>
      <c r="EN21" s="176"/>
      <c r="EO21" s="318" t="s">
        <v>88</v>
      </c>
      <c r="EP21" s="318"/>
      <c r="EQ21" s="318"/>
      <c r="ER21" s="318"/>
      <c r="ES21" s="318"/>
      <c r="ET21" s="175"/>
      <c r="EU21" s="328" t="s">
        <v>223</v>
      </c>
      <c r="EV21" s="328"/>
      <c r="EW21" s="328"/>
      <c r="EX21" s="328"/>
      <c r="EY21" s="328"/>
      <c r="EZ21" s="176"/>
      <c r="FA21" s="318" t="s">
        <v>88</v>
      </c>
      <c r="FB21" s="318"/>
      <c r="FC21" s="318"/>
      <c r="FD21" s="318"/>
      <c r="FE21" s="318"/>
      <c r="FF21" s="175"/>
      <c r="FG21" s="328" t="s">
        <v>223</v>
      </c>
      <c r="FH21" s="328"/>
      <c r="FI21" s="328"/>
      <c r="FJ21" s="328"/>
      <c r="FK21" s="328"/>
      <c r="FL21" s="176"/>
      <c r="FM21" s="318" t="s">
        <v>88</v>
      </c>
      <c r="FN21" s="318"/>
      <c r="FO21" s="318"/>
      <c r="FP21" s="318"/>
      <c r="FQ21" s="318"/>
      <c r="FR21" s="175"/>
      <c r="FS21" s="328" t="s">
        <v>223</v>
      </c>
      <c r="FT21" s="328"/>
      <c r="FU21" s="328"/>
      <c r="FV21" s="328"/>
      <c r="FW21" s="328"/>
      <c r="FX21" s="176"/>
      <c r="FY21" s="318" t="s">
        <v>88</v>
      </c>
      <c r="FZ21" s="318"/>
      <c r="GA21" s="318"/>
      <c r="GB21" s="318"/>
      <c r="GC21" s="318"/>
      <c r="GD21" s="175"/>
      <c r="GE21" s="328" t="s">
        <v>223</v>
      </c>
      <c r="GF21" s="328"/>
      <c r="GG21" s="328"/>
      <c r="GH21" s="328"/>
      <c r="GI21" s="328"/>
      <c r="GJ21" s="176"/>
      <c r="GK21" s="318" t="s">
        <v>88</v>
      </c>
      <c r="GL21" s="318"/>
      <c r="GM21" s="318"/>
      <c r="GN21" s="318"/>
      <c r="GO21" s="318"/>
      <c r="GP21" s="175"/>
      <c r="GQ21" s="328" t="s">
        <v>223</v>
      </c>
      <c r="GR21" s="328"/>
      <c r="GS21" s="328"/>
      <c r="GT21" s="328"/>
      <c r="GU21" s="328"/>
      <c r="GV21" s="176"/>
      <c r="GW21" s="318" t="s">
        <v>88</v>
      </c>
      <c r="GX21" s="318"/>
      <c r="GY21" s="318"/>
      <c r="GZ21" s="318"/>
      <c r="HA21" s="318"/>
      <c r="HB21" s="175"/>
      <c r="HC21" s="328" t="s">
        <v>223</v>
      </c>
      <c r="HD21" s="328"/>
      <c r="HE21" s="328"/>
      <c r="HF21" s="328"/>
      <c r="HG21" s="328"/>
      <c r="HH21" s="176"/>
      <c r="HI21" s="318" t="s">
        <v>88</v>
      </c>
      <c r="HJ21" s="318"/>
      <c r="HK21" s="318"/>
      <c r="HL21" s="318"/>
      <c r="HM21" s="318"/>
      <c r="HN21" s="175"/>
      <c r="HO21" s="328" t="s">
        <v>223</v>
      </c>
      <c r="HP21" s="328"/>
      <c r="HQ21" s="328"/>
      <c r="HR21" s="328"/>
      <c r="HS21" s="328"/>
      <c r="HT21" s="176"/>
      <c r="HU21" s="318" t="s">
        <v>88</v>
      </c>
      <c r="HV21" s="318"/>
      <c r="HW21" s="318"/>
      <c r="HX21" s="318"/>
      <c r="HY21" s="318"/>
      <c r="HZ21" s="175"/>
      <c r="IA21" s="328" t="s">
        <v>223</v>
      </c>
      <c r="IB21" s="328"/>
      <c r="IC21" s="328"/>
      <c r="ID21" s="328"/>
      <c r="IE21" s="328"/>
    </row>
    <row r="22" spans="1:239" ht="12.75" customHeight="1" x14ac:dyDescent="0.25">
      <c r="A22" s="318"/>
      <c r="B22" s="318"/>
      <c r="C22" s="318"/>
      <c r="D22" s="318"/>
      <c r="E22" s="318"/>
      <c r="F22" s="175"/>
      <c r="G22" s="328" t="s">
        <v>224</v>
      </c>
      <c r="H22" s="328"/>
      <c r="I22" s="328"/>
      <c r="J22" s="328"/>
      <c r="K22" s="329"/>
      <c r="L22" s="176"/>
      <c r="M22" s="374"/>
      <c r="N22" s="318"/>
      <c r="O22" s="318"/>
      <c r="P22" s="318"/>
      <c r="Q22" s="318"/>
      <c r="R22" s="175"/>
      <c r="S22" s="328" t="s">
        <v>224</v>
      </c>
      <c r="T22" s="328"/>
      <c r="U22" s="328"/>
      <c r="V22" s="328"/>
      <c r="W22" s="328"/>
      <c r="X22" s="176"/>
      <c r="Y22" s="318"/>
      <c r="Z22" s="318"/>
      <c r="AA22" s="318"/>
      <c r="AB22" s="318"/>
      <c r="AC22" s="318"/>
      <c r="AD22" s="175"/>
      <c r="AE22" s="328" t="s">
        <v>224</v>
      </c>
      <c r="AF22" s="328"/>
      <c r="AG22" s="328"/>
      <c r="AH22" s="328"/>
      <c r="AI22" s="328"/>
      <c r="AJ22" s="176"/>
      <c r="AK22" s="318"/>
      <c r="AL22" s="318"/>
      <c r="AM22" s="318"/>
      <c r="AN22" s="318"/>
      <c r="AO22" s="318"/>
      <c r="AP22" s="175"/>
      <c r="AQ22" s="328" t="s">
        <v>224</v>
      </c>
      <c r="AR22" s="328"/>
      <c r="AS22" s="328"/>
      <c r="AT22" s="328"/>
      <c r="AU22" s="328"/>
      <c r="AV22" s="176"/>
      <c r="AW22" s="318"/>
      <c r="AX22" s="318"/>
      <c r="AY22" s="318"/>
      <c r="AZ22" s="318"/>
      <c r="BA22" s="318"/>
      <c r="BB22" s="175"/>
      <c r="BC22" s="328" t="s">
        <v>224</v>
      </c>
      <c r="BD22" s="328"/>
      <c r="BE22" s="328"/>
      <c r="BF22" s="328"/>
      <c r="BG22" s="328"/>
      <c r="BH22" s="176"/>
      <c r="BI22" s="318"/>
      <c r="BJ22" s="318"/>
      <c r="BK22" s="318"/>
      <c r="BL22" s="318"/>
      <c r="BM22" s="318"/>
      <c r="BN22" s="175"/>
      <c r="BO22" s="328" t="s">
        <v>224</v>
      </c>
      <c r="BP22" s="328"/>
      <c r="BQ22" s="328"/>
      <c r="BR22" s="328"/>
      <c r="BS22" s="328"/>
      <c r="BT22" s="176"/>
      <c r="BU22" s="318"/>
      <c r="BV22" s="318"/>
      <c r="BW22" s="318"/>
      <c r="BX22" s="318"/>
      <c r="BY22" s="318"/>
      <c r="BZ22" s="175"/>
      <c r="CA22" s="328" t="s">
        <v>224</v>
      </c>
      <c r="CB22" s="328"/>
      <c r="CC22" s="328"/>
      <c r="CD22" s="328"/>
      <c r="CE22" s="328"/>
      <c r="CF22" s="176"/>
      <c r="CG22" s="318"/>
      <c r="CH22" s="318"/>
      <c r="CI22" s="318"/>
      <c r="CJ22" s="318"/>
      <c r="CK22" s="318"/>
      <c r="CL22" s="175"/>
      <c r="CM22" s="328" t="s">
        <v>224</v>
      </c>
      <c r="CN22" s="328"/>
      <c r="CO22" s="328"/>
      <c r="CP22" s="328"/>
      <c r="CQ22" s="328"/>
      <c r="CR22" s="176"/>
      <c r="CS22" s="318"/>
      <c r="CT22" s="318"/>
      <c r="CU22" s="318"/>
      <c r="CV22" s="318"/>
      <c r="CW22" s="318"/>
      <c r="CX22" s="175"/>
      <c r="CY22" s="328" t="s">
        <v>224</v>
      </c>
      <c r="CZ22" s="328"/>
      <c r="DA22" s="328"/>
      <c r="DB22" s="328"/>
      <c r="DC22" s="328"/>
      <c r="DD22" s="176"/>
      <c r="DE22" s="318"/>
      <c r="DF22" s="318"/>
      <c r="DG22" s="318"/>
      <c r="DH22" s="318"/>
      <c r="DI22" s="318"/>
      <c r="DJ22" s="175"/>
      <c r="DK22" s="328" t="s">
        <v>224</v>
      </c>
      <c r="DL22" s="328"/>
      <c r="DM22" s="328"/>
      <c r="DN22" s="328"/>
      <c r="DO22" s="328"/>
      <c r="DP22" s="176"/>
      <c r="DQ22" s="318"/>
      <c r="DR22" s="318"/>
      <c r="DS22" s="318"/>
      <c r="DT22" s="318"/>
      <c r="DU22" s="318"/>
      <c r="DV22" s="175"/>
      <c r="DW22" s="328" t="s">
        <v>224</v>
      </c>
      <c r="DX22" s="328"/>
      <c r="DY22" s="328"/>
      <c r="DZ22" s="328"/>
      <c r="EA22" s="328"/>
      <c r="EB22" s="176"/>
      <c r="EC22" s="318"/>
      <c r="ED22" s="318"/>
      <c r="EE22" s="318"/>
      <c r="EF22" s="318"/>
      <c r="EG22" s="318"/>
      <c r="EH22" s="175"/>
      <c r="EI22" s="328" t="s">
        <v>224</v>
      </c>
      <c r="EJ22" s="328"/>
      <c r="EK22" s="328"/>
      <c r="EL22" s="328"/>
      <c r="EM22" s="328"/>
      <c r="EN22" s="176"/>
      <c r="EO22" s="318"/>
      <c r="EP22" s="318"/>
      <c r="EQ22" s="318"/>
      <c r="ER22" s="318"/>
      <c r="ES22" s="318"/>
      <c r="ET22" s="175"/>
      <c r="EU22" s="328" t="s">
        <v>224</v>
      </c>
      <c r="EV22" s="328"/>
      <c r="EW22" s="328"/>
      <c r="EX22" s="328"/>
      <c r="EY22" s="328"/>
      <c r="EZ22" s="176"/>
      <c r="FA22" s="318"/>
      <c r="FB22" s="318"/>
      <c r="FC22" s="318"/>
      <c r="FD22" s="318"/>
      <c r="FE22" s="318"/>
      <c r="FF22" s="175"/>
      <c r="FG22" s="328" t="s">
        <v>224</v>
      </c>
      <c r="FH22" s="328"/>
      <c r="FI22" s="328"/>
      <c r="FJ22" s="328"/>
      <c r="FK22" s="328"/>
      <c r="FL22" s="176"/>
      <c r="FM22" s="318"/>
      <c r="FN22" s="318"/>
      <c r="FO22" s="318"/>
      <c r="FP22" s="318"/>
      <c r="FQ22" s="318"/>
      <c r="FR22" s="175"/>
      <c r="FS22" s="328" t="s">
        <v>224</v>
      </c>
      <c r="FT22" s="328"/>
      <c r="FU22" s="328"/>
      <c r="FV22" s="328"/>
      <c r="FW22" s="328"/>
      <c r="FX22" s="176"/>
      <c r="FY22" s="318"/>
      <c r="FZ22" s="318"/>
      <c r="GA22" s="318"/>
      <c r="GB22" s="318"/>
      <c r="GC22" s="318"/>
      <c r="GD22" s="175"/>
      <c r="GE22" s="328" t="s">
        <v>224</v>
      </c>
      <c r="GF22" s="328"/>
      <c r="GG22" s="328"/>
      <c r="GH22" s="328"/>
      <c r="GI22" s="328"/>
      <c r="GJ22" s="176"/>
      <c r="GK22" s="318"/>
      <c r="GL22" s="318"/>
      <c r="GM22" s="318"/>
      <c r="GN22" s="318"/>
      <c r="GO22" s="318"/>
      <c r="GP22" s="175"/>
      <c r="GQ22" s="328" t="s">
        <v>224</v>
      </c>
      <c r="GR22" s="328"/>
      <c r="GS22" s="328"/>
      <c r="GT22" s="328"/>
      <c r="GU22" s="328"/>
      <c r="GV22" s="176"/>
      <c r="GW22" s="318"/>
      <c r="GX22" s="318"/>
      <c r="GY22" s="318"/>
      <c r="GZ22" s="318"/>
      <c r="HA22" s="318"/>
      <c r="HB22" s="175"/>
      <c r="HC22" s="328" t="s">
        <v>224</v>
      </c>
      <c r="HD22" s="328"/>
      <c r="HE22" s="328"/>
      <c r="HF22" s="328"/>
      <c r="HG22" s="328"/>
      <c r="HH22" s="176"/>
      <c r="HI22" s="318"/>
      <c r="HJ22" s="318"/>
      <c r="HK22" s="318"/>
      <c r="HL22" s="318"/>
      <c r="HM22" s="318"/>
      <c r="HN22" s="175"/>
      <c r="HO22" s="328" t="s">
        <v>224</v>
      </c>
      <c r="HP22" s="328"/>
      <c r="HQ22" s="328"/>
      <c r="HR22" s="328"/>
      <c r="HS22" s="328"/>
      <c r="HT22" s="176"/>
      <c r="HU22" s="318"/>
      <c r="HV22" s="318"/>
      <c r="HW22" s="318"/>
      <c r="HX22" s="318"/>
      <c r="HY22" s="318"/>
      <c r="HZ22" s="175"/>
      <c r="IA22" s="328" t="s">
        <v>224</v>
      </c>
      <c r="IB22" s="328"/>
      <c r="IC22" s="328"/>
      <c r="ID22" s="328"/>
      <c r="IE22" s="328"/>
    </row>
    <row r="23" spans="1:239" ht="12.75" customHeight="1" x14ac:dyDescent="0.25">
      <c r="A23" s="318"/>
      <c r="B23" s="318"/>
      <c r="C23" s="318"/>
      <c r="D23" s="318"/>
      <c r="E23" s="318"/>
      <c r="F23" s="175"/>
      <c r="G23" s="328" t="s">
        <v>225</v>
      </c>
      <c r="H23" s="328"/>
      <c r="I23" s="328"/>
      <c r="J23" s="328"/>
      <c r="K23" s="329"/>
      <c r="L23" s="176"/>
      <c r="M23" s="374"/>
      <c r="N23" s="318"/>
      <c r="O23" s="318"/>
      <c r="P23" s="318"/>
      <c r="Q23" s="318"/>
      <c r="R23" s="175"/>
      <c r="S23" s="328" t="s">
        <v>225</v>
      </c>
      <c r="T23" s="328"/>
      <c r="U23" s="328"/>
      <c r="V23" s="328"/>
      <c r="W23" s="328"/>
      <c r="X23" s="176"/>
      <c r="Y23" s="318"/>
      <c r="Z23" s="318"/>
      <c r="AA23" s="318"/>
      <c r="AB23" s="318"/>
      <c r="AC23" s="318"/>
      <c r="AD23" s="175"/>
      <c r="AE23" s="328" t="s">
        <v>225</v>
      </c>
      <c r="AF23" s="328"/>
      <c r="AG23" s="328"/>
      <c r="AH23" s="328"/>
      <c r="AI23" s="328"/>
      <c r="AJ23" s="176"/>
      <c r="AK23" s="318"/>
      <c r="AL23" s="318"/>
      <c r="AM23" s="318"/>
      <c r="AN23" s="318"/>
      <c r="AO23" s="318"/>
      <c r="AP23" s="175"/>
      <c r="AQ23" s="328" t="s">
        <v>225</v>
      </c>
      <c r="AR23" s="328"/>
      <c r="AS23" s="328"/>
      <c r="AT23" s="328"/>
      <c r="AU23" s="328"/>
      <c r="AV23" s="176"/>
      <c r="AW23" s="318"/>
      <c r="AX23" s="318"/>
      <c r="AY23" s="318"/>
      <c r="AZ23" s="318"/>
      <c r="BA23" s="318"/>
      <c r="BB23" s="175"/>
      <c r="BC23" s="328" t="s">
        <v>225</v>
      </c>
      <c r="BD23" s="328"/>
      <c r="BE23" s="328"/>
      <c r="BF23" s="328"/>
      <c r="BG23" s="328"/>
      <c r="BH23" s="176"/>
      <c r="BI23" s="318"/>
      <c r="BJ23" s="318"/>
      <c r="BK23" s="318"/>
      <c r="BL23" s="318"/>
      <c r="BM23" s="318"/>
      <c r="BN23" s="175"/>
      <c r="BO23" s="328" t="s">
        <v>225</v>
      </c>
      <c r="BP23" s="328"/>
      <c r="BQ23" s="328"/>
      <c r="BR23" s="328"/>
      <c r="BS23" s="328"/>
      <c r="BT23" s="176"/>
      <c r="BU23" s="318"/>
      <c r="BV23" s="318"/>
      <c r="BW23" s="318"/>
      <c r="BX23" s="318"/>
      <c r="BY23" s="318"/>
      <c r="BZ23" s="175"/>
      <c r="CA23" s="328" t="s">
        <v>225</v>
      </c>
      <c r="CB23" s="328"/>
      <c r="CC23" s="328"/>
      <c r="CD23" s="328"/>
      <c r="CE23" s="328"/>
      <c r="CF23" s="176"/>
      <c r="CG23" s="318"/>
      <c r="CH23" s="318"/>
      <c r="CI23" s="318"/>
      <c r="CJ23" s="318"/>
      <c r="CK23" s="318"/>
      <c r="CL23" s="175"/>
      <c r="CM23" s="328" t="s">
        <v>225</v>
      </c>
      <c r="CN23" s="328"/>
      <c r="CO23" s="328"/>
      <c r="CP23" s="328"/>
      <c r="CQ23" s="328"/>
      <c r="CR23" s="176"/>
      <c r="CS23" s="318"/>
      <c r="CT23" s="318"/>
      <c r="CU23" s="318"/>
      <c r="CV23" s="318"/>
      <c r="CW23" s="318"/>
      <c r="CX23" s="175"/>
      <c r="CY23" s="328" t="s">
        <v>225</v>
      </c>
      <c r="CZ23" s="328"/>
      <c r="DA23" s="328"/>
      <c r="DB23" s="328"/>
      <c r="DC23" s="328"/>
      <c r="DD23" s="176"/>
      <c r="DE23" s="318"/>
      <c r="DF23" s="318"/>
      <c r="DG23" s="318"/>
      <c r="DH23" s="318"/>
      <c r="DI23" s="318"/>
      <c r="DJ23" s="175"/>
      <c r="DK23" s="328" t="s">
        <v>225</v>
      </c>
      <c r="DL23" s="328"/>
      <c r="DM23" s="328"/>
      <c r="DN23" s="328"/>
      <c r="DO23" s="328"/>
      <c r="DP23" s="176"/>
      <c r="DQ23" s="318"/>
      <c r="DR23" s="318"/>
      <c r="DS23" s="318"/>
      <c r="DT23" s="318"/>
      <c r="DU23" s="318"/>
      <c r="DV23" s="175"/>
      <c r="DW23" s="328" t="s">
        <v>225</v>
      </c>
      <c r="DX23" s="328"/>
      <c r="DY23" s="328"/>
      <c r="DZ23" s="328"/>
      <c r="EA23" s="328"/>
      <c r="EB23" s="176"/>
      <c r="EC23" s="318"/>
      <c r="ED23" s="318"/>
      <c r="EE23" s="318"/>
      <c r="EF23" s="318"/>
      <c r="EG23" s="318"/>
      <c r="EH23" s="175"/>
      <c r="EI23" s="328" t="s">
        <v>225</v>
      </c>
      <c r="EJ23" s="328"/>
      <c r="EK23" s="328"/>
      <c r="EL23" s="328"/>
      <c r="EM23" s="328"/>
      <c r="EN23" s="176"/>
      <c r="EO23" s="318"/>
      <c r="EP23" s="318"/>
      <c r="EQ23" s="318"/>
      <c r="ER23" s="318"/>
      <c r="ES23" s="318"/>
      <c r="ET23" s="175"/>
      <c r="EU23" s="328" t="s">
        <v>225</v>
      </c>
      <c r="EV23" s="328"/>
      <c r="EW23" s="328"/>
      <c r="EX23" s="328"/>
      <c r="EY23" s="328"/>
      <c r="EZ23" s="176"/>
      <c r="FA23" s="318"/>
      <c r="FB23" s="318"/>
      <c r="FC23" s="318"/>
      <c r="FD23" s="318"/>
      <c r="FE23" s="318"/>
      <c r="FF23" s="175"/>
      <c r="FG23" s="328" t="s">
        <v>225</v>
      </c>
      <c r="FH23" s="328"/>
      <c r="FI23" s="328"/>
      <c r="FJ23" s="328"/>
      <c r="FK23" s="328"/>
      <c r="FL23" s="176"/>
      <c r="FM23" s="318"/>
      <c r="FN23" s="318"/>
      <c r="FO23" s="318"/>
      <c r="FP23" s="318"/>
      <c r="FQ23" s="318"/>
      <c r="FR23" s="175"/>
      <c r="FS23" s="328" t="s">
        <v>225</v>
      </c>
      <c r="FT23" s="328"/>
      <c r="FU23" s="328"/>
      <c r="FV23" s="328"/>
      <c r="FW23" s="328"/>
      <c r="FX23" s="176"/>
      <c r="FY23" s="318"/>
      <c r="FZ23" s="318"/>
      <c r="GA23" s="318"/>
      <c r="GB23" s="318"/>
      <c r="GC23" s="318"/>
      <c r="GD23" s="175"/>
      <c r="GE23" s="328" t="s">
        <v>225</v>
      </c>
      <c r="GF23" s="328"/>
      <c r="GG23" s="328"/>
      <c r="GH23" s="328"/>
      <c r="GI23" s="328"/>
      <c r="GJ23" s="176"/>
      <c r="GK23" s="318"/>
      <c r="GL23" s="318"/>
      <c r="GM23" s="318"/>
      <c r="GN23" s="318"/>
      <c r="GO23" s="318"/>
      <c r="GP23" s="175"/>
      <c r="GQ23" s="328" t="s">
        <v>225</v>
      </c>
      <c r="GR23" s="328"/>
      <c r="GS23" s="328"/>
      <c r="GT23" s="328"/>
      <c r="GU23" s="328"/>
      <c r="GV23" s="176"/>
      <c r="GW23" s="318"/>
      <c r="GX23" s="318"/>
      <c r="GY23" s="318"/>
      <c r="GZ23" s="318"/>
      <c r="HA23" s="318"/>
      <c r="HB23" s="175"/>
      <c r="HC23" s="328" t="s">
        <v>225</v>
      </c>
      <c r="HD23" s="328"/>
      <c r="HE23" s="328"/>
      <c r="HF23" s="328"/>
      <c r="HG23" s="328"/>
      <c r="HH23" s="176"/>
      <c r="HI23" s="318"/>
      <c r="HJ23" s="318"/>
      <c r="HK23" s="318"/>
      <c r="HL23" s="318"/>
      <c r="HM23" s="318"/>
      <c r="HN23" s="175"/>
      <c r="HO23" s="328" t="s">
        <v>225</v>
      </c>
      <c r="HP23" s="328"/>
      <c r="HQ23" s="328"/>
      <c r="HR23" s="328"/>
      <c r="HS23" s="328"/>
      <c r="HT23" s="176"/>
      <c r="HU23" s="318"/>
      <c r="HV23" s="318"/>
      <c r="HW23" s="318"/>
      <c r="HX23" s="318"/>
      <c r="HY23" s="318"/>
      <c r="HZ23" s="175"/>
      <c r="IA23" s="328" t="s">
        <v>225</v>
      </c>
      <c r="IB23" s="328"/>
      <c r="IC23" s="328"/>
      <c r="ID23" s="328"/>
      <c r="IE23" s="328"/>
    </row>
    <row r="24" spans="1:239" ht="12.75" customHeight="1" x14ac:dyDescent="0.25">
      <c r="A24" s="318"/>
      <c r="B24" s="318"/>
      <c r="C24" s="318"/>
      <c r="D24" s="318"/>
      <c r="E24" s="318"/>
      <c r="F24" s="175"/>
      <c r="G24" s="328" t="s">
        <v>226</v>
      </c>
      <c r="H24" s="328"/>
      <c r="I24" s="328"/>
      <c r="J24" s="328"/>
      <c r="K24" s="329"/>
      <c r="L24" s="176"/>
      <c r="M24" s="374"/>
      <c r="N24" s="318"/>
      <c r="O24" s="318"/>
      <c r="P24" s="318"/>
      <c r="Q24" s="318"/>
      <c r="R24" s="175"/>
      <c r="S24" s="328" t="s">
        <v>226</v>
      </c>
      <c r="T24" s="328"/>
      <c r="U24" s="328"/>
      <c r="V24" s="328"/>
      <c r="W24" s="328"/>
      <c r="X24" s="176"/>
      <c r="Y24" s="318"/>
      <c r="Z24" s="318"/>
      <c r="AA24" s="318"/>
      <c r="AB24" s="318"/>
      <c r="AC24" s="318"/>
      <c r="AD24" s="175"/>
      <c r="AE24" s="328" t="s">
        <v>226</v>
      </c>
      <c r="AF24" s="328"/>
      <c r="AG24" s="328"/>
      <c r="AH24" s="328"/>
      <c r="AI24" s="328"/>
      <c r="AJ24" s="176"/>
      <c r="AK24" s="318"/>
      <c r="AL24" s="318"/>
      <c r="AM24" s="318"/>
      <c r="AN24" s="318"/>
      <c r="AO24" s="318"/>
      <c r="AP24" s="175"/>
      <c r="AQ24" s="328" t="s">
        <v>226</v>
      </c>
      <c r="AR24" s="328"/>
      <c r="AS24" s="328"/>
      <c r="AT24" s="328"/>
      <c r="AU24" s="328"/>
      <c r="AV24" s="176"/>
      <c r="AW24" s="318"/>
      <c r="AX24" s="318"/>
      <c r="AY24" s="318"/>
      <c r="AZ24" s="318"/>
      <c r="BA24" s="318"/>
      <c r="BB24" s="175"/>
      <c r="BC24" s="328" t="s">
        <v>226</v>
      </c>
      <c r="BD24" s="328"/>
      <c r="BE24" s="328"/>
      <c r="BF24" s="328"/>
      <c r="BG24" s="328"/>
      <c r="BH24" s="176"/>
      <c r="BI24" s="318"/>
      <c r="BJ24" s="318"/>
      <c r="BK24" s="318"/>
      <c r="BL24" s="318"/>
      <c r="BM24" s="318"/>
      <c r="BN24" s="175"/>
      <c r="BO24" s="328" t="s">
        <v>226</v>
      </c>
      <c r="BP24" s="328"/>
      <c r="BQ24" s="328"/>
      <c r="BR24" s="328"/>
      <c r="BS24" s="328"/>
      <c r="BT24" s="176"/>
      <c r="BU24" s="318"/>
      <c r="BV24" s="318"/>
      <c r="BW24" s="318"/>
      <c r="BX24" s="318"/>
      <c r="BY24" s="318"/>
      <c r="BZ24" s="175"/>
      <c r="CA24" s="328" t="s">
        <v>226</v>
      </c>
      <c r="CB24" s="328"/>
      <c r="CC24" s="328"/>
      <c r="CD24" s="328"/>
      <c r="CE24" s="328"/>
      <c r="CF24" s="176"/>
      <c r="CG24" s="318"/>
      <c r="CH24" s="318"/>
      <c r="CI24" s="318"/>
      <c r="CJ24" s="318"/>
      <c r="CK24" s="318"/>
      <c r="CL24" s="175"/>
      <c r="CM24" s="328" t="s">
        <v>226</v>
      </c>
      <c r="CN24" s="328"/>
      <c r="CO24" s="328"/>
      <c r="CP24" s="328"/>
      <c r="CQ24" s="328"/>
      <c r="CR24" s="176"/>
      <c r="CS24" s="318"/>
      <c r="CT24" s="318"/>
      <c r="CU24" s="318"/>
      <c r="CV24" s="318"/>
      <c r="CW24" s="318"/>
      <c r="CX24" s="175"/>
      <c r="CY24" s="328" t="s">
        <v>226</v>
      </c>
      <c r="CZ24" s="328"/>
      <c r="DA24" s="328"/>
      <c r="DB24" s="328"/>
      <c r="DC24" s="328"/>
      <c r="DD24" s="176"/>
      <c r="DE24" s="318"/>
      <c r="DF24" s="318"/>
      <c r="DG24" s="318"/>
      <c r="DH24" s="318"/>
      <c r="DI24" s="318"/>
      <c r="DJ24" s="175"/>
      <c r="DK24" s="328" t="s">
        <v>226</v>
      </c>
      <c r="DL24" s="328"/>
      <c r="DM24" s="328"/>
      <c r="DN24" s="328"/>
      <c r="DO24" s="328"/>
      <c r="DP24" s="176"/>
      <c r="DQ24" s="318"/>
      <c r="DR24" s="318"/>
      <c r="DS24" s="318"/>
      <c r="DT24" s="318"/>
      <c r="DU24" s="318"/>
      <c r="DV24" s="175"/>
      <c r="DW24" s="328" t="s">
        <v>226</v>
      </c>
      <c r="DX24" s="328"/>
      <c r="DY24" s="328"/>
      <c r="DZ24" s="328"/>
      <c r="EA24" s="328"/>
      <c r="EB24" s="176"/>
      <c r="EC24" s="318"/>
      <c r="ED24" s="318"/>
      <c r="EE24" s="318"/>
      <c r="EF24" s="318"/>
      <c r="EG24" s="318"/>
      <c r="EH24" s="175"/>
      <c r="EI24" s="328" t="s">
        <v>226</v>
      </c>
      <c r="EJ24" s="328"/>
      <c r="EK24" s="328"/>
      <c r="EL24" s="328"/>
      <c r="EM24" s="328"/>
      <c r="EN24" s="176"/>
      <c r="EO24" s="318"/>
      <c r="EP24" s="318"/>
      <c r="EQ24" s="318"/>
      <c r="ER24" s="318"/>
      <c r="ES24" s="318"/>
      <c r="ET24" s="175"/>
      <c r="EU24" s="328" t="s">
        <v>226</v>
      </c>
      <c r="EV24" s="328"/>
      <c r="EW24" s="328"/>
      <c r="EX24" s="328"/>
      <c r="EY24" s="328"/>
      <c r="EZ24" s="176"/>
      <c r="FA24" s="318"/>
      <c r="FB24" s="318"/>
      <c r="FC24" s="318"/>
      <c r="FD24" s="318"/>
      <c r="FE24" s="318"/>
      <c r="FF24" s="175"/>
      <c r="FG24" s="328" t="s">
        <v>226</v>
      </c>
      <c r="FH24" s="328"/>
      <c r="FI24" s="328"/>
      <c r="FJ24" s="328"/>
      <c r="FK24" s="328"/>
      <c r="FL24" s="176"/>
      <c r="FM24" s="318"/>
      <c r="FN24" s="318"/>
      <c r="FO24" s="318"/>
      <c r="FP24" s="318"/>
      <c r="FQ24" s="318"/>
      <c r="FR24" s="175"/>
      <c r="FS24" s="328" t="s">
        <v>226</v>
      </c>
      <c r="FT24" s="328"/>
      <c r="FU24" s="328"/>
      <c r="FV24" s="328"/>
      <c r="FW24" s="328"/>
      <c r="FX24" s="176"/>
      <c r="FY24" s="318"/>
      <c r="FZ24" s="318"/>
      <c r="GA24" s="318"/>
      <c r="GB24" s="318"/>
      <c r="GC24" s="318"/>
      <c r="GD24" s="175"/>
      <c r="GE24" s="328" t="s">
        <v>226</v>
      </c>
      <c r="GF24" s="328"/>
      <c r="GG24" s="328"/>
      <c r="GH24" s="328"/>
      <c r="GI24" s="328"/>
      <c r="GJ24" s="176"/>
      <c r="GK24" s="318"/>
      <c r="GL24" s="318"/>
      <c r="GM24" s="318"/>
      <c r="GN24" s="318"/>
      <c r="GO24" s="318"/>
      <c r="GP24" s="175"/>
      <c r="GQ24" s="328" t="s">
        <v>226</v>
      </c>
      <c r="GR24" s="328"/>
      <c r="GS24" s="328"/>
      <c r="GT24" s="328"/>
      <c r="GU24" s="328"/>
      <c r="GV24" s="176"/>
      <c r="GW24" s="318"/>
      <c r="GX24" s="318"/>
      <c r="GY24" s="318"/>
      <c r="GZ24" s="318"/>
      <c r="HA24" s="318"/>
      <c r="HB24" s="175"/>
      <c r="HC24" s="328" t="s">
        <v>226</v>
      </c>
      <c r="HD24" s="328"/>
      <c r="HE24" s="328"/>
      <c r="HF24" s="328"/>
      <c r="HG24" s="328"/>
      <c r="HH24" s="176"/>
      <c r="HI24" s="318"/>
      <c r="HJ24" s="318"/>
      <c r="HK24" s="318"/>
      <c r="HL24" s="318"/>
      <c r="HM24" s="318"/>
      <c r="HN24" s="175"/>
      <c r="HO24" s="328" t="s">
        <v>226</v>
      </c>
      <c r="HP24" s="328"/>
      <c r="HQ24" s="328"/>
      <c r="HR24" s="328"/>
      <c r="HS24" s="328"/>
      <c r="HT24" s="176"/>
      <c r="HU24" s="318"/>
      <c r="HV24" s="318"/>
      <c r="HW24" s="318"/>
      <c r="HX24" s="318"/>
      <c r="HY24" s="318"/>
      <c r="HZ24" s="175"/>
      <c r="IA24" s="328" t="s">
        <v>226</v>
      </c>
      <c r="IB24" s="328"/>
      <c r="IC24" s="328"/>
      <c r="ID24" s="328"/>
      <c r="IE24" s="328"/>
    </row>
    <row r="25" spans="1:239" ht="24" customHeight="1" x14ac:dyDescent="0.25">
      <c r="A25" s="321" t="s">
        <v>347</v>
      </c>
      <c r="B25" s="321"/>
      <c r="C25" s="321"/>
      <c r="D25" s="321"/>
      <c r="E25" s="321"/>
      <c r="F25" s="326" t="s">
        <v>1</v>
      </c>
      <c r="G25" s="326"/>
      <c r="H25" s="326"/>
      <c r="I25" s="326"/>
      <c r="J25" s="326"/>
      <c r="K25" s="327"/>
      <c r="L25" s="173"/>
      <c r="M25" s="342" t="s">
        <v>347</v>
      </c>
      <c r="N25" s="343"/>
      <c r="O25" s="343"/>
      <c r="P25" s="343"/>
      <c r="Q25" s="343"/>
      <c r="R25" s="326" t="s">
        <v>1</v>
      </c>
      <c r="S25" s="326"/>
      <c r="T25" s="326"/>
      <c r="U25" s="326"/>
      <c r="V25" s="326"/>
      <c r="W25" s="327"/>
      <c r="X25" s="173"/>
      <c r="Y25" s="343" t="s">
        <v>347</v>
      </c>
      <c r="Z25" s="343"/>
      <c r="AA25" s="343"/>
      <c r="AB25" s="343"/>
      <c r="AC25" s="343"/>
      <c r="AD25" s="326" t="s">
        <v>1</v>
      </c>
      <c r="AE25" s="326"/>
      <c r="AF25" s="326"/>
      <c r="AG25" s="326"/>
      <c r="AH25" s="326"/>
      <c r="AI25" s="327"/>
      <c r="AJ25" s="173"/>
      <c r="AK25" s="343" t="s">
        <v>347</v>
      </c>
      <c r="AL25" s="343"/>
      <c r="AM25" s="343"/>
      <c r="AN25" s="343"/>
      <c r="AO25" s="343"/>
      <c r="AP25" s="326" t="s">
        <v>1</v>
      </c>
      <c r="AQ25" s="326"/>
      <c r="AR25" s="326"/>
      <c r="AS25" s="326"/>
      <c r="AT25" s="326"/>
      <c r="AU25" s="327"/>
      <c r="AV25" s="173"/>
      <c r="AW25" s="343" t="s">
        <v>347</v>
      </c>
      <c r="AX25" s="343"/>
      <c r="AY25" s="343"/>
      <c r="AZ25" s="343"/>
      <c r="BA25" s="343"/>
      <c r="BB25" s="326" t="s">
        <v>1</v>
      </c>
      <c r="BC25" s="326"/>
      <c r="BD25" s="326"/>
      <c r="BE25" s="326"/>
      <c r="BF25" s="326"/>
      <c r="BG25" s="327"/>
      <c r="BH25" s="173"/>
      <c r="BI25" s="343" t="s">
        <v>347</v>
      </c>
      <c r="BJ25" s="343"/>
      <c r="BK25" s="343"/>
      <c r="BL25" s="343"/>
      <c r="BM25" s="343"/>
      <c r="BN25" s="326" t="s">
        <v>1</v>
      </c>
      <c r="BO25" s="326"/>
      <c r="BP25" s="326"/>
      <c r="BQ25" s="326"/>
      <c r="BR25" s="326"/>
      <c r="BS25" s="327"/>
      <c r="BT25" s="173"/>
      <c r="BU25" s="343" t="s">
        <v>347</v>
      </c>
      <c r="BV25" s="343"/>
      <c r="BW25" s="343"/>
      <c r="BX25" s="343"/>
      <c r="BY25" s="343"/>
      <c r="BZ25" s="326" t="s">
        <v>1</v>
      </c>
      <c r="CA25" s="326"/>
      <c r="CB25" s="326"/>
      <c r="CC25" s="326"/>
      <c r="CD25" s="326"/>
      <c r="CE25" s="327"/>
      <c r="CF25" s="173"/>
      <c r="CG25" s="343" t="s">
        <v>347</v>
      </c>
      <c r="CH25" s="343"/>
      <c r="CI25" s="343"/>
      <c r="CJ25" s="343"/>
      <c r="CK25" s="343"/>
      <c r="CL25" s="326" t="s">
        <v>1</v>
      </c>
      <c r="CM25" s="326"/>
      <c r="CN25" s="326"/>
      <c r="CO25" s="326"/>
      <c r="CP25" s="326"/>
      <c r="CQ25" s="327"/>
      <c r="CR25" s="173"/>
      <c r="CS25" s="343" t="s">
        <v>347</v>
      </c>
      <c r="CT25" s="343"/>
      <c r="CU25" s="343"/>
      <c r="CV25" s="343"/>
      <c r="CW25" s="343"/>
      <c r="CX25" s="326" t="s">
        <v>1</v>
      </c>
      <c r="CY25" s="326"/>
      <c r="CZ25" s="326"/>
      <c r="DA25" s="326"/>
      <c r="DB25" s="326"/>
      <c r="DC25" s="327"/>
      <c r="DD25" s="173"/>
      <c r="DE25" s="343" t="s">
        <v>347</v>
      </c>
      <c r="DF25" s="343"/>
      <c r="DG25" s="343"/>
      <c r="DH25" s="343"/>
      <c r="DI25" s="343"/>
      <c r="DJ25" s="326" t="s">
        <v>1</v>
      </c>
      <c r="DK25" s="326"/>
      <c r="DL25" s="326"/>
      <c r="DM25" s="326"/>
      <c r="DN25" s="326"/>
      <c r="DO25" s="327"/>
      <c r="DP25" s="173"/>
      <c r="DQ25" s="343" t="s">
        <v>347</v>
      </c>
      <c r="DR25" s="343"/>
      <c r="DS25" s="343"/>
      <c r="DT25" s="343"/>
      <c r="DU25" s="343"/>
      <c r="DV25" s="326" t="s">
        <v>1</v>
      </c>
      <c r="DW25" s="326"/>
      <c r="DX25" s="326"/>
      <c r="DY25" s="326"/>
      <c r="DZ25" s="326"/>
      <c r="EA25" s="327"/>
      <c r="EB25" s="173"/>
      <c r="EC25" s="343" t="s">
        <v>347</v>
      </c>
      <c r="ED25" s="343"/>
      <c r="EE25" s="343"/>
      <c r="EF25" s="343"/>
      <c r="EG25" s="343"/>
      <c r="EH25" s="326" t="s">
        <v>1</v>
      </c>
      <c r="EI25" s="326"/>
      <c r="EJ25" s="326"/>
      <c r="EK25" s="326"/>
      <c r="EL25" s="326"/>
      <c r="EM25" s="327"/>
      <c r="EN25" s="173"/>
      <c r="EO25" s="343" t="s">
        <v>347</v>
      </c>
      <c r="EP25" s="343"/>
      <c r="EQ25" s="343"/>
      <c r="ER25" s="343"/>
      <c r="ES25" s="343"/>
      <c r="ET25" s="326" t="s">
        <v>1</v>
      </c>
      <c r="EU25" s="326"/>
      <c r="EV25" s="326"/>
      <c r="EW25" s="326"/>
      <c r="EX25" s="326"/>
      <c r="EY25" s="327"/>
      <c r="EZ25" s="173"/>
      <c r="FA25" s="343" t="s">
        <v>347</v>
      </c>
      <c r="FB25" s="343"/>
      <c r="FC25" s="343"/>
      <c r="FD25" s="343"/>
      <c r="FE25" s="343"/>
      <c r="FF25" s="326" t="s">
        <v>1</v>
      </c>
      <c r="FG25" s="326"/>
      <c r="FH25" s="326"/>
      <c r="FI25" s="326"/>
      <c r="FJ25" s="326"/>
      <c r="FK25" s="326"/>
      <c r="FL25" s="173"/>
      <c r="FM25" s="343" t="s">
        <v>347</v>
      </c>
      <c r="FN25" s="343"/>
      <c r="FO25" s="343"/>
      <c r="FP25" s="343"/>
      <c r="FQ25" s="343"/>
      <c r="FR25" s="326" t="s">
        <v>1</v>
      </c>
      <c r="FS25" s="326"/>
      <c r="FT25" s="326"/>
      <c r="FU25" s="326"/>
      <c r="FV25" s="326"/>
      <c r="FW25" s="326"/>
      <c r="FX25" s="173"/>
      <c r="FY25" s="343" t="s">
        <v>347</v>
      </c>
      <c r="FZ25" s="343"/>
      <c r="GA25" s="343"/>
      <c r="GB25" s="343"/>
      <c r="GC25" s="343"/>
      <c r="GD25" s="326"/>
      <c r="GE25" s="326"/>
      <c r="GF25" s="326"/>
      <c r="GG25" s="326"/>
      <c r="GH25" s="326"/>
      <c r="GI25" s="326"/>
      <c r="GJ25" s="173"/>
      <c r="GK25" s="343" t="s">
        <v>347</v>
      </c>
      <c r="GL25" s="343"/>
      <c r="GM25" s="343"/>
      <c r="GN25" s="343"/>
      <c r="GO25" s="343"/>
      <c r="GP25" s="326"/>
      <c r="GQ25" s="326"/>
      <c r="GR25" s="326"/>
      <c r="GS25" s="326"/>
      <c r="GT25" s="326"/>
      <c r="GU25" s="326"/>
      <c r="GV25" s="173"/>
      <c r="GW25" s="343" t="s">
        <v>347</v>
      </c>
      <c r="GX25" s="343"/>
      <c r="GY25" s="343"/>
      <c r="GZ25" s="343"/>
      <c r="HA25" s="343"/>
      <c r="HB25" s="326"/>
      <c r="HC25" s="326"/>
      <c r="HD25" s="326"/>
      <c r="HE25" s="326"/>
      <c r="HF25" s="326"/>
      <c r="HG25" s="326"/>
      <c r="HH25" s="173"/>
      <c r="HI25" s="343" t="s">
        <v>347</v>
      </c>
      <c r="HJ25" s="343"/>
      <c r="HK25" s="343"/>
      <c r="HL25" s="343"/>
      <c r="HM25" s="343"/>
      <c r="HN25" s="326"/>
      <c r="HO25" s="326"/>
      <c r="HP25" s="326"/>
      <c r="HQ25" s="326"/>
      <c r="HR25" s="326"/>
      <c r="HS25" s="326"/>
      <c r="HT25" s="173"/>
      <c r="HU25" s="343" t="s">
        <v>347</v>
      </c>
      <c r="HV25" s="343"/>
      <c r="HW25" s="343"/>
      <c r="HX25" s="343"/>
      <c r="HY25" s="343"/>
      <c r="HZ25" s="326"/>
      <c r="IA25" s="326"/>
      <c r="IB25" s="326"/>
      <c r="IC25" s="326"/>
      <c r="ID25" s="326"/>
      <c r="IE25" s="326"/>
    </row>
    <row r="26" spans="1:239" x14ac:dyDescent="0.25">
      <c r="A26" s="317" t="s">
        <v>119</v>
      </c>
      <c r="B26" s="317"/>
      <c r="C26" s="317"/>
      <c r="D26" s="317"/>
      <c r="E26" s="317"/>
      <c r="F26" s="351" t="s">
        <v>218</v>
      </c>
      <c r="G26" s="351"/>
      <c r="H26" s="351"/>
      <c r="I26" s="351"/>
      <c r="J26" s="351"/>
      <c r="K26" s="359"/>
      <c r="L26" s="177"/>
      <c r="M26" s="350" t="s">
        <v>119</v>
      </c>
      <c r="N26" s="317"/>
      <c r="O26" s="317"/>
      <c r="P26" s="317"/>
      <c r="Q26" s="317"/>
      <c r="R26" s="351" t="str">
        <f>$F$26</f>
        <v>Yes</v>
      </c>
      <c r="S26" s="351"/>
      <c r="T26" s="351"/>
      <c r="U26" s="351"/>
      <c r="V26" s="351"/>
      <c r="W26" s="351"/>
      <c r="X26" s="177"/>
      <c r="Y26" s="317" t="s">
        <v>119</v>
      </c>
      <c r="Z26" s="317"/>
      <c r="AA26" s="317"/>
      <c r="AB26" s="317"/>
      <c r="AC26" s="317"/>
      <c r="AD26" s="351" t="str">
        <f>$F$26</f>
        <v>Yes</v>
      </c>
      <c r="AE26" s="351"/>
      <c r="AF26" s="351"/>
      <c r="AG26" s="351"/>
      <c r="AH26" s="351"/>
      <c r="AI26" s="351"/>
      <c r="AJ26" s="177"/>
      <c r="AK26" s="317" t="s">
        <v>119</v>
      </c>
      <c r="AL26" s="317"/>
      <c r="AM26" s="317"/>
      <c r="AN26" s="317"/>
      <c r="AO26" s="317"/>
      <c r="AP26" s="351" t="str">
        <f>$F$26</f>
        <v>Yes</v>
      </c>
      <c r="AQ26" s="351"/>
      <c r="AR26" s="351"/>
      <c r="AS26" s="351"/>
      <c r="AT26" s="351"/>
      <c r="AU26" s="351"/>
      <c r="AV26" s="177"/>
      <c r="AW26" s="317" t="s">
        <v>119</v>
      </c>
      <c r="AX26" s="317"/>
      <c r="AY26" s="317"/>
      <c r="AZ26" s="317"/>
      <c r="BA26" s="317"/>
      <c r="BB26" s="351" t="str">
        <f>$F$26</f>
        <v>Yes</v>
      </c>
      <c r="BC26" s="351"/>
      <c r="BD26" s="351"/>
      <c r="BE26" s="351"/>
      <c r="BF26" s="351"/>
      <c r="BG26" s="351"/>
      <c r="BH26" s="177"/>
      <c r="BI26" s="317" t="s">
        <v>119</v>
      </c>
      <c r="BJ26" s="317"/>
      <c r="BK26" s="317"/>
      <c r="BL26" s="317"/>
      <c r="BM26" s="317"/>
      <c r="BN26" s="351" t="str">
        <f>$F$26</f>
        <v>Yes</v>
      </c>
      <c r="BO26" s="351"/>
      <c r="BP26" s="351"/>
      <c r="BQ26" s="351"/>
      <c r="BR26" s="351"/>
      <c r="BS26" s="351"/>
      <c r="BT26" s="177"/>
      <c r="BU26" s="317" t="s">
        <v>119</v>
      </c>
      <c r="BV26" s="317"/>
      <c r="BW26" s="317"/>
      <c r="BX26" s="317"/>
      <c r="BY26" s="317"/>
      <c r="BZ26" s="351" t="str">
        <f>$F$26</f>
        <v>Yes</v>
      </c>
      <c r="CA26" s="351"/>
      <c r="CB26" s="351"/>
      <c r="CC26" s="351"/>
      <c r="CD26" s="351"/>
      <c r="CE26" s="351"/>
      <c r="CF26" s="177"/>
      <c r="CG26" s="317" t="s">
        <v>119</v>
      </c>
      <c r="CH26" s="317"/>
      <c r="CI26" s="317"/>
      <c r="CJ26" s="317"/>
      <c r="CK26" s="317"/>
      <c r="CL26" s="351" t="str">
        <f>$F$26</f>
        <v>Yes</v>
      </c>
      <c r="CM26" s="351"/>
      <c r="CN26" s="351"/>
      <c r="CO26" s="351"/>
      <c r="CP26" s="351"/>
      <c r="CQ26" s="351"/>
      <c r="CR26" s="177"/>
      <c r="CS26" s="317" t="s">
        <v>119</v>
      </c>
      <c r="CT26" s="317"/>
      <c r="CU26" s="317"/>
      <c r="CV26" s="317"/>
      <c r="CW26" s="317"/>
      <c r="CX26" s="351" t="str">
        <f>$F$26</f>
        <v>Yes</v>
      </c>
      <c r="CY26" s="351"/>
      <c r="CZ26" s="351"/>
      <c r="DA26" s="351"/>
      <c r="DB26" s="351"/>
      <c r="DC26" s="351"/>
      <c r="DD26" s="177"/>
      <c r="DE26" s="317" t="s">
        <v>119</v>
      </c>
      <c r="DF26" s="317"/>
      <c r="DG26" s="317"/>
      <c r="DH26" s="317"/>
      <c r="DI26" s="317"/>
      <c r="DJ26" s="351" t="str">
        <f>$F$26</f>
        <v>Yes</v>
      </c>
      <c r="DK26" s="351"/>
      <c r="DL26" s="351"/>
      <c r="DM26" s="351"/>
      <c r="DN26" s="351"/>
      <c r="DO26" s="351"/>
      <c r="DP26" s="177"/>
      <c r="DQ26" s="317" t="s">
        <v>119</v>
      </c>
      <c r="DR26" s="317"/>
      <c r="DS26" s="317"/>
      <c r="DT26" s="317"/>
      <c r="DU26" s="317"/>
      <c r="DV26" s="351" t="str">
        <f>$F$26</f>
        <v>Yes</v>
      </c>
      <c r="DW26" s="351"/>
      <c r="DX26" s="351"/>
      <c r="DY26" s="351"/>
      <c r="DZ26" s="351"/>
      <c r="EA26" s="351"/>
      <c r="EB26" s="177"/>
      <c r="EC26" s="317" t="s">
        <v>119</v>
      </c>
      <c r="ED26" s="317"/>
      <c r="EE26" s="317"/>
      <c r="EF26" s="317"/>
      <c r="EG26" s="317"/>
      <c r="EH26" s="351" t="str">
        <f>$F$26</f>
        <v>Yes</v>
      </c>
      <c r="EI26" s="351"/>
      <c r="EJ26" s="351"/>
      <c r="EK26" s="351"/>
      <c r="EL26" s="351"/>
      <c r="EM26" s="351"/>
      <c r="EN26" s="177"/>
      <c r="EO26" s="317" t="s">
        <v>119</v>
      </c>
      <c r="EP26" s="317"/>
      <c r="EQ26" s="317"/>
      <c r="ER26" s="317"/>
      <c r="ES26" s="317"/>
      <c r="ET26" s="351" t="str">
        <f>$F$26</f>
        <v>Yes</v>
      </c>
      <c r="EU26" s="351"/>
      <c r="EV26" s="351"/>
      <c r="EW26" s="351"/>
      <c r="EX26" s="351"/>
      <c r="EY26" s="351"/>
      <c r="EZ26" s="177"/>
      <c r="FA26" s="317" t="s">
        <v>119</v>
      </c>
      <c r="FB26" s="317"/>
      <c r="FC26" s="317"/>
      <c r="FD26" s="317"/>
      <c r="FE26" s="317"/>
      <c r="FF26" s="351" t="str">
        <f>$F$26</f>
        <v>Yes</v>
      </c>
      <c r="FG26" s="351"/>
      <c r="FH26" s="351"/>
      <c r="FI26" s="351"/>
      <c r="FJ26" s="351"/>
      <c r="FK26" s="351"/>
      <c r="FL26" s="177"/>
      <c r="FM26" s="317" t="s">
        <v>119</v>
      </c>
      <c r="FN26" s="317"/>
      <c r="FO26" s="317"/>
      <c r="FP26" s="317"/>
      <c r="FQ26" s="317"/>
      <c r="FR26" s="351" t="str">
        <f>$F$26</f>
        <v>Yes</v>
      </c>
      <c r="FS26" s="351"/>
      <c r="FT26" s="351"/>
      <c r="FU26" s="351"/>
      <c r="FV26" s="351"/>
      <c r="FW26" s="351"/>
      <c r="FX26" s="177"/>
      <c r="FY26" s="317" t="s">
        <v>119</v>
      </c>
      <c r="FZ26" s="317"/>
      <c r="GA26" s="317"/>
      <c r="GB26" s="317"/>
      <c r="GC26" s="317"/>
      <c r="GD26" s="351" t="str">
        <f>$F$26</f>
        <v>Yes</v>
      </c>
      <c r="GE26" s="351"/>
      <c r="GF26" s="351"/>
      <c r="GG26" s="351"/>
      <c r="GH26" s="351"/>
      <c r="GI26" s="351"/>
      <c r="GJ26" s="177"/>
      <c r="GK26" s="317" t="s">
        <v>119</v>
      </c>
      <c r="GL26" s="317"/>
      <c r="GM26" s="317"/>
      <c r="GN26" s="317"/>
      <c r="GO26" s="317"/>
      <c r="GP26" s="351" t="str">
        <f>$F$26</f>
        <v>Yes</v>
      </c>
      <c r="GQ26" s="351"/>
      <c r="GR26" s="351"/>
      <c r="GS26" s="351"/>
      <c r="GT26" s="351"/>
      <c r="GU26" s="351"/>
      <c r="GV26" s="177"/>
      <c r="GW26" s="317" t="s">
        <v>119</v>
      </c>
      <c r="GX26" s="317"/>
      <c r="GY26" s="317"/>
      <c r="GZ26" s="317"/>
      <c r="HA26" s="317"/>
      <c r="HB26" s="351" t="str">
        <f>$F$26</f>
        <v>Yes</v>
      </c>
      <c r="HC26" s="351"/>
      <c r="HD26" s="351"/>
      <c r="HE26" s="351"/>
      <c r="HF26" s="351"/>
      <c r="HG26" s="351"/>
      <c r="HH26" s="177"/>
      <c r="HI26" s="317" t="s">
        <v>119</v>
      </c>
      <c r="HJ26" s="317"/>
      <c r="HK26" s="317"/>
      <c r="HL26" s="317"/>
      <c r="HM26" s="317"/>
      <c r="HN26" s="351" t="str">
        <f>$F$26</f>
        <v>Yes</v>
      </c>
      <c r="HO26" s="351"/>
      <c r="HP26" s="351"/>
      <c r="HQ26" s="351"/>
      <c r="HR26" s="351"/>
      <c r="HS26" s="351"/>
      <c r="HT26" s="177"/>
      <c r="HU26" s="317" t="s">
        <v>119</v>
      </c>
      <c r="HV26" s="317"/>
      <c r="HW26" s="317"/>
      <c r="HX26" s="317"/>
      <c r="HY26" s="317"/>
      <c r="HZ26" s="351" t="str">
        <f>$F$26</f>
        <v>Yes</v>
      </c>
      <c r="IA26" s="351"/>
      <c r="IB26" s="351"/>
      <c r="IC26" s="351"/>
      <c r="ID26" s="351"/>
      <c r="IE26" s="351"/>
    </row>
    <row r="27" spans="1:239" x14ac:dyDescent="0.25">
      <c r="A27" s="317" t="s">
        <v>227</v>
      </c>
      <c r="B27" s="317"/>
      <c r="C27" s="317"/>
      <c r="D27" s="317"/>
      <c r="E27" s="317"/>
      <c r="F27" s="351" t="s">
        <v>308</v>
      </c>
      <c r="G27" s="351"/>
      <c r="H27" s="351"/>
      <c r="I27" s="351"/>
      <c r="J27" s="351"/>
      <c r="K27" s="359"/>
      <c r="L27" s="177"/>
      <c r="M27" s="350" t="s">
        <v>227</v>
      </c>
      <c r="N27" s="317"/>
      <c r="O27" s="317"/>
      <c r="P27" s="317"/>
      <c r="Q27" s="317"/>
      <c r="R27" s="351" t="s">
        <v>308</v>
      </c>
      <c r="S27" s="351"/>
      <c r="T27" s="351"/>
      <c r="U27" s="351"/>
      <c r="V27" s="351"/>
      <c r="W27" s="351"/>
      <c r="X27" s="177"/>
      <c r="Y27" s="317" t="s">
        <v>227</v>
      </c>
      <c r="Z27" s="317"/>
      <c r="AA27" s="317"/>
      <c r="AB27" s="317"/>
      <c r="AC27" s="317"/>
      <c r="AD27" s="351" t="s">
        <v>308</v>
      </c>
      <c r="AE27" s="351"/>
      <c r="AF27" s="351"/>
      <c r="AG27" s="351"/>
      <c r="AH27" s="351"/>
      <c r="AI27" s="351"/>
      <c r="AJ27" s="177"/>
      <c r="AK27" s="317" t="s">
        <v>227</v>
      </c>
      <c r="AL27" s="317"/>
      <c r="AM27" s="317"/>
      <c r="AN27" s="317"/>
      <c r="AO27" s="317"/>
      <c r="AP27" s="351" t="s">
        <v>308</v>
      </c>
      <c r="AQ27" s="351"/>
      <c r="AR27" s="351"/>
      <c r="AS27" s="351"/>
      <c r="AT27" s="351"/>
      <c r="AU27" s="351"/>
      <c r="AV27" s="177"/>
      <c r="AW27" s="317" t="s">
        <v>227</v>
      </c>
      <c r="AX27" s="317"/>
      <c r="AY27" s="317"/>
      <c r="AZ27" s="317"/>
      <c r="BA27" s="317"/>
      <c r="BB27" s="351" t="s">
        <v>308</v>
      </c>
      <c r="BC27" s="351"/>
      <c r="BD27" s="351"/>
      <c r="BE27" s="351"/>
      <c r="BF27" s="351"/>
      <c r="BG27" s="351"/>
      <c r="BH27" s="177"/>
      <c r="BI27" s="317" t="s">
        <v>227</v>
      </c>
      <c r="BJ27" s="317"/>
      <c r="BK27" s="317"/>
      <c r="BL27" s="317"/>
      <c r="BM27" s="317"/>
      <c r="BN27" s="351" t="s">
        <v>308</v>
      </c>
      <c r="BO27" s="351"/>
      <c r="BP27" s="351"/>
      <c r="BQ27" s="351"/>
      <c r="BR27" s="351"/>
      <c r="BS27" s="351"/>
      <c r="BT27" s="177"/>
      <c r="BU27" s="317" t="s">
        <v>227</v>
      </c>
      <c r="BV27" s="317"/>
      <c r="BW27" s="317"/>
      <c r="BX27" s="317"/>
      <c r="BY27" s="317"/>
      <c r="BZ27" s="351" t="s">
        <v>308</v>
      </c>
      <c r="CA27" s="351"/>
      <c r="CB27" s="351"/>
      <c r="CC27" s="351"/>
      <c r="CD27" s="351"/>
      <c r="CE27" s="351"/>
      <c r="CF27" s="177"/>
      <c r="CG27" s="317" t="s">
        <v>227</v>
      </c>
      <c r="CH27" s="317"/>
      <c r="CI27" s="317"/>
      <c r="CJ27" s="317"/>
      <c r="CK27" s="317"/>
      <c r="CL27" s="351" t="s">
        <v>308</v>
      </c>
      <c r="CM27" s="351"/>
      <c r="CN27" s="351"/>
      <c r="CO27" s="351"/>
      <c r="CP27" s="351"/>
      <c r="CQ27" s="351"/>
      <c r="CR27" s="177"/>
      <c r="CS27" s="317" t="s">
        <v>227</v>
      </c>
      <c r="CT27" s="317"/>
      <c r="CU27" s="317"/>
      <c r="CV27" s="317"/>
      <c r="CW27" s="317"/>
      <c r="CX27" s="351" t="s">
        <v>308</v>
      </c>
      <c r="CY27" s="351"/>
      <c r="CZ27" s="351"/>
      <c r="DA27" s="351"/>
      <c r="DB27" s="351"/>
      <c r="DC27" s="351"/>
      <c r="DD27" s="177"/>
      <c r="DE27" s="317" t="s">
        <v>227</v>
      </c>
      <c r="DF27" s="317"/>
      <c r="DG27" s="317"/>
      <c r="DH27" s="317"/>
      <c r="DI27" s="317"/>
      <c r="DJ27" s="351" t="s">
        <v>308</v>
      </c>
      <c r="DK27" s="351"/>
      <c r="DL27" s="351"/>
      <c r="DM27" s="351"/>
      <c r="DN27" s="351"/>
      <c r="DO27" s="351"/>
      <c r="DP27" s="177"/>
      <c r="DQ27" s="317" t="s">
        <v>227</v>
      </c>
      <c r="DR27" s="317"/>
      <c r="DS27" s="317"/>
      <c r="DT27" s="317"/>
      <c r="DU27" s="317"/>
      <c r="DV27" s="351" t="s">
        <v>308</v>
      </c>
      <c r="DW27" s="351"/>
      <c r="DX27" s="351"/>
      <c r="DY27" s="351"/>
      <c r="DZ27" s="351"/>
      <c r="EA27" s="351"/>
      <c r="EB27" s="177"/>
      <c r="EC27" s="317" t="s">
        <v>227</v>
      </c>
      <c r="ED27" s="317"/>
      <c r="EE27" s="317"/>
      <c r="EF27" s="317"/>
      <c r="EG27" s="317"/>
      <c r="EH27" s="351" t="s">
        <v>308</v>
      </c>
      <c r="EI27" s="351"/>
      <c r="EJ27" s="351"/>
      <c r="EK27" s="351"/>
      <c r="EL27" s="351"/>
      <c r="EM27" s="351"/>
      <c r="EN27" s="177"/>
      <c r="EO27" s="317" t="s">
        <v>227</v>
      </c>
      <c r="EP27" s="317"/>
      <c r="EQ27" s="317"/>
      <c r="ER27" s="317"/>
      <c r="ES27" s="317"/>
      <c r="ET27" s="351" t="s">
        <v>308</v>
      </c>
      <c r="EU27" s="351"/>
      <c r="EV27" s="351"/>
      <c r="EW27" s="351"/>
      <c r="EX27" s="351"/>
      <c r="EY27" s="351"/>
      <c r="EZ27" s="177"/>
      <c r="FA27" s="317" t="s">
        <v>227</v>
      </c>
      <c r="FB27" s="317"/>
      <c r="FC27" s="317"/>
      <c r="FD27" s="317"/>
      <c r="FE27" s="317"/>
      <c r="FF27" s="351" t="s">
        <v>308</v>
      </c>
      <c r="FG27" s="351"/>
      <c r="FH27" s="351"/>
      <c r="FI27" s="351"/>
      <c r="FJ27" s="351"/>
      <c r="FK27" s="351"/>
      <c r="FL27" s="177"/>
      <c r="FM27" s="317" t="s">
        <v>227</v>
      </c>
      <c r="FN27" s="317"/>
      <c r="FO27" s="317"/>
      <c r="FP27" s="317"/>
      <c r="FQ27" s="317"/>
      <c r="FR27" s="351" t="s">
        <v>308</v>
      </c>
      <c r="FS27" s="351"/>
      <c r="FT27" s="351"/>
      <c r="FU27" s="351"/>
      <c r="FV27" s="351"/>
      <c r="FW27" s="351"/>
      <c r="FX27" s="177"/>
      <c r="FY27" s="317" t="s">
        <v>227</v>
      </c>
      <c r="FZ27" s="317"/>
      <c r="GA27" s="317"/>
      <c r="GB27" s="317"/>
      <c r="GC27" s="317"/>
      <c r="GD27" s="351"/>
      <c r="GE27" s="351"/>
      <c r="GF27" s="351"/>
      <c r="GG27" s="351"/>
      <c r="GH27" s="351"/>
      <c r="GI27" s="351"/>
      <c r="GJ27" s="177"/>
      <c r="GK27" s="317" t="s">
        <v>227</v>
      </c>
      <c r="GL27" s="317"/>
      <c r="GM27" s="317"/>
      <c r="GN27" s="317"/>
      <c r="GO27" s="317"/>
      <c r="GP27" s="351"/>
      <c r="GQ27" s="351"/>
      <c r="GR27" s="351"/>
      <c r="GS27" s="351"/>
      <c r="GT27" s="351"/>
      <c r="GU27" s="351"/>
      <c r="GV27" s="177"/>
      <c r="GW27" s="317" t="s">
        <v>227</v>
      </c>
      <c r="GX27" s="317"/>
      <c r="GY27" s="317"/>
      <c r="GZ27" s="317"/>
      <c r="HA27" s="317"/>
      <c r="HB27" s="351"/>
      <c r="HC27" s="351"/>
      <c r="HD27" s="351"/>
      <c r="HE27" s="351"/>
      <c r="HF27" s="351"/>
      <c r="HG27" s="351"/>
      <c r="HH27" s="177"/>
      <c r="HI27" s="317" t="s">
        <v>227</v>
      </c>
      <c r="HJ27" s="317"/>
      <c r="HK27" s="317"/>
      <c r="HL27" s="317"/>
      <c r="HM27" s="317"/>
      <c r="HN27" s="351"/>
      <c r="HO27" s="351"/>
      <c r="HP27" s="351"/>
      <c r="HQ27" s="351"/>
      <c r="HR27" s="351"/>
      <c r="HS27" s="351"/>
      <c r="HT27" s="177"/>
      <c r="HU27" s="317" t="s">
        <v>227</v>
      </c>
      <c r="HV27" s="317"/>
      <c r="HW27" s="317"/>
      <c r="HX27" s="317"/>
      <c r="HY27" s="317"/>
      <c r="HZ27" s="351"/>
      <c r="IA27" s="351"/>
      <c r="IB27" s="351"/>
      <c r="IC27" s="351"/>
      <c r="ID27" s="351"/>
      <c r="IE27" s="351"/>
    </row>
    <row r="28" spans="1:239" ht="15.6" x14ac:dyDescent="0.3">
      <c r="A28" s="165" t="s">
        <v>201</v>
      </c>
      <c r="B28" s="166"/>
      <c r="C28" s="166"/>
      <c r="D28" s="178"/>
      <c r="E28" s="179"/>
      <c r="F28" s="167"/>
      <c r="G28" s="167"/>
      <c r="H28" s="167"/>
      <c r="I28" s="167"/>
      <c r="J28" s="167"/>
      <c r="K28" s="167"/>
      <c r="L28" s="168"/>
      <c r="M28" s="166" t="s">
        <v>201</v>
      </c>
      <c r="N28" s="166"/>
      <c r="O28" s="166"/>
      <c r="P28" s="178"/>
      <c r="Q28" s="179"/>
      <c r="R28" s="167"/>
      <c r="S28" s="167"/>
      <c r="T28" s="167"/>
      <c r="U28" s="167"/>
      <c r="V28" s="167"/>
      <c r="W28" s="169"/>
      <c r="X28" s="168"/>
      <c r="Y28" s="165" t="s">
        <v>201</v>
      </c>
      <c r="Z28" s="166"/>
      <c r="AA28" s="166"/>
      <c r="AB28" s="178"/>
      <c r="AC28" s="179"/>
      <c r="AD28" s="167"/>
      <c r="AE28" s="167"/>
      <c r="AF28" s="167"/>
      <c r="AG28" s="167"/>
      <c r="AH28" s="167"/>
      <c r="AI28" s="169"/>
      <c r="AJ28" s="168"/>
      <c r="AK28" s="165" t="s">
        <v>201</v>
      </c>
      <c r="AL28" s="166"/>
      <c r="AM28" s="166"/>
      <c r="AN28" s="178"/>
      <c r="AO28" s="179"/>
      <c r="AP28" s="167"/>
      <c r="AQ28" s="167"/>
      <c r="AR28" s="167"/>
      <c r="AS28" s="167"/>
      <c r="AT28" s="167"/>
      <c r="AU28" s="169"/>
      <c r="AV28" s="168"/>
      <c r="AW28" s="165" t="s">
        <v>201</v>
      </c>
      <c r="AX28" s="166"/>
      <c r="AY28" s="166"/>
      <c r="AZ28" s="178"/>
      <c r="BA28" s="179"/>
      <c r="BB28" s="167"/>
      <c r="BC28" s="167"/>
      <c r="BD28" s="167"/>
      <c r="BE28" s="167"/>
      <c r="BF28" s="167"/>
      <c r="BG28" s="169"/>
      <c r="BH28" s="168"/>
      <c r="BI28" s="165" t="s">
        <v>201</v>
      </c>
      <c r="BJ28" s="166"/>
      <c r="BK28" s="166"/>
      <c r="BL28" s="178"/>
      <c r="BM28" s="179"/>
      <c r="BN28" s="167"/>
      <c r="BO28" s="167"/>
      <c r="BP28" s="167"/>
      <c r="BQ28" s="167"/>
      <c r="BR28" s="167"/>
      <c r="BS28" s="169"/>
      <c r="BT28" s="168"/>
      <c r="BU28" s="165" t="s">
        <v>201</v>
      </c>
      <c r="BV28" s="166"/>
      <c r="BW28" s="166"/>
      <c r="BX28" s="178"/>
      <c r="BY28" s="179"/>
      <c r="BZ28" s="167"/>
      <c r="CA28" s="167"/>
      <c r="CB28" s="167"/>
      <c r="CC28" s="167"/>
      <c r="CD28" s="167"/>
      <c r="CE28" s="169"/>
      <c r="CF28" s="168"/>
      <c r="CG28" s="165" t="s">
        <v>201</v>
      </c>
      <c r="CH28" s="166"/>
      <c r="CI28" s="166"/>
      <c r="CJ28" s="178"/>
      <c r="CK28" s="179"/>
      <c r="CL28" s="167"/>
      <c r="CM28" s="167"/>
      <c r="CN28" s="167"/>
      <c r="CO28" s="167"/>
      <c r="CP28" s="167"/>
      <c r="CQ28" s="169"/>
      <c r="CR28" s="168"/>
      <c r="CS28" s="165" t="s">
        <v>201</v>
      </c>
      <c r="CT28" s="166"/>
      <c r="CU28" s="166"/>
      <c r="CV28" s="178"/>
      <c r="CW28" s="179"/>
      <c r="CX28" s="167"/>
      <c r="CY28" s="167"/>
      <c r="CZ28" s="167"/>
      <c r="DA28" s="167"/>
      <c r="DB28" s="167"/>
      <c r="DC28" s="169"/>
      <c r="DD28" s="168"/>
      <c r="DE28" s="165" t="s">
        <v>201</v>
      </c>
      <c r="DF28" s="166"/>
      <c r="DG28" s="166"/>
      <c r="DH28" s="178"/>
      <c r="DI28" s="179"/>
      <c r="DJ28" s="167"/>
      <c r="DK28" s="167"/>
      <c r="DL28" s="167"/>
      <c r="DM28" s="167"/>
      <c r="DN28" s="167"/>
      <c r="DO28" s="169"/>
      <c r="DP28" s="168"/>
      <c r="DQ28" s="165" t="s">
        <v>201</v>
      </c>
      <c r="DR28" s="166"/>
      <c r="DS28" s="166"/>
      <c r="DT28" s="178"/>
      <c r="DU28" s="179"/>
      <c r="DV28" s="167"/>
      <c r="DW28" s="167"/>
      <c r="DX28" s="167"/>
      <c r="DY28" s="167"/>
      <c r="DZ28" s="167"/>
      <c r="EA28" s="169"/>
      <c r="EB28" s="168"/>
      <c r="EC28" s="165" t="s">
        <v>201</v>
      </c>
      <c r="ED28" s="166"/>
      <c r="EE28" s="166"/>
      <c r="EF28" s="178"/>
      <c r="EG28" s="179"/>
      <c r="EH28" s="167"/>
      <c r="EI28" s="167"/>
      <c r="EJ28" s="167"/>
      <c r="EK28" s="167"/>
      <c r="EL28" s="167"/>
      <c r="EM28" s="169"/>
      <c r="EN28" s="168"/>
      <c r="EO28" s="165" t="s">
        <v>201</v>
      </c>
      <c r="EP28" s="166"/>
      <c r="EQ28" s="166"/>
      <c r="ER28" s="178"/>
      <c r="ES28" s="179"/>
      <c r="ET28" s="167"/>
      <c r="EU28" s="167"/>
      <c r="EV28" s="167"/>
      <c r="EW28" s="167"/>
      <c r="EX28" s="167"/>
      <c r="EY28" s="169"/>
      <c r="EZ28" s="168"/>
      <c r="FA28" s="165" t="s">
        <v>201</v>
      </c>
      <c r="FB28" s="166"/>
      <c r="FC28" s="166"/>
      <c r="FD28" s="178"/>
      <c r="FE28" s="179"/>
      <c r="FF28" s="167"/>
      <c r="FG28" s="167"/>
      <c r="FH28" s="167"/>
      <c r="FI28" s="167"/>
      <c r="FJ28" s="167"/>
      <c r="FK28" s="169"/>
      <c r="FL28" s="168"/>
      <c r="FM28" s="165" t="s">
        <v>201</v>
      </c>
      <c r="FN28" s="166"/>
      <c r="FO28" s="166"/>
      <c r="FP28" s="178"/>
      <c r="FQ28" s="179"/>
      <c r="FR28" s="167"/>
      <c r="FS28" s="167"/>
      <c r="FT28" s="167"/>
      <c r="FU28" s="167"/>
      <c r="FV28" s="167"/>
      <c r="FW28" s="169"/>
      <c r="FX28" s="168"/>
      <c r="FY28" s="165" t="s">
        <v>201</v>
      </c>
      <c r="FZ28" s="166"/>
      <c r="GA28" s="166"/>
      <c r="GB28" s="178"/>
      <c r="GC28" s="179"/>
      <c r="GD28" s="167"/>
      <c r="GE28" s="167"/>
      <c r="GF28" s="167"/>
      <c r="GG28" s="167"/>
      <c r="GH28" s="167"/>
      <c r="GI28" s="169"/>
      <c r="GJ28" s="168"/>
      <c r="GK28" s="165" t="s">
        <v>201</v>
      </c>
      <c r="GL28" s="166"/>
      <c r="GM28" s="166"/>
      <c r="GN28" s="178"/>
      <c r="GO28" s="179"/>
      <c r="GP28" s="167"/>
      <c r="GQ28" s="167"/>
      <c r="GR28" s="167"/>
      <c r="GS28" s="167"/>
      <c r="GT28" s="167"/>
      <c r="GU28" s="169"/>
      <c r="GV28" s="168"/>
      <c r="GW28" s="165" t="s">
        <v>201</v>
      </c>
      <c r="GX28" s="166"/>
      <c r="GY28" s="166"/>
      <c r="GZ28" s="178"/>
      <c r="HA28" s="179"/>
      <c r="HB28" s="167"/>
      <c r="HC28" s="167"/>
      <c r="HD28" s="167"/>
      <c r="HE28" s="167"/>
      <c r="HF28" s="167"/>
      <c r="HG28" s="169"/>
      <c r="HH28" s="168"/>
      <c r="HI28" s="165" t="s">
        <v>201</v>
      </c>
      <c r="HJ28" s="166"/>
      <c r="HK28" s="166"/>
      <c r="HL28" s="178"/>
      <c r="HM28" s="179"/>
      <c r="HN28" s="167"/>
      <c r="HO28" s="167"/>
      <c r="HP28" s="167"/>
      <c r="HQ28" s="167"/>
      <c r="HR28" s="167"/>
      <c r="HS28" s="169"/>
      <c r="HT28" s="168"/>
      <c r="HU28" s="165" t="s">
        <v>201</v>
      </c>
      <c r="HV28" s="166"/>
      <c r="HW28" s="166"/>
      <c r="HX28" s="178"/>
      <c r="HY28" s="179"/>
      <c r="HZ28" s="167"/>
      <c r="IA28" s="167"/>
      <c r="IB28" s="167"/>
      <c r="IC28" s="167"/>
      <c r="ID28" s="167"/>
      <c r="IE28" s="169"/>
    </row>
    <row r="29" spans="1:239" x14ac:dyDescent="0.25">
      <c r="A29" s="180" t="s">
        <v>229</v>
      </c>
      <c r="B29" s="181"/>
      <c r="C29" s="181"/>
      <c r="D29" s="181"/>
      <c r="E29" s="182"/>
      <c r="F29" s="183"/>
      <c r="G29" s="184"/>
      <c r="H29" s="184"/>
      <c r="I29" s="184"/>
      <c r="J29" s="184"/>
      <c r="K29" s="184"/>
      <c r="L29" s="185"/>
      <c r="M29" s="186" t="s">
        <v>229</v>
      </c>
      <c r="N29" s="181"/>
      <c r="O29" s="181"/>
      <c r="P29" s="181"/>
      <c r="Q29" s="182"/>
      <c r="R29" s="183"/>
      <c r="S29" s="184"/>
      <c r="T29" s="184"/>
      <c r="U29" s="184"/>
      <c r="V29" s="184"/>
      <c r="W29" s="187"/>
      <c r="X29" s="185"/>
      <c r="Y29" s="180" t="s">
        <v>229</v>
      </c>
      <c r="Z29" s="181"/>
      <c r="AA29" s="181"/>
      <c r="AB29" s="181"/>
      <c r="AC29" s="182"/>
      <c r="AD29" s="183"/>
      <c r="AE29" s="184"/>
      <c r="AF29" s="184"/>
      <c r="AG29" s="184"/>
      <c r="AH29" s="184"/>
      <c r="AI29" s="187"/>
      <c r="AJ29" s="185"/>
      <c r="AK29" s="180" t="s">
        <v>229</v>
      </c>
      <c r="AL29" s="181"/>
      <c r="AM29" s="181"/>
      <c r="AN29" s="181"/>
      <c r="AO29" s="182"/>
      <c r="AP29" s="183"/>
      <c r="AQ29" s="184"/>
      <c r="AR29" s="184"/>
      <c r="AS29" s="184"/>
      <c r="AT29" s="184"/>
      <c r="AU29" s="187"/>
      <c r="AV29" s="185"/>
      <c r="AW29" s="180" t="s">
        <v>229</v>
      </c>
      <c r="AX29" s="181"/>
      <c r="AY29" s="181"/>
      <c r="AZ29" s="181"/>
      <c r="BA29" s="182"/>
      <c r="BB29" s="183"/>
      <c r="BC29" s="184"/>
      <c r="BD29" s="184"/>
      <c r="BE29" s="184"/>
      <c r="BF29" s="184"/>
      <c r="BG29" s="187"/>
      <c r="BH29" s="185"/>
      <c r="BI29" s="180" t="s">
        <v>229</v>
      </c>
      <c r="BJ29" s="181"/>
      <c r="BK29" s="181"/>
      <c r="BL29" s="181"/>
      <c r="BM29" s="182"/>
      <c r="BN29" s="183"/>
      <c r="BO29" s="184"/>
      <c r="BP29" s="184"/>
      <c r="BQ29" s="184"/>
      <c r="BR29" s="184"/>
      <c r="BS29" s="187"/>
      <c r="BT29" s="185"/>
      <c r="BU29" s="180" t="s">
        <v>229</v>
      </c>
      <c r="BV29" s="181"/>
      <c r="BW29" s="181"/>
      <c r="BX29" s="181"/>
      <c r="BY29" s="182"/>
      <c r="BZ29" s="183"/>
      <c r="CA29" s="184"/>
      <c r="CB29" s="184"/>
      <c r="CC29" s="184"/>
      <c r="CD29" s="184"/>
      <c r="CE29" s="187"/>
      <c r="CF29" s="185"/>
      <c r="CG29" s="180" t="s">
        <v>229</v>
      </c>
      <c r="CH29" s="181"/>
      <c r="CI29" s="181"/>
      <c r="CJ29" s="181"/>
      <c r="CK29" s="182"/>
      <c r="CL29" s="183"/>
      <c r="CM29" s="184"/>
      <c r="CN29" s="184"/>
      <c r="CO29" s="184"/>
      <c r="CP29" s="184"/>
      <c r="CQ29" s="187"/>
      <c r="CR29" s="185"/>
      <c r="CS29" s="180" t="s">
        <v>229</v>
      </c>
      <c r="CT29" s="181"/>
      <c r="CU29" s="181"/>
      <c r="CV29" s="181"/>
      <c r="CW29" s="182"/>
      <c r="CX29" s="183"/>
      <c r="CY29" s="184"/>
      <c r="CZ29" s="184"/>
      <c r="DA29" s="184"/>
      <c r="DB29" s="184"/>
      <c r="DC29" s="187"/>
      <c r="DD29" s="185"/>
      <c r="DE29" s="180" t="s">
        <v>229</v>
      </c>
      <c r="DF29" s="181"/>
      <c r="DG29" s="181"/>
      <c r="DH29" s="181"/>
      <c r="DI29" s="182"/>
      <c r="DJ29" s="183"/>
      <c r="DK29" s="184"/>
      <c r="DL29" s="184"/>
      <c r="DM29" s="184"/>
      <c r="DN29" s="184"/>
      <c r="DO29" s="187"/>
      <c r="DP29" s="185"/>
      <c r="DQ29" s="180" t="s">
        <v>229</v>
      </c>
      <c r="DR29" s="181"/>
      <c r="DS29" s="181"/>
      <c r="DT29" s="181"/>
      <c r="DU29" s="182"/>
      <c r="DV29" s="183"/>
      <c r="DW29" s="184"/>
      <c r="DX29" s="184"/>
      <c r="DY29" s="184"/>
      <c r="DZ29" s="184"/>
      <c r="EA29" s="187"/>
      <c r="EB29" s="185"/>
      <c r="EC29" s="180" t="s">
        <v>229</v>
      </c>
      <c r="ED29" s="181"/>
      <c r="EE29" s="181"/>
      <c r="EF29" s="181"/>
      <c r="EG29" s="182"/>
      <c r="EH29" s="183"/>
      <c r="EI29" s="184"/>
      <c r="EJ29" s="184"/>
      <c r="EK29" s="184"/>
      <c r="EL29" s="184"/>
      <c r="EM29" s="187"/>
      <c r="EN29" s="185"/>
      <c r="EO29" s="180" t="s">
        <v>229</v>
      </c>
      <c r="EP29" s="181"/>
      <c r="EQ29" s="181"/>
      <c r="ER29" s="181"/>
      <c r="ES29" s="182"/>
      <c r="ET29" s="183"/>
      <c r="EU29" s="184"/>
      <c r="EV29" s="184"/>
      <c r="EW29" s="184"/>
      <c r="EX29" s="184"/>
      <c r="EY29" s="187"/>
      <c r="EZ29" s="185"/>
      <c r="FA29" s="180" t="s">
        <v>229</v>
      </c>
      <c r="FB29" s="181"/>
      <c r="FC29" s="181"/>
      <c r="FD29" s="181"/>
      <c r="FE29" s="182"/>
      <c r="FF29" s="183"/>
      <c r="FG29" s="184"/>
      <c r="FH29" s="184"/>
      <c r="FI29" s="184"/>
      <c r="FJ29" s="184"/>
      <c r="FK29" s="187"/>
      <c r="FL29" s="185"/>
      <c r="FM29" s="180" t="s">
        <v>229</v>
      </c>
      <c r="FN29" s="181"/>
      <c r="FO29" s="181"/>
      <c r="FP29" s="181"/>
      <c r="FQ29" s="182"/>
      <c r="FR29" s="183"/>
      <c r="FS29" s="184"/>
      <c r="FT29" s="184"/>
      <c r="FU29" s="184"/>
      <c r="FV29" s="184"/>
      <c r="FW29" s="187"/>
      <c r="FX29" s="185"/>
      <c r="FY29" s="180" t="s">
        <v>229</v>
      </c>
      <c r="FZ29" s="181"/>
      <c r="GA29" s="181"/>
      <c r="GB29" s="181"/>
      <c r="GC29" s="182"/>
      <c r="GD29" s="183"/>
      <c r="GE29" s="184"/>
      <c r="GF29" s="184"/>
      <c r="GG29" s="184"/>
      <c r="GH29" s="184"/>
      <c r="GI29" s="187"/>
      <c r="GJ29" s="185"/>
      <c r="GK29" s="180" t="s">
        <v>229</v>
      </c>
      <c r="GL29" s="181"/>
      <c r="GM29" s="181"/>
      <c r="GN29" s="181"/>
      <c r="GO29" s="182"/>
      <c r="GP29" s="183"/>
      <c r="GQ29" s="184"/>
      <c r="GR29" s="184"/>
      <c r="GS29" s="184"/>
      <c r="GT29" s="184"/>
      <c r="GU29" s="187"/>
      <c r="GV29" s="185"/>
      <c r="GW29" s="180" t="s">
        <v>229</v>
      </c>
      <c r="GX29" s="181"/>
      <c r="GY29" s="181"/>
      <c r="GZ29" s="181"/>
      <c r="HA29" s="182"/>
      <c r="HB29" s="183"/>
      <c r="HC29" s="184"/>
      <c r="HD29" s="184"/>
      <c r="HE29" s="184"/>
      <c r="HF29" s="184"/>
      <c r="HG29" s="187"/>
      <c r="HH29" s="185"/>
      <c r="HI29" s="180" t="s">
        <v>229</v>
      </c>
      <c r="HJ29" s="181"/>
      <c r="HK29" s="181"/>
      <c r="HL29" s="181"/>
      <c r="HM29" s="182"/>
      <c r="HN29" s="183"/>
      <c r="HO29" s="184"/>
      <c r="HP29" s="184"/>
      <c r="HQ29" s="184"/>
      <c r="HR29" s="184"/>
      <c r="HS29" s="187"/>
      <c r="HT29" s="185"/>
      <c r="HU29" s="180" t="s">
        <v>229</v>
      </c>
      <c r="HV29" s="181"/>
      <c r="HW29" s="181"/>
      <c r="HX29" s="181"/>
      <c r="HY29" s="182"/>
      <c r="HZ29" s="183"/>
      <c r="IA29" s="184"/>
      <c r="IB29" s="184"/>
      <c r="IC29" s="184"/>
      <c r="ID29" s="184"/>
      <c r="IE29" s="187"/>
    </row>
    <row r="30" spans="1:239" ht="12.75" customHeight="1" x14ac:dyDescent="0.25">
      <c r="A30" s="358" t="s">
        <v>190</v>
      </c>
      <c r="B30" s="352"/>
      <c r="C30" s="352"/>
      <c r="D30" s="352"/>
      <c r="E30" s="353"/>
      <c r="F30" s="316" t="s">
        <v>378</v>
      </c>
      <c r="G30" s="354"/>
      <c r="H30" s="354"/>
      <c r="I30" s="354"/>
      <c r="J30" s="354"/>
      <c r="K30" s="354"/>
      <c r="L30" s="103"/>
      <c r="M30" s="352" t="s">
        <v>190</v>
      </c>
      <c r="N30" s="352"/>
      <c r="O30" s="352"/>
      <c r="P30" s="352"/>
      <c r="Q30" s="353"/>
      <c r="R30" s="316" t="s">
        <v>378</v>
      </c>
      <c r="S30" s="354"/>
      <c r="T30" s="354"/>
      <c r="U30" s="354"/>
      <c r="V30" s="354"/>
      <c r="W30" s="355"/>
      <c r="X30" s="103"/>
      <c r="Y30" s="358" t="s">
        <v>190</v>
      </c>
      <c r="Z30" s="352"/>
      <c r="AA30" s="352"/>
      <c r="AB30" s="352"/>
      <c r="AC30" s="353"/>
      <c r="AD30" s="316" t="s">
        <v>378</v>
      </c>
      <c r="AE30" s="354"/>
      <c r="AF30" s="354"/>
      <c r="AG30" s="354"/>
      <c r="AH30" s="354"/>
      <c r="AI30" s="355"/>
      <c r="AJ30" s="103"/>
      <c r="AK30" s="358" t="s">
        <v>190</v>
      </c>
      <c r="AL30" s="352"/>
      <c r="AM30" s="352"/>
      <c r="AN30" s="352"/>
      <c r="AO30" s="353"/>
      <c r="AP30" s="316" t="s">
        <v>378</v>
      </c>
      <c r="AQ30" s="354"/>
      <c r="AR30" s="354"/>
      <c r="AS30" s="354"/>
      <c r="AT30" s="354"/>
      <c r="AU30" s="355"/>
      <c r="AV30" s="103"/>
      <c r="AW30" s="358" t="s">
        <v>190</v>
      </c>
      <c r="AX30" s="352"/>
      <c r="AY30" s="352"/>
      <c r="AZ30" s="352"/>
      <c r="BA30" s="353"/>
      <c r="BB30" s="316" t="s">
        <v>378</v>
      </c>
      <c r="BC30" s="354"/>
      <c r="BD30" s="354"/>
      <c r="BE30" s="354"/>
      <c r="BF30" s="354"/>
      <c r="BG30" s="355"/>
      <c r="BH30" s="103"/>
      <c r="BI30" s="358" t="s">
        <v>190</v>
      </c>
      <c r="BJ30" s="352"/>
      <c r="BK30" s="352"/>
      <c r="BL30" s="352"/>
      <c r="BM30" s="353"/>
      <c r="BN30" s="316" t="s">
        <v>379</v>
      </c>
      <c r="BO30" s="354"/>
      <c r="BP30" s="354"/>
      <c r="BQ30" s="354"/>
      <c r="BR30" s="354"/>
      <c r="BS30" s="355"/>
      <c r="BT30" s="103"/>
      <c r="BU30" s="358" t="s">
        <v>190</v>
      </c>
      <c r="BV30" s="352"/>
      <c r="BW30" s="352"/>
      <c r="BX30" s="352"/>
      <c r="BY30" s="353"/>
      <c r="BZ30" s="316" t="s">
        <v>378</v>
      </c>
      <c r="CA30" s="354"/>
      <c r="CB30" s="354"/>
      <c r="CC30" s="354"/>
      <c r="CD30" s="354"/>
      <c r="CE30" s="355"/>
      <c r="CF30" s="103"/>
      <c r="CG30" s="358" t="s">
        <v>190</v>
      </c>
      <c r="CH30" s="352"/>
      <c r="CI30" s="352"/>
      <c r="CJ30" s="352"/>
      <c r="CK30" s="353"/>
      <c r="CL30" s="316" t="s">
        <v>378</v>
      </c>
      <c r="CM30" s="354"/>
      <c r="CN30" s="354"/>
      <c r="CO30" s="354"/>
      <c r="CP30" s="354"/>
      <c r="CQ30" s="355"/>
      <c r="CR30" s="103"/>
      <c r="CS30" s="358" t="s">
        <v>190</v>
      </c>
      <c r="CT30" s="352"/>
      <c r="CU30" s="352"/>
      <c r="CV30" s="352"/>
      <c r="CW30" s="353"/>
      <c r="CX30" s="316" t="s">
        <v>378</v>
      </c>
      <c r="CY30" s="354"/>
      <c r="CZ30" s="354"/>
      <c r="DA30" s="354"/>
      <c r="DB30" s="354"/>
      <c r="DC30" s="355"/>
      <c r="DD30" s="103"/>
      <c r="DE30" s="358" t="s">
        <v>190</v>
      </c>
      <c r="DF30" s="352"/>
      <c r="DG30" s="352"/>
      <c r="DH30" s="352"/>
      <c r="DI30" s="353"/>
      <c r="DJ30" s="316" t="s">
        <v>378</v>
      </c>
      <c r="DK30" s="354"/>
      <c r="DL30" s="354"/>
      <c r="DM30" s="354"/>
      <c r="DN30" s="354"/>
      <c r="DO30" s="355"/>
      <c r="DP30" s="103"/>
      <c r="DQ30" s="358" t="s">
        <v>190</v>
      </c>
      <c r="DR30" s="352"/>
      <c r="DS30" s="352"/>
      <c r="DT30" s="352"/>
      <c r="DU30" s="353"/>
      <c r="DV30" s="316" t="s">
        <v>378</v>
      </c>
      <c r="DW30" s="354"/>
      <c r="DX30" s="354"/>
      <c r="DY30" s="354"/>
      <c r="DZ30" s="354"/>
      <c r="EA30" s="355"/>
      <c r="EB30" s="103"/>
      <c r="EC30" s="358" t="s">
        <v>190</v>
      </c>
      <c r="ED30" s="352"/>
      <c r="EE30" s="352"/>
      <c r="EF30" s="352"/>
      <c r="EG30" s="353"/>
      <c r="EH30" s="316" t="s">
        <v>378</v>
      </c>
      <c r="EI30" s="354"/>
      <c r="EJ30" s="354"/>
      <c r="EK30" s="354"/>
      <c r="EL30" s="354"/>
      <c r="EM30" s="355"/>
      <c r="EN30" s="103"/>
      <c r="EO30" s="358" t="s">
        <v>190</v>
      </c>
      <c r="EP30" s="352"/>
      <c r="EQ30" s="352"/>
      <c r="ER30" s="352"/>
      <c r="ES30" s="353"/>
      <c r="ET30" s="316" t="s">
        <v>378</v>
      </c>
      <c r="EU30" s="354"/>
      <c r="EV30" s="354"/>
      <c r="EW30" s="354"/>
      <c r="EX30" s="354"/>
      <c r="EY30" s="355"/>
      <c r="EZ30" s="103"/>
      <c r="FA30" s="358" t="s">
        <v>190</v>
      </c>
      <c r="FB30" s="352"/>
      <c r="FC30" s="352"/>
      <c r="FD30" s="352"/>
      <c r="FE30" s="353"/>
      <c r="FF30" s="316" t="s">
        <v>378</v>
      </c>
      <c r="FG30" s="354"/>
      <c r="FH30" s="354"/>
      <c r="FI30" s="354"/>
      <c r="FJ30" s="354"/>
      <c r="FK30" s="355"/>
      <c r="FL30" s="103"/>
      <c r="FM30" s="358" t="s">
        <v>190</v>
      </c>
      <c r="FN30" s="352"/>
      <c r="FO30" s="352"/>
      <c r="FP30" s="352"/>
      <c r="FQ30" s="353"/>
      <c r="FR30" s="316" t="s">
        <v>378</v>
      </c>
      <c r="FS30" s="354"/>
      <c r="FT30" s="354"/>
      <c r="FU30" s="354"/>
      <c r="FV30" s="354"/>
      <c r="FW30" s="355"/>
      <c r="FX30" s="103"/>
      <c r="FY30" s="358" t="s">
        <v>190</v>
      </c>
      <c r="FZ30" s="352"/>
      <c r="GA30" s="352"/>
      <c r="GB30" s="352"/>
      <c r="GC30" s="353"/>
      <c r="GD30" s="316" t="str">
        <f>IF('Tiered Rates'!E184="","",'Tiered Rates'!E184)</f>
        <v/>
      </c>
      <c r="GE30" s="354"/>
      <c r="GF30" s="354"/>
      <c r="GG30" s="354"/>
      <c r="GH30" s="354"/>
      <c r="GI30" s="355"/>
      <c r="GJ30" s="103"/>
      <c r="GK30" s="358" t="s">
        <v>190</v>
      </c>
      <c r="GL30" s="352"/>
      <c r="GM30" s="352"/>
      <c r="GN30" s="352"/>
      <c r="GO30" s="353"/>
      <c r="GP30" s="316" t="str">
        <f>IF('Tiered Rates'!E196="","",'Tiered Rates'!E196)</f>
        <v/>
      </c>
      <c r="GQ30" s="354"/>
      <c r="GR30" s="354"/>
      <c r="GS30" s="354"/>
      <c r="GT30" s="354"/>
      <c r="GU30" s="355"/>
      <c r="GV30" s="103"/>
      <c r="GW30" s="358" t="s">
        <v>190</v>
      </c>
      <c r="GX30" s="352"/>
      <c r="GY30" s="352"/>
      <c r="GZ30" s="352"/>
      <c r="HA30" s="353"/>
      <c r="HB30" s="316" t="str">
        <f>IF('Tiered Rates'!E208="","",'Tiered Rates'!E208)</f>
        <v/>
      </c>
      <c r="HC30" s="354"/>
      <c r="HD30" s="354"/>
      <c r="HE30" s="354"/>
      <c r="HF30" s="354"/>
      <c r="HG30" s="355"/>
      <c r="HH30" s="103"/>
      <c r="HI30" s="358" t="s">
        <v>190</v>
      </c>
      <c r="HJ30" s="352"/>
      <c r="HK30" s="352"/>
      <c r="HL30" s="352"/>
      <c r="HM30" s="353"/>
      <c r="HN30" s="316" t="str">
        <f>IF('Tiered Rates'!E220="","",'Tiered Rates'!E220)</f>
        <v/>
      </c>
      <c r="HO30" s="354"/>
      <c r="HP30" s="354"/>
      <c r="HQ30" s="354"/>
      <c r="HR30" s="354"/>
      <c r="HS30" s="355"/>
      <c r="HT30" s="103"/>
      <c r="HU30" s="358" t="s">
        <v>190</v>
      </c>
      <c r="HV30" s="352"/>
      <c r="HW30" s="352"/>
      <c r="HX30" s="352"/>
      <c r="HY30" s="353"/>
      <c r="HZ30" s="316" t="str">
        <f>IF('Tiered Rates'!E232="","",'Tiered Rates'!E232)</f>
        <v/>
      </c>
      <c r="IA30" s="354"/>
      <c r="IB30" s="354"/>
      <c r="IC30" s="354"/>
      <c r="ID30" s="354"/>
      <c r="IE30" s="355"/>
    </row>
    <row r="31" spans="1:239" s="193" customFormat="1" ht="51" customHeight="1" x14ac:dyDescent="0.3">
      <c r="A31" s="188" t="s">
        <v>12</v>
      </c>
      <c r="B31" s="189" t="s">
        <v>191</v>
      </c>
      <c r="C31" s="189" t="s">
        <v>192</v>
      </c>
      <c r="D31" s="189" t="s">
        <v>193</v>
      </c>
      <c r="E31" s="189" t="s">
        <v>194</v>
      </c>
      <c r="F31" s="189" t="s">
        <v>195</v>
      </c>
      <c r="G31" s="189" t="s">
        <v>196</v>
      </c>
      <c r="H31" s="189" t="s">
        <v>197</v>
      </c>
      <c r="I31" s="189" t="s">
        <v>198</v>
      </c>
      <c r="J31" s="189" t="s">
        <v>199</v>
      </c>
      <c r="K31" s="190" t="s">
        <v>200</v>
      </c>
      <c r="L31" s="191"/>
      <c r="M31" s="192" t="s">
        <v>12</v>
      </c>
      <c r="N31" s="189" t="s">
        <v>191</v>
      </c>
      <c r="O31" s="189" t="s">
        <v>192</v>
      </c>
      <c r="P31" s="189" t="s">
        <v>193</v>
      </c>
      <c r="Q31" s="189" t="s">
        <v>194</v>
      </c>
      <c r="R31" s="189" t="s">
        <v>195</v>
      </c>
      <c r="S31" s="189" t="s">
        <v>196</v>
      </c>
      <c r="T31" s="189" t="s">
        <v>197</v>
      </c>
      <c r="U31" s="189" t="s">
        <v>198</v>
      </c>
      <c r="V31" s="189" t="s">
        <v>199</v>
      </c>
      <c r="W31" s="189" t="s">
        <v>200</v>
      </c>
      <c r="X31" s="191"/>
      <c r="Y31" s="188" t="s">
        <v>12</v>
      </c>
      <c r="Z31" s="189" t="s">
        <v>191</v>
      </c>
      <c r="AA31" s="189" t="s">
        <v>192</v>
      </c>
      <c r="AB31" s="189" t="s">
        <v>193</v>
      </c>
      <c r="AC31" s="189" t="s">
        <v>194</v>
      </c>
      <c r="AD31" s="189" t="s">
        <v>195</v>
      </c>
      <c r="AE31" s="189" t="s">
        <v>196</v>
      </c>
      <c r="AF31" s="189" t="s">
        <v>197</v>
      </c>
      <c r="AG31" s="189" t="s">
        <v>198</v>
      </c>
      <c r="AH31" s="189" t="s">
        <v>199</v>
      </c>
      <c r="AI31" s="189" t="s">
        <v>200</v>
      </c>
      <c r="AJ31" s="191"/>
      <c r="AK31" s="188" t="s">
        <v>12</v>
      </c>
      <c r="AL31" s="189" t="s">
        <v>191</v>
      </c>
      <c r="AM31" s="189" t="s">
        <v>192</v>
      </c>
      <c r="AN31" s="189" t="s">
        <v>193</v>
      </c>
      <c r="AO31" s="189" t="s">
        <v>194</v>
      </c>
      <c r="AP31" s="189" t="s">
        <v>195</v>
      </c>
      <c r="AQ31" s="189" t="s">
        <v>196</v>
      </c>
      <c r="AR31" s="189" t="s">
        <v>197</v>
      </c>
      <c r="AS31" s="189" t="s">
        <v>198</v>
      </c>
      <c r="AT31" s="189" t="s">
        <v>199</v>
      </c>
      <c r="AU31" s="189" t="s">
        <v>200</v>
      </c>
      <c r="AV31" s="191"/>
      <c r="AW31" s="188" t="s">
        <v>12</v>
      </c>
      <c r="AX31" s="189" t="s">
        <v>191</v>
      </c>
      <c r="AY31" s="189" t="s">
        <v>192</v>
      </c>
      <c r="AZ31" s="189" t="s">
        <v>193</v>
      </c>
      <c r="BA31" s="189" t="s">
        <v>194</v>
      </c>
      <c r="BB31" s="189" t="s">
        <v>195</v>
      </c>
      <c r="BC31" s="189" t="s">
        <v>196</v>
      </c>
      <c r="BD31" s="189" t="s">
        <v>197</v>
      </c>
      <c r="BE31" s="189" t="s">
        <v>198</v>
      </c>
      <c r="BF31" s="189" t="s">
        <v>199</v>
      </c>
      <c r="BG31" s="189" t="s">
        <v>200</v>
      </c>
      <c r="BH31" s="191"/>
      <c r="BI31" s="188" t="s">
        <v>12</v>
      </c>
      <c r="BJ31" s="189" t="s">
        <v>191</v>
      </c>
      <c r="BK31" s="189" t="s">
        <v>192</v>
      </c>
      <c r="BL31" s="189" t="s">
        <v>193</v>
      </c>
      <c r="BM31" s="189" t="s">
        <v>194</v>
      </c>
      <c r="BN31" s="189" t="s">
        <v>195</v>
      </c>
      <c r="BO31" s="189" t="s">
        <v>196</v>
      </c>
      <c r="BP31" s="189" t="s">
        <v>197</v>
      </c>
      <c r="BQ31" s="189" t="s">
        <v>198</v>
      </c>
      <c r="BR31" s="189" t="s">
        <v>199</v>
      </c>
      <c r="BS31" s="189" t="s">
        <v>200</v>
      </c>
      <c r="BT31" s="191"/>
      <c r="BU31" s="188" t="s">
        <v>12</v>
      </c>
      <c r="BV31" s="189" t="s">
        <v>191</v>
      </c>
      <c r="BW31" s="189" t="s">
        <v>192</v>
      </c>
      <c r="BX31" s="189" t="s">
        <v>193</v>
      </c>
      <c r="BY31" s="189" t="s">
        <v>194</v>
      </c>
      <c r="BZ31" s="189" t="s">
        <v>195</v>
      </c>
      <c r="CA31" s="189" t="s">
        <v>196</v>
      </c>
      <c r="CB31" s="189" t="s">
        <v>197</v>
      </c>
      <c r="CC31" s="189" t="s">
        <v>198</v>
      </c>
      <c r="CD31" s="189" t="s">
        <v>199</v>
      </c>
      <c r="CE31" s="189" t="s">
        <v>200</v>
      </c>
      <c r="CF31" s="191"/>
      <c r="CG31" s="188" t="s">
        <v>12</v>
      </c>
      <c r="CH31" s="189" t="s">
        <v>191</v>
      </c>
      <c r="CI31" s="189" t="s">
        <v>192</v>
      </c>
      <c r="CJ31" s="189" t="s">
        <v>193</v>
      </c>
      <c r="CK31" s="189" t="s">
        <v>194</v>
      </c>
      <c r="CL31" s="189" t="s">
        <v>195</v>
      </c>
      <c r="CM31" s="189" t="s">
        <v>196</v>
      </c>
      <c r="CN31" s="189" t="s">
        <v>197</v>
      </c>
      <c r="CO31" s="189" t="s">
        <v>198</v>
      </c>
      <c r="CP31" s="189" t="s">
        <v>199</v>
      </c>
      <c r="CQ31" s="189" t="s">
        <v>200</v>
      </c>
      <c r="CR31" s="191"/>
      <c r="CS31" s="188" t="s">
        <v>12</v>
      </c>
      <c r="CT31" s="189" t="s">
        <v>191</v>
      </c>
      <c r="CU31" s="189" t="s">
        <v>192</v>
      </c>
      <c r="CV31" s="189" t="s">
        <v>193</v>
      </c>
      <c r="CW31" s="189" t="s">
        <v>194</v>
      </c>
      <c r="CX31" s="189" t="s">
        <v>195</v>
      </c>
      <c r="CY31" s="189" t="s">
        <v>196</v>
      </c>
      <c r="CZ31" s="189" t="s">
        <v>197</v>
      </c>
      <c r="DA31" s="189" t="s">
        <v>198</v>
      </c>
      <c r="DB31" s="189" t="s">
        <v>199</v>
      </c>
      <c r="DC31" s="189" t="s">
        <v>200</v>
      </c>
      <c r="DD31" s="191"/>
      <c r="DE31" s="188" t="s">
        <v>12</v>
      </c>
      <c r="DF31" s="189" t="s">
        <v>191</v>
      </c>
      <c r="DG31" s="189" t="s">
        <v>192</v>
      </c>
      <c r="DH31" s="189" t="s">
        <v>193</v>
      </c>
      <c r="DI31" s="189" t="s">
        <v>194</v>
      </c>
      <c r="DJ31" s="189" t="s">
        <v>195</v>
      </c>
      <c r="DK31" s="189" t="s">
        <v>196</v>
      </c>
      <c r="DL31" s="189" t="s">
        <v>197</v>
      </c>
      <c r="DM31" s="189" t="s">
        <v>198</v>
      </c>
      <c r="DN31" s="189" t="s">
        <v>199</v>
      </c>
      <c r="DO31" s="189" t="s">
        <v>200</v>
      </c>
      <c r="DP31" s="191"/>
      <c r="DQ31" s="188" t="s">
        <v>12</v>
      </c>
      <c r="DR31" s="189" t="s">
        <v>191</v>
      </c>
      <c r="DS31" s="189" t="s">
        <v>192</v>
      </c>
      <c r="DT31" s="189" t="s">
        <v>193</v>
      </c>
      <c r="DU31" s="189" t="s">
        <v>194</v>
      </c>
      <c r="DV31" s="189" t="s">
        <v>195</v>
      </c>
      <c r="DW31" s="189" t="s">
        <v>196</v>
      </c>
      <c r="DX31" s="189" t="s">
        <v>197</v>
      </c>
      <c r="DY31" s="189" t="s">
        <v>198</v>
      </c>
      <c r="DZ31" s="189" t="s">
        <v>199</v>
      </c>
      <c r="EA31" s="189" t="s">
        <v>200</v>
      </c>
      <c r="EB31" s="191"/>
      <c r="EC31" s="188" t="s">
        <v>12</v>
      </c>
      <c r="ED31" s="189" t="s">
        <v>191</v>
      </c>
      <c r="EE31" s="189" t="s">
        <v>192</v>
      </c>
      <c r="EF31" s="189" t="s">
        <v>193</v>
      </c>
      <c r="EG31" s="189" t="s">
        <v>194</v>
      </c>
      <c r="EH31" s="189" t="s">
        <v>195</v>
      </c>
      <c r="EI31" s="189" t="s">
        <v>196</v>
      </c>
      <c r="EJ31" s="189" t="s">
        <v>197</v>
      </c>
      <c r="EK31" s="189" t="s">
        <v>198</v>
      </c>
      <c r="EL31" s="189" t="s">
        <v>199</v>
      </c>
      <c r="EM31" s="189" t="s">
        <v>200</v>
      </c>
      <c r="EN31" s="191"/>
      <c r="EO31" s="188" t="s">
        <v>12</v>
      </c>
      <c r="EP31" s="189" t="s">
        <v>191</v>
      </c>
      <c r="EQ31" s="189" t="s">
        <v>192</v>
      </c>
      <c r="ER31" s="189" t="s">
        <v>193</v>
      </c>
      <c r="ES31" s="189" t="s">
        <v>194</v>
      </c>
      <c r="ET31" s="189" t="s">
        <v>195</v>
      </c>
      <c r="EU31" s="189" t="s">
        <v>196</v>
      </c>
      <c r="EV31" s="189" t="s">
        <v>197</v>
      </c>
      <c r="EW31" s="189" t="s">
        <v>198</v>
      </c>
      <c r="EX31" s="189" t="s">
        <v>199</v>
      </c>
      <c r="EY31" s="189" t="s">
        <v>200</v>
      </c>
      <c r="EZ31" s="191"/>
      <c r="FA31" s="188" t="s">
        <v>12</v>
      </c>
      <c r="FB31" s="189" t="s">
        <v>191</v>
      </c>
      <c r="FC31" s="189" t="s">
        <v>192</v>
      </c>
      <c r="FD31" s="189" t="s">
        <v>193</v>
      </c>
      <c r="FE31" s="189" t="s">
        <v>194</v>
      </c>
      <c r="FF31" s="189" t="s">
        <v>195</v>
      </c>
      <c r="FG31" s="189" t="s">
        <v>196</v>
      </c>
      <c r="FH31" s="189" t="s">
        <v>197</v>
      </c>
      <c r="FI31" s="189" t="s">
        <v>198</v>
      </c>
      <c r="FJ31" s="189" t="s">
        <v>199</v>
      </c>
      <c r="FK31" s="189" t="s">
        <v>200</v>
      </c>
      <c r="FL31" s="191"/>
      <c r="FM31" s="188" t="s">
        <v>12</v>
      </c>
      <c r="FN31" s="189" t="s">
        <v>191</v>
      </c>
      <c r="FO31" s="189" t="s">
        <v>192</v>
      </c>
      <c r="FP31" s="189" t="s">
        <v>193</v>
      </c>
      <c r="FQ31" s="189" t="s">
        <v>194</v>
      </c>
      <c r="FR31" s="189" t="s">
        <v>195</v>
      </c>
      <c r="FS31" s="189" t="s">
        <v>196</v>
      </c>
      <c r="FT31" s="189" t="s">
        <v>197</v>
      </c>
      <c r="FU31" s="189" t="s">
        <v>198</v>
      </c>
      <c r="FV31" s="189" t="s">
        <v>199</v>
      </c>
      <c r="FW31" s="189" t="s">
        <v>200</v>
      </c>
      <c r="FX31" s="191"/>
      <c r="FY31" s="188" t="s">
        <v>12</v>
      </c>
      <c r="FZ31" s="189" t="s">
        <v>191</v>
      </c>
      <c r="GA31" s="189" t="s">
        <v>192</v>
      </c>
      <c r="GB31" s="189" t="s">
        <v>193</v>
      </c>
      <c r="GC31" s="189" t="s">
        <v>194</v>
      </c>
      <c r="GD31" s="189" t="s">
        <v>195</v>
      </c>
      <c r="GE31" s="189" t="s">
        <v>196</v>
      </c>
      <c r="GF31" s="189" t="s">
        <v>197</v>
      </c>
      <c r="GG31" s="189" t="s">
        <v>198</v>
      </c>
      <c r="GH31" s="189" t="s">
        <v>199</v>
      </c>
      <c r="GI31" s="189" t="s">
        <v>200</v>
      </c>
      <c r="GJ31" s="191"/>
      <c r="GK31" s="188" t="s">
        <v>12</v>
      </c>
      <c r="GL31" s="189" t="s">
        <v>191</v>
      </c>
      <c r="GM31" s="189" t="s">
        <v>192</v>
      </c>
      <c r="GN31" s="189" t="s">
        <v>193</v>
      </c>
      <c r="GO31" s="189" t="s">
        <v>194</v>
      </c>
      <c r="GP31" s="189" t="s">
        <v>195</v>
      </c>
      <c r="GQ31" s="189" t="s">
        <v>196</v>
      </c>
      <c r="GR31" s="189" t="s">
        <v>197</v>
      </c>
      <c r="GS31" s="189" t="s">
        <v>198</v>
      </c>
      <c r="GT31" s="189" t="s">
        <v>199</v>
      </c>
      <c r="GU31" s="189" t="s">
        <v>200</v>
      </c>
      <c r="GV31" s="191"/>
      <c r="GW31" s="188" t="s">
        <v>12</v>
      </c>
      <c r="GX31" s="189" t="s">
        <v>191</v>
      </c>
      <c r="GY31" s="189" t="s">
        <v>192</v>
      </c>
      <c r="GZ31" s="189" t="s">
        <v>193</v>
      </c>
      <c r="HA31" s="189" t="s">
        <v>194</v>
      </c>
      <c r="HB31" s="189" t="s">
        <v>195</v>
      </c>
      <c r="HC31" s="189" t="s">
        <v>196</v>
      </c>
      <c r="HD31" s="189" t="s">
        <v>197</v>
      </c>
      <c r="HE31" s="189" t="s">
        <v>198</v>
      </c>
      <c r="HF31" s="189" t="s">
        <v>199</v>
      </c>
      <c r="HG31" s="189" t="s">
        <v>200</v>
      </c>
      <c r="HH31" s="191"/>
      <c r="HI31" s="188" t="s">
        <v>12</v>
      </c>
      <c r="HJ31" s="189" t="s">
        <v>191</v>
      </c>
      <c r="HK31" s="189" t="s">
        <v>192</v>
      </c>
      <c r="HL31" s="189" t="s">
        <v>193</v>
      </c>
      <c r="HM31" s="189" t="s">
        <v>194</v>
      </c>
      <c r="HN31" s="189" t="s">
        <v>195</v>
      </c>
      <c r="HO31" s="189" t="s">
        <v>196</v>
      </c>
      <c r="HP31" s="189" t="s">
        <v>197</v>
      </c>
      <c r="HQ31" s="189" t="s">
        <v>198</v>
      </c>
      <c r="HR31" s="189" t="s">
        <v>199</v>
      </c>
      <c r="HS31" s="189" t="s">
        <v>200</v>
      </c>
      <c r="HT31" s="191"/>
      <c r="HU31" s="188" t="s">
        <v>12</v>
      </c>
      <c r="HV31" s="189" t="s">
        <v>191</v>
      </c>
      <c r="HW31" s="189" t="s">
        <v>192</v>
      </c>
      <c r="HX31" s="189" t="s">
        <v>193</v>
      </c>
      <c r="HY31" s="189" t="s">
        <v>194</v>
      </c>
      <c r="HZ31" s="189" t="s">
        <v>195</v>
      </c>
      <c r="IA31" s="189" t="s">
        <v>196</v>
      </c>
      <c r="IB31" s="189" t="s">
        <v>197</v>
      </c>
      <c r="IC31" s="189" t="s">
        <v>198</v>
      </c>
      <c r="ID31" s="189" t="s">
        <v>199</v>
      </c>
      <c r="IE31" s="189" t="s">
        <v>200</v>
      </c>
    </row>
    <row r="32" spans="1:239" x14ac:dyDescent="0.25">
      <c r="A32" s="194" t="s">
        <v>18</v>
      </c>
      <c r="B32" s="88">
        <f>E32+G32</f>
        <v>1143.45</v>
      </c>
      <c r="C32" s="88">
        <f>F32+H32</f>
        <v>0</v>
      </c>
      <c r="D32" s="94">
        <v>0</v>
      </c>
      <c r="E32" s="88">
        <f>IF($F$27="Pre-tax",('Tiered Rates'!F8/12),0)</f>
        <v>914.78000000000009</v>
      </c>
      <c r="F32" s="88">
        <f>IF($F$27="Post-tax",('Tiered Rates'!F8/12),0)</f>
        <v>0</v>
      </c>
      <c r="G32" s="88">
        <f>IF($F$27="Pre-tax",('Tiered Rates'!E8/12),0)</f>
        <v>228.67</v>
      </c>
      <c r="H32" s="88">
        <f>IF($F$27="Post-tax",('Tiered Rates'!E8/12),0)</f>
        <v>0</v>
      </c>
      <c r="I32" s="91">
        <v>0</v>
      </c>
      <c r="J32" s="91">
        <v>0</v>
      </c>
      <c r="K32" s="100">
        <v>0</v>
      </c>
      <c r="L32" s="104"/>
      <c r="M32" s="195" t="s">
        <v>18</v>
      </c>
      <c r="N32" s="88">
        <f>Q32+S32</f>
        <v>775.57</v>
      </c>
      <c r="O32" s="88">
        <f>R32+T32</f>
        <v>0</v>
      </c>
      <c r="P32" s="94">
        <v>0</v>
      </c>
      <c r="Q32" s="88">
        <f>IF($R$27="Pre-tax",('Tiered Rates'!F20/12),0)</f>
        <v>697.96</v>
      </c>
      <c r="R32" s="88">
        <f>IF($R$27="Post-tax",('Tiered Rates'!F20/12),0)</f>
        <v>0</v>
      </c>
      <c r="S32" s="88">
        <f>IF($R$27="Pre-tax",('Tiered Rates'!E20/12),0)</f>
        <v>77.61</v>
      </c>
      <c r="T32" s="88">
        <f>IF($R$27="Post-tax",('Tiered Rates'!E20/12),0)</f>
        <v>0</v>
      </c>
      <c r="U32" s="91">
        <v>0</v>
      </c>
      <c r="V32" s="91">
        <v>0</v>
      </c>
      <c r="W32" s="91">
        <v>0</v>
      </c>
      <c r="X32" s="104"/>
      <c r="Y32" s="194" t="s">
        <v>18</v>
      </c>
      <c r="Z32" s="88">
        <f>AC32+AE32</f>
        <v>679.3</v>
      </c>
      <c r="AA32" s="88">
        <f>AD32+AF32</f>
        <v>0</v>
      </c>
      <c r="AB32" s="94">
        <v>0</v>
      </c>
      <c r="AC32" s="88">
        <f>IF($AD$27="Pre-tax",('Tiered Rates'!F32/12),0)</f>
        <v>679.3</v>
      </c>
      <c r="AD32" s="88">
        <f>IF($AD$27="Post-tax",('Tiered Rates'!F32/12),0)</f>
        <v>0</v>
      </c>
      <c r="AE32" s="88">
        <f>IF($AD$27="Pre-tax",('Tiered Rates'!E32/12),0)</f>
        <v>0</v>
      </c>
      <c r="AF32" s="88">
        <f>IF($AD$27="Post-tax",('Tiered Rates'!E32/12),0)</f>
        <v>0</v>
      </c>
      <c r="AG32" s="91">
        <v>0</v>
      </c>
      <c r="AH32" s="91">
        <v>0</v>
      </c>
      <c r="AI32" s="91">
        <v>0</v>
      </c>
      <c r="AJ32" s="104"/>
      <c r="AK32" s="194" t="s">
        <v>18</v>
      </c>
      <c r="AL32" s="88">
        <f>AO32+AQ32</f>
        <v>613.22</v>
      </c>
      <c r="AM32" s="88">
        <f>AP32+AR32</f>
        <v>0</v>
      </c>
      <c r="AN32" s="94">
        <v>0</v>
      </c>
      <c r="AO32" s="88">
        <f>IF($AP$27="Pre-tax",('Tiered Rates'!F44/12),0)</f>
        <v>490.63000000000005</v>
      </c>
      <c r="AP32" s="88">
        <f>IF($AP$27="Post-tax",('Tiered Rates'!F44/12),0)</f>
        <v>0</v>
      </c>
      <c r="AQ32" s="88">
        <f>IF($AP$27="Pre-tax",('Tiered Rates'!E44/12),0)</f>
        <v>122.58999999999999</v>
      </c>
      <c r="AR32" s="88">
        <f>IF($AP$27="Post-tax",('Tiered Rates'!E44/12),0)</f>
        <v>0</v>
      </c>
      <c r="AS32" s="91">
        <v>0</v>
      </c>
      <c r="AT32" s="91">
        <v>0</v>
      </c>
      <c r="AU32" s="91">
        <v>0</v>
      </c>
      <c r="AV32" s="104"/>
      <c r="AW32" s="194" t="s">
        <v>18</v>
      </c>
      <c r="AX32" s="88">
        <f>BA32+BC32</f>
        <v>0</v>
      </c>
      <c r="AY32" s="88">
        <f>BB32+BD32</f>
        <v>0</v>
      </c>
      <c r="AZ32" s="94">
        <v>0</v>
      </c>
      <c r="BA32" s="88">
        <f>IF($BB$27="Pre-tax",('Tiered Rates'!F56/12),0)</f>
        <v>0</v>
      </c>
      <c r="BB32" s="88">
        <f>IF($BB$27="Post-tax",('Tiered Rates'!F56/12),0)</f>
        <v>0</v>
      </c>
      <c r="BC32" s="88">
        <f>IF($BB$27="Pre-tax",('Tiered Rates'!E56/12),0)</f>
        <v>0</v>
      </c>
      <c r="BD32" s="88">
        <f>IF($BB$27="Post-tax",('Tiered Rates'!E56/12),0)</f>
        <v>0</v>
      </c>
      <c r="BE32" s="91">
        <v>0</v>
      </c>
      <c r="BF32" s="91">
        <v>0</v>
      </c>
      <c r="BG32" s="91">
        <v>0</v>
      </c>
      <c r="BH32" s="104"/>
      <c r="BI32" s="194" t="s">
        <v>18</v>
      </c>
      <c r="BJ32" s="88">
        <f>BM32+BO32</f>
        <v>538.96</v>
      </c>
      <c r="BK32" s="88">
        <f>BN32+BP32</f>
        <v>0</v>
      </c>
      <c r="BL32" s="94">
        <v>0</v>
      </c>
      <c r="BM32" s="88">
        <f>IF($BN$27="Pre-tax",('Tiered Rates'!F68/12),0)</f>
        <v>425.47</v>
      </c>
      <c r="BN32" s="88">
        <f>IF($BN$27="Post-tax",('Tiered Rates'!F68/12),0)</f>
        <v>0</v>
      </c>
      <c r="BO32" s="88">
        <f>IF($BN$27="Pre-tax",('Tiered Rates'!E68/12),0)</f>
        <v>113.49</v>
      </c>
      <c r="BP32" s="88">
        <f>IF($BN$27="Post-tax",('Tiered Rates'!E68/12),0)</f>
        <v>0</v>
      </c>
      <c r="BQ32" s="91">
        <v>0</v>
      </c>
      <c r="BR32" s="91">
        <v>0</v>
      </c>
      <c r="BS32" s="91">
        <v>0</v>
      </c>
      <c r="BT32" s="104"/>
      <c r="BU32" s="194" t="s">
        <v>18</v>
      </c>
      <c r="BV32" s="88">
        <f>BY32+CA32</f>
        <v>466.3</v>
      </c>
      <c r="BW32" s="88">
        <f>BZ32+CB32</f>
        <v>0</v>
      </c>
      <c r="BX32" s="94">
        <v>0</v>
      </c>
      <c r="BY32" s="88">
        <f>IF($BZ$27="Pre-tax",('Tiered Rates'!F80/12),0)</f>
        <v>466.3</v>
      </c>
      <c r="BZ32" s="88">
        <f>IF($BZ$27="Post-tax",('Tiered Rates'!F80/12),0)</f>
        <v>0</v>
      </c>
      <c r="CA32" s="88">
        <f>IF($BZ$27="Pre-tax",('Tiered Rates'!E80/12),0)</f>
        <v>0</v>
      </c>
      <c r="CB32" s="88">
        <f>IF($BZ$27="Post-tax",('Tiered Rates'!E80/12),0)</f>
        <v>0</v>
      </c>
      <c r="CC32" s="91">
        <v>0</v>
      </c>
      <c r="CD32" s="91">
        <v>0</v>
      </c>
      <c r="CE32" s="91">
        <v>0</v>
      </c>
      <c r="CF32" s="104"/>
      <c r="CG32" s="194" t="s">
        <v>18</v>
      </c>
      <c r="CH32" s="88">
        <f>CK32+CM32</f>
        <v>469.37000000000006</v>
      </c>
      <c r="CI32" s="88">
        <f>CL32+CN32</f>
        <v>0</v>
      </c>
      <c r="CJ32" s="94">
        <v>0</v>
      </c>
      <c r="CK32" s="88">
        <f>IF($CL$27="Pre-tax",('Tiered Rates'!F92/12),0)</f>
        <v>375.51000000000005</v>
      </c>
      <c r="CL32" s="88">
        <f>IF($CL$27="Post-tax",('Tiered Rates'!F92/12),0)</f>
        <v>0</v>
      </c>
      <c r="CM32" s="88">
        <f>IF($CL$27="Pre-tax",('Tiered Rates'!E92/12),0)</f>
        <v>93.86</v>
      </c>
      <c r="CN32" s="88">
        <f>IF($CL$27="Post-tax",('Tiered Rates'!E92/12),0)</f>
        <v>0</v>
      </c>
      <c r="CO32" s="91">
        <v>0</v>
      </c>
      <c r="CP32" s="91">
        <v>0</v>
      </c>
      <c r="CQ32" s="91">
        <v>0</v>
      </c>
      <c r="CR32" s="104"/>
      <c r="CS32" s="194" t="s">
        <v>18</v>
      </c>
      <c r="CT32" s="88">
        <f>CW32+CY32</f>
        <v>430.28</v>
      </c>
      <c r="CU32" s="88">
        <f>CX32+CZ32</f>
        <v>0</v>
      </c>
      <c r="CV32" s="94">
        <v>0</v>
      </c>
      <c r="CW32" s="88">
        <f>IF($CX$27="Pre-tax",('Tiered Rates'!F104/12),0)</f>
        <v>430.28</v>
      </c>
      <c r="CX32" s="88">
        <f>IF($CX$27="Post-tax",('Tiered Rates'!F104/12),0)</f>
        <v>0</v>
      </c>
      <c r="CY32" s="88">
        <f>IF($CX$27="Pre-tax",('Tiered Rates'!E104/12),0)</f>
        <v>0</v>
      </c>
      <c r="CZ32" s="88">
        <f>IF($CX$27="Post-tax",('Tiered Rates'!E104/12),0)</f>
        <v>0</v>
      </c>
      <c r="DA32" s="91">
        <v>0</v>
      </c>
      <c r="DB32" s="91">
        <v>0</v>
      </c>
      <c r="DC32" s="91">
        <v>0</v>
      </c>
      <c r="DD32" s="104"/>
      <c r="DE32" s="194" t="s">
        <v>18</v>
      </c>
      <c r="DF32" s="88">
        <f>DI32+DK32</f>
        <v>74.319999999999993</v>
      </c>
      <c r="DG32" s="88">
        <f>DJ32+DL32</f>
        <v>0</v>
      </c>
      <c r="DH32" s="94">
        <v>0</v>
      </c>
      <c r="DI32" s="88">
        <f>IF($DJ$27="Pre-tax",('Tiered Rates'!F116/12),0)</f>
        <v>59.5</v>
      </c>
      <c r="DJ32" s="88">
        <f>IF($DJ$27="Post-tax",('Tiered Rates'!F116/12),0)</f>
        <v>0</v>
      </c>
      <c r="DK32" s="88">
        <f>IF($DJ$27="Pre-tax",('Tiered Rates'!E116/12),0)</f>
        <v>14.82</v>
      </c>
      <c r="DL32" s="88">
        <f>IF($DJ$27="Post-tax",('Tiered Rates'!E116/12),0)</f>
        <v>0</v>
      </c>
      <c r="DM32" s="91">
        <v>0</v>
      </c>
      <c r="DN32" s="91">
        <v>0</v>
      </c>
      <c r="DO32" s="91">
        <v>0</v>
      </c>
      <c r="DP32" s="104"/>
      <c r="DQ32" s="194" t="s">
        <v>18</v>
      </c>
      <c r="DR32" s="88">
        <f>DU32+DW32</f>
        <v>74.319999999999993</v>
      </c>
      <c r="DS32" s="88">
        <f>DV32+DX32</f>
        <v>0</v>
      </c>
      <c r="DT32" s="94">
        <v>0</v>
      </c>
      <c r="DU32" s="88">
        <f>IF($DV$27="Pre-tax",('Tiered Rates'!F128/12),0)</f>
        <v>59.5</v>
      </c>
      <c r="DV32" s="88">
        <f>IF($DV$27="Post-tax",('Tiered Rates'!F128/12),0)</f>
        <v>0</v>
      </c>
      <c r="DW32" s="88">
        <f>IF($DV$27="Pre-tax",('Tiered Rates'!E128/12),0)</f>
        <v>14.82</v>
      </c>
      <c r="DX32" s="88">
        <f>IF($DV$27="Post-tax",('Tiered Rates'!E128/12),0)</f>
        <v>0</v>
      </c>
      <c r="DY32" s="91">
        <v>0</v>
      </c>
      <c r="DZ32" s="91">
        <v>0</v>
      </c>
      <c r="EA32" s="91">
        <v>0</v>
      </c>
      <c r="EB32" s="104"/>
      <c r="EC32" s="194" t="s">
        <v>18</v>
      </c>
      <c r="ED32" s="88">
        <f>EG32+EI32</f>
        <v>8.77</v>
      </c>
      <c r="EE32" s="88">
        <f>EH32+EJ32</f>
        <v>0</v>
      </c>
      <c r="EF32" s="94">
        <v>0</v>
      </c>
      <c r="EG32" s="88">
        <f>IF($EH$27="Pre-tax",('Tiered Rates'!F140/12),0)</f>
        <v>4.3499999999999996</v>
      </c>
      <c r="EH32" s="88">
        <f>IF($EH$27="Post-tax",('Tiered Rates'!F140/12),0)</f>
        <v>0</v>
      </c>
      <c r="EI32" s="88">
        <f>IF($EH$27="Pre-tax",('Tiered Rates'!E140/12),0)</f>
        <v>4.42</v>
      </c>
      <c r="EJ32" s="88">
        <f>IF($EH$27="Post-tax",('Tiered Rates'!E140/12),0)</f>
        <v>0</v>
      </c>
      <c r="EK32" s="91">
        <v>0</v>
      </c>
      <c r="EL32" s="91">
        <v>0</v>
      </c>
      <c r="EM32" s="91">
        <v>0</v>
      </c>
      <c r="EN32" s="104"/>
      <c r="EO32" s="194" t="s">
        <v>18</v>
      </c>
      <c r="EP32" s="88">
        <f>ES32+EU32</f>
        <v>0</v>
      </c>
      <c r="EQ32" s="88">
        <f>ET32+EV32</f>
        <v>0</v>
      </c>
      <c r="ER32" s="94">
        <v>0</v>
      </c>
      <c r="ES32" s="88">
        <f>IF($ET$27="Pre-tax",('Tiered Rates'!F152/12),0)</f>
        <v>0</v>
      </c>
      <c r="ET32" s="88">
        <f>IF($ET$27="Post-tax",('Tiered Rates'!F152/12),0)</f>
        <v>0</v>
      </c>
      <c r="EU32" s="88">
        <f>IF($ET$27="Pre-tax",('Tiered Rates'!E152/12),0)</f>
        <v>0</v>
      </c>
      <c r="EV32" s="88">
        <f>IF($ET$27="Post-tax",('Tiered Rates'!E152/12),0)</f>
        <v>0</v>
      </c>
      <c r="EW32" s="91">
        <v>0</v>
      </c>
      <c r="EX32" s="91">
        <v>0</v>
      </c>
      <c r="EY32" s="91">
        <v>0</v>
      </c>
      <c r="EZ32" s="104"/>
      <c r="FA32" s="194" t="s">
        <v>18</v>
      </c>
      <c r="FB32" s="88">
        <f>FE32+FG32</f>
        <v>0</v>
      </c>
      <c r="FC32" s="88">
        <f>FF32+FH32</f>
        <v>0</v>
      </c>
      <c r="FD32" s="94">
        <v>0</v>
      </c>
      <c r="FE32" s="88">
        <f>IF($FF$27="Pre-tax",('Tiered Rates'!F164/12),0)</f>
        <v>0</v>
      </c>
      <c r="FF32" s="88">
        <f>IF($FF$27="Post-tax",('Tiered Rates'!F164/12),0)</f>
        <v>0</v>
      </c>
      <c r="FG32" s="88">
        <f>IF($FF$27="Pre-tax",('Tiered Rates'!E164/12),0)</f>
        <v>0</v>
      </c>
      <c r="FH32" s="88">
        <f>IF($FF$27="Post-tax",('Tiered Rates'!E164/12),0)</f>
        <v>0</v>
      </c>
      <c r="FI32" s="91">
        <v>0</v>
      </c>
      <c r="FJ32" s="91">
        <v>0</v>
      </c>
      <c r="FK32" s="91">
        <v>0</v>
      </c>
      <c r="FL32" s="104"/>
      <c r="FM32" s="194" t="s">
        <v>18</v>
      </c>
      <c r="FN32" s="88">
        <f>FQ32+FS32</f>
        <v>17.5</v>
      </c>
      <c r="FO32" s="88">
        <f>FR32+FT32</f>
        <v>0</v>
      </c>
      <c r="FP32" s="94">
        <v>0</v>
      </c>
      <c r="FQ32" s="88">
        <f>IF($FR$27="Pre-tax",('Tiered Rates'!F176/12),0)</f>
        <v>0</v>
      </c>
      <c r="FR32" s="88">
        <f>IF($FR$27="Post-tax",('Tiered Rates'!F176/12),0)</f>
        <v>0</v>
      </c>
      <c r="FS32" s="88">
        <f>IF($FR$27="Pre-tax",('Tiered Rates'!E176/12),0)</f>
        <v>17.5</v>
      </c>
      <c r="FT32" s="88">
        <f>IF($FR$27="Post-tax",('Tiered Rates'!E176/12),0)</f>
        <v>0</v>
      </c>
      <c r="FU32" s="91">
        <v>0</v>
      </c>
      <c r="FV32" s="91">
        <v>0</v>
      </c>
      <c r="FW32" s="91">
        <v>0</v>
      </c>
      <c r="FX32" s="104"/>
      <c r="FY32" s="194" t="s">
        <v>18</v>
      </c>
      <c r="FZ32" s="88">
        <f>GC32+GE32</f>
        <v>0</v>
      </c>
      <c r="GA32" s="88">
        <f>GD32+GF32</f>
        <v>0</v>
      </c>
      <c r="GB32" s="94">
        <v>0</v>
      </c>
      <c r="GC32" s="88">
        <f>IF($GD$27="Pre-tax",('Tiered Rates'!F188/12),0)</f>
        <v>0</v>
      </c>
      <c r="GD32" s="88">
        <f>IF($GD$27="Post-tax",('Tiered Rates'!F188/12),0)</f>
        <v>0</v>
      </c>
      <c r="GE32" s="88">
        <f>IF($GD$27="Pre-tax",('Tiered Rates'!E188/12),0)</f>
        <v>0</v>
      </c>
      <c r="GF32" s="88">
        <f>IF($GD$27="Post-tax",('Tiered Rates'!E188/12),0)</f>
        <v>0</v>
      </c>
      <c r="GG32" s="91">
        <v>0</v>
      </c>
      <c r="GH32" s="91">
        <v>0</v>
      </c>
      <c r="GI32" s="91">
        <v>0</v>
      </c>
      <c r="GJ32" s="104"/>
      <c r="GK32" s="194" t="s">
        <v>18</v>
      </c>
      <c r="GL32" s="88">
        <f>GO32+GQ32</f>
        <v>0</v>
      </c>
      <c r="GM32" s="88">
        <f>GP32+GR32</f>
        <v>0</v>
      </c>
      <c r="GN32" s="94">
        <v>0</v>
      </c>
      <c r="GO32" s="88">
        <f>IF($GP$27="Pre-tax",('Tiered Rates'!F200/12),0)</f>
        <v>0</v>
      </c>
      <c r="GP32" s="88">
        <f>IF($GP$27="Post-tax",('Tiered Rates'!F200/12),0)</f>
        <v>0</v>
      </c>
      <c r="GQ32" s="88">
        <f>IF($GP$27="Pre-tax",('Tiered Rates'!E200/12),0)</f>
        <v>0</v>
      </c>
      <c r="GR32" s="88">
        <f>IF($GP$27="Post-tax",('Tiered Rates'!E200/12),0)</f>
        <v>0</v>
      </c>
      <c r="GS32" s="91">
        <v>0</v>
      </c>
      <c r="GT32" s="91">
        <v>0</v>
      </c>
      <c r="GU32" s="91">
        <v>0</v>
      </c>
      <c r="GV32" s="104"/>
      <c r="GW32" s="194" t="s">
        <v>18</v>
      </c>
      <c r="GX32" s="88">
        <f>HA32+HC32</f>
        <v>0</v>
      </c>
      <c r="GY32" s="88">
        <f>HB32+HD32</f>
        <v>0</v>
      </c>
      <c r="GZ32" s="94">
        <v>0</v>
      </c>
      <c r="HA32" s="88">
        <f>IF($HB$27="Pre-tax",('Tiered Rates'!F212/12),0)</f>
        <v>0</v>
      </c>
      <c r="HB32" s="88">
        <f>IF($HB$27="Post-tax",('Tiered Rates'!F212/12),0)</f>
        <v>0</v>
      </c>
      <c r="HC32" s="88">
        <f>IF($HB$27="Pre-tax",('Tiered Rates'!E212/12),0)</f>
        <v>0</v>
      </c>
      <c r="HD32" s="88">
        <f>IF($HB$27="Post-tax",('Tiered Rates'!E212/12),0)</f>
        <v>0</v>
      </c>
      <c r="HE32" s="91">
        <v>0</v>
      </c>
      <c r="HF32" s="91">
        <v>0</v>
      </c>
      <c r="HG32" s="91">
        <v>0</v>
      </c>
      <c r="HH32" s="104"/>
      <c r="HI32" s="194" t="s">
        <v>18</v>
      </c>
      <c r="HJ32" s="88">
        <f>HM32+HO32</f>
        <v>0</v>
      </c>
      <c r="HK32" s="88">
        <f>HN32+HP32</f>
        <v>0</v>
      </c>
      <c r="HL32" s="94">
        <v>0</v>
      </c>
      <c r="HM32" s="88">
        <f>IF($HN$27="Pre-tax",('Tiered Rates'!F224/12),0)</f>
        <v>0</v>
      </c>
      <c r="HN32" s="88">
        <f>IF($HN$27="Post-tax",('Tiered Rates'!F224/12),0)</f>
        <v>0</v>
      </c>
      <c r="HO32" s="88">
        <f>IF($HN$27="Pre-tax",('Tiered Rates'!E224/12),0)</f>
        <v>0</v>
      </c>
      <c r="HP32" s="88">
        <f>IF($HN$27="Post-tax",('Tiered Rates'!E224/12),0)</f>
        <v>0</v>
      </c>
      <c r="HQ32" s="91">
        <v>0</v>
      </c>
      <c r="HR32" s="91">
        <v>0</v>
      </c>
      <c r="HS32" s="91">
        <v>0</v>
      </c>
      <c r="HT32" s="104"/>
      <c r="HU32" s="194" t="s">
        <v>18</v>
      </c>
      <c r="HV32" s="88">
        <f>HY32+IA32</f>
        <v>0</v>
      </c>
      <c r="HW32" s="88">
        <f>HZ32+IB32</f>
        <v>0</v>
      </c>
      <c r="HX32" s="94">
        <v>0</v>
      </c>
      <c r="HY32" s="88">
        <f>IF($HZ$27="Pre-tax",('Tiered Rates'!F236/12),0)</f>
        <v>0</v>
      </c>
      <c r="HZ32" s="88">
        <f>IF($HZ$27="Post-tax",('Tiered Rates'!F236/12),0)</f>
        <v>0</v>
      </c>
      <c r="IA32" s="88">
        <f>IF($HZ$27="Pre-tax",('Tiered Rates'!E236/12),0)</f>
        <v>0</v>
      </c>
      <c r="IB32" s="88">
        <f>IF($HZ$27="Post-tax",('Tiered Rates'!E236/12),0)</f>
        <v>0</v>
      </c>
      <c r="IC32" s="91">
        <v>0</v>
      </c>
      <c r="ID32" s="91">
        <v>0</v>
      </c>
      <c r="IE32" s="91">
        <v>0</v>
      </c>
    </row>
    <row r="33" spans="1:239" x14ac:dyDescent="0.25">
      <c r="A33" s="194" t="s">
        <v>19</v>
      </c>
      <c r="B33" s="88">
        <f t="shared" ref="B33:B37" si="0">E33+G33</f>
        <v>2140.91</v>
      </c>
      <c r="C33" s="88">
        <f t="shared" ref="C33:C37" si="1">F33+H33</f>
        <v>0</v>
      </c>
      <c r="D33" s="94">
        <v>0</v>
      </c>
      <c r="E33" s="88">
        <f>IF($F$27="Pre-tax",('Tiered Rates'!F9/12),0)</f>
        <v>1680.1899999999998</v>
      </c>
      <c r="F33" s="88">
        <f>IF($F$27="Post-tax",('Tiered Rates'!F9/12),0)</f>
        <v>0</v>
      </c>
      <c r="G33" s="88">
        <f>IF($F$27="Pre-tax",('Tiered Rates'!E9/12),0)</f>
        <v>460.72</v>
      </c>
      <c r="H33" s="88">
        <f>IF($F$27="Post-tax",('Tiered Rates'!E9/12),0)</f>
        <v>0</v>
      </c>
      <c r="I33" s="91">
        <v>0</v>
      </c>
      <c r="J33" s="91">
        <v>0</v>
      </c>
      <c r="K33" s="100">
        <v>0</v>
      </c>
      <c r="L33" s="104"/>
      <c r="M33" s="195" t="s">
        <v>19</v>
      </c>
      <c r="N33" s="88">
        <f t="shared" ref="N33:N37" si="2">Q33+S33</f>
        <v>1452.13</v>
      </c>
      <c r="O33" s="88">
        <f t="shared" ref="O33:O37" si="3">R33+T33</f>
        <v>0</v>
      </c>
      <c r="P33" s="94">
        <v>0</v>
      </c>
      <c r="Q33" s="88">
        <f>IF($R$27="Pre-tax",('Tiered Rates'!F21/12),0)</f>
        <v>1295.8700000000001</v>
      </c>
      <c r="R33" s="88">
        <f>IF($R$27="Post-tax",('Tiered Rates'!F21/12),0)</f>
        <v>0</v>
      </c>
      <c r="S33" s="88">
        <f>IF($R$27="Pre-tax",('Tiered Rates'!E21/12),0)</f>
        <v>156.26000000000002</v>
      </c>
      <c r="T33" s="88">
        <f>IF($R$27="Post-tax",('Tiered Rates'!E21/12),0)</f>
        <v>0</v>
      </c>
      <c r="U33" s="91">
        <v>0</v>
      </c>
      <c r="V33" s="91">
        <v>0</v>
      </c>
      <c r="W33" s="91">
        <v>0</v>
      </c>
      <c r="X33" s="104"/>
      <c r="Y33" s="194" t="s">
        <v>19</v>
      </c>
      <c r="Z33" s="88">
        <f t="shared" ref="Z33:Z37" si="4">AC33+AE33</f>
        <v>1271.8699999999999</v>
      </c>
      <c r="AA33" s="88">
        <f t="shared" ref="AA33:AA37" si="5">AD33+AF33</f>
        <v>0</v>
      </c>
      <c r="AB33" s="94">
        <v>0</v>
      </c>
      <c r="AC33" s="88">
        <f>IF($AD$27="Pre-tax",('Tiered Rates'!F33/12),0)</f>
        <v>1271.8699999999999</v>
      </c>
      <c r="AD33" s="88">
        <f>IF($AD$27="Post-tax",('Tiered Rates'!F33/12),0)</f>
        <v>0</v>
      </c>
      <c r="AE33" s="88">
        <f>IF($AD$27="Pre-tax",('Tiered Rates'!E33/12),0)</f>
        <v>0</v>
      </c>
      <c r="AF33" s="88">
        <f>IF($AD$27="Post-tax",('Tiered Rates'!E33/12),0)</f>
        <v>0</v>
      </c>
      <c r="AG33" s="91">
        <v>0</v>
      </c>
      <c r="AH33" s="91">
        <v>0</v>
      </c>
      <c r="AI33" s="91">
        <v>0</v>
      </c>
      <c r="AJ33" s="104"/>
      <c r="AK33" s="194" t="s">
        <v>19</v>
      </c>
      <c r="AL33" s="88">
        <f t="shared" ref="AL33:AL37" si="6">AO33+AQ33</f>
        <v>1145.21</v>
      </c>
      <c r="AM33" s="88">
        <f t="shared" ref="AM33:AM37" si="7">AP33+AR33</f>
        <v>0</v>
      </c>
      <c r="AN33" s="94">
        <v>0</v>
      </c>
      <c r="AO33" s="88">
        <f>IF($AP$27="Pre-tax",('Tiered Rates'!F45/12),0)</f>
        <v>883.65</v>
      </c>
      <c r="AP33" s="88">
        <f>IF($AP$27="Post-tax",('Tiered Rates'!F45/12),0)</f>
        <v>0</v>
      </c>
      <c r="AQ33" s="88">
        <f>IF($AP$27="Pre-tax",('Tiered Rates'!E45/12),0)</f>
        <v>261.56</v>
      </c>
      <c r="AR33" s="88">
        <f>IF($AP$27="Post-tax",('Tiered Rates'!E45/12),0)</f>
        <v>0</v>
      </c>
      <c r="AS33" s="91">
        <v>0</v>
      </c>
      <c r="AT33" s="91">
        <v>0</v>
      </c>
      <c r="AU33" s="91">
        <v>0</v>
      </c>
      <c r="AV33" s="104"/>
      <c r="AW33" s="194" t="s">
        <v>19</v>
      </c>
      <c r="AX33" s="88">
        <f t="shared" ref="AX33:AX37" si="8">BA33+BC33</f>
        <v>0</v>
      </c>
      <c r="AY33" s="88">
        <f t="shared" ref="AY33:AY37" si="9">BB33+BD33</f>
        <v>0</v>
      </c>
      <c r="AZ33" s="94">
        <v>0</v>
      </c>
      <c r="BA33" s="88">
        <f>IF($BB$27="Pre-tax",('Tiered Rates'!F57/12),0)</f>
        <v>0</v>
      </c>
      <c r="BB33" s="88">
        <f>IF($BB$27="Post-tax",('Tiered Rates'!F57/12),0)</f>
        <v>0</v>
      </c>
      <c r="BC33" s="88">
        <f>IF($BB$27="Pre-tax",('Tiered Rates'!E57/12),0)</f>
        <v>0</v>
      </c>
      <c r="BD33" s="88">
        <f>IF($BB$27="Post-tax",('Tiered Rates'!E57/12),0)</f>
        <v>0</v>
      </c>
      <c r="BE33" s="91">
        <v>0</v>
      </c>
      <c r="BF33" s="91">
        <v>0</v>
      </c>
      <c r="BG33" s="91">
        <v>0</v>
      </c>
      <c r="BH33" s="104"/>
      <c r="BI33" s="194" t="s">
        <v>19</v>
      </c>
      <c r="BJ33" s="88">
        <f t="shared" ref="BJ33:BJ37" si="10">BM33+BO33</f>
        <v>1077.9299999999998</v>
      </c>
      <c r="BK33" s="88">
        <f t="shared" ref="BK33:BK37" si="11">BN33+BP33</f>
        <v>0</v>
      </c>
      <c r="BL33" s="94">
        <v>0</v>
      </c>
      <c r="BM33" s="88">
        <f>IF($BN$27="Pre-tax",('Tiered Rates'!F69/12),0)</f>
        <v>818.44999999999993</v>
      </c>
      <c r="BN33" s="88">
        <f>IF($BN$27="Post-tax",('Tiered Rates'!F69/12),0)</f>
        <v>0</v>
      </c>
      <c r="BO33" s="88">
        <f>IF($BN$27="Pre-tax",('Tiered Rates'!E69/12),0)</f>
        <v>259.48</v>
      </c>
      <c r="BP33" s="88">
        <f>IF($BN$27="Post-tax",('Tiered Rates'!E69/12),0)</f>
        <v>0</v>
      </c>
      <c r="BQ33" s="91">
        <v>0</v>
      </c>
      <c r="BR33" s="91">
        <v>0</v>
      </c>
      <c r="BS33" s="91">
        <v>0</v>
      </c>
      <c r="BT33" s="104"/>
      <c r="BU33" s="194" t="s">
        <v>19</v>
      </c>
      <c r="BV33" s="88">
        <f t="shared" ref="BV33:BV37" si="12">BY33+CA33</f>
        <v>932.58</v>
      </c>
      <c r="BW33" s="88">
        <f t="shared" ref="BW33:BW37" si="13">BZ33+CB33</f>
        <v>0</v>
      </c>
      <c r="BX33" s="94">
        <v>0</v>
      </c>
      <c r="BY33" s="88">
        <f>IF($BZ$27="Pre-tax",('Tiered Rates'!F81/12),0)</f>
        <v>932.58</v>
      </c>
      <c r="BZ33" s="88">
        <f>IF($BZ$27="Post-tax",('Tiered Rates'!F81/12),0)</f>
        <v>0</v>
      </c>
      <c r="CA33" s="88">
        <f>IF($BZ$27="Pre-tax",('Tiered Rates'!E81/12),0)</f>
        <v>0</v>
      </c>
      <c r="CB33" s="88">
        <f>IF($BZ$27="Post-tax",('Tiered Rates'!E81/12),0)</f>
        <v>0</v>
      </c>
      <c r="CC33" s="91">
        <v>0</v>
      </c>
      <c r="CD33" s="91">
        <v>0</v>
      </c>
      <c r="CE33" s="91">
        <v>0</v>
      </c>
      <c r="CF33" s="104"/>
      <c r="CG33" s="194" t="s">
        <v>19</v>
      </c>
      <c r="CH33" s="88">
        <f t="shared" ref="CH33:CH37" si="14">CK33+CM33</f>
        <v>938.73000000000013</v>
      </c>
      <c r="CI33" s="88">
        <f t="shared" ref="CI33:CI37" si="15">CL33+CN33</f>
        <v>0</v>
      </c>
      <c r="CJ33" s="94">
        <v>0</v>
      </c>
      <c r="CK33" s="88">
        <f>IF($CL$27="Pre-tax",('Tiered Rates'!F93/12),0)</f>
        <v>718.5100000000001</v>
      </c>
      <c r="CL33" s="88">
        <f>IF($CL$27="Post-tax",('Tiered Rates'!F93/12),0)</f>
        <v>0</v>
      </c>
      <c r="CM33" s="88">
        <f>IF($CL$27="Pre-tax",('Tiered Rates'!E93/12),0)</f>
        <v>220.22</v>
      </c>
      <c r="CN33" s="88">
        <f>IF($CL$27="Post-tax",('Tiered Rates'!E93/12),0)</f>
        <v>0</v>
      </c>
      <c r="CO33" s="91">
        <v>0</v>
      </c>
      <c r="CP33" s="91">
        <v>0</v>
      </c>
      <c r="CQ33" s="91">
        <v>0</v>
      </c>
      <c r="CR33" s="104"/>
      <c r="CS33" s="194" t="s">
        <v>19</v>
      </c>
      <c r="CT33" s="88">
        <f t="shared" ref="CT33:CT37" si="16">CW33+CY33</f>
        <v>860.59</v>
      </c>
      <c r="CU33" s="88">
        <f t="shared" ref="CU33:CU37" si="17">CX33+CZ33</f>
        <v>0</v>
      </c>
      <c r="CV33" s="94">
        <v>0</v>
      </c>
      <c r="CW33" s="88">
        <f>IF($CX$27="Pre-tax",('Tiered Rates'!F105/12),0)</f>
        <v>860.59</v>
      </c>
      <c r="CX33" s="88">
        <f>IF($CX$27="Post-tax",('Tiered Rates'!F105/12),0)</f>
        <v>0</v>
      </c>
      <c r="CY33" s="88">
        <f>IF($CX$27="Pre-tax",('Tiered Rates'!E105/12),0)</f>
        <v>0</v>
      </c>
      <c r="CZ33" s="88">
        <f>IF($CX$27="Post-tax",('Tiered Rates'!E105/12),0)</f>
        <v>0</v>
      </c>
      <c r="DA33" s="91">
        <v>0</v>
      </c>
      <c r="DB33" s="91">
        <v>0</v>
      </c>
      <c r="DC33" s="91">
        <v>0</v>
      </c>
      <c r="DD33" s="104"/>
      <c r="DE33" s="194" t="s">
        <v>19</v>
      </c>
      <c r="DF33" s="88">
        <f t="shared" ref="DF33:DF37" si="18">DI33+DK33</f>
        <v>126.66</v>
      </c>
      <c r="DG33" s="88">
        <f t="shared" ref="DG33:DG37" si="19">DJ33+DL33</f>
        <v>0</v>
      </c>
      <c r="DH33" s="94">
        <v>0</v>
      </c>
      <c r="DI33" s="88">
        <f>IF($DJ$27="Pre-tax",('Tiered Rates'!F117/12),0)</f>
        <v>95.589999999999989</v>
      </c>
      <c r="DJ33" s="88">
        <f>IF($DJ$27="Post-tax",('Tiered Rates'!F117/12),0)</f>
        <v>0</v>
      </c>
      <c r="DK33" s="88">
        <f>IF($DJ$27="Pre-tax",('Tiered Rates'!E117/12),0)</f>
        <v>31.070000000000004</v>
      </c>
      <c r="DL33" s="88">
        <f>IF($DJ$27="Post-tax",('Tiered Rates'!E117/12),0)</f>
        <v>0</v>
      </c>
      <c r="DM33" s="91">
        <v>0</v>
      </c>
      <c r="DN33" s="91">
        <v>0</v>
      </c>
      <c r="DO33" s="91">
        <v>0</v>
      </c>
      <c r="DP33" s="104"/>
      <c r="DQ33" s="194" t="s">
        <v>19</v>
      </c>
      <c r="DR33" s="88">
        <f t="shared" ref="DR33:DR37" si="20">DU33+DW33</f>
        <v>126.66</v>
      </c>
      <c r="DS33" s="88">
        <f t="shared" ref="DS33:DS37" si="21">DV33+DX33</f>
        <v>0</v>
      </c>
      <c r="DT33" s="94">
        <v>0</v>
      </c>
      <c r="DU33" s="88">
        <f>IF($DV$27="Pre-tax",('Tiered Rates'!F129/12),0)</f>
        <v>95.589999999999989</v>
      </c>
      <c r="DV33" s="88">
        <f>IF($DV$27="Post-tax",('Tiered Rates'!F129/12),0)</f>
        <v>0</v>
      </c>
      <c r="DW33" s="88">
        <f>IF($DV$27="Pre-tax",('Tiered Rates'!E129/12),0)</f>
        <v>31.070000000000004</v>
      </c>
      <c r="DX33" s="88">
        <f>IF($DV$27="Post-tax",('Tiered Rates'!E129/12),0)</f>
        <v>0</v>
      </c>
      <c r="DY33" s="91">
        <v>0</v>
      </c>
      <c r="DZ33" s="91">
        <v>0</v>
      </c>
      <c r="EA33" s="91">
        <v>0</v>
      </c>
      <c r="EB33" s="104"/>
      <c r="EC33" s="194" t="s">
        <v>19</v>
      </c>
      <c r="ED33" s="88">
        <f t="shared" ref="ED33:ED37" si="22">EG33+EI33</f>
        <v>12.68</v>
      </c>
      <c r="EE33" s="88">
        <f t="shared" ref="EE33:EE37" si="23">EH33+EJ33</f>
        <v>0</v>
      </c>
      <c r="EF33" s="94">
        <v>0</v>
      </c>
      <c r="EG33" s="88">
        <f>IF($EH$27="Pre-tax",('Tiered Rates'!F141/12),0)</f>
        <v>6.31</v>
      </c>
      <c r="EH33" s="88">
        <f>IF($EH$27="Post-tax",('Tiered Rates'!F141/12),0)</f>
        <v>0</v>
      </c>
      <c r="EI33" s="88">
        <f>IF($EH$27="Pre-tax",('Tiered Rates'!E141/12),0)</f>
        <v>6.37</v>
      </c>
      <c r="EJ33" s="88">
        <f>IF($EH$27="Post-tax",('Tiered Rates'!E141/12),0)</f>
        <v>0</v>
      </c>
      <c r="EK33" s="91">
        <v>0</v>
      </c>
      <c r="EL33" s="91">
        <v>0</v>
      </c>
      <c r="EM33" s="91">
        <v>0</v>
      </c>
      <c r="EN33" s="104"/>
      <c r="EO33" s="194" t="s">
        <v>19</v>
      </c>
      <c r="EP33" s="88">
        <f t="shared" ref="EP33:EP37" si="24">ES33+EU33</f>
        <v>0</v>
      </c>
      <c r="EQ33" s="88">
        <f t="shared" ref="EQ33:EQ37" si="25">ET33+EV33</f>
        <v>0</v>
      </c>
      <c r="ER33" s="94">
        <v>0</v>
      </c>
      <c r="ES33" s="88">
        <f>IF($ET$27="Pre-tax",('Tiered Rates'!F153/12),0)</f>
        <v>0</v>
      </c>
      <c r="ET33" s="88">
        <f>IF($ET$27="Post-tax",('Tiered Rates'!F153/12),0)</f>
        <v>0</v>
      </c>
      <c r="EU33" s="88">
        <f>IF($ET$27="Pre-tax",('Tiered Rates'!E153/12),0)</f>
        <v>0</v>
      </c>
      <c r="EV33" s="88">
        <f>IF($ET$27="Post-tax",('Tiered Rates'!E153/12),0)</f>
        <v>0</v>
      </c>
      <c r="EW33" s="91">
        <v>0</v>
      </c>
      <c r="EX33" s="91">
        <v>0</v>
      </c>
      <c r="EY33" s="91">
        <v>0</v>
      </c>
      <c r="EZ33" s="104"/>
      <c r="FA33" s="194" t="s">
        <v>19</v>
      </c>
      <c r="FB33" s="88">
        <f t="shared" ref="FB33:FB37" si="26">FE33+FG33</f>
        <v>0</v>
      </c>
      <c r="FC33" s="88">
        <f t="shared" ref="FC33:FC37" si="27">FF33+FH33</f>
        <v>0</v>
      </c>
      <c r="FD33" s="94">
        <v>0</v>
      </c>
      <c r="FE33" s="88">
        <f>IF($FF$27="Pre-tax",('Tiered Rates'!F165/12),0)</f>
        <v>0</v>
      </c>
      <c r="FF33" s="88">
        <f>IF($FF$27="Post-tax",('Tiered Rates'!F165/12),0)</f>
        <v>0</v>
      </c>
      <c r="FG33" s="88">
        <f>IF($FF$27="Pre-tax",('Tiered Rates'!E165/12),0)</f>
        <v>0</v>
      </c>
      <c r="FH33" s="88">
        <f>IF($FF$27="Post-tax",('Tiered Rates'!E165/12),0)</f>
        <v>0</v>
      </c>
      <c r="FI33" s="91">
        <v>0</v>
      </c>
      <c r="FJ33" s="91">
        <v>0</v>
      </c>
      <c r="FK33" s="91">
        <v>0</v>
      </c>
      <c r="FL33" s="104"/>
      <c r="FM33" s="194" t="s">
        <v>19</v>
      </c>
      <c r="FN33" s="88">
        <f t="shared" ref="FN33:FN37" si="28">FQ33+FS33</f>
        <v>17.5</v>
      </c>
      <c r="FO33" s="88">
        <f t="shared" ref="FO33:FO37" si="29">FR33+FT33</f>
        <v>0</v>
      </c>
      <c r="FP33" s="94">
        <v>0</v>
      </c>
      <c r="FQ33" s="88">
        <f>IF($FR$27="Pre-tax",('Tiered Rates'!F177/12),0)</f>
        <v>0</v>
      </c>
      <c r="FR33" s="88">
        <f>IF($FR$27="Post-tax",('Tiered Rates'!F177/12),0)</f>
        <v>0</v>
      </c>
      <c r="FS33" s="88">
        <f>IF($FR$27="Pre-tax",('Tiered Rates'!E177/12),0)</f>
        <v>17.5</v>
      </c>
      <c r="FT33" s="88">
        <f>IF($FR$27="Post-tax",('Tiered Rates'!E177/12),0)</f>
        <v>0</v>
      </c>
      <c r="FU33" s="91">
        <v>0</v>
      </c>
      <c r="FV33" s="91">
        <v>0</v>
      </c>
      <c r="FW33" s="91">
        <v>0</v>
      </c>
      <c r="FX33" s="104"/>
      <c r="FY33" s="194" t="s">
        <v>19</v>
      </c>
      <c r="FZ33" s="88">
        <f t="shared" ref="FZ33:FZ37" si="30">GC33+GE33</f>
        <v>0</v>
      </c>
      <c r="GA33" s="88">
        <f t="shared" ref="GA33:GA37" si="31">GD33+GF33</f>
        <v>0</v>
      </c>
      <c r="GB33" s="94">
        <v>0</v>
      </c>
      <c r="GC33" s="88">
        <f>IF($GD$27="Pre-tax",('Tiered Rates'!F189/12),0)</f>
        <v>0</v>
      </c>
      <c r="GD33" s="88">
        <f>IF($GD$27="Post-tax",('Tiered Rates'!F189/12),0)</f>
        <v>0</v>
      </c>
      <c r="GE33" s="88">
        <f>IF($GD$27="Pre-tax",('Tiered Rates'!E189/12),0)</f>
        <v>0</v>
      </c>
      <c r="GF33" s="88">
        <f>IF($GD$27="Post-tax",('Tiered Rates'!E189/12),0)</f>
        <v>0</v>
      </c>
      <c r="GG33" s="91">
        <v>0</v>
      </c>
      <c r="GH33" s="91">
        <v>0</v>
      </c>
      <c r="GI33" s="91">
        <v>0</v>
      </c>
      <c r="GJ33" s="104"/>
      <c r="GK33" s="194" t="s">
        <v>19</v>
      </c>
      <c r="GL33" s="88">
        <f t="shared" ref="GL33:GL37" si="32">GO33+GQ33</f>
        <v>0</v>
      </c>
      <c r="GM33" s="88">
        <f t="shared" ref="GM33:GM37" si="33">GP33+GR33</f>
        <v>0</v>
      </c>
      <c r="GN33" s="94">
        <v>0</v>
      </c>
      <c r="GO33" s="88">
        <f>IF($GP$27="Pre-tax",('Tiered Rates'!F201/12),0)</f>
        <v>0</v>
      </c>
      <c r="GP33" s="88">
        <f>IF($GP$27="Post-tax",('Tiered Rates'!F201/12),0)</f>
        <v>0</v>
      </c>
      <c r="GQ33" s="88">
        <f>IF($GP$27="Pre-tax",('Tiered Rates'!E201/12),0)</f>
        <v>0</v>
      </c>
      <c r="GR33" s="88">
        <f>IF($GP$27="Post-tax",('Tiered Rates'!E201/12),0)</f>
        <v>0</v>
      </c>
      <c r="GS33" s="91">
        <v>0</v>
      </c>
      <c r="GT33" s="91">
        <v>0</v>
      </c>
      <c r="GU33" s="91">
        <v>0</v>
      </c>
      <c r="GV33" s="104"/>
      <c r="GW33" s="194" t="s">
        <v>19</v>
      </c>
      <c r="GX33" s="88">
        <f t="shared" ref="GX33:GX37" si="34">HA33+HC33</f>
        <v>0</v>
      </c>
      <c r="GY33" s="88">
        <f t="shared" ref="GY33:GY37" si="35">HB33+HD33</f>
        <v>0</v>
      </c>
      <c r="GZ33" s="94">
        <v>0</v>
      </c>
      <c r="HA33" s="88">
        <f>IF($HB$27="Pre-tax",('Tiered Rates'!F213/12),0)</f>
        <v>0</v>
      </c>
      <c r="HB33" s="88">
        <f>IF($HB$27="Post-tax",('Tiered Rates'!F213/12),0)</f>
        <v>0</v>
      </c>
      <c r="HC33" s="88">
        <f>IF($HB$27="Pre-tax",('Tiered Rates'!E213/12),0)</f>
        <v>0</v>
      </c>
      <c r="HD33" s="88">
        <f>IF($HB$27="Post-tax",('Tiered Rates'!E213/12),0)</f>
        <v>0</v>
      </c>
      <c r="HE33" s="91">
        <v>0</v>
      </c>
      <c r="HF33" s="91">
        <v>0</v>
      </c>
      <c r="HG33" s="91">
        <v>0</v>
      </c>
      <c r="HH33" s="104"/>
      <c r="HI33" s="194" t="s">
        <v>19</v>
      </c>
      <c r="HJ33" s="88">
        <f t="shared" ref="HJ33:HJ37" si="36">HM33+HO33</f>
        <v>0</v>
      </c>
      <c r="HK33" s="88">
        <f t="shared" ref="HK33:HK37" si="37">HN33+HP33</f>
        <v>0</v>
      </c>
      <c r="HL33" s="94">
        <v>0</v>
      </c>
      <c r="HM33" s="88">
        <f>IF($HN$27="Pre-tax",('Tiered Rates'!F225/12),0)</f>
        <v>0</v>
      </c>
      <c r="HN33" s="88">
        <f>IF($HN$27="Post-tax",('Tiered Rates'!F225/12),0)</f>
        <v>0</v>
      </c>
      <c r="HO33" s="88">
        <f>IF($HN$27="Pre-tax",('Tiered Rates'!E225/12),0)</f>
        <v>0</v>
      </c>
      <c r="HP33" s="88">
        <f>IF($HN$27="Post-tax",('Tiered Rates'!E225/12),0)</f>
        <v>0</v>
      </c>
      <c r="HQ33" s="91">
        <v>0</v>
      </c>
      <c r="HR33" s="91">
        <v>0</v>
      </c>
      <c r="HS33" s="91">
        <v>0</v>
      </c>
      <c r="HT33" s="104"/>
      <c r="HU33" s="194" t="s">
        <v>19</v>
      </c>
      <c r="HV33" s="88">
        <f t="shared" ref="HV33:HV37" si="38">HY33+IA33</f>
        <v>0</v>
      </c>
      <c r="HW33" s="88">
        <f t="shared" ref="HW33:HW37" si="39">HZ33+IB33</f>
        <v>0</v>
      </c>
      <c r="HX33" s="94">
        <v>0</v>
      </c>
      <c r="HY33" s="88">
        <f>IF($HZ$27="Pre-tax",('Tiered Rates'!F237/12),0)</f>
        <v>0</v>
      </c>
      <c r="HZ33" s="88">
        <f>IF($HZ$27="Post-tax",('Tiered Rates'!F237/12),0)</f>
        <v>0</v>
      </c>
      <c r="IA33" s="88">
        <f>IF($HZ$27="Pre-tax",('Tiered Rates'!E237/12),0)</f>
        <v>0</v>
      </c>
      <c r="IB33" s="88">
        <f>IF($HZ$27="Post-tax",('Tiered Rates'!E237/12),0)</f>
        <v>0</v>
      </c>
      <c r="IC33" s="91">
        <v>0</v>
      </c>
      <c r="ID33" s="91">
        <v>0</v>
      </c>
      <c r="IE33" s="91">
        <v>0</v>
      </c>
    </row>
    <row r="34" spans="1:239" ht="12.75" customHeight="1" x14ac:dyDescent="0.25">
      <c r="A34" s="194" t="s">
        <v>20</v>
      </c>
      <c r="B34" s="88">
        <f t="shared" si="0"/>
        <v>2140.91</v>
      </c>
      <c r="C34" s="88">
        <f t="shared" si="1"/>
        <v>0</v>
      </c>
      <c r="D34" s="94">
        <v>0</v>
      </c>
      <c r="E34" s="88">
        <f>IF($F$27="Pre-tax",('Tiered Rates'!F10/12),0)</f>
        <v>1712.6899999999998</v>
      </c>
      <c r="F34" s="88">
        <f>IF($F$27="Post-tax",('Tiered Rates'!F10/12),0)</f>
        <v>0</v>
      </c>
      <c r="G34" s="88">
        <f>IF($F$27="Pre-tax",('Tiered Rates'!E10/12),0)</f>
        <v>428.22</v>
      </c>
      <c r="H34" s="88">
        <f>IF($F$27="Post-tax",('Tiered Rates'!E10/12),0)</f>
        <v>0</v>
      </c>
      <c r="I34" s="91">
        <v>0</v>
      </c>
      <c r="J34" s="91">
        <v>0</v>
      </c>
      <c r="K34" s="100">
        <v>0</v>
      </c>
      <c r="L34" s="104"/>
      <c r="M34" s="195" t="s">
        <v>20</v>
      </c>
      <c r="N34" s="88">
        <f t="shared" si="2"/>
        <v>1452.13</v>
      </c>
      <c r="O34" s="88">
        <f t="shared" si="3"/>
        <v>0</v>
      </c>
      <c r="P34" s="94">
        <v>0</v>
      </c>
      <c r="Q34" s="88">
        <f>IF($R$27="Pre-tax",('Tiered Rates'!F22/12),0)</f>
        <v>1306.92</v>
      </c>
      <c r="R34" s="88">
        <f>IF($R$27="Post-tax",('Tiered Rates'!F22/12),0)</f>
        <v>0</v>
      </c>
      <c r="S34" s="88">
        <f>IF($R$27="Pre-tax",('Tiered Rates'!E22/12),0)</f>
        <v>145.21</v>
      </c>
      <c r="T34" s="88">
        <f>IF($R$27="Post-tax",('Tiered Rates'!E22/12),0)</f>
        <v>0</v>
      </c>
      <c r="U34" s="91">
        <v>0</v>
      </c>
      <c r="V34" s="91">
        <v>0</v>
      </c>
      <c r="W34" s="91">
        <v>0</v>
      </c>
      <c r="X34" s="104"/>
      <c r="Y34" s="194" t="s">
        <v>20</v>
      </c>
      <c r="Z34" s="88">
        <f t="shared" si="4"/>
        <v>1271.8699999999999</v>
      </c>
      <c r="AA34" s="88">
        <f t="shared" si="5"/>
        <v>0</v>
      </c>
      <c r="AB34" s="94">
        <v>0</v>
      </c>
      <c r="AC34" s="88">
        <f>IF($AD$27="Pre-tax",('Tiered Rates'!F34/12),0)</f>
        <v>1271.8699999999999</v>
      </c>
      <c r="AD34" s="88">
        <f>IF($AD$27="Post-tax",('Tiered Rates'!F34/12),0)</f>
        <v>0</v>
      </c>
      <c r="AE34" s="88">
        <f>IF($AD$27="Pre-tax",('Tiered Rates'!E34/12),0)</f>
        <v>0</v>
      </c>
      <c r="AF34" s="88">
        <f>IF($AD$27="Post-tax",('Tiered Rates'!E34/12),0)</f>
        <v>0</v>
      </c>
      <c r="AG34" s="91">
        <v>0</v>
      </c>
      <c r="AH34" s="91">
        <v>0</v>
      </c>
      <c r="AI34" s="91">
        <v>0</v>
      </c>
      <c r="AJ34" s="104"/>
      <c r="AK34" s="194" t="s">
        <v>20</v>
      </c>
      <c r="AL34" s="88">
        <f t="shared" si="6"/>
        <v>1145.21</v>
      </c>
      <c r="AM34" s="88">
        <f t="shared" si="7"/>
        <v>0</v>
      </c>
      <c r="AN34" s="94">
        <v>0</v>
      </c>
      <c r="AO34" s="88">
        <f>IF($AP$27="Pre-tax",('Tiered Rates'!F46/12),0)</f>
        <v>916.15</v>
      </c>
      <c r="AP34" s="88">
        <f>IF($AP$27="Post-tax",('Tiered Rates'!F46/12),0)</f>
        <v>0</v>
      </c>
      <c r="AQ34" s="88">
        <f>IF($AP$27="Pre-tax",('Tiered Rates'!E46/12),0)</f>
        <v>229.06000000000003</v>
      </c>
      <c r="AR34" s="88">
        <f>IF($AP$27="Post-tax",('Tiered Rates'!E46/12),0)</f>
        <v>0</v>
      </c>
      <c r="AS34" s="91">
        <v>0</v>
      </c>
      <c r="AT34" s="91">
        <v>0</v>
      </c>
      <c r="AU34" s="91">
        <v>0</v>
      </c>
      <c r="AV34" s="104"/>
      <c r="AW34" s="194" t="s">
        <v>20</v>
      </c>
      <c r="AX34" s="88">
        <f t="shared" si="8"/>
        <v>0</v>
      </c>
      <c r="AY34" s="88">
        <f t="shared" si="9"/>
        <v>0</v>
      </c>
      <c r="AZ34" s="94">
        <v>0</v>
      </c>
      <c r="BA34" s="88">
        <f>IF($BB$27="Pre-tax",('Tiered Rates'!F58/12),0)</f>
        <v>0</v>
      </c>
      <c r="BB34" s="88">
        <f>IF($BB$27="Post-tax",('Tiered Rates'!F58/12),0)</f>
        <v>0</v>
      </c>
      <c r="BC34" s="88">
        <f>IF($BB$27="Pre-tax",('Tiered Rates'!E58/12),0)</f>
        <v>0</v>
      </c>
      <c r="BD34" s="88">
        <f>IF($BB$27="Post-tax",('Tiered Rates'!E58/12),0)</f>
        <v>0</v>
      </c>
      <c r="BE34" s="91">
        <v>0</v>
      </c>
      <c r="BF34" s="91">
        <v>0</v>
      </c>
      <c r="BG34" s="91">
        <v>0</v>
      </c>
      <c r="BH34" s="104"/>
      <c r="BI34" s="194" t="s">
        <v>20</v>
      </c>
      <c r="BJ34" s="88">
        <f t="shared" si="10"/>
        <v>1077.9299999999998</v>
      </c>
      <c r="BK34" s="88">
        <f t="shared" si="11"/>
        <v>0</v>
      </c>
      <c r="BL34" s="94">
        <v>0</v>
      </c>
      <c r="BM34" s="88">
        <f>IF($BN$27="Pre-tax",('Tiered Rates'!F70/12),0)</f>
        <v>850.94999999999993</v>
      </c>
      <c r="BN34" s="88">
        <f>IF($BN$27="Post-tax",('Tiered Rates'!F70/12),0)</f>
        <v>0</v>
      </c>
      <c r="BO34" s="88">
        <f>IF($BN$27="Pre-tax",('Tiered Rates'!E70/12),0)</f>
        <v>226.98</v>
      </c>
      <c r="BP34" s="88">
        <f>IF($BN$27="Post-tax",('Tiered Rates'!E70/12),0)</f>
        <v>0</v>
      </c>
      <c r="BQ34" s="91">
        <v>0</v>
      </c>
      <c r="BR34" s="91">
        <v>0</v>
      </c>
      <c r="BS34" s="91">
        <v>0</v>
      </c>
      <c r="BT34" s="104"/>
      <c r="BU34" s="194" t="s">
        <v>20</v>
      </c>
      <c r="BV34" s="88">
        <f t="shared" si="12"/>
        <v>932.58</v>
      </c>
      <c r="BW34" s="88">
        <f t="shared" si="13"/>
        <v>0</v>
      </c>
      <c r="BX34" s="94">
        <v>0</v>
      </c>
      <c r="BY34" s="88">
        <f>IF($BZ$27="Pre-tax",('Tiered Rates'!F82/12),0)</f>
        <v>932.58</v>
      </c>
      <c r="BZ34" s="88">
        <f>IF($BZ$27="Post-tax",('Tiered Rates'!F82/12),0)</f>
        <v>0</v>
      </c>
      <c r="CA34" s="88">
        <f>IF($BZ$27="Pre-tax",('Tiered Rates'!E82/12),0)</f>
        <v>0</v>
      </c>
      <c r="CB34" s="88">
        <f>IF($BZ$27="Post-tax",('Tiered Rates'!E82/12),0)</f>
        <v>0</v>
      </c>
      <c r="CC34" s="91">
        <v>0</v>
      </c>
      <c r="CD34" s="91">
        <v>0</v>
      </c>
      <c r="CE34" s="91">
        <v>0</v>
      </c>
      <c r="CF34" s="104"/>
      <c r="CG34" s="194" t="s">
        <v>20</v>
      </c>
      <c r="CH34" s="88">
        <f t="shared" si="14"/>
        <v>938.73000000000013</v>
      </c>
      <c r="CI34" s="88">
        <f t="shared" si="15"/>
        <v>0</v>
      </c>
      <c r="CJ34" s="94">
        <v>0</v>
      </c>
      <c r="CK34" s="88">
        <f>IF($CL$27="Pre-tax",('Tiered Rates'!F94/12),0)</f>
        <v>751.0100000000001</v>
      </c>
      <c r="CL34" s="88">
        <f>IF($CL$27="Post-tax",('Tiered Rates'!F94/12),0)</f>
        <v>0</v>
      </c>
      <c r="CM34" s="88">
        <f>IF($CL$27="Pre-tax",('Tiered Rates'!E94/12),0)</f>
        <v>187.72</v>
      </c>
      <c r="CN34" s="88">
        <f>IF($CL$27="Post-tax",('Tiered Rates'!E94/12),0)</f>
        <v>0</v>
      </c>
      <c r="CO34" s="91">
        <v>0</v>
      </c>
      <c r="CP34" s="91">
        <v>0</v>
      </c>
      <c r="CQ34" s="91">
        <v>0</v>
      </c>
      <c r="CR34" s="104"/>
      <c r="CS34" s="194" t="s">
        <v>20</v>
      </c>
      <c r="CT34" s="88">
        <f t="shared" si="16"/>
        <v>860.59</v>
      </c>
      <c r="CU34" s="88">
        <f t="shared" si="17"/>
        <v>0</v>
      </c>
      <c r="CV34" s="94">
        <v>0</v>
      </c>
      <c r="CW34" s="88">
        <f>IF($CX$27="Pre-tax",('Tiered Rates'!F106/12),0)</f>
        <v>860.59</v>
      </c>
      <c r="CX34" s="88">
        <f>IF($CX$27="Post-tax",('Tiered Rates'!F106/12),0)</f>
        <v>0</v>
      </c>
      <c r="CY34" s="88">
        <f>IF($CX$27="Pre-tax",('Tiered Rates'!E106/12),0)</f>
        <v>0</v>
      </c>
      <c r="CZ34" s="88">
        <f>IF($CX$27="Post-tax",('Tiered Rates'!E106/12),0)</f>
        <v>0</v>
      </c>
      <c r="DA34" s="91">
        <v>0</v>
      </c>
      <c r="DB34" s="91">
        <v>0</v>
      </c>
      <c r="DC34" s="91">
        <v>0</v>
      </c>
      <c r="DD34" s="104"/>
      <c r="DE34" s="194" t="s">
        <v>20</v>
      </c>
      <c r="DF34" s="88">
        <f t="shared" si="18"/>
        <v>126.66000000000001</v>
      </c>
      <c r="DG34" s="88">
        <f t="shared" si="19"/>
        <v>0</v>
      </c>
      <c r="DH34" s="94">
        <v>0</v>
      </c>
      <c r="DI34" s="88">
        <f>IF($DJ$27="Pre-tax",('Tiered Rates'!F118/12),0)</f>
        <v>101.31</v>
      </c>
      <c r="DJ34" s="88">
        <f>IF($DJ$27="Post-tax",('Tiered Rates'!F118/12),0)</f>
        <v>0</v>
      </c>
      <c r="DK34" s="88">
        <f>IF($DJ$27="Pre-tax",('Tiered Rates'!E118/12),0)</f>
        <v>25.350000000000005</v>
      </c>
      <c r="DL34" s="88">
        <f>IF($DJ$27="Post-tax",('Tiered Rates'!E118/12),0)</f>
        <v>0</v>
      </c>
      <c r="DM34" s="91">
        <v>0</v>
      </c>
      <c r="DN34" s="91">
        <v>0</v>
      </c>
      <c r="DO34" s="91">
        <v>0</v>
      </c>
      <c r="DP34" s="104"/>
      <c r="DQ34" s="194" t="s">
        <v>20</v>
      </c>
      <c r="DR34" s="88">
        <f t="shared" si="20"/>
        <v>126.66000000000001</v>
      </c>
      <c r="DS34" s="88">
        <f t="shared" si="21"/>
        <v>0</v>
      </c>
      <c r="DT34" s="94">
        <v>0</v>
      </c>
      <c r="DU34" s="88">
        <f>IF($DV$27="Pre-tax",('Tiered Rates'!F130/12),0)</f>
        <v>101.31</v>
      </c>
      <c r="DV34" s="88">
        <f>IF($DV$27="Post-tax",('Tiered Rates'!F130/12),0)</f>
        <v>0</v>
      </c>
      <c r="DW34" s="88">
        <f>IF($DV$27="Pre-tax",('Tiered Rates'!E130/12),0)</f>
        <v>25.350000000000005</v>
      </c>
      <c r="DX34" s="88">
        <f>IF($DV$27="Post-tax",('Tiered Rates'!E130/12),0)</f>
        <v>0</v>
      </c>
      <c r="DY34" s="91">
        <v>0</v>
      </c>
      <c r="DZ34" s="91">
        <v>0</v>
      </c>
      <c r="EA34" s="91">
        <v>0</v>
      </c>
      <c r="EB34" s="104"/>
      <c r="EC34" s="194" t="s">
        <v>20</v>
      </c>
      <c r="ED34" s="88">
        <f t="shared" si="22"/>
        <v>12.68</v>
      </c>
      <c r="EE34" s="88">
        <f t="shared" si="23"/>
        <v>0</v>
      </c>
      <c r="EF34" s="94">
        <v>0</v>
      </c>
      <c r="EG34" s="88">
        <f>IF($EH$27="Pre-tax",('Tiered Rates'!F142/12),0)</f>
        <v>6.31</v>
      </c>
      <c r="EH34" s="88">
        <f>IF($EH$27="Post-tax",('Tiered Rates'!F142/12),0)</f>
        <v>0</v>
      </c>
      <c r="EI34" s="88">
        <f>IF($EH$27="Pre-tax",('Tiered Rates'!E142/12),0)</f>
        <v>6.37</v>
      </c>
      <c r="EJ34" s="88">
        <f>IF($EH$27="Post-tax",('Tiered Rates'!E142/12),0)</f>
        <v>0</v>
      </c>
      <c r="EK34" s="91">
        <v>0</v>
      </c>
      <c r="EL34" s="91">
        <v>0</v>
      </c>
      <c r="EM34" s="91">
        <v>0</v>
      </c>
      <c r="EN34" s="104"/>
      <c r="EO34" s="194" t="s">
        <v>20</v>
      </c>
      <c r="EP34" s="88">
        <f t="shared" si="24"/>
        <v>0</v>
      </c>
      <c r="EQ34" s="88">
        <f t="shared" si="25"/>
        <v>0</v>
      </c>
      <c r="ER34" s="94">
        <v>0</v>
      </c>
      <c r="ES34" s="88">
        <f>IF($ET$27="Pre-tax",('Tiered Rates'!F154/12),0)</f>
        <v>0</v>
      </c>
      <c r="ET34" s="88">
        <f>IF($ET$27="Post-tax",('Tiered Rates'!F154/12),0)</f>
        <v>0</v>
      </c>
      <c r="EU34" s="88">
        <f>IF($ET$27="Pre-tax",('Tiered Rates'!E154/12),0)</f>
        <v>0</v>
      </c>
      <c r="EV34" s="88">
        <f>IF($ET$27="Post-tax",('Tiered Rates'!E154/12),0)</f>
        <v>0</v>
      </c>
      <c r="EW34" s="91">
        <v>0</v>
      </c>
      <c r="EX34" s="91">
        <v>0</v>
      </c>
      <c r="EY34" s="91">
        <v>0</v>
      </c>
      <c r="EZ34" s="104"/>
      <c r="FA34" s="194" t="s">
        <v>20</v>
      </c>
      <c r="FB34" s="88">
        <f t="shared" si="26"/>
        <v>0</v>
      </c>
      <c r="FC34" s="88">
        <f t="shared" si="27"/>
        <v>0</v>
      </c>
      <c r="FD34" s="94">
        <v>0</v>
      </c>
      <c r="FE34" s="88">
        <f>IF($FF$27="Pre-tax",('Tiered Rates'!F166/12),0)</f>
        <v>0</v>
      </c>
      <c r="FF34" s="88">
        <f>IF($FF$27="Post-tax",('Tiered Rates'!F166/12),0)</f>
        <v>0</v>
      </c>
      <c r="FG34" s="88">
        <f>IF($FF$27="Pre-tax",('Tiered Rates'!E166/12),0)</f>
        <v>0</v>
      </c>
      <c r="FH34" s="88">
        <f>IF($FF$27="Post-tax",('Tiered Rates'!E166/12),0)</f>
        <v>0</v>
      </c>
      <c r="FI34" s="91">
        <v>0</v>
      </c>
      <c r="FJ34" s="91">
        <v>0</v>
      </c>
      <c r="FK34" s="91">
        <v>0</v>
      </c>
      <c r="FL34" s="104"/>
      <c r="FM34" s="194" t="s">
        <v>20</v>
      </c>
      <c r="FN34" s="88">
        <f t="shared" si="28"/>
        <v>17.5</v>
      </c>
      <c r="FO34" s="88">
        <f t="shared" si="29"/>
        <v>0</v>
      </c>
      <c r="FP34" s="94">
        <v>0</v>
      </c>
      <c r="FQ34" s="88">
        <f>IF($FR$27="Pre-tax",('Tiered Rates'!F178/12),0)</f>
        <v>0</v>
      </c>
      <c r="FR34" s="88">
        <f>IF($FR$27="Post-tax",('Tiered Rates'!F178/12),0)</f>
        <v>0</v>
      </c>
      <c r="FS34" s="88">
        <f>IF($FR$27="Pre-tax",('Tiered Rates'!E178/12),0)</f>
        <v>17.5</v>
      </c>
      <c r="FT34" s="88">
        <f>IF($FR$27="Post-tax",('Tiered Rates'!E178/12),0)</f>
        <v>0</v>
      </c>
      <c r="FU34" s="91">
        <v>0</v>
      </c>
      <c r="FV34" s="91">
        <v>0</v>
      </c>
      <c r="FW34" s="91">
        <v>0</v>
      </c>
      <c r="FX34" s="104"/>
      <c r="FY34" s="194" t="s">
        <v>20</v>
      </c>
      <c r="FZ34" s="88">
        <f t="shared" si="30"/>
        <v>0</v>
      </c>
      <c r="GA34" s="88">
        <f t="shared" si="31"/>
        <v>0</v>
      </c>
      <c r="GB34" s="94">
        <v>0</v>
      </c>
      <c r="GC34" s="88">
        <f>IF($GD$27="Pre-tax",('Tiered Rates'!F190/12),0)</f>
        <v>0</v>
      </c>
      <c r="GD34" s="88">
        <f>IF($GD$27="Post-tax",('Tiered Rates'!F190/12),0)</f>
        <v>0</v>
      </c>
      <c r="GE34" s="88">
        <f>IF($GD$27="Pre-tax",('Tiered Rates'!E190/12),0)</f>
        <v>0</v>
      </c>
      <c r="GF34" s="88">
        <f>IF($GD$27="Post-tax",('Tiered Rates'!E190/12),0)</f>
        <v>0</v>
      </c>
      <c r="GG34" s="91">
        <v>0</v>
      </c>
      <c r="GH34" s="91">
        <v>0</v>
      </c>
      <c r="GI34" s="91">
        <v>0</v>
      </c>
      <c r="GJ34" s="104"/>
      <c r="GK34" s="194" t="s">
        <v>20</v>
      </c>
      <c r="GL34" s="88">
        <f t="shared" si="32"/>
        <v>0</v>
      </c>
      <c r="GM34" s="88">
        <f t="shared" si="33"/>
        <v>0</v>
      </c>
      <c r="GN34" s="94">
        <v>0</v>
      </c>
      <c r="GO34" s="88">
        <f>IF($GP$27="Pre-tax",('Tiered Rates'!F202/12),0)</f>
        <v>0</v>
      </c>
      <c r="GP34" s="88">
        <f>IF($GP$27="Post-tax",('Tiered Rates'!F202/12),0)</f>
        <v>0</v>
      </c>
      <c r="GQ34" s="88">
        <f>IF($GP$27="Pre-tax",('Tiered Rates'!E202/12),0)</f>
        <v>0</v>
      </c>
      <c r="GR34" s="88">
        <f>IF($GP$27="Post-tax",('Tiered Rates'!E202/12),0)</f>
        <v>0</v>
      </c>
      <c r="GS34" s="91">
        <v>0</v>
      </c>
      <c r="GT34" s="91">
        <v>0</v>
      </c>
      <c r="GU34" s="91">
        <v>0</v>
      </c>
      <c r="GV34" s="104"/>
      <c r="GW34" s="194" t="s">
        <v>20</v>
      </c>
      <c r="GX34" s="88">
        <f t="shared" si="34"/>
        <v>0</v>
      </c>
      <c r="GY34" s="88">
        <f t="shared" si="35"/>
        <v>0</v>
      </c>
      <c r="GZ34" s="94">
        <v>0</v>
      </c>
      <c r="HA34" s="88">
        <f>IF($HB$27="Pre-tax",('Tiered Rates'!F214/12),0)</f>
        <v>0</v>
      </c>
      <c r="HB34" s="88">
        <f>IF($HB$27="Post-tax",('Tiered Rates'!F214/12),0)</f>
        <v>0</v>
      </c>
      <c r="HC34" s="88">
        <f>IF($HB$27="Pre-tax",('Tiered Rates'!E214/12),0)</f>
        <v>0</v>
      </c>
      <c r="HD34" s="88">
        <f>IF($HB$27="Post-tax",('Tiered Rates'!E214/12),0)</f>
        <v>0</v>
      </c>
      <c r="HE34" s="91">
        <v>0</v>
      </c>
      <c r="HF34" s="91">
        <v>0</v>
      </c>
      <c r="HG34" s="91">
        <v>0</v>
      </c>
      <c r="HH34" s="104"/>
      <c r="HI34" s="194" t="s">
        <v>20</v>
      </c>
      <c r="HJ34" s="88">
        <f t="shared" si="36"/>
        <v>0</v>
      </c>
      <c r="HK34" s="88">
        <f t="shared" si="37"/>
        <v>0</v>
      </c>
      <c r="HL34" s="94">
        <v>0</v>
      </c>
      <c r="HM34" s="88">
        <f>IF($HN$27="Pre-tax",('Tiered Rates'!F226/12),0)</f>
        <v>0</v>
      </c>
      <c r="HN34" s="88">
        <f>IF($HN$27="Post-tax",('Tiered Rates'!F226/12),0)</f>
        <v>0</v>
      </c>
      <c r="HO34" s="88">
        <f>IF($HN$27="Pre-tax",('Tiered Rates'!E226/12),0)</f>
        <v>0</v>
      </c>
      <c r="HP34" s="88">
        <f>IF($HN$27="Post-tax",('Tiered Rates'!E226/12),0)</f>
        <v>0</v>
      </c>
      <c r="HQ34" s="91">
        <v>0</v>
      </c>
      <c r="HR34" s="91">
        <v>0</v>
      </c>
      <c r="HS34" s="91">
        <v>0</v>
      </c>
      <c r="HT34" s="104"/>
      <c r="HU34" s="194" t="s">
        <v>20</v>
      </c>
      <c r="HV34" s="88">
        <f t="shared" si="38"/>
        <v>0</v>
      </c>
      <c r="HW34" s="88">
        <f t="shared" si="39"/>
        <v>0</v>
      </c>
      <c r="HX34" s="94">
        <v>0</v>
      </c>
      <c r="HY34" s="88">
        <f>IF($HZ$27="Pre-tax",('Tiered Rates'!F238/12),0)</f>
        <v>0</v>
      </c>
      <c r="HZ34" s="88">
        <f>IF($HZ$27="Post-tax",('Tiered Rates'!F238/12),0)</f>
        <v>0</v>
      </c>
      <c r="IA34" s="88">
        <f>IF($HZ$27="Pre-tax",('Tiered Rates'!E238/12),0)</f>
        <v>0</v>
      </c>
      <c r="IB34" s="88">
        <f>IF($HZ$27="Post-tax",('Tiered Rates'!E238/12),0)</f>
        <v>0</v>
      </c>
      <c r="IC34" s="91">
        <v>0</v>
      </c>
      <c r="ID34" s="91">
        <v>0</v>
      </c>
      <c r="IE34" s="91">
        <v>0</v>
      </c>
    </row>
    <row r="35" spans="1:239" x14ac:dyDescent="0.25">
      <c r="A35" s="194" t="s">
        <v>21</v>
      </c>
      <c r="B35" s="88">
        <f t="shared" si="0"/>
        <v>2562.29</v>
      </c>
      <c r="C35" s="88">
        <f t="shared" si="1"/>
        <v>0</v>
      </c>
      <c r="D35" s="94">
        <v>0</v>
      </c>
      <c r="E35" s="88">
        <f>IF($F$27="Pre-tax",('Tiered Rates'!F11/12),0)</f>
        <v>2049.83</v>
      </c>
      <c r="F35" s="88">
        <f>IF($F$27="Post-tax",('Tiered Rates'!F11/12),0)</f>
        <v>0</v>
      </c>
      <c r="G35" s="88">
        <f>IF($F$27="Pre-tax",('Tiered Rates'!E11/12),0)</f>
        <v>512.46</v>
      </c>
      <c r="H35" s="88">
        <f>IF($F$27="Post-tax",('Tiered Rates'!E11/12),0)</f>
        <v>0</v>
      </c>
      <c r="I35" s="91">
        <v>0</v>
      </c>
      <c r="J35" s="91">
        <v>0</v>
      </c>
      <c r="K35" s="100">
        <v>0</v>
      </c>
      <c r="L35" s="104"/>
      <c r="M35" s="195" t="s">
        <v>21</v>
      </c>
      <c r="N35" s="88">
        <f t="shared" si="2"/>
        <v>1737.9399999999998</v>
      </c>
      <c r="O35" s="88">
        <f t="shared" si="3"/>
        <v>0</v>
      </c>
      <c r="P35" s="94">
        <v>0</v>
      </c>
      <c r="Q35" s="88">
        <f>IF($R$27="Pre-tax",('Tiered Rates'!F23/12),0)</f>
        <v>1564.1299999999999</v>
      </c>
      <c r="R35" s="88">
        <f>IF($R$27="Post-tax",('Tiered Rates'!F23/12),0)</f>
        <v>0</v>
      </c>
      <c r="S35" s="88">
        <f>IF($R$27="Pre-tax",('Tiered Rates'!E23/12),0)</f>
        <v>173.81000000000003</v>
      </c>
      <c r="T35" s="88">
        <f>IF($R$27="Post-tax",('Tiered Rates'!E23/12),0)</f>
        <v>0</v>
      </c>
      <c r="U35" s="91">
        <v>0</v>
      </c>
      <c r="V35" s="91">
        <v>0</v>
      </c>
      <c r="W35" s="91">
        <v>0</v>
      </c>
      <c r="X35" s="104"/>
      <c r="Y35" s="194" t="s">
        <v>21</v>
      </c>
      <c r="Z35" s="88">
        <f t="shared" si="4"/>
        <v>1522.2</v>
      </c>
      <c r="AA35" s="88">
        <f t="shared" si="5"/>
        <v>0</v>
      </c>
      <c r="AB35" s="94">
        <v>0</v>
      </c>
      <c r="AC35" s="88">
        <f>IF($AD$27="Pre-tax",('Tiered Rates'!F35/12),0)</f>
        <v>1522.2</v>
      </c>
      <c r="AD35" s="88">
        <f>IF($AD$27="Post-tax",('Tiered Rates'!F35/12),0)</f>
        <v>0</v>
      </c>
      <c r="AE35" s="88">
        <f>IF($AD$27="Pre-tax",('Tiered Rates'!E35/12),0)</f>
        <v>0</v>
      </c>
      <c r="AF35" s="88">
        <f>IF($AD$27="Post-tax",('Tiered Rates'!E35/12),0)</f>
        <v>0</v>
      </c>
      <c r="AG35" s="91">
        <v>0</v>
      </c>
      <c r="AH35" s="91">
        <v>0</v>
      </c>
      <c r="AI35" s="91">
        <v>0</v>
      </c>
      <c r="AJ35" s="104"/>
      <c r="AK35" s="194" t="s">
        <v>21</v>
      </c>
      <c r="AL35" s="88">
        <f t="shared" si="6"/>
        <v>1917.4800000000002</v>
      </c>
      <c r="AM35" s="88">
        <f t="shared" si="7"/>
        <v>0</v>
      </c>
      <c r="AN35" s="94">
        <v>0</v>
      </c>
      <c r="AO35" s="88">
        <f>IF($AP$27="Pre-tax",('Tiered Rates'!F47/12),0)</f>
        <v>1533.9800000000002</v>
      </c>
      <c r="AP35" s="88">
        <f>IF($AP$27="Post-tax",('Tiered Rates'!F47/12),0)</f>
        <v>0</v>
      </c>
      <c r="AQ35" s="88">
        <f>IF($AP$27="Pre-tax",('Tiered Rates'!E47/12),0)</f>
        <v>383.5</v>
      </c>
      <c r="AR35" s="88">
        <f>IF($AP$27="Post-tax",('Tiered Rates'!E47/12),0)</f>
        <v>0</v>
      </c>
      <c r="AS35" s="91">
        <v>0</v>
      </c>
      <c r="AT35" s="91">
        <v>0</v>
      </c>
      <c r="AU35" s="91">
        <v>0</v>
      </c>
      <c r="AV35" s="104"/>
      <c r="AW35" s="194" t="s">
        <v>21</v>
      </c>
      <c r="AX35" s="88">
        <f t="shared" si="8"/>
        <v>0</v>
      </c>
      <c r="AY35" s="88">
        <f t="shared" si="9"/>
        <v>0</v>
      </c>
      <c r="AZ35" s="94">
        <v>0</v>
      </c>
      <c r="BA35" s="88">
        <f>IF($BB$27="Pre-tax",('Tiered Rates'!F59/12),0)</f>
        <v>0</v>
      </c>
      <c r="BB35" s="88">
        <f>IF($BB$27="Post-tax",('Tiered Rates'!F59/12),0)</f>
        <v>0</v>
      </c>
      <c r="BC35" s="88">
        <f>IF($BB$27="Pre-tax",('Tiered Rates'!E59/12),0)</f>
        <v>0</v>
      </c>
      <c r="BD35" s="88">
        <f>IF($BB$27="Post-tax",('Tiered Rates'!E59/12),0)</f>
        <v>0</v>
      </c>
      <c r="BE35" s="91">
        <v>0</v>
      </c>
      <c r="BF35" s="91">
        <v>0</v>
      </c>
      <c r="BG35" s="91">
        <v>0</v>
      </c>
      <c r="BH35" s="104"/>
      <c r="BI35" s="194" t="s">
        <v>21</v>
      </c>
      <c r="BJ35" s="88">
        <f t="shared" si="10"/>
        <v>1525.2599999999998</v>
      </c>
      <c r="BK35" s="88">
        <f t="shared" si="11"/>
        <v>0</v>
      </c>
      <c r="BL35" s="94">
        <v>0</v>
      </c>
      <c r="BM35" s="88">
        <f>IF($BN$27="Pre-tax",('Tiered Rates'!F71/12),0)</f>
        <v>1204.1599999999999</v>
      </c>
      <c r="BN35" s="88">
        <f>IF($BN$27="Post-tax",('Tiered Rates'!F71/12),0)</f>
        <v>0</v>
      </c>
      <c r="BO35" s="88">
        <f>IF($BN$27="Pre-tax",('Tiered Rates'!E71/12),0)</f>
        <v>321.10000000000002</v>
      </c>
      <c r="BP35" s="88">
        <f>IF($BN$27="Post-tax",('Tiered Rates'!E71/12),0)</f>
        <v>0</v>
      </c>
      <c r="BQ35" s="91">
        <v>0</v>
      </c>
      <c r="BR35" s="91">
        <v>0</v>
      </c>
      <c r="BS35" s="91">
        <v>0</v>
      </c>
      <c r="BT35" s="104"/>
      <c r="BU35" s="194" t="s">
        <v>21</v>
      </c>
      <c r="BV35" s="88">
        <f t="shared" si="12"/>
        <v>1319.6</v>
      </c>
      <c r="BW35" s="88">
        <f t="shared" si="13"/>
        <v>0</v>
      </c>
      <c r="BX35" s="94">
        <v>0</v>
      </c>
      <c r="BY35" s="88">
        <f>IF($BZ$27="Pre-tax",('Tiered Rates'!F83/12),0)</f>
        <v>1319.6</v>
      </c>
      <c r="BZ35" s="88">
        <f>IF($BZ$27="Post-tax",('Tiered Rates'!F83/12),0)</f>
        <v>0</v>
      </c>
      <c r="CA35" s="88">
        <f>IF($BZ$27="Pre-tax",('Tiered Rates'!E83/12),0)</f>
        <v>0</v>
      </c>
      <c r="CB35" s="88">
        <f>IF($BZ$27="Post-tax",('Tiered Rates'!E83/12),0)</f>
        <v>0</v>
      </c>
      <c r="CC35" s="91">
        <v>0</v>
      </c>
      <c r="CD35" s="91">
        <v>0</v>
      </c>
      <c r="CE35" s="91">
        <v>0</v>
      </c>
      <c r="CF35" s="104"/>
      <c r="CG35" s="194" t="s">
        <v>21</v>
      </c>
      <c r="CH35" s="88">
        <f t="shared" si="14"/>
        <v>1328.3</v>
      </c>
      <c r="CI35" s="88">
        <f t="shared" si="15"/>
        <v>0</v>
      </c>
      <c r="CJ35" s="94">
        <v>0</v>
      </c>
      <c r="CK35" s="88">
        <f>IF($CL$27="Pre-tax",('Tiered Rates'!F95/12),0)</f>
        <v>1062.58</v>
      </c>
      <c r="CL35" s="88">
        <f>IF($CL$27="Post-tax",('Tiered Rates'!F95/12),0)</f>
        <v>0</v>
      </c>
      <c r="CM35" s="88">
        <f>IF($CL$27="Pre-tax",('Tiered Rates'!E95/12),0)</f>
        <v>265.72000000000003</v>
      </c>
      <c r="CN35" s="88">
        <f>IF($CL$27="Post-tax",('Tiered Rates'!E95/12),0)</f>
        <v>0</v>
      </c>
      <c r="CO35" s="91">
        <v>0</v>
      </c>
      <c r="CP35" s="91">
        <v>0</v>
      </c>
      <c r="CQ35" s="91">
        <v>0</v>
      </c>
      <c r="CR35" s="104"/>
      <c r="CS35" s="194" t="s">
        <v>21</v>
      </c>
      <c r="CT35" s="88">
        <f t="shared" si="16"/>
        <v>1217.73</v>
      </c>
      <c r="CU35" s="88">
        <f t="shared" si="17"/>
        <v>0</v>
      </c>
      <c r="CV35" s="94">
        <v>0</v>
      </c>
      <c r="CW35" s="88">
        <f>IF($CX$27="Pre-tax",('Tiered Rates'!F107/12),0)</f>
        <v>1217.73</v>
      </c>
      <c r="CX35" s="88">
        <f>IF($CX$27="Post-tax",('Tiered Rates'!F107/12),0)</f>
        <v>0</v>
      </c>
      <c r="CY35" s="88">
        <f>IF($CX$27="Pre-tax",('Tiered Rates'!E107/12),0)</f>
        <v>0</v>
      </c>
      <c r="CZ35" s="88">
        <f>IF($CX$27="Post-tax",('Tiered Rates'!E107/12),0)</f>
        <v>0</v>
      </c>
      <c r="DA35" s="91">
        <v>0</v>
      </c>
      <c r="DB35" s="91">
        <v>0</v>
      </c>
      <c r="DC35" s="91">
        <v>0</v>
      </c>
      <c r="DD35" s="104"/>
      <c r="DE35" s="194" t="s">
        <v>21</v>
      </c>
      <c r="DF35" s="88">
        <f t="shared" si="18"/>
        <v>149.83999999999997</v>
      </c>
      <c r="DG35" s="88">
        <f t="shared" si="19"/>
        <v>0</v>
      </c>
      <c r="DH35" s="94">
        <v>0</v>
      </c>
      <c r="DI35" s="88">
        <f>IF($DJ$27="Pre-tax",('Tiered Rates'!F119/12),0)</f>
        <v>119.80999999999999</v>
      </c>
      <c r="DJ35" s="88">
        <f>IF($DJ$27="Post-tax",('Tiered Rates'!F119/12),0)</f>
        <v>0</v>
      </c>
      <c r="DK35" s="88">
        <f>IF($DJ$27="Pre-tax",('Tiered Rates'!E119/12),0)</f>
        <v>30.03</v>
      </c>
      <c r="DL35" s="88">
        <f>IF($DJ$27="Post-tax",('Tiered Rates'!E119/12),0)</f>
        <v>0</v>
      </c>
      <c r="DM35" s="91">
        <v>0</v>
      </c>
      <c r="DN35" s="91">
        <v>0</v>
      </c>
      <c r="DO35" s="91">
        <v>0</v>
      </c>
      <c r="DP35" s="104"/>
      <c r="DQ35" s="194" t="s">
        <v>21</v>
      </c>
      <c r="DR35" s="88">
        <f t="shared" si="20"/>
        <v>149.83999999999997</v>
      </c>
      <c r="DS35" s="88">
        <f t="shared" si="21"/>
        <v>0</v>
      </c>
      <c r="DT35" s="94">
        <v>0</v>
      </c>
      <c r="DU35" s="88">
        <f>IF($DV$27="Pre-tax",('Tiered Rates'!F131/12),0)</f>
        <v>119.80999999999999</v>
      </c>
      <c r="DV35" s="88">
        <f>IF($DV$27="Post-tax",('Tiered Rates'!F131/12),0)</f>
        <v>0</v>
      </c>
      <c r="DW35" s="88">
        <f>IF($DV$27="Pre-tax",('Tiered Rates'!E131/12),0)</f>
        <v>30.03</v>
      </c>
      <c r="DX35" s="88">
        <f>IF($DV$27="Post-tax",('Tiered Rates'!E131/12),0)</f>
        <v>0</v>
      </c>
      <c r="DY35" s="91">
        <v>0</v>
      </c>
      <c r="DZ35" s="91">
        <v>0</v>
      </c>
      <c r="EA35" s="91">
        <v>0</v>
      </c>
      <c r="EB35" s="104"/>
      <c r="EC35" s="194" t="s">
        <v>21</v>
      </c>
      <c r="ED35" s="88">
        <f t="shared" si="22"/>
        <v>23.160000000000004</v>
      </c>
      <c r="EE35" s="88">
        <f t="shared" si="23"/>
        <v>0</v>
      </c>
      <c r="EF35" s="94">
        <v>0</v>
      </c>
      <c r="EG35" s="88">
        <f>IF($EH$27="Pre-tax",('Tiered Rates'!F143/12),0)</f>
        <v>11.590000000000002</v>
      </c>
      <c r="EH35" s="88">
        <f>IF($EH$27="Post-tax",('Tiered Rates'!F143/12),0)</f>
        <v>0</v>
      </c>
      <c r="EI35" s="88">
        <f>IF($EH$27="Pre-tax",('Tiered Rates'!E143/12),0)</f>
        <v>11.57</v>
      </c>
      <c r="EJ35" s="88">
        <f>IF($EH$27="Post-tax",('Tiered Rates'!E143/12),0)</f>
        <v>0</v>
      </c>
      <c r="EK35" s="91">
        <v>0</v>
      </c>
      <c r="EL35" s="91">
        <v>0</v>
      </c>
      <c r="EM35" s="91">
        <v>0</v>
      </c>
      <c r="EN35" s="104"/>
      <c r="EO35" s="194" t="s">
        <v>21</v>
      </c>
      <c r="EP35" s="88">
        <f t="shared" si="24"/>
        <v>0</v>
      </c>
      <c r="EQ35" s="88">
        <f t="shared" si="25"/>
        <v>0</v>
      </c>
      <c r="ER35" s="94">
        <v>0</v>
      </c>
      <c r="ES35" s="88">
        <f>IF($ET$27="Pre-tax",('Tiered Rates'!F155/12),0)</f>
        <v>0</v>
      </c>
      <c r="ET35" s="88">
        <f>IF($ET$27="Post-tax",('Tiered Rates'!F155/12),0)</f>
        <v>0</v>
      </c>
      <c r="EU35" s="88">
        <f>IF($ET$27="Pre-tax",('Tiered Rates'!E155/12),0)</f>
        <v>0</v>
      </c>
      <c r="EV35" s="88">
        <f>IF($ET$27="Post-tax",('Tiered Rates'!E155/12),0)</f>
        <v>0</v>
      </c>
      <c r="EW35" s="91">
        <v>0</v>
      </c>
      <c r="EX35" s="91">
        <v>0</v>
      </c>
      <c r="EY35" s="91">
        <v>0</v>
      </c>
      <c r="EZ35" s="104"/>
      <c r="FA35" s="194" t="s">
        <v>21</v>
      </c>
      <c r="FB35" s="88">
        <f t="shared" si="26"/>
        <v>0</v>
      </c>
      <c r="FC35" s="88">
        <f t="shared" si="27"/>
        <v>0</v>
      </c>
      <c r="FD35" s="94">
        <v>0</v>
      </c>
      <c r="FE35" s="88">
        <f>IF($FF$27="Pre-tax",('Tiered Rates'!F167/12),0)</f>
        <v>0</v>
      </c>
      <c r="FF35" s="88">
        <f>IF($FF$27="Post-tax",('Tiered Rates'!F167/12),0)</f>
        <v>0</v>
      </c>
      <c r="FG35" s="88">
        <f>IF($FF$27="Pre-tax",('Tiered Rates'!E167/12),0)</f>
        <v>0</v>
      </c>
      <c r="FH35" s="88">
        <f>IF($FF$27="Post-tax",('Tiered Rates'!E167/12),0)</f>
        <v>0</v>
      </c>
      <c r="FI35" s="91">
        <v>0</v>
      </c>
      <c r="FJ35" s="91">
        <v>0</v>
      </c>
      <c r="FK35" s="91">
        <v>0</v>
      </c>
      <c r="FL35" s="104"/>
      <c r="FM35" s="194" t="s">
        <v>21</v>
      </c>
      <c r="FN35" s="88">
        <f t="shared" si="28"/>
        <v>17.5</v>
      </c>
      <c r="FO35" s="88">
        <f t="shared" si="29"/>
        <v>0</v>
      </c>
      <c r="FP35" s="94">
        <v>0</v>
      </c>
      <c r="FQ35" s="88">
        <f>IF($FR$27="Pre-tax",('Tiered Rates'!F179/12),0)</f>
        <v>0</v>
      </c>
      <c r="FR35" s="88">
        <f>IF($FR$27="Post-tax",('Tiered Rates'!F179/12),0)</f>
        <v>0</v>
      </c>
      <c r="FS35" s="88">
        <f>IF($FR$27="Pre-tax",('Tiered Rates'!E179/12),0)</f>
        <v>17.5</v>
      </c>
      <c r="FT35" s="88">
        <f>IF($FR$27="Post-tax",('Tiered Rates'!E179/12),0)</f>
        <v>0</v>
      </c>
      <c r="FU35" s="91">
        <v>0</v>
      </c>
      <c r="FV35" s="91">
        <v>0</v>
      </c>
      <c r="FW35" s="91">
        <v>0</v>
      </c>
      <c r="FX35" s="104"/>
      <c r="FY35" s="194" t="s">
        <v>21</v>
      </c>
      <c r="FZ35" s="88">
        <f t="shared" si="30"/>
        <v>0</v>
      </c>
      <c r="GA35" s="88">
        <f t="shared" si="31"/>
        <v>0</v>
      </c>
      <c r="GB35" s="94">
        <v>0</v>
      </c>
      <c r="GC35" s="88">
        <f>IF($GD$27="Pre-tax",('Tiered Rates'!F191/12),0)</f>
        <v>0</v>
      </c>
      <c r="GD35" s="88">
        <f>IF($GD$27="Post-tax",('Tiered Rates'!F191/12),0)</f>
        <v>0</v>
      </c>
      <c r="GE35" s="88">
        <f>IF($GD$27="Pre-tax",('Tiered Rates'!E191/12),0)</f>
        <v>0</v>
      </c>
      <c r="GF35" s="88">
        <f>IF($GD$27="Post-tax",('Tiered Rates'!E191/12),0)</f>
        <v>0</v>
      </c>
      <c r="GG35" s="91">
        <v>0</v>
      </c>
      <c r="GH35" s="91">
        <v>0</v>
      </c>
      <c r="GI35" s="91">
        <v>0</v>
      </c>
      <c r="GJ35" s="104"/>
      <c r="GK35" s="194" t="s">
        <v>21</v>
      </c>
      <c r="GL35" s="88">
        <f t="shared" si="32"/>
        <v>0</v>
      </c>
      <c r="GM35" s="88">
        <f t="shared" si="33"/>
        <v>0</v>
      </c>
      <c r="GN35" s="94">
        <v>0</v>
      </c>
      <c r="GO35" s="88">
        <f>IF($GP$27="Pre-tax",('Tiered Rates'!F203/12),0)</f>
        <v>0</v>
      </c>
      <c r="GP35" s="88">
        <f>IF($GP$27="Post-tax",('Tiered Rates'!F203/12),0)</f>
        <v>0</v>
      </c>
      <c r="GQ35" s="88">
        <f>IF($GP$27="Pre-tax",('Tiered Rates'!E203/12),0)</f>
        <v>0</v>
      </c>
      <c r="GR35" s="88">
        <f>IF($GP$27="Post-tax",('Tiered Rates'!E203/12),0)</f>
        <v>0</v>
      </c>
      <c r="GS35" s="91">
        <v>0</v>
      </c>
      <c r="GT35" s="91">
        <v>0</v>
      </c>
      <c r="GU35" s="91">
        <v>0</v>
      </c>
      <c r="GV35" s="104"/>
      <c r="GW35" s="194" t="s">
        <v>21</v>
      </c>
      <c r="GX35" s="88">
        <f t="shared" si="34"/>
        <v>0</v>
      </c>
      <c r="GY35" s="88">
        <f t="shared" si="35"/>
        <v>0</v>
      </c>
      <c r="GZ35" s="94">
        <v>0</v>
      </c>
      <c r="HA35" s="88">
        <f>IF($HB$27="Pre-tax",('Tiered Rates'!F215/12),0)</f>
        <v>0</v>
      </c>
      <c r="HB35" s="88">
        <f>IF($HB$27="Post-tax",('Tiered Rates'!F215/12),0)</f>
        <v>0</v>
      </c>
      <c r="HC35" s="88">
        <f>IF($HB$27="Pre-tax",('Tiered Rates'!E215/12),0)</f>
        <v>0</v>
      </c>
      <c r="HD35" s="88">
        <f>IF($HB$27="Post-tax",('Tiered Rates'!E215/12),0)</f>
        <v>0</v>
      </c>
      <c r="HE35" s="91">
        <v>0</v>
      </c>
      <c r="HF35" s="91">
        <v>0</v>
      </c>
      <c r="HG35" s="91">
        <v>0</v>
      </c>
      <c r="HH35" s="104"/>
      <c r="HI35" s="194" t="s">
        <v>21</v>
      </c>
      <c r="HJ35" s="88">
        <f t="shared" si="36"/>
        <v>0</v>
      </c>
      <c r="HK35" s="88">
        <f t="shared" si="37"/>
        <v>0</v>
      </c>
      <c r="HL35" s="94">
        <v>0</v>
      </c>
      <c r="HM35" s="88">
        <f>IF($HN$27="Pre-tax",('Tiered Rates'!F227/12),0)</f>
        <v>0</v>
      </c>
      <c r="HN35" s="88">
        <f>IF($HN$27="Post-tax",('Tiered Rates'!F227/12),0)</f>
        <v>0</v>
      </c>
      <c r="HO35" s="88">
        <f>IF($HN$27="Pre-tax",('Tiered Rates'!E227/12),0)</f>
        <v>0</v>
      </c>
      <c r="HP35" s="88">
        <f>IF($HN$27="Post-tax",('Tiered Rates'!E227/12),0)</f>
        <v>0</v>
      </c>
      <c r="HQ35" s="91">
        <v>0</v>
      </c>
      <c r="HR35" s="91">
        <v>0</v>
      </c>
      <c r="HS35" s="91">
        <v>0</v>
      </c>
      <c r="HT35" s="104"/>
      <c r="HU35" s="194" t="s">
        <v>21</v>
      </c>
      <c r="HV35" s="88">
        <f t="shared" si="38"/>
        <v>0</v>
      </c>
      <c r="HW35" s="88">
        <f t="shared" si="39"/>
        <v>0</v>
      </c>
      <c r="HX35" s="94">
        <v>0</v>
      </c>
      <c r="HY35" s="88">
        <f>IF($HZ$27="Pre-tax",('Tiered Rates'!F239/12),0)</f>
        <v>0</v>
      </c>
      <c r="HZ35" s="88">
        <f>IF($HZ$27="Post-tax",('Tiered Rates'!F239/12),0)</f>
        <v>0</v>
      </c>
      <c r="IA35" s="88">
        <f>IF($HZ$27="Pre-tax",('Tiered Rates'!E239/12),0)</f>
        <v>0</v>
      </c>
      <c r="IB35" s="88">
        <f>IF($HZ$27="Post-tax",('Tiered Rates'!E239/12),0)</f>
        <v>0</v>
      </c>
      <c r="IC35" s="91">
        <v>0</v>
      </c>
      <c r="ID35" s="91">
        <v>0</v>
      </c>
      <c r="IE35" s="91">
        <v>0</v>
      </c>
    </row>
    <row r="36" spans="1:239" x14ac:dyDescent="0.25">
      <c r="A36" s="194" t="s">
        <v>22</v>
      </c>
      <c r="B36" s="88">
        <f t="shared" si="0"/>
        <v>2562.29</v>
      </c>
      <c r="C36" s="88">
        <f t="shared" si="1"/>
        <v>0</v>
      </c>
      <c r="D36" s="94">
        <v>0</v>
      </c>
      <c r="E36" s="88">
        <f>IF($F$27="Pre-tax",('Tiered Rates'!F12/12),0)</f>
        <v>2017.33</v>
      </c>
      <c r="F36" s="88">
        <f>IF($F$27="Post-tax",('Tiered Rates'!F12/12),0)</f>
        <v>0</v>
      </c>
      <c r="G36" s="88">
        <f>IF($F$27="Pre-tax",('Tiered Rates'!E12/12),0)</f>
        <v>544.96</v>
      </c>
      <c r="H36" s="88">
        <f>IF($F$27="Post-tax",('Tiered Rates'!E12/12),0)</f>
        <v>0</v>
      </c>
      <c r="I36" s="91">
        <v>0</v>
      </c>
      <c r="J36" s="91">
        <v>0</v>
      </c>
      <c r="K36" s="100">
        <v>0</v>
      </c>
      <c r="L36" s="104"/>
      <c r="M36" s="195" t="s">
        <v>22</v>
      </c>
      <c r="N36" s="88">
        <f t="shared" si="2"/>
        <v>1737.94</v>
      </c>
      <c r="O36" s="88">
        <f t="shared" si="3"/>
        <v>0</v>
      </c>
      <c r="P36" s="94">
        <v>0</v>
      </c>
      <c r="Q36" s="88">
        <f>IF($R$27="Pre-tax",('Tiered Rates'!F24/12),0)</f>
        <v>1553.08</v>
      </c>
      <c r="R36" s="88">
        <f>IF($R$27="Post-tax",('Tiered Rates'!F24/12),0)</f>
        <v>0</v>
      </c>
      <c r="S36" s="88">
        <f>IF($R$27="Pre-tax",('Tiered Rates'!E24/12),0)</f>
        <v>184.86</v>
      </c>
      <c r="T36" s="88">
        <f>IF($R$27="Post-tax",('Tiered Rates'!E24/12),0)</f>
        <v>0</v>
      </c>
      <c r="U36" s="91">
        <v>0</v>
      </c>
      <c r="V36" s="91">
        <v>0</v>
      </c>
      <c r="W36" s="91">
        <v>0</v>
      </c>
      <c r="X36" s="104"/>
      <c r="Y36" s="194" t="s">
        <v>22</v>
      </c>
      <c r="Z36" s="88">
        <f t="shared" si="4"/>
        <v>1522.2</v>
      </c>
      <c r="AA36" s="88">
        <f t="shared" si="5"/>
        <v>0</v>
      </c>
      <c r="AB36" s="94">
        <v>0</v>
      </c>
      <c r="AC36" s="88">
        <f>IF($AD$27="Pre-tax",('Tiered Rates'!F36/12),0)</f>
        <v>1522.2</v>
      </c>
      <c r="AD36" s="88">
        <f>IF($AD$27="Post-tax",('Tiered Rates'!F36/12),0)</f>
        <v>0</v>
      </c>
      <c r="AE36" s="88">
        <f>IF($AD$27="Pre-tax",('Tiered Rates'!E36/12),0)</f>
        <v>0</v>
      </c>
      <c r="AF36" s="88">
        <f>IF($AD$27="Post-tax",('Tiered Rates'!E36/12),0)</f>
        <v>0</v>
      </c>
      <c r="AG36" s="91">
        <v>0</v>
      </c>
      <c r="AH36" s="91">
        <v>0</v>
      </c>
      <c r="AI36" s="91">
        <v>0</v>
      </c>
      <c r="AJ36" s="104"/>
      <c r="AK36" s="194" t="s">
        <v>22</v>
      </c>
      <c r="AL36" s="88">
        <f t="shared" si="6"/>
        <v>1917.4800000000002</v>
      </c>
      <c r="AM36" s="88">
        <f t="shared" si="7"/>
        <v>0</v>
      </c>
      <c r="AN36" s="94">
        <v>0</v>
      </c>
      <c r="AO36" s="88">
        <f>IF($AP$27="Pre-tax",('Tiered Rates'!F48/12),0)</f>
        <v>1501.4800000000002</v>
      </c>
      <c r="AP36" s="88">
        <f>IF($AP$27="Post-tax",('Tiered Rates'!F48/12),0)</f>
        <v>0</v>
      </c>
      <c r="AQ36" s="88">
        <f>IF($AP$27="Pre-tax",('Tiered Rates'!E48/12),0)</f>
        <v>416</v>
      </c>
      <c r="AR36" s="88">
        <f>IF($AP$27="Post-tax",('Tiered Rates'!E48/12),0)</f>
        <v>0</v>
      </c>
      <c r="AS36" s="91">
        <v>0</v>
      </c>
      <c r="AT36" s="91">
        <v>0</v>
      </c>
      <c r="AU36" s="91">
        <v>0</v>
      </c>
      <c r="AV36" s="104"/>
      <c r="AW36" s="194" t="s">
        <v>22</v>
      </c>
      <c r="AX36" s="88">
        <f t="shared" si="8"/>
        <v>0</v>
      </c>
      <c r="AY36" s="88">
        <f t="shared" si="9"/>
        <v>0</v>
      </c>
      <c r="AZ36" s="94">
        <v>0</v>
      </c>
      <c r="BA36" s="88">
        <f>IF($BB$27="Pre-tax",('Tiered Rates'!F60/12),0)</f>
        <v>0</v>
      </c>
      <c r="BB36" s="88">
        <f>IF($BB$27="Post-tax",('Tiered Rates'!F60/12),0)</f>
        <v>0</v>
      </c>
      <c r="BC36" s="88">
        <f>IF($BB$27="Pre-tax",('Tiered Rates'!E60/12),0)</f>
        <v>0</v>
      </c>
      <c r="BD36" s="88">
        <f>IF($BB$27="Post-tax",('Tiered Rates'!E60/12),0)</f>
        <v>0</v>
      </c>
      <c r="BE36" s="91">
        <v>0</v>
      </c>
      <c r="BF36" s="91">
        <v>0</v>
      </c>
      <c r="BG36" s="91">
        <v>0</v>
      </c>
      <c r="BH36" s="104"/>
      <c r="BI36" s="194" t="s">
        <v>22</v>
      </c>
      <c r="BJ36" s="88">
        <f t="shared" si="10"/>
        <v>1525.26</v>
      </c>
      <c r="BK36" s="88">
        <f t="shared" si="11"/>
        <v>0</v>
      </c>
      <c r="BL36" s="94">
        <v>0</v>
      </c>
      <c r="BM36" s="88">
        <f>IF($BN$27="Pre-tax",('Tiered Rates'!F72/12),0)</f>
        <v>1171.6599999999999</v>
      </c>
      <c r="BN36" s="88">
        <f>IF($BN$27="Post-tax",('Tiered Rates'!F72/12),0)</f>
        <v>0</v>
      </c>
      <c r="BO36" s="88">
        <f>IF($BN$27="Pre-tax",('Tiered Rates'!E72/12),0)</f>
        <v>353.60000000000008</v>
      </c>
      <c r="BP36" s="88">
        <f>IF($BN$27="Post-tax",('Tiered Rates'!E72/12),0)</f>
        <v>0</v>
      </c>
      <c r="BQ36" s="91">
        <v>0</v>
      </c>
      <c r="BR36" s="91">
        <v>0</v>
      </c>
      <c r="BS36" s="91">
        <v>0</v>
      </c>
      <c r="BT36" s="104"/>
      <c r="BU36" s="194" t="s">
        <v>22</v>
      </c>
      <c r="BV36" s="88">
        <f t="shared" si="12"/>
        <v>1319.6</v>
      </c>
      <c r="BW36" s="88">
        <f t="shared" si="13"/>
        <v>0</v>
      </c>
      <c r="BX36" s="94">
        <v>0</v>
      </c>
      <c r="BY36" s="88">
        <f>IF($BZ$27="Pre-tax",('Tiered Rates'!F84/12),0)</f>
        <v>1319.6</v>
      </c>
      <c r="BZ36" s="88">
        <f>IF($BZ$27="Post-tax",('Tiered Rates'!F84/12),0)</f>
        <v>0</v>
      </c>
      <c r="CA36" s="88">
        <f>IF($BZ$27="Pre-tax",('Tiered Rates'!E84/12),0)</f>
        <v>0</v>
      </c>
      <c r="CB36" s="88">
        <f>IF($BZ$27="Post-tax",('Tiered Rates'!E84/12),0)</f>
        <v>0</v>
      </c>
      <c r="CC36" s="91">
        <v>0</v>
      </c>
      <c r="CD36" s="91">
        <v>0</v>
      </c>
      <c r="CE36" s="91">
        <v>0</v>
      </c>
      <c r="CF36" s="104"/>
      <c r="CG36" s="194" t="s">
        <v>22</v>
      </c>
      <c r="CH36" s="88">
        <f t="shared" si="14"/>
        <v>1328.3</v>
      </c>
      <c r="CI36" s="88">
        <f t="shared" si="15"/>
        <v>0</v>
      </c>
      <c r="CJ36" s="94">
        <v>0</v>
      </c>
      <c r="CK36" s="88">
        <f>IF($CL$27="Pre-tax",('Tiered Rates'!F96/12),0)</f>
        <v>1030.08</v>
      </c>
      <c r="CL36" s="88">
        <f>IF($CL$27="Post-tax",('Tiered Rates'!F96/12),0)</f>
        <v>0</v>
      </c>
      <c r="CM36" s="88">
        <f>IF($CL$27="Pre-tax",('Tiered Rates'!E96/12),0)</f>
        <v>298.22000000000003</v>
      </c>
      <c r="CN36" s="88">
        <f>IF($CL$27="Post-tax",('Tiered Rates'!E96/12),0)</f>
        <v>0</v>
      </c>
      <c r="CO36" s="91">
        <v>0</v>
      </c>
      <c r="CP36" s="91">
        <v>0</v>
      </c>
      <c r="CQ36" s="91">
        <v>0</v>
      </c>
      <c r="CR36" s="104"/>
      <c r="CS36" s="194" t="s">
        <v>22</v>
      </c>
      <c r="CT36" s="88">
        <f t="shared" si="16"/>
        <v>1217.73</v>
      </c>
      <c r="CU36" s="88">
        <f t="shared" si="17"/>
        <v>0</v>
      </c>
      <c r="CV36" s="94">
        <v>0</v>
      </c>
      <c r="CW36" s="88">
        <f>IF($CX$27="Pre-tax",('Tiered Rates'!F108/12),0)</f>
        <v>1217.73</v>
      </c>
      <c r="CX36" s="88">
        <f>IF($CX$27="Post-tax",('Tiered Rates'!F108/12),0)</f>
        <v>0</v>
      </c>
      <c r="CY36" s="88">
        <f>IF($CX$27="Pre-tax",('Tiered Rates'!E108/12),0)</f>
        <v>0</v>
      </c>
      <c r="CZ36" s="88">
        <f>IF($CX$27="Post-tax",('Tiered Rates'!E108/12),0)</f>
        <v>0</v>
      </c>
      <c r="DA36" s="91">
        <v>0</v>
      </c>
      <c r="DB36" s="91">
        <v>0</v>
      </c>
      <c r="DC36" s="91">
        <v>0</v>
      </c>
      <c r="DD36" s="104"/>
      <c r="DE36" s="194" t="s">
        <v>22</v>
      </c>
      <c r="DF36" s="88">
        <f t="shared" si="18"/>
        <v>149.83999999999997</v>
      </c>
      <c r="DG36" s="88">
        <f t="shared" si="19"/>
        <v>0</v>
      </c>
      <c r="DH36" s="94">
        <v>0</v>
      </c>
      <c r="DI36" s="88">
        <f>IF($DJ$27="Pre-tax",('Tiered Rates'!F120/12),0)</f>
        <v>114.08999999999999</v>
      </c>
      <c r="DJ36" s="88">
        <f>IF($DJ$27="Post-tax",('Tiered Rates'!F120/12),0)</f>
        <v>0</v>
      </c>
      <c r="DK36" s="88">
        <f>IF($DJ$27="Pre-tax",('Tiered Rates'!E120/12),0)</f>
        <v>35.75</v>
      </c>
      <c r="DL36" s="88">
        <f>IF($DJ$27="Post-tax",('Tiered Rates'!E120/12),0)</f>
        <v>0</v>
      </c>
      <c r="DM36" s="91">
        <v>0</v>
      </c>
      <c r="DN36" s="91">
        <v>0</v>
      </c>
      <c r="DO36" s="91">
        <v>0</v>
      </c>
      <c r="DP36" s="104"/>
      <c r="DQ36" s="194" t="s">
        <v>22</v>
      </c>
      <c r="DR36" s="88">
        <f t="shared" si="20"/>
        <v>149.83999999999997</v>
      </c>
      <c r="DS36" s="88">
        <f t="shared" si="21"/>
        <v>0</v>
      </c>
      <c r="DT36" s="94">
        <v>0</v>
      </c>
      <c r="DU36" s="88">
        <f>IF($DV$27="Pre-tax",('Tiered Rates'!F132/12),0)</f>
        <v>114.08999999999999</v>
      </c>
      <c r="DV36" s="88">
        <f>IF($DV$27="Post-tax",('Tiered Rates'!F132/12),0)</f>
        <v>0</v>
      </c>
      <c r="DW36" s="88">
        <f>IF($DV$27="Pre-tax",('Tiered Rates'!E132/12),0)</f>
        <v>35.75</v>
      </c>
      <c r="DX36" s="88">
        <f>IF($DV$27="Post-tax",('Tiered Rates'!E132/12),0)</f>
        <v>0</v>
      </c>
      <c r="DY36" s="91">
        <v>0</v>
      </c>
      <c r="DZ36" s="91">
        <v>0</v>
      </c>
      <c r="EA36" s="91">
        <v>0</v>
      </c>
      <c r="EB36" s="104"/>
      <c r="EC36" s="194" t="s">
        <v>22</v>
      </c>
      <c r="ED36" s="88">
        <f t="shared" si="22"/>
        <v>23.160000000000004</v>
      </c>
      <c r="EE36" s="88">
        <f t="shared" si="23"/>
        <v>0</v>
      </c>
      <c r="EF36" s="94">
        <v>0</v>
      </c>
      <c r="EG36" s="88">
        <f>IF($EH$27="Pre-tax",('Tiered Rates'!F144/12),0)</f>
        <v>11.590000000000002</v>
      </c>
      <c r="EH36" s="88">
        <f>IF($EH$27="Post-tax",('Tiered Rates'!F144/12),0)</f>
        <v>0</v>
      </c>
      <c r="EI36" s="88">
        <f>IF($EH$27="Pre-tax",('Tiered Rates'!E144/12),0)</f>
        <v>11.57</v>
      </c>
      <c r="EJ36" s="88">
        <f>IF($EH$27="Post-tax",('Tiered Rates'!E144/12),0)</f>
        <v>0</v>
      </c>
      <c r="EK36" s="91">
        <v>0</v>
      </c>
      <c r="EL36" s="91">
        <v>0</v>
      </c>
      <c r="EM36" s="91">
        <v>0</v>
      </c>
      <c r="EN36" s="104"/>
      <c r="EO36" s="194" t="s">
        <v>22</v>
      </c>
      <c r="EP36" s="88">
        <f t="shared" si="24"/>
        <v>0</v>
      </c>
      <c r="EQ36" s="88">
        <f t="shared" si="25"/>
        <v>0</v>
      </c>
      <c r="ER36" s="94">
        <v>0</v>
      </c>
      <c r="ES36" s="88">
        <f>IF($ET$27="Pre-tax",('Tiered Rates'!F156/12),0)</f>
        <v>0</v>
      </c>
      <c r="ET36" s="88">
        <f>IF($ET$27="Post-tax",('Tiered Rates'!F156/12),0)</f>
        <v>0</v>
      </c>
      <c r="EU36" s="88">
        <f>IF($ET$27="Pre-tax",('Tiered Rates'!E156/12),0)</f>
        <v>0</v>
      </c>
      <c r="EV36" s="88">
        <f>IF($ET$27="Post-tax",('Tiered Rates'!E156/12),0)</f>
        <v>0</v>
      </c>
      <c r="EW36" s="91">
        <v>0</v>
      </c>
      <c r="EX36" s="91">
        <v>0</v>
      </c>
      <c r="EY36" s="91">
        <v>0</v>
      </c>
      <c r="EZ36" s="104"/>
      <c r="FA36" s="194" t="s">
        <v>22</v>
      </c>
      <c r="FB36" s="88">
        <f t="shared" si="26"/>
        <v>0</v>
      </c>
      <c r="FC36" s="88">
        <f t="shared" si="27"/>
        <v>0</v>
      </c>
      <c r="FD36" s="94">
        <v>0</v>
      </c>
      <c r="FE36" s="88">
        <f>IF($FF$27="Pre-tax",('Tiered Rates'!F168/12),0)</f>
        <v>0</v>
      </c>
      <c r="FF36" s="88">
        <f>IF($FF$27="Post-tax",('Tiered Rates'!F168/12),0)</f>
        <v>0</v>
      </c>
      <c r="FG36" s="88">
        <f>IF($FF$27="Pre-tax",('Tiered Rates'!E168/12),0)</f>
        <v>0</v>
      </c>
      <c r="FH36" s="88">
        <f>IF($FF$27="Post-tax",('Tiered Rates'!E168/12),0)</f>
        <v>0</v>
      </c>
      <c r="FI36" s="91">
        <v>0</v>
      </c>
      <c r="FJ36" s="91">
        <v>0</v>
      </c>
      <c r="FK36" s="91">
        <v>0</v>
      </c>
      <c r="FL36" s="104"/>
      <c r="FM36" s="194" t="s">
        <v>22</v>
      </c>
      <c r="FN36" s="88">
        <f t="shared" si="28"/>
        <v>17.5</v>
      </c>
      <c r="FO36" s="88">
        <f t="shared" si="29"/>
        <v>0</v>
      </c>
      <c r="FP36" s="94">
        <v>0</v>
      </c>
      <c r="FQ36" s="88">
        <f>IF($FR$27="Pre-tax",('Tiered Rates'!F180/12),0)</f>
        <v>0</v>
      </c>
      <c r="FR36" s="88">
        <f>IF($FR$27="Post-tax",('Tiered Rates'!F180/12),0)</f>
        <v>0</v>
      </c>
      <c r="FS36" s="88">
        <f>IF($FR$27="Pre-tax",('Tiered Rates'!E180/12),0)</f>
        <v>17.5</v>
      </c>
      <c r="FT36" s="88">
        <f>IF($FR$27="Post-tax",('Tiered Rates'!E180/12),0)</f>
        <v>0</v>
      </c>
      <c r="FU36" s="91">
        <v>0</v>
      </c>
      <c r="FV36" s="91">
        <v>0</v>
      </c>
      <c r="FW36" s="91">
        <v>0</v>
      </c>
      <c r="FX36" s="104"/>
      <c r="FY36" s="194" t="s">
        <v>22</v>
      </c>
      <c r="FZ36" s="88">
        <f t="shared" si="30"/>
        <v>0</v>
      </c>
      <c r="GA36" s="88">
        <f t="shared" si="31"/>
        <v>0</v>
      </c>
      <c r="GB36" s="94">
        <v>0</v>
      </c>
      <c r="GC36" s="88">
        <f>IF($GD$27="Pre-tax",('Tiered Rates'!F192/12),0)</f>
        <v>0</v>
      </c>
      <c r="GD36" s="88">
        <f>IF($GD$27="Post-tax",('Tiered Rates'!F192/12),0)</f>
        <v>0</v>
      </c>
      <c r="GE36" s="88">
        <f>IF($GD$27="Pre-tax",('Tiered Rates'!E192/12),0)</f>
        <v>0</v>
      </c>
      <c r="GF36" s="88">
        <f>IF($GD$27="Post-tax",('Tiered Rates'!E192/12),0)</f>
        <v>0</v>
      </c>
      <c r="GG36" s="91">
        <v>0</v>
      </c>
      <c r="GH36" s="91">
        <v>0</v>
      </c>
      <c r="GI36" s="91">
        <v>0</v>
      </c>
      <c r="GJ36" s="104"/>
      <c r="GK36" s="194" t="s">
        <v>22</v>
      </c>
      <c r="GL36" s="88">
        <f t="shared" si="32"/>
        <v>0</v>
      </c>
      <c r="GM36" s="88">
        <f t="shared" si="33"/>
        <v>0</v>
      </c>
      <c r="GN36" s="94">
        <v>0</v>
      </c>
      <c r="GO36" s="88">
        <f>IF($GP$27="Pre-tax",('Tiered Rates'!F204/12),0)</f>
        <v>0</v>
      </c>
      <c r="GP36" s="88">
        <f>IF($GP$27="Post-tax",('Tiered Rates'!F204/12),0)</f>
        <v>0</v>
      </c>
      <c r="GQ36" s="88">
        <f>IF($GP$27="Pre-tax",('Tiered Rates'!E204/12),0)</f>
        <v>0</v>
      </c>
      <c r="GR36" s="88">
        <f>IF($GP$27="Post-tax",('Tiered Rates'!E204/12),0)</f>
        <v>0</v>
      </c>
      <c r="GS36" s="91">
        <v>0</v>
      </c>
      <c r="GT36" s="91">
        <v>0</v>
      </c>
      <c r="GU36" s="91">
        <v>0</v>
      </c>
      <c r="GV36" s="104"/>
      <c r="GW36" s="194" t="s">
        <v>22</v>
      </c>
      <c r="GX36" s="88">
        <f t="shared" si="34"/>
        <v>0</v>
      </c>
      <c r="GY36" s="88">
        <f t="shared" si="35"/>
        <v>0</v>
      </c>
      <c r="GZ36" s="94">
        <v>0</v>
      </c>
      <c r="HA36" s="88">
        <f>IF($HB$27="Pre-tax",('Tiered Rates'!F216/12),0)</f>
        <v>0</v>
      </c>
      <c r="HB36" s="88">
        <f>IF($HB$27="Post-tax",('Tiered Rates'!F216/12),0)</f>
        <v>0</v>
      </c>
      <c r="HC36" s="88">
        <f>IF($HB$27="Pre-tax",('Tiered Rates'!E216/12),0)</f>
        <v>0</v>
      </c>
      <c r="HD36" s="88">
        <f>IF($HB$27="Post-tax",('Tiered Rates'!E216/12),0)</f>
        <v>0</v>
      </c>
      <c r="HE36" s="91">
        <v>0</v>
      </c>
      <c r="HF36" s="91">
        <v>0</v>
      </c>
      <c r="HG36" s="91">
        <v>0</v>
      </c>
      <c r="HH36" s="104"/>
      <c r="HI36" s="194" t="s">
        <v>22</v>
      </c>
      <c r="HJ36" s="88">
        <f t="shared" si="36"/>
        <v>0</v>
      </c>
      <c r="HK36" s="88">
        <f t="shared" si="37"/>
        <v>0</v>
      </c>
      <c r="HL36" s="94">
        <v>0</v>
      </c>
      <c r="HM36" s="88">
        <f>IF($HN$27="Pre-tax",('Tiered Rates'!F228/12),0)</f>
        <v>0</v>
      </c>
      <c r="HN36" s="88">
        <f>IF($HN$27="Post-tax",('Tiered Rates'!F228/12),0)</f>
        <v>0</v>
      </c>
      <c r="HO36" s="88">
        <f>IF($HN$27="Pre-tax",('Tiered Rates'!E228/12),0)</f>
        <v>0</v>
      </c>
      <c r="HP36" s="88">
        <f>IF($HN$27="Post-tax",('Tiered Rates'!E228/12),0)</f>
        <v>0</v>
      </c>
      <c r="HQ36" s="91">
        <v>0</v>
      </c>
      <c r="HR36" s="91">
        <v>0</v>
      </c>
      <c r="HS36" s="91">
        <v>0</v>
      </c>
      <c r="HT36" s="104"/>
      <c r="HU36" s="194" t="s">
        <v>22</v>
      </c>
      <c r="HV36" s="88">
        <f t="shared" si="38"/>
        <v>0</v>
      </c>
      <c r="HW36" s="88">
        <f t="shared" si="39"/>
        <v>0</v>
      </c>
      <c r="HX36" s="94">
        <v>0</v>
      </c>
      <c r="HY36" s="88">
        <f>IF($HZ$27="Pre-tax",('Tiered Rates'!F240/12),0)</f>
        <v>0</v>
      </c>
      <c r="HZ36" s="88">
        <f>IF($HZ$27="Post-tax",('Tiered Rates'!F240/12),0)</f>
        <v>0</v>
      </c>
      <c r="IA36" s="88">
        <f>IF($HZ$27="Pre-tax",('Tiered Rates'!E240/12),0)</f>
        <v>0</v>
      </c>
      <c r="IB36" s="88">
        <f>IF($HZ$27="Post-tax",('Tiered Rates'!E240/12),0)</f>
        <v>0</v>
      </c>
      <c r="IC36" s="91">
        <v>0</v>
      </c>
      <c r="ID36" s="91">
        <v>0</v>
      </c>
      <c r="IE36" s="91">
        <v>0</v>
      </c>
    </row>
    <row r="37" spans="1:239" x14ac:dyDescent="0.25">
      <c r="A37" s="194" t="s">
        <v>23</v>
      </c>
      <c r="B37" s="88">
        <f t="shared" si="0"/>
        <v>0</v>
      </c>
      <c r="C37" s="88">
        <f t="shared" si="1"/>
        <v>0</v>
      </c>
      <c r="D37" s="94">
        <v>0</v>
      </c>
      <c r="E37" s="88">
        <f>IF($F$27="Pre-tax",('Tiered Rates'!F13/12),0)</f>
        <v>0</v>
      </c>
      <c r="F37" s="88">
        <f>IF($F$27="Post-tax",('Tiered Rates'!F13/12),0)</f>
        <v>0</v>
      </c>
      <c r="G37" s="88">
        <f>IF($F$27="Pre-tax",('Tiered Rates'!E13/12),0)</f>
        <v>0</v>
      </c>
      <c r="H37" s="88">
        <f>IF($F$27="Post-tax",('Tiered Rates'!E13/12),0)</f>
        <v>0</v>
      </c>
      <c r="I37" s="91">
        <v>0</v>
      </c>
      <c r="J37" s="91">
        <v>0</v>
      </c>
      <c r="K37" s="100">
        <v>0</v>
      </c>
      <c r="L37" s="104"/>
      <c r="M37" s="195" t="s">
        <v>23</v>
      </c>
      <c r="N37" s="88">
        <f t="shared" si="2"/>
        <v>0</v>
      </c>
      <c r="O37" s="88">
        <f t="shared" si="3"/>
        <v>0</v>
      </c>
      <c r="P37" s="94">
        <v>0</v>
      </c>
      <c r="Q37" s="88">
        <f>IF($R$27="Pre-tax",('Tiered Rates'!F25/12),0)</f>
        <v>0</v>
      </c>
      <c r="R37" s="88">
        <f>IF($R$27="Post-tax",('Tiered Rates'!F25/12),0)</f>
        <v>0</v>
      </c>
      <c r="S37" s="88">
        <f>IF($R$27="Pre-tax",('Tiered Rates'!E25/12),0)</f>
        <v>0</v>
      </c>
      <c r="T37" s="88">
        <f>IF($R$27="Post-tax",('Tiered Rates'!E25/12),0)</f>
        <v>0</v>
      </c>
      <c r="U37" s="91">
        <v>0</v>
      </c>
      <c r="V37" s="91">
        <v>0</v>
      </c>
      <c r="W37" s="91">
        <v>0</v>
      </c>
      <c r="X37" s="104"/>
      <c r="Y37" s="194" t="s">
        <v>23</v>
      </c>
      <c r="Z37" s="88">
        <f t="shared" si="4"/>
        <v>0</v>
      </c>
      <c r="AA37" s="88">
        <f t="shared" si="5"/>
        <v>0</v>
      </c>
      <c r="AB37" s="94">
        <v>0</v>
      </c>
      <c r="AC37" s="88">
        <f>IF($AD$27="Pre-tax",('Tiered Rates'!F37/12),0)</f>
        <v>0</v>
      </c>
      <c r="AD37" s="88">
        <f>IF($AD$27="Post-tax",('Tiered Rates'!F37/12),0)</f>
        <v>0</v>
      </c>
      <c r="AE37" s="88">
        <f>IF($AD$27="Pre-tax",('Tiered Rates'!E37/12),0)</f>
        <v>0</v>
      </c>
      <c r="AF37" s="88">
        <f>IF($AD$27="Post-tax",('Tiered Rates'!E37/12),0)</f>
        <v>0</v>
      </c>
      <c r="AG37" s="91">
        <v>0</v>
      </c>
      <c r="AH37" s="91">
        <v>0</v>
      </c>
      <c r="AI37" s="91">
        <v>0</v>
      </c>
      <c r="AJ37" s="104"/>
      <c r="AK37" s="194" t="s">
        <v>23</v>
      </c>
      <c r="AL37" s="88">
        <f t="shared" si="6"/>
        <v>0</v>
      </c>
      <c r="AM37" s="88">
        <f t="shared" si="7"/>
        <v>0</v>
      </c>
      <c r="AN37" s="94">
        <v>0</v>
      </c>
      <c r="AO37" s="88">
        <f>IF($AP$27="Pre-tax",('Tiered Rates'!F49/12),0)</f>
        <v>0</v>
      </c>
      <c r="AP37" s="88">
        <f>IF($AP$27="Post-tax",('Tiered Rates'!F49/12),0)</f>
        <v>0</v>
      </c>
      <c r="AQ37" s="88">
        <f>IF($AP$27="Pre-tax",('Tiered Rates'!E49/12),0)</f>
        <v>0</v>
      </c>
      <c r="AR37" s="88">
        <f>IF($AP$27="Post-tax",('Tiered Rates'!E49/12),0)</f>
        <v>0</v>
      </c>
      <c r="AS37" s="91">
        <v>0</v>
      </c>
      <c r="AT37" s="91">
        <v>0</v>
      </c>
      <c r="AU37" s="91">
        <v>0</v>
      </c>
      <c r="AV37" s="104"/>
      <c r="AW37" s="194" t="s">
        <v>23</v>
      </c>
      <c r="AX37" s="88">
        <f t="shared" si="8"/>
        <v>0</v>
      </c>
      <c r="AY37" s="88">
        <f t="shared" si="9"/>
        <v>0</v>
      </c>
      <c r="AZ37" s="94">
        <v>0</v>
      </c>
      <c r="BA37" s="88">
        <f>IF($BB$27="Pre-tax",('Tiered Rates'!F61/12),0)</f>
        <v>0</v>
      </c>
      <c r="BB37" s="88">
        <f>IF($BB$27="Post-tax",('Tiered Rates'!F61/12),0)</f>
        <v>0</v>
      </c>
      <c r="BC37" s="88">
        <f>IF($BB$27="Pre-tax",('Tiered Rates'!E61/12),0)</f>
        <v>0</v>
      </c>
      <c r="BD37" s="88">
        <f>IF($BB$27="Post-tax",('Tiered Rates'!E61/12),0)</f>
        <v>0</v>
      </c>
      <c r="BE37" s="91">
        <v>0</v>
      </c>
      <c r="BF37" s="91">
        <v>0</v>
      </c>
      <c r="BG37" s="91">
        <v>0</v>
      </c>
      <c r="BH37" s="104"/>
      <c r="BI37" s="194" t="s">
        <v>23</v>
      </c>
      <c r="BJ37" s="88">
        <f t="shared" si="10"/>
        <v>0</v>
      </c>
      <c r="BK37" s="88">
        <f t="shared" si="11"/>
        <v>0</v>
      </c>
      <c r="BL37" s="94">
        <v>0</v>
      </c>
      <c r="BM37" s="88">
        <f>IF($BN$27="Pre-tax",('Tiered Rates'!F73/12),0)</f>
        <v>0</v>
      </c>
      <c r="BN37" s="88">
        <f>IF($BN$27="Post-tax",('Tiered Rates'!F73/12),0)</f>
        <v>0</v>
      </c>
      <c r="BO37" s="88">
        <f>IF($BN$27="Pre-tax",('Tiered Rates'!E73/12),0)</f>
        <v>0</v>
      </c>
      <c r="BP37" s="88">
        <f>IF($BN$27="Post-tax",('Tiered Rates'!E73/12),0)</f>
        <v>0</v>
      </c>
      <c r="BQ37" s="91">
        <v>0</v>
      </c>
      <c r="BR37" s="91">
        <v>0</v>
      </c>
      <c r="BS37" s="91">
        <v>0</v>
      </c>
      <c r="BT37" s="104"/>
      <c r="BU37" s="194" t="s">
        <v>23</v>
      </c>
      <c r="BV37" s="88">
        <f t="shared" si="12"/>
        <v>0</v>
      </c>
      <c r="BW37" s="88">
        <f t="shared" si="13"/>
        <v>0</v>
      </c>
      <c r="BX37" s="94">
        <v>0</v>
      </c>
      <c r="BY37" s="88">
        <f>IF($BZ$27="Pre-tax",('Tiered Rates'!F85/12),0)</f>
        <v>0</v>
      </c>
      <c r="BZ37" s="88">
        <f>IF($BZ$27="Post-tax",('Tiered Rates'!F85/12),0)</f>
        <v>0</v>
      </c>
      <c r="CA37" s="88">
        <f>IF($BZ$27="Pre-tax",('Tiered Rates'!E85/12),0)</f>
        <v>0</v>
      </c>
      <c r="CB37" s="88">
        <f>IF($BZ$27="Post-tax",('Tiered Rates'!E85/12),0)</f>
        <v>0</v>
      </c>
      <c r="CC37" s="91">
        <v>0</v>
      </c>
      <c r="CD37" s="91">
        <v>0</v>
      </c>
      <c r="CE37" s="91">
        <v>0</v>
      </c>
      <c r="CF37" s="104"/>
      <c r="CG37" s="194" t="s">
        <v>23</v>
      </c>
      <c r="CH37" s="88">
        <f t="shared" si="14"/>
        <v>0</v>
      </c>
      <c r="CI37" s="88">
        <f t="shared" si="15"/>
        <v>0</v>
      </c>
      <c r="CJ37" s="94">
        <v>0</v>
      </c>
      <c r="CK37" s="88">
        <f>IF($CL$27="Pre-tax",('Tiered Rates'!F97/12),0)</f>
        <v>0</v>
      </c>
      <c r="CL37" s="88">
        <f>IF($CL$27="Post-tax",('Tiered Rates'!F97/12),0)</f>
        <v>0</v>
      </c>
      <c r="CM37" s="88">
        <f>IF($CL$27="Pre-tax",('Tiered Rates'!E97/12),0)</f>
        <v>0</v>
      </c>
      <c r="CN37" s="88">
        <f>IF($CL$27="Post-tax",('Tiered Rates'!E97/12),0)</f>
        <v>0</v>
      </c>
      <c r="CO37" s="91">
        <v>0</v>
      </c>
      <c r="CP37" s="91">
        <v>0</v>
      </c>
      <c r="CQ37" s="91">
        <v>0</v>
      </c>
      <c r="CR37" s="104"/>
      <c r="CS37" s="194" t="s">
        <v>23</v>
      </c>
      <c r="CT37" s="88">
        <f t="shared" si="16"/>
        <v>0</v>
      </c>
      <c r="CU37" s="88">
        <f t="shared" si="17"/>
        <v>0</v>
      </c>
      <c r="CV37" s="94">
        <v>0</v>
      </c>
      <c r="CW37" s="88">
        <f>IF($CX$27="Pre-tax",('Tiered Rates'!F109/12),0)</f>
        <v>0</v>
      </c>
      <c r="CX37" s="88">
        <f>IF($CX$27="Post-tax",('Tiered Rates'!F109/12),0)</f>
        <v>0</v>
      </c>
      <c r="CY37" s="88">
        <f>IF($CX$27="Pre-tax",('Tiered Rates'!E109/12),0)</f>
        <v>0</v>
      </c>
      <c r="CZ37" s="88">
        <f>IF($CX$27="Post-tax",('Tiered Rates'!E109/12),0)</f>
        <v>0</v>
      </c>
      <c r="DA37" s="91">
        <v>0</v>
      </c>
      <c r="DB37" s="91">
        <v>0</v>
      </c>
      <c r="DC37" s="91">
        <v>0</v>
      </c>
      <c r="DD37" s="104"/>
      <c r="DE37" s="194" t="s">
        <v>23</v>
      </c>
      <c r="DF37" s="88">
        <f t="shared" si="18"/>
        <v>0</v>
      </c>
      <c r="DG37" s="88">
        <f t="shared" si="19"/>
        <v>0</v>
      </c>
      <c r="DH37" s="94">
        <v>0</v>
      </c>
      <c r="DI37" s="88">
        <f>IF($DJ$27="Pre-tax",('Tiered Rates'!F121/12),0)</f>
        <v>0</v>
      </c>
      <c r="DJ37" s="88">
        <f>IF($DJ$27="Post-tax",('Tiered Rates'!F121/12),0)</f>
        <v>0</v>
      </c>
      <c r="DK37" s="88">
        <f>IF($DJ$27="Pre-tax",('Tiered Rates'!E121/12),0)</f>
        <v>0</v>
      </c>
      <c r="DL37" s="88">
        <f>IF($DJ$27="Post-tax",('Tiered Rates'!E121/12),0)</f>
        <v>0</v>
      </c>
      <c r="DM37" s="91">
        <v>0</v>
      </c>
      <c r="DN37" s="91">
        <v>0</v>
      </c>
      <c r="DO37" s="91">
        <v>0</v>
      </c>
      <c r="DP37" s="104"/>
      <c r="DQ37" s="194" t="s">
        <v>23</v>
      </c>
      <c r="DR37" s="88">
        <f t="shared" si="20"/>
        <v>0</v>
      </c>
      <c r="DS37" s="88">
        <f t="shared" si="21"/>
        <v>0</v>
      </c>
      <c r="DT37" s="94">
        <v>0</v>
      </c>
      <c r="DU37" s="88">
        <f>IF($DV$27="Pre-tax",('Tiered Rates'!F133/12),0)</f>
        <v>0</v>
      </c>
      <c r="DV37" s="88">
        <f>IF($DV$27="Post-tax",('Tiered Rates'!F133/12),0)</f>
        <v>0</v>
      </c>
      <c r="DW37" s="88">
        <f>IF($DV$27="Pre-tax",('Tiered Rates'!E133/12),0)</f>
        <v>0</v>
      </c>
      <c r="DX37" s="88">
        <f>IF($DV$27="Post-tax",('Tiered Rates'!E133/12),0)</f>
        <v>0</v>
      </c>
      <c r="DY37" s="91">
        <v>0</v>
      </c>
      <c r="DZ37" s="91">
        <v>0</v>
      </c>
      <c r="EA37" s="91">
        <v>0</v>
      </c>
      <c r="EB37" s="104"/>
      <c r="EC37" s="194" t="s">
        <v>23</v>
      </c>
      <c r="ED37" s="88">
        <f t="shared" si="22"/>
        <v>0</v>
      </c>
      <c r="EE37" s="88">
        <f t="shared" si="23"/>
        <v>0</v>
      </c>
      <c r="EF37" s="94">
        <v>0</v>
      </c>
      <c r="EG37" s="88">
        <f>IF($EH$27="Pre-tax",('Tiered Rates'!F145/12),0)</f>
        <v>0</v>
      </c>
      <c r="EH37" s="88">
        <f>IF($EH$27="Post-tax",('Tiered Rates'!F145/12),0)</f>
        <v>0</v>
      </c>
      <c r="EI37" s="88">
        <f>IF($EH$27="Pre-tax",('Tiered Rates'!E145/12),0)</f>
        <v>0</v>
      </c>
      <c r="EJ37" s="88">
        <f>IF($EH$27="Post-tax",('Tiered Rates'!E145/12),0)</f>
        <v>0</v>
      </c>
      <c r="EK37" s="91">
        <v>0</v>
      </c>
      <c r="EL37" s="91">
        <v>0</v>
      </c>
      <c r="EM37" s="91">
        <v>0</v>
      </c>
      <c r="EN37" s="104"/>
      <c r="EO37" s="194" t="s">
        <v>23</v>
      </c>
      <c r="EP37" s="88">
        <f t="shared" si="24"/>
        <v>0</v>
      </c>
      <c r="EQ37" s="88">
        <f t="shared" si="25"/>
        <v>0</v>
      </c>
      <c r="ER37" s="94">
        <v>0</v>
      </c>
      <c r="ES37" s="88">
        <f>IF($ET$27="Pre-tax",('Tiered Rates'!F157/12),0)</f>
        <v>0</v>
      </c>
      <c r="ET37" s="88">
        <f>IF($ET$27="Post-tax",('Tiered Rates'!F157/12),0)</f>
        <v>0</v>
      </c>
      <c r="EU37" s="88">
        <f>IF($ET$27="Pre-tax",('Tiered Rates'!E157/12),0)</f>
        <v>0</v>
      </c>
      <c r="EV37" s="88">
        <f>IF($ET$27="Post-tax",('Tiered Rates'!E157/12),0)</f>
        <v>0</v>
      </c>
      <c r="EW37" s="91">
        <v>0</v>
      </c>
      <c r="EX37" s="91">
        <v>0</v>
      </c>
      <c r="EY37" s="91">
        <v>0</v>
      </c>
      <c r="EZ37" s="104"/>
      <c r="FA37" s="194" t="s">
        <v>23</v>
      </c>
      <c r="FB37" s="88">
        <f t="shared" si="26"/>
        <v>0</v>
      </c>
      <c r="FC37" s="88">
        <f t="shared" si="27"/>
        <v>0</v>
      </c>
      <c r="FD37" s="94">
        <v>0</v>
      </c>
      <c r="FE37" s="88">
        <f>IF($FF$27="Pre-tax",('Tiered Rates'!F169/12),0)</f>
        <v>0</v>
      </c>
      <c r="FF37" s="88">
        <f>IF($FF$27="Post-tax",('Tiered Rates'!F169/12),0)</f>
        <v>0</v>
      </c>
      <c r="FG37" s="88">
        <f>IF($FF$27="Pre-tax",('Tiered Rates'!E169/12),0)</f>
        <v>0</v>
      </c>
      <c r="FH37" s="88">
        <f>IF($FF$27="Post-tax",('Tiered Rates'!E169/12),0)</f>
        <v>0</v>
      </c>
      <c r="FI37" s="91">
        <v>0</v>
      </c>
      <c r="FJ37" s="91">
        <v>0</v>
      </c>
      <c r="FK37" s="91">
        <v>0</v>
      </c>
      <c r="FL37" s="104"/>
      <c r="FM37" s="194" t="s">
        <v>23</v>
      </c>
      <c r="FN37" s="88">
        <f t="shared" si="28"/>
        <v>0</v>
      </c>
      <c r="FO37" s="88">
        <f t="shared" si="29"/>
        <v>0</v>
      </c>
      <c r="FP37" s="94">
        <v>0</v>
      </c>
      <c r="FQ37" s="88">
        <f>IF($FR$27="Pre-tax",('Tiered Rates'!F181/12),0)</f>
        <v>0</v>
      </c>
      <c r="FR37" s="88">
        <f>IF($FR$27="Post-tax",('Tiered Rates'!F181/12),0)</f>
        <v>0</v>
      </c>
      <c r="FS37" s="88">
        <f>IF($FR$27="Pre-tax",('Tiered Rates'!E181/12),0)</f>
        <v>0</v>
      </c>
      <c r="FT37" s="88">
        <f>IF($FR$27="Post-tax",('Tiered Rates'!E181/12),0)</f>
        <v>0</v>
      </c>
      <c r="FU37" s="91">
        <v>0</v>
      </c>
      <c r="FV37" s="91">
        <v>0</v>
      </c>
      <c r="FW37" s="91">
        <v>0</v>
      </c>
      <c r="FX37" s="104"/>
      <c r="FY37" s="194" t="s">
        <v>23</v>
      </c>
      <c r="FZ37" s="88">
        <f t="shared" si="30"/>
        <v>0</v>
      </c>
      <c r="GA37" s="88">
        <f t="shared" si="31"/>
        <v>0</v>
      </c>
      <c r="GB37" s="94">
        <v>0</v>
      </c>
      <c r="GC37" s="88">
        <f>IF($GD$27="Pre-tax",('Tiered Rates'!F193/12),0)</f>
        <v>0</v>
      </c>
      <c r="GD37" s="88">
        <f>IF($GD$27="Post-tax",('Tiered Rates'!F193/12),0)</f>
        <v>0</v>
      </c>
      <c r="GE37" s="88">
        <f>IF($GD$27="Pre-tax",('Tiered Rates'!E193/12),0)</f>
        <v>0</v>
      </c>
      <c r="GF37" s="88">
        <f>IF($GD$27="Post-tax",('Tiered Rates'!E193/12),0)</f>
        <v>0</v>
      </c>
      <c r="GG37" s="91">
        <v>0</v>
      </c>
      <c r="GH37" s="91">
        <v>0</v>
      </c>
      <c r="GI37" s="91">
        <v>0</v>
      </c>
      <c r="GJ37" s="104"/>
      <c r="GK37" s="194" t="s">
        <v>23</v>
      </c>
      <c r="GL37" s="88">
        <f t="shared" si="32"/>
        <v>0</v>
      </c>
      <c r="GM37" s="88">
        <f t="shared" si="33"/>
        <v>0</v>
      </c>
      <c r="GN37" s="94">
        <v>0</v>
      </c>
      <c r="GO37" s="88">
        <f>IF($GP$27="Pre-tax",('Tiered Rates'!F205/12),0)</f>
        <v>0</v>
      </c>
      <c r="GP37" s="88">
        <f>IF($GP$27="Post-tax",('Tiered Rates'!F205/12),0)</f>
        <v>0</v>
      </c>
      <c r="GQ37" s="88">
        <f>IF($GP$27="Pre-tax",('Tiered Rates'!E205/12),0)</f>
        <v>0</v>
      </c>
      <c r="GR37" s="88">
        <f>IF($GP$27="Post-tax",('Tiered Rates'!E205/12),0)</f>
        <v>0</v>
      </c>
      <c r="GS37" s="91">
        <v>0</v>
      </c>
      <c r="GT37" s="91">
        <v>0</v>
      </c>
      <c r="GU37" s="91">
        <v>0</v>
      </c>
      <c r="GV37" s="104"/>
      <c r="GW37" s="194" t="s">
        <v>23</v>
      </c>
      <c r="GX37" s="88">
        <f t="shared" si="34"/>
        <v>0</v>
      </c>
      <c r="GY37" s="88">
        <f t="shared" si="35"/>
        <v>0</v>
      </c>
      <c r="GZ37" s="94">
        <v>0</v>
      </c>
      <c r="HA37" s="88">
        <f>IF($HB$27="Pre-tax",('Tiered Rates'!F217/12),0)</f>
        <v>0</v>
      </c>
      <c r="HB37" s="88">
        <f>IF($HB$27="Post-tax",('Tiered Rates'!F217/12),0)</f>
        <v>0</v>
      </c>
      <c r="HC37" s="88">
        <f>IF($HB$27="Pre-tax",('Tiered Rates'!E217/12),0)</f>
        <v>0</v>
      </c>
      <c r="HD37" s="88">
        <f>IF($HB$27="Post-tax",('Tiered Rates'!E217/12),0)</f>
        <v>0</v>
      </c>
      <c r="HE37" s="91">
        <v>0</v>
      </c>
      <c r="HF37" s="91">
        <v>0</v>
      </c>
      <c r="HG37" s="91">
        <v>0</v>
      </c>
      <c r="HH37" s="104"/>
      <c r="HI37" s="194" t="s">
        <v>23</v>
      </c>
      <c r="HJ37" s="88">
        <f t="shared" si="36"/>
        <v>0</v>
      </c>
      <c r="HK37" s="88">
        <f t="shared" si="37"/>
        <v>0</v>
      </c>
      <c r="HL37" s="94">
        <v>0</v>
      </c>
      <c r="HM37" s="88">
        <f>IF($HN$27="Pre-tax",('Tiered Rates'!F229/12),0)</f>
        <v>0</v>
      </c>
      <c r="HN37" s="88">
        <f>IF($HN$27="Post-tax",('Tiered Rates'!F229/12),0)</f>
        <v>0</v>
      </c>
      <c r="HO37" s="88">
        <f>IF($HN$27="Pre-tax",('Tiered Rates'!E229/12),0)</f>
        <v>0</v>
      </c>
      <c r="HP37" s="88">
        <f>IF($HN$27="Post-tax",('Tiered Rates'!E229/12),0)</f>
        <v>0</v>
      </c>
      <c r="HQ37" s="91">
        <v>0</v>
      </c>
      <c r="HR37" s="91">
        <v>0</v>
      </c>
      <c r="HS37" s="91">
        <v>0</v>
      </c>
      <c r="HT37" s="104"/>
      <c r="HU37" s="194" t="s">
        <v>23</v>
      </c>
      <c r="HV37" s="88">
        <f t="shared" si="38"/>
        <v>0</v>
      </c>
      <c r="HW37" s="88">
        <f t="shared" si="39"/>
        <v>0</v>
      </c>
      <c r="HX37" s="94">
        <v>0</v>
      </c>
      <c r="HY37" s="88">
        <f>IF($HZ$27="Pre-tax",('Tiered Rates'!F241/12),0)</f>
        <v>0</v>
      </c>
      <c r="HZ37" s="88">
        <f>IF($HZ$27="Post-tax",('Tiered Rates'!F241/12),0)</f>
        <v>0</v>
      </c>
      <c r="IA37" s="88">
        <f>IF($HZ$27="Pre-tax",('Tiered Rates'!E241/12),0)</f>
        <v>0</v>
      </c>
      <c r="IB37" s="88">
        <f>IF($HZ$27="Post-tax",('Tiered Rates'!E241/12),0)</f>
        <v>0</v>
      </c>
      <c r="IC37" s="91">
        <v>0</v>
      </c>
      <c r="ID37" s="91">
        <v>0</v>
      </c>
      <c r="IE37" s="91">
        <v>0</v>
      </c>
    </row>
    <row r="38" spans="1:239" x14ac:dyDescent="0.25">
      <c r="A38" s="194" t="s">
        <v>24</v>
      </c>
      <c r="B38" s="89">
        <f t="shared" ref="B38:D38" si="40">B33</f>
        <v>2140.91</v>
      </c>
      <c r="C38" s="95">
        <f t="shared" si="40"/>
        <v>0</v>
      </c>
      <c r="D38" s="92">
        <f t="shared" si="40"/>
        <v>0</v>
      </c>
      <c r="E38" s="89">
        <f>E33</f>
        <v>1680.1899999999998</v>
      </c>
      <c r="F38" s="95">
        <f t="shared" ref="F38:K38" si="41">F33</f>
        <v>0</v>
      </c>
      <c r="G38" s="89">
        <f t="shared" si="41"/>
        <v>460.72</v>
      </c>
      <c r="H38" s="95">
        <f t="shared" si="41"/>
        <v>0</v>
      </c>
      <c r="I38" s="92">
        <f t="shared" si="41"/>
        <v>0</v>
      </c>
      <c r="J38" s="92">
        <f t="shared" si="41"/>
        <v>0</v>
      </c>
      <c r="K38" s="101">
        <f t="shared" si="41"/>
        <v>0</v>
      </c>
      <c r="L38" s="105"/>
      <c r="M38" s="195" t="s">
        <v>24</v>
      </c>
      <c r="N38" s="89">
        <f t="shared" ref="N38:P38" si="42">N33</f>
        <v>1452.13</v>
      </c>
      <c r="O38" s="95">
        <f t="shared" si="42"/>
        <v>0</v>
      </c>
      <c r="P38" s="92">
        <f t="shared" si="42"/>
        <v>0</v>
      </c>
      <c r="Q38" s="89">
        <f>Q33</f>
        <v>1295.8700000000001</v>
      </c>
      <c r="R38" s="95">
        <f t="shared" ref="R38:W38" si="43">R33</f>
        <v>0</v>
      </c>
      <c r="S38" s="89">
        <f t="shared" si="43"/>
        <v>156.26000000000002</v>
      </c>
      <c r="T38" s="95">
        <f t="shared" si="43"/>
        <v>0</v>
      </c>
      <c r="U38" s="92">
        <f t="shared" si="43"/>
        <v>0</v>
      </c>
      <c r="V38" s="92">
        <f t="shared" si="43"/>
        <v>0</v>
      </c>
      <c r="W38" s="92">
        <f t="shared" si="43"/>
        <v>0</v>
      </c>
      <c r="X38" s="105"/>
      <c r="Y38" s="194" t="s">
        <v>24</v>
      </c>
      <c r="Z38" s="89">
        <f t="shared" ref="Z38:AB38" si="44">Z33</f>
        <v>1271.8699999999999</v>
      </c>
      <c r="AA38" s="95">
        <f t="shared" si="44"/>
        <v>0</v>
      </c>
      <c r="AB38" s="92">
        <f t="shared" si="44"/>
        <v>0</v>
      </c>
      <c r="AC38" s="89">
        <f>AC33</f>
        <v>1271.8699999999999</v>
      </c>
      <c r="AD38" s="95">
        <f t="shared" ref="AD38:AI38" si="45">AD33</f>
        <v>0</v>
      </c>
      <c r="AE38" s="89">
        <f t="shared" si="45"/>
        <v>0</v>
      </c>
      <c r="AF38" s="95">
        <f t="shared" si="45"/>
        <v>0</v>
      </c>
      <c r="AG38" s="92">
        <f t="shared" si="45"/>
        <v>0</v>
      </c>
      <c r="AH38" s="92">
        <f t="shared" si="45"/>
        <v>0</v>
      </c>
      <c r="AI38" s="92">
        <f t="shared" si="45"/>
        <v>0</v>
      </c>
      <c r="AJ38" s="105"/>
      <c r="AK38" s="194" t="s">
        <v>24</v>
      </c>
      <c r="AL38" s="89">
        <f t="shared" ref="AL38:AN38" si="46">AL33</f>
        <v>1145.21</v>
      </c>
      <c r="AM38" s="95">
        <f t="shared" si="46"/>
        <v>0</v>
      </c>
      <c r="AN38" s="92">
        <f t="shared" si="46"/>
        <v>0</v>
      </c>
      <c r="AO38" s="89">
        <f>AO33</f>
        <v>883.65</v>
      </c>
      <c r="AP38" s="95">
        <f t="shared" ref="AP38:AU38" si="47">AP33</f>
        <v>0</v>
      </c>
      <c r="AQ38" s="89">
        <f t="shared" si="47"/>
        <v>261.56</v>
      </c>
      <c r="AR38" s="95">
        <f t="shared" si="47"/>
        <v>0</v>
      </c>
      <c r="AS38" s="92">
        <f t="shared" si="47"/>
        <v>0</v>
      </c>
      <c r="AT38" s="92">
        <f t="shared" si="47"/>
        <v>0</v>
      </c>
      <c r="AU38" s="92">
        <f t="shared" si="47"/>
        <v>0</v>
      </c>
      <c r="AV38" s="105"/>
      <c r="AW38" s="194" t="s">
        <v>24</v>
      </c>
      <c r="AX38" s="89">
        <f t="shared" ref="AX38:AZ38" si="48">AX33</f>
        <v>0</v>
      </c>
      <c r="AY38" s="95">
        <f t="shared" si="48"/>
        <v>0</v>
      </c>
      <c r="AZ38" s="92">
        <f t="shared" si="48"/>
        <v>0</v>
      </c>
      <c r="BA38" s="89">
        <f>BA33</f>
        <v>0</v>
      </c>
      <c r="BB38" s="95">
        <f t="shared" ref="BB38:BG38" si="49">BB33</f>
        <v>0</v>
      </c>
      <c r="BC38" s="89">
        <f t="shared" si="49"/>
        <v>0</v>
      </c>
      <c r="BD38" s="95">
        <f t="shared" si="49"/>
        <v>0</v>
      </c>
      <c r="BE38" s="92">
        <f t="shared" si="49"/>
        <v>0</v>
      </c>
      <c r="BF38" s="92">
        <f t="shared" si="49"/>
        <v>0</v>
      </c>
      <c r="BG38" s="92">
        <f t="shared" si="49"/>
        <v>0</v>
      </c>
      <c r="BH38" s="105"/>
      <c r="BI38" s="194" t="s">
        <v>24</v>
      </c>
      <c r="BJ38" s="89">
        <f t="shared" ref="BJ38:BL38" si="50">BJ33</f>
        <v>1077.9299999999998</v>
      </c>
      <c r="BK38" s="95">
        <f t="shared" si="50"/>
        <v>0</v>
      </c>
      <c r="BL38" s="92">
        <f t="shared" si="50"/>
        <v>0</v>
      </c>
      <c r="BM38" s="89">
        <f>BM33</f>
        <v>818.44999999999993</v>
      </c>
      <c r="BN38" s="95">
        <f t="shared" ref="BN38:BS38" si="51">BN33</f>
        <v>0</v>
      </c>
      <c r="BO38" s="89">
        <f t="shared" si="51"/>
        <v>259.48</v>
      </c>
      <c r="BP38" s="95">
        <f t="shared" si="51"/>
        <v>0</v>
      </c>
      <c r="BQ38" s="92">
        <f t="shared" si="51"/>
        <v>0</v>
      </c>
      <c r="BR38" s="92">
        <f t="shared" si="51"/>
        <v>0</v>
      </c>
      <c r="BS38" s="92">
        <f t="shared" si="51"/>
        <v>0</v>
      </c>
      <c r="BT38" s="105"/>
      <c r="BU38" s="194" t="s">
        <v>24</v>
      </c>
      <c r="BV38" s="89">
        <f t="shared" ref="BV38:BY38" si="52">BV33</f>
        <v>932.58</v>
      </c>
      <c r="BW38" s="95">
        <f t="shared" si="52"/>
        <v>0</v>
      </c>
      <c r="BX38" s="92">
        <f t="shared" si="52"/>
        <v>0</v>
      </c>
      <c r="BY38" s="89">
        <f t="shared" si="52"/>
        <v>932.58</v>
      </c>
      <c r="BZ38" s="95">
        <f t="shared" ref="BZ38:CE38" si="53">BZ33</f>
        <v>0</v>
      </c>
      <c r="CA38" s="89">
        <f t="shared" si="53"/>
        <v>0</v>
      </c>
      <c r="CB38" s="95">
        <f t="shared" si="53"/>
        <v>0</v>
      </c>
      <c r="CC38" s="92">
        <f t="shared" si="53"/>
        <v>0</v>
      </c>
      <c r="CD38" s="92">
        <f t="shared" si="53"/>
        <v>0</v>
      </c>
      <c r="CE38" s="92">
        <f t="shared" si="53"/>
        <v>0</v>
      </c>
      <c r="CF38" s="105"/>
      <c r="CG38" s="194" t="s">
        <v>24</v>
      </c>
      <c r="CH38" s="89">
        <f t="shared" ref="CH38:CJ38" si="54">CH33</f>
        <v>938.73000000000013</v>
      </c>
      <c r="CI38" s="95">
        <f t="shared" si="54"/>
        <v>0</v>
      </c>
      <c r="CJ38" s="92">
        <f t="shared" si="54"/>
        <v>0</v>
      </c>
      <c r="CK38" s="89">
        <f>CK33</f>
        <v>718.5100000000001</v>
      </c>
      <c r="CL38" s="95">
        <f t="shared" ref="CL38:CQ38" si="55">CL33</f>
        <v>0</v>
      </c>
      <c r="CM38" s="89">
        <f t="shared" si="55"/>
        <v>220.22</v>
      </c>
      <c r="CN38" s="95">
        <f t="shared" si="55"/>
        <v>0</v>
      </c>
      <c r="CO38" s="92">
        <f t="shared" si="55"/>
        <v>0</v>
      </c>
      <c r="CP38" s="92">
        <f t="shared" si="55"/>
        <v>0</v>
      </c>
      <c r="CQ38" s="92">
        <f t="shared" si="55"/>
        <v>0</v>
      </c>
      <c r="CR38" s="105"/>
      <c r="CS38" s="194" t="s">
        <v>24</v>
      </c>
      <c r="CT38" s="89">
        <f t="shared" ref="CT38:CV38" si="56">CT33</f>
        <v>860.59</v>
      </c>
      <c r="CU38" s="95">
        <f t="shared" si="56"/>
        <v>0</v>
      </c>
      <c r="CV38" s="92">
        <f t="shared" si="56"/>
        <v>0</v>
      </c>
      <c r="CW38" s="89">
        <f>CW33</f>
        <v>860.59</v>
      </c>
      <c r="CX38" s="95">
        <f t="shared" ref="CX38:DC38" si="57">CX33</f>
        <v>0</v>
      </c>
      <c r="CY38" s="89">
        <f t="shared" si="57"/>
        <v>0</v>
      </c>
      <c r="CZ38" s="95">
        <f t="shared" si="57"/>
        <v>0</v>
      </c>
      <c r="DA38" s="92">
        <f t="shared" si="57"/>
        <v>0</v>
      </c>
      <c r="DB38" s="92">
        <f t="shared" si="57"/>
        <v>0</v>
      </c>
      <c r="DC38" s="92">
        <f t="shared" si="57"/>
        <v>0</v>
      </c>
      <c r="DD38" s="105"/>
      <c r="DE38" s="194" t="s">
        <v>24</v>
      </c>
      <c r="DF38" s="89">
        <f t="shared" ref="DF38:DH38" si="58">DF33</f>
        <v>126.66</v>
      </c>
      <c r="DG38" s="95">
        <f t="shared" si="58"/>
        <v>0</v>
      </c>
      <c r="DH38" s="92">
        <f t="shared" si="58"/>
        <v>0</v>
      </c>
      <c r="DI38" s="89">
        <f>DI33</f>
        <v>95.589999999999989</v>
      </c>
      <c r="DJ38" s="95">
        <f t="shared" ref="DJ38:DO38" si="59">DJ33</f>
        <v>0</v>
      </c>
      <c r="DK38" s="89">
        <f t="shared" si="59"/>
        <v>31.070000000000004</v>
      </c>
      <c r="DL38" s="95">
        <f t="shared" si="59"/>
        <v>0</v>
      </c>
      <c r="DM38" s="92">
        <f t="shared" si="59"/>
        <v>0</v>
      </c>
      <c r="DN38" s="92">
        <f t="shared" si="59"/>
        <v>0</v>
      </c>
      <c r="DO38" s="92">
        <f t="shared" si="59"/>
        <v>0</v>
      </c>
      <c r="DP38" s="105"/>
      <c r="DQ38" s="194" t="s">
        <v>24</v>
      </c>
      <c r="DR38" s="89">
        <f t="shared" ref="DR38:DT38" si="60">DR33</f>
        <v>126.66</v>
      </c>
      <c r="DS38" s="95">
        <f t="shared" si="60"/>
        <v>0</v>
      </c>
      <c r="DT38" s="92">
        <f t="shared" si="60"/>
        <v>0</v>
      </c>
      <c r="DU38" s="89">
        <f>DU33</f>
        <v>95.589999999999989</v>
      </c>
      <c r="DV38" s="95">
        <f t="shared" ref="DV38:EA38" si="61">DV33</f>
        <v>0</v>
      </c>
      <c r="DW38" s="89">
        <f t="shared" si="61"/>
        <v>31.070000000000004</v>
      </c>
      <c r="DX38" s="95">
        <f t="shared" si="61"/>
        <v>0</v>
      </c>
      <c r="DY38" s="92">
        <f t="shared" si="61"/>
        <v>0</v>
      </c>
      <c r="DZ38" s="92">
        <f t="shared" si="61"/>
        <v>0</v>
      </c>
      <c r="EA38" s="92">
        <f t="shared" si="61"/>
        <v>0</v>
      </c>
      <c r="EB38" s="105"/>
      <c r="EC38" s="194" t="s">
        <v>24</v>
      </c>
      <c r="ED38" s="89">
        <f t="shared" ref="ED38:EF38" si="62">ED33</f>
        <v>12.68</v>
      </c>
      <c r="EE38" s="95">
        <f t="shared" si="62"/>
        <v>0</v>
      </c>
      <c r="EF38" s="92">
        <f t="shared" si="62"/>
        <v>0</v>
      </c>
      <c r="EG38" s="89">
        <f>EG33</f>
        <v>6.31</v>
      </c>
      <c r="EH38" s="95">
        <f t="shared" ref="EH38:EM38" si="63">EH33</f>
        <v>0</v>
      </c>
      <c r="EI38" s="89">
        <f t="shared" si="63"/>
        <v>6.37</v>
      </c>
      <c r="EJ38" s="95">
        <f t="shared" si="63"/>
        <v>0</v>
      </c>
      <c r="EK38" s="92">
        <f t="shared" si="63"/>
        <v>0</v>
      </c>
      <c r="EL38" s="92">
        <f t="shared" si="63"/>
        <v>0</v>
      </c>
      <c r="EM38" s="92">
        <f t="shared" si="63"/>
        <v>0</v>
      </c>
      <c r="EN38" s="105"/>
      <c r="EO38" s="194" t="s">
        <v>24</v>
      </c>
      <c r="EP38" s="89">
        <f t="shared" ref="EP38:ER38" si="64">EP33</f>
        <v>0</v>
      </c>
      <c r="EQ38" s="95">
        <f t="shared" si="64"/>
        <v>0</v>
      </c>
      <c r="ER38" s="92">
        <f t="shared" si="64"/>
        <v>0</v>
      </c>
      <c r="ES38" s="89">
        <f>ES33</f>
        <v>0</v>
      </c>
      <c r="ET38" s="95">
        <f t="shared" ref="ET38:EY38" si="65">ET33</f>
        <v>0</v>
      </c>
      <c r="EU38" s="89">
        <f t="shared" si="65"/>
        <v>0</v>
      </c>
      <c r="EV38" s="95">
        <f t="shared" si="65"/>
        <v>0</v>
      </c>
      <c r="EW38" s="92">
        <f t="shared" si="65"/>
        <v>0</v>
      </c>
      <c r="EX38" s="92">
        <f t="shared" si="65"/>
        <v>0</v>
      </c>
      <c r="EY38" s="92">
        <f t="shared" si="65"/>
        <v>0</v>
      </c>
      <c r="EZ38" s="105"/>
      <c r="FA38" s="194" t="s">
        <v>24</v>
      </c>
      <c r="FB38" s="89">
        <f t="shared" ref="FB38:FD38" si="66">FB33</f>
        <v>0</v>
      </c>
      <c r="FC38" s="95">
        <f t="shared" si="66"/>
        <v>0</v>
      </c>
      <c r="FD38" s="92">
        <f t="shared" si="66"/>
        <v>0</v>
      </c>
      <c r="FE38" s="89">
        <f>FE33</f>
        <v>0</v>
      </c>
      <c r="FF38" s="95">
        <f t="shared" ref="FF38:FK38" si="67">FF33</f>
        <v>0</v>
      </c>
      <c r="FG38" s="89">
        <f t="shared" si="67"/>
        <v>0</v>
      </c>
      <c r="FH38" s="95">
        <f t="shared" si="67"/>
        <v>0</v>
      </c>
      <c r="FI38" s="92">
        <f t="shared" si="67"/>
        <v>0</v>
      </c>
      <c r="FJ38" s="92">
        <f t="shared" si="67"/>
        <v>0</v>
      </c>
      <c r="FK38" s="92">
        <f t="shared" si="67"/>
        <v>0</v>
      </c>
      <c r="FL38" s="105"/>
      <c r="FM38" s="194" t="s">
        <v>24</v>
      </c>
      <c r="FN38" s="89">
        <f t="shared" ref="FN38:FP38" si="68">FN33</f>
        <v>17.5</v>
      </c>
      <c r="FO38" s="95">
        <f t="shared" si="68"/>
        <v>0</v>
      </c>
      <c r="FP38" s="92">
        <f t="shared" si="68"/>
        <v>0</v>
      </c>
      <c r="FQ38" s="89">
        <f>FQ33</f>
        <v>0</v>
      </c>
      <c r="FR38" s="95">
        <f t="shared" ref="FR38:FW38" si="69">FR33</f>
        <v>0</v>
      </c>
      <c r="FS38" s="89">
        <f t="shared" si="69"/>
        <v>17.5</v>
      </c>
      <c r="FT38" s="95">
        <f t="shared" si="69"/>
        <v>0</v>
      </c>
      <c r="FU38" s="92">
        <f t="shared" si="69"/>
        <v>0</v>
      </c>
      <c r="FV38" s="92">
        <f t="shared" si="69"/>
        <v>0</v>
      </c>
      <c r="FW38" s="92">
        <f t="shared" si="69"/>
        <v>0</v>
      </c>
      <c r="FX38" s="105"/>
      <c r="FY38" s="194" t="s">
        <v>24</v>
      </c>
      <c r="FZ38" s="89">
        <f t="shared" ref="FZ38:GB38" si="70">FZ33</f>
        <v>0</v>
      </c>
      <c r="GA38" s="95">
        <f t="shared" si="70"/>
        <v>0</v>
      </c>
      <c r="GB38" s="92">
        <f t="shared" si="70"/>
        <v>0</v>
      </c>
      <c r="GC38" s="89">
        <f>GC33</f>
        <v>0</v>
      </c>
      <c r="GD38" s="95">
        <f t="shared" ref="GD38:GI38" si="71">GD33</f>
        <v>0</v>
      </c>
      <c r="GE38" s="89">
        <f t="shared" si="71"/>
        <v>0</v>
      </c>
      <c r="GF38" s="95">
        <f t="shared" si="71"/>
        <v>0</v>
      </c>
      <c r="GG38" s="92">
        <f t="shared" si="71"/>
        <v>0</v>
      </c>
      <c r="GH38" s="92">
        <f t="shared" si="71"/>
        <v>0</v>
      </c>
      <c r="GI38" s="92">
        <f t="shared" si="71"/>
        <v>0</v>
      </c>
      <c r="GJ38" s="105"/>
      <c r="GK38" s="194" t="s">
        <v>24</v>
      </c>
      <c r="GL38" s="89">
        <f t="shared" ref="GL38:GN38" si="72">GL33</f>
        <v>0</v>
      </c>
      <c r="GM38" s="95">
        <f t="shared" si="72"/>
        <v>0</v>
      </c>
      <c r="GN38" s="92">
        <f t="shared" si="72"/>
        <v>0</v>
      </c>
      <c r="GO38" s="89">
        <f>GO33</f>
        <v>0</v>
      </c>
      <c r="GP38" s="95">
        <f t="shared" ref="GP38:GU38" si="73">GP33</f>
        <v>0</v>
      </c>
      <c r="GQ38" s="89">
        <f t="shared" si="73"/>
        <v>0</v>
      </c>
      <c r="GR38" s="95">
        <f t="shared" si="73"/>
        <v>0</v>
      </c>
      <c r="GS38" s="92">
        <f t="shared" si="73"/>
        <v>0</v>
      </c>
      <c r="GT38" s="92">
        <f t="shared" si="73"/>
        <v>0</v>
      </c>
      <c r="GU38" s="92">
        <f t="shared" si="73"/>
        <v>0</v>
      </c>
      <c r="GV38" s="105"/>
      <c r="GW38" s="194" t="s">
        <v>24</v>
      </c>
      <c r="GX38" s="89">
        <f t="shared" ref="GX38:GZ38" si="74">GX33</f>
        <v>0</v>
      </c>
      <c r="GY38" s="95">
        <f t="shared" si="74"/>
        <v>0</v>
      </c>
      <c r="GZ38" s="92">
        <f t="shared" si="74"/>
        <v>0</v>
      </c>
      <c r="HA38" s="89">
        <f>HA33</f>
        <v>0</v>
      </c>
      <c r="HB38" s="95">
        <f t="shared" ref="HB38:HG38" si="75">HB33</f>
        <v>0</v>
      </c>
      <c r="HC38" s="89">
        <f t="shared" si="75"/>
        <v>0</v>
      </c>
      <c r="HD38" s="95">
        <f t="shared" si="75"/>
        <v>0</v>
      </c>
      <c r="HE38" s="92">
        <f t="shared" si="75"/>
        <v>0</v>
      </c>
      <c r="HF38" s="92">
        <f t="shared" si="75"/>
        <v>0</v>
      </c>
      <c r="HG38" s="92">
        <f t="shared" si="75"/>
        <v>0</v>
      </c>
      <c r="HH38" s="105"/>
      <c r="HI38" s="194" t="s">
        <v>24</v>
      </c>
      <c r="HJ38" s="89">
        <f t="shared" ref="HJ38:HL38" si="76">HJ33</f>
        <v>0</v>
      </c>
      <c r="HK38" s="95">
        <f t="shared" si="76"/>
        <v>0</v>
      </c>
      <c r="HL38" s="92">
        <f t="shared" si="76"/>
        <v>0</v>
      </c>
      <c r="HM38" s="89">
        <f>HM33</f>
        <v>0</v>
      </c>
      <c r="HN38" s="95">
        <f t="shared" ref="HN38:HS38" si="77">HN33</f>
        <v>0</v>
      </c>
      <c r="HO38" s="89">
        <f t="shared" si="77"/>
        <v>0</v>
      </c>
      <c r="HP38" s="95">
        <f t="shared" si="77"/>
        <v>0</v>
      </c>
      <c r="HQ38" s="92">
        <f t="shared" si="77"/>
        <v>0</v>
      </c>
      <c r="HR38" s="92">
        <f t="shared" si="77"/>
        <v>0</v>
      </c>
      <c r="HS38" s="92">
        <f t="shared" si="77"/>
        <v>0</v>
      </c>
      <c r="HT38" s="105"/>
      <c r="HU38" s="194" t="s">
        <v>24</v>
      </c>
      <c r="HV38" s="89">
        <f t="shared" ref="HV38:HX38" si="78">HV33</f>
        <v>0</v>
      </c>
      <c r="HW38" s="95">
        <f t="shared" si="78"/>
        <v>0</v>
      </c>
      <c r="HX38" s="92">
        <f t="shared" si="78"/>
        <v>0</v>
      </c>
      <c r="HY38" s="89">
        <f>HY33</f>
        <v>0</v>
      </c>
      <c r="HZ38" s="95">
        <f t="shared" ref="HZ38:IE38" si="79">HZ33</f>
        <v>0</v>
      </c>
      <c r="IA38" s="89">
        <f t="shared" si="79"/>
        <v>0</v>
      </c>
      <c r="IB38" s="95">
        <f t="shared" si="79"/>
        <v>0</v>
      </c>
      <c r="IC38" s="92">
        <f t="shared" si="79"/>
        <v>0</v>
      </c>
      <c r="ID38" s="92">
        <f t="shared" si="79"/>
        <v>0</v>
      </c>
      <c r="IE38" s="92">
        <f t="shared" si="79"/>
        <v>0</v>
      </c>
    </row>
    <row r="39" spans="1:239" x14ac:dyDescent="0.25">
      <c r="A39" s="194" t="s">
        <v>25</v>
      </c>
      <c r="B39" s="89">
        <f t="shared" ref="B39:D39" si="80">B35</f>
        <v>2562.29</v>
      </c>
      <c r="C39" s="95">
        <f t="shared" si="80"/>
        <v>0</v>
      </c>
      <c r="D39" s="92">
        <f t="shared" si="80"/>
        <v>0</v>
      </c>
      <c r="E39" s="89">
        <f>E35</f>
        <v>2049.83</v>
      </c>
      <c r="F39" s="95">
        <f t="shared" ref="F39:K39" si="81">F35</f>
        <v>0</v>
      </c>
      <c r="G39" s="89">
        <f t="shared" si="81"/>
        <v>512.46</v>
      </c>
      <c r="H39" s="95">
        <f t="shared" si="81"/>
        <v>0</v>
      </c>
      <c r="I39" s="92">
        <f t="shared" si="81"/>
        <v>0</v>
      </c>
      <c r="J39" s="92">
        <f t="shared" si="81"/>
        <v>0</v>
      </c>
      <c r="K39" s="101">
        <f t="shared" si="81"/>
        <v>0</v>
      </c>
      <c r="L39" s="105"/>
      <c r="M39" s="195" t="s">
        <v>25</v>
      </c>
      <c r="N39" s="89">
        <f t="shared" ref="N39:P39" si="82">N35</f>
        <v>1737.9399999999998</v>
      </c>
      <c r="O39" s="95">
        <f t="shared" si="82"/>
        <v>0</v>
      </c>
      <c r="P39" s="92">
        <f t="shared" si="82"/>
        <v>0</v>
      </c>
      <c r="Q39" s="89">
        <f>Q35</f>
        <v>1564.1299999999999</v>
      </c>
      <c r="R39" s="95">
        <f t="shared" ref="R39:W39" si="83">R35</f>
        <v>0</v>
      </c>
      <c r="S39" s="89">
        <f t="shared" si="83"/>
        <v>173.81000000000003</v>
      </c>
      <c r="T39" s="95">
        <f t="shared" si="83"/>
        <v>0</v>
      </c>
      <c r="U39" s="92">
        <f t="shared" si="83"/>
        <v>0</v>
      </c>
      <c r="V39" s="92">
        <f t="shared" si="83"/>
        <v>0</v>
      </c>
      <c r="W39" s="92">
        <f t="shared" si="83"/>
        <v>0</v>
      </c>
      <c r="X39" s="105"/>
      <c r="Y39" s="194" t="s">
        <v>25</v>
      </c>
      <c r="Z39" s="89">
        <f t="shared" ref="Z39:AB39" si="84">Z35</f>
        <v>1522.2</v>
      </c>
      <c r="AA39" s="95">
        <f t="shared" si="84"/>
        <v>0</v>
      </c>
      <c r="AB39" s="92">
        <f t="shared" si="84"/>
        <v>0</v>
      </c>
      <c r="AC39" s="89">
        <f>AC35</f>
        <v>1522.2</v>
      </c>
      <c r="AD39" s="95">
        <f t="shared" ref="AD39:AI39" si="85">AD35</f>
        <v>0</v>
      </c>
      <c r="AE39" s="89">
        <f t="shared" si="85"/>
        <v>0</v>
      </c>
      <c r="AF39" s="95">
        <f t="shared" si="85"/>
        <v>0</v>
      </c>
      <c r="AG39" s="92">
        <f t="shared" si="85"/>
        <v>0</v>
      </c>
      <c r="AH39" s="92">
        <f t="shared" si="85"/>
        <v>0</v>
      </c>
      <c r="AI39" s="92">
        <f t="shared" si="85"/>
        <v>0</v>
      </c>
      <c r="AJ39" s="105"/>
      <c r="AK39" s="194" t="s">
        <v>25</v>
      </c>
      <c r="AL39" s="89">
        <f t="shared" ref="AL39:AN39" si="86">AL35</f>
        <v>1917.4800000000002</v>
      </c>
      <c r="AM39" s="95">
        <f t="shared" si="86"/>
        <v>0</v>
      </c>
      <c r="AN39" s="92">
        <f t="shared" si="86"/>
        <v>0</v>
      </c>
      <c r="AO39" s="89">
        <f>AO35</f>
        <v>1533.9800000000002</v>
      </c>
      <c r="AP39" s="95">
        <f t="shared" ref="AP39:AU39" si="87">AP35</f>
        <v>0</v>
      </c>
      <c r="AQ39" s="89">
        <f t="shared" si="87"/>
        <v>383.5</v>
      </c>
      <c r="AR39" s="95">
        <f t="shared" si="87"/>
        <v>0</v>
      </c>
      <c r="AS39" s="92">
        <f t="shared" si="87"/>
        <v>0</v>
      </c>
      <c r="AT39" s="92">
        <f t="shared" si="87"/>
        <v>0</v>
      </c>
      <c r="AU39" s="92">
        <f t="shared" si="87"/>
        <v>0</v>
      </c>
      <c r="AV39" s="105"/>
      <c r="AW39" s="194" t="s">
        <v>25</v>
      </c>
      <c r="AX39" s="89">
        <f t="shared" ref="AX39:AZ39" si="88">AX35</f>
        <v>0</v>
      </c>
      <c r="AY39" s="95">
        <f t="shared" si="88"/>
        <v>0</v>
      </c>
      <c r="AZ39" s="92">
        <f t="shared" si="88"/>
        <v>0</v>
      </c>
      <c r="BA39" s="89">
        <f>BA35</f>
        <v>0</v>
      </c>
      <c r="BB39" s="95">
        <f t="shared" ref="BB39:BG39" si="89">BB35</f>
        <v>0</v>
      </c>
      <c r="BC39" s="89">
        <f t="shared" si="89"/>
        <v>0</v>
      </c>
      <c r="BD39" s="95">
        <f t="shared" si="89"/>
        <v>0</v>
      </c>
      <c r="BE39" s="92">
        <f t="shared" si="89"/>
        <v>0</v>
      </c>
      <c r="BF39" s="92">
        <f t="shared" si="89"/>
        <v>0</v>
      </c>
      <c r="BG39" s="92">
        <f t="shared" si="89"/>
        <v>0</v>
      </c>
      <c r="BH39" s="105"/>
      <c r="BI39" s="194" t="s">
        <v>25</v>
      </c>
      <c r="BJ39" s="89">
        <f t="shared" ref="BJ39:BL39" si="90">BJ35</f>
        <v>1525.2599999999998</v>
      </c>
      <c r="BK39" s="95">
        <f t="shared" si="90"/>
        <v>0</v>
      </c>
      <c r="BL39" s="92">
        <f t="shared" si="90"/>
        <v>0</v>
      </c>
      <c r="BM39" s="89">
        <f>BM35</f>
        <v>1204.1599999999999</v>
      </c>
      <c r="BN39" s="95">
        <f t="shared" ref="BN39:BS39" si="91">BN35</f>
        <v>0</v>
      </c>
      <c r="BO39" s="89">
        <f t="shared" si="91"/>
        <v>321.10000000000002</v>
      </c>
      <c r="BP39" s="95">
        <f t="shared" si="91"/>
        <v>0</v>
      </c>
      <c r="BQ39" s="92">
        <f t="shared" si="91"/>
        <v>0</v>
      </c>
      <c r="BR39" s="92">
        <f t="shared" si="91"/>
        <v>0</v>
      </c>
      <c r="BS39" s="92">
        <f t="shared" si="91"/>
        <v>0</v>
      </c>
      <c r="BT39" s="105"/>
      <c r="BU39" s="194" t="s">
        <v>25</v>
      </c>
      <c r="BV39" s="89">
        <f t="shared" ref="BV39:BY39" si="92">BV35</f>
        <v>1319.6</v>
      </c>
      <c r="BW39" s="95">
        <f t="shared" si="92"/>
        <v>0</v>
      </c>
      <c r="BX39" s="92">
        <f t="shared" si="92"/>
        <v>0</v>
      </c>
      <c r="BY39" s="89">
        <f t="shared" si="92"/>
        <v>1319.6</v>
      </c>
      <c r="BZ39" s="95">
        <f t="shared" ref="BZ39:CE39" si="93">BZ35</f>
        <v>0</v>
      </c>
      <c r="CA39" s="89">
        <f t="shared" si="93"/>
        <v>0</v>
      </c>
      <c r="CB39" s="95">
        <f t="shared" si="93"/>
        <v>0</v>
      </c>
      <c r="CC39" s="92">
        <f t="shared" si="93"/>
        <v>0</v>
      </c>
      <c r="CD39" s="92">
        <f t="shared" si="93"/>
        <v>0</v>
      </c>
      <c r="CE39" s="92">
        <f t="shared" si="93"/>
        <v>0</v>
      </c>
      <c r="CF39" s="105"/>
      <c r="CG39" s="194" t="s">
        <v>25</v>
      </c>
      <c r="CH39" s="89">
        <f t="shared" ref="CH39:CJ39" si="94">CH35</f>
        <v>1328.3</v>
      </c>
      <c r="CI39" s="95">
        <f t="shared" si="94"/>
        <v>0</v>
      </c>
      <c r="CJ39" s="92">
        <f t="shared" si="94"/>
        <v>0</v>
      </c>
      <c r="CK39" s="89">
        <f>CK35</f>
        <v>1062.58</v>
      </c>
      <c r="CL39" s="95">
        <f t="shared" ref="CL39:CQ39" si="95">CL35</f>
        <v>0</v>
      </c>
      <c r="CM39" s="89">
        <f t="shared" si="95"/>
        <v>265.72000000000003</v>
      </c>
      <c r="CN39" s="95">
        <f t="shared" si="95"/>
        <v>0</v>
      </c>
      <c r="CO39" s="92">
        <f t="shared" si="95"/>
        <v>0</v>
      </c>
      <c r="CP39" s="92">
        <f t="shared" si="95"/>
        <v>0</v>
      </c>
      <c r="CQ39" s="92">
        <f t="shared" si="95"/>
        <v>0</v>
      </c>
      <c r="CR39" s="105"/>
      <c r="CS39" s="194" t="s">
        <v>25</v>
      </c>
      <c r="CT39" s="89">
        <f t="shared" ref="CT39:CV39" si="96">CT35</f>
        <v>1217.73</v>
      </c>
      <c r="CU39" s="95">
        <f t="shared" si="96"/>
        <v>0</v>
      </c>
      <c r="CV39" s="92">
        <f t="shared" si="96"/>
        <v>0</v>
      </c>
      <c r="CW39" s="89">
        <f>CW35</f>
        <v>1217.73</v>
      </c>
      <c r="CX39" s="95">
        <f t="shared" ref="CX39:DC39" si="97">CX35</f>
        <v>0</v>
      </c>
      <c r="CY39" s="89">
        <f t="shared" si="97"/>
        <v>0</v>
      </c>
      <c r="CZ39" s="95">
        <f t="shared" si="97"/>
        <v>0</v>
      </c>
      <c r="DA39" s="92">
        <f t="shared" si="97"/>
        <v>0</v>
      </c>
      <c r="DB39" s="92">
        <f t="shared" si="97"/>
        <v>0</v>
      </c>
      <c r="DC39" s="92">
        <f t="shared" si="97"/>
        <v>0</v>
      </c>
      <c r="DD39" s="105"/>
      <c r="DE39" s="194" t="s">
        <v>25</v>
      </c>
      <c r="DF39" s="89">
        <f t="shared" ref="DF39:DH39" si="98">DF35</f>
        <v>149.83999999999997</v>
      </c>
      <c r="DG39" s="95">
        <f t="shared" si="98"/>
        <v>0</v>
      </c>
      <c r="DH39" s="92">
        <f t="shared" si="98"/>
        <v>0</v>
      </c>
      <c r="DI39" s="89">
        <f>DI35</f>
        <v>119.80999999999999</v>
      </c>
      <c r="DJ39" s="95">
        <f t="shared" ref="DJ39:DO39" si="99">DJ35</f>
        <v>0</v>
      </c>
      <c r="DK39" s="89">
        <f t="shared" si="99"/>
        <v>30.03</v>
      </c>
      <c r="DL39" s="95">
        <f t="shared" si="99"/>
        <v>0</v>
      </c>
      <c r="DM39" s="92">
        <f t="shared" si="99"/>
        <v>0</v>
      </c>
      <c r="DN39" s="92">
        <f t="shared" si="99"/>
        <v>0</v>
      </c>
      <c r="DO39" s="92">
        <f t="shared" si="99"/>
        <v>0</v>
      </c>
      <c r="DP39" s="105"/>
      <c r="DQ39" s="194" t="s">
        <v>25</v>
      </c>
      <c r="DR39" s="89">
        <f t="shared" ref="DR39:DT39" si="100">DR35</f>
        <v>149.83999999999997</v>
      </c>
      <c r="DS39" s="95">
        <f t="shared" si="100"/>
        <v>0</v>
      </c>
      <c r="DT39" s="92">
        <f t="shared" si="100"/>
        <v>0</v>
      </c>
      <c r="DU39" s="89">
        <f>DU35</f>
        <v>119.80999999999999</v>
      </c>
      <c r="DV39" s="95">
        <f t="shared" ref="DV39:EA39" si="101">DV35</f>
        <v>0</v>
      </c>
      <c r="DW39" s="89">
        <f t="shared" si="101"/>
        <v>30.03</v>
      </c>
      <c r="DX39" s="95">
        <f t="shared" si="101"/>
        <v>0</v>
      </c>
      <c r="DY39" s="92">
        <f t="shared" si="101"/>
        <v>0</v>
      </c>
      <c r="DZ39" s="92">
        <f t="shared" si="101"/>
        <v>0</v>
      </c>
      <c r="EA39" s="92">
        <f t="shared" si="101"/>
        <v>0</v>
      </c>
      <c r="EB39" s="105"/>
      <c r="EC39" s="194" t="s">
        <v>25</v>
      </c>
      <c r="ED39" s="89">
        <f t="shared" ref="ED39:EF39" si="102">ED35</f>
        <v>23.160000000000004</v>
      </c>
      <c r="EE39" s="95">
        <f t="shared" si="102"/>
        <v>0</v>
      </c>
      <c r="EF39" s="92">
        <f t="shared" si="102"/>
        <v>0</v>
      </c>
      <c r="EG39" s="89">
        <f>EG35</f>
        <v>11.590000000000002</v>
      </c>
      <c r="EH39" s="95">
        <f t="shared" ref="EH39:EM39" si="103">EH35</f>
        <v>0</v>
      </c>
      <c r="EI39" s="89">
        <f t="shared" si="103"/>
        <v>11.57</v>
      </c>
      <c r="EJ39" s="95">
        <f t="shared" si="103"/>
        <v>0</v>
      </c>
      <c r="EK39" s="92">
        <f t="shared" si="103"/>
        <v>0</v>
      </c>
      <c r="EL39" s="92">
        <f t="shared" si="103"/>
        <v>0</v>
      </c>
      <c r="EM39" s="92">
        <f t="shared" si="103"/>
        <v>0</v>
      </c>
      <c r="EN39" s="105"/>
      <c r="EO39" s="194" t="s">
        <v>25</v>
      </c>
      <c r="EP39" s="89">
        <f t="shared" ref="EP39:ER39" si="104">EP35</f>
        <v>0</v>
      </c>
      <c r="EQ39" s="95">
        <f t="shared" si="104"/>
        <v>0</v>
      </c>
      <c r="ER39" s="92">
        <f t="shared" si="104"/>
        <v>0</v>
      </c>
      <c r="ES39" s="89">
        <f>ES35</f>
        <v>0</v>
      </c>
      <c r="ET39" s="95">
        <f t="shared" ref="ET39:EY39" si="105">ET35</f>
        <v>0</v>
      </c>
      <c r="EU39" s="89">
        <f t="shared" si="105"/>
        <v>0</v>
      </c>
      <c r="EV39" s="95">
        <f t="shared" si="105"/>
        <v>0</v>
      </c>
      <c r="EW39" s="92">
        <f t="shared" si="105"/>
        <v>0</v>
      </c>
      <c r="EX39" s="92">
        <f t="shared" si="105"/>
        <v>0</v>
      </c>
      <c r="EY39" s="92">
        <f t="shared" si="105"/>
        <v>0</v>
      </c>
      <c r="EZ39" s="105"/>
      <c r="FA39" s="194" t="s">
        <v>25</v>
      </c>
      <c r="FB39" s="89">
        <f t="shared" ref="FB39:FD39" si="106">FB35</f>
        <v>0</v>
      </c>
      <c r="FC39" s="95">
        <f t="shared" si="106"/>
        <v>0</v>
      </c>
      <c r="FD39" s="92">
        <f t="shared" si="106"/>
        <v>0</v>
      </c>
      <c r="FE39" s="89">
        <f>FE35</f>
        <v>0</v>
      </c>
      <c r="FF39" s="95">
        <f t="shared" ref="FF39:FK39" si="107">FF35</f>
        <v>0</v>
      </c>
      <c r="FG39" s="89">
        <f t="shared" si="107"/>
        <v>0</v>
      </c>
      <c r="FH39" s="95">
        <f t="shared" si="107"/>
        <v>0</v>
      </c>
      <c r="FI39" s="92">
        <f t="shared" si="107"/>
        <v>0</v>
      </c>
      <c r="FJ39" s="92">
        <f t="shared" si="107"/>
        <v>0</v>
      </c>
      <c r="FK39" s="92">
        <f t="shared" si="107"/>
        <v>0</v>
      </c>
      <c r="FL39" s="105"/>
      <c r="FM39" s="194" t="s">
        <v>25</v>
      </c>
      <c r="FN39" s="89">
        <f t="shared" ref="FN39:FP39" si="108">FN35</f>
        <v>17.5</v>
      </c>
      <c r="FO39" s="95">
        <f t="shared" si="108"/>
        <v>0</v>
      </c>
      <c r="FP39" s="92">
        <f t="shared" si="108"/>
        <v>0</v>
      </c>
      <c r="FQ39" s="89">
        <f>FQ35</f>
        <v>0</v>
      </c>
      <c r="FR39" s="95">
        <f t="shared" ref="FR39:FW39" si="109">FR35</f>
        <v>0</v>
      </c>
      <c r="FS39" s="89">
        <f t="shared" si="109"/>
        <v>17.5</v>
      </c>
      <c r="FT39" s="95">
        <f t="shared" si="109"/>
        <v>0</v>
      </c>
      <c r="FU39" s="92">
        <f t="shared" si="109"/>
        <v>0</v>
      </c>
      <c r="FV39" s="92">
        <f t="shared" si="109"/>
        <v>0</v>
      </c>
      <c r="FW39" s="92">
        <f t="shared" si="109"/>
        <v>0</v>
      </c>
      <c r="FX39" s="105"/>
      <c r="FY39" s="194" t="s">
        <v>25</v>
      </c>
      <c r="FZ39" s="89">
        <f t="shared" ref="FZ39:GB39" si="110">FZ35</f>
        <v>0</v>
      </c>
      <c r="GA39" s="95">
        <f t="shared" si="110"/>
        <v>0</v>
      </c>
      <c r="GB39" s="92">
        <f t="shared" si="110"/>
        <v>0</v>
      </c>
      <c r="GC39" s="89">
        <f>GC35</f>
        <v>0</v>
      </c>
      <c r="GD39" s="95">
        <f t="shared" ref="GD39:GI39" si="111">GD35</f>
        <v>0</v>
      </c>
      <c r="GE39" s="89">
        <f t="shared" si="111"/>
        <v>0</v>
      </c>
      <c r="GF39" s="95">
        <f t="shared" si="111"/>
        <v>0</v>
      </c>
      <c r="GG39" s="92">
        <f t="shared" si="111"/>
        <v>0</v>
      </c>
      <c r="GH39" s="92">
        <f t="shared" si="111"/>
        <v>0</v>
      </c>
      <c r="GI39" s="92">
        <f t="shared" si="111"/>
        <v>0</v>
      </c>
      <c r="GJ39" s="105"/>
      <c r="GK39" s="194" t="s">
        <v>25</v>
      </c>
      <c r="GL39" s="89">
        <f t="shared" ref="GL39:GN39" si="112">GL35</f>
        <v>0</v>
      </c>
      <c r="GM39" s="95">
        <f t="shared" si="112"/>
        <v>0</v>
      </c>
      <c r="GN39" s="92">
        <f t="shared" si="112"/>
        <v>0</v>
      </c>
      <c r="GO39" s="89">
        <f>GO35</f>
        <v>0</v>
      </c>
      <c r="GP39" s="95">
        <f t="shared" ref="GP39:GU39" si="113">GP35</f>
        <v>0</v>
      </c>
      <c r="GQ39" s="89">
        <f t="shared" si="113"/>
        <v>0</v>
      </c>
      <c r="GR39" s="95">
        <f t="shared" si="113"/>
        <v>0</v>
      </c>
      <c r="GS39" s="92">
        <f t="shared" si="113"/>
        <v>0</v>
      </c>
      <c r="GT39" s="92">
        <f t="shared" si="113"/>
        <v>0</v>
      </c>
      <c r="GU39" s="92">
        <f t="shared" si="113"/>
        <v>0</v>
      </c>
      <c r="GV39" s="105"/>
      <c r="GW39" s="194" t="s">
        <v>25</v>
      </c>
      <c r="GX39" s="89">
        <f t="shared" ref="GX39:GZ39" si="114">GX35</f>
        <v>0</v>
      </c>
      <c r="GY39" s="95">
        <f t="shared" si="114"/>
        <v>0</v>
      </c>
      <c r="GZ39" s="92">
        <f t="shared" si="114"/>
        <v>0</v>
      </c>
      <c r="HA39" s="89">
        <f>HA35</f>
        <v>0</v>
      </c>
      <c r="HB39" s="95">
        <f t="shared" ref="HB39:HG39" si="115">HB35</f>
        <v>0</v>
      </c>
      <c r="HC39" s="89">
        <f t="shared" si="115"/>
        <v>0</v>
      </c>
      <c r="HD39" s="95">
        <f t="shared" si="115"/>
        <v>0</v>
      </c>
      <c r="HE39" s="92">
        <f t="shared" si="115"/>
        <v>0</v>
      </c>
      <c r="HF39" s="92">
        <f t="shared" si="115"/>
        <v>0</v>
      </c>
      <c r="HG39" s="92">
        <f t="shared" si="115"/>
        <v>0</v>
      </c>
      <c r="HH39" s="105"/>
      <c r="HI39" s="194" t="s">
        <v>25</v>
      </c>
      <c r="HJ39" s="89">
        <f t="shared" ref="HJ39:HL39" si="116">HJ35</f>
        <v>0</v>
      </c>
      <c r="HK39" s="95">
        <f t="shared" si="116"/>
        <v>0</v>
      </c>
      <c r="HL39" s="92">
        <f t="shared" si="116"/>
        <v>0</v>
      </c>
      <c r="HM39" s="89">
        <f>HM35</f>
        <v>0</v>
      </c>
      <c r="HN39" s="95">
        <f t="shared" ref="HN39:HS39" si="117">HN35</f>
        <v>0</v>
      </c>
      <c r="HO39" s="89">
        <f t="shared" si="117"/>
        <v>0</v>
      </c>
      <c r="HP39" s="95">
        <f t="shared" si="117"/>
        <v>0</v>
      </c>
      <c r="HQ39" s="92">
        <f t="shared" si="117"/>
        <v>0</v>
      </c>
      <c r="HR39" s="92">
        <f t="shared" si="117"/>
        <v>0</v>
      </c>
      <c r="HS39" s="92">
        <f t="shared" si="117"/>
        <v>0</v>
      </c>
      <c r="HT39" s="105"/>
      <c r="HU39" s="194" t="s">
        <v>25</v>
      </c>
      <c r="HV39" s="89">
        <f t="shared" ref="HV39:HX39" si="118">HV35</f>
        <v>0</v>
      </c>
      <c r="HW39" s="95">
        <f t="shared" si="118"/>
        <v>0</v>
      </c>
      <c r="HX39" s="92">
        <f t="shared" si="118"/>
        <v>0</v>
      </c>
      <c r="HY39" s="89">
        <f>HY35</f>
        <v>0</v>
      </c>
      <c r="HZ39" s="95">
        <f t="shared" ref="HZ39:IE39" si="119">HZ35</f>
        <v>0</v>
      </c>
      <c r="IA39" s="89">
        <f t="shared" si="119"/>
        <v>0</v>
      </c>
      <c r="IB39" s="95">
        <f t="shared" si="119"/>
        <v>0</v>
      </c>
      <c r="IC39" s="92">
        <f t="shared" si="119"/>
        <v>0</v>
      </c>
      <c r="ID39" s="92">
        <f t="shared" si="119"/>
        <v>0</v>
      </c>
      <c r="IE39" s="92">
        <f t="shared" si="119"/>
        <v>0</v>
      </c>
    </row>
    <row r="40" spans="1:239" x14ac:dyDescent="0.25">
      <c r="A40" s="194" t="s">
        <v>26</v>
      </c>
      <c r="B40" s="89">
        <f t="shared" ref="B40:D40" si="120">B37</f>
        <v>0</v>
      </c>
      <c r="C40" s="95">
        <f t="shared" si="120"/>
        <v>0</v>
      </c>
      <c r="D40" s="92">
        <f t="shared" si="120"/>
        <v>0</v>
      </c>
      <c r="E40" s="89">
        <f>E37</f>
        <v>0</v>
      </c>
      <c r="F40" s="95">
        <f t="shared" ref="F40:K40" si="121">F37</f>
        <v>0</v>
      </c>
      <c r="G40" s="89">
        <f t="shared" si="121"/>
        <v>0</v>
      </c>
      <c r="H40" s="95">
        <f t="shared" si="121"/>
        <v>0</v>
      </c>
      <c r="I40" s="92">
        <f t="shared" si="121"/>
        <v>0</v>
      </c>
      <c r="J40" s="92">
        <f t="shared" si="121"/>
        <v>0</v>
      </c>
      <c r="K40" s="101">
        <f t="shared" si="121"/>
        <v>0</v>
      </c>
      <c r="L40" s="105"/>
      <c r="M40" s="195" t="s">
        <v>26</v>
      </c>
      <c r="N40" s="89">
        <f t="shared" ref="N40:P40" si="122">N37</f>
        <v>0</v>
      </c>
      <c r="O40" s="95">
        <f t="shared" si="122"/>
        <v>0</v>
      </c>
      <c r="P40" s="92">
        <f t="shared" si="122"/>
        <v>0</v>
      </c>
      <c r="Q40" s="89">
        <f>Q37</f>
        <v>0</v>
      </c>
      <c r="R40" s="95">
        <f t="shared" ref="R40:W40" si="123">R37</f>
        <v>0</v>
      </c>
      <c r="S40" s="89">
        <f t="shared" si="123"/>
        <v>0</v>
      </c>
      <c r="T40" s="95">
        <f t="shared" si="123"/>
        <v>0</v>
      </c>
      <c r="U40" s="92">
        <f t="shared" si="123"/>
        <v>0</v>
      </c>
      <c r="V40" s="92">
        <f t="shared" si="123"/>
        <v>0</v>
      </c>
      <c r="W40" s="92">
        <f t="shared" si="123"/>
        <v>0</v>
      </c>
      <c r="X40" s="105"/>
      <c r="Y40" s="194" t="s">
        <v>26</v>
      </c>
      <c r="Z40" s="89">
        <f t="shared" ref="Z40:AB40" si="124">Z37</f>
        <v>0</v>
      </c>
      <c r="AA40" s="95">
        <f t="shared" si="124"/>
        <v>0</v>
      </c>
      <c r="AB40" s="92">
        <f t="shared" si="124"/>
        <v>0</v>
      </c>
      <c r="AC40" s="89">
        <f>AC37</f>
        <v>0</v>
      </c>
      <c r="AD40" s="95">
        <f t="shared" ref="AD40:AI40" si="125">AD37</f>
        <v>0</v>
      </c>
      <c r="AE40" s="89">
        <f t="shared" si="125"/>
        <v>0</v>
      </c>
      <c r="AF40" s="95">
        <f t="shared" si="125"/>
        <v>0</v>
      </c>
      <c r="AG40" s="92">
        <f t="shared" si="125"/>
        <v>0</v>
      </c>
      <c r="AH40" s="92">
        <f t="shared" si="125"/>
        <v>0</v>
      </c>
      <c r="AI40" s="92">
        <f t="shared" si="125"/>
        <v>0</v>
      </c>
      <c r="AJ40" s="105"/>
      <c r="AK40" s="194" t="s">
        <v>26</v>
      </c>
      <c r="AL40" s="89">
        <f t="shared" ref="AL40:AN40" si="126">AL37</f>
        <v>0</v>
      </c>
      <c r="AM40" s="95">
        <f t="shared" si="126"/>
        <v>0</v>
      </c>
      <c r="AN40" s="92">
        <f t="shared" si="126"/>
        <v>0</v>
      </c>
      <c r="AO40" s="89">
        <f>AO37</f>
        <v>0</v>
      </c>
      <c r="AP40" s="95">
        <f t="shared" ref="AP40:AU40" si="127">AP37</f>
        <v>0</v>
      </c>
      <c r="AQ40" s="89">
        <f t="shared" si="127"/>
        <v>0</v>
      </c>
      <c r="AR40" s="95">
        <f t="shared" si="127"/>
        <v>0</v>
      </c>
      <c r="AS40" s="92">
        <f t="shared" si="127"/>
        <v>0</v>
      </c>
      <c r="AT40" s="92">
        <f t="shared" si="127"/>
        <v>0</v>
      </c>
      <c r="AU40" s="92">
        <f t="shared" si="127"/>
        <v>0</v>
      </c>
      <c r="AV40" s="105"/>
      <c r="AW40" s="194" t="s">
        <v>26</v>
      </c>
      <c r="AX40" s="89">
        <f t="shared" ref="AX40:AZ40" si="128">AX37</f>
        <v>0</v>
      </c>
      <c r="AY40" s="95">
        <f t="shared" si="128"/>
        <v>0</v>
      </c>
      <c r="AZ40" s="92">
        <f t="shared" si="128"/>
        <v>0</v>
      </c>
      <c r="BA40" s="89">
        <f>BA37</f>
        <v>0</v>
      </c>
      <c r="BB40" s="95">
        <f t="shared" ref="BB40:BG40" si="129">BB37</f>
        <v>0</v>
      </c>
      <c r="BC40" s="89">
        <f t="shared" si="129"/>
        <v>0</v>
      </c>
      <c r="BD40" s="95">
        <f t="shared" si="129"/>
        <v>0</v>
      </c>
      <c r="BE40" s="92">
        <f t="shared" si="129"/>
        <v>0</v>
      </c>
      <c r="BF40" s="92">
        <f t="shared" si="129"/>
        <v>0</v>
      </c>
      <c r="BG40" s="92">
        <f t="shared" si="129"/>
        <v>0</v>
      </c>
      <c r="BH40" s="105"/>
      <c r="BI40" s="194" t="s">
        <v>26</v>
      </c>
      <c r="BJ40" s="89">
        <f t="shared" ref="BJ40:BL40" si="130">BJ37</f>
        <v>0</v>
      </c>
      <c r="BK40" s="95">
        <f t="shared" si="130"/>
        <v>0</v>
      </c>
      <c r="BL40" s="92">
        <f t="shared" si="130"/>
        <v>0</v>
      </c>
      <c r="BM40" s="89">
        <f>BM37</f>
        <v>0</v>
      </c>
      <c r="BN40" s="95">
        <f t="shared" ref="BN40:BS40" si="131">BN37</f>
        <v>0</v>
      </c>
      <c r="BO40" s="89">
        <f t="shared" si="131"/>
        <v>0</v>
      </c>
      <c r="BP40" s="95">
        <f t="shared" si="131"/>
        <v>0</v>
      </c>
      <c r="BQ40" s="92">
        <f t="shared" si="131"/>
        <v>0</v>
      </c>
      <c r="BR40" s="92">
        <f t="shared" si="131"/>
        <v>0</v>
      </c>
      <c r="BS40" s="92">
        <f t="shared" si="131"/>
        <v>0</v>
      </c>
      <c r="BT40" s="105"/>
      <c r="BU40" s="194" t="s">
        <v>26</v>
      </c>
      <c r="BV40" s="89">
        <f t="shared" ref="BV40:BY40" si="132">BV37</f>
        <v>0</v>
      </c>
      <c r="BW40" s="95">
        <f t="shared" si="132"/>
        <v>0</v>
      </c>
      <c r="BX40" s="92">
        <f t="shared" si="132"/>
        <v>0</v>
      </c>
      <c r="BY40" s="89">
        <f t="shared" si="132"/>
        <v>0</v>
      </c>
      <c r="BZ40" s="95">
        <f t="shared" ref="BZ40:CE40" si="133">BZ37</f>
        <v>0</v>
      </c>
      <c r="CA40" s="89">
        <f t="shared" si="133"/>
        <v>0</v>
      </c>
      <c r="CB40" s="95">
        <f t="shared" si="133"/>
        <v>0</v>
      </c>
      <c r="CC40" s="92">
        <f t="shared" si="133"/>
        <v>0</v>
      </c>
      <c r="CD40" s="92">
        <f t="shared" si="133"/>
        <v>0</v>
      </c>
      <c r="CE40" s="92">
        <f t="shared" si="133"/>
        <v>0</v>
      </c>
      <c r="CF40" s="105"/>
      <c r="CG40" s="194" t="s">
        <v>26</v>
      </c>
      <c r="CH40" s="89">
        <f t="shared" ref="CH40:CJ40" si="134">CH37</f>
        <v>0</v>
      </c>
      <c r="CI40" s="95">
        <f t="shared" si="134"/>
        <v>0</v>
      </c>
      <c r="CJ40" s="92">
        <f t="shared" si="134"/>
        <v>0</v>
      </c>
      <c r="CK40" s="89">
        <f>CK37</f>
        <v>0</v>
      </c>
      <c r="CL40" s="95">
        <f t="shared" ref="CL40:CQ40" si="135">CL37</f>
        <v>0</v>
      </c>
      <c r="CM40" s="89">
        <f t="shared" si="135"/>
        <v>0</v>
      </c>
      <c r="CN40" s="95">
        <f t="shared" si="135"/>
        <v>0</v>
      </c>
      <c r="CO40" s="92">
        <f t="shared" si="135"/>
        <v>0</v>
      </c>
      <c r="CP40" s="92">
        <f t="shared" si="135"/>
        <v>0</v>
      </c>
      <c r="CQ40" s="92">
        <f t="shared" si="135"/>
        <v>0</v>
      </c>
      <c r="CR40" s="105"/>
      <c r="CS40" s="194" t="s">
        <v>26</v>
      </c>
      <c r="CT40" s="89">
        <f t="shared" ref="CT40:CV40" si="136">CT37</f>
        <v>0</v>
      </c>
      <c r="CU40" s="95">
        <f t="shared" si="136"/>
        <v>0</v>
      </c>
      <c r="CV40" s="92">
        <f t="shared" si="136"/>
        <v>0</v>
      </c>
      <c r="CW40" s="89">
        <f>CW37</f>
        <v>0</v>
      </c>
      <c r="CX40" s="95">
        <f t="shared" ref="CX40:DC40" si="137">CX37</f>
        <v>0</v>
      </c>
      <c r="CY40" s="89">
        <f t="shared" si="137"/>
        <v>0</v>
      </c>
      <c r="CZ40" s="95">
        <f t="shared" si="137"/>
        <v>0</v>
      </c>
      <c r="DA40" s="92">
        <f t="shared" si="137"/>
        <v>0</v>
      </c>
      <c r="DB40" s="92">
        <f t="shared" si="137"/>
        <v>0</v>
      </c>
      <c r="DC40" s="92">
        <f t="shared" si="137"/>
        <v>0</v>
      </c>
      <c r="DD40" s="105"/>
      <c r="DE40" s="194" t="s">
        <v>26</v>
      </c>
      <c r="DF40" s="89">
        <f t="shared" ref="DF40:DH40" si="138">DF37</f>
        <v>0</v>
      </c>
      <c r="DG40" s="95">
        <f t="shared" si="138"/>
        <v>0</v>
      </c>
      <c r="DH40" s="92">
        <f t="shared" si="138"/>
        <v>0</v>
      </c>
      <c r="DI40" s="89">
        <f>DI37</f>
        <v>0</v>
      </c>
      <c r="DJ40" s="95">
        <f t="shared" ref="DJ40:DO40" si="139">DJ37</f>
        <v>0</v>
      </c>
      <c r="DK40" s="89">
        <f t="shared" si="139"/>
        <v>0</v>
      </c>
      <c r="DL40" s="95">
        <f t="shared" si="139"/>
        <v>0</v>
      </c>
      <c r="DM40" s="92">
        <f t="shared" si="139"/>
        <v>0</v>
      </c>
      <c r="DN40" s="92">
        <f t="shared" si="139"/>
        <v>0</v>
      </c>
      <c r="DO40" s="92">
        <f t="shared" si="139"/>
        <v>0</v>
      </c>
      <c r="DP40" s="105"/>
      <c r="DQ40" s="194" t="s">
        <v>26</v>
      </c>
      <c r="DR40" s="89">
        <f t="shared" ref="DR40:DT40" si="140">DR37</f>
        <v>0</v>
      </c>
      <c r="DS40" s="95">
        <f t="shared" si="140"/>
        <v>0</v>
      </c>
      <c r="DT40" s="92">
        <f t="shared" si="140"/>
        <v>0</v>
      </c>
      <c r="DU40" s="89">
        <f>DU37</f>
        <v>0</v>
      </c>
      <c r="DV40" s="95">
        <f t="shared" ref="DV40:EA40" si="141">DV37</f>
        <v>0</v>
      </c>
      <c r="DW40" s="89">
        <f t="shared" si="141"/>
        <v>0</v>
      </c>
      <c r="DX40" s="95">
        <f t="shared" si="141"/>
        <v>0</v>
      </c>
      <c r="DY40" s="92">
        <f t="shared" si="141"/>
        <v>0</v>
      </c>
      <c r="DZ40" s="92">
        <f t="shared" si="141"/>
        <v>0</v>
      </c>
      <c r="EA40" s="92">
        <f t="shared" si="141"/>
        <v>0</v>
      </c>
      <c r="EB40" s="105"/>
      <c r="EC40" s="194" t="s">
        <v>26</v>
      </c>
      <c r="ED40" s="89">
        <f t="shared" ref="ED40:EF40" si="142">ED37</f>
        <v>0</v>
      </c>
      <c r="EE40" s="95">
        <f t="shared" si="142"/>
        <v>0</v>
      </c>
      <c r="EF40" s="92">
        <f t="shared" si="142"/>
        <v>0</v>
      </c>
      <c r="EG40" s="89">
        <f>EG37</f>
        <v>0</v>
      </c>
      <c r="EH40" s="95">
        <f t="shared" ref="EH40:EM40" si="143">EH37</f>
        <v>0</v>
      </c>
      <c r="EI40" s="89">
        <f t="shared" si="143"/>
        <v>0</v>
      </c>
      <c r="EJ40" s="95">
        <f t="shared" si="143"/>
        <v>0</v>
      </c>
      <c r="EK40" s="92">
        <f t="shared" si="143"/>
        <v>0</v>
      </c>
      <c r="EL40" s="92">
        <f t="shared" si="143"/>
        <v>0</v>
      </c>
      <c r="EM40" s="92">
        <f t="shared" si="143"/>
        <v>0</v>
      </c>
      <c r="EN40" s="105"/>
      <c r="EO40" s="194" t="s">
        <v>26</v>
      </c>
      <c r="EP40" s="89">
        <f t="shared" ref="EP40:ER40" si="144">EP37</f>
        <v>0</v>
      </c>
      <c r="EQ40" s="95">
        <f t="shared" si="144"/>
        <v>0</v>
      </c>
      <c r="ER40" s="92">
        <f t="shared" si="144"/>
        <v>0</v>
      </c>
      <c r="ES40" s="89">
        <f>ES37</f>
        <v>0</v>
      </c>
      <c r="ET40" s="95">
        <f t="shared" ref="ET40:EY40" si="145">ET37</f>
        <v>0</v>
      </c>
      <c r="EU40" s="89">
        <f t="shared" si="145"/>
        <v>0</v>
      </c>
      <c r="EV40" s="95">
        <f t="shared" si="145"/>
        <v>0</v>
      </c>
      <c r="EW40" s="92">
        <f t="shared" si="145"/>
        <v>0</v>
      </c>
      <c r="EX40" s="92">
        <f t="shared" si="145"/>
        <v>0</v>
      </c>
      <c r="EY40" s="92">
        <f t="shared" si="145"/>
        <v>0</v>
      </c>
      <c r="EZ40" s="105"/>
      <c r="FA40" s="194" t="s">
        <v>26</v>
      </c>
      <c r="FB40" s="89">
        <f t="shared" ref="FB40:FD40" si="146">FB37</f>
        <v>0</v>
      </c>
      <c r="FC40" s="95">
        <f t="shared" si="146"/>
        <v>0</v>
      </c>
      <c r="FD40" s="92">
        <f t="shared" si="146"/>
        <v>0</v>
      </c>
      <c r="FE40" s="89">
        <f>FE37</f>
        <v>0</v>
      </c>
      <c r="FF40" s="95">
        <f t="shared" ref="FF40:FK40" si="147">FF37</f>
        <v>0</v>
      </c>
      <c r="FG40" s="89">
        <f t="shared" si="147"/>
        <v>0</v>
      </c>
      <c r="FH40" s="95">
        <f t="shared" si="147"/>
        <v>0</v>
      </c>
      <c r="FI40" s="92">
        <f t="shared" si="147"/>
        <v>0</v>
      </c>
      <c r="FJ40" s="92">
        <f t="shared" si="147"/>
        <v>0</v>
      </c>
      <c r="FK40" s="92">
        <f t="shared" si="147"/>
        <v>0</v>
      </c>
      <c r="FL40" s="105"/>
      <c r="FM40" s="194" t="s">
        <v>26</v>
      </c>
      <c r="FN40" s="89">
        <f t="shared" ref="FN40:FP40" si="148">FN37</f>
        <v>0</v>
      </c>
      <c r="FO40" s="95">
        <f t="shared" si="148"/>
        <v>0</v>
      </c>
      <c r="FP40" s="92">
        <f t="shared" si="148"/>
        <v>0</v>
      </c>
      <c r="FQ40" s="89">
        <f>FQ37</f>
        <v>0</v>
      </c>
      <c r="FR40" s="95">
        <f t="shared" ref="FR40:FW40" si="149">FR37</f>
        <v>0</v>
      </c>
      <c r="FS40" s="89">
        <f t="shared" si="149"/>
        <v>0</v>
      </c>
      <c r="FT40" s="95">
        <f t="shared" si="149"/>
        <v>0</v>
      </c>
      <c r="FU40" s="92">
        <f t="shared" si="149"/>
        <v>0</v>
      </c>
      <c r="FV40" s="92">
        <f t="shared" si="149"/>
        <v>0</v>
      </c>
      <c r="FW40" s="92">
        <f t="shared" si="149"/>
        <v>0</v>
      </c>
      <c r="FX40" s="105"/>
      <c r="FY40" s="194" t="s">
        <v>26</v>
      </c>
      <c r="FZ40" s="89">
        <f t="shared" ref="FZ40:GB40" si="150">FZ37</f>
        <v>0</v>
      </c>
      <c r="GA40" s="95">
        <f t="shared" si="150"/>
        <v>0</v>
      </c>
      <c r="GB40" s="92">
        <f t="shared" si="150"/>
        <v>0</v>
      </c>
      <c r="GC40" s="89">
        <f>GC37</f>
        <v>0</v>
      </c>
      <c r="GD40" s="95">
        <f t="shared" ref="GD40:GI40" si="151">GD37</f>
        <v>0</v>
      </c>
      <c r="GE40" s="89">
        <f t="shared" si="151"/>
        <v>0</v>
      </c>
      <c r="GF40" s="95">
        <f t="shared" si="151"/>
        <v>0</v>
      </c>
      <c r="GG40" s="92">
        <f t="shared" si="151"/>
        <v>0</v>
      </c>
      <c r="GH40" s="92">
        <f t="shared" si="151"/>
        <v>0</v>
      </c>
      <c r="GI40" s="92">
        <f t="shared" si="151"/>
        <v>0</v>
      </c>
      <c r="GJ40" s="105"/>
      <c r="GK40" s="194" t="s">
        <v>26</v>
      </c>
      <c r="GL40" s="89">
        <f t="shared" ref="GL40:GN40" si="152">GL37</f>
        <v>0</v>
      </c>
      <c r="GM40" s="95">
        <f t="shared" si="152"/>
        <v>0</v>
      </c>
      <c r="GN40" s="92">
        <f t="shared" si="152"/>
        <v>0</v>
      </c>
      <c r="GO40" s="89">
        <f>GO37</f>
        <v>0</v>
      </c>
      <c r="GP40" s="95">
        <f t="shared" ref="GP40:GU40" si="153">GP37</f>
        <v>0</v>
      </c>
      <c r="GQ40" s="89">
        <f t="shared" si="153"/>
        <v>0</v>
      </c>
      <c r="GR40" s="95">
        <f t="shared" si="153"/>
        <v>0</v>
      </c>
      <c r="GS40" s="92">
        <f t="shared" si="153"/>
        <v>0</v>
      </c>
      <c r="GT40" s="92">
        <f t="shared" si="153"/>
        <v>0</v>
      </c>
      <c r="GU40" s="92">
        <f t="shared" si="153"/>
        <v>0</v>
      </c>
      <c r="GV40" s="105"/>
      <c r="GW40" s="194" t="s">
        <v>26</v>
      </c>
      <c r="GX40" s="89">
        <f t="shared" ref="GX40:GZ40" si="154">GX37</f>
        <v>0</v>
      </c>
      <c r="GY40" s="95">
        <f t="shared" si="154"/>
        <v>0</v>
      </c>
      <c r="GZ40" s="92">
        <f t="shared" si="154"/>
        <v>0</v>
      </c>
      <c r="HA40" s="89">
        <f>HA37</f>
        <v>0</v>
      </c>
      <c r="HB40" s="95">
        <f t="shared" ref="HB40:HG40" si="155">HB37</f>
        <v>0</v>
      </c>
      <c r="HC40" s="89">
        <f t="shared" si="155"/>
        <v>0</v>
      </c>
      <c r="HD40" s="95">
        <f t="shared" si="155"/>
        <v>0</v>
      </c>
      <c r="HE40" s="92">
        <f t="shared" si="155"/>
        <v>0</v>
      </c>
      <c r="HF40" s="92">
        <f t="shared" si="155"/>
        <v>0</v>
      </c>
      <c r="HG40" s="92">
        <f t="shared" si="155"/>
        <v>0</v>
      </c>
      <c r="HH40" s="105"/>
      <c r="HI40" s="194" t="s">
        <v>26</v>
      </c>
      <c r="HJ40" s="89">
        <f t="shared" ref="HJ40:HL40" si="156">HJ37</f>
        <v>0</v>
      </c>
      <c r="HK40" s="95">
        <f t="shared" si="156"/>
        <v>0</v>
      </c>
      <c r="HL40" s="92">
        <f t="shared" si="156"/>
        <v>0</v>
      </c>
      <c r="HM40" s="89">
        <f>HM37</f>
        <v>0</v>
      </c>
      <c r="HN40" s="95">
        <f t="shared" ref="HN40:HS40" si="157">HN37</f>
        <v>0</v>
      </c>
      <c r="HO40" s="89">
        <f t="shared" si="157"/>
        <v>0</v>
      </c>
      <c r="HP40" s="95">
        <f t="shared" si="157"/>
        <v>0</v>
      </c>
      <c r="HQ40" s="92">
        <f t="shared" si="157"/>
        <v>0</v>
      </c>
      <c r="HR40" s="92">
        <f t="shared" si="157"/>
        <v>0</v>
      </c>
      <c r="HS40" s="92">
        <f t="shared" si="157"/>
        <v>0</v>
      </c>
      <c r="HT40" s="105"/>
      <c r="HU40" s="194" t="s">
        <v>26</v>
      </c>
      <c r="HV40" s="89">
        <f t="shared" ref="HV40:HX40" si="158">HV37</f>
        <v>0</v>
      </c>
      <c r="HW40" s="95">
        <f t="shared" si="158"/>
        <v>0</v>
      </c>
      <c r="HX40" s="92">
        <f t="shared" si="158"/>
        <v>0</v>
      </c>
      <c r="HY40" s="89">
        <f>HY37</f>
        <v>0</v>
      </c>
      <c r="HZ40" s="95">
        <f t="shared" ref="HZ40:IE40" si="159">HZ37</f>
        <v>0</v>
      </c>
      <c r="IA40" s="89">
        <f t="shared" si="159"/>
        <v>0</v>
      </c>
      <c r="IB40" s="95">
        <f t="shared" si="159"/>
        <v>0</v>
      </c>
      <c r="IC40" s="92">
        <f t="shared" si="159"/>
        <v>0</v>
      </c>
      <c r="ID40" s="92">
        <f t="shared" si="159"/>
        <v>0</v>
      </c>
      <c r="IE40" s="92">
        <f t="shared" si="159"/>
        <v>0</v>
      </c>
    </row>
    <row r="41" spans="1:239" x14ac:dyDescent="0.25">
      <c r="A41" s="194" t="s">
        <v>27</v>
      </c>
      <c r="B41" s="89">
        <f t="shared" ref="B41:D41" si="160">B35</f>
        <v>2562.29</v>
      </c>
      <c r="C41" s="95">
        <f t="shared" si="160"/>
        <v>0</v>
      </c>
      <c r="D41" s="92">
        <f t="shared" si="160"/>
        <v>0</v>
      </c>
      <c r="E41" s="89">
        <f>E35</f>
        <v>2049.83</v>
      </c>
      <c r="F41" s="95">
        <f t="shared" ref="F41:K41" si="161">F35</f>
        <v>0</v>
      </c>
      <c r="G41" s="89">
        <f t="shared" si="161"/>
        <v>512.46</v>
      </c>
      <c r="H41" s="95">
        <f t="shared" si="161"/>
        <v>0</v>
      </c>
      <c r="I41" s="92">
        <f t="shared" si="161"/>
        <v>0</v>
      </c>
      <c r="J41" s="92">
        <f t="shared" si="161"/>
        <v>0</v>
      </c>
      <c r="K41" s="101">
        <f t="shared" si="161"/>
        <v>0</v>
      </c>
      <c r="L41" s="105"/>
      <c r="M41" s="195" t="s">
        <v>27</v>
      </c>
      <c r="N41" s="89">
        <f t="shared" ref="N41:P41" si="162">N35</f>
        <v>1737.9399999999998</v>
      </c>
      <c r="O41" s="95">
        <f t="shared" si="162"/>
        <v>0</v>
      </c>
      <c r="P41" s="92">
        <f t="shared" si="162"/>
        <v>0</v>
      </c>
      <c r="Q41" s="89">
        <f>Q35</f>
        <v>1564.1299999999999</v>
      </c>
      <c r="R41" s="95">
        <f t="shared" ref="R41:W41" si="163">R35</f>
        <v>0</v>
      </c>
      <c r="S41" s="89">
        <f t="shared" si="163"/>
        <v>173.81000000000003</v>
      </c>
      <c r="T41" s="95">
        <f t="shared" si="163"/>
        <v>0</v>
      </c>
      <c r="U41" s="92">
        <f t="shared" si="163"/>
        <v>0</v>
      </c>
      <c r="V41" s="92">
        <f t="shared" si="163"/>
        <v>0</v>
      </c>
      <c r="W41" s="92">
        <f t="shared" si="163"/>
        <v>0</v>
      </c>
      <c r="X41" s="105"/>
      <c r="Y41" s="194" t="s">
        <v>27</v>
      </c>
      <c r="Z41" s="89">
        <f t="shared" ref="Z41:AB41" si="164">Z35</f>
        <v>1522.2</v>
      </c>
      <c r="AA41" s="95">
        <f t="shared" si="164"/>
        <v>0</v>
      </c>
      <c r="AB41" s="92">
        <f t="shared" si="164"/>
        <v>0</v>
      </c>
      <c r="AC41" s="89">
        <f>AC35</f>
        <v>1522.2</v>
      </c>
      <c r="AD41" s="95">
        <f t="shared" ref="AD41:AI41" si="165">AD35</f>
        <v>0</v>
      </c>
      <c r="AE41" s="89">
        <f t="shared" si="165"/>
        <v>0</v>
      </c>
      <c r="AF41" s="95">
        <f t="shared" si="165"/>
        <v>0</v>
      </c>
      <c r="AG41" s="92">
        <f t="shared" si="165"/>
        <v>0</v>
      </c>
      <c r="AH41" s="92">
        <f t="shared" si="165"/>
        <v>0</v>
      </c>
      <c r="AI41" s="92">
        <f t="shared" si="165"/>
        <v>0</v>
      </c>
      <c r="AJ41" s="105"/>
      <c r="AK41" s="194" t="s">
        <v>27</v>
      </c>
      <c r="AL41" s="89">
        <f t="shared" ref="AL41:AN41" si="166">AL35</f>
        <v>1917.4800000000002</v>
      </c>
      <c r="AM41" s="95">
        <f t="shared" si="166"/>
        <v>0</v>
      </c>
      <c r="AN41" s="92">
        <f t="shared" si="166"/>
        <v>0</v>
      </c>
      <c r="AO41" s="89">
        <f>AO35</f>
        <v>1533.9800000000002</v>
      </c>
      <c r="AP41" s="95">
        <f t="shared" ref="AP41:AU41" si="167">AP35</f>
        <v>0</v>
      </c>
      <c r="AQ41" s="89">
        <f t="shared" si="167"/>
        <v>383.5</v>
      </c>
      <c r="AR41" s="95">
        <f t="shared" si="167"/>
        <v>0</v>
      </c>
      <c r="AS41" s="92">
        <f t="shared" si="167"/>
        <v>0</v>
      </c>
      <c r="AT41" s="92">
        <f t="shared" si="167"/>
        <v>0</v>
      </c>
      <c r="AU41" s="92">
        <f t="shared" si="167"/>
        <v>0</v>
      </c>
      <c r="AV41" s="105"/>
      <c r="AW41" s="194" t="s">
        <v>27</v>
      </c>
      <c r="AX41" s="89">
        <f t="shared" ref="AX41:AZ41" si="168">AX35</f>
        <v>0</v>
      </c>
      <c r="AY41" s="95">
        <f t="shared" si="168"/>
        <v>0</v>
      </c>
      <c r="AZ41" s="92">
        <f t="shared" si="168"/>
        <v>0</v>
      </c>
      <c r="BA41" s="89">
        <f>BA35</f>
        <v>0</v>
      </c>
      <c r="BB41" s="95">
        <f t="shared" ref="BB41:BG41" si="169">BB35</f>
        <v>0</v>
      </c>
      <c r="BC41" s="89">
        <f t="shared" si="169"/>
        <v>0</v>
      </c>
      <c r="BD41" s="95">
        <f t="shared" si="169"/>
        <v>0</v>
      </c>
      <c r="BE41" s="92">
        <f t="shared" si="169"/>
        <v>0</v>
      </c>
      <c r="BF41" s="92">
        <f t="shared" si="169"/>
        <v>0</v>
      </c>
      <c r="BG41" s="92">
        <f t="shared" si="169"/>
        <v>0</v>
      </c>
      <c r="BH41" s="105"/>
      <c r="BI41" s="194" t="s">
        <v>27</v>
      </c>
      <c r="BJ41" s="89">
        <f t="shared" ref="BJ41:BL41" si="170">BJ35</f>
        <v>1525.2599999999998</v>
      </c>
      <c r="BK41" s="95">
        <f t="shared" si="170"/>
        <v>0</v>
      </c>
      <c r="BL41" s="92">
        <f t="shared" si="170"/>
        <v>0</v>
      </c>
      <c r="BM41" s="89">
        <f>BM35</f>
        <v>1204.1599999999999</v>
      </c>
      <c r="BN41" s="95">
        <f t="shared" ref="BN41:BS41" si="171">BN35</f>
        <v>0</v>
      </c>
      <c r="BO41" s="89">
        <f t="shared" si="171"/>
        <v>321.10000000000002</v>
      </c>
      <c r="BP41" s="95">
        <f t="shared" si="171"/>
        <v>0</v>
      </c>
      <c r="BQ41" s="92">
        <f t="shared" si="171"/>
        <v>0</v>
      </c>
      <c r="BR41" s="92">
        <f t="shared" si="171"/>
        <v>0</v>
      </c>
      <c r="BS41" s="92">
        <f t="shared" si="171"/>
        <v>0</v>
      </c>
      <c r="BT41" s="105"/>
      <c r="BU41" s="194" t="s">
        <v>27</v>
      </c>
      <c r="BV41" s="89">
        <f t="shared" ref="BV41:BY41" si="172">BV35</f>
        <v>1319.6</v>
      </c>
      <c r="BW41" s="95">
        <f t="shared" si="172"/>
        <v>0</v>
      </c>
      <c r="BX41" s="92">
        <f t="shared" si="172"/>
        <v>0</v>
      </c>
      <c r="BY41" s="89">
        <f t="shared" si="172"/>
        <v>1319.6</v>
      </c>
      <c r="BZ41" s="95">
        <f t="shared" ref="BZ41:CE41" si="173">BZ35</f>
        <v>0</v>
      </c>
      <c r="CA41" s="89">
        <f t="shared" si="173"/>
        <v>0</v>
      </c>
      <c r="CB41" s="95">
        <f t="shared" si="173"/>
        <v>0</v>
      </c>
      <c r="CC41" s="92">
        <f t="shared" si="173"/>
        <v>0</v>
      </c>
      <c r="CD41" s="92">
        <f t="shared" si="173"/>
        <v>0</v>
      </c>
      <c r="CE41" s="92">
        <f t="shared" si="173"/>
        <v>0</v>
      </c>
      <c r="CF41" s="105"/>
      <c r="CG41" s="194" t="s">
        <v>27</v>
      </c>
      <c r="CH41" s="89">
        <f t="shared" ref="CH41:CJ41" si="174">CH35</f>
        <v>1328.3</v>
      </c>
      <c r="CI41" s="95">
        <f t="shared" si="174"/>
        <v>0</v>
      </c>
      <c r="CJ41" s="92">
        <f t="shared" si="174"/>
        <v>0</v>
      </c>
      <c r="CK41" s="89">
        <f>CK35</f>
        <v>1062.58</v>
      </c>
      <c r="CL41" s="95">
        <f t="shared" ref="CL41:CQ41" si="175">CL35</f>
        <v>0</v>
      </c>
      <c r="CM41" s="89">
        <f t="shared" si="175"/>
        <v>265.72000000000003</v>
      </c>
      <c r="CN41" s="95">
        <f t="shared" si="175"/>
        <v>0</v>
      </c>
      <c r="CO41" s="92">
        <f t="shared" si="175"/>
        <v>0</v>
      </c>
      <c r="CP41" s="92">
        <f t="shared" si="175"/>
        <v>0</v>
      </c>
      <c r="CQ41" s="92">
        <f t="shared" si="175"/>
        <v>0</v>
      </c>
      <c r="CR41" s="105"/>
      <c r="CS41" s="194" t="s">
        <v>27</v>
      </c>
      <c r="CT41" s="89">
        <f t="shared" ref="CT41:CV41" si="176">CT35</f>
        <v>1217.73</v>
      </c>
      <c r="CU41" s="95">
        <f t="shared" si="176"/>
        <v>0</v>
      </c>
      <c r="CV41" s="92">
        <f t="shared" si="176"/>
        <v>0</v>
      </c>
      <c r="CW41" s="89">
        <f>CW35</f>
        <v>1217.73</v>
      </c>
      <c r="CX41" s="95">
        <f t="shared" ref="CX41:DC41" si="177">CX35</f>
        <v>0</v>
      </c>
      <c r="CY41" s="89">
        <f t="shared" si="177"/>
        <v>0</v>
      </c>
      <c r="CZ41" s="95">
        <f t="shared" si="177"/>
        <v>0</v>
      </c>
      <c r="DA41" s="92">
        <f t="shared" si="177"/>
        <v>0</v>
      </c>
      <c r="DB41" s="92">
        <f t="shared" si="177"/>
        <v>0</v>
      </c>
      <c r="DC41" s="92">
        <f t="shared" si="177"/>
        <v>0</v>
      </c>
      <c r="DD41" s="105"/>
      <c r="DE41" s="194" t="s">
        <v>27</v>
      </c>
      <c r="DF41" s="89">
        <f t="shared" ref="DF41:DH41" si="178">DF35</f>
        <v>149.83999999999997</v>
      </c>
      <c r="DG41" s="95">
        <f t="shared" si="178"/>
        <v>0</v>
      </c>
      <c r="DH41" s="92">
        <f t="shared" si="178"/>
        <v>0</v>
      </c>
      <c r="DI41" s="89">
        <f>DI35</f>
        <v>119.80999999999999</v>
      </c>
      <c r="DJ41" s="95">
        <f t="shared" ref="DJ41:DO41" si="179">DJ35</f>
        <v>0</v>
      </c>
      <c r="DK41" s="89">
        <f t="shared" si="179"/>
        <v>30.03</v>
      </c>
      <c r="DL41" s="95">
        <f t="shared" si="179"/>
        <v>0</v>
      </c>
      <c r="DM41" s="92">
        <f t="shared" si="179"/>
        <v>0</v>
      </c>
      <c r="DN41" s="92">
        <f t="shared" si="179"/>
        <v>0</v>
      </c>
      <c r="DO41" s="92">
        <f t="shared" si="179"/>
        <v>0</v>
      </c>
      <c r="DP41" s="105"/>
      <c r="DQ41" s="194" t="s">
        <v>27</v>
      </c>
      <c r="DR41" s="89">
        <f t="shared" ref="DR41:DT41" si="180">DR35</f>
        <v>149.83999999999997</v>
      </c>
      <c r="DS41" s="95">
        <f t="shared" si="180"/>
        <v>0</v>
      </c>
      <c r="DT41" s="92">
        <f t="shared" si="180"/>
        <v>0</v>
      </c>
      <c r="DU41" s="89">
        <f>DU35</f>
        <v>119.80999999999999</v>
      </c>
      <c r="DV41" s="95">
        <f t="shared" ref="DV41:EA41" si="181">DV35</f>
        <v>0</v>
      </c>
      <c r="DW41" s="89">
        <f t="shared" si="181"/>
        <v>30.03</v>
      </c>
      <c r="DX41" s="95">
        <f t="shared" si="181"/>
        <v>0</v>
      </c>
      <c r="DY41" s="92">
        <f t="shared" si="181"/>
        <v>0</v>
      </c>
      <c r="DZ41" s="92">
        <f t="shared" si="181"/>
        <v>0</v>
      </c>
      <c r="EA41" s="92">
        <f t="shared" si="181"/>
        <v>0</v>
      </c>
      <c r="EB41" s="105"/>
      <c r="EC41" s="194" t="s">
        <v>27</v>
      </c>
      <c r="ED41" s="89">
        <f t="shared" ref="ED41:EF41" si="182">ED35</f>
        <v>23.160000000000004</v>
      </c>
      <c r="EE41" s="95">
        <f t="shared" si="182"/>
        <v>0</v>
      </c>
      <c r="EF41" s="92">
        <f t="shared" si="182"/>
        <v>0</v>
      </c>
      <c r="EG41" s="89">
        <f>EG35</f>
        <v>11.590000000000002</v>
      </c>
      <c r="EH41" s="95">
        <f t="shared" ref="EH41:EM41" si="183">EH35</f>
        <v>0</v>
      </c>
      <c r="EI41" s="89">
        <f t="shared" si="183"/>
        <v>11.57</v>
      </c>
      <c r="EJ41" s="95">
        <f t="shared" si="183"/>
        <v>0</v>
      </c>
      <c r="EK41" s="92">
        <f t="shared" si="183"/>
        <v>0</v>
      </c>
      <c r="EL41" s="92">
        <f t="shared" si="183"/>
        <v>0</v>
      </c>
      <c r="EM41" s="92">
        <f t="shared" si="183"/>
        <v>0</v>
      </c>
      <c r="EN41" s="105"/>
      <c r="EO41" s="194" t="s">
        <v>27</v>
      </c>
      <c r="EP41" s="89">
        <f t="shared" ref="EP41:ER41" si="184">EP35</f>
        <v>0</v>
      </c>
      <c r="EQ41" s="95">
        <f t="shared" si="184"/>
        <v>0</v>
      </c>
      <c r="ER41" s="92">
        <f t="shared" si="184"/>
        <v>0</v>
      </c>
      <c r="ES41" s="89">
        <f>ES35</f>
        <v>0</v>
      </c>
      <c r="ET41" s="95">
        <f t="shared" ref="ET41:EY41" si="185">ET35</f>
        <v>0</v>
      </c>
      <c r="EU41" s="89">
        <f t="shared" si="185"/>
        <v>0</v>
      </c>
      <c r="EV41" s="95">
        <f t="shared" si="185"/>
        <v>0</v>
      </c>
      <c r="EW41" s="92">
        <f t="shared" si="185"/>
        <v>0</v>
      </c>
      <c r="EX41" s="92">
        <f t="shared" si="185"/>
        <v>0</v>
      </c>
      <c r="EY41" s="92">
        <f t="shared" si="185"/>
        <v>0</v>
      </c>
      <c r="EZ41" s="105"/>
      <c r="FA41" s="194" t="s">
        <v>27</v>
      </c>
      <c r="FB41" s="89">
        <f t="shared" ref="FB41:FD41" si="186">FB35</f>
        <v>0</v>
      </c>
      <c r="FC41" s="95">
        <f t="shared" si="186"/>
        <v>0</v>
      </c>
      <c r="FD41" s="92">
        <f t="shared" si="186"/>
        <v>0</v>
      </c>
      <c r="FE41" s="89">
        <f>FE35</f>
        <v>0</v>
      </c>
      <c r="FF41" s="95">
        <f t="shared" ref="FF41:FK41" si="187">FF35</f>
        <v>0</v>
      </c>
      <c r="FG41" s="89">
        <f t="shared" si="187"/>
        <v>0</v>
      </c>
      <c r="FH41" s="95">
        <f t="shared" si="187"/>
        <v>0</v>
      </c>
      <c r="FI41" s="92">
        <f t="shared" si="187"/>
        <v>0</v>
      </c>
      <c r="FJ41" s="92">
        <f t="shared" si="187"/>
        <v>0</v>
      </c>
      <c r="FK41" s="92">
        <f t="shared" si="187"/>
        <v>0</v>
      </c>
      <c r="FL41" s="105"/>
      <c r="FM41" s="194" t="s">
        <v>27</v>
      </c>
      <c r="FN41" s="89">
        <f t="shared" ref="FN41:FP41" si="188">FN35</f>
        <v>17.5</v>
      </c>
      <c r="FO41" s="95">
        <f t="shared" si="188"/>
        <v>0</v>
      </c>
      <c r="FP41" s="92">
        <f t="shared" si="188"/>
        <v>0</v>
      </c>
      <c r="FQ41" s="89">
        <f>FQ35</f>
        <v>0</v>
      </c>
      <c r="FR41" s="95">
        <f t="shared" ref="FR41:FW41" si="189">FR35</f>
        <v>0</v>
      </c>
      <c r="FS41" s="89">
        <f t="shared" si="189"/>
        <v>17.5</v>
      </c>
      <c r="FT41" s="95">
        <f t="shared" si="189"/>
        <v>0</v>
      </c>
      <c r="FU41" s="92">
        <f t="shared" si="189"/>
        <v>0</v>
      </c>
      <c r="FV41" s="92">
        <f t="shared" si="189"/>
        <v>0</v>
      </c>
      <c r="FW41" s="92">
        <f t="shared" si="189"/>
        <v>0</v>
      </c>
      <c r="FX41" s="105"/>
      <c r="FY41" s="194" t="s">
        <v>27</v>
      </c>
      <c r="FZ41" s="89">
        <f t="shared" ref="FZ41:GB41" si="190">FZ35</f>
        <v>0</v>
      </c>
      <c r="GA41" s="95">
        <f t="shared" si="190"/>
        <v>0</v>
      </c>
      <c r="GB41" s="92">
        <f t="shared" si="190"/>
        <v>0</v>
      </c>
      <c r="GC41" s="89">
        <f>GC35</f>
        <v>0</v>
      </c>
      <c r="GD41" s="95">
        <f t="shared" ref="GD41:GI41" si="191">GD35</f>
        <v>0</v>
      </c>
      <c r="GE41" s="89">
        <f t="shared" si="191"/>
        <v>0</v>
      </c>
      <c r="GF41" s="95">
        <f t="shared" si="191"/>
        <v>0</v>
      </c>
      <c r="GG41" s="92">
        <f t="shared" si="191"/>
        <v>0</v>
      </c>
      <c r="GH41" s="92">
        <f t="shared" si="191"/>
        <v>0</v>
      </c>
      <c r="GI41" s="92">
        <f t="shared" si="191"/>
        <v>0</v>
      </c>
      <c r="GJ41" s="105"/>
      <c r="GK41" s="194" t="s">
        <v>27</v>
      </c>
      <c r="GL41" s="89">
        <f t="shared" ref="GL41:GN41" si="192">GL35</f>
        <v>0</v>
      </c>
      <c r="GM41" s="95">
        <f t="shared" si="192"/>
        <v>0</v>
      </c>
      <c r="GN41" s="92">
        <f t="shared" si="192"/>
        <v>0</v>
      </c>
      <c r="GO41" s="89">
        <f>GO35</f>
        <v>0</v>
      </c>
      <c r="GP41" s="95">
        <f t="shared" ref="GP41:GU41" si="193">GP35</f>
        <v>0</v>
      </c>
      <c r="GQ41" s="89">
        <f t="shared" si="193"/>
        <v>0</v>
      </c>
      <c r="GR41" s="95">
        <f t="shared" si="193"/>
        <v>0</v>
      </c>
      <c r="GS41" s="92">
        <f t="shared" si="193"/>
        <v>0</v>
      </c>
      <c r="GT41" s="92">
        <f t="shared" si="193"/>
        <v>0</v>
      </c>
      <c r="GU41" s="92">
        <f t="shared" si="193"/>
        <v>0</v>
      </c>
      <c r="GV41" s="105"/>
      <c r="GW41" s="194" t="s">
        <v>27</v>
      </c>
      <c r="GX41" s="89">
        <f t="shared" ref="GX41:GZ41" si="194">GX35</f>
        <v>0</v>
      </c>
      <c r="GY41" s="95">
        <f t="shared" si="194"/>
        <v>0</v>
      </c>
      <c r="GZ41" s="92">
        <f t="shared" si="194"/>
        <v>0</v>
      </c>
      <c r="HA41" s="89">
        <f>HA35</f>
        <v>0</v>
      </c>
      <c r="HB41" s="95">
        <f t="shared" ref="HB41:HG41" si="195">HB35</f>
        <v>0</v>
      </c>
      <c r="HC41" s="89">
        <f t="shared" si="195"/>
        <v>0</v>
      </c>
      <c r="HD41" s="95">
        <f t="shared" si="195"/>
        <v>0</v>
      </c>
      <c r="HE41" s="92">
        <f t="shared" si="195"/>
        <v>0</v>
      </c>
      <c r="HF41" s="92">
        <f t="shared" si="195"/>
        <v>0</v>
      </c>
      <c r="HG41" s="92">
        <f t="shared" si="195"/>
        <v>0</v>
      </c>
      <c r="HH41" s="105"/>
      <c r="HI41" s="194" t="s">
        <v>27</v>
      </c>
      <c r="HJ41" s="89">
        <f t="shared" ref="HJ41:HL41" si="196">HJ35</f>
        <v>0</v>
      </c>
      <c r="HK41" s="95">
        <f t="shared" si="196"/>
        <v>0</v>
      </c>
      <c r="HL41" s="92">
        <f t="shared" si="196"/>
        <v>0</v>
      </c>
      <c r="HM41" s="89">
        <f>HM35</f>
        <v>0</v>
      </c>
      <c r="HN41" s="95">
        <f t="shared" ref="HN41:HS41" si="197">HN35</f>
        <v>0</v>
      </c>
      <c r="HO41" s="89">
        <f t="shared" si="197"/>
        <v>0</v>
      </c>
      <c r="HP41" s="95">
        <f t="shared" si="197"/>
        <v>0</v>
      </c>
      <c r="HQ41" s="92">
        <f t="shared" si="197"/>
        <v>0</v>
      </c>
      <c r="HR41" s="92">
        <f t="shared" si="197"/>
        <v>0</v>
      </c>
      <c r="HS41" s="92">
        <f t="shared" si="197"/>
        <v>0</v>
      </c>
      <c r="HT41" s="105"/>
      <c r="HU41" s="194" t="s">
        <v>27</v>
      </c>
      <c r="HV41" s="89">
        <f t="shared" ref="HV41:HX41" si="198">HV35</f>
        <v>0</v>
      </c>
      <c r="HW41" s="95">
        <f t="shared" si="198"/>
        <v>0</v>
      </c>
      <c r="HX41" s="92">
        <f t="shared" si="198"/>
        <v>0</v>
      </c>
      <c r="HY41" s="89">
        <f>HY35</f>
        <v>0</v>
      </c>
      <c r="HZ41" s="95">
        <f t="shared" ref="HZ41:IE41" si="199">HZ35</f>
        <v>0</v>
      </c>
      <c r="IA41" s="89">
        <f t="shared" si="199"/>
        <v>0</v>
      </c>
      <c r="IB41" s="95">
        <f t="shared" si="199"/>
        <v>0</v>
      </c>
      <c r="IC41" s="92">
        <f t="shared" si="199"/>
        <v>0</v>
      </c>
      <c r="ID41" s="92">
        <f t="shared" si="199"/>
        <v>0</v>
      </c>
      <c r="IE41" s="92">
        <f t="shared" si="199"/>
        <v>0</v>
      </c>
    </row>
    <row r="42" spans="1:239" x14ac:dyDescent="0.25">
      <c r="A42" s="194" t="s">
        <v>28</v>
      </c>
      <c r="B42" s="89">
        <f t="shared" ref="B42:D42" si="200">B37</f>
        <v>0</v>
      </c>
      <c r="C42" s="95">
        <f t="shared" si="200"/>
        <v>0</v>
      </c>
      <c r="D42" s="92">
        <f t="shared" si="200"/>
        <v>0</v>
      </c>
      <c r="E42" s="89">
        <f>E37</f>
        <v>0</v>
      </c>
      <c r="F42" s="95">
        <f t="shared" ref="F42:K42" si="201">F37</f>
        <v>0</v>
      </c>
      <c r="G42" s="89">
        <f t="shared" si="201"/>
        <v>0</v>
      </c>
      <c r="H42" s="95">
        <f t="shared" si="201"/>
        <v>0</v>
      </c>
      <c r="I42" s="92">
        <f t="shared" si="201"/>
        <v>0</v>
      </c>
      <c r="J42" s="92">
        <f t="shared" si="201"/>
        <v>0</v>
      </c>
      <c r="K42" s="101">
        <f t="shared" si="201"/>
        <v>0</v>
      </c>
      <c r="L42" s="105"/>
      <c r="M42" s="195" t="s">
        <v>28</v>
      </c>
      <c r="N42" s="89">
        <f t="shared" ref="N42:P42" si="202">N37</f>
        <v>0</v>
      </c>
      <c r="O42" s="95">
        <f t="shared" si="202"/>
        <v>0</v>
      </c>
      <c r="P42" s="92">
        <f t="shared" si="202"/>
        <v>0</v>
      </c>
      <c r="Q42" s="89">
        <f>Q37</f>
        <v>0</v>
      </c>
      <c r="R42" s="95">
        <f t="shared" ref="R42:W42" si="203">R37</f>
        <v>0</v>
      </c>
      <c r="S42" s="89">
        <f t="shared" si="203"/>
        <v>0</v>
      </c>
      <c r="T42" s="95">
        <f t="shared" si="203"/>
        <v>0</v>
      </c>
      <c r="U42" s="92">
        <f t="shared" si="203"/>
        <v>0</v>
      </c>
      <c r="V42" s="92">
        <f t="shared" si="203"/>
        <v>0</v>
      </c>
      <c r="W42" s="92">
        <f t="shared" si="203"/>
        <v>0</v>
      </c>
      <c r="X42" s="105"/>
      <c r="Y42" s="194" t="s">
        <v>28</v>
      </c>
      <c r="Z42" s="89">
        <f t="shared" ref="Z42:AB42" si="204">Z37</f>
        <v>0</v>
      </c>
      <c r="AA42" s="95">
        <f t="shared" si="204"/>
        <v>0</v>
      </c>
      <c r="AB42" s="92">
        <f t="shared" si="204"/>
        <v>0</v>
      </c>
      <c r="AC42" s="89">
        <f>AC37</f>
        <v>0</v>
      </c>
      <c r="AD42" s="95">
        <f t="shared" ref="AD42:AI42" si="205">AD37</f>
        <v>0</v>
      </c>
      <c r="AE42" s="89">
        <f t="shared" si="205"/>
        <v>0</v>
      </c>
      <c r="AF42" s="95">
        <f t="shared" si="205"/>
        <v>0</v>
      </c>
      <c r="AG42" s="92">
        <f t="shared" si="205"/>
        <v>0</v>
      </c>
      <c r="AH42" s="92">
        <f t="shared" si="205"/>
        <v>0</v>
      </c>
      <c r="AI42" s="92">
        <f t="shared" si="205"/>
        <v>0</v>
      </c>
      <c r="AJ42" s="105"/>
      <c r="AK42" s="194" t="s">
        <v>28</v>
      </c>
      <c r="AL42" s="89">
        <f t="shared" ref="AL42:AN42" si="206">AL37</f>
        <v>0</v>
      </c>
      <c r="AM42" s="95">
        <f t="shared" si="206"/>
        <v>0</v>
      </c>
      <c r="AN42" s="92">
        <f t="shared" si="206"/>
        <v>0</v>
      </c>
      <c r="AO42" s="89">
        <f>AO37</f>
        <v>0</v>
      </c>
      <c r="AP42" s="95">
        <f t="shared" ref="AP42:AU42" si="207">AP37</f>
        <v>0</v>
      </c>
      <c r="AQ42" s="89">
        <f t="shared" si="207"/>
        <v>0</v>
      </c>
      <c r="AR42" s="95">
        <f t="shared" si="207"/>
        <v>0</v>
      </c>
      <c r="AS42" s="92">
        <f t="shared" si="207"/>
        <v>0</v>
      </c>
      <c r="AT42" s="92">
        <f t="shared" si="207"/>
        <v>0</v>
      </c>
      <c r="AU42" s="92">
        <f t="shared" si="207"/>
        <v>0</v>
      </c>
      <c r="AV42" s="105"/>
      <c r="AW42" s="194" t="s">
        <v>28</v>
      </c>
      <c r="AX42" s="89">
        <f t="shared" ref="AX42:AZ42" si="208">AX37</f>
        <v>0</v>
      </c>
      <c r="AY42" s="95">
        <f t="shared" si="208"/>
        <v>0</v>
      </c>
      <c r="AZ42" s="92">
        <f t="shared" si="208"/>
        <v>0</v>
      </c>
      <c r="BA42" s="89">
        <f>BA37</f>
        <v>0</v>
      </c>
      <c r="BB42" s="95">
        <f t="shared" ref="BB42:BG42" si="209">BB37</f>
        <v>0</v>
      </c>
      <c r="BC42" s="89">
        <f t="shared" si="209"/>
        <v>0</v>
      </c>
      <c r="BD42" s="95">
        <f t="shared" si="209"/>
        <v>0</v>
      </c>
      <c r="BE42" s="92">
        <f t="shared" si="209"/>
        <v>0</v>
      </c>
      <c r="BF42" s="92">
        <f t="shared" si="209"/>
        <v>0</v>
      </c>
      <c r="BG42" s="92">
        <f t="shared" si="209"/>
        <v>0</v>
      </c>
      <c r="BH42" s="105"/>
      <c r="BI42" s="194" t="s">
        <v>28</v>
      </c>
      <c r="BJ42" s="89">
        <f t="shared" ref="BJ42:BL42" si="210">BJ37</f>
        <v>0</v>
      </c>
      <c r="BK42" s="95">
        <f t="shared" si="210"/>
        <v>0</v>
      </c>
      <c r="BL42" s="92">
        <f t="shared" si="210"/>
        <v>0</v>
      </c>
      <c r="BM42" s="89">
        <f>BM37</f>
        <v>0</v>
      </c>
      <c r="BN42" s="95">
        <f t="shared" ref="BN42:BS42" si="211">BN37</f>
        <v>0</v>
      </c>
      <c r="BO42" s="89">
        <f t="shared" si="211"/>
        <v>0</v>
      </c>
      <c r="BP42" s="95">
        <f t="shared" si="211"/>
        <v>0</v>
      </c>
      <c r="BQ42" s="92">
        <f t="shared" si="211"/>
        <v>0</v>
      </c>
      <c r="BR42" s="92">
        <f t="shared" si="211"/>
        <v>0</v>
      </c>
      <c r="BS42" s="92">
        <f t="shared" si="211"/>
        <v>0</v>
      </c>
      <c r="BT42" s="105"/>
      <c r="BU42" s="194" t="s">
        <v>28</v>
      </c>
      <c r="BV42" s="89">
        <f t="shared" ref="BV42:BY42" si="212">BV37</f>
        <v>0</v>
      </c>
      <c r="BW42" s="95">
        <f t="shared" si="212"/>
        <v>0</v>
      </c>
      <c r="BX42" s="92">
        <f t="shared" si="212"/>
        <v>0</v>
      </c>
      <c r="BY42" s="89">
        <f t="shared" si="212"/>
        <v>0</v>
      </c>
      <c r="BZ42" s="95">
        <f t="shared" ref="BZ42:CE42" si="213">BZ37</f>
        <v>0</v>
      </c>
      <c r="CA42" s="89">
        <f t="shared" si="213"/>
        <v>0</v>
      </c>
      <c r="CB42" s="95">
        <f t="shared" si="213"/>
        <v>0</v>
      </c>
      <c r="CC42" s="92">
        <f t="shared" si="213"/>
        <v>0</v>
      </c>
      <c r="CD42" s="92">
        <f t="shared" si="213"/>
        <v>0</v>
      </c>
      <c r="CE42" s="92">
        <f t="shared" si="213"/>
        <v>0</v>
      </c>
      <c r="CF42" s="105"/>
      <c r="CG42" s="194" t="s">
        <v>28</v>
      </c>
      <c r="CH42" s="89">
        <f t="shared" ref="CH42:CJ42" si="214">CH37</f>
        <v>0</v>
      </c>
      <c r="CI42" s="95">
        <f t="shared" si="214"/>
        <v>0</v>
      </c>
      <c r="CJ42" s="92">
        <f t="shared" si="214"/>
        <v>0</v>
      </c>
      <c r="CK42" s="89">
        <f>CK37</f>
        <v>0</v>
      </c>
      <c r="CL42" s="95">
        <f t="shared" ref="CL42:CQ42" si="215">CL37</f>
        <v>0</v>
      </c>
      <c r="CM42" s="89">
        <f t="shared" si="215"/>
        <v>0</v>
      </c>
      <c r="CN42" s="95">
        <f t="shared" si="215"/>
        <v>0</v>
      </c>
      <c r="CO42" s="92">
        <f t="shared" si="215"/>
        <v>0</v>
      </c>
      <c r="CP42" s="92">
        <f t="shared" si="215"/>
        <v>0</v>
      </c>
      <c r="CQ42" s="92">
        <f t="shared" si="215"/>
        <v>0</v>
      </c>
      <c r="CR42" s="105"/>
      <c r="CS42" s="194" t="s">
        <v>28</v>
      </c>
      <c r="CT42" s="89">
        <f t="shared" ref="CT42:CV42" si="216">CT37</f>
        <v>0</v>
      </c>
      <c r="CU42" s="95">
        <f t="shared" si="216"/>
        <v>0</v>
      </c>
      <c r="CV42" s="92">
        <f t="shared" si="216"/>
        <v>0</v>
      </c>
      <c r="CW42" s="89">
        <f>CW37</f>
        <v>0</v>
      </c>
      <c r="CX42" s="95">
        <f t="shared" ref="CX42:DC42" si="217">CX37</f>
        <v>0</v>
      </c>
      <c r="CY42" s="89">
        <f t="shared" si="217"/>
        <v>0</v>
      </c>
      <c r="CZ42" s="95">
        <f t="shared" si="217"/>
        <v>0</v>
      </c>
      <c r="DA42" s="92">
        <f t="shared" si="217"/>
        <v>0</v>
      </c>
      <c r="DB42" s="92">
        <f t="shared" si="217"/>
        <v>0</v>
      </c>
      <c r="DC42" s="92">
        <f t="shared" si="217"/>
        <v>0</v>
      </c>
      <c r="DD42" s="105"/>
      <c r="DE42" s="194" t="s">
        <v>28</v>
      </c>
      <c r="DF42" s="89">
        <f t="shared" ref="DF42:DH42" si="218">DF37</f>
        <v>0</v>
      </c>
      <c r="DG42" s="95">
        <f t="shared" si="218"/>
        <v>0</v>
      </c>
      <c r="DH42" s="92">
        <f t="shared" si="218"/>
        <v>0</v>
      </c>
      <c r="DI42" s="89">
        <f>DI37</f>
        <v>0</v>
      </c>
      <c r="DJ42" s="95">
        <f t="shared" ref="DJ42:DO42" si="219">DJ37</f>
        <v>0</v>
      </c>
      <c r="DK42" s="89">
        <f t="shared" si="219"/>
        <v>0</v>
      </c>
      <c r="DL42" s="95">
        <f t="shared" si="219"/>
        <v>0</v>
      </c>
      <c r="DM42" s="92">
        <f t="shared" si="219"/>
        <v>0</v>
      </c>
      <c r="DN42" s="92">
        <f t="shared" si="219"/>
        <v>0</v>
      </c>
      <c r="DO42" s="92">
        <f t="shared" si="219"/>
        <v>0</v>
      </c>
      <c r="DP42" s="105"/>
      <c r="DQ42" s="194" t="s">
        <v>28</v>
      </c>
      <c r="DR42" s="89">
        <f t="shared" ref="DR42:DT42" si="220">DR37</f>
        <v>0</v>
      </c>
      <c r="DS42" s="95">
        <f t="shared" si="220"/>
        <v>0</v>
      </c>
      <c r="DT42" s="92">
        <f t="shared" si="220"/>
        <v>0</v>
      </c>
      <c r="DU42" s="89">
        <f>DU37</f>
        <v>0</v>
      </c>
      <c r="DV42" s="95">
        <f t="shared" ref="DV42:EA42" si="221">DV37</f>
        <v>0</v>
      </c>
      <c r="DW42" s="89">
        <f t="shared" si="221"/>
        <v>0</v>
      </c>
      <c r="DX42" s="95">
        <f t="shared" si="221"/>
        <v>0</v>
      </c>
      <c r="DY42" s="92">
        <f t="shared" si="221"/>
        <v>0</v>
      </c>
      <c r="DZ42" s="92">
        <f t="shared" si="221"/>
        <v>0</v>
      </c>
      <c r="EA42" s="92">
        <f t="shared" si="221"/>
        <v>0</v>
      </c>
      <c r="EB42" s="105"/>
      <c r="EC42" s="194" t="s">
        <v>28</v>
      </c>
      <c r="ED42" s="89">
        <f t="shared" ref="ED42:EF42" si="222">ED37</f>
        <v>0</v>
      </c>
      <c r="EE42" s="95">
        <f t="shared" si="222"/>
        <v>0</v>
      </c>
      <c r="EF42" s="92">
        <f t="shared" si="222"/>
        <v>0</v>
      </c>
      <c r="EG42" s="89">
        <f>EG37</f>
        <v>0</v>
      </c>
      <c r="EH42" s="95">
        <f t="shared" ref="EH42:EM42" si="223">EH37</f>
        <v>0</v>
      </c>
      <c r="EI42" s="89">
        <f t="shared" si="223"/>
        <v>0</v>
      </c>
      <c r="EJ42" s="95">
        <f t="shared" si="223"/>
        <v>0</v>
      </c>
      <c r="EK42" s="92">
        <f t="shared" si="223"/>
        <v>0</v>
      </c>
      <c r="EL42" s="92">
        <f t="shared" si="223"/>
        <v>0</v>
      </c>
      <c r="EM42" s="92">
        <f t="shared" si="223"/>
        <v>0</v>
      </c>
      <c r="EN42" s="105"/>
      <c r="EO42" s="194" t="s">
        <v>28</v>
      </c>
      <c r="EP42" s="89">
        <f t="shared" ref="EP42:ER42" si="224">EP37</f>
        <v>0</v>
      </c>
      <c r="EQ42" s="95">
        <f t="shared" si="224"/>
        <v>0</v>
      </c>
      <c r="ER42" s="92">
        <f t="shared" si="224"/>
        <v>0</v>
      </c>
      <c r="ES42" s="89">
        <f>ES37</f>
        <v>0</v>
      </c>
      <c r="ET42" s="95">
        <f t="shared" ref="ET42:EY42" si="225">ET37</f>
        <v>0</v>
      </c>
      <c r="EU42" s="89">
        <f t="shared" si="225"/>
        <v>0</v>
      </c>
      <c r="EV42" s="95">
        <f t="shared" si="225"/>
        <v>0</v>
      </c>
      <c r="EW42" s="92">
        <f t="shared" si="225"/>
        <v>0</v>
      </c>
      <c r="EX42" s="92">
        <f t="shared" si="225"/>
        <v>0</v>
      </c>
      <c r="EY42" s="92">
        <f t="shared" si="225"/>
        <v>0</v>
      </c>
      <c r="EZ42" s="105"/>
      <c r="FA42" s="194" t="s">
        <v>28</v>
      </c>
      <c r="FB42" s="89">
        <f t="shared" ref="FB42:FD42" si="226">FB37</f>
        <v>0</v>
      </c>
      <c r="FC42" s="95">
        <f t="shared" si="226"/>
        <v>0</v>
      </c>
      <c r="FD42" s="92">
        <f t="shared" si="226"/>
        <v>0</v>
      </c>
      <c r="FE42" s="89">
        <f>FE37</f>
        <v>0</v>
      </c>
      <c r="FF42" s="95">
        <f t="shared" ref="FF42:FK42" si="227">FF37</f>
        <v>0</v>
      </c>
      <c r="FG42" s="89">
        <f t="shared" si="227"/>
        <v>0</v>
      </c>
      <c r="FH42" s="95">
        <f t="shared" si="227"/>
        <v>0</v>
      </c>
      <c r="FI42" s="92">
        <f t="shared" si="227"/>
        <v>0</v>
      </c>
      <c r="FJ42" s="92">
        <f t="shared" si="227"/>
        <v>0</v>
      </c>
      <c r="FK42" s="92">
        <f t="shared" si="227"/>
        <v>0</v>
      </c>
      <c r="FL42" s="105"/>
      <c r="FM42" s="194" t="s">
        <v>28</v>
      </c>
      <c r="FN42" s="89">
        <f t="shared" ref="FN42:FP42" si="228">FN37</f>
        <v>0</v>
      </c>
      <c r="FO42" s="95">
        <f t="shared" si="228"/>
        <v>0</v>
      </c>
      <c r="FP42" s="92">
        <f t="shared" si="228"/>
        <v>0</v>
      </c>
      <c r="FQ42" s="89">
        <f>FQ37</f>
        <v>0</v>
      </c>
      <c r="FR42" s="95">
        <f t="shared" ref="FR42:FW42" si="229">FR37</f>
        <v>0</v>
      </c>
      <c r="FS42" s="89">
        <f t="shared" si="229"/>
        <v>0</v>
      </c>
      <c r="FT42" s="95">
        <f t="shared" si="229"/>
        <v>0</v>
      </c>
      <c r="FU42" s="92">
        <f t="shared" si="229"/>
        <v>0</v>
      </c>
      <c r="FV42" s="92">
        <f t="shared" si="229"/>
        <v>0</v>
      </c>
      <c r="FW42" s="92">
        <f t="shared" si="229"/>
        <v>0</v>
      </c>
      <c r="FX42" s="105"/>
      <c r="FY42" s="194" t="s">
        <v>28</v>
      </c>
      <c r="FZ42" s="89">
        <f t="shared" ref="FZ42:GB42" si="230">FZ37</f>
        <v>0</v>
      </c>
      <c r="GA42" s="95">
        <f t="shared" si="230"/>
        <v>0</v>
      </c>
      <c r="GB42" s="92">
        <f t="shared" si="230"/>
        <v>0</v>
      </c>
      <c r="GC42" s="89">
        <f>GC37</f>
        <v>0</v>
      </c>
      <c r="GD42" s="95">
        <f t="shared" ref="GD42:GI42" si="231">GD37</f>
        <v>0</v>
      </c>
      <c r="GE42" s="89">
        <f t="shared" si="231"/>
        <v>0</v>
      </c>
      <c r="GF42" s="95">
        <f t="shared" si="231"/>
        <v>0</v>
      </c>
      <c r="GG42" s="92">
        <f t="shared" si="231"/>
        <v>0</v>
      </c>
      <c r="GH42" s="92">
        <f t="shared" si="231"/>
        <v>0</v>
      </c>
      <c r="GI42" s="92">
        <f t="shared" si="231"/>
        <v>0</v>
      </c>
      <c r="GJ42" s="105"/>
      <c r="GK42" s="194" t="s">
        <v>28</v>
      </c>
      <c r="GL42" s="89">
        <f t="shared" ref="GL42:GN42" si="232">GL37</f>
        <v>0</v>
      </c>
      <c r="GM42" s="95">
        <f t="shared" si="232"/>
        <v>0</v>
      </c>
      <c r="GN42" s="92">
        <f t="shared" si="232"/>
        <v>0</v>
      </c>
      <c r="GO42" s="89">
        <f>GO37</f>
        <v>0</v>
      </c>
      <c r="GP42" s="95">
        <f t="shared" ref="GP42:GU42" si="233">GP37</f>
        <v>0</v>
      </c>
      <c r="GQ42" s="89">
        <f t="shared" si="233"/>
        <v>0</v>
      </c>
      <c r="GR42" s="95">
        <f t="shared" si="233"/>
        <v>0</v>
      </c>
      <c r="GS42" s="92">
        <f t="shared" si="233"/>
        <v>0</v>
      </c>
      <c r="GT42" s="92">
        <f t="shared" si="233"/>
        <v>0</v>
      </c>
      <c r="GU42" s="92">
        <f t="shared" si="233"/>
        <v>0</v>
      </c>
      <c r="GV42" s="105"/>
      <c r="GW42" s="194" t="s">
        <v>28</v>
      </c>
      <c r="GX42" s="89">
        <f t="shared" ref="GX42:GZ42" si="234">GX37</f>
        <v>0</v>
      </c>
      <c r="GY42" s="95">
        <f t="shared" si="234"/>
        <v>0</v>
      </c>
      <c r="GZ42" s="92">
        <f t="shared" si="234"/>
        <v>0</v>
      </c>
      <c r="HA42" s="89">
        <f>HA37</f>
        <v>0</v>
      </c>
      <c r="HB42" s="95">
        <f t="shared" ref="HB42:HG42" si="235">HB37</f>
        <v>0</v>
      </c>
      <c r="HC42" s="89">
        <f t="shared" si="235"/>
        <v>0</v>
      </c>
      <c r="HD42" s="95">
        <f t="shared" si="235"/>
        <v>0</v>
      </c>
      <c r="HE42" s="92">
        <f t="shared" si="235"/>
        <v>0</v>
      </c>
      <c r="HF42" s="92">
        <f t="shared" si="235"/>
        <v>0</v>
      </c>
      <c r="HG42" s="92">
        <f t="shared" si="235"/>
        <v>0</v>
      </c>
      <c r="HH42" s="105"/>
      <c r="HI42" s="194" t="s">
        <v>28</v>
      </c>
      <c r="HJ42" s="89">
        <f t="shared" ref="HJ42:HL42" si="236">HJ37</f>
        <v>0</v>
      </c>
      <c r="HK42" s="95">
        <f t="shared" si="236"/>
        <v>0</v>
      </c>
      <c r="HL42" s="92">
        <f t="shared" si="236"/>
        <v>0</v>
      </c>
      <c r="HM42" s="89">
        <f>HM37</f>
        <v>0</v>
      </c>
      <c r="HN42" s="95">
        <f t="shared" ref="HN42:HS42" si="237">HN37</f>
        <v>0</v>
      </c>
      <c r="HO42" s="89">
        <f t="shared" si="237"/>
        <v>0</v>
      </c>
      <c r="HP42" s="95">
        <f t="shared" si="237"/>
        <v>0</v>
      </c>
      <c r="HQ42" s="92">
        <f t="shared" si="237"/>
        <v>0</v>
      </c>
      <c r="HR42" s="92">
        <f t="shared" si="237"/>
        <v>0</v>
      </c>
      <c r="HS42" s="92">
        <f t="shared" si="237"/>
        <v>0</v>
      </c>
      <c r="HT42" s="105"/>
      <c r="HU42" s="194" t="s">
        <v>28</v>
      </c>
      <c r="HV42" s="89">
        <f t="shared" ref="HV42:HX42" si="238">HV37</f>
        <v>0</v>
      </c>
      <c r="HW42" s="95">
        <f t="shared" si="238"/>
        <v>0</v>
      </c>
      <c r="HX42" s="92">
        <f t="shared" si="238"/>
        <v>0</v>
      </c>
      <c r="HY42" s="89">
        <f>HY37</f>
        <v>0</v>
      </c>
      <c r="HZ42" s="95">
        <f t="shared" ref="HZ42:IE42" si="239">HZ37</f>
        <v>0</v>
      </c>
      <c r="IA42" s="89">
        <f t="shared" si="239"/>
        <v>0</v>
      </c>
      <c r="IB42" s="95">
        <f t="shared" si="239"/>
        <v>0</v>
      </c>
      <c r="IC42" s="92">
        <f t="shared" si="239"/>
        <v>0</v>
      </c>
      <c r="ID42" s="92">
        <f t="shared" si="239"/>
        <v>0</v>
      </c>
      <c r="IE42" s="92">
        <f t="shared" si="239"/>
        <v>0</v>
      </c>
    </row>
    <row r="43" spans="1:239" x14ac:dyDescent="0.25">
      <c r="A43" s="194" t="s">
        <v>29</v>
      </c>
      <c r="B43" s="89">
        <f t="shared" ref="B43:D43" si="240">B37</f>
        <v>0</v>
      </c>
      <c r="C43" s="95">
        <f t="shared" si="240"/>
        <v>0</v>
      </c>
      <c r="D43" s="92">
        <f t="shared" si="240"/>
        <v>0</v>
      </c>
      <c r="E43" s="89">
        <f>E37</f>
        <v>0</v>
      </c>
      <c r="F43" s="95">
        <f t="shared" ref="F43:K43" si="241">F37</f>
        <v>0</v>
      </c>
      <c r="G43" s="89">
        <f t="shared" si="241"/>
        <v>0</v>
      </c>
      <c r="H43" s="95">
        <f t="shared" si="241"/>
        <v>0</v>
      </c>
      <c r="I43" s="92">
        <f t="shared" si="241"/>
        <v>0</v>
      </c>
      <c r="J43" s="92">
        <f t="shared" si="241"/>
        <v>0</v>
      </c>
      <c r="K43" s="101">
        <f t="shared" si="241"/>
        <v>0</v>
      </c>
      <c r="L43" s="105"/>
      <c r="M43" s="195" t="s">
        <v>29</v>
      </c>
      <c r="N43" s="89">
        <f t="shared" ref="N43:P43" si="242">N37</f>
        <v>0</v>
      </c>
      <c r="O43" s="95">
        <f t="shared" si="242"/>
        <v>0</v>
      </c>
      <c r="P43" s="92">
        <f t="shared" si="242"/>
        <v>0</v>
      </c>
      <c r="Q43" s="89">
        <f>Q37</f>
        <v>0</v>
      </c>
      <c r="R43" s="95">
        <f t="shared" ref="R43:W43" si="243">R37</f>
        <v>0</v>
      </c>
      <c r="S43" s="89">
        <f t="shared" si="243"/>
        <v>0</v>
      </c>
      <c r="T43" s="95">
        <f t="shared" si="243"/>
        <v>0</v>
      </c>
      <c r="U43" s="92">
        <f t="shared" si="243"/>
        <v>0</v>
      </c>
      <c r="V43" s="92">
        <f t="shared" si="243"/>
        <v>0</v>
      </c>
      <c r="W43" s="92">
        <f t="shared" si="243"/>
        <v>0</v>
      </c>
      <c r="X43" s="105"/>
      <c r="Y43" s="194" t="s">
        <v>29</v>
      </c>
      <c r="Z43" s="89">
        <f t="shared" ref="Z43:AB43" si="244">Z37</f>
        <v>0</v>
      </c>
      <c r="AA43" s="95">
        <f t="shared" si="244"/>
        <v>0</v>
      </c>
      <c r="AB43" s="92">
        <f t="shared" si="244"/>
        <v>0</v>
      </c>
      <c r="AC43" s="89">
        <f>AC37</f>
        <v>0</v>
      </c>
      <c r="AD43" s="95">
        <f t="shared" ref="AD43:AI43" si="245">AD37</f>
        <v>0</v>
      </c>
      <c r="AE43" s="89">
        <f t="shared" si="245"/>
        <v>0</v>
      </c>
      <c r="AF43" s="95">
        <f t="shared" si="245"/>
        <v>0</v>
      </c>
      <c r="AG43" s="92">
        <f t="shared" si="245"/>
        <v>0</v>
      </c>
      <c r="AH43" s="92">
        <f t="shared" si="245"/>
        <v>0</v>
      </c>
      <c r="AI43" s="92">
        <f t="shared" si="245"/>
        <v>0</v>
      </c>
      <c r="AJ43" s="105"/>
      <c r="AK43" s="194" t="s">
        <v>29</v>
      </c>
      <c r="AL43" s="89">
        <f t="shared" ref="AL43:AN43" si="246">AL37</f>
        <v>0</v>
      </c>
      <c r="AM43" s="95">
        <f t="shared" si="246"/>
        <v>0</v>
      </c>
      <c r="AN43" s="92">
        <f t="shared" si="246"/>
        <v>0</v>
      </c>
      <c r="AO43" s="89">
        <f>AO37</f>
        <v>0</v>
      </c>
      <c r="AP43" s="95">
        <f t="shared" ref="AP43:AU43" si="247">AP37</f>
        <v>0</v>
      </c>
      <c r="AQ43" s="89">
        <f t="shared" si="247"/>
        <v>0</v>
      </c>
      <c r="AR43" s="95">
        <f t="shared" si="247"/>
        <v>0</v>
      </c>
      <c r="AS43" s="92">
        <f t="shared" si="247"/>
        <v>0</v>
      </c>
      <c r="AT43" s="92">
        <f t="shared" si="247"/>
        <v>0</v>
      </c>
      <c r="AU43" s="92">
        <f t="shared" si="247"/>
        <v>0</v>
      </c>
      <c r="AV43" s="105"/>
      <c r="AW43" s="194" t="s">
        <v>29</v>
      </c>
      <c r="AX43" s="89">
        <f t="shared" ref="AX43:AZ43" si="248">AX37</f>
        <v>0</v>
      </c>
      <c r="AY43" s="95">
        <f t="shared" si="248"/>
        <v>0</v>
      </c>
      <c r="AZ43" s="92">
        <f t="shared" si="248"/>
        <v>0</v>
      </c>
      <c r="BA43" s="89">
        <f>BA37</f>
        <v>0</v>
      </c>
      <c r="BB43" s="95">
        <f t="shared" ref="BB43:BG43" si="249">BB37</f>
        <v>0</v>
      </c>
      <c r="BC43" s="89">
        <f t="shared" si="249"/>
        <v>0</v>
      </c>
      <c r="BD43" s="95">
        <f t="shared" si="249"/>
        <v>0</v>
      </c>
      <c r="BE43" s="92">
        <f t="shared" si="249"/>
        <v>0</v>
      </c>
      <c r="BF43" s="92">
        <f t="shared" si="249"/>
        <v>0</v>
      </c>
      <c r="BG43" s="92">
        <f t="shared" si="249"/>
        <v>0</v>
      </c>
      <c r="BH43" s="105"/>
      <c r="BI43" s="194" t="s">
        <v>29</v>
      </c>
      <c r="BJ43" s="89">
        <f t="shared" ref="BJ43:BL43" si="250">BJ37</f>
        <v>0</v>
      </c>
      <c r="BK43" s="95">
        <f t="shared" si="250"/>
        <v>0</v>
      </c>
      <c r="BL43" s="92">
        <f t="shared" si="250"/>
        <v>0</v>
      </c>
      <c r="BM43" s="89">
        <f>BM37</f>
        <v>0</v>
      </c>
      <c r="BN43" s="95">
        <f t="shared" ref="BN43:BS43" si="251">BN37</f>
        <v>0</v>
      </c>
      <c r="BO43" s="89">
        <f t="shared" si="251"/>
        <v>0</v>
      </c>
      <c r="BP43" s="95">
        <f t="shared" si="251"/>
        <v>0</v>
      </c>
      <c r="BQ43" s="92">
        <f t="shared" si="251"/>
        <v>0</v>
      </c>
      <c r="BR43" s="92">
        <f t="shared" si="251"/>
        <v>0</v>
      </c>
      <c r="BS43" s="92">
        <f t="shared" si="251"/>
        <v>0</v>
      </c>
      <c r="BT43" s="105"/>
      <c r="BU43" s="194" t="s">
        <v>29</v>
      </c>
      <c r="BV43" s="89">
        <f t="shared" ref="BV43:BY43" si="252">BV37</f>
        <v>0</v>
      </c>
      <c r="BW43" s="95">
        <f t="shared" si="252"/>
        <v>0</v>
      </c>
      <c r="BX43" s="92">
        <f t="shared" si="252"/>
        <v>0</v>
      </c>
      <c r="BY43" s="89">
        <f t="shared" si="252"/>
        <v>0</v>
      </c>
      <c r="BZ43" s="95">
        <f t="shared" ref="BZ43:CE43" si="253">BZ37</f>
        <v>0</v>
      </c>
      <c r="CA43" s="89">
        <f t="shared" si="253"/>
        <v>0</v>
      </c>
      <c r="CB43" s="95">
        <f t="shared" si="253"/>
        <v>0</v>
      </c>
      <c r="CC43" s="92">
        <f t="shared" si="253"/>
        <v>0</v>
      </c>
      <c r="CD43" s="92">
        <f t="shared" si="253"/>
        <v>0</v>
      </c>
      <c r="CE43" s="92">
        <f t="shared" si="253"/>
        <v>0</v>
      </c>
      <c r="CF43" s="105"/>
      <c r="CG43" s="194" t="s">
        <v>29</v>
      </c>
      <c r="CH43" s="89">
        <f t="shared" ref="CH43:CJ43" si="254">CH37</f>
        <v>0</v>
      </c>
      <c r="CI43" s="95">
        <f t="shared" si="254"/>
        <v>0</v>
      </c>
      <c r="CJ43" s="92">
        <f t="shared" si="254"/>
        <v>0</v>
      </c>
      <c r="CK43" s="89">
        <f>CK37</f>
        <v>0</v>
      </c>
      <c r="CL43" s="95">
        <f t="shared" ref="CL43:CQ43" si="255">CL37</f>
        <v>0</v>
      </c>
      <c r="CM43" s="89">
        <f t="shared" si="255"/>
        <v>0</v>
      </c>
      <c r="CN43" s="95">
        <f t="shared" si="255"/>
        <v>0</v>
      </c>
      <c r="CO43" s="92">
        <f t="shared" si="255"/>
        <v>0</v>
      </c>
      <c r="CP43" s="92">
        <f t="shared" si="255"/>
        <v>0</v>
      </c>
      <c r="CQ43" s="92">
        <f t="shared" si="255"/>
        <v>0</v>
      </c>
      <c r="CR43" s="105"/>
      <c r="CS43" s="194" t="s">
        <v>29</v>
      </c>
      <c r="CT43" s="89">
        <f t="shared" ref="CT43:CV43" si="256">CT37</f>
        <v>0</v>
      </c>
      <c r="CU43" s="95">
        <f t="shared" si="256"/>
        <v>0</v>
      </c>
      <c r="CV43" s="92">
        <f t="shared" si="256"/>
        <v>0</v>
      </c>
      <c r="CW43" s="89">
        <f>CW37</f>
        <v>0</v>
      </c>
      <c r="CX43" s="95">
        <f t="shared" ref="CX43:DC43" si="257">CX37</f>
        <v>0</v>
      </c>
      <c r="CY43" s="89">
        <f t="shared" si="257"/>
        <v>0</v>
      </c>
      <c r="CZ43" s="95">
        <f t="shared" si="257"/>
        <v>0</v>
      </c>
      <c r="DA43" s="92">
        <f t="shared" si="257"/>
        <v>0</v>
      </c>
      <c r="DB43" s="92">
        <f t="shared" si="257"/>
        <v>0</v>
      </c>
      <c r="DC43" s="92">
        <f t="shared" si="257"/>
        <v>0</v>
      </c>
      <c r="DD43" s="105"/>
      <c r="DE43" s="194" t="s">
        <v>29</v>
      </c>
      <c r="DF43" s="89">
        <f t="shared" ref="DF43:DH43" si="258">DF37</f>
        <v>0</v>
      </c>
      <c r="DG43" s="95">
        <f t="shared" si="258"/>
        <v>0</v>
      </c>
      <c r="DH43" s="92">
        <f t="shared" si="258"/>
        <v>0</v>
      </c>
      <c r="DI43" s="89">
        <f>DI37</f>
        <v>0</v>
      </c>
      <c r="DJ43" s="95">
        <f t="shared" ref="DJ43:DO43" si="259">DJ37</f>
        <v>0</v>
      </c>
      <c r="DK43" s="89">
        <f t="shared" si="259"/>
        <v>0</v>
      </c>
      <c r="DL43" s="95">
        <f t="shared" si="259"/>
        <v>0</v>
      </c>
      <c r="DM43" s="92">
        <f t="shared" si="259"/>
        <v>0</v>
      </c>
      <c r="DN43" s="92">
        <f t="shared" si="259"/>
        <v>0</v>
      </c>
      <c r="DO43" s="92">
        <f t="shared" si="259"/>
        <v>0</v>
      </c>
      <c r="DP43" s="105"/>
      <c r="DQ43" s="194" t="s">
        <v>29</v>
      </c>
      <c r="DR43" s="89">
        <f t="shared" ref="DR43:DT43" si="260">DR37</f>
        <v>0</v>
      </c>
      <c r="DS43" s="95">
        <f t="shared" si="260"/>
        <v>0</v>
      </c>
      <c r="DT43" s="92">
        <f t="shared" si="260"/>
        <v>0</v>
      </c>
      <c r="DU43" s="89">
        <f>DU37</f>
        <v>0</v>
      </c>
      <c r="DV43" s="95">
        <f t="shared" ref="DV43:EA43" si="261">DV37</f>
        <v>0</v>
      </c>
      <c r="DW43" s="89">
        <f t="shared" si="261"/>
        <v>0</v>
      </c>
      <c r="DX43" s="95">
        <f t="shared" si="261"/>
        <v>0</v>
      </c>
      <c r="DY43" s="92">
        <f t="shared" si="261"/>
        <v>0</v>
      </c>
      <c r="DZ43" s="92">
        <f t="shared" si="261"/>
        <v>0</v>
      </c>
      <c r="EA43" s="92">
        <f t="shared" si="261"/>
        <v>0</v>
      </c>
      <c r="EB43" s="105"/>
      <c r="EC43" s="194" t="s">
        <v>29</v>
      </c>
      <c r="ED43" s="89">
        <f t="shared" ref="ED43:EF43" si="262">ED37</f>
        <v>0</v>
      </c>
      <c r="EE43" s="95">
        <f t="shared" si="262"/>
        <v>0</v>
      </c>
      <c r="EF43" s="92">
        <f t="shared" si="262"/>
        <v>0</v>
      </c>
      <c r="EG43" s="89">
        <f>EG37</f>
        <v>0</v>
      </c>
      <c r="EH43" s="95">
        <f t="shared" ref="EH43:EM43" si="263">EH37</f>
        <v>0</v>
      </c>
      <c r="EI43" s="89">
        <f t="shared" si="263"/>
        <v>0</v>
      </c>
      <c r="EJ43" s="95">
        <f t="shared" si="263"/>
        <v>0</v>
      </c>
      <c r="EK43" s="92">
        <f t="shared" si="263"/>
        <v>0</v>
      </c>
      <c r="EL43" s="92">
        <f t="shared" si="263"/>
        <v>0</v>
      </c>
      <c r="EM43" s="92">
        <f t="shared" si="263"/>
        <v>0</v>
      </c>
      <c r="EN43" s="105"/>
      <c r="EO43" s="194" t="s">
        <v>29</v>
      </c>
      <c r="EP43" s="89">
        <f t="shared" ref="EP43:ER43" si="264">EP37</f>
        <v>0</v>
      </c>
      <c r="EQ43" s="95">
        <f t="shared" si="264"/>
        <v>0</v>
      </c>
      <c r="ER43" s="92">
        <f t="shared" si="264"/>
        <v>0</v>
      </c>
      <c r="ES43" s="89">
        <f>ES37</f>
        <v>0</v>
      </c>
      <c r="ET43" s="95">
        <f t="shared" ref="ET43:EY43" si="265">ET37</f>
        <v>0</v>
      </c>
      <c r="EU43" s="89">
        <f t="shared" si="265"/>
        <v>0</v>
      </c>
      <c r="EV43" s="95">
        <f t="shared" si="265"/>
        <v>0</v>
      </c>
      <c r="EW43" s="92">
        <f t="shared" si="265"/>
        <v>0</v>
      </c>
      <c r="EX43" s="92">
        <f t="shared" si="265"/>
        <v>0</v>
      </c>
      <c r="EY43" s="92">
        <f t="shared" si="265"/>
        <v>0</v>
      </c>
      <c r="EZ43" s="105"/>
      <c r="FA43" s="194" t="s">
        <v>29</v>
      </c>
      <c r="FB43" s="89">
        <f t="shared" ref="FB43:FD43" si="266">FB37</f>
        <v>0</v>
      </c>
      <c r="FC43" s="95">
        <f t="shared" si="266"/>
        <v>0</v>
      </c>
      <c r="FD43" s="92">
        <f t="shared" si="266"/>
        <v>0</v>
      </c>
      <c r="FE43" s="89">
        <f>FE37</f>
        <v>0</v>
      </c>
      <c r="FF43" s="95">
        <f t="shared" ref="FF43:FK43" si="267">FF37</f>
        <v>0</v>
      </c>
      <c r="FG43" s="89">
        <f t="shared" si="267"/>
        <v>0</v>
      </c>
      <c r="FH43" s="95">
        <f t="shared" si="267"/>
        <v>0</v>
      </c>
      <c r="FI43" s="92">
        <f t="shared" si="267"/>
        <v>0</v>
      </c>
      <c r="FJ43" s="92">
        <f t="shared" si="267"/>
        <v>0</v>
      </c>
      <c r="FK43" s="92">
        <f t="shared" si="267"/>
        <v>0</v>
      </c>
      <c r="FL43" s="105"/>
      <c r="FM43" s="194" t="s">
        <v>29</v>
      </c>
      <c r="FN43" s="89">
        <f t="shared" ref="FN43:FP43" si="268">FN37</f>
        <v>0</v>
      </c>
      <c r="FO43" s="95">
        <f t="shared" si="268"/>
        <v>0</v>
      </c>
      <c r="FP43" s="92">
        <f t="shared" si="268"/>
        <v>0</v>
      </c>
      <c r="FQ43" s="89">
        <f>FQ37</f>
        <v>0</v>
      </c>
      <c r="FR43" s="95">
        <f t="shared" ref="FR43:FW43" si="269">FR37</f>
        <v>0</v>
      </c>
      <c r="FS43" s="89">
        <f t="shared" si="269"/>
        <v>0</v>
      </c>
      <c r="FT43" s="95">
        <f t="shared" si="269"/>
        <v>0</v>
      </c>
      <c r="FU43" s="92">
        <f t="shared" si="269"/>
        <v>0</v>
      </c>
      <c r="FV43" s="92">
        <f t="shared" si="269"/>
        <v>0</v>
      </c>
      <c r="FW43" s="92">
        <f t="shared" si="269"/>
        <v>0</v>
      </c>
      <c r="FX43" s="105"/>
      <c r="FY43" s="194" t="s">
        <v>29</v>
      </c>
      <c r="FZ43" s="89">
        <f t="shared" ref="FZ43:GB43" si="270">FZ37</f>
        <v>0</v>
      </c>
      <c r="GA43" s="95">
        <f t="shared" si="270"/>
        <v>0</v>
      </c>
      <c r="GB43" s="92">
        <f t="shared" si="270"/>
        <v>0</v>
      </c>
      <c r="GC43" s="89">
        <f>GC37</f>
        <v>0</v>
      </c>
      <c r="GD43" s="95">
        <f t="shared" ref="GD43:GI43" si="271">GD37</f>
        <v>0</v>
      </c>
      <c r="GE43" s="89">
        <f t="shared" si="271"/>
        <v>0</v>
      </c>
      <c r="GF43" s="95">
        <f t="shared" si="271"/>
        <v>0</v>
      </c>
      <c r="GG43" s="92">
        <f t="shared" si="271"/>
        <v>0</v>
      </c>
      <c r="GH43" s="92">
        <f t="shared" si="271"/>
        <v>0</v>
      </c>
      <c r="GI43" s="92">
        <f t="shared" si="271"/>
        <v>0</v>
      </c>
      <c r="GJ43" s="105"/>
      <c r="GK43" s="194" t="s">
        <v>29</v>
      </c>
      <c r="GL43" s="89">
        <f t="shared" ref="GL43:GN43" si="272">GL37</f>
        <v>0</v>
      </c>
      <c r="GM43" s="95">
        <f t="shared" si="272"/>
        <v>0</v>
      </c>
      <c r="GN43" s="92">
        <f t="shared" si="272"/>
        <v>0</v>
      </c>
      <c r="GO43" s="89">
        <f>GO37</f>
        <v>0</v>
      </c>
      <c r="GP43" s="95">
        <f t="shared" ref="GP43:GU43" si="273">GP37</f>
        <v>0</v>
      </c>
      <c r="GQ43" s="89">
        <f t="shared" si="273"/>
        <v>0</v>
      </c>
      <c r="GR43" s="95">
        <f t="shared" si="273"/>
        <v>0</v>
      </c>
      <c r="GS43" s="92">
        <f t="shared" si="273"/>
        <v>0</v>
      </c>
      <c r="GT43" s="92">
        <f t="shared" si="273"/>
        <v>0</v>
      </c>
      <c r="GU43" s="92">
        <f t="shared" si="273"/>
        <v>0</v>
      </c>
      <c r="GV43" s="105"/>
      <c r="GW43" s="194" t="s">
        <v>29</v>
      </c>
      <c r="GX43" s="89">
        <f t="shared" ref="GX43:GZ43" si="274">GX37</f>
        <v>0</v>
      </c>
      <c r="GY43" s="95">
        <f t="shared" si="274"/>
        <v>0</v>
      </c>
      <c r="GZ43" s="92">
        <f t="shared" si="274"/>
        <v>0</v>
      </c>
      <c r="HA43" s="89">
        <f>HA37</f>
        <v>0</v>
      </c>
      <c r="HB43" s="95">
        <f t="shared" ref="HB43:HG43" si="275">HB37</f>
        <v>0</v>
      </c>
      <c r="HC43" s="89">
        <f t="shared" si="275"/>
        <v>0</v>
      </c>
      <c r="HD43" s="95">
        <f t="shared" si="275"/>
        <v>0</v>
      </c>
      <c r="HE43" s="92">
        <f t="shared" si="275"/>
        <v>0</v>
      </c>
      <c r="HF43" s="92">
        <f t="shared" si="275"/>
        <v>0</v>
      </c>
      <c r="HG43" s="92">
        <f t="shared" si="275"/>
        <v>0</v>
      </c>
      <c r="HH43" s="105"/>
      <c r="HI43" s="194" t="s">
        <v>29</v>
      </c>
      <c r="HJ43" s="89">
        <f t="shared" ref="HJ43:HL43" si="276">HJ37</f>
        <v>0</v>
      </c>
      <c r="HK43" s="95">
        <f t="shared" si="276"/>
        <v>0</v>
      </c>
      <c r="HL43" s="92">
        <f t="shared" si="276"/>
        <v>0</v>
      </c>
      <c r="HM43" s="89">
        <f>HM37</f>
        <v>0</v>
      </c>
      <c r="HN43" s="95">
        <f t="shared" ref="HN43:HS43" si="277">HN37</f>
        <v>0</v>
      </c>
      <c r="HO43" s="89">
        <f t="shared" si="277"/>
        <v>0</v>
      </c>
      <c r="HP43" s="95">
        <f t="shared" si="277"/>
        <v>0</v>
      </c>
      <c r="HQ43" s="92">
        <f t="shared" si="277"/>
        <v>0</v>
      </c>
      <c r="HR43" s="92">
        <f t="shared" si="277"/>
        <v>0</v>
      </c>
      <c r="HS43" s="92">
        <f t="shared" si="277"/>
        <v>0</v>
      </c>
      <c r="HT43" s="105"/>
      <c r="HU43" s="194" t="s">
        <v>29</v>
      </c>
      <c r="HV43" s="89">
        <f t="shared" ref="HV43:HX43" si="278">HV37</f>
        <v>0</v>
      </c>
      <c r="HW43" s="95">
        <f t="shared" si="278"/>
        <v>0</v>
      </c>
      <c r="HX43" s="92">
        <f t="shared" si="278"/>
        <v>0</v>
      </c>
      <c r="HY43" s="89">
        <f>HY37</f>
        <v>0</v>
      </c>
      <c r="HZ43" s="95">
        <f t="shared" ref="HZ43:IE43" si="279">HZ37</f>
        <v>0</v>
      </c>
      <c r="IA43" s="89">
        <f t="shared" si="279"/>
        <v>0</v>
      </c>
      <c r="IB43" s="95">
        <f t="shared" si="279"/>
        <v>0</v>
      </c>
      <c r="IC43" s="92">
        <f t="shared" si="279"/>
        <v>0</v>
      </c>
      <c r="ID43" s="92">
        <f t="shared" si="279"/>
        <v>0</v>
      </c>
      <c r="IE43" s="92">
        <f t="shared" si="279"/>
        <v>0</v>
      </c>
    </row>
    <row r="44" spans="1:239" x14ac:dyDescent="0.25">
      <c r="A44" s="194" t="s">
        <v>30</v>
      </c>
      <c r="B44" s="89">
        <f t="shared" ref="B44:D44" si="280">B37</f>
        <v>0</v>
      </c>
      <c r="C44" s="95">
        <f t="shared" si="280"/>
        <v>0</v>
      </c>
      <c r="D44" s="92">
        <f t="shared" si="280"/>
        <v>0</v>
      </c>
      <c r="E44" s="89">
        <f>E37</f>
        <v>0</v>
      </c>
      <c r="F44" s="95">
        <f t="shared" ref="F44:K44" si="281">F37</f>
        <v>0</v>
      </c>
      <c r="G44" s="89">
        <f t="shared" si="281"/>
        <v>0</v>
      </c>
      <c r="H44" s="95">
        <f t="shared" si="281"/>
        <v>0</v>
      </c>
      <c r="I44" s="92">
        <f t="shared" si="281"/>
        <v>0</v>
      </c>
      <c r="J44" s="92">
        <f t="shared" si="281"/>
        <v>0</v>
      </c>
      <c r="K44" s="101">
        <f t="shared" si="281"/>
        <v>0</v>
      </c>
      <c r="L44" s="105"/>
      <c r="M44" s="195" t="s">
        <v>30</v>
      </c>
      <c r="N44" s="89">
        <f t="shared" ref="N44:P44" si="282">N37</f>
        <v>0</v>
      </c>
      <c r="O44" s="95">
        <f t="shared" si="282"/>
        <v>0</v>
      </c>
      <c r="P44" s="92">
        <f t="shared" si="282"/>
        <v>0</v>
      </c>
      <c r="Q44" s="89">
        <f>Q37</f>
        <v>0</v>
      </c>
      <c r="R44" s="95">
        <f t="shared" ref="R44:W44" si="283">R37</f>
        <v>0</v>
      </c>
      <c r="S44" s="89">
        <f t="shared" si="283"/>
        <v>0</v>
      </c>
      <c r="T44" s="95">
        <f t="shared" si="283"/>
        <v>0</v>
      </c>
      <c r="U44" s="92">
        <f t="shared" si="283"/>
        <v>0</v>
      </c>
      <c r="V44" s="92">
        <f t="shared" si="283"/>
        <v>0</v>
      </c>
      <c r="W44" s="92">
        <f t="shared" si="283"/>
        <v>0</v>
      </c>
      <c r="X44" s="105"/>
      <c r="Y44" s="194" t="s">
        <v>30</v>
      </c>
      <c r="Z44" s="89">
        <f t="shared" ref="Z44:AB44" si="284">Z37</f>
        <v>0</v>
      </c>
      <c r="AA44" s="95">
        <f t="shared" si="284"/>
        <v>0</v>
      </c>
      <c r="AB44" s="92">
        <f t="shared" si="284"/>
        <v>0</v>
      </c>
      <c r="AC44" s="89">
        <f>AC37</f>
        <v>0</v>
      </c>
      <c r="AD44" s="95">
        <f t="shared" ref="AD44:AI44" si="285">AD37</f>
        <v>0</v>
      </c>
      <c r="AE44" s="89">
        <f t="shared" si="285"/>
        <v>0</v>
      </c>
      <c r="AF44" s="95">
        <f t="shared" si="285"/>
        <v>0</v>
      </c>
      <c r="AG44" s="92">
        <f t="shared" si="285"/>
        <v>0</v>
      </c>
      <c r="AH44" s="92">
        <f t="shared" si="285"/>
        <v>0</v>
      </c>
      <c r="AI44" s="92">
        <f t="shared" si="285"/>
        <v>0</v>
      </c>
      <c r="AJ44" s="105"/>
      <c r="AK44" s="194" t="s">
        <v>30</v>
      </c>
      <c r="AL44" s="89">
        <f t="shared" ref="AL44:AN44" si="286">AL37</f>
        <v>0</v>
      </c>
      <c r="AM44" s="95">
        <f t="shared" si="286"/>
        <v>0</v>
      </c>
      <c r="AN44" s="92">
        <f t="shared" si="286"/>
        <v>0</v>
      </c>
      <c r="AO44" s="89">
        <f>AO37</f>
        <v>0</v>
      </c>
      <c r="AP44" s="95">
        <f t="shared" ref="AP44:AU44" si="287">AP37</f>
        <v>0</v>
      </c>
      <c r="AQ44" s="89">
        <f t="shared" si="287"/>
        <v>0</v>
      </c>
      <c r="AR44" s="95">
        <f t="shared" si="287"/>
        <v>0</v>
      </c>
      <c r="AS44" s="92">
        <f t="shared" si="287"/>
        <v>0</v>
      </c>
      <c r="AT44" s="92">
        <f t="shared" si="287"/>
        <v>0</v>
      </c>
      <c r="AU44" s="92">
        <f t="shared" si="287"/>
        <v>0</v>
      </c>
      <c r="AV44" s="105"/>
      <c r="AW44" s="194" t="s">
        <v>30</v>
      </c>
      <c r="AX44" s="89">
        <f t="shared" ref="AX44:AZ44" si="288">AX37</f>
        <v>0</v>
      </c>
      <c r="AY44" s="95">
        <f t="shared" si="288"/>
        <v>0</v>
      </c>
      <c r="AZ44" s="92">
        <f t="shared" si="288"/>
        <v>0</v>
      </c>
      <c r="BA44" s="89">
        <f>BA37</f>
        <v>0</v>
      </c>
      <c r="BB44" s="95">
        <f t="shared" ref="BB44:BG44" si="289">BB37</f>
        <v>0</v>
      </c>
      <c r="BC44" s="89">
        <f t="shared" si="289"/>
        <v>0</v>
      </c>
      <c r="BD44" s="95">
        <f t="shared" si="289"/>
        <v>0</v>
      </c>
      <c r="BE44" s="92">
        <f t="shared" si="289"/>
        <v>0</v>
      </c>
      <c r="BF44" s="92">
        <f t="shared" si="289"/>
        <v>0</v>
      </c>
      <c r="BG44" s="92">
        <f t="shared" si="289"/>
        <v>0</v>
      </c>
      <c r="BH44" s="105"/>
      <c r="BI44" s="194" t="s">
        <v>30</v>
      </c>
      <c r="BJ44" s="89">
        <f t="shared" ref="BJ44:BL44" si="290">BJ37</f>
        <v>0</v>
      </c>
      <c r="BK44" s="95">
        <f t="shared" si="290"/>
        <v>0</v>
      </c>
      <c r="BL44" s="92">
        <f t="shared" si="290"/>
        <v>0</v>
      </c>
      <c r="BM44" s="89">
        <f>BM37</f>
        <v>0</v>
      </c>
      <c r="BN44" s="95">
        <f t="shared" ref="BN44:BS44" si="291">BN37</f>
        <v>0</v>
      </c>
      <c r="BO44" s="89">
        <f t="shared" si="291"/>
        <v>0</v>
      </c>
      <c r="BP44" s="95">
        <f t="shared" si="291"/>
        <v>0</v>
      </c>
      <c r="BQ44" s="92">
        <f t="shared" si="291"/>
        <v>0</v>
      </c>
      <c r="BR44" s="92">
        <f t="shared" si="291"/>
        <v>0</v>
      </c>
      <c r="BS44" s="92">
        <f t="shared" si="291"/>
        <v>0</v>
      </c>
      <c r="BT44" s="105"/>
      <c r="BU44" s="194" t="s">
        <v>30</v>
      </c>
      <c r="BV44" s="89">
        <f t="shared" ref="BV44:BY44" si="292">BV37</f>
        <v>0</v>
      </c>
      <c r="BW44" s="95">
        <f t="shared" si="292"/>
        <v>0</v>
      </c>
      <c r="BX44" s="92">
        <f t="shared" si="292"/>
        <v>0</v>
      </c>
      <c r="BY44" s="89">
        <f t="shared" si="292"/>
        <v>0</v>
      </c>
      <c r="BZ44" s="95">
        <f t="shared" ref="BZ44:CE44" si="293">BZ37</f>
        <v>0</v>
      </c>
      <c r="CA44" s="89">
        <f t="shared" si="293"/>
        <v>0</v>
      </c>
      <c r="CB44" s="95">
        <f t="shared" si="293"/>
        <v>0</v>
      </c>
      <c r="CC44" s="92">
        <f t="shared" si="293"/>
        <v>0</v>
      </c>
      <c r="CD44" s="92">
        <f t="shared" si="293"/>
        <v>0</v>
      </c>
      <c r="CE44" s="92">
        <f t="shared" si="293"/>
        <v>0</v>
      </c>
      <c r="CF44" s="105"/>
      <c r="CG44" s="194" t="s">
        <v>30</v>
      </c>
      <c r="CH44" s="89">
        <f t="shared" ref="CH44:CJ44" si="294">CH37</f>
        <v>0</v>
      </c>
      <c r="CI44" s="95">
        <f t="shared" si="294"/>
        <v>0</v>
      </c>
      <c r="CJ44" s="92">
        <f t="shared" si="294"/>
        <v>0</v>
      </c>
      <c r="CK44" s="89">
        <f>CK37</f>
        <v>0</v>
      </c>
      <c r="CL44" s="95">
        <f t="shared" ref="CL44:CQ44" si="295">CL37</f>
        <v>0</v>
      </c>
      <c r="CM44" s="89">
        <f t="shared" si="295"/>
        <v>0</v>
      </c>
      <c r="CN44" s="95">
        <f t="shared" si="295"/>
        <v>0</v>
      </c>
      <c r="CO44" s="92">
        <f t="shared" si="295"/>
        <v>0</v>
      </c>
      <c r="CP44" s="92">
        <f t="shared" si="295"/>
        <v>0</v>
      </c>
      <c r="CQ44" s="92">
        <f t="shared" si="295"/>
        <v>0</v>
      </c>
      <c r="CR44" s="105"/>
      <c r="CS44" s="194" t="s">
        <v>30</v>
      </c>
      <c r="CT44" s="89">
        <f t="shared" ref="CT44:CV44" si="296">CT37</f>
        <v>0</v>
      </c>
      <c r="CU44" s="95">
        <f t="shared" si="296"/>
        <v>0</v>
      </c>
      <c r="CV44" s="92">
        <f t="shared" si="296"/>
        <v>0</v>
      </c>
      <c r="CW44" s="89">
        <f>CW37</f>
        <v>0</v>
      </c>
      <c r="CX44" s="95">
        <f t="shared" ref="CX44:DC44" si="297">CX37</f>
        <v>0</v>
      </c>
      <c r="CY44" s="89">
        <f t="shared" si="297"/>
        <v>0</v>
      </c>
      <c r="CZ44" s="95">
        <f t="shared" si="297"/>
        <v>0</v>
      </c>
      <c r="DA44" s="92">
        <f t="shared" si="297"/>
        <v>0</v>
      </c>
      <c r="DB44" s="92">
        <f t="shared" si="297"/>
        <v>0</v>
      </c>
      <c r="DC44" s="92">
        <f t="shared" si="297"/>
        <v>0</v>
      </c>
      <c r="DD44" s="105"/>
      <c r="DE44" s="194" t="s">
        <v>30</v>
      </c>
      <c r="DF44" s="89">
        <f t="shared" ref="DF44:DH44" si="298">DF37</f>
        <v>0</v>
      </c>
      <c r="DG44" s="95">
        <f t="shared" si="298"/>
        <v>0</v>
      </c>
      <c r="DH44" s="92">
        <f t="shared" si="298"/>
        <v>0</v>
      </c>
      <c r="DI44" s="89">
        <f>DI37</f>
        <v>0</v>
      </c>
      <c r="DJ44" s="95">
        <f t="shared" ref="DJ44:DO44" si="299">DJ37</f>
        <v>0</v>
      </c>
      <c r="DK44" s="89">
        <f t="shared" si="299"/>
        <v>0</v>
      </c>
      <c r="DL44" s="95">
        <f t="shared" si="299"/>
        <v>0</v>
      </c>
      <c r="DM44" s="92">
        <f t="shared" si="299"/>
        <v>0</v>
      </c>
      <c r="DN44" s="92">
        <f t="shared" si="299"/>
        <v>0</v>
      </c>
      <c r="DO44" s="92">
        <f t="shared" si="299"/>
        <v>0</v>
      </c>
      <c r="DP44" s="105"/>
      <c r="DQ44" s="194" t="s">
        <v>30</v>
      </c>
      <c r="DR44" s="89">
        <f t="shared" ref="DR44:DT44" si="300">DR37</f>
        <v>0</v>
      </c>
      <c r="DS44" s="95">
        <f t="shared" si="300"/>
        <v>0</v>
      </c>
      <c r="DT44" s="92">
        <f t="shared" si="300"/>
        <v>0</v>
      </c>
      <c r="DU44" s="89">
        <f>DU37</f>
        <v>0</v>
      </c>
      <c r="DV44" s="95">
        <f t="shared" ref="DV44:EA44" si="301">DV37</f>
        <v>0</v>
      </c>
      <c r="DW44" s="89">
        <f t="shared" si="301"/>
        <v>0</v>
      </c>
      <c r="DX44" s="95">
        <f t="shared" si="301"/>
        <v>0</v>
      </c>
      <c r="DY44" s="92">
        <f t="shared" si="301"/>
        <v>0</v>
      </c>
      <c r="DZ44" s="92">
        <f t="shared" si="301"/>
        <v>0</v>
      </c>
      <c r="EA44" s="92">
        <f t="shared" si="301"/>
        <v>0</v>
      </c>
      <c r="EB44" s="105"/>
      <c r="EC44" s="194" t="s">
        <v>30</v>
      </c>
      <c r="ED44" s="89">
        <f t="shared" ref="ED44:EF44" si="302">ED37</f>
        <v>0</v>
      </c>
      <c r="EE44" s="95">
        <f t="shared" si="302"/>
        <v>0</v>
      </c>
      <c r="EF44" s="92">
        <f t="shared" si="302"/>
        <v>0</v>
      </c>
      <c r="EG44" s="89">
        <f>EG37</f>
        <v>0</v>
      </c>
      <c r="EH44" s="95">
        <f t="shared" ref="EH44:EM44" si="303">EH37</f>
        <v>0</v>
      </c>
      <c r="EI44" s="89">
        <f t="shared" si="303"/>
        <v>0</v>
      </c>
      <c r="EJ44" s="95">
        <f t="shared" si="303"/>
        <v>0</v>
      </c>
      <c r="EK44" s="92">
        <f t="shared" si="303"/>
        <v>0</v>
      </c>
      <c r="EL44" s="92">
        <f t="shared" si="303"/>
        <v>0</v>
      </c>
      <c r="EM44" s="92">
        <f t="shared" si="303"/>
        <v>0</v>
      </c>
      <c r="EN44" s="105"/>
      <c r="EO44" s="194" t="s">
        <v>30</v>
      </c>
      <c r="EP44" s="89">
        <f t="shared" ref="EP44:ER44" si="304">EP37</f>
        <v>0</v>
      </c>
      <c r="EQ44" s="95">
        <f t="shared" si="304"/>
        <v>0</v>
      </c>
      <c r="ER44" s="92">
        <f t="shared" si="304"/>
        <v>0</v>
      </c>
      <c r="ES44" s="89">
        <f>ES37</f>
        <v>0</v>
      </c>
      <c r="ET44" s="95">
        <f t="shared" ref="ET44:EY44" si="305">ET37</f>
        <v>0</v>
      </c>
      <c r="EU44" s="89">
        <f t="shared" si="305"/>
        <v>0</v>
      </c>
      <c r="EV44" s="95">
        <f t="shared" si="305"/>
        <v>0</v>
      </c>
      <c r="EW44" s="92">
        <f t="shared" si="305"/>
        <v>0</v>
      </c>
      <c r="EX44" s="92">
        <f t="shared" si="305"/>
        <v>0</v>
      </c>
      <c r="EY44" s="92">
        <f t="shared" si="305"/>
        <v>0</v>
      </c>
      <c r="EZ44" s="105"/>
      <c r="FA44" s="194" t="s">
        <v>30</v>
      </c>
      <c r="FB44" s="89">
        <f t="shared" ref="FB44:FD44" si="306">FB37</f>
        <v>0</v>
      </c>
      <c r="FC44" s="95">
        <f t="shared" si="306"/>
        <v>0</v>
      </c>
      <c r="FD44" s="92">
        <f t="shared" si="306"/>
        <v>0</v>
      </c>
      <c r="FE44" s="89">
        <f>FE37</f>
        <v>0</v>
      </c>
      <c r="FF44" s="95">
        <f t="shared" ref="FF44:FK44" si="307">FF37</f>
        <v>0</v>
      </c>
      <c r="FG44" s="89">
        <f t="shared" si="307"/>
        <v>0</v>
      </c>
      <c r="FH44" s="95">
        <f t="shared" si="307"/>
        <v>0</v>
      </c>
      <c r="FI44" s="92">
        <f t="shared" si="307"/>
        <v>0</v>
      </c>
      <c r="FJ44" s="92">
        <f t="shared" si="307"/>
        <v>0</v>
      </c>
      <c r="FK44" s="92">
        <f t="shared" si="307"/>
        <v>0</v>
      </c>
      <c r="FL44" s="105"/>
      <c r="FM44" s="194" t="s">
        <v>30</v>
      </c>
      <c r="FN44" s="89">
        <f t="shared" ref="FN44:FP44" si="308">FN37</f>
        <v>0</v>
      </c>
      <c r="FO44" s="95">
        <f t="shared" si="308"/>
        <v>0</v>
      </c>
      <c r="FP44" s="92">
        <f t="shared" si="308"/>
        <v>0</v>
      </c>
      <c r="FQ44" s="89">
        <f>FQ37</f>
        <v>0</v>
      </c>
      <c r="FR44" s="95">
        <f t="shared" ref="FR44:FW44" si="309">FR37</f>
        <v>0</v>
      </c>
      <c r="FS44" s="89">
        <f t="shared" si="309"/>
        <v>0</v>
      </c>
      <c r="FT44" s="95">
        <f t="shared" si="309"/>
        <v>0</v>
      </c>
      <c r="FU44" s="92">
        <f t="shared" si="309"/>
        <v>0</v>
      </c>
      <c r="FV44" s="92">
        <f t="shared" si="309"/>
        <v>0</v>
      </c>
      <c r="FW44" s="92">
        <f t="shared" si="309"/>
        <v>0</v>
      </c>
      <c r="FX44" s="105"/>
      <c r="FY44" s="194" t="s">
        <v>30</v>
      </c>
      <c r="FZ44" s="89">
        <f t="shared" ref="FZ44:GB44" si="310">FZ37</f>
        <v>0</v>
      </c>
      <c r="GA44" s="95">
        <f t="shared" si="310"/>
        <v>0</v>
      </c>
      <c r="GB44" s="92">
        <f t="shared" si="310"/>
        <v>0</v>
      </c>
      <c r="GC44" s="89">
        <f>GC37</f>
        <v>0</v>
      </c>
      <c r="GD44" s="95">
        <f t="shared" ref="GD44:GI44" si="311">GD37</f>
        <v>0</v>
      </c>
      <c r="GE44" s="89">
        <f t="shared" si="311"/>
        <v>0</v>
      </c>
      <c r="GF44" s="95">
        <f t="shared" si="311"/>
        <v>0</v>
      </c>
      <c r="GG44" s="92">
        <f t="shared" si="311"/>
        <v>0</v>
      </c>
      <c r="GH44" s="92">
        <f t="shared" si="311"/>
        <v>0</v>
      </c>
      <c r="GI44" s="92">
        <f t="shared" si="311"/>
        <v>0</v>
      </c>
      <c r="GJ44" s="105"/>
      <c r="GK44" s="194" t="s">
        <v>30</v>
      </c>
      <c r="GL44" s="89">
        <f t="shared" ref="GL44:GN44" si="312">GL37</f>
        <v>0</v>
      </c>
      <c r="GM44" s="95">
        <f t="shared" si="312"/>
        <v>0</v>
      </c>
      <c r="GN44" s="92">
        <f t="shared" si="312"/>
        <v>0</v>
      </c>
      <c r="GO44" s="89">
        <f>GO37</f>
        <v>0</v>
      </c>
      <c r="GP44" s="95">
        <f t="shared" ref="GP44:GU44" si="313">GP37</f>
        <v>0</v>
      </c>
      <c r="GQ44" s="89">
        <f t="shared" si="313"/>
        <v>0</v>
      </c>
      <c r="GR44" s="95">
        <f t="shared" si="313"/>
        <v>0</v>
      </c>
      <c r="GS44" s="92">
        <f t="shared" si="313"/>
        <v>0</v>
      </c>
      <c r="GT44" s="92">
        <f t="shared" si="313"/>
        <v>0</v>
      </c>
      <c r="GU44" s="92">
        <f t="shared" si="313"/>
        <v>0</v>
      </c>
      <c r="GV44" s="105"/>
      <c r="GW44" s="194" t="s">
        <v>30</v>
      </c>
      <c r="GX44" s="89">
        <f t="shared" ref="GX44:GZ44" si="314">GX37</f>
        <v>0</v>
      </c>
      <c r="GY44" s="95">
        <f t="shared" si="314"/>
        <v>0</v>
      </c>
      <c r="GZ44" s="92">
        <f t="shared" si="314"/>
        <v>0</v>
      </c>
      <c r="HA44" s="89">
        <f>HA37</f>
        <v>0</v>
      </c>
      <c r="HB44" s="95">
        <f t="shared" ref="HB44:HG44" si="315">HB37</f>
        <v>0</v>
      </c>
      <c r="HC44" s="89">
        <f t="shared" si="315"/>
        <v>0</v>
      </c>
      <c r="HD44" s="95">
        <f t="shared" si="315"/>
        <v>0</v>
      </c>
      <c r="HE44" s="92">
        <f t="shared" si="315"/>
        <v>0</v>
      </c>
      <c r="HF44" s="92">
        <f t="shared" si="315"/>
        <v>0</v>
      </c>
      <c r="HG44" s="92">
        <f t="shared" si="315"/>
        <v>0</v>
      </c>
      <c r="HH44" s="105"/>
      <c r="HI44" s="194" t="s">
        <v>30</v>
      </c>
      <c r="HJ44" s="89">
        <f t="shared" ref="HJ44:HL44" si="316">HJ37</f>
        <v>0</v>
      </c>
      <c r="HK44" s="95">
        <f t="shared" si="316"/>
        <v>0</v>
      </c>
      <c r="HL44" s="92">
        <f t="shared" si="316"/>
        <v>0</v>
      </c>
      <c r="HM44" s="89">
        <f>HM37</f>
        <v>0</v>
      </c>
      <c r="HN44" s="95">
        <f t="shared" ref="HN44:HS44" si="317">HN37</f>
        <v>0</v>
      </c>
      <c r="HO44" s="89">
        <f t="shared" si="317"/>
        <v>0</v>
      </c>
      <c r="HP44" s="95">
        <f t="shared" si="317"/>
        <v>0</v>
      </c>
      <c r="HQ44" s="92">
        <f t="shared" si="317"/>
        <v>0</v>
      </c>
      <c r="HR44" s="92">
        <f t="shared" si="317"/>
        <v>0</v>
      </c>
      <c r="HS44" s="92">
        <f t="shared" si="317"/>
        <v>0</v>
      </c>
      <c r="HT44" s="105"/>
      <c r="HU44" s="194" t="s">
        <v>30</v>
      </c>
      <c r="HV44" s="89">
        <f t="shared" ref="HV44:HX44" si="318">HV37</f>
        <v>0</v>
      </c>
      <c r="HW44" s="95">
        <f t="shared" si="318"/>
        <v>0</v>
      </c>
      <c r="HX44" s="92">
        <f t="shared" si="318"/>
        <v>0</v>
      </c>
      <c r="HY44" s="89">
        <f>HY37</f>
        <v>0</v>
      </c>
      <c r="HZ44" s="95">
        <f t="shared" ref="HZ44:IE44" si="319">HZ37</f>
        <v>0</v>
      </c>
      <c r="IA44" s="89">
        <f t="shared" si="319"/>
        <v>0</v>
      </c>
      <c r="IB44" s="95">
        <f t="shared" si="319"/>
        <v>0</v>
      </c>
      <c r="IC44" s="92">
        <f t="shared" si="319"/>
        <v>0</v>
      </c>
      <c r="ID44" s="92">
        <f t="shared" si="319"/>
        <v>0</v>
      </c>
      <c r="IE44" s="92">
        <f t="shared" si="319"/>
        <v>0</v>
      </c>
    </row>
    <row r="45" spans="1:239" x14ac:dyDescent="0.25">
      <c r="A45" s="194" t="s">
        <v>31</v>
      </c>
      <c r="B45" s="89">
        <f t="shared" ref="B45:D45" si="320">B37</f>
        <v>0</v>
      </c>
      <c r="C45" s="95">
        <f t="shared" si="320"/>
        <v>0</v>
      </c>
      <c r="D45" s="92">
        <f t="shared" si="320"/>
        <v>0</v>
      </c>
      <c r="E45" s="89">
        <f>E37</f>
        <v>0</v>
      </c>
      <c r="F45" s="95">
        <f t="shared" ref="F45:K45" si="321">F37</f>
        <v>0</v>
      </c>
      <c r="G45" s="89">
        <f t="shared" si="321"/>
        <v>0</v>
      </c>
      <c r="H45" s="95">
        <f t="shared" si="321"/>
        <v>0</v>
      </c>
      <c r="I45" s="92">
        <f t="shared" si="321"/>
        <v>0</v>
      </c>
      <c r="J45" s="92">
        <f t="shared" si="321"/>
        <v>0</v>
      </c>
      <c r="K45" s="101">
        <f t="shared" si="321"/>
        <v>0</v>
      </c>
      <c r="L45" s="105"/>
      <c r="M45" s="195" t="s">
        <v>31</v>
      </c>
      <c r="N45" s="89">
        <f t="shared" ref="N45:P45" si="322">N37</f>
        <v>0</v>
      </c>
      <c r="O45" s="95">
        <f t="shared" si="322"/>
        <v>0</v>
      </c>
      <c r="P45" s="92">
        <f t="shared" si="322"/>
        <v>0</v>
      </c>
      <c r="Q45" s="89">
        <f>Q37</f>
        <v>0</v>
      </c>
      <c r="R45" s="95">
        <f t="shared" ref="R45:W45" si="323">R37</f>
        <v>0</v>
      </c>
      <c r="S45" s="89">
        <f t="shared" si="323"/>
        <v>0</v>
      </c>
      <c r="T45" s="95">
        <f t="shared" si="323"/>
        <v>0</v>
      </c>
      <c r="U45" s="92">
        <f t="shared" si="323"/>
        <v>0</v>
      </c>
      <c r="V45" s="92">
        <f t="shared" si="323"/>
        <v>0</v>
      </c>
      <c r="W45" s="92">
        <f t="shared" si="323"/>
        <v>0</v>
      </c>
      <c r="X45" s="105"/>
      <c r="Y45" s="194" t="s">
        <v>31</v>
      </c>
      <c r="Z45" s="89">
        <f t="shared" ref="Z45:AB45" si="324">Z37</f>
        <v>0</v>
      </c>
      <c r="AA45" s="95">
        <f t="shared" si="324"/>
        <v>0</v>
      </c>
      <c r="AB45" s="92">
        <f t="shared" si="324"/>
        <v>0</v>
      </c>
      <c r="AC45" s="89">
        <f>AC37</f>
        <v>0</v>
      </c>
      <c r="AD45" s="95">
        <f t="shared" ref="AD45:AI45" si="325">AD37</f>
        <v>0</v>
      </c>
      <c r="AE45" s="89">
        <f t="shared" si="325"/>
        <v>0</v>
      </c>
      <c r="AF45" s="95">
        <f t="shared" si="325"/>
        <v>0</v>
      </c>
      <c r="AG45" s="92">
        <f t="shared" si="325"/>
        <v>0</v>
      </c>
      <c r="AH45" s="92">
        <f t="shared" si="325"/>
        <v>0</v>
      </c>
      <c r="AI45" s="92">
        <f t="shared" si="325"/>
        <v>0</v>
      </c>
      <c r="AJ45" s="105"/>
      <c r="AK45" s="194" t="s">
        <v>31</v>
      </c>
      <c r="AL45" s="89">
        <f t="shared" ref="AL45:AN45" si="326">AL37</f>
        <v>0</v>
      </c>
      <c r="AM45" s="95">
        <f t="shared" si="326"/>
        <v>0</v>
      </c>
      <c r="AN45" s="92">
        <f t="shared" si="326"/>
        <v>0</v>
      </c>
      <c r="AO45" s="89">
        <f>AO37</f>
        <v>0</v>
      </c>
      <c r="AP45" s="95">
        <f t="shared" ref="AP45:AU45" si="327">AP37</f>
        <v>0</v>
      </c>
      <c r="AQ45" s="89">
        <f t="shared" si="327"/>
        <v>0</v>
      </c>
      <c r="AR45" s="95">
        <f t="shared" si="327"/>
        <v>0</v>
      </c>
      <c r="AS45" s="92">
        <f t="shared" si="327"/>
        <v>0</v>
      </c>
      <c r="AT45" s="92">
        <f t="shared" si="327"/>
        <v>0</v>
      </c>
      <c r="AU45" s="92">
        <f t="shared" si="327"/>
        <v>0</v>
      </c>
      <c r="AV45" s="105"/>
      <c r="AW45" s="194" t="s">
        <v>31</v>
      </c>
      <c r="AX45" s="89">
        <f t="shared" ref="AX45:AZ45" si="328">AX37</f>
        <v>0</v>
      </c>
      <c r="AY45" s="95">
        <f t="shared" si="328"/>
        <v>0</v>
      </c>
      <c r="AZ45" s="92">
        <f t="shared" si="328"/>
        <v>0</v>
      </c>
      <c r="BA45" s="89">
        <f>BA37</f>
        <v>0</v>
      </c>
      <c r="BB45" s="95">
        <f t="shared" ref="BB45:BG45" si="329">BB37</f>
        <v>0</v>
      </c>
      <c r="BC45" s="89">
        <f t="shared" si="329"/>
        <v>0</v>
      </c>
      <c r="BD45" s="95">
        <f t="shared" si="329"/>
        <v>0</v>
      </c>
      <c r="BE45" s="92">
        <f t="shared" si="329"/>
        <v>0</v>
      </c>
      <c r="BF45" s="92">
        <f t="shared" si="329"/>
        <v>0</v>
      </c>
      <c r="BG45" s="92">
        <f t="shared" si="329"/>
        <v>0</v>
      </c>
      <c r="BH45" s="105"/>
      <c r="BI45" s="194" t="s">
        <v>31</v>
      </c>
      <c r="BJ45" s="89">
        <f t="shared" ref="BJ45:BL45" si="330">BJ37</f>
        <v>0</v>
      </c>
      <c r="BK45" s="95">
        <f t="shared" si="330"/>
        <v>0</v>
      </c>
      <c r="BL45" s="92">
        <f t="shared" si="330"/>
        <v>0</v>
      </c>
      <c r="BM45" s="89">
        <f>BM37</f>
        <v>0</v>
      </c>
      <c r="BN45" s="95">
        <f t="shared" ref="BN45:BS45" si="331">BN37</f>
        <v>0</v>
      </c>
      <c r="BO45" s="89">
        <f t="shared" si="331"/>
        <v>0</v>
      </c>
      <c r="BP45" s="95">
        <f t="shared" si="331"/>
        <v>0</v>
      </c>
      <c r="BQ45" s="92">
        <f t="shared" si="331"/>
        <v>0</v>
      </c>
      <c r="BR45" s="92">
        <f t="shared" si="331"/>
        <v>0</v>
      </c>
      <c r="BS45" s="92">
        <f t="shared" si="331"/>
        <v>0</v>
      </c>
      <c r="BT45" s="105"/>
      <c r="BU45" s="194" t="s">
        <v>31</v>
      </c>
      <c r="BV45" s="89">
        <f t="shared" ref="BV45:BY45" si="332">BV37</f>
        <v>0</v>
      </c>
      <c r="BW45" s="95">
        <f t="shared" si="332"/>
        <v>0</v>
      </c>
      <c r="BX45" s="92">
        <f t="shared" si="332"/>
        <v>0</v>
      </c>
      <c r="BY45" s="89">
        <f t="shared" si="332"/>
        <v>0</v>
      </c>
      <c r="BZ45" s="95">
        <f t="shared" ref="BZ45:CE45" si="333">BZ37</f>
        <v>0</v>
      </c>
      <c r="CA45" s="89">
        <f t="shared" si="333"/>
        <v>0</v>
      </c>
      <c r="CB45" s="95">
        <f t="shared" si="333"/>
        <v>0</v>
      </c>
      <c r="CC45" s="92">
        <f t="shared" si="333"/>
        <v>0</v>
      </c>
      <c r="CD45" s="92">
        <f t="shared" si="333"/>
        <v>0</v>
      </c>
      <c r="CE45" s="92">
        <f t="shared" si="333"/>
        <v>0</v>
      </c>
      <c r="CF45" s="105"/>
      <c r="CG45" s="194" t="s">
        <v>31</v>
      </c>
      <c r="CH45" s="89">
        <f t="shared" ref="CH45:CJ45" si="334">CH37</f>
        <v>0</v>
      </c>
      <c r="CI45" s="95">
        <f t="shared" si="334"/>
        <v>0</v>
      </c>
      <c r="CJ45" s="92">
        <f t="shared" si="334"/>
        <v>0</v>
      </c>
      <c r="CK45" s="89">
        <f>CK37</f>
        <v>0</v>
      </c>
      <c r="CL45" s="95">
        <f t="shared" ref="CL45:CQ45" si="335">CL37</f>
        <v>0</v>
      </c>
      <c r="CM45" s="89">
        <f t="shared" si="335"/>
        <v>0</v>
      </c>
      <c r="CN45" s="95">
        <f t="shared" si="335"/>
        <v>0</v>
      </c>
      <c r="CO45" s="92">
        <f t="shared" si="335"/>
        <v>0</v>
      </c>
      <c r="CP45" s="92">
        <f t="shared" si="335"/>
        <v>0</v>
      </c>
      <c r="CQ45" s="92">
        <f t="shared" si="335"/>
        <v>0</v>
      </c>
      <c r="CR45" s="105"/>
      <c r="CS45" s="194" t="s">
        <v>31</v>
      </c>
      <c r="CT45" s="89">
        <f t="shared" ref="CT45:CV45" si="336">CT37</f>
        <v>0</v>
      </c>
      <c r="CU45" s="95">
        <f t="shared" si="336"/>
        <v>0</v>
      </c>
      <c r="CV45" s="92">
        <f t="shared" si="336"/>
        <v>0</v>
      </c>
      <c r="CW45" s="89">
        <f>CW37</f>
        <v>0</v>
      </c>
      <c r="CX45" s="95">
        <f t="shared" ref="CX45:DC45" si="337">CX37</f>
        <v>0</v>
      </c>
      <c r="CY45" s="89">
        <f t="shared" si="337"/>
        <v>0</v>
      </c>
      <c r="CZ45" s="95">
        <f t="shared" si="337"/>
        <v>0</v>
      </c>
      <c r="DA45" s="92">
        <f t="shared" si="337"/>
        <v>0</v>
      </c>
      <c r="DB45" s="92">
        <f t="shared" si="337"/>
        <v>0</v>
      </c>
      <c r="DC45" s="92">
        <f t="shared" si="337"/>
        <v>0</v>
      </c>
      <c r="DD45" s="105"/>
      <c r="DE45" s="194" t="s">
        <v>31</v>
      </c>
      <c r="DF45" s="89">
        <f t="shared" ref="DF45:DH45" si="338">DF37</f>
        <v>0</v>
      </c>
      <c r="DG45" s="95">
        <f t="shared" si="338"/>
        <v>0</v>
      </c>
      <c r="DH45" s="92">
        <f t="shared" si="338"/>
        <v>0</v>
      </c>
      <c r="DI45" s="89">
        <f>DI37</f>
        <v>0</v>
      </c>
      <c r="DJ45" s="95">
        <f t="shared" ref="DJ45:DO45" si="339">DJ37</f>
        <v>0</v>
      </c>
      <c r="DK45" s="89">
        <f t="shared" si="339"/>
        <v>0</v>
      </c>
      <c r="DL45" s="95">
        <f t="shared" si="339"/>
        <v>0</v>
      </c>
      <c r="DM45" s="92">
        <f t="shared" si="339"/>
        <v>0</v>
      </c>
      <c r="DN45" s="92">
        <f t="shared" si="339"/>
        <v>0</v>
      </c>
      <c r="DO45" s="92">
        <f t="shared" si="339"/>
        <v>0</v>
      </c>
      <c r="DP45" s="105"/>
      <c r="DQ45" s="194" t="s">
        <v>31</v>
      </c>
      <c r="DR45" s="89">
        <f t="shared" ref="DR45:DT45" si="340">DR37</f>
        <v>0</v>
      </c>
      <c r="DS45" s="95">
        <f t="shared" si="340"/>
        <v>0</v>
      </c>
      <c r="DT45" s="92">
        <f t="shared" si="340"/>
        <v>0</v>
      </c>
      <c r="DU45" s="89">
        <f>DU37</f>
        <v>0</v>
      </c>
      <c r="DV45" s="95">
        <f t="shared" ref="DV45:EA45" si="341">DV37</f>
        <v>0</v>
      </c>
      <c r="DW45" s="89">
        <f t="shared" si="341"/>
        <v>0</v>
      </c>
      <c r="DX45" s="95">
        <f t="shared" si="341"/>
        <v>0</v>
      </c>
      <c r="DY45" s="92">
        <f t="shared" si="341"/>
        <v>0</v>
      </c>
      <c r="DZ45" s="92">
        <f t="shared" si="341"/>
        <v>0</v>
      </c>
      <c r="EA45" s="92">
        <f t="shared" si="341"/>
        <v>0</v>
      </c>
      <c r="EB45" s="105"/>
      <c r="EC45" s="194" t="s">
        <v>31</v>
      </c>
      <c r="ED45" s="89">
        <f t="shared" ref="ED45:EF45" si="342">ED37</f>
        <v>0</v>
      </c>
      <c r="EE45" s="95">
        <f t="shared" si="342"/>
        <v>0</v>
      </c>
      <c r="EF45" s="92">
        <f t="shared" si="342"/>
        <v>0</v>
      </c>
      <c r="EG45" s="89">
        <f>EG37</f>
        <v>0</v>
      </c>
      <c r="EH45" s="95">
        <f t="shared" ref="EH45:EM45" si="343">EH37</f>
        <v>0</v>
      </c>
      <c r="EI45" s="89">
        <f t="shared" si="343"/>
        <v>0</v>
      </c>
      <c r="EJ45" s="95">
        <f t="shared" si="343"/>
        <v>0</v>
      </c>
      <c r="EK45" s="92">
        <f t="shared" si="343"/>
        <v>0</v>
      </c>
      <c r="EL45" s="92">
        <f t="shared" si="343"/>
        <v>0</v>
      </c>
      <c r="EM45" s="92">
        <f t="shared" si="343"/>
        <v>0</v>
      </c>
      <c r="EN45" s="105"/>
      <c r="EO45" s="194" t="s">
        <v>31</v>
      </c>
      <c r="EP45" s="89">
        <f t="shared" ref="EP45:ER45" si="344">EP37</f>
        <v>0</v>
      </c>
      <c r="EQ45" s="95">
        <f t="shared" si="344"/>
        <v>0</v>
      </c>
      <c r="ER45" s="92">
        <f t="shared" si="344"/>
        <v>0</v>
      </c>
      <c r="ES45" s="89">
        <f>ES37</f>
        <v>0</v>
      </c>
      <c r="ET45" s="95">
        <f t="shared" ref="ET45:EY45" si="345">ET37</f>
        <v>0</v>
      </c>
      <c r="EU45" s="89">
        <f t="shared" si="345"/>
        <v>0</v>
      </c>
      <c r="EV45" s="95">
        <f t="shared" si="345"/>
        <v>0</v>
      </c>
      <c r="EW45" s="92">
        <f t="shared" si="345"/>
        <v>0</v>
      </c>
      <c r="EX45" s="92">
        <f t="shared" si="345"/>
        <v>0</v>
      </c>
      <c r="EY45" s="92">
        <f t="shared" si="345"/>
        <v>0</v>
      </c>
      <c r="EZ45" s="105"/>
      <c r="FA45" s="194" t="s">
        <v>31</v>
      </c>
      <c r="FB45" s="89">
        <f t="shared" ref="FB45:FD45" si="346">FB37</f>
        <v>0</v>
      </c>
      <c r="FC45" s="95">
        <f t="shared" si="346"/>
        <v>0</v>
      </c>
      <c r="FD45" s="92">
        <f t="shared" si="346"/>
        <v>0</v>
      </c>
      <c r="FE45" s="89">
        <f>FE37</f>
        <v>0</v>
      </c>
      <c r="FF45" s="95">
        <f t="shared" ref="FF45:FK45" si="347">FF37</f>
        <v>0</v>
      </c>
      <c r="FG45" s="89">
        <f t="shared" si="347"/>
        <v>0</v>
      </c>
      <c r="FH45" s="95">
        <f t="shared" si="347"/>
        <v>0</v>
      </c>
      <c r="FI45" s="92">
        <f t="shared" si="347"/>
        <v>0</v>
      </c>
      <c r="FJ45" s="92">
        <f t="shared" si="347"/>
        <v>0</v>
      </c>
      <c r="FK45" s="92">
        <f t="shared" si="347"/>
        <v>0</v>
      </c>
      <c r="FL45" s="105"/>
      <c r="FM45" s="194" t="s">
        <v>31</v>
      </c>
      <c r="FN45" s="89">
        <f t="shared" ref="FN45:FP45" si="348">FN37</f>
        <v>0</v>
      </c>
      <c r="FO45" s="95">
        <f t="shared" si="348"/>
        <v>0</v>
      </c>
      <c r="FP45" s="92">
        <f t="shared" si="348"/>
        <v>0</v>
      </c>
      <c r="FQ45" s="89">
        <f>FQ37</f>
        <v>0</v>
      </c>
      <c r="FR45" s="95">
        <f t="shared" ref="FR45:FW45" si="349">FR37</f>
        <v>0</v>
      </c>
      <c r="FS45" s="89">
        <f t="shared" si="349"/>
        <v>0</v>
      </c>
      <c r="FT45" s="95">
        <f t="shared" si="349"/>
        <v>0</v>
      </c>
      <c r="FU45" s="92">
        <f t="shared" si="349"/>
        <v>0</v>
      </c>
      <c r="FV45" s="92">
        <f t="shared" si="349"/>
        <v>0</v>
      </c>
      <c r="FW45" s="92">
        <f t="shared" si="349"/>
        <v>0</v>
      </c>
      <c r="FX45" s="105"/>
      <c r="FY45" s="194" t="s">
        <v>31</v>
      </c>
      <c r="FZ45" s="89">
        <f t="shared" ref="FZ45:GB45" si="350">FZ37</f>
        <v>0</v>
      </c>
      <c r="GA45" s="95">
        <f t="shared" si="350"/>
        <v>0</v>
      </c>
      <c r="GB45" s="92">
        <f t="shared" si="350"/>
        <v>0</v>
      </c>
      <c r="GC45" s="89">
        <f>GC37</f>
        <v>0</v>
      </c>
      <c r="GD45" s="95">
        <f t="shared" ref="GD45:GI45" si="351">GD37</f>
        <v>0</v>
      </c>
      <c r="GE45" s="89">
        <f t="shared" si="351"/>
        <v>0</v>
      </c>
      <c r="GF45" s="95">
        <f t="shared" si="351"/>
        <v>0</v>
      </c>
      <c r="GG45" s="92">
        <f t="shared" si="351"/>
        <v>0</v>
      </c>
      <c r="GH45" s="92">
        <f t="shared" si="351"/>
        <v>0</v>
      </c>
      <c r="GI45" s="92">
        <f t="shared" si="351"/>
        <v>0</v>
      </c>
      <c r="GJ45" s="105"/>
      <c r="GK45" s="194" t="s">
        <v>31</v>
      </c>
      <c r="GL45" s="89">
        <f t="shared" ref="GL45:GN45" si="352">GL37</f>
        <v>0</v>
      </c>
      <c r="GM45" s="95">
        <f t="shared" si="352"/>
        <v>0</v>
      </c>
      <c r="GN45" s="92">
        <f t="shared" si="352"/>
        <v>0</v>
      </c>
      <c r="GO45" s="89">
        <f>GO37</f>
        <v>0</v>
      </c>
      <c r="GP45" s="95">
        <f t="shared" ref="GP45:GU45" si="353">GP37</f>
        <v>0</v>
      </c>
      <c r="GQ45" s="89">
        <f t="shared" si="353"/>
        <v>0</v>
      </c>
      <c r="GR45" s="95">
        <f t="shared" si="353"/>
        <v>0</v>
      </c>
      <c r="GS45" s="92">
        <f t="shared" si="353"/>
        <v>0</v>
      </c>
      <c r="GT45" s="92">
        <f t="shared" si="353"/>
        <v>0</v>
      </c>
      <c r="GU45" s="92">
        <f t="shared" si="353"/>
        <v>0</v>
      </c>
      <c r="GV45" s="105"/>
      <c r="GW45" s="194" t="s">
        <v>31</v>
      </c>
      <c r="GX45" s="89">
        <f t="shared" ref="GX45:GZ45" si="354">GX37</f>
        <v>0</v>
      </c>
      <c r="GY45" s="95">
        <f t="shared" si="354"/>
        <v>0</v>
      </c>
      <c r="GZ45" s="92">
        <f t="shared" si="354"/>
        <v>0</v>
      </c>
      <c r="HA45" s="89">
        <f>HA37</f>
        <v>0</v>
      </c>
      <c r="HB45" s="95">
        <f t="shared" ref="HB45:HG45" si="355">HB37</f>
        <v>0</v>
      </c>
      <c r="HC45" s="89">
        <f t="shared" si="355"/>
        <v>0</v>
      </c>
      <c r="HD45" s="95">
        <f t="shared" si="355"/>
        <v>0</v>
      </c>
      <c r="HE45" s="92">
        <f t="shared" si="355"/>
        <v>0</v>
      </c>
      <c r="HF45" s="92">
        <f t="shared" si="355"/>
        <v>0</v>
      </c>
      <c r="HG45" s="92">
        <f t="shared" si="355"/>
        <v>0</v>
      </c>
      <c r="HH45" s="105"/>
      <c r="HI45" s="194" t="s">
        <v>31</v>
      </c>
      <c r="HJ45" s="89">
        <f t="shared" ref="HJ45:HL45" si="356">HJ37</f>
        <v>0</v>
      </c>
      <c r="HK45" s="95">
        <f t="shared" si="356"/>
        <v>0</v>
      </c>
      <c r="HL45" s="92">
        <f t="shared" si="356"/>
        <v>0</v>
      </c>
      <c r="HM45" s="89">
        <f>HM37</f>
        <v>0</v>
      </c>
      <c r="HN45" s="95">
        <f t="shared" ref="HN45:HS45" si="357">HN37</f>
        <v>0</v>
      </c>
      <c r="HO45" s="89">
        <f t="shared" si="357"/>
        <v>0</v>
      </c>
      <c r="HP45" s="95">
        <f t="shared" si="357"/>
        <v>0</v>
      </c>
      <c r="HQ45" s="92">
        <f t="shared" si="357"/>
        <v>0</v>
      </c>
      <c r="HR45" s="92">
        <f t="shared" si="357"/>
        <v>0</v>
      </c>
      <c r="HS45" s="92">
        <f t="shared" si="357"/>
        <v>0</v>
      </c>
      <c r="HT45" s="105"/>
      <c r="HU45" s="194" t="s">
        <v>31</v>
      </c>
      <c r="HV45" s="89">
        <f t="shared" ref="HV45:HX45" si="358">HV37</f>
        <v>0</v>
      </c>
      <c r="HW45" s="95">
        <f t="shared" si="358"/>
        <v>0</v>
      </c>
      <c r="HX45" s="92">
        <f t="shared" si="358"/>
        <v>0</v>
      </c>
      <c r="HY45" s="89">
        <f>HY37</f>
        <v>0</v>
      </c>
      <c r="HZ45" s="95">
        <f t="shared" ref="HZ45:IE45" si="359">HZ37</f>
        <v>0</v>
      </c>
      <c r="IA45" s="89">
        <f t="shared" si="359"/>
        <v>0</v>
      </c>
      <c r="IB45" s="95">
        <f t="shared" si="359"/>
        <v>0</v>
      </c>
      <c r="IC45" s="92">
        <f t="shared" si="359"/>
        <v>0</v>
      </c>
      <c r="ID45" s="92">
        <f t="shared" si="359"/>
        <v>0</v>
      </c>
      <c r="IE45" s="92">
        <f t="shared" si="359"/>
        <v>0</v>
      </c>
    </row>
    <row r="46" spans="1:239" x14ac:dyDescent="0.25">
      <c r="A46" s="194" t="s">
        <v>32</v>
      </c>
      <c r="B46" s="89">
        <f t="shared" ref="B46:D46" si="360">B37</f>
        <v>0</v>
      </c>
      <c r="C46" s="95">
        <f t="shared" si="360"/>
        <v>0</v>
      </c>
      <c r="D46" s="92">
        <f t="shared" si="360"/>
        <v>0</v>
      </c>
      <c r="E46" s="89">
        <f>E37</f>
        <v>0</v>
      </c>
      <c r="F46" s="95">
        <f t="shared" ref="F46:K46" si="361">F37</f>
        <v>0</v>
      </c>
      <c r="G46" s="89">
        <f t="shared" si="361"/>
        <v>0</v>
      </c>
      <c r="H46" s="95">
        <f t="shared" si="361"/>
        <v>0</v>
      </c>
      <c r="I46" s="92">
        <f t="shared" si="361"/>
        <v>0</v>
      </c>
      <c r="J46" s="92">
        <f t="shared" si="361"/>
        <v>0</v>
      </c>
      <c r="K46" s="101">
        <f t="shared" si="361"/>
        <v>0</v>
      </c>
      <c r="L46" s="105"/>
      <c r="M46" s="195" t="s">
        <v>32</v>
      </c>
      <c r="N46" s="89">
        <f t="shared" ref="N46:P46" si="362">N37</f>
        <v>0</v>
      </c>
      <c r="O46" s="95">
        <f t="shared" si="362"/>
        <v>0</v>
      </c>
      <c r="P46" s="92">
        <f t="shared" si="362"/>
        <v>0</v>
      </c>
      <c r="Q46" s="89">
        <f>Q37</f>
        <v>0</v>
      </c>
      <c r="R46" s="95">
        <f t="shared" ref="R46:W46" si="363">R37</f>
        <v>0</v>
      </c>
      <c r="S46" s="89">
        <f t="shared" si="363"/>
        <v>0</v>
      </c>
      <c r="T46" s="95">
        <f t="shared" si="363"/>
        <v>0</v>
      </c>
      <c r="U46" s="92">
        <f t="shared" si="363"/>
        <v>0</v>
      </c>
      <c r="V46" s="92">
        <f t="shared" si="363"/>
        <v>0</v>
      </c>
      <c r="W46" s="92">
        <f t="shared" si="363"/>
        <v>0</v>
      </c>
      <c r="X46" s="105"/>
      <c r="Y46" s="194" t="s">
        <v>32</v>
      </c>
      <c r="Z46" s="89">
        <f t="shared" ref="Z46:AB46" si="364">Z37</f>
        <v>0</v>
      </c>
      <c r="AA46" s="95">
        <f t="shared" si="364"/>
        <v>0</v>
      </c>
      <c r="AB46" s="92">
        <f t="shared" si="364"/>
        <v>0</v>
      </c>
      <c r="AC46" s="89">
        <f>AC37</f>
        <v>0</v>
      </c>
      <c r="AD46" s="95">
        <f t="shared" ref="AD46:AI46" si="365">AD37</f>
        <v>0</v>
      </c>
      <c r="AE46" s="89">
        <f t="shared" si="365"/>
        <v>0</v>
      </c>
      <c r="AF46" s="95">
        <f t="shared" si="365"/>
        <v>0</v>
      </c>
      <c r="AG46" s="92">
        <f t="shared" si="365"/>
        <v>0</v>
      </c>
      <c r="AH46" s="92">
        <f t="shared" si="365"/>
        <v>0</v>
      </c>
      <c r="AI46" s="92">
        <f t="shared" si="365"/>
        <v>0</v>
      </c>
      <c r="AJ46" s="105"/>
      <c r="AK46" s="194" t="s">
        <v>32</v>
      </c>
      <c r="AL46" s="89">
        <f t="shared" ref="AL46:AN46" si="366">AL37</f>
        <v>0</v>
      </c>
      <c r="AM46" s="95">
        <f t="shared" si="366"/>
        <v>0</v>
      </c>
      <c r="AN46" s="92">
        <f t="shared" si="366"/>
        <v>0</v>
      </c>
      <c r="AO46" s="89">
        <f>AO37</f>
        <v>0</v>
      </c>
      <c r="AP46" s="95">
        <f t="shared" ref="AP46:AU46" si="367">AP37</f>
        <v>0</v>
      </c>
      <c r="AQ46" s="89">
        <f t="shared" si="367"/>
        <v>0</v>
      </c>
      <c r="AR46" s="95">
        <f t="shared" si="367"/>
        <v>0</v>
      </c>
      <c r="AS46" s="92">
        <f t="shared" si="367"/>
        <v>0</v>
      </c>
      <c r="AT46" s="92">
        <f t="shared" si="367"/>
        <v>0</v>
      </c>
      <c r="AU46" s="92">
        <f t="shared" si="367"/>
        <v>0</v>
      </c>
      <c r="AV46" s="105"/>
      <c r="AW46" s="194" t="s">
        <v>32</v>
      </c>
      <c r="AX46" s="89">
        <f t="shared" ref="AX46:AZ46" si="368">AX37</f>
        <v>0</v>
      </c>
      <c r="AY46" s="95">
        <f t="shared" si="368"/>
        <v>0</v>
      </c>
      <c r="AZ46" s="92">
        <f t="shared" si="368"/>
        <v>0</v>
      </c>
      <c r="BA46" s="89">
        <f>BA37</f>
        <v>0</v>
      </c>
      <c r="BB46" s="95">
        <f t="shared" ref="BB46:BG46" si="369">BB37</f>
        <v>0</v>
      </c>
      <c r="BC46" s="89">
        <f t="shared" si="369"/>
        <v>0</v>
      </c>
      <c r="BD46" s="95">
        <f t="shared" si="369"/>
        <v>0</v>
      </c>
      <c r="BE46" s="92">
        <f t="shared" si="369"/>
        <v>0</v>
      </c>
      <c r="BF46" s="92">
        <f t="shared" si="369"/>
        <v>0</v>
      </c>
      <c r="BG46" s="92">
        <f t="shared" si="369"/>
        <v>0</v>
      </c>
      <c r="BH46" s="105"/>
      <c r="BI46" s="194" t="s">
        <v>32</v>
      </c>
      <c r="BJ46" s="89">
        <f t="shared" ref="BJ46:BL46" si="370">BJ37</f>
        <v>0</v>
      </c>
      <c r="BK46" s="95">
        <f t="shared" si="370"/>
        <v>0</v>
      </c>
      <c r="BL46" s="92">
        <f t="shared" si="370"/>
        <v>0</v>
      </c>
      <c r="BM46" s="89">
        <f>BM37</f>
        <v>0</v>
      </c>
      <c r="BN46" s="95">
        <f t="shared" ref="BN46:BS46" si="371">BN37</f>
        <v>0</v>
      </c>
      <c r="BO46" s="89">
        <f t="shared" si="371"/>
        <v>0</v>
      </c>
      <c r="BP46" s="95">
        <f t="shared" si="371"/>
        <v>0</v>
      </c>
      <c r="BQ46" s="92">
        <f t="shared" si="371"/>
        <v>0</v>
      </c>
      <c r="BR46" s="92">
        <f t="shared" si="371"/>
        <v>0</v>
      </c>
      <c r="BS46" s="92">
        <f t="shared" si="371"/>
        <v>0</v>
      </c>
      <c r="BT46" s="105"/>
      <c r="BU46" s="194" t="s">
        <v>32</v>
      </c>
      <c r="BV46" s="89">
        <f t="shared" ref="BV46:BY46" si="372">BV37</f>
        <v>0</v>
      </c>
      <c r="BW46" s="95">
        <f t="shared" si="372"/>
        <v>0</v>
      </c>
      <c r="BX46" s="92">
        <f t="shared" si="372"/>
        <v>0</v>
      </c>
      <c r="BY46" s="89">
        <f t="shared" si="372"/>
        <v>0</v>
      </c>
      <c r="BZ46" s="95">
        <f t="shared" ref="BZ46:CE46" si="373">BZ37</f>
        <v>0</v>
      </c>
      <c r="CA46" s="89">
        <f t="shared" si="373"/>
        <v>0</v>
      </c>
      <c r="CB46" s="95">
        <f t="shared" si="373"/>
        <v>0</v>
      </c>
      <c r="CC46" s="92">
        <f t="shared" si="373"/>
        <v>0</v>
      </c>
      <c r="CD46" s="92">
        <f t="shared" si="373"/>
        <v>0</v>
      </c>
      <c r="CE46" s="92">
        <f t="shared" si="373"/>
        <v>0</v>
      </c>
      <c r="CF46" s="105"/>
      <c r="CG46" s="194" t="s">
        <v>32</v>
      </c>
      <c r="CH46" s="89">
        <f t="shared" ref="CH46:CJ46" si="374">CH37</f>
        <v>0</v>
      </c>
      <c r="CI46" s="95">
        <f t="shared" si="374"/>
        <v>0</v>
      </c>
      <c r="CJ46" s="92">
        <f t="shared" si="374"/>
        <v>0</v>
      </c>
      <c r="CK46" s="89">
        <f>CK37</f>
        <v>0</v>
      </c>
      <c r="CL46" s="95">
        <f t="shared" ref="CL46:CQ46" si="375">CL37</f>
        <v>0</v>
      </c>
      <c r="CM46" s="89">
        <f t="shared" si="375"/>
        <v>0</v>
      </c>
      <c r="CN46" s="95">
        <f t="shared" si="375"/>
        <v>0</v>
      </c>
      <c r="CO46" s="92">
        <f t="shared" si="375"/>
        <v>0</v>
      </c>
      <c r="CP46" s="92">
        <f t="shared" si="375"/>
        <v>0</v>
      </c>
      <c r="CQ46" s="92">
        <f t="shared" si="375"/>
        <v>0</v>
      </c>
      <c r="CR46" s="105"/>
      <c r="CS46" s="194" t="s">
        <v>32</v>
      </c>
      <c r="CT46" s="89">
        <f t="shared" ref="CT46:CV46" si="376">CT37</f>
        <v>0</v>
      </c>
      <c r="CU46" s="95">
        <f t="shared" si="376"/>
        <v>0</v>
      </c>
      <c r="CV46" s="92">
        <f t="shared" si="376"/>
        <v>0</v>
      </c>
      <c r="CW46" s="89">
        <f>CW37</f>
        <v>0</v>
      </c>
      <c r="CX46" s="95">
        <f t="shared" ref="CX46:DC46" si="377">CX37</f>
        <v>0</v>
      </c>
      <c r="CY46" s="89">
        <f t="shared" si="377"/>
        <v>0</v>
      </c>
      <c r="CZ46" s="95">
        <f t="shared" si="377"/>
        <v>0</v>
      </c>
      <c r="DA46" s="92">
        <f t="shared" si="377"/>
        <v>0</v>
      </c>
      <c r="DB46" s="92">
        <f t="shared" si="377"/>
        <v>0</v>
      </c>
      <c r="DC46" s="92">
        <f t="shared" si="377"/>
        <v>0</v>
      </c>
      <c r="DD46" s="105"/>
      <c r="DE46" s="194" t="s">
        <v>32</v>
      </c>
      <c r="DF46" s="89">
        <f t="shared" ref="DF46:DH46" si="378">DF37</f>
        <v>0</v>
      </c>
      <c r="DG46" s="95">
        <f t="shared" si="378"/>
        <v>0</v>
      </c>
      <c r="DH46" s="92">
        <f t="shared" si="378"/>
        <v>0</v>
      </c>
      <c r="DI46" s="89">
        <f>DI37</f>
        <v>0</v>
      </c>
      <c r="DJ46" s="95">
        <f t="shared" ref="DJ46:DO46" si="379">DJ37</f>
        <v>0</v>
      </c>
      <c r="DK46" s="89">
        <f t="shared" si="379"/>
        <v>0</v>
      </c>
      <c r="DL46" s="95">
        <f t="shared" si="379"/>
        <v>0</v>
      </c>
      <c r="DM46" s="92">
        <f t="shared" si="379"/>
        <v>0</v>
      </c>
      <c r="DN46" s="92">
        <f t="shared" si="379"/>
        <v>0</v>
      </c>
      <c r="DO46" s="92">
        <f t="shared" si="379"/>
        <v>0</v>
      </c>
      <c r="DP46" s="105"/>
      <c r="DQ46" s="194" t="s">
        <v>32</v>
      </c>
      <c r="DR46" s="89">
        <f t="shared" ref="DR46:DT46" si="380">DR37</f>
        <v>0</v>
      </c>
      <c r="DS46" s="95">
        <f t="shared" si="380"/>
        <v>0</v>
      </c>
      <c r="DT46" s="92">
        <f t="shared" si="380"/>
        <v>0</v>
      </c>
      <c r="DU46" s="89">
        <f>DU37</f>
        <v>0</v>
      </c>
      <c r="DV46" s="95">
        <f t="shared" ref="DV46:EA46" si="381">DV37</f>
        <v>0</v>
      </c>
      <c r="DW46" s="89">
        <f t="shared" si="381"/>
        <v>0</v>
      </c>
      <c r="DX46" s="95">
        <f t="shared" si="381"/>
        <v>0</v>
      </c>
      <c r="DY46" s="92">
        <f t="shared" si="381"/>
        <v>0</v>
      </c>
      <c r="DZ46" s="92">
        <f t="shared" si="381"/>
        <v>0</v>
      </c>
      <c r="EA46" s="92">
        <f t="shared" si="381"/>
        <v>0</v>
      </c>
      <c r="EB46" s="105"/>
      <c r="EC46" s="194" t="s">
        <v>32</v>
      </c>
      <c r="ED46" s="89">
        <f t="shared" ref="ED46:EF46" si="382">ED37</f>
        <v>0</v>
      </c>
      <c r="EE46" s="95">
        <f t="shared" si="382"/>
        <v>0</v>
      </c>
      <c r="EF46" s="92">
        <f t="shared" si="382"/>
        <v>0</v>
      </c>
      <c r="EG46" s="89">
        <f>EG37</f>
        <v>0</v>
      </c>
      <c r="EH46" s="95">
        <f t="shared" ref="EH46:EM46" si="383">EH37</f>
        <v>0</v>
      </c>
      <c r="EI46" s="89">
        <f t="shared" si="383"/>
        <v>0</v>
      </c>
      <c r="EJ46" s="95">
        <f t="shared" si="383"/>
        <v>0</v>
      </c>
      <c r="EK46" s="92">
        <f t="shared" si="383"/>
        <v>0</v>
      </c>
      <c r="EL46" s="92">
        <f t="shared" si="383"/>
        <v>0</v>
      </c>
      <c r="EM46" s="92">
        <f t="shared" si="383"/>
        <v>0</v>
      </c>
      <c r="EN46" s="105"/>
      <c r="EO46" s="194" t="s">
        <v>32</v>
      </c>
      <c r="EP46" s="89">
        <f t="shared" ref="EP46:ER46" si="384">EP37</f>
        <v>0</v>
      </c>
      <c r="EQ46" s="95">
        <f t="shared" si="384"/>
        <v>0</v>
      </c>
      <c r="ER46" s="92">
        <f t="shared" si="384"/>
        <v>0</v>
      </c>
      <c r="ES46" s="89">
        <f>ES37</f>
        <v>0</v>
      </c>
      <c r="ET46" s="95">
        <f t="shared" ref="ET46:EY46" si="385">ET37</f>
        <v>0</v>
      </c>
      <c r="EU46" s="89">
        <f t="shared" si="385"/>
        <v>0</v>
      </c>
      <c r="EV46" s="95">
        <f t="shared" si="385"/>
        <v>0</v>
      </c>
      <c r="EW46" s="92">
        <f t="shared" si="385"/>
        <v>0</v>
      </c>
      <c r="EX46" s="92">
        <f t="shared" si="385"/>
        <v>0</v>
      </c>
      <c r="EY46" s="92">
        <f t="shared" si="385"/>
        <v>0</v>
      </c>
      <c r="EZ46" s="105"/>
      <c r="FA46" s="194" t="s">
        <v>32</v>
      </c>
      <c r="FB46" s="89">
        <f t="shared" ref="FB46:FD46" si="386">FB37</f>
        <v>0</v>
      </c>
      <c r="FC46" s="95">
        <f t="shared" si="386"/>
        <v>0</v>
      </c>
      <c r="FD46" s="92">
        <f t="shared" si="386"/>
        <v>0</v>
      </c>
      <c r="FE46" s="89">
        <f>FE37</f>
        <v>0</v>
      </c>
      <c r="FF46" s="95">
        <f t="shared" ref="FF46:FK46" si="387">FF37</f>
        <v>0</v>
      </c>
      <c r="FG46" s="89">
        <f t="shared" si="387"/>
        <v>0</v>
      </c>
      <c r="FH46" s="95">
        <f t="shared" si="387"/>
        <v>0</v>
      </c>
      <c r="FI46" s="92">
        <f t="shared" si="387"/>
        <v>0</v>
      </c>
      <c r="FJ46" s="92">
        <f t="shared" si="387"/>
        <v>0</v>
      </c>
      <c r="FK46" s="92">
        <f t="shared" si="387"/>
        <v>0</v>
      </c>
      <c r="FL46" s="105"/>
      <c r="FM46" s="194" t="s">
        <v>32</v>
      </c>
      <c r="FN46" s="89">
        <f t="shared" ref="FN46:FP46" si="388">FN37</f>
        <v>0</v>
      </c>
      <c r="FO46" s="95">
        <f t="shared" si="388"/>
        <v>0</v>
      </c>
      <c r="FP46" s="92">
        <f t="shared" si="388"/>
        <v>0</v>
      </c>
      <c r="FQ46" s="89">
        <f>FQ37</f>
        <v>0</v>
      </c>
      <c r="FR46" s="95">
        <f t="shared" ref="FR46:FW46" si="389">FR37</f>
        <v>0</v>
      </c>
      <c r="FS46" s="89">
        <f t="shared" si="389"/>
        <v>0</v>
      </c>
      <c r="FT46" s="95">
        <f t="shared" si="389"/>
        <v>0</v>
      </c>
      <c r="FU46" s="92">
        <f t="shared" si="389"/>
        <v>0</v>
      </c>
      <c r="FV46" s="92">
        <f t="shared" si="389"/>
        <v>0</v>
      </c>
      <c r="FW46" s="92">
        <f t="shared" si="389"/>
        <v>0</v>
      </c>
      <c r="FX46" s="105"/>
      <c r="FY46" s="194" t="s">
        <v>32</v>
      </c>
      <c r="FZ46" s="89">
        <f t="shared" ref="FZ46:GB46" si="390">FZ37</f>
        <v>0</v>
      </c>
      <c r="GA46" s="95">
        <f t="shared" si="390"/>
        <v>0</v>
      </c>
      <c r="GB46" s="92">
        <f t="shared" si="390"/>
        <v>0</v>
      </c>
      <c r="GC46" s="89">
        <f>GC37</f>
        <v>0</v>
      </c>
      <c r="GD46" s="95">
        <f t="shared" ref="GD46:GI46" si="391">GD37</f>
        <v>0</v>
      </c>
      <c r="GE46" s="89">
        <f t="shared" si="391"/>
        <v>0</v>
      </c>
      <c r="GF46" s="95">
        <f t="shared" si="391"/>
        <v>0</v>
      </c>
      <c r="GG46" s="92">
        <f t="shared" si="391"/>
        <v>0</v>
      </c>
      <c r="GH46" s="92">
        <f t="shared" si="391"/>
        <v>0</v>
      </c>
      <c r="GI46" s="92">
        <f t="shared" si="391"/>
        <v>0</v>
      </c>
      <c r="GJ46" s="105"/>
      <c r="GK46" s="194" t="s">
        <v>32</v>
      </c>
      <c r="GL46" s="89">
        <f t="shared" ref="GL46:GN46" si="392">GL37</f>
        <v>0</v>
      </c>
      <c r="GM46" s="95">
        <f t="shared" si="392"/>
        <v>0</v>
      </c>
      <c r="GN46" s="92">
        <f t="shared" si="392"/>
        <v>0</v>
      </c>
      <c r="GO46" s="89">
        <f>GO37</f>
        <v>0</v>
      </c>
      <c r="GP46" s="95">
        <f t="shared" ref="GP46:GU46" si="393">GP37</f>
        <v>0</v>
      </c>
      <c r="GQ46" s="89">
        <f t="shared" si="393"/>
        <v>0</v>
      </c>
      <c r="GR46" s="95">
        <f t="shared" si="393"/>
        <v>0</v>
      </c>
      <c r="GS46" s="92">
        <f t="shared" si="393"/>
        <v>0</v>
      </c>
      <c r="GT46" s="92">
        <f t="shared" si="393"/>
        <v>0</v>
      </c>
      <c r="GU46" s="92">
        <f t="shared" si="393"/>
        <v>0</v>
      </c>
      <c r="GV46" s="105"/>
      <c r="GW46" s="194" t="s">
        <v>32</v>
      </c>
      <c r="GX46" s="89">
        <f t="shared" ref="GX46:GZ46" si="394">GX37</f>
        <v>0</v>
      </c>
      <c r="GY46" s="95">
        <f t="shared" si="394"/>
        <v>0</v>
      </c>
      <c r="GZ46" s="92">
        <f t="shared" si="394"/>
        <v>0</v>
      </c>
      <c r="HA46" s="89">
        <f>HA37</f>
        <v>0</v>
      </c>
      <c r="HB46" s="95">
        <f t="shared" ref="HB46:HG46" si="395">HB37</f>
        <v>0</v>
      </c>
      <c r="HC46" s="89">
        <f t="shared" si="395"/>
        <v>0</v>
      </c>
      <c r="HD46" s="95">
        <f t="shared" si="395"/>
        <v>0</v>
      </c>
      <c r="HE46" s="92">
        <f t="shared" si="395"/>
        <v>0</v>
      </c>
      <c r="HF46" s="92">
        <f t="shared" si="395"/>
        <v>0</v>
      </c>
      <c r="HG46" s="92">
        <f t="shared" si="395"/>
        <v>0</v>
      </c>
      <c r="HH46" s="105"/>
      <c r="HI46" s="194" t="s">
        <v>32</v>
      </c>
      <c r="HJ46" s="89">
        <f t="shared" ref="HJ46:HL46" si="396">HJ37</f>
        <v>0</v>
      </c>
      <c r="HK46" s="95">
        <f t="shared" si="396"/>
        <v>0</v>
      </c>
      <c r="HL46" s="92">
        <f t="shared" si="396"/>
        <v>0</v>
      </c>
      <c r="HM46" s="89">
        <f>HM37</f>
        <v>0</v>
      </c>
      <c r="HN46" s="95">
        <f t="shared" ref="HN46:HS46" si="397">HN37</f>
        <v>0</v>
      </c>
      <c r="HO46" s="89">
        <f t="shared" si="397"/>
        <v>0</v>
      </c>
      <c r="HP46" s="95">
        <f t="shared" si="397"/>
        <v>0</v>
      </c>
      <c r="HQ46" s="92">
        <f t="shared" si="397"/>
        <v>0</v>
      </c>
      <c r="HR46" s="92">
        <f t="shared" si="397"/>
        <v>0</v>
      </c>
      <c r="HS46" s="92">
        <f t="shared" si="397"/>
        <v>0</v>
      </c>
      <c r="HT46" s="105"/>
      <c r="HU46" s="194" t="s">
        <v>32</v>
      </c>
      <c r="HV46" s="89">
        <f t="shared" ref="HV46:HX46" si="398">HV37</f>
        <v>0</v>
      </c>
      <c r="HW46" s="95">
        <f t="shared" si="398"/>
        <v>0</v>
      </c>
      <c r="HX46" s="92">
        <f t="shared" si="398"/>
        <v>0</v>
      </c>
      <c r="HY46" s="89">
        <f>HY37</f>
        <v>0</v>
      </c>
      <c r="HZ46" s="95">
        <f t="shared" ref="HZ46:IE46" si="399">HZ37</f>
        <v>0</v>
      </c>
      <c r="IA46" s="89">
        <f t="shared" si="399"/>
        <v>0</v>
      </c>
      <c r="IB46" s="95">
        <f t="shared" si="399"/>
        <v>0</v>
      </c>
      <c r="IC46" s="92">
        <f t="shared" si="399"/>
        <v>0</v>
      </c>
      <c r="ID46" s="92">
        <f t="shared" si="399"/>
        <v>0</v>
      </c>
      <c r="IE46" s="92">
        <f t="shared" si="399"/>
        <v>0</v>
      </c>
    </row>
    <row r="47" spans="1:239" x14ac:dyDescent="0.25">
      <c r="A47" s="194" t="s">
        <v>33</v>
      </c>
      <c r="B47" s="89">
        <f t="shared" ref="B47:D47" si="400">B34</f>
        <v>2140.91</v>
      </c>
      <c r="C47" s="95">
        <f t="shared" si="400"/>
        <v>0</v>
      </c>
      <c r="D47" s="92">
        <f t="shared" si="400"/>
        <v>0</v>
      </c>
      <c r="E47" s="89">
        <f>E34</f>
        <v>1712.6899999999998</v>
      </c>
      <c r="F47" s="95">
        <f t="shared" ref="F47:K47" si="401">F34</f>
        <v>0</v>
      </c>
      <c r="G47" s="89">
        <f t="shared" si="401"/>
        <v>428.22</v>
      </c>
      <c r="H47" s="95">
        <f t="shared" si="401"/>
        <v>0</v>
      </c>
      <c r="I47" s="92">
        <f t="shared" si="401"/>
        <v>0</v>
      </c>
      <c r="J47" s="92">
        <f t="shared" si="401"/>
        <v>0</v>
      </c>
      <c r="K47" s="101">
        <f t="shared" si="401"/>
        <v>0</v>
      </c>
      <c r="L47" s="105"/>
      <c r="M47" s="195" t="s">
        <v>33</v>
      </c>
      <c r="N47" s="89">
        <f t="shared" ref="N47:P47" si="402">N34</f>
        <v>1452.13</v>
      </c>
      <c r="O47" s="95">
        <f t="shared" si="402"/>
        <v>0</v>
      </c>
      <c r="P47" s="92">
        <f t="shared" si="402"/>
        <v>0</v>
      </c>
      <c r="Q47" s="89">
        <f>Q34</f>
        <v>1306.92</v>
      </c>
      <c r="R47" s="95">
        <f t="shared" ref="R47:W47" si="403">R34</f>
        <v>0</v>
      </c>
      <c r="S47" s="89">
        <f t="shared" si="403"/>
        <v>145.21</v>
      </c>
      <c r="T47" s="95">
        <f t="shared" si="403"/>
        <v>0</v>
      </c>
      <c r="U47" s="92">
        <f t="shared" si="403"/>
        <v>0</v>
      </c>
      <c r="V47" s="92">
        <f t="shared" si="403"/>
        <v>0</v>
      </c>
      <c r="W47" s="92">
        <f t="shared" si="403"/>
        <v>0</v>
      </c>
      <c r="X47" s="105"/>
      <c r="Y47" s="194" t="s">
        <v>33</v>
      </c>
      <c r="Z47" s="89">
        <f t="shared" ref="Z47:AB47" si="404">Z34</f>
        <v>1271.8699999999999</v>
      </c>
      <c r="AA47" s="95">
        <f t="shared" si="404"/>
        <v>0</v>
      </c>
      <c r="AB47" s="92">
        <f t="shared" si="404"/>
        <v>0</v>
      </c>
      <c r="AC47" s="89">
        <f>AC34</f>
        <v>1271.8699999999999</v>
      </c>
      <c r="AD47" s="95">
        <f t="shared" ref="AD47:AI47" si="405">AD34</f>
        <v>0</v>
      </c>
      <c r="AE47" s="89">
        <f t="shared" si="405"/>
        <v>0</v>
      </c>
      <c r="AF47" s="95">
        <f t="shared" si="405"/>
        <v>0</v>
      </c>
      <c r="AG47" s="92">
        <f t="shared" si="405"/>
        <v>0</v>
      </c>
      <c r="AH47" s="92">
        <f t="shared" si="405"/>
        <v>0</v>
      </c>
      <c r="AI47" s="92">
        <f t="shared" si="405"/>
        <v>0</v>
      </c>
      <c r="AJ47" s="105"/>
      <c r="AK47" s="194" t="s">
        <v>33</v>
      </c>
      <c r="AL47" s="89">
        <f t="shared" ref="AL47:AN47" si="406">AL34</f>
        <v>1145.21</v>
      </c>
      <c r="AM47" s="95">
        <f t="shared" si="406"/>
        <v>0</v>
      </c>
      <c r="AN47" s="92">
        <f t="shared" si="406"/>
        <v>0</v>
      </c>
      <c r="AO47" s="89">
        <f>AO34</f>
        <v>916.15</v>
      </c>
      <c r="AP47" s="95">
        <f t="shared" ref="AP47:AU47" si="407">AP34</f>
        <v>0</v>
      </c>
      <c r="AQ47" s="89">
        <f t="shared" si="407"/>
        <v>229.06000000000003</v>
      </c>
      <c r="AR47" s="95">
        <f t="shared" si="407"/>
        <v>0</v>
      </c>
      <c r="AS47" s="92">
        <f t="shared" si="407"/>
        <v>0</v>
      </c>
      <c r="AT47" s="92">
        <f t="shared" si="407"/>
        <v>0</v>
      </c>
      <c r="AU47" s="92">
        <f t="shared" si="407"/>
        <v>0</v>
      </c>
      <c r="AV47" s="105"/>
      <c r="AW47" s="194" t="s">
        <v>33</v>
      </c>
      <c r="AX47" s="89">
        <f t="shared" ref="AX47:AZ47" si="408">AX34</f>
        <v>0</v>
      </c>
      <c r="AY47" s="95">
        <f t="shared" si="408"/>
        <v>0</v>
      </c>
      <c r="AZ47" s="92">
        <f t="shared" si="408"/>
        <v>0</v>
      </c>
      <c r="BA47" s="89">
        <f>BA34</f>
        <v>0</v>
      </c>
      <c r="BB47" s="95">
        <f t="shared" ref="BB47:BG47" si="409">BB34</f>
        <v>0</v>
      </c>
      <c r="BC47" s="89">
        <f t="shared" si="409"/>
        <v>0</v>
      </c>
      <c r="BD47" s="95">
        <f t="shared" si="409"/>
        <v>0</v>
      </c>
      <c r="BE47" s="92">
        <f t="shared" si="409"/>
        <v>0</v>
      </c>
      <c r="BF47" s="92">
        <f t="shared" si="409"/>
        <v>0</v>
      </c>
      <c r="BG47" s="92">
        <f t="shared" si="409"/>
        <v>0</v>
      </c>
      <c r="BH47" s="105"/>
      <c r="BI47" s="194" t="s">
        <v>33</v>
      </c>
      <c r="BJ47" s="89">
        <f t="shared" ref="BJ47:BL47" si="410">BJ34</f>
        <v>1077.9299999999998</v>
      </c>
      <c r="BK47" s="95">
        <f t="shared" si="410"/>
        <v>0</v>
      </c>
      <c r="BL47" s="92">
        <f t="shared" si="410"/>
        <v>0</v>
      </c>
      <c r="BM47" s="89">
        <f>BM34</f>
        <v>850.94999999999993</v>
      </c>
      <c r="BN47" s="95">
        <f t="shared" ref="BN47:BS47" si="411">BN34</f>
        <v>0</v>
      </c>
      <c r="BO47" s="89">
        <f t="shared" si="411"/>
        <v>226.98</v>
      </c>
      <c r="BP47" s="95">
        <f t="shared" si="411"/>
        <v>0</v>
      </c>
      <c r="BQ47" s="92">
        <f t="shared" si="411"/>
        <v>0</v>
      </c>
      <c r="BR47" s="92">
        <f t="shared" si="411"/>
        <v>0</v>
      </c>
      <c r="BS47" s="92">
        <f t="shared" si="411"/>
        <v>0</v>
      </c>
      <c r="BT47" s="105"/>
      <c r="BU47" s="194" t="s">
        <v>33</v>
      </c>
      <c r="BV47" s="89">
        <f t="shared" ref="BV47:BY47" si="412">BV34</f>
        <v>932.58</v>
      </c>
      <c r="BW47" s="95">
        <f t="shared" si="412"/>
        <v>0</v>
      </c>
      <c r="BX47" s="92">
        <f t="shared" si="412"/>
        <v>0</v>
      </c>
      <c r="BY47" s="89">
        <f t="shared" si="412"/>
        <v>932.58</v>
      </c>
      <c r="BZ47" s="95">
        <f t="shared" ref="BZ47:CE47" si="413">BZ34</f>
        <v>0</v>
      </c>
      <c r="CA47" s="89">
        <f t="shared" si="413"/>
        <v>0</v>
      </c>
      <c r="CB47" s="95">
        <f t="shared" si="413"/>
        <v>0</v>
      </c>
      <c r="CC47" s="92">
        <f t="shared" si="413"/>
        <v>0</v>
      </c>
      <c r="CD47" s="92">
        <f t="shared" si="413"/>
        <v>0</v>
      </c>
      <c r="CE47" s="92">
        <f t="shared" si="413"/>
        <v>0</v>
      </c>
      <c r="CF47" s="105"/>
      <c r="CG47" s="194" t="s">
        <v>33</v>
      </c>
      <c r="CH47" s="89">
        <f t="shared" ref="CH47:CJ47" si="414">CH34</f>
        <v>938.73000000000013</v>
      </c>
      <c r="CI47" s="95">
        <f t="shared" si="414"/>
        <v>0</v>
      </c>
      <c r="CJ47" s="92">
        <f t="shared" si="414"/>
        <v>0</v>
      </c>
      <c r="CK47" s="89">
        <f>CK34</f>
        <v>751.0100000000001</v>
      </c>
      <c r="CL47" s="95">
        <f t="shared" ref="CL47:CQ47" si="415">CL34</f>
        <v>0</v>
      </c>
      <c r="CM47" s="89">
        <f t="shared" si="415"/>
        <v>187.72</v>
      </c>
      <c r="CN47" s="95">
        <f t="shared" si="415"/>
        <v>0</v>
      </c>
      <c r="CO47" s="92">
        <f t="shared" si="415"/>
        <v>0</v>
      </c>
      <c r="CP47" s="92">
        <f t="shared" si="415"/>
        <v>0</v>
      </c>
      <c r="CQ47" s="92">
        <f t="shared" si="415"/>
        <v>0</v>
      </c>
      <c r="CR47" s="105"/>
      <c r="CS47" s="194" t="s">
        <v>33</v>
      </c>
      <c r="CT47" s="89">
        <f t="shared" ref="CT47:CV47" si="416">CT34</f>
        <v>860.59</v>
      </c>
      <c r="CU47" s="95">
        <f t="shared" si="416"/>
        <v>0</v>
      </c>
      <c r="CV47" s="92">
        <f t="shared" si="416"/>
        <v>0</v>
      </c>
      <c r="CW47" s="89">
        <f>CW34</f>
        <v>860.59</v>
      </c>
      <c r="CX47" s="95">
        <f t="shared" ref="CX47:DC47" si="417">CX34</f>
        <v>0</v>
      </c>
      <c r="CY47" s="89">
        <f t="shared" si="417"/>
        <v>0</v>
      </c>
      <c r="CZ47" s="95">
        <f t="shared" si="417"/>
        <v>0</v>
      </c>
      <c r="DA47" s="92">
        <f t="shared" si="417"/>
        <v>0</v>
      </c>
      <c r="DB47" s="92">
        <f t="shared" si="417"/>
        <v>0</v>
      </c>
      <c r="DC47" s="92">
        <f t="shared" si="417"/>
        <v>0</v>
      </c>
      <c r="DD47" s="105"/>
      <c r="DE47" s="194" t="s">
        <v>33</v>
      </c>
      <c r="DF47" s="89">
        <f t="shared" ref="DF47:DH47" si="418">DF34</f>
        <v>126.66000000000001</v>
      </c>
      <c r="DG47" s="95">
        <f t="shared" si="418"/>
        <v>0</v>
      </c>
      <c r="DH47" s="92">
        <f t="shared" si="418"/>
        <v>0</v>
      </c>
      <c r="DI47" s="89">
        <f>DI34</f>
        <v>101.31</v>
      </c>
      <c r="DJ47" s="95">
        <f t="shared" ref="DJ47:DO47" si="419">DJ34</f>
        <v>0</v>
      </c>
      <c r="DK47" s="89">
        <f t="shared" si="419"/>
        <v>25.350000000000005</v>
      </c>
      <c r="DL47" s="95">
        <f t="shared" si="419"/>
        <v>0</v>
      </c>
      <c r="DM47" s="92">
        <f t="shared" si="419"/>
        <v>0</v>
      </c>
      <c r="DN47" s="92">
        <f t="shared" si="419"/>
        <v>0</v>
      </c>
      <c r="DO47" s="92">
        <f t="shared" si="419"/>
        <v>0</v>
      </c>
      <c r="DP47" s="105"/>
      <c r="DQ47" s="194" t="s">
        <v>33</v>
      </c>
      <c r="DR47" s="89">
        <f t="shared" ref="DR47:DT47" si="420">DR34</f>
        <v>126.66000000000001</v>
      </c>
      <c r="DS47" s="95">
        <f t="shared" si="420"/>
        <v>0</v>
      </c>
      <c r="DT47" s="92">
        <f t="shared" si="420"/>
        <v>0</v>
      </c>
      <c r="DU47" s="89">
        <f>DU34</f>
        <v>101.31</v>
      </c>
      <c r="DV47" s="95">
        <f t="shared" ref="DV47:EA47" si="421">DV34</f>
        <v>0</v>
      </c>
      <c r="DW47" s="89">
        <f t="shared" si="421"/>
        <v>25.350000000000005</v>
      </c>
      <c r="DX47" s="95">
        <f t="shared" si="421"/>
        <v>0</v>
      </c>
      <c r="DY47" s="92">
        <f t="shared" si="421"/>
        <v>0</v>
      </c>
      <c r="DZ47" s="92">
        <f t="shared" si="421"/>
        <v>0</v>
      </c>
      <c r="EA47" s="92">
        <f t="shared" si="421"/>
        <v>0</v>
      </c>
      <c r="EB47" s="105"/>
      <c r="EC47" s="194" t="s">
        <v>33</v>
      </c>
      <c r="ED47" s="89">
        <f t="shared" ref="ED47:EF47" si="422">ED34</f>
        <v>12.68</v>
      </c>
      <c r="EE47" s="95">
        <f t="shared" si="422"/>
        <v>0</v>
      </c>
      <c r="EF47" s="92">
        <f t="shared" si="422"/>
        <v>0</v>
      </c>
      <c r="EG47" s="89">
        <f>EG34</f>
        <v>6.31</v>
      </c>
      <c r="EH47" s="95">
        <f t="shared" ref="EH47:EM47" si="423">EH34</f>
        <v>0</v>
      </c>
      <c r="EI47" s="89">
        <f t="shared" si="423"/>
        <v>6.37</v>
      </c>
      <c r="EJ47" s="95">
        <f t="shared" si="423"/>
        <v>0</v>
      </c>
      <c r="EK47" s="92">
        <f t="shared" si="423"/>
        <v>0</v>
      </c>
      <c r="EL47" s="92">
        <f t="shared" si="423"/>
        <v>0</v>
      </c>
      <c r="EM47" s="92">
        <f t="shared" si="423"/>
        <v>0</v>
      </c>
      <c r="EN47" s="105"/>
      <c r="EO47" s="194" t="s">
        <v>33</v>
      </c>
      <c r="EP47" s="89">
        <f t="shared" ref="EP47:ER47" si="424">EP34</f>
        <v>0</v>
      </c>
      <c r="EQ47" s="95">
        <f t="shared" si="424"/>
        <v>0</v>
      </c>
      <c r="ER47" s="92">
        <f t="shared" si="424"/>
        <v>0</v>
      </c>
      <c r="ES47" s="89">
        <f>ES34</f>
        <v>0</v>
      </c>
      <c r="ET47" s="95">
        <f t="shared" ref="ET47:EY47" si="425">ET34</f>
        <v>0</v>
      </c>
      <c r="EU47" s="89">
        <f t="shared" si="425"/>
        <v>0</v>
      </c>
      <c r="EV47" s="95">
        <f t="shared" si="425"/>
        <v>0</v>
      </c>
      <c r="EW47" s="92">
        <f t="shared" si="425"/>
        <v>0</v>
      </c>
      <c r="EX47" s="92">
        <f t="shared" si="425"/>
        <v>0</v>
      </c>
      <c r="EY47" s="92">
        <f t="shared" si="425"/>
        <v>0</v>
      </c>
      <c r="EZ47" s="105"/>
      <c r="FA47" s="194" t="s">
        <v>33</v>
      </c>
      <c r="FB47" s="89">
        <f t="shared" ref="FB47:FD47" si="426">FB34</f>
        <v>0</v>
      </c>
      <c r="FC47" s="95">
        <f t="shared" si="426"/>
        <v>0</v>
      </c>
      <c r="FD47" s="92">
        <f t="shared" si="426"/>
        <v>0</v>
      </c>
      <c r="FE47" s="89">
        <f>FE34</f>
        <v>0</v>
      </c>
      <c r="FF47" s="95">
        <f t="shared" ref="FF47:FK47" si="427">FF34</f>
        <v>0</v>
      </c>
      <c r="FG47" s="89">
        <f t="shared" si="427"/>
        <v>0</v>
      </c>
      <c r="FH47" s="95">
        <f t="shared" si="427"/>
        <v>0</v>
      </c>
      <c r="FI47" s="92">
        <f t="shared" si="427"/>
        <v>0</v>
      </c>
      <c r="FJ47" s="92">
        <f t="shared" si="427"/>
        <v>0</v>
      </c>
      <c r="FK47" s="92">
        <f t="shared" si="427"/>
        <v>0</v>
      </c>
      <c r="FL47" s="105"/>
      <c r="FM47" s="194" t="s">
        <v>33</v>
      </c>
      <c r="FN47" s="89">
        <f t="shared" ref="FN47:FP47" si="428">FN34</f>
        <v>17.5</v>
      </c>
      <c r="FO47" s="95">
        <f t="shared" si="428"/>
        <v>0</v>
      </c>
      <c r="FP47" s="92">
        <f t="shared" si="428"/>
        <v>0</v>
      </c>
      <c r="FQ47" s="89">
        <f>FQ34</f>
        <v>0</v>
      </c>
      <c r="FR47" s="95">
        <f t="shared" ref="FR47:FW47" si="429">FR34</f>
        <v>0</v>
      </c>
      <c r="FS47" s="89">
        <f t="shared" si="429"/>
        <v>17.5</v>
      </c>
      <c r="FT47" s="95">
        <f t="shared" si="429"/>
        <v>0</v>
      </c>
      <c r="FU47" s="92">
        <f t="shared" si="429"/>
        <v>0</v>
      </c>
      <c r="FV47" s="92">
        <f t="shared" si="429"/>
        <v>0</v>
      </c>
      <c r="FW47" s="92">
        <f t="shared" si="429"/>
        <v>0</v>
      </c>
      <c r="FX47" s="105"/>
      <c r="FY47" s="194" t="s">
        <v>33</v>
      </c>
      <c r="FZ47" s="89">
        <f t="shared" ref="FZ47:GB47" si="430">FZ34</f>
        <v>0</v>
      </c>
      <c r="GA47" s="95">
        <f t="shared" si="430"/>
        <v>0</v>
      </c>
      <c r="GB47" s="92">
        <f t="shared" si="430"/>
        <v>0</v>
      </c>
      <c r="GC47" s="89">
        <f>GC34</f>
        <v>0</v>
      </c>
      <c r="GD47" s="95">
        <f t="shared" ref="GD47:GI47" si="431">GD34</f>
        <v>0</v>
      </c>
      <c r="GE47" s="89">
        <f t="shared" si="431"/>
        <v>0</v>
      </c>
      <c r="GF47" s="95">
        <f t="shared" si="431"/>
        <v>0</v>
      </c>
      <c r="GG47" s="92">
        <f t="shared" si="431"/>
        <v>0</v>
      </c>
      <c r="GH47" s="92">
        <f t="shared" si="431"/>
        <v>0</v>
      </c>
      <c r="GI47" s="92">
        <f t="shared" si="431"/>
        <v>0</v>
      </c>
      <c r="GJ47" s="105"/>
      <c r="GK47" s="194" t="s">
        <v>33</v>
      </c>
      <c r="GL47" s="89">
        <f t="shared" ref="GL47:GN47" si="432">GL34</f>
        <v>0</v>
      </c>
      <c r="GM47" s="95">
        <f t="shared" si="432"/>
        <v>0</v>
      </c>
      <c r="GN47" s="92">
        <f t="shared" si="432"/>
        <v>0</v>
      </c>
      <c r="GO47" s="89">
        <f>GO34</f>
        <v>0</v>
      </c>
      <c r="GP47" s="95">
        <f t="shared" ref="GP47:GU47" si="433">GP34</f>
        <v>0</v>
      </c>
      <c r="GQ47" s="89">
        <f t="shared" si="433"/>
        <v>0</v>
      </c>
      <c r="GR47" s="95">
        <f t="shared" si="433"/>
        <v>0</v>
      </c>
      <c r="GS47" s="92">
        <f t="shared" si="433"/>
        <v>0</v>
      </c>
      <c r="GT47" s="92">
        <f t="shared" si="433"/>
        <v>0</v>
      </c>
      <c r="GU47" s="92">
        <f t="shared" si="433"/>
        <v>0</v>
      </c>
      <c r="GV47" s="105"/>
      <c r="GW47" s="194" t="s">
        <v>33</v>
      </c>
      <c r="GX47" s="89">
        <f t="shared" ref="GX47:GZ47" si="434">GX34</f>
        <v>0</v>
      </c>
      <c r="GY47" s="95">
        <f t="shared" si="434"/>
        <v>0</v>
      </c>
      <c r="GZ47" s="92">
        <f t="shared" si="434"/>
        <v>0</v>
      </c>
      <c r="HA47" s="89">
        <f>HA34</f>
        <v>0</v>
      </c>
      <c r="HB47" s="95">
        <f t="shared" ref="HB47:HG47" si="435">HB34</f>
        <v>0</v>
      </c>
      <c r="HC47" s="89">
        <f t="shared" si="435"/>
        <v>0</v>
      </c>
      <c r="HD47" s="95">
        <f t="shared" si="435"/>
        <v>0</v>
      </c>
      <c r="HE47" s="92">
        <f t="shared" si="435"/>
        <v>0</v>
      </c>
      <c r="HF47" s="92">
        <f t="shared" si="435"/>
        <v>0</v>
      </c>
      <c r="HG47" s="92">
        <f t="shared" si="435"/>
        <v>0</v>
      </c>
      <c r="HH47" s="105"/>
      <c r="HI47" s="194" t="s">
        <v>33</v>
      </c>
      <c r="HJ47" s="89">
        <f t="shared" ref="HJ47:HL47" si="436">HJ34</f>
        <v>0</v>
      </c>
      <c r="HK47" s="95">
        <f t="shared" si="436"/>
        <v>0</v>
      </c>
      <c r="HL47" s="92">
        <f t="shared" si="436"/>
        <v>0</v>
      </c>
      <c r="HM47" s="89">
        <f>HM34</f>
        <v>0</v>
      </c>
      <c r="HN47" s="95">
        <f t="shared" ref="HN47:HS47" si="437">HN34</f>
        <v>0</v>
      </c>
      <c r="HO47" s="89">
        <f t="shared" si="437"/>
        <v>0</v>
      </c>
      <c r="HP47" s="95">
        <f t="shared" si="437"/>
        <v>0</v>
      </c>
      <c r="HQ47" s="92">
        <f t="shared" si="437"/>
        <v>0</v>
      </c>
      <c r="HR47" s="92">
        <f t="shared" si="437"/>
        <v>0</v>
      </c>
      <c r="HS47" s="92">
        <f t="shared" si="437"/>
        <v>0</v>
      </c>
      <c r="HT47" s="105"/>
      <c r="HU47" s="194" t="s">
        <v>33</v>
      </c>
      <c r="HV47" s="89">
        <f t="shared" ref="HV47:HX47" si="438">HV34</f>
        <v>0</v>
      </c>
      <c r="HW47" s="95">
        <f t="shared" si="438"/>
        <v>0</v>
      </c>
      <c r="HX47" s="92">
        <f t="shared" si="438"/>
        <v>0</v>
      </c>
      <c r="HY47" s="89">
        <f>HY34</f>
        <v>0</v>
      </c>
      <c r="HZ47" s="95">
        <f t="shared" ref="HZ47:IE47" si="439">HZ34</f>
        <v>0</v>
      </c>
      <c r="IA47" s="89">
        <f t="shared" si="439"/>
        <v>0</v>
      </c>
      <c r="IB47" s="95">
        <f t="shared" si="439"/>
        <v>0</v>
      </c>
      <c r="IC47" s="92">
        <f t="shared" si="439"/>
        <v>0</v>
      </c>
      <c r="ID47" s="92">
        <f t="shared" si="439"/>
        <v>0</v>
      </c>
      <c r="IE47" s="92">
        <f t="shared" si="439"/>
        <v>0</v>
      </c>
    </row>
    <row r="48" spans="1:239" x14ac:dyDescent="0.25">
      <c r="A48" s="194" t="s">
        <v>34</v>
      </c>
      <c r="B48" s="89">
        <f t="shared" ref="B48:D48" si="440">B36</f>
        <v>2562.29</v>
      </c>
      <c r="C48" s="95">
        <f t="shared" si="440"/>
        <v>0</v>
      </c>
      <c r="D48" s="92">
        <f t="shared" si="440"/>
        <v>0</v>
      </c>
      <c r="E48" s="89">
        <f>E36</f>
        <v>2017.33</v>
      </c>
      <c r="F48" s="95">
        <f t="shared" ref="F48:K48" si="441">F36</f>
        <v>0</v>
      </c>
      <c r="G48" s="89">
        <f t="shared" si="441"/>
        <v>544.96</v>
      </c>
      <c r="H48" s="95">
        <f t="shared" si="441"/>
        <v>0</v>
      </c>
      <c r="I48" s="92">
        <f t="shared" si="441"/>
        <v>0</v>
      </c>
      <c r="J48" s="92">
        <f t="shared" si="441"/>
        <v>0</v>
      </c>
      <c r="K48" s="101">
        <f t="shared" si="441"/>
        <v>0</v>
      </c>
      <c r="L48" s="105"/>
      <c r="M48" s="195" t="s">
        <v>34</v>
      </c>
      <c r="N48" s="89">
        <f t="shared" ref="N48:P48" si="442">N36</f>
        <v>1737.94</v>
      </c>
      <c r="O48" s="95">
        <f t="shared" si="442"/>
        <v>0</v>
      </c>
      <c r="P48" s="92">
        <f t="shared" si="442"/>
        <v>0</v>
      </c>
      <c r="Q48" s="89">
        <f>Q36</f>
        <v>1553.08</v>
      </c>
      <c r="R48" s="95">
        <f t="shared" ref="R48:W48" si="443">R36</f>
        <v>0</v>
      </c>
      <c r="S48" s="89">
        <f t="shared" si="443"/>
        <v>184.86</v>
      </c>
      <c r="T48" s="95">
        <f t="shared" si="443"/>
        <v>0</v>
      </c>
      <c r="U48" s="92">
        <f t="shared" si="443"/>
        <v>0</v>
      </c>
      <c r="V48" s="92">
        <f t="shared" si="443"/>
        <v>0</v>
      </c>
      <c r="W48" s="92">
        <f t="shared" si="443"/>
        <v>0</v>
      </c>
      <c r="X48" s="105"/>
      <c r="Y48" s="194" t="s">
        <v>34</v>
      </c>
      <c r="Z48" s="89">
        <f t="shared" ref="Z48:AB48" si="444">Z36</f>
        <v>1522.2</v>
      </c>
      <c r="AA48" s="95">
        <f t="shared" si="444"/>
        <v>0</v>
      </c>
      <c r="AB48" s="92">
        <f t="shared" si="444"/>
        <v>0</v>
      </c>
      <c r="AC48" s="89">
        <f>AC36</f>
        <v>1522.2</v>
      </c>
      <c r="AD48" s="95">
        <f t="shared" ref="AD48:AI48" si="445">AD36</f>
        <v>0</v>
      </c>
      <c r="AE48" s="89">
        <f t="shared" si="445"/>
        <v>0</v>
      </c>
      <c r="AF48" s="95">
        <f t="shared" si="445"/>
        <v>0</v>
      </c>
      <c r="AG48" s="92">
        <f t="shared" si="445"/>
        <v>0</v>
      </c>
      <c r="AH48" s="92">
        <f t="shared" si="445"/>
        <v>0</v>
      </c>
      <c r="AI48" s="92">
        <f t="shared" si="445"/>
        <v>0</v>
      </c>
      <c r="AJ48" s="105"/>
      <c r="AK48" s="194" t="s">
        <v>34</v>
      </c>
      <c r="AL48" s="89">
        <f t="shared" ref="AL48:AN48" si="446">AL36</f>
        <v>1917.4800000000002</v>
      </c>
      <c r="AM48" s="95">
        <f t="shared" si="446"/>
        <v>0</v>
      </c>
      <c r="AN48" s="92">
        <f t="shared" si="446"/>
        <v>0</v>
      </c>
      <c r="AO48" s="89">
        <f>AO36</f>
        <v>1501.4800000000002</v>
      </c>
      <c r="AP48" s="95">
        <f t="shared" ref="AP48:AU48" si="447">AP36</f>
        <v>0</v>
      </c>
      <c r="AQ48" s="89">
        <f t="shared" si="447"/>
        <v>416</v>
      </c>
      <c r="AR48" s="95">
        <f t="shared" si="447"/>
        <v>0</v>
      </c>
      <c r="AS48" s="92">
        <f t="shared" si="447"/>
        <v>0</v>
      </c>
      <c r="AT48" s="92">
        <f t="shared" si="447"/>
        <v>0</v>
      </c>
      <c r="AU48" s="92">
        <f t="shared" si="447"/>
        <v>0</v>
      </c>
      <c r="AV48" s="105"/>
      <c r="AW48" s="194" t="s">
        <v>34</v>
      </c>
      <c r="AX48" s="89">
        <f t="shared" ref="AX48:AZ48" si="448">AX36</f>
        <v>0</v>
      </c>
      <c r="AY48" s="95">
        <f t="shared" si="448"/>
        <v>0</v>
      </c>
      <c r="AZ48" s="92">
        <f t="shared" si="448"/>
        <v>0</v>
      </c>
      <c r="BA48" s="89">
        <f>BA36</f>
        <v>0</v>
      </c>
      <c r="BB48" s="95">
        <f t="shared" ref="BB48:BG48" si="449">BB36</f>
        <v>0</v>
      </c>
      <c r="BC48" s="89">
        <f t="shared" si="449"/>
        <v>0</v>
      </c>
      <c r="BD48" s="95">
        <f t="shared" si="449"/>
        <v>0</v>
      </c>
      <c r="BE48" s="92">
        <f t="shared" si="449"/>
        <v>0</v>
      </c>
      <c r="BF48" s="92">
        <f t="shared" si="449"/>
        <v>0</v>
      </c>
      <c r="BG48" s="92">
        <f t="shared" si="449"/>
        <v>0</v>
      </c>
      <c r="BH48" s="105"/>
      <c r="BI48" s="194" t="s">
        <v>34</v>
      </c>
      <c r="BJ48" s="89">
        <f t="shared" ref="BJ48:BL48" si="450">BJ36</f>
        <v>1525.26</v>
      </c>
      <c r="BK48" s="95">
        <f t="shared" si="450"/>
        <v>0</v>
      </c>
      <c r="BL48" s="92">
        <f t="shared" si="450"/>
        <v>0</v>
      </c>
      <c r="BM48" s="89">
        <f>BM36</f>
        <v>1171.6599999999999</v>
      </c>
      <c r="BN48" s="95">
        <f t="shared" ref="BN48:BS48" si="451">BN36</f>
        <v>0</v>
      </c>
      <c r="BO48" s="89">
        <f t="shared" si="451"/>
        <v>353.60000000000008</v>
      </c>
      <c r="BP48" s="95">
        <f t="shared" si="451"/>
        <v>0</v>
      </c>
      <c r="BQ48" s="92">
        <f t="shared" si="451"/>
        <v>0</v>
      </c>
      <c r="BR48" s="92">
        <f t="shared" si="451"/>
        <v>0</v>
      </c>
      <c r="BS48" s="92">
        <f t="shared" si="451"/>
        <v>0</v>
      </c>
      <c r="BT48" s="105"/>
      <c r="BU48" s="194" t="s">
        <v>34</v>
      </c>
      <c r="BV48" s="89">
        <f t="shared" ref="BV48:BY48" si="452">BV36</f>
        <v>1319.6</v>
      </c>
      <c r="BW48" s="95">
        <f t="shared" si="452"/>
        <v>0</v>
      </c>
      <c r="BX48" s="92">
        <f t="shared" si="452"/>
        <v>0</v>
      </c>
      <c r="BY48" s="89">
        <f t="shared" si="452"/>
        <v>1319.6</v>
      </c>
      <c r="BZ48" s="95">
        <f t="shared" ref="BZ48:CE48" si="453">BZ36</f>
        <v>0</v>
      </c>
      <c r="CA48" s="89">
        <f t="shared" si="453"/>
        <v>0</v>
      </c>
      <c r="CB48" s="95">
        <f t="shared" si="453"/>
        <v>0</v>
      </c>
      <c r="CC48" s="92">
        <f t="shared" si="453"/>
        <v>0</v>
      </c>
      <c r="CD48" s="92">
        <f t="shared" si="453"/>
        <v>0</v>
      </c>
      <c r="CE48" s="92">
        <f t="shared" si="453"/>
        <v>0</v>
      </c>
      <c r="CF48" s="105"/>
      <c r="CG48" s="194" t="s">
        <v>34</v>
      </c>
      <c r="CH48" s="89">
        <f t="shared" ref="CH48:CJ48" si="454">CH36</f>
        <v>1328.3</v>
      </c>
      <c r="CI48" s="95">
        <f t="shared" si="454"/>
        <v>0</v>
      </c>
      <c r="CJ48" s="92">
        <f t="shared" si="454"/>
        <v>0</v>
      </c>
      <c r="CK48" s="89">
        <f>CK36</f>
        <v>1030.08</v>
      </c>
      <c r="CL48" s="95">
        <f t="shared" ref="CL48:CQ48" si="455">CL36</f>
        <v>0</v>
      </c>
      <c r="CM48" s="89">
        <f t="shared" si="455"/>
        <v>298.22000000000003</v>
      </c>
      <c r="CN48" s="95">
        <f t="shared" si="455"/>
        <v>0</v>
      </c>
      <c r="CO48" s="92">
        <f t="shared" si="455"/>
        <v>0</v>
      </c>
      <c r="CP48" s="92">
        <f t="shared" si="455"/>
        <v>0</v>
      </c>
      <c r="CQ48" s="92">
        <f t="shared" si="455"/>
        <v>0</v>
      </c>
      <c r="CR48" s="105"/>
      <c r="CS48" s="194" t="s">
        <v>34</v>
      </c>
      <c r="CT48" s="89">
        <f t="shared" ref="CT48:CV48" si="456">CT36</f>
        <v>1217.73</v>
      </c>
      <c r="CU48" s="95">
        <f t="shared" si="456"/>
        <v>0</v>
      </c>
      <c r="CV48" s="92">
        <f t="shared" si="456"/>
        <v>0</v>
      </c>
      <c r="CW48" s="89">
        <f>CW36</f>
        <v>1217.73</v>
      </c>
      <c r="CX48" s="95">
        <f t="shared" ref="CX48:DC48" si="457">CX36</f>
        <v>0</v>
      </c>
      <c r="CY48" s="89">
        <f t="shared" si="457"/>
        <v>0</v>
      </c>
      <c r="CZ48" s="95">
        <f t="shared" si="457"/>
        <v>0</v>
      </c>
      <c r="DA48" s="92">
        <f t="shared" si="457"/>
        <v>0</v>
      </c>
      <c r="DB48" s="92">
        <f t="shared" si="457"/>
        <v>0</v>
      </c>
      <c r="DC48" s="92">
        <f t="shared" si="457"/>
        <v>0</v>
      </c>
      <c r="DD48" s="105"/>
      <c r="DE48" s="194" t="s">
        <v>34</v>
      </c>
      <c r="DF48" s="89">
        <f t="shared" ref="DF48:DH48" si="458">DF36</f>
        <v>149.83999999999997</v>
      </c>
      <c r="DG48" s="95">
        <f t="shared" si="458"/>
        <v>0</v>
      </c>
      <c r="DH48" s="92">
        <f t="shared" si="458"/>
        <v>0</v>
      </c>
      <c r="DI48" s="89">
        <f>DI36</f>
        <v>114.08999999999999</v>
      </c>
      <c r="DJ48" s="95">
        <f t="shared" ref="DJ48:DO48" si="459">DJ36</f>
        <v>0</v>
      </c>
      <c r="DK48" s="89">
        <f t="shared" si="459"/>
        <v>35.75</v>
      </c>
      <c r="DL48" s="95">
        <f t="shared" si="459"/>
        <v>0</v>
      </c>
      <c r="DM48" s="92">
        <f t="shared" si="459"/>
        <v>0</v>
      </c>
      <c r="DN48" s="92">
        <f t="shared" si="459"/>
        <v>0</v>
      </c>
      <c r="DO48" s="92">
        <f t="shared" si="459"/>
        <v>0</v>
      </c>
      <c r="DP48" s="105"/>
      <c r="DQ48" s="194" t="s">
        <v>34</v>
      </c>
      <c r="DR48" s="89">
        <f t="shared" ref="DR48:DT48" si="460">DR36</f>
        <v>149.83999999999997</v>
      </c>
      <c r="DS48" s="95">
        <f t="shared" si="460"/>
        <v>0</v>
      </c>
      <c r="DT48" s="92">
        <f t="shared" si="460"/>
        <v>0</v>
      </c>
      <c r="DU48" s="89">
        <f>DU36</f>
        <v>114.08999999999999</v>
      </c>
      <c r="DV48" s="95">
        <f t="shared" ref="DV48:EA48" si="461">DV36</f>
        <v>0</v>
      </c>
      <c r="DW48" s="89">
        <f t="shared" si="461"/>
        <v>35.75</v>
      </c>
      <c r="DX48" s="95">
        <f t="shared" si="461"/>
        <v>0</v>
      </c>
      <c r="DY48" s="92">
        <f t="shared" si="461"/>
        <v>0</v>
      </c>
      <c r="DZ48" s="92">
        <f t="shared" si="461"/>
        <v>0</v>
      </c>
      <c r="EA48" s="92">
        <f t="shared" si="461"/>
        <v>0</v>
      </c>
      <c r="EB48" s="105"/>
      <c r="EC48" s="194" t="s">
        <v>34</v>
      </c>
      <c r="ED48" s="89">
        <f t="shared" ref="ED48:EF48" si="462">ED36</f>
        <v>23.160000000000004</v>
      </c>
      <c r="EE48" s="95">
        <f t="shared" si="462"/>
        <v>0</v>
      </c>
      <c r="EF48" s="92">
        <f t="shared" si="462"/>
        <v>0</v>
      </c>
      <c r="EG48" s="89">
        <f>EG36</f>
        <v>11.590000000000002</v>
      </c>
      <c r="EH48" s="95">
        <f t="shared" ref="EH48:EM48" si="463">EH36</f>
        <v>0</v>
      </c>
      <c r="EI48" s="89">
        <f t="shared" si="463"/>
        <v>11.57</v>
      </c>
      <c r="EJ48" s="95">
        <f t="shared" si="463"/>
        <v>0</v>
      </c>
      <c r="EK48" s="92">
        <f t="shared" si="463"/>
        <v>0</v>
      </c>
      <c r="EL48" s="92">
        <f t="shared" si="463"/>
        <v>0</v>
      </c>
      <c r="EM48" s="92">
        <f t="shared" si="463"/>
        <v>0</v>
      </c>
      <c r="EN48" s="105"/>
      <c r="EO48" s="194" t="s">
        <v>34</v>
      </c>
      <c r="EP48" s="89">
        <f t="shared" ref="EP48:ER48" si="464">EP36</f>
        <v>0</v>
      </c>
      <c r="EQ48" s="95">
        <f t="shared" si="464"/>
        <v>0</v>
      </c>
      <c r="ER48" s="92">
        <f t="shared" si="464"/>
        <v>0</v>
      </c>
      <c r="ES48" s="89">
        <f>ES36</f>
        <v>0</v>
      </c>
      <c r="ET48" s="95">
        <f t="shared" ref="ET48:EY48" si="465">ET36</f>
        <v>0</v>
      </c>
      <c r="EU48" s="89">
        <f t="shared" si="465"/>
        <v>0</v>
      </c>
      <c r="EV48" s="95">
        <f t="shared" si="465"/>
        <v>0</v>
      </c>
      <c r="EW48" s="92">
        <f t="shared" si="465"/>
        <v>0</v>
      </c>
      <c r="EX48" s="92">
        <f t="shared" si="465"/>
        <v>0</v>
      </c>
      <c r="EY48" s="92">
        <f t="shared" si="465"/>
        <v>0</v>
      </c>
      <c r="EZ48" s="105"/>
      <c r="FA48" s="194" t="s">
        <v>34</v>
      </c>
      <c r="FB48" s="89">
        <f t="shared" ref="FB48:FD48" si="466">FB36</f>
        <v>0</v>
      </c>
      <c r="FC48" s="95">
        <f t="shared" si="466"/>
        <v>0</v>
      </c>
      <c r="FD48" s="92">
        <f t="shared" si="466"/>
        <v>0</v>
      </c>
      <c r="FE48" s="89">
        <f>FE36</f>
        <v>0</v>
      </c>
      <c r="FF48" s="95">
        <f t="shared" ref="FF48:FK48" si="467">FF36</f>
        <v>0</v>
      </c>
      <c r="FG48" s="89">
        <f t="shared" si="467"/>
        <v>0</v>
      </c>
      <c r="FH48" s="95">
        <f t="shared" si="467"/>
        <v>0</v>
      </c>
      <c r="FI48" s="92">
        <f t="shared" si="467"/>
        <v>0</v>
      </c>
      <c r="FJ48" s="92">
        <f t="shared" si="467"/>
        <v>0</v>
      </c>
      <c r="FK48" s="92">
        <f t="shared" si="467"/>
        <v>0</v>
      </c>
      <c r="FL48" s="105"/>
      <c r="FM48" s="194" t="s">
        <v>34</v>
      </c>
      <c r="FN48" s="89">
        <f t="shared" ref="FN48:FP48" si="468">FN36</f>
        <v>17.5</v>
      </c>
      <c r="FO48" s="95">
        <f t="shared" si="468"/>
        <v>0</v>
      </c>
      <c r="FP48" s="92">
        <f t="shared" si="468"/>
        <v>0</v>
      </c>
      <c r="FQ48" s="89">
        <f>FQ36</f>
        <v>0</v>
      </c>
      <c r="FR48" s="95">
        <f t="shared" ref="FR48:FW48" si="469">FR36</f>
        <v>0</v>
      </c>
      <c r="FS48" s="89">
        <f t="shared" si="469"/>
        <v>17.5</v>
      </c>
      <c r="FT48" s="95">
        <f t="shared" si="469"/>
        <v>0</v>
      </c>
      <c r="FU48" s="92">
        <f t="shared" si="469"/>
        <v>0</v>
      </c>
      <c r="FV48" s="92">
        <f t="shared" si="469"/>
        <v>0</v>
      </c>
      <c r="FW48" s="92">
        <f t="shared" si="469"/>
        <v>0</v>
      </c>
      <c r="FX48" s="105"/>
      <c r="FY48" s="194" t="s">
        <v>34</v>
      </c>
      <c r="FZ48" s="89">
        <f t="shared" ref="FZ48:GB48" si="470">FZ36</f>
        <v>0</v>
      </c>
      <c r="GA48" s="95">
        <f t="shared" si="470"/>
        <v>0</v>
      </c>
      <c r="GB48" s="92">
        <f t="shared" si="470"/>
        <v>0</v>
      </c>
      <c r="GC48" s="89">
        <f>GC36</f>
        <v>0</v>
      </c>
      <c r="GD48" s="95">
        <f t="shared" ref="GD48:GI48" si="471">GD36</f>
        <v>0</v>
      </c>
      <c r="GE48" s="89">
        <f t="shared" si="471"/>
        <v>0</v>
      </c>
      <c r="GF48" s="95">
        <f t="shared" si="471"/>
        <v>0</v>
      </c>
      <c r="GG48" s="92">
        <f t="shared" si="471"/>
        <v>0</v>
      </c>
      <c r="GH48" s="92">
        <f t="shared" si="471"/>
        <v>0</v>
      </c>
      <c r="GI48" s="92">
        <f t="shared" si="471"/>
        <v>0</v>
      </c>
      <c r="GJ48" s="105"/>
      <c r="GK48" s="194" t="s">
        <v>34</v>
      </c>
      <c r="GL48" s="89">
        <f t="shared" ref="GL48:GN48" si="472">GL36</f>
        <v>0</v>
      </c>
      <c r="GM48" s="95">
        <f t="shared" si="472"/>
        <v>0</v>
      </c>
      <c r="GN48" s="92">
        <f t="shared" si="472"/>
        <v>0</v>
      </c>
      <c r="GO48" s="89">
        <f>GO36</f>
        <v>0</v>
      </c>
      <c r="GP48" s="95">
        <f t="shared" ref="GP48:GU48" si="473">GP36</f>
        <v>0</v>
      </c>
      <c r="GQ48" s="89">
        <f t="shared" si="473"/>
        <v>0</v>
      </c>
      <c r="GR48" s="95">
        <f t="shared" si="473"/>
        <v>0</v>
      </c>
      <c r="GS48" s="92">
        <f t="shared" si="473"/>
        <v>0</v>
      </c>
      <c r="GT48" s="92">
        <f t="shared" si="473"/>
        <v>0</v>
      </c>
      <c r="GU48" s="92">
        <f t="shared" si="473"/>
        <v>0</v>
      </c>
      <c r="GV48" s="105"/>
      <c r="GW48" s="194" t="s">
        <v>34</v>
      </c>
      <c r="GX48" s="89">
        <f t="shared" ref="GX48:GZ48" si="474">GX36</f>
        <v>0</v>
      </c>
      <c r="GY48" s="95">
        <f t="shared" si="474"/>
        <v>0</v>
      </c>
      <c r="GZ48" s="92">
        <f t="shared" si="474"/>
        <v>0</v>
      </c>
      <c r="HA48" s="89">
        <f>HA36</f>
        <v>0</v>
      </c>
      <c r="HB48" s="95">
        <f t="shared" ref="HB48:HG48" si="475">HB36</f>
        <v>0</v>
      </c>
      <c r="HC48" s="89">
        <f t="shared" si="475"/>
        <v>0</v>
      </c>
      <c r="HD48" s="95">
        <f t="shared" si="475"/>
        <v>0</v>
      </c>
      <c r="HE48" s="92">
        <f t="shared" si="475"/>
        <v>0</v>
      </c>
      <c r="HF48" s="92">
        <f t="shared" si="475"/>
        <v>0</v>
      </c>
      <c r="HG48" s="92">
        <f t="shared" si="475"/>
        <v>0</v>
      </c>
      <c r="HH48" s="105"/>
      <c r="HI48" s="194" t="s">
        <v>34</v>
      </c>
      <c r="HJ48" s="89">
        <f t="shared" ref="HJ48:HL48" si="476">HJ36</f>
        <v>0</v>
      </c>
      <c r="HK48" s="95">
        <f t="shared" si="476"/>
        <v>0</v>
      </c>
      <c r="HL48" s="92">
        <f t="shared" si="476"/>
        <v>0</v>
      </c>
      <c r="HM48" s="89">
        <f>HM36</f>
        <v>0</v>
      </c>
      <c r="HN48" s="95">
        <f t="shared" ref="HN48:HS48" si="477">HN36</f>
        <v>0</v>
      </c>
      <c r="HO48" s="89">
        <f t="shared" si="477"/>
        <v>0</v>
      </c>
      <c r="HP48" s="95">
        <f t="shared" si="477"/>
        <v>0</v>
      </c>
      <c r="HQ48" s="92">
        <f t="shared" si="477"/>
        <v>0</v>
      </c>
      <c r="HR48" s="92">
        <f t="shared" si="477"/>
        <v>0</v>
      </c>
      <c r="HS48" s="92">
        <f t="shared" si="477"/>
        <v>0</v>
      </c>
      <c r="HT48" s="105"/>
      <c r="HU48" s="194" t="s">
        <v>34</v>
      </c>
      <c r="HV48" s="89">
        <f t="shared" ref="HV48:HX48" si="478">HV36</f>
        <v>0</v>
      </c>
      <c r="HW48" s="95">
        <f t="shared" si="478"/>
        <v>0</v>
      </c>
      <c r="HX48" s="92">
        <f t="shared" si="478"/>
        <v>0</v>
      </c>
      <c r="HY48" s="89">
        <f>HY36</f>
        <v>0</v>
      </c>
      <c r="HZ48" s="95">
        <f t="shared" ref="HZ48:IE48" si="479">HZ36</f>
        <v>0</v>
      </c>
      <c r="IA48" s="89">
        <f t="shared" si="479"/>
        <v>0</v>
      </c>
      <c r="IB48" s="95">
        <f t="shared" si="479"/>
        <v>0</v>
      </c>
      <c r="IC48" s="92">
        <f t="shared" si="479"/>
        <v>0</v>
      </c>
      <c r="ID48" s="92">
        <f t="shared" si="479"/>
        <v>0</v>
      </c>
      <c r="IE48" s="92">
        <f t="shared" si="479"/>
        <v>0</v>
      </c>
    </row>
    <row r="49" spans="1:239" x14ac:dyDescent="0.25">
      <c r="A49" s="194" t="s">
        <v>35</v>
      </c>
      <c r="B49" s="89">
        <f t="shared" ref="B49:D49" si="480">B36</f>
        <v>2562.29</v>
      </c>
      <c r="C49" s="95">
        <f t="shared" si="480"/>
        <v>0</v>
      </c>
      <c r="D49" s="92">
        <f t="shared" si="480"/>
        <v>0</v>
      </c>
      <c r="E49" s="89">
        <f>E36</f>
        <v>2017.33</v>
      </c>
      <c r="F49" s="95">
        <f t="shared" ref="F49:K49" si="481">F36</f>
        <v>0</v>
      </c>
      <c r="G49" s="89">
        <f t="shared" si="481"/>
        <v>544.96</v>
      </c>
      <c r="H49" s="95">
        <f t="shared" si="481"/>
        <v>0</v>
      </c>
      <c r="I49" s="92">
        <f t="shared" si="481"/>
        <v>0</v>
      </c>
      <c r="J49" s="92">
        <f t="shared" si="481"/>
        <v>0</v>
      </c>
      <c r="K49" s="101">
        <f t="shared" si="481"/>
        <v>0</v>
      </c>
      <c r="L49" s="105"/>
      <c r="M49" s="195" t="s">
        <v>35</v>
      </c>
      <c r="N49" s="89">
        <f t="shared" ref="N49:P49" si="482">N36</f>
        <v>1737.94</v>
      </c>
      <c r="O49" s="95">
        <f t="shared" si="482"/>
        <v>0</v>
      </c>
      <c r="P49" s="92">
        <f t="shared" si="482"/>
        <v>0</v>
      </c>
      <c r="Q49" s="89">
        <f>Q36</f>
        <v>1553.08</v>
      </c>
      <c r="R49" s="95">
        <f t="shared" ref="R49:W49" si="483">R36</f>
        <v>0</v>
      </c>
      <c r="S49" s="89">
        <f t="shared" si="483"/>
        <v>184.86</v>
      </c>
      <c r="T49" s="95">
        <f t="shared" si="483"/>
        <v>0</v>
      </c>
      <c r="U49" s="92">
        <f t="shared" si="483"/>
        <v>0</v>
      </c>
      <c r="V49" s="92">
        <f t="shared" si="483"/>
        <v>0</v>
      </c>
      <c r="W49" s="92">
        <f t="shared" si="483"/>
        <v>0</v>
      </c>
      <c r="X49" s="105"/>
      <c r="Y49" s="194" t="s">
        <v>35</v>
      </c>
      <c r="Z49" s="89">
        <f t="shared" ref="Z49:AB49" si="484">Z36</f>
        <v>1522.2</v>
      </c>
      <c r="AA49" s="95">
        <f t="shared" si="484"/>
        <v>0</v>
      </c>
      <c r="AB49" s="92">
        <f t="shared" si="484"/>
        <v>0</v>
      </c>
      <c r="AC49" s="89">
        <f>AC36</f>
        <v>1522.2</v>
      </c>
      <c r="AD49" s="95">
        <f t="shared" ref="AD49:AI49" si="485">AD36</f>
        <v>0</v>
      </c>
      <c r="AE49" s="89">
        <f t="shared" si="485"/>
        <v>0</v>
      </c>
      <c r="AF49" s="95">
        <f t="shared" si="485"/>
        <v>0</v>
      </c>
      <c r="AG49" s="92">
        <f t="shared" si="485"/>
        <v>0</v>
      </c>
      <c r="AH49" s="92">
        <f t="shared" si="485"/>
        <v>0</v>
      </c>
      <c r="AI49" s="92">
        <f t="shared" si="485"/>
        <v>0</v>
      </c>
      <c r="AJ49" s="105"/>
      <c r="AK49" s="194" t="s">
        <v>35</v>
      </c>
      <c r="AL49" s="89">
        <f t="shared" ref="AL49:AN49" si="486">AL36</f>
        <v>1917.4800000000002</v>
      </c>
      <c r="AM49" s="95">
        <f t="shared" si="486"/>
        <v>0</v>
      </c>
      <c r="AN49" s="92">
        <f t="shared" si="486"/>
        <v>0</v>
      </c>
      <c r="AO49" s="89">
        <f>AO36</f>
        <v>1501.4800000000002</v>
      </c>
      <c r="AP49" s="95">
        <f t="shared" ref="AP49:AU49" si="487">AP36</f>
        <v>0</v>
      </c>
      <c r="AQ49" s="89">
        <f t="shared" si="487"/>
        <v>416</v>
      </c>
      <c r="AR49" s="95">
        <f t="shared" si="487"/>
        <v>0</v>
      </c>
      <c r="AS49" s="92">
        <f t="shared" si="487"/>
        <v>0</v>
      </c>
      <c r="AT49" s="92">
        <f t="shared" si="487"/>
        <v>0</v>
      </c>
      <c r="AU49" s="92">
        <f t="shared" si="487"/>
        <v>0</v>
      </c>
      <c r="AV49" s="105"/>
      <c r="AW49" s="194" t="s">
        <v>35</v>
      </c>
      <c r="AX49" s="89">
        <f t="shared" ref="AX49:AZ49" si="488">AX36</f>
        <v>0</v>
      </c>
      <c r="AY49" s="95">
        <f t="shared" si="488"/>
        <v>0</v>
      </c>
      <c r="AZ49" s="92">
        <f t="shared" si="488"/>
        <v>0</v>
      </c>
      <c r="BA49" s="89">
        <f>BA36</f>
        <v>0</v>
      </c>
      <c r="BB49" s="95">
        <f t="shared" ref="BB49:BG49" si="489">BB36</f>
        <v>0</v>
      </c>
      <c r="BC49" s="89">
        <f t="shared" si="489"/>
        <v>0</v>
      </c>
      <c r="BD49" s="95">
        <f t="shared" si="489"/>
        <v>0</v>
      </c>
      <c r="BE49" s="92">
        <f t="shared" si="489"/>
        <v>0</v>
      </c>
      <c r="BF49" s="92">
        <f t="shared" si="489"/>
        <v>0</v>
      </c>
      <c r="BG49" s="92">
        <f t="shared" si="489"/>
        <v>0</v>
      </c>
      <c r="BH49" s="105"/>
      <c r="BI49" s="194" t="s">
        <v>35</v>
      </c>
      <c r="BJ49" s="89">
        <f t="shared" ref="BJ49:BL49" si="490">BJ36</f>
        <v>1525.26</v>
      </c>
      <c r="BK49" s="95">
        <f t="shared" si="490"/>
        <v>0</v>
      </c>
      <c r="BL49" s="92">
        <f t="shared" si="490"/>
        <v>0</v>
      </c>
      <c r="BM49" s="89">
        <f>BM36</f>
        <v>1171.6599999999999</v>
      </c>
      <c r="BN49" s="95">
        <f t="shared" ref="BN49:BS49" si="491">BN36</f>
        <v>0</v>
      </c>
      <c r="BO49" s="89">
        <f t="shared" si="491"/>
        <v>353.60000000000008</v>
      </c>
      <c r="BP49" s="95">
        <f t="shared" si="491"/>
        <v>0</v>
      </c>
      <c r="BQ49" s="92">
        <f t="shared" si="491"/>
        <v>0</v>
      </c>
      <c r="BR49" s="92">
        <f t="shared" si="491"/>
        <v>0</v>
      </c>
      <c r="BS49" s="92">
        <f t="shared" si="491"/>
        <v>0</v>
      </c>
      <c r="BT49" s="105"/>
      <c r="BU49" s="194" t="s">
        <v>35</v>
      </c>
      <c r="BV49" s="89">
        <f t="shared" ref="BV49:BY49" si="492">BV36</f>
        <v>1319.6</v>
      </c>
      <c r="BW49" s="95">
        <f t="shared" si="492"/>
        <v>0</v>
      </c>
      <c r="BX49" s="92">
        <f t="shared" si="492"/>
        <v>0</v>
      </c>
      <c r="BY49" s="89">
        <f t="shared" si="492"/>
        <v>1319.6</v>
      </c>
      <c r="BZ49" s="95">
        <f t="shared" ref="BZ49:CE49" si="493">BZ36</f>
        <v>0</v>
      </c>
      <c r="CA49" s="89">
        <f t="shared" si="493"/>
        <v>0</v>
      </c>
      <c r="CB49" s="95">
        <f t="shared" si="493"/>
        <v>0</v>
      </c>
      <c r="CC49" s="92">
        <f t="shared" si="493"/>
        <v>0</v>
      </c>
      <c r="CD49" s="92">
        <f t="shared" si="493"/>
        <v>0</v>
      </c>
      <c r="CE49" s="92">
        <f t="shared" si="493"/>
        <v>0</v>
      </c>
      <c r="CF49" s="105"/>
      <c r="CG49" s="194" t="s">
        <v>35</v>
      </c>
      <c r="CH49" s="89">
        <f t="shared" ref="CH49:CJ49" si="494">CH36</f>
        <v>1328.3</v>
      </c>
      <c r="CI49" s="95">
        <f t="shared" si="494"/>
        <v>0</v>
      </c>
      <c r="CJ49" s="92">
        <f t="shared" si="494"/>
        <v>0</v>
      </c>
      <c r="CK49" s="89">
        <f>CK36</f>
        <v>1030.08</v>
      </c>
      <c r="CL49" s="95">
        <f t="shared" ref="CL49:CQ49" si="495">CL36</f>
        <v>0</v>
      </c>
      <c r="CM49" s="89">
        <f t="shared" si="495"/>
        <v>298.22000000000003</v>
      </c>
      <c r="CN49" s="95">
        <f t="shared" si="495"/>
        <v>0</v>
      </c>
      <c r="CO49" s="92">
        <f t="shared" si="495"/>
        <v>0</v>
      </c>
      <c r="CP49" s="92">
        <f t="shared" si="495"/>
        <v>0</v>
      </c>
      <c r="CQ49" s="92">
        <f t="shared" si="495"/>
        <v>0</v>
      </c>
      <c r="CR49" s="105"/>
      <c r="CS49" s="194" t="s">
        <v>35</v>
      </c>
      <c r="CT49" s="89">
        <f t="shared" ref="CT49:CV49" si="496">CT36</f>
        <v>1217.73</v>
      </c>
      <c r="CU49" s="95">
        <f t="shared" si="496"/>
        <v>0</v>
      </c>
      <c r="CV49" s="92">
        <f t="shared" si="496"/>
        <v>0</v>
      </c>
      <c r="CW49" s="89">
        <f>CW36</f>
        <v>1217.73</v>
      </c>
      <c r="CX49" s="95">
        <f t="shared" ref="CX49:DC49" si="497">CX36</f>
        <v>0</v>
      </c>
      <c r="CY49" s="89">
        <f t="shared" si="497"/>
        <v>0</v>
      </c>
      <c r="CZ49" s="95">
        <f t="shared" si="497"/>
        <v>0</v>
      </c>
      <c r="DA49" s="92">
        <f t="shared" si="497"/>
        <v>0</v>
      </c>
      <c r="DB49" s="92">
        <f t="shared" si="497"/>
        <v>0</v>
      </c>
      <c r="DC49" s="92">
        <f t="shared" si="497"/>
        <v>0</v>
      </c>
      <c r="DD49" s="105"/>
      <c r="DE49" s="194" t="s">
        <v>35</v>
      </c>
      <c r="DF49" s="89">
        <f t="shared" ref="DF49:DH49" si="498">DF36</f>
        <v>149.83999999999997</v>
      </c>
      <c r="DG49" s="95">
        <f t="shared" si="498"/>
        <v>0</v>
      </c>
      <c r="DH49" s="92">
        <f t="shared" si="498"/>
        <v>0</v>
      </c>
      <c r="DI49" s="89">
        <f>DI36</f>
        <v>114.08999999999999</v>
      </c>
      <c r="DJ49" s="95">
        <f t="shared" ref="DJ49:DO49" si="499">DJ36</f>
        <v>0</v>
      </c>
      <c r="DK49" s="89">
        <f t="shared" si="499"/>
        <v>35.75</v>
      </c>
      <c r="DL49" s="95">
        <f t="shared" si="499"/>
        <v>0</v>
      </c>
      <c r="DM49" s="92">
        <f t="shared" si="499"/>
        <v>0</v>
      </c>
      <c r="DN49" s="92">
        <f t="shared" si="499"/>
        <v>0</v>
      </c>
      <c r="DO49" s="92">
        <f t="shared" si="499"/>
        <v>0</v>
      </c>
      <c r="DP49" s="105"/>
      <c r="DQ49" s="194" t="s">
        <v>35</v>
      </c>
      <c r="DR49" s="89">
        <f t="shared" ref="DR49:DT49" si="500">DR36</f>
        <v>149.83999999999997</v>
      </c>
      <c r="DS49" s="95">
        <f t="shared" si="500"/>
        <v>0</v>
      </c>
      <c r="DT49" s="92">
        <f t="shared" si="500"/>
        <v>0</v>
      </c>
      <c r="DU49" s="89">
        <f>DU36</f>
        <v>114.08999999999999</v>
      </c>
      <c r="DV49" s="95">
        <f t="shared" ref="DV49:EA49" si="501">DV36</f>
        <v>0</v>
      </c>
      <c r="DW49" s="89">
        <f t="shared" si="501"/>
        <v>35.75</v>
      </c>
      <c r="DX49" s="95">
        <f t="shared" si="501"/>
        <v>0</v>
      </c>
      <c r="DY49" s="92">
        <f t="shared" si="501"/>
        <v>0</v>
      </c>
      <c r="DZ49" s="92">
        <f t="shared" si="501"/>
        <v>0</v>
      </c>
      <c r="EA49" s="92">
        <f t="shared" si="501"/>
        <v>0</v>
      </c>
      <c r="EB49" s="105"/>
      <c r="EC49" s="194" t="s">
        <v>35</v>
      </c>
      <c r="ED49" s="89">
        <f t="shared" ref="ED49:EF49" si="502">ED36</f>
        <v>23.160000000000004</v>
      </c>
      <c r="EE49" s="95">
        <f t="shared" si="502"/>
        <v>0</v>
      </c>
      <c r="EF49" s="92">
        <f t="shared" si="502"/>
        <v>0</v>
      </c>
      <c r="EG49" s="89">
        <f>EG36</f>
        <v>11.590000000000002</v>
      </c>
      <c r="EH49" s="95">
        <f t="shared" ref="EH49:EM49" si="503">EH36</f>
        <v>0</v>
      </c>
      <c r="EI49" s="89">
        <f t="shared" si="503"/>
        <v>11.57</v>
      </c>
      <c r="EJ49" s="95">
        <f t="shared" si="503"/>
        <v>0</v>
      </c>
      <c r="EK49" s="92">
        <f t="shared" si="503"/>
        <v>0</v>
      </c>
      <c r="EL49" s="92">
        <f t="shared" si="503"/>
        <v>0</v>
      </c>
      <c r="EM49" s="92">
        <f t="shared" si="503"/>
        <v>0</v>
      </c>
      <c r="EN49" s="105"/>
      <c r="EO49" s="194" t="s">
        <v>35</v>
      </c>
      <c r="EP49" s="89">
        <f t="shared" ref="EP49:ER49" si="504">EP36</f>
        <v>0</v>
      </c>
      <c r="EQ49" s="95">
        <f t="shared" si="504"/>
        <v>0</v>
      </c>
      <c r="ER49" s="92">
        <f t="shared" si="504"/>
        <v>0</v>
      </c>
      <c r="ES49" s="89">
        <f>ES36</f>
        <v>0</v>
      </c>
      <c r="ET49" s="95">
        <f t="shared" ref="ET49:EY49" si="505">ET36</f>
        <v>0</v>
      </c>
      <c r="EU49" s="89">
        <f t="shared" si="505"/>
        <v>0</v>
      </c>
      <c r="EV49" s="95">
        <f t="shared" si="505"/>
        <v>0</v>
      </c>
      <c r="EW49" s="92">
        <f t="shared" si="505"/>
        <v>0</v>
      </c>
      <c r="EX49" s="92">
        <f t="shared" si="505"/>
        <v>0</v>
      </c>
      <c r="EY49" s="92">
        <f t="shared" si="505"/>
        <v>0</v>
      </c>
      <c r="EZ49" s="105"/>
      <c r="FA49" s="194" t="s">
        <v>35</v>
      </c>
      <c r="FB49" s="89">
        <f t="shared" ref="FB49:FD49" si="506">FB36</f>
        <v>0</v>
      </c>
      <c r="FC49" s="95">
        <f t="shared" si="506"/>
        <v>0</v>
      </c>
      <c r="FD49" s="92">
        <f t="shared" si="506"/>
        <v>0</v>
      </c>
      <c r="FE49" s="89">
        <f>FE36</f>
        <v>0</v>
      </c>
      <c r="FF49" s="95">
        <f t="shared" ref="FF49:FK49" si="507">FF36</f>
        <v>0</v>
      </c>
      <c r="FG49" s="89">
        <f t="shared" si="507"/>
        <v>0</v>
      </c>
      <c r="FH49" s="95">
        <f t="shared" si="507"/>
        <v>0</v>
      </c>
      <c r="FI49" s="92">
        <f t="shared" si="507"/>
        <v>0</v>
      </c>
      <c r="FJ49" s="92">
        <f t="shared" si="507"/>
        <v>0</v>
      </c>
      <c r="FK49" s="92">
        <f t="shared" si="507"/>
        <v>0</v>
      </c>
      <c r="FL49" s="105"/>
      <c r="FM49" s="194" t="s">
        <v>35</v>
      </c>
      <c r="FN49" s="89">
        <f t="shared" ref="FN49:FP49" si="508">FN36</f>
        <v>17.5</v>
      </c>
      <c r="FO49" s="95">
        <f t="shared" si="508"/>
        <v>0</v>
      </c>
      <c r="FP49" s="92">
        <f t="shared" si="508"/>
        <v>0</v>
      </c>
      <c r="FQ49" s="89">
        <f>FQ36</f>
        <v>0</v>
      </c>
      <c r="FR49" s="95">
        <f t="shared" ref="FR49:FW49" si="509">FR36</f>
        <v>0</v>
      </c>
      <c r="FS49" s="89">
        <f t="shared" si="509"/>
        <v>17.5</v>
      </c>
      <c r="FT49" s="95">
        <f t="shared" si="509"/>
        <v>0</v>
      </c>
      <c r="FU49" s="92">
        <f t="shared" si="509"/>
        <v>0</v>
      </c>
      <c r="FV49" s="92">
        <f t="shared" si="509"/>
        <v>0</v>
      </c>
      <c r="FW49" s="92">
        <f t="shared" si="509"/>
        <v>0</v>
      </c>
      <c r="FX49" s="105"/>
      <c r="FY49" s="194" t="s">
        <v>35</v>
      </c>
      <c r="FZ49" s="89">
        <f t="shared" ref="FZ49:GB49" si="510">FZ36</f>
        <v>0</v>
      </c>
      <c r="GA49" s="95">
        <f t="shared" si="510"/>
        <v>0</v>
      </c>
      <c r="GB49" s="92">
        <f t="shared" si="510"/>
        <v>0</v>
      </c>
      <c r="GC49" s="89">
        <f>GC36</f>
        <v>0</v>
      </c>
      <c r="GD49" s="95">
        <f t="shared" ref="GD49:GI49" si="511">GD36</f>
        <v>0</v>
      </c>
      <c r="GE49" s="89">
        <f t="shared" si="511"/>
        <v>0</v>
      </c>
      <c r="GF49" s="95">
        <f t="shared" si="511"/>
        <v>0</v>
      </c>
      <c r="GG49" s="92">
        <f t="shared" si="511"/>
        <v>0</v>
      </c>
      <c r="GH49" s="92">
        <f t="shared" si="511"/>
        <v>0</v>
      </c>
      <c r="GI49" s="92">
        <f t="shared" si="511"/>
        <v>0</v>
      </c>
      <c r="GJ49" s="105"/>
      <c r="GK49" s="194" t="s">
        <v>35</v>
      </c>
      <c r="GL49" s="89">
        <f t="shared" ref="GL49:GN49" si="512">GL36</f>
        <v>0</v>
      </c>
      <c r="GM49" s="95">
        <f t="shared" si="512"/>
        <v>0</v>
      </c>
      <c r="GN49" s="92">
        <f t="shared" si="512"/>
        <v>0</v>
      </c>
      <c r="GO49" s="89">
        <f>GO36</f>
        <v>0</v>
      </c>
      <c r="GP49" s="95">
        <f t="shared" ref="GP49:GU49" si="513">GP36</f>
        <v>0</v>
      </c>
      <c r="GQ49" s="89">
        <f t="shared" si="513"/>
        <v>0</v>
      </c>
      <c r="GR49" s="95">
        <f t="shared" si="513"/>
        <v>0</v>
      </c>
      <c r="GS49" s="92">
        <f t="shared" si="513"/>
        <v>0</v>
      </c>
      <c r="GT49" s="92">
        <f t="shared" si="513"/>
        <v>0</v>
      </c>
      <c r="GU49" s="92">
        <f t="shared" si="513"/>
        <v>0</v>
      </c>
      <c r="GV49" s="105"/>
      <c r="GW49" s="194" t="s">
        <v>35</v>
      </c>
      <c r="GX49" s="89">
        <f t="shared" ref="GX49:GZ49" si="514">GX36</f>
        <v>0</v>
      </c>
      <c r="GY49" s="95">
        <f t="shared" si="514"/>
        <v>0</v>
      </c>
      <c r="GZ49" s="92">
        <f t="shared" si="514"/>
        <v>0</v>
      </c>
      <c r="HA49" s="89">
        <f>HA36</f>
        <v>0</v>
      </c>
      <c r="HB49" s="95">
        <f t="shared" ref="HB49:HG49" si="515">HB36</f>
        <v>0</v>
      </c>
      <c r="HC49" s="89">
        <f t="shared" si="515"/>
        <v>0</v>
      </c>
      <c r="HD49" s="95">
        <f t="shared" si="515"/>
        <v>0</v>
      </c>
      <c r="HE49" s="92">
        <f t="shared" si="515"/>
        <v>0</v>
      </c>
      <c r="HF49" s="92">
        <f t="shared" si="515"/>
        <v>0</v>
      </c>
      <c r="HG49" s="92">
        <f t="shared" si="515"/>
        <v>0</v>
      </c>
      <c r="HH49" s="105"/>
      <c r="HI49" s="194" t="s">
        <v>35</v>
      </c>
      <c r="HJ49" s="89">
        <f t="shared" ref="HJ49:HL49" si="516">HJ36</f>
        <v>0</v>
      </c>
      <c r="HK49" s="95">
        <f t="shared" si="516"/>
        <v>0</v>
      </c>
      <c r="HL49" s="92">
        <f t="shared" si="516"/>
        <v>0</v>
      </c>
      <c r="HM49" s="89">
        <f>HM36</f>
        <v>0</v>
      </c>
      <c r="HN49" s="95">
        <f t="shared" ref="HN49:HS49" si="517">HN36</f>
        <v>0</v>
      </c>
      <c r="HO49" s="89">
        <f t="shared" si="517"/>
        <v>0</v>
      </c>
      <c r="HP49" s="95">
        <f t="shared" si="517"/>
        <v>0</v>
      </c>
      <c r="HQ49" s="92">
        <f t="shared" si="517"/>
        <v>0</v>
      </c>
      <c r="HR49" s="92">
        <f t="shared" si="517"/>
        <v>0</v>
      </c>
      <c r="HS49" s="92">
        <f t="shared" si="517"/>
        <v>0</v>
      </c>
      <c r="HT49" s="105"/>
      <c r="HU49" s="194" t="s">
        <v>35</v>
      </c>
      <c r="HV49" s="89">
        <f t="shared" ref="HV49:HX49" si="518">HV36</f>
        <v>0</v>
      </c>
      <c r="HW49" s="95">
        <f t="shared" si="518"/>
        <v>0</v>
      </c>
      <c r="HX49" s="92">
        <f t="shared" si="518"/>
        <v>0</v>
      </c>
      <c r="HY49" s="89">
        <f>HY36</f>
        <v>0</v>
      </c>
      <c r="HZ49" s="95">
        <f t="shared" ref="HZ49:IE49" si="519">HZ36</f>
        <v>0</v>
      </c>
      <c r="IA49" s="89">
        <f t="shared" si="519"/>
        <v>0</v>
      </c>
      <c r="IB49" s="95">
        <f t="shared" si="519"/>
        <v>0</v>
      </c>
      <c r="IC49" s="92">
        <f t="shared" si="519"/>
        <v>0</v>
      </c>
      <c r="ID49" s="92">
        <f t="shared" si="519"/>
        <v>0</v>
      </c>
      <c r="IE49" s="92">
        <f t="shared" si="519"/>
        <v>0</v>
      </c>
    </row>
    <row r="50" spans="1:239" x14ac:dyDescent="0.25">
      <c r="A50" s="194" t="s">
        <v>36</v>
      </c>
      <c r="B50" s="89">
        <f t="shared" ref="B50:D50" si="520">B36</f>
        <v>2562.29</v>
      </c>
      <c r="C50" s="95">
        <f t="shared" si="520"/>
        <v>0</v>
      </c>
      <c r="D50" s="92">
        <f t="shared" si="520"/>
        <v>0</v>
      </c>
      <c r="E50" s="89">
        <f>E36</f>
        <v>2017.33</v>
      </c>
      <c r="F50" s="95">
        <f t="shared" ref="F50:K50" si="521">F36</f>
        <v>0</v>
      </c>
      <c r="G50" s="89">
        <f t="shared" si="521"/>
        <v>544.96</v>
      </c>
      <c r="H50" s="95">
        <f t="shared" si="521"/>
        <v>0</v>
      </c>
      <c r="I50" s="92">
        <f t="shared" si="521"/>
        <v>0</v>
      </c>
      <c r="J50" s="92">
        <f t="shared" si="521"/>
        <v>0</v>
      </c>
      <c r="K50" s="101">
        <f t="shared" si="521"/>
        <v>0</v>
      </c>
      <c r="L50" s="105"/>
      <c r="M50" s="195" t="s">
        <v>36</v>
      </c>
      <c r="N50" s="89">
        <f t="shared" ref="N50:P50" si="522">N36</f>
        <v>1737.94</v>
      </c>
      <c r="O50" s="95">
        <f t="shared" si="522"/>
        <v>0</v>
      </c>
      <c r="P50" s="92">
        <f t="shared" si="522"/>
        <v>0</v>
      </c>
      <c r="Q50" s="89">
        <f>Q36</f>
        <v>1553.08</v>
      </c>
      <c r="R50" s="95">
        <f t="shared" ref="R50:W50" si="523">R36</f>
        <v>0</v>
      </c>
      <c r="S50" s="89">
        <f t="shared" si="523"/>
        <v>184.86</v>
      </c>
      <c r="T50" s="95">
        <f t="shared" si="523"/>
        <v>0</v>
      </c>
      <c r="U50" s="92">
        <f t="shared" si="523"/>
        <v>0</v>
      </c>
      <c r="V50" s="92">
        <f t="shared" si="523"/>
        <v>0</v>
      </c>
      <c r="W50" s="92">
        <f t="shared" si="523"/>
        <v>0</v>
      </c>
      <c r="X50" s="105"/>
      <c r="Y50" s="194" t="s">
        <v>36</v>
      </c>
      <c r="Z50" s="89">
        <f t="shared" ref="Z50:AB50" si="524">Z36</f>
        <v>1522.2</v>
      </c>
      <c r="AA50" s="95">
        <f t="shared" si="524"/>
        <v>0</v>
      </c>
      <c r="AB50" s="92">
        <f t="shared" si="524"/>
        <v>0</v>
      </c>
      <c r="AC50" s="89">
        <f>AC36</f>
        <v>1522.2</v>
      </c>
      <c r="AD50" s="95">
        <f t="shared" ref="AD50:AI50" si="525">AD36</f>
        <v>0</v>
      </c>
      <c r="AE50" s="89">
        <f t="shared" si="525"/>
        <v>0</v>
      </c>
      <c r="AF50" s="95">
        <f t="shared" si="525"/>
        <v>0</v>
      </c>
      <c r="AG50" s="92">
        <f t="shared" si="525"/>
        <v>0</v>
      </c>
      <c r="AH50" s="92">
        <f t="shared" si="525"/>
        <v>0</v>
      </c>
      <c r="AI50" s="92">
        <f t="shared" si="525"/>
        <v>0</v>
      </c>
      <c r="AJ50" s="105"/>
      <c r="AK50" s="194" t="s">
        <v>36</v>
      </c>
      <c r="AL50" s="89">
        <f t="shared" ref="AL50:AN50" si="526">AL36</f>
        <v>1917.4800000000002</v>
      </c>
      <c r="AM50" s="95">
        <f t="shared" si="526"/>
        <v>0</v>
      </c>
      <c r="AN50" s="92">
        <f t="shared" si="526"/>
        <v>0</v>
      </c>
      <c r="AO50" s="89">
        <f>AO36</f>
        <v>1501.4800000000002</v>
      </c>
      <c r="AP50" s="95">
        <f t="shared" ref="AP50:AU50" si="527">AP36</f>
        <v>0</v>
      </c>
      <c r="AQ50" s="89">
        <f t="shared" si="527"/>
        <v>416</v>
      </c>
      <c r="AR50" s="95">
        <f t="shared" si="527"/>
        <v>0</v>
      </c>
      <c r="AS50" s="92">
        <f t="shared" si="527"/>
        <v>0</v>
      </c>
      <c r="AT50" s="92">
        <f t="shared" si="527"/>
        <v>0</v>
      </c>
      <c r="AU50" s="92">
        <f t="shared" si="527"/>
        <v>0</v>
      </c>
      <c r="AV50" s="105"/>
      <c r="AW50" s="194" t="s">
        <v>36</v>
      </c>
      <c r="AX50" s="89">
        <f t="shared" ref="AX50:AZ50" si="528">AX36</f>
        <v>0</v>
      </c>
      <c r="AY50" s="95">
        <f t="shared" si="528"/>
        <v>0</v>
      </c>
      <c r="AZ50" s="92">
        <f t="shared" si="528"/>
        <v>0</v>
      </c>
      <c r="BA50" s="89">
        <f>BA36</f>
        <v>0</v>
      </c>
      <c r="BB50" s="95">
        <f t="shared" ref="BB50:BG50" si="529">BB36</f>
        <v>0</v>
      </c>
      <c r="BC50" s="89">
        <f t="shared" si="529"/>
        <v>0</v>
      </c>
      <c r="BD50" s="95">
        <f t="shared" si="529"/>
        <v>0</v>
      </c>
      <c r="BE50" s="92">
        <f t="shared" si="529"/>
        <v>0</v>
      </c>
      <c r="BF50" s="92">
        <f t="shared" si="529"/>
        <v>0</v>
      </c>
      <c r="BG50" s="92">
        <f t="shared" si="529"/>
        <v>0</v>
      </c>
      <c r="BH50" s="105"/>
      <c r="BI50" s="194" t="s">
        <v>36</v>
      </c>
      <c r="BJ50" s="89">
        <f t="shared" ref="BJ50:BL50" si="530">BJ36</f>
        <v>1525.26</v>
      </c>
      <c r="BK50" s="95">
        <f t="shared" si="530"/>
        <v>0</v>
      </c>
      <c r="BL50" s="92">
        <f t="shared" si="530"/>
        <v>0</v>
      </c>
      <c r="BM50" s="89">
        <f>BM36</f>
        <v>1171.6599999999999</v>
      </c>
      <c r="BN50" s="95">
        <f t="shared" ref="BN50:BS50" si="531">BN36</f>
        <v>0</v>
      </c>
      <c r="BO50" s="89">
        <f t="shared" si="531"/>
        <v>353.60000000000008</v>
      </c>
      <c r="BP50" s="95">
        <f t="shared" si="531"/>
        <v>0</v>
      </c>
      <c r="BQ50" s="92">
        <f t="shared" si="531"/>
        <v>0</v>
      </c>
      <c r="BR50" s="92">
        <f t="shared" si="531"/>
        <v>0</v>
      </c>
      <c r="BS50" s="92">
        <f t="shared" si="531"/>
        <v>0</v>
      </c>
      <c r="BT50" s="105"/>
      <c r="BU50" s="194" t="s">
        <v>36</v>
      </c>
      <c r="BV50" s="89">
        <f t="shared" ref="BV50:BY50" si="532">BV36</f>
        <v>1319.6</v>
      </c>
      <c r="BW50" s="95">
        <f t="shared" si="532"/>
        <v>0</v>
      </c>
      <c r="BX50" s="92">
        <f t="shared" si="532"/>
        <v>0</v>
      </c>
      <c r="BY50" s="89">
        <f t="shared" si="532"/>
        <v>1319.6</v>
      </c>
      <c r="BZ50" s="95">
        <f t="shared" ref="BZ50:CE50" si="533">BZ36</f>
        <v>0</v>
      </c>
      <c r="CA50" s="89">
        <f t="shared" si="533"/>
        <v>0</v>
      </c>
      <c r="CB50" s="95">
        <f t="shared" si="533"/>
        <v>0</v>
      </c>
      <c r="CC50" s="92">
        <f t="shared" si="533"/>
        <v>0</v>
      </c>
      <c r="CD50" s="92">
        <f t="shared" si="533"/>
        <v>0</v>
      </c>
      <c r="CE50" s="92">
        <f t="shared" si="533"/>
        <v>0</v>
      </c>
      <c r="CF50" s="105"/>
      <c r="CG50" s="194" t="s">
        <v>36</v>
      </c>
      <c r="CH50" s="89">
        <f t="shared" ref="CH50:CJ50" si="534">CH36</f>
        <v>1328.3</v>
      </c>
      <c r="CI50" s="95">
        <f t="shared" si="534"/>
        <v>0</v>
      </c>
      <c r="CJ50" s="92">
        <f t="shared" si="534"/>
        <v>0</v>
      </c>
      <c r="CK50" s="89">
        <f>CK36</f>
        <v>1030.08</v>
      </c>
      <c r="CL50" s="95">
        <f t="shared" ref="CL50:CQ50" si="535">CL36</f>
        <v>0</v>
      </c>
      <c r="CM50" s="89">
        <f t="shared" si="535"/>
        <v>298.22000000000003</v>
      </c>
      <c r="CN50" s="95">
        <f t="shared" si="535"/>
        <v>0</v>
      </c>
      <c r="CO50" s="92">
        <f t="shared" si="535"/>
        <v>0</v>
      </c>
      <c r="CP50" s="92">
        <f t="shared" si="535"/>
        <v>0</v>
      </c>
      <c r="CQ50" s="92">
        <f t="shared" si="535"/>
        <v>0</v>
      </c>
      <c r="CR50" s="105"/>
      <c r="CS50" s="194" t="s">
        <v>36</v>
      </c>
      <c r="CT50" s="89">
        <f t="shared" ref="CT50:CV50" si="536">CT36</f>
        <v>1217.73</v>
      </c>
      <c r="CU50" s="95">
        <f t="shared" si="536"/>
        <v>0</v>
      </c>
      <c r="CV50" s="92">
        <f t="shared" si="536"/>
        <v>0</v>
      </c>
      <c r="CW50" s="89">
        <f>CW36</f>
        <v>1217.73</v>
      </c>
      <c r="CX50" s="95">
        <f t="shared" ref="CX50:DC50" si="537">CX36</f>
        <v>0</v>
      </c>
      <c r="CY50" s="89">
        <f t="shared" si="537"/>
        <v>0</v>
      </c>
      <c r="CZ50" s="95">
        <f t="shared" si="537"/>
        <v>0</v>
      </c>
      <c r="DA50" s="92">
        <f t="shared" si="537"/>
        <v>0</v>
      </c>
      <c r="DB50" s="92">
        <f t="shared" si="537"/>
        <v>0</v>
      </c>
      <c r="DC50" s="92">
        <f t="shared" si="537"/>
        <v>0</v>
      </c>
      <c r="DD50" s="105"/>
      <c r="DE50" s="194" t="s">
        <v>36</v>
      </c>
      <c r="DF50" s="89">
        <f t="shared" ref="DF50:DH50" si="538">DF36</f>
        <v>149.83999999999997</v>
      </c>
      <c r="DG50" s="95">
        <f t="shared" si="538"/>
        <v>0</v>
      </c>
      <c r="DH50" s="92">
        <f t="shared" si="538"/>
        <v>0</v>
      </c>
      <c r="DI50" s="89">
        <f>DI36</f>
        <v>114.08999999999999</v>
      </c>
      <c r="DJ50" s="95">
        <f t="shared" ref="DJ50:DO50" si="539">DJ36</f>
        <v>0</v>
      </c>
      <c r="DK50" s="89">
        <f t="shared" si="539"/>
        <v>35.75</v>
      </c>
      <c r="DL50" s="95">
        <f t="shared" si="539"/>
        <v>0</v>
      </c>
      <c r="DM50" s="92">
        <f t="shared" si="539"/>
        <v>0</v>
      </c>
      <c r="DN50" s="92">
        <f t="shared" si="539"/>
        <v>0</v>
      </c>
      <c r="DO50" s="92">
        <f t="shared" si="539"/>
        <v>0</v>
      </c>
      <c r="DP50" s="105"/>
      <c r="DQ50" s="194" t="s">
        <v>36</v>
      </c>
      <c r="DR50" s="89">
        <f t="shared" ref="DR50:DT50" si="540">DR36</f>
        <v>149.83999999999997</v>
      </c>
      <c r="DS50" s="95">
        <f t="shared" si="540"/>
        <v>0</v>
      </c>
      <c r="DT50" s="92">
        <f t="shared" si="540"/>
        <v>0</v>
      </c>
      <c r="DU50" s="89">
        <f>DU36</f>
        <v>114.08999999999999</v>
      </c>
      <c r="DV50" s="95">
        <f t="shared" ref="DV50:EA50" si="541">DV36</f>
        <v>0</v>
      </c>
      <c r="DW50" s="89">
        <f t="shared" si="541"/>
        <v>35.75</v>
      </c>
      <c r="DX50" s="95">
        <f t="shared" si="541"/>
        <v>0</v>
      </c>
      <c r="DY50" s="92">
        <f t="shared" si="541"/>
        <v>0</v>
      </c>
      <c r="DZ50" s="92">
        <f t="shared" si="541"/>
        <v>0</v>
      </c>
      <c r="EA50" s="92">
        <f t="shared" si="541"/>
        <v>0</v>
      </c>
      <c r="EB50" s="105"/>
      <c r="EC50" s="194" t="s">
        <v>36</v>
      </c>
      <c r="ED50" s="89">
        <f t="shared" ref="ED50:EF50" si="542">ED36</f>
        <v>23.160000000000004</v>
      </c>
      <c r="EE50" s="95">
        <f t="shared" si="542"/>
        <v>0</v>
      </c>
      <c r="EF50" s="92">
        <f t="shared" si="542"/>
        <v>0</v>
      </c>
      <c r="EG50" s="89">
        <f>EG36</f>
        <v>11.590000000000002</v>
      </c>
      <c r="EH50" s="95">
        <f t="shared" ref="EH50:EM50" si="543">EH36</f>
        <v>0</v>
      </c>
      <c r="EI50" s="89">
        <f t="shared" si="543"/>
        <v>11.57</v>
      </c>
      <c r="EJ50" s="95">
        <f t="shared" si="543"/>
        <v>0</v>
      </c>
      <c r="EK50" s="92">
        <f t="shared" si="543"/>
        <v>0</v>
      </c>
      <c r="EL50" s="92">
        <f t="shared" si="543"/>
        <v>0</v>
      </c>
      <c r="EM50" s="92">
        <f t="shared" si="543"/>
        <v>0</v>
      </c>
      <c r="EN50" s="105"/>
      <c r="EO50" s="194" t="s">
        <v>36</v>
      </c>
      <c r="EP50" s="89">
        <f t="shared" ref="EP50:ER50" si="544">EP36</f>
        <v>0</v>
      </c>
      <c r="EQ50" s="95">
        <f t="shared" si="544"/>
        <v>0</v>
      </c>
      <c r="ER50" s="92">
        <f t="shared" si="544"/>
        <v>0</v>
      </c>
      <c r="ES50" s="89">
        <f>ES36</f>
        <v>0</v>
      </c>
      <c r="ET50" s="95">
        <f t="shared" ref="ET50:EY50" si="545">ET36</f>
        <v>0</v>
      </c>
      <c r="EU50" s="89">
        <f t="shared" si="545"/>
        <v>0</v>
      </c>
      <c r="EV50" s="95">
        <f t="shared" si="545"/>
        <v>0</v>
      </c>
      <c r="EW50" s="92">
        <f t="shared" si="545"/>
        <v>0</v>
      </c>
      <c r="EX50" s="92">
        <f t="shared" si="545"/>
        <v>0</v>
      </c>
      <c r="EY50" s="92">
        <f t="shared" si="545"/>
        <v>0</v>
      </c>
      <c r="EZ50" s="105"/>
      <c r="FA50" s="194" t="s">
        <v>36</v>
      </c>
      <c r="FB50" s="89">
        <f t="shared" ref="FB50:FD50" si="546">FB36</f>
        <v>0</v>
      </c>
      <c r="FC50" s="95">
        <f t="shared" si="546"/>
        <v>0</v>
      </c>
      <c r="FD50" s="92">
        <f t="shared" si="546"/>
        <v>0</v>
      </c>
      <c r="FE50" s="89">
        <f>FE36</f>
        <v>0</v>
      </c>
      <c r="FF50" s="95">
        <f t="shared" ref="FF50:FK50" si="547">FF36</f>
        <v>0</v>
      </c>
      <c r="FG50" s="89">
        <f t="shared" si="547"/>
        <v>0</v>
      </c>
      <c r="FH50" s="95">
        <f t="shared" si="547"/>
        <v>0</v>
      </c>
      <c r="FI50" s="92">
        <f t="shared" si="547"/>
        <v>0</v>
      </c>
      <c r="FJ50" s="92">
        <f t="shared" si="547"/>
        <v>0</v>
      </c>
      <c r="FK50" s="92">
        <f t="shared" si="547"/>
        <v>0</v>
      </c>
      <c r="FL50" s="105"/>
      <c r="FM50" s="194" t="s">
        <v>36</v>
      </c>
      <c r="FN50" s="89">
        <f t="shared" ref="FN50:FP50" si="548">FN36</f>
        <v>17.5</v>
      </c>
      <c r="FO50" s="95">
        <f t="shared" si="548"/>
        <v>0</v>
      </c>
      <c r="FP50" s="92">
        <f t="shared" si="548"/>
        <v>0</v>
      </c>
      <c r="FQ50" s="89">
        <f>FQ36</f>
        <v>0</v>
      </c>
      <c r="FR50" s="95">
        <f t="shared" ref="FR50:FW50" si="549">FR36</f>
        <v>0</v>
      </c>
      <c r="FS50" s="89">
        <f t="shared" si="549"/>
        <v>17.5</v>
      </c>
      <c r="FT50" s="95">
        <f t="shared" si="549"/>
        <v>0</v>
      </c>
      <c r="FU50" s="92">
        <f t="shared" si="549"/>
        <v>0</v>
      </c>
      <c r="FV50" s="92">
        <f t="shared" si="549"/>
        <v>0</v>
      </c>
      <c r="FW50" s="92">
        <f t="shared" si="549"/>
        <v>0</v>
      </c>
      <c r="FX50" s="105"/>
      <c r="FY50" s="194" t="s">
        <v>36</v>
      </c>
      <c r="FZ50" s="89">
        <f t="shared" ref="FZ50:GB50" si="550">FZ36</f>
        <v>0</v>
      </c>
      <c r="GA50" s="95">
        <f t="shared" si="550"/>
        <v>0</v>
      </c>
      <c r="GB50" s="92">
        <f t="shared" si="550"/>
        <v>0</v>
      </c>
      <c r="GC50" s="89">
        <f>GC36</f>
        <v>0</v>
      </c>
      <c r="GD50" s="95">
        <f t="shared" ref="GD50:GI50" si="551">GD36</f>
        <v>0</v>
      </c>
      <c r="GE50" s="89">
        <f t="shared" si="551"/>
        <v>0</v>
      </c>
      <c r="GF50" s="95">
        <f t="shared" si="551"/>
        <v>0</v>
      </c>
      <c r="GG50" s="92">
        <f t="shared" si="551"/>
        <v>0</v>
      </c>
      <c r="GH50" s="92">
        <f t="shared" si="551"/>
        <v>0</v>
      </c>
      <c r="GI50" s="92">
        <f t="shared" si="551"/>
        <v>0</v>
      </c>
      <c r="GJ50" s="105"/>
      <c r="GK50" s="194" t="s">
        <v>36</v>
      </c>
      <c r="GL50" s="89">
        <f t="shared" ref="GL50:GN50" si="552">GL36</f>
        <v>0</v>
      </c>
      <c r="GM50" s="95">
        <f t="shared" si="552"/>
        <v>0</v>
      </c>
      <c r="GN50" s="92">
        <f t="shared" si="552"/>
        <v>0</v>
      </c>
      <c r="GO50" s="89">
        <f>GO36</f>
        <v>0</v>
      </c>
      <c r="GP50" s="95">
        <f t="shared" ref="GP50:GU50" si="553">GP36</f>
        <v>0</v>
      </c>
      <c r="GQ50" s="89">
        <f t="shared" si="553"/>
        <v>0</v>
      </c>
      <c r="GR50" s="95">
        <f t="shared" si="553"/>
        <v>0</v>
      </c>
      <c r="GS50" s="92">
        <f t="shared" si="553"/>
        <v>0</v>
      </c>
      <c r="GT50" s="92">
        <f t="shared" si="553"/>
        <v>0</v>
      </c>
      <c r="GU50" s="92">
        <f t="shared" si="553"/>
        <v>0</v>
      </c>
      <c r="GV50" s="105"/>
      <c r="GW50" s="194" t="s">
        <v>36</v>
      </c>
      <c r="GX50" s="89">
        <f t="shared" ref="GX50:GZ50" si="554">GX36</f>
        <v>0</v>
      </c>
      <c r="GY50" s="95">
        <f t="shared" si="554"/>
        <v>0</v>
      </c>
      <c r="GZ50" s="92">
        <f t="shared" si="554"/>
        <v>0</v>
      </c>
      <c r="HA50" s="89">
        <f>HA36</f>
        <v>0</v>
      </c>
      <c r="HB50" s="95">
        <f t="shared" ref="HB50:HG50" si="555">HB36</f>
        <v>0</v>
      </c>
      <c r="HC50" s="89">
        <f t="shared" si="555"/>
        <v>0</v>
      </c>
      <c r="HD50" s="95">
        <f t="shared" si="555"/>
        <v>0</v>
      </c>
      <c r="HE50" s="92">
        <f t="shared" si="555"/>
        <v>0</v>
      </c>
      <c r="HF50" s="92">
        <f t="shared" si="555"/>
        <v>0</v>
      </c>
      <c r="HG50" s="92">
        <f t="shared" si="555"/>
        <v>0</v>
      </c>
      <c r="HH50" s="105"/>
      <c r="HI50" s="194" t="s">
        <v>36</v>
      </c>
      <c r="HJ50" s="89">
        <f t="shared" ref="HJ50:HL50" si="556">HJ36</f>
        <v>0</v>
      </c>
      <c r="HK50" s="95">
        <f t="shared" si="556"/>
        <v>0</v>
      </c>
      <c r="HL50" s="92">
        <f t="shared" si="556"/>
        <v>0</v>
      </c>
      <c r="HM50" s="89">
        <f>HM36</f>
        <v>0</v>
      </c>
      <c r="HN50" s="95">
        <f t="shared" ref="HN50:HS50" si="557">HN36</f>
        <v>0</v>
      </c>
      <c r="HO50" s="89">
        <f t="shared" si="557"/>
        <v>0</v>
      </c>
      <c r="HP50" s="95">
        <f t="shared" si="557"/>
        <v>0</v>
      </c>
      <c r="HQ50" s="92">
        <f t="shared" si="557"/>
        <v>0</v>
      </c>
      <c r="HR50" s="92">
        <f t="shared" si="557"/>
        <v>0</v>
      </c>
      <c r="HS50" s="92">
        <f t="shared" si="557"/>
        <v>0</v>
      </c>
      <c r="HT50" s="105"/>
      <c r="HU50" s="194" t="s">
        <v>36</v>
      </c>
      <c r="HV50" s="89">
        <f t="shared" ref="HV50:HX50" si="558">HV36</f>
        <v>0</v>
      </c>
      <c r="HW50" s="95">
        <f t="shared" si="558"/>
        <v>0</v>
      </c>
      <c r="HX50" s="92">
        <f t="shared" si="558"/>
        <v>0</v>
      </c>
      <c r="HY50" s="89">
        <f>HY36</f>
        <v>0</v>
      </c>
      <c r="HZ50" s="95">
        <f t="shared" ref="HZ50:IE50" si="559">HZ36</f>
        <v>0</v>
      </c>
      <c r="IA50" s="89">
        <f t="shared" si="559"/>
        <v>0</v>
      </c>
      <c r="IB50" s="95">
        <f t="shared" si="559"/>
        <v>0</v>
      </c>
      <c r="IC50" s="92">
        <f t="shared" si="559"/>
        <v>0</v>
      </c>
      <c r="ID50" s="92">
        <f t="shared" si="559"/>
        <v>0</v>
      </c>
      <c r="IE50" s="92">
        <f t="shared" si="559"/>
        <v>0</v>
      </c>
    </row>
    <row r="51" spans="1:239" x14ac:dyDescent="0.25">
      <c r="A51" s="194" t="s">
        <v>37</v>
      </c>
      <c r="B51" s="89">
        <f t="shared" ref="B51:D51" si="560">B36</f>
        <v>2562.29</v>
      </c>
      <c r="C51" s="95">
        <f t="shared" si="560"/>
        <v>0</v>
      </c>
      <c r="D51" s="92">
        <f t="shared" si="560"/>
        <v>0</v>
      </c>
      <c r="E51" s="89">
        <f>E36</f>
        <v>2017.33</v>
      </c>
      <c r="F51" s="95">
        <f t="shared" ref="F51:K51" si="561">F36</f>
        <v>0</v>
      </c>
      <c r="G51" s="89">
        <f t="shared" si="561"/>
        <v>544.96</v>
      </c>
      <c r="H51" s="95">
        <f t="shared" si="561"/>
        <v>0</v>
      </c>
      <c r="I51" s="92">
        <f t="shared" si="561"/>
        <v>0</v>
      </c>
      <c r="J51" s="92">
        <f t="shared" si="561"/>
        <v>0</v>
      </c>
      <c r="K51" s="101">
        <f t="shared" si="561"/>
        <v>0</v>
      </c>
      <c r="L51" s="105"/>
      <c r="M51" s="195" t="s">
        <v>37</v>
      </c>
      <c r="N51" s="89">
        <f t="shared" ref="N51:P51" si="562">N36</f>
        <v>1737.94</v>
      </c>
      <c r="O51" s="95">
        <f t="shared" si="562"/>
        <v>0</v>
      </c>
      <c r="P51" s="92">
        <f t="shared" si="562"/>
        <v>0</v>
      </c>
      <c r="Q51" s="89">
        <f>Q36</f>
        <v>1553.08</v>
      </c>
      <c r="R51" s="95">
        <f t="shared" ref="R51:W51" si="563">R36</f>
        <v>0</v>
      </c>
      <c r="S51" s="89">
        <f t="shared" si="563"/>
        <v>184.86</v>
      </c>
      <c r="T51" s="95">
        <f t="shared" si="563"/>
        <v>0</v>
      </c>
      <c r="U51" s="92">
        <f t="shared" si="563"/>
        <v>0</v>
      </c>
      <c r="V51" s="92">
        <f t="shared" si="563"/>
        <v>0</v>
      </c>
      <c r="W51" s="92">
        <f t="shared" si="563"/>
        <v>0</v>
      </c>
      <c r="X51" s="105"/>
      <c r="Y51" s="194" t="s">
        <v>37</v>
      </c>
      <c r="Z51" s="89">
        <f t="shared" ref="Z51:AB51" si="564">Z36</f>
        <v>1522.2</v>
      </c>
      <c r="AA51" s="95">
        <f t="shared" si="564"/>
        <v>0</v>
      </c>
      <c r="AB51" s="92">
        <f t="shared" si="564"/>
        <v>0</v>
      </c>
      <c r="AC51" s="89">
        <f>AC36</f>
        <v>1522.2</v>
      </c>
      <c r="AD51" s="95">
        <f t="shared" ref="AD51:AI51" si="565">AD36</f>
        <v>0</v>
      </c>
      <c r="AE51" s="89">
        <f t="shared" si="565"/>
        <v>0</v>
      </c>
      <c r="AF51" s="95">
        <f t="shared" si="565"/>
        <v>0</v>
      </c>
      <c r="AG51" s="92">
        <f t="shared" si="565"/>
        <v>0</v>
      </c>
      <c r="AH51" s="92">
        <f t="shared" si="565"/>
        <v>0</v>
      </c>
      <c r="AI51" s="92">
        <f t="shared" si="565"/>
        <v>0</v>
      </c>
      <c r="AJ51" s="105"/>
      <c r="AK51" s="194" t="s">
        <v>37</v>
      </c>
      <c r="AL51" s="89">
        <f t="shared" ref="AL51:AN51" si="566">AL36</f>
        <v>1917.4800000000002</v>
      </c>
      <c r="AM51" s="95">
        <f t="shared" si="566"/>
        <v>0</v>
      </c>
      <c r="AN51" s="92">
        <f t="shared" si="566"/>
        <v>0</v>
      </c>
      <c r="AO51" s="89">
        <f>AO36</f>
        <v>1501.4800000000002</v>
      </c>
      <c r="AP51" s="95">
        <f t="shared" ref="AP51:AU51" si="567">AP36</f>
        <v>0</v>
      </c>
      <c r="AQ51" s="89">
        <f t="shared" si="567"/>
        <v>416</v>
      </c>
      <c r="AR51" s="95">
        <f t="shared" si="567"/>
        <v>0</v>
      </c>
      <c r="AS51" s="92">
        <f t="shared" si="567"/>
        <v>0</v>
      </c>
      <c r="AT51" s="92">
        <f t="shared" si="567"/>
        <v>0</v>
      </c>
      <c r="AU51" s="92">
        <f t="shared" si="567"/>
        <v>0</v>
      </c>
      <c r="AV51" s="105"/>
      <c r="AW51" s="194" t="s">
        <v>37</v>
      </c>
      <c r="AX51" s="89">
        <f t="shared" ref="AX51:AZ51" si="568">AX36</f>
        <v>0</v>
      </c>
      <c r="AY51" s="95">
        <f t="shared" si="568"/>
        <v>0</v>
      </c>
      <c r="AZ51" s="92">
        <f t="shared" si="568"/>
        <v>0</v>
      </c>
      <c r="BA51" s="89">
        <f>BA36</f>
        <v>0</v>
      </c>
      <c r="BB51" s="95">
        <f t="shared" ref="BB51:BG51" si="569">BB36</f>
        <v>0</v>
      </c>
      <c r="BC51" s="89">
        <f t="shared" si="569"/>
        <v>0</v>
      </c>
      <c r="BD51" s="95">
        <f t="shared" si="569"/>
        <v>0</v>
      </c>
      <c r="BE51" s="92">
        <f t="shared" si="569"/>
        <v>0</v>
      </c>
      <c r="BF51" s="92">
        <f t="shared" si="569"/>
        <v>0</v>
      </c>
      <c r="BG51" s="92">
        <f t="shared" si="569"/>
        <v>0</v>
      </c>
      <c r="BH51" s="105"/>
      <c r="BI51" s="194" t="s">
        <v>37</v>
      </c>
      <c r="BJ51" s="89">
        <f t="shared" ref="BJ51:BL51" si="570">BJ36</f>
        <v>1525.26</v>
      </c>
      <c r="BK51" s="95">
        <f t="shared" si="570"/>
        <v>0</v>
      </c>
      <c r="BL51" s="92">
        <f t="shared" si="570"/>
        <v>0</v>
      </c>
      <c r="BM51" s="89">
        <f>BM36</f>
        <v>1171.6599999999999</v>
      </c>
      <c r="BN51" s="95">
        <f t="shared" ref="BN51:BS51" si="571">BN36</f>
        <v>0</v>
      </c>
      <c r="BO51" s="89">
        <f t="shared" si="571"/>
        <v>353.60000000000008</v>
      </c>
      <c r="BP51" s="95">
        <f t="shared" si="571"/>
        <v>0</v>
      </c>
      <c r="BQ51" s="92">
        <f t="shared" si="571"/>
        <v>0</v>
      </c>
      <c r="BR51" s="92">
        <f t="shared" si="571"/>
        <v>0</v>
      </c>
      <c r="BS51" s="92">
        <f t="shared" si="571"/>
        <v>0</v>
      </c>
      <c r="BT51" s="105"/>
      <c r="BU51" s="194" t="s">
        <v>37</v>
      </c>
      <c r="BV51" s="89">
        <f t="shared" ref="BV51:BY51" si="572">BV36</f>
        <v>1319.6</v>
      </c>
      <c r="BW51" s="95">
        <f t="shared" si="572"/>
        <v>0</v>
      </c>
      <c r="BX51" s="92">
        <f t="shared" si="572"/>
        <v>0</v>
      </c>
      <c r="BY51" s="89">
        <f t="shared" si="572"/>
        <v>1319.6</v>
      </c>
      <c r="BZ51" s="95">
        <f t="shared" ref="BZ51:CE51" si="573">BZ36</f>
        <v>0</v>
      </c>
      <c r="CA51" s="89">
        <f t="shared" si="573"/>
        <v>0</v>
      </c>
      <c r="CB51" s="95">
        <f t="shared" si="573"/>
        <v>0</v>
      </c>
      <c r="CC51" s="92">
        <f t="shared" si="573"/>
        <v>0</v>
      </c>
      <c r="CD51" s="92">
        <f t="shared" si="573"/>
        <v>0</v>
      </c>
      <c r="CE51" s="92">
        <f t="shared" si="573"/>
        <v>0</v>
      </c>
      <c r="CF51" s="105"/>
      <c r="CG51" s="194" t="s">
        <v>37</v>
      </c>
      <c r="CH51" s="89">
        <f t="shared" ref="CH51:CJ51" si="574">CH36</f>
        <v>1328.3</v>
      </c>
      <c r="CI51" s="95">
        <f t="shared" si="574"/>
        <v>0</v>
      </c>
      <c r="CJ51" s="92">
        <f t="shared" si="574"/>
        <v>0</v>
      </c>
      <c r="CK51" s="89">
        <f>CK36</f>
        <v>1030.08</v>
      </c>
      <c r="CL51" s="95">
        <f t="shared" ref="CL51:CQ51" si="575">CL36</f>
        <v>0</v>
      </c>
      <c r="CM51" s="89">
        <f t="shared" si="575"/>
        <v>298.22000000000003</v>
      </c>
      <c r="CN51" s="95">
        <f t="shared" si="575"/>
        <v>0</v>
      </c>
      <c r="CO51" s="92">
        <f t="shared" si="575"/>
        <v>0</v>
      </c>
      <c r="CP51" s="92">
        <f t="shared" si="575"/>
        <v>0</v>
      </c>
      <c r="CQ51" s="92">
        <f t="shared" si="575"/>
        <v>0</v>
      </c>
      <c r="CR51" s="105"/>
      <c r="CS51" s="194" t="s">
        <v>37</v>
      </c>
      <c r="CT51" s="89">
        <f t="shared" ref="CT51:CV51" si="576">CT36</f>
        <v>1217.73</v>
      </c>
      <c r="CU51" s="95">
        <f t="shared" si="576"/>
        <v>0</v>
      </c>
      <c r="CV51" s="92">
        <f t="shared" si="576"/>
        <v>0</v>
      </c>
      <c r="CW51" s="89">
        <f>CW36</f>
        <v>1217.73</v>
      </c>
      <c r="CX51" s="95">
        <f t="shared" ref="CX51:DC51" si="577">CX36</f>
        <v>0</v>
      </c>
      <c r="CY51" s="89">
        <f t="shared" si="577"/>
        <v>0</v>
      </c>
      <c r="CZ51" s="95">
        <f t="shared" si="577"/>
        <v>0</v>
      </c>
      <c r="DA51" s="92">
        <f t="shared" si="577"/>
        <v>0</v>
      </c>
      <c r="DB51" s="92">
        <f t="shared" si="577"/>
        <v>0</v>
      </c>
      <c r="DC51" s="92">
        <f t="shared" si="577"/>
        <v>0</v>
      </c>
      <c r="DD51" s="105"/>
      <c r="DE51" s="194" t="s">
        <v>37</v>
      </c>
      <c r="DF51" s="89">
        <f t="shared" ref="DF51:DH51" si="578">DF36</f>
        <v>149.83999999999997</v>
      </c>
      <c r="DG51" s="95">
        <f t="shared" si="578"/>
        <v>0</v>
      </c>
      <c r="DH51" s="92">
        <f t="shared" si="578"/>
        <v>0</v>
      </c>
      <c r="DI51" s="89">
        <f>DI36</f>
        <v>114.08999999999999</v>
      </c>
      <c r="DJ51" s="95">
        <f t="shared" ref="DJ51:DO51" si="579">DJ36</f>
        <v>0</v>
      </c>
      <c r="DK51" s="89">
        <f t="shared" si="579"/>
        <v>35.75</v>
      </c>
      <c r="DL51" s="95">
        <f t="shared" si="579"/>
        <v>0</v>
      </c>
      <c r="DM51" s="92">
        <f t="shared" si="579"/>
        <v>0</v>
      </c>
      <c r="DN51" s="92">
        <f t="shared" si="579"/>
        <v>0</v>
      </c>
      <c r="DO51" s="92">
        <f t="shared" si="579"/>
        <v>0</v>
      </c>
      <c r="DP51" s="105"/>
      <c r="DQ51" s="194" t="s">
        <v>37</v>
      </c>
      <c r="DR51" s="89">
        <f t="shared" ref="DR51:DT51" si="580">DR36</f>
        <v>149.83999999999997</v>
      </c>
      <c r="DS51" s="95">
        <f t="shared" si="580"/>
        <v>0</v>
      </c>
      <c r="DT51" s="92">
        <f t="shared" si="580"/>
        <v>0</v>
      </c>
      <c r="DU51" s="89">
        <f>DU36</f>
        <v>114.08999999999999</v>
      </c>
      <c r="DV51" s="95">
        <f t="shared" ref="DV51:EA51" si="581">DV36</f>
        <v>0</v>
      </c>
      <c r="DW51" s="89">
        <f t="shared" si="581"/>
        <v>35.75</v>
      </c>
      <c r="DX51" s="95">
        <f t="shared" si="581"/>
        <v>0</v>
      </c>
      <c r="DY51" s="92">
        <f t="shared" si="581"/>
        <v>0</v>
      </c>
      <c r="DZ51" s="92">
        <f t="shared" si="581"/>
        <v>0</v>
      </c>
      <c r="EA51" s="92">
        <f t="shared" si="581"/>
        <v>0</v>
      </c>
      <c r="EB51" s="105"/>
      <c r="EC51" s="194" t="s">
        <v>37</v>
      </c>
      <c r="ED51" s="89">
        <f t="shared" ref="ED51:EF51" si="582">ED36</f>
        <v>23.160000000000004</v>
      </c>
      <c r="EE51" s="95">
        <f t="shared" si="582"/>
        <v>0</v>
      </c>
      <c r="EF51" s="92">
        <f t="shared" si="582"/>
        <v>0</v>
      </c>
      <c r="EG51" s="89">
        <f>EG36</f>
        <v>11.590000000000002</v>
      </c>
      <c r="EH51" s="95">
        <f t="shared" ref="EH51:EM51" si="583">EH36</f>
        <v>0</v>
      </c>
      <c r="EI51" s="89">
        <f t="shared" si="583"/>
        <v>11.57</v>
      </c>
      <c r="EJ51" s="95">
        <f t="shared" si="583"/>
        <v>0</v>
      </c>
      <c r="EK51" s="92">
        <f t="shared" si="583"/>
        <v>0</v>
      </c>
      <c r="EL51" s="92">
        <f t="shared" si="583"/>
        <v>0</v>
      </c>
      <c r="EM51" s="92">
        <f t="shared" si="583"/>
        <v>0</v>
      </c>
      <c r="EN51" s="105"/>
      <c r="EO51" s="194" t="s">
        <v>37</v>
      </c>
      <c r="EP51" s="89">
        <f t="shared" ref="EP51:ER51" si="584">EP36</f>
        <v>0</v>
      </c>
      <c r="EQ51" s="95">
        <f t="shared" si="584"/>
        <v>0</v>
      </c>
      <c r="ER51" s="92">
        <f t="shared" si="584"/>
        <v>0</v>
      </c>
      <c r="ES51" s="89">
        <f>ES36</f>
        <v>0</v>
      </c>
      <c r="ET51" s="95">
        <f t="shared" ref="ET51:EY51" si="585">ET36</f>
        <v>0</v>
      </c>
      <c r="EU51" s="89">
        <f t="shared" si="585"/>
        <v>0</v>
      </c>
      <c r="EV51" s="95">
        <f t="shared" si="585"/>
        <v>0</v>
      </c>
      <c r="EW51" s="92">
        <f t="shared" si="585"/>
        <v>0</v>
      </c>
      <c r="EX51" s="92">
        <f t="shared" si="585"/>
        <v>0</v>
      </c>
      <c r="EY51" s="92">
        <f t="shared" si="585"/>
        <v>0</v>
      </c>
      <c r="EZ51" s="105"/>
      <c r="FA51" s="194" t="s">
        <v>37</v>
      </c>
      <c r="FB51" s="89">
        <f t="shared" ref="FB51:FD51" si="586">FB36</f>
        <v>0</v>
      </c>
      <c r="FC51" s="95">
        <f t="shared" si="586"/>
        <v>0</v>
      </c>
      <c r="FD51" s="92">
        <f t="shared" si="586"/>
        <v>0</v>
      </c>
      <c r="FE51" s="89">
        <f>FE36</f>
        <v>0</v>
      </c>
      <c r="FF51" s="95">
        <f t="shared" ref="FF51:FK51" si="587">FF36</f>
        <v>0</v>
      </c>
      <c r="FG51" s="89">
        <f t="shared" si="587"/>
        <v>0</v>
      </c>
      <c r="FH51" s="95">
        <f t="shared" si="587"/>
        <v>0</v>
      </c>
      <c r="FI51" s="92">
        <f t="shared" si="587"/>
        <v>0</v>
      </c>
      <c r="FJ51" s="92">
        <f t="shared" si="587"/>
        <v>0</v>
      </c>
      <c r="FK51" s="92">
        <f t="shared" si="587"/>
        <v>0</v>
      </c>
      <c r="FL51" s="105"/>
      <c r="FM51" s="194" t="s">
        <v>37</v>
      </c>
      <c r="FN51" s="89">
        <f t="shared" ref="FN51:FP51" si="588">FN36</f>
        <v>17.5</v>
      </c>
      <c r="FO51" s="95">
        <f t="shared" si="588"/>
        <v>0</v>
      </c>
      <c r="FP51" s="92">
        <f t="shared" si="588"/>
        <v>0</v>
      </c>
      <c r="FQ51" s="89">
        <f>FQ36</f>
        <v>0</v>
      </c>
      <c r="FR51" s="95">
        <f t="shared" ref="FR51:FW51" si="589">FR36</f>
        <v>0</v>
      </c>
      <c r="FS51" s="89">
        <f t="shared" si="589"/>
        <v>17.5</v>
      </c>
      <c r="FT51" s="95">
        <f t="shared" si="589"/>
        <v>0</v>
      </c>
      <c r="FU51" s="92">
        <f t="shared" si="589"/>
        <v>0</v>
      </c>
      <c r="FV51" s="92">
        <f t="shared" si="589"/>
        <v>0</v>
      </c>
      <c r="FW51" s="92">
        <f t="shared" si="589"/>
        <v>0</v>
      </c>
      <c r="FX51" s="105"/>
      <c r="FY51" s="194" t="s">
        <v>37</v>
      </c>
      <c r="FZ51" s="89">
        <f t="shared" ref="FZ51:GB51" si="590">FZ36</f>
        <v>0</v>
      </c>
      <c r="GA51" s="95">
        <f t="shared" si="590"/>
        <v>0</v>
      </c>
      <c r="GB51" s="92">
        <f t="shared" si="590"/>
        <v>0</v>
      </c>
      <c r="GC51" s="89">
        <f>GC36</f>
        <v>0</v>
      </c>
      <c r="GD51" s="95">
        <f t="shared" ref="GD51:GI51" si="591">GD36</f>
        <v>0</v>
      </c>
      <c r="GE51" s="89">
        <f t="shared" si="591"/>
        <v>0</v>
      </c>
      <c r="GF51" s="95">
        <f t="shared" si="591"/>
        <v>0</v>
      </c>
      <c r="GG51" s="92">
        <f t="shared" si="591"/>
        <v>0</v>
      </c>
      <c r="GH51" s="92">
        <f t="shared" si="591"/>
        <v>0</v>
      </c>
      <c r="GI51" s="92">
        <f t="shared" si="591"/>
        <v>0</v>
      </c>
      <c r="GJ51" s="105"/>
      <c r="GK51" s="194" t="s">
        <v>37</v>
      </c>
      <c r="GL51" s="89">
        <f t="shared" ref="GL51:GN51" si="592">GL36</f>
        <v>0</v>
      </c>
      <c r="GM51" s="95">
        <f t="shared" si="592"/>
        <v>0</v>
      </c>
      <c r="GN51" s="92">
        <f t="shared" si="592"/>
        <v>0</v>
      </c>
      <c r="GO51" s="89">
        <f>GO36</f>
        <v>0</v>
      </c>
      <c r="GP51" s="95">
        <f t="shared" ref="GP51:GU51" si="593">GP36</f>
        <v>0</v>
      </c>
      <c r="GQ51" s="89">
        <f t="shared" si="593"/>
        <v>0</v>
      </c>
      <c r="GR51" s="95">
        <f t="shared" si="593"/>
        <v>0</v>
      </c>
      <c r="GS51" s="92">
        <f t="shared" si="593"/>
        <v>0</v>
      </c>
      <c r="GT51" s="92">
        <f t="shared" si="593"/>
        <v>0</v>
      </c>
      <c r="GU51" s="92">
        <f t="shared" si="593"/>
        <v>0</v>
      </c>
      <c r="GV51" s="105"/>
      <c r="GW51" s="194" t="s">
        <v>37</v>
      </c>
      <c r="GX51" s="89">
        <f t="shared" ref="GX51:GZ51" si="594">GX36</f>
        <v>0</v>
      </c>
      <c r="GY51" s="95">
        <f t="shared" si="594"/>
        <v>0</v>
      </c>
      <c r="GZ51" s="92">
        <f t="shared" si="594"/>
        <v>0</v>
      </c>
      <c r="HA51" s="89">
        <f>HA36</f>
        <v>0</v>
      </c>
      <c r="HB51" s="95">
        <f t="shared" ref="HB51:HG51" si="595">HB36</f>
        <v>0</v>
      </c>
      <c r="HC51" s="89">
        <f t="shared" si="595"/>
        <v>0</v>
      </c>
      <c r="HD51" s="95">
        <f t="shared" si="595"/>
        <v>0</v>
      </c>
      <c r="HE51" s="92">
        <f t="shared" si="595"/>
        <v>0</v>
      </c>
      <c r="HF51" s="92">
        <f t="shared" si="595"/>
        <v>0</v>
      </c>
      <c r="HG51" s="92">
        <f t="shared" si="595"/>
        <v>0</v>
      </c>
      <c r="HH51" s="105"/>
      <c r="HI51" s="194" t="s">
        <v>37</v>
      </c>
      <c r="HJ51" s="89">
        <f t="shared" ref="HJ51:HL51" si="596">HJ36</f>
        <v>0</v>
      </c>
      <c r="HK51" s="95">
        <f t="shared" si="596"/>
        <v>0</v>
      </c>
      <c r="HL51" s="92">
        <f t="shared" si="596"/>
        <v>0</v>
      </c>
      <c r="HM51" s="89">
        <f>HM36</f>
        <v>0</v>
      </c>
      <c r="HN51" s="95">
        <f t="shared" ref="HN51:HS51" si="597">HN36</f>
        <v>0</v>
      </c>
      <c r="HO51" s="89">
        <f t="shared" si="597"/>
        <v>0</v>
      </c>
      <c r="HP51" s="95">
        <f t="shared" si="597"/>
        <v>0</v>
      </c>
      <c r="HQ51" s="92">
        <f t="shared" si="597"/>
        <v>0</v>
      </c>
      <c r="HR51" s="92">
        <f t="shared" si="597"/>
        <v>0</v>
      </c>
      <c r="HS51" s="92">
        <f t="shared" si="597"/>
        <v>0</v>
      </c>
      <c r="HT51" s="105"/>
      <c r="HU51" s="194" t="s">
        <v>37</v>
      </c>
      <c r="HV51" s="89">
        <f t="shared" ref="HV51:HX51" si="598">HV36</f>
        <v>0</v>
      </c>
      <c r="HW51" s="95">
        <f t="shared" si="598"/>
        <v>0</v>
      </c>
      <c r="HX51" s="92">
        <f t="shared" si="598"/>
        <v>0</v>
      </c>
      <c r="HY51" s="89">
        <f>HY36</f>
        <v>0</v>
      </c>
      <c r="HZ51" s="95">
        <f t="shared" ref="HZ51:IE51" si="599">HZ36</f>
        <v>0</v>
      </c>
      <c r="IA51" s="89">
        <f t="shared" si="599"/>
        <v>0</v>
      </c>
      <c r="IB51" s="95">
        <f t="shared" si="599"/>
        <v>0</v>
      </c>
      <c r="IC51" s="92">
        <f t="shared" si="599"/>
        <v>0</v>
      </c>
      <c r="ID51" s="92">
        <f t="shared" si="599"/>
        <v>0</v>
      </c>
      <c r="IE51" s="92">
        <f t="shared" si="599"/>
        <v>0</v>
      </c>
    </row>
    <row r="52" spans="1:239" x14ac:dyDescent="0.25">
      <c r="A52" s="196" t="s">
        <v>38</v>
      </c>
      <c r="B52" s="90">
        <f t="shared" ref="B52:D52" si="600">B36</f>
        <v>2562.29</v>
      </c>
      <c r="C52" s="96">
        <f t="shared" si="600"/>
        <v>0</v>
      </c>
      <c r="D52" s="93">
        <f t="shared" si="600"/>
        <v>0</v>
      </c>
      <c r="E52" s="90">
        <f>E36</f>
        <v>2017.33</v>
      </c>
      <c r="F52" s="96">
        <f t="shared" ref="F52:K52" si="601">F36</f>
        <v>0</v>
      </c>
      <c r="G52" s="90">
        <f t="shared" si="601"/>
        <v>544.96</v>
      </c>
      <c r="H52" s="96">
        <f t="shared" si="601"/>
        <v>0</v>
      </c>
      <c r="I52" s="93">
        <f t="shared" si="601"/>
        <v>0</v>
      </c>
      <c r="J52" s="93">
        <f t="shared" si="601"/>
        <v>0</v>
      </c>
      <c r="K52" s="102">
        <f t="shared" si="601"/>
        <v>0</v>
      </c>
      <c r="L52" s="105"/>
      <c r="M52" s="197" t="s">
        <v>38</v>
      </c>
      <c r="N52" s="90">
        <f t="shared" ref="N52:P52" si="602">N36</f>
        <v>1737.94</v>
      </c>
      <c r="O52" s="96">
        <f t="shared" si="602"/>
        <v>0</v>
      </c>
      <c r="P52" s="93">
        <f t="shared" si="602"/>
        <v>0</v>
      </c>
      <c r="Q52" s="90">
        <f>Q36</f>
        <v>1553.08</v>
      </c>
      <c r="R52" s="96">
        <f t="shared" ref="R52:W52" si="603">R36</f>
        <v>0</v>
      </c>
      <c r="S52" s="90">
        <f t="shared" si="603"/>
        <v>184.86</v>
      </c>
      <c r="T52" s="96">
        <f t="shared" si="603"/>
        <v>0</v>
      </c>
      <c r="U52" s="93">
        <f t="shared" si="603"/>
        <v>0</v>
      </c>
      <c r="V52" s="93">
        <f t="shared" si="603"/>
        <v>0</v>
      </c>
      <c r="W52" s="93">
        <f t="shared" si="603"/>
        <v>0</v>
      </c>
      <c r="X52" s="105"/>
      <c r="Y52" s="196" t="s">
        <v>38</v>
      </c>
      <c r="Z52" s="90">
        <f t="shared" ref="Z52:AB52" si="604">Z36</f>
        <v>1522.2</v>
      </c>
      <c r="AA52" s="96">
        <f t="shared" si="604"/>
        <v>0</v>
      </c>
      <c r="AB52" s="93">
        <f t="shared" si="604"/>
        <v>0</v>
      </c>
      <c r="AC52" s="90">
        <f>AC36</f>
        <v>1522.2</v>
      </c>
      <c r="AD52" s="96">
        <f t="shared" ref="AD52:AI52" si="605">AD36</f>
        <v>0</v>
      </c>
      <c r="AE52" s="90">
        <f t="shared" si="605"/>
        <v>0</v>
      </c>
      <c r="AF52" s="96">
        <f t="shared" si="605"/>
        <v>0</v>
      </c>
      <c r="AG52" s="93">
        <f t="shared" si="605"/>
        <v>0</v>
      </c>
      <c r="AH52" s="93">
        <f t="shared" si="605"/>
        <v>0</v>
      </c>
      <c r="AI52" s="93">
        <f t="shared" si="605"/>
        <v>0</v>
      </c>
      <c r="AJ52" s="105"/>
      <c r="AK52" s="196" t="s">
        <v>38</v>
      </c>
      <c r="AL52" s="90">
        <f t="shared" ref="AL52:AN52" si="606">AL36</f>
        <v>1917.4800000000002</v>
      </c>
      <c r="AM52" s="96">
        <f t="shared" si="606"/>
        <v>0</v>
      </c>
      <c r="AN52" s="93">
        <f t="shared" si="606"/>
        <v>0</v>
      </c>
      <c r="AO52" s="90">
        <f>AO36</f>
        <v>1501.4800000000002</v>
      </c>
      <c r="AP52" s="96">
        <f t="shared" ref="AP52:AU52" si="607">AP36</f>
        <v>0</v>
      </c>
      <c r="AQ52" s="90">
        <f t="shared" si="607"/>
        <v>416</v>
      </c>
      <c r="AR52" s="96">
        <f t="shared" si="607"/>
        <v>0</v>
      </c>
      <c r="AS52" s="93">
        <f t="shared" si="607"/>
        <v>0</v>
      </c>
      <c r="AT52" s="93">
        <f t="shared" si="607"/>
        <v>0</v>
      </c>
      <c r="AU52" s="93">
        <f t="shared" si="607"/>
        <v>0</v>
      </c>
      <c r="AV52" s="105"/>
      <c r="AW52" s="196" t="s">
        <v>38</v>
      </c>
      <c r="AX52" s="90">
        <f t="shared" ref="AX52:AZ52" si="608">AX36</f>
        <v>0</v>
      </c>
      <c r="AY52" s="96">
        <f t="shared" si="608"/>
        <v>0</v>
      </c>
      <c r="AZ52" s="93">
        <f t="shared" si="608"/>
        <v>0</v>
      </c>
      <c r="BA52" s="90">
        <f>BA36</f>
        <v>0</v>
      </c>
      <c r="BB52" s="96">
        <f t="shared" ref="BB52:BG52" si="609">BB36</f>
        <v>0</v>
      </c>
      <c r="BC52" s="90">
        <f t="shared" si="609"/>
        <v>0</v>
      </c>
      <c r="BD52" s="96">
        <f t="shared" si="609"/>
        <v>0</v>
      </c>
      <c r="BE52" s="93">
        <f t="shared" si="609"/>
        <v>0</v>
      </c>
      <c r="BF52" s="93">
        <f t="shared" si="609"/>
        <v>0</v>
      </c>
      <c r="BG52" s="93">
        <f t="shared" si="609"/>
        <v>0</v>
      </c>
      <c r="BH52" s="105"/>
      <c r="BI52" s="196" t="s">
        <v>38</v>
      </c>
      <c r="BJ52" s="90">
        <f t="shared" ref="BJ52:BL52" si="610">BJ36</f>
        <v>1525.26</v>
      </c>
      <c r="BK52" s="96">
        <f t="shared" si="610"/>
        <v>0</v>
      </c>
      <c r="BL52" s="93">
        <f t="shared" si="610"/>
        <v>0</v>
      </c>
      <c r="BM52" s="90">
        <f>BM36</f>
        <v>1171.6599999999999</v>
      </c>
      <c r="BN52" s="96">
        <f t="shared" ref="BN52:BS52" si="611">BN36</f>
        <v>0</v>
      </c>
      <c r="BO52" s="90">
        <f t="shared" si="611"/>
        <v>353.60000000000008</v>
      </c>
      <c r="BP52" s="96">
        <f t="shared" si="611"/>
        <v>0</v>
      </c>
      <c r="BQ52" s="93">
        <f t="shared" si="611"/>
        <v>0</v>
      </c>
      <c r="BR52" s="93">
        <f t="shared" si="611"/>
        <v>0</v>
      </c>
      <c r="BS52" s="93">
        <f t="shared" si="611"/>
        <v>0</v>
      </c>
      <c r="BT52" s="105"/>
      <c r="BU52" s="196" t="s">
        <v>38</v>
      </c>
      <c r="BV52" s="90">
        <f t="shared" ref="BV52:BY52" si="612">BV36</f>
        <v>1319.6</v>
      </c>
      <c r="BW52" s="96">
        <f t="shared" si="612"/>
        <v>0</v>
      </c>
      <c r="BX52" s="93">
        <f t="shared" si="612"/>
        <v>0</v>
      </c>
      <c r="BY52" s="90">
        <f t="shared" si="612"/>
        <v>1319.6</v>
      </c>
      <c r="BZ52" s="96">
        <f t="shared" ref="BZ52:CE52" si="613">BZ36</f>
        <v>0</v>
      </c>
      <c r="CA52" s="90">
        <f t="shared" si="613"/>
        <v>0</v>
      </c>
      <c r="CB52" s="96">
        <f t="shared" si="613"/>
        <v>0</v>
      </c>
      <c r="CC52" s="93">
        <f t="shared" si="613"/>
        <v>0</v>
      </c>
      <c r="CD52" s="93">
        <f t="shared" si="613"/>
        <v>0</v>
      </c>
      <c r="CE52" s="93">
        <f t="shared" si="613"/>
        <v>0</v>
      </c>
      <c r="CF52" s="105"/>
      <c r="CG52" s="196" t="s">
        <v>38</v>
      </c>
      <c r="CH52" s="90">
        <f t="shared" ref="CH52:CJ52" si="614">CH36</f>
        <v>1328.3</v>
      </c>
      <c r="CI52" s="96">
        <f t="shared" si="614"/>
        <v>0</v>
      </c>
      <c r="CJ52" s="93">
        <f t="shared" si="614"/>
        <v>0</v>
      </c>
      <c r="CK52" s="90">
        <f>CK36</f>
        <v>1030.08</v>
      </c>
      <c r="CL52" s="96">
        <f t="shared" ref="CL52:CQ52" si="615">CL36</f>
        <v>0</v>
      </c>
      <c r="CM52" s="90">
        <f t="shared" si="615"/>
        <v>298.22000000000003</v>
      </c>
      <c r="CN52" s="96">
        <f t="shared" si="615"/>
        <v>0</v>
      </c>
      <c r="CO52" s="93">
        <f t="shared" si="615"/>
        <v>0</v>
      </c>
      <c r="CP52" s="93">
        <f t="shared" si="615"/>
        <v>0</v>
      </c>
      <c r="CQ52" s="93">
        <f t="shared" si="615"/>
        <v>0</v>
      </c>
      <c r="CR52" s="105"/>
      <c r="CS52" s="196" t="s">
        <v>38</v>
      </c>
      <c r="CT52" s="90">
        <f t="shared" ref="CT52:CV52" si="616">CT36</f>
        <v>1217.73</v>
      </c>
      <c r="CU52" s="96">
        <f t="shared" si="616"/>
        <v>0</v>
      </c>
      <c r="CV52" s="93">
        <f t="shared" si="616"/>
        <v>0</v>
      </c>
      <c r="CW52" s="90">
        <f>CW36</f>
        <v>1217.73</v>
      </c>
      <c r="CX52" s="96">
        <f t="shared" ref="CX52:DC52" si="617">CX36</f>
        <v>0</v>
      </c>
      <c r="CY52" s="90">
        <f t="shared" si="617"/>
        <v>0</v>
      </c>
      <c r="CZ52" s="96">
        <f t="shared" si="617"/>
        <v>0</v>
      </c>
      <c r="DA52" s="93">
        <f t="shared" si="617"/>
        <v>0</v>
      </c>
      <c r="DB52" s="93">
        <f t="shared" si="617"/>
        <v>0</v>
      </c>
      <c r="DC52" s="93">
        <f t="shared" si="617"/>
        <v>0</v>
      </c>
      <c r="DD52" s="105"/>
      <c r="DE52" s="196" t="s">
        <v>38</v>
      </c>
      <c r="DF52" s="90">
        <f t="shared" ref="DF52:DH52" si="618">DF36</f>
        <v>149.83999999999997</v>
      </c>
      <c r="DG52" s="96">
        <f t="shared" si="618"/>
        <v>0</v>
      </c>
      <c r="DH52" s="93">
        <f t="shared" si="618"/>
        <v>0</v>
      </c>
      <c r="DI52" s="90">
        <f>DI36</f>
        <v>114.08999999999999</v>
      </c>
      <c r="DJ52" s="96">
        <f t="shared" ref="DJ52:DO52" si="619">DJ36</f>
        <v>0</v>
      </c>
      <c r="DK52" s="90">
        <f t="shared" si="619"/>
        <v>35.75</v>
      </c>
      <c r="DL52" s="96">
        <f t="shared" si="619"/>
        <v>0</v>
      </c>
      <c r="DM52" s="93">
        <f t="shared" si="619"/>
        <v>0</v>
      </c>
      <c r="DN52" s="93">
        <f t="shared" si="619"/>
        <v>0</v>
      </c>
      <c r="DO52" s="93">
        <f t="shared" si="619"/>
        <v>0</v>
      </c>
      <c r="DP52" s="105"/>
      <c r="DQ52" s="196" t="s">
        <v>38</v>
      </c>
      <c r="DR52" s="90">
        <f t="shared" ref="DR52:DT52" si="620">DR36</f>
        <v>149.83999999999997</v>
      </c>
      <c r="DS52" s="96">
        <f t="shared" si="620"/>
        <v>0</v>
      </c>
      <c r="DT52" s="93">
        <f t="shared" si="620"/>
        <v>0</v>
      </c>
      <c r="DU52" s="90">
        <f>DU36</f>
        <v>114.08999999999999</v>
      </c>
      <c r="DV52" s="96">
        <f t="shared" ref="DV52:EA52" si="621">DV36</f>
        <v>0</v>
      </c>
      <c r="DW52" s="90">
        <f t="shared" si="621"/>
        <v>35.75</v>
      </c>
      <c r="DX52" s="96">
        <f t="shared" si="621"/>
        <v>0</v>
      </c>
      <c r="DY52" s="93">
        <f t="shared" si="621"/>
        <v>0</v>
      </c>
      <c r="DZ52" s="93">
        <f t="shared" si="621"/>
        <v>0</v>
      </c>
      <c r="EA52" s="93">
        <f t="shared" si="621"/>
        <v>0</v>
      </c>
      <c r="EB52" s="105"/>
      <c r="EC52" s="196" t="s">
        <v>38</v>
      </c>
      <c r="ED52" s="90">
        <f t="shared" ref="ED52:EF52" si="622">ED36</f>
        <v>23.160000000000004</v>
      </c>
      <c r="EE52" s="96">
        <f t="shared" si="622"/>
        <v>0</v>
      </c>
      <c r="EF52" s="93">
        <f t="shared" si="622"/>
        <v>0</v>
      </c>
      <c r="EG52" s="90">
        <f>EG36</f>
        <v>11.590000000000002</v>
      </c>
      <c r="EH52" s="96">
        <f t="shared" ref="EH52:EM52" si="623">EH36</f>
        <v>0</v>
      </c>
      <c r="EI52" s="90">
        <f t="shared" si="623"/>
        <v>11.57</v>
      </c>
      <c r="EJ52" s="96">
        <f t="shared" si="623"/>
        <v>0</v>
      </c>
      <c r="EK52" s="93">
        <f t="shared" si="623"/>
        <v>0</v>
      </c>
      <c r="EL52" s="93">
        <f t="shared" si="623"/>
        <v>0</v>
      </c>
      <c r="EM52" s="93">
        <f t="shared" si="623"/>
        <v>0</v>
      </c>
      <c r="EN52" s="105"/>
      <c r="EO52" s="196" t="s">
        <v>38</v>
      </c>
      <c r="EP52" s="90">
        <f t="shared" ref="EP52:ER52" si="624">EP36</f>
        <v>0</v>
      </c>
      <c r="EQ52" s="96">
        <f t="shared" si="624"/>
        <v>0</v>
      </c>
      <c r="ER52" s="93">
        <f t="shared" si="624"/>
        <v>0</v>
      </c>
      <c r="ES52" s="90">
        <f>ES36</f>
        <v>0</v>
      </c>
      <c r="ET52" s="96">
        <f t="shared" ref="ET52:EY52" si="625">ET36</f>
        <v>0</v>
      </c>
      <c r="EU52" s="90">
        <f t="shared" si="625"/>
        <v>0</v>
      </c>
      <c r="EV52" s="96">
        <f t="shared" si="625"/>
        <v>0</v>
      </c>
      <c r="EW52" s="93">
        <f t="shared" si="625"/>
        <v>0</v>
      </c>
      <c r="EX52" s="93">
        <f t="shared" si="625"/>
        <v>0</v>
      </c>
      <c r="EY52" s="93">
        <f t="shared" si="625"/>
        <v>0</v>
      </c>
      <c r="EZ52" s="105"/>
      <c r="FA52" s="196" t="s">
        <v>38</v>
      </c>
      <c r="FB52" s="90">
        <f t="shared" ref="FB52:FD52" si="626">FB36</f>
        <v>0</v>
      </c>
      <c r="FC52" s="96">
        <f t="shared" si="626"/>
        <v>0</v>
      </c>
      <c r="FD52" s="93">
        <f t="shared" si="626"/>
        <v>0</v>
      </c>
      <c r="FE52" s="90">
        <f>FE36</f>
        <v>0</v>
      </c>
      <c r="FF52" s="96">
        <f t="shared" ref="FF52:FK52" si="627">FF36</f>
        <v>0</v>
      </c>
      <c r="FG52" s="90">
        <f t="shared" si="627"/>
        <v>0</v>
      </c>
      <c r="FH52" s="96">
        <f t="shared" si="627"/>
        <v>0</v>
      </c>
      <c r="FI52" s="93">
        <f t="shared" si="627"/>
        <v>0</v>
      </c>
      <c r="FJ52" s="93">
        <f t="shared" si="627"/>
        <v>0</v>
      </c>
      <c r="FK52" s="93">
        <f t="shared" si="627"/>
        <v>0</v>
      </c>
      <c r="FL52" s="105"/>
      <c r="FM52" s="196" t="s">
        <v>38</v>
      </c>
      <c r="FN52" s="90">
        <f t="shared" ref="FN52:FP52" si="628">FN36</f>
        <v>17.5</v>
      </c>
      <c r="FO52" s="96">
        <f t="shared" si="628"/>
        <v>0</v>
      </c>
      <c r="FP52" s="93">
        <f t="shared" si="628"/>
        <v>0</v>
      </c>
      <c r="FQ52" s="90">
        <f>FQ36</f>
        <v>0</v>
      </c>
      <c r="FR52" s="96">
        <f t="shared" ref="FR52:FW52" si="629">FR36</f>
        <v>0</v>
      </c>
      <c r="FS52" s="90">
        <f t="shared" si="629"/>
        <v>17.5</v>
      </c>
      <c r="FT52" s="96">
        <f t="shared" si="629"/>
        <v>0</v>
      </c>
      <c r="FU52" s="93">
        <f t="shared" si="629"/>
        <v>0</v>
      </c>
      <c r="FV52" s="93">
        <f t="shared" si="629"/>
        <v>0</v>
      </c>
      <c r="FW52" s="93">
        <f t="shared" si="629"/>
        <v>0</v>
      </c>
      <c r="FX52" s="105"/>
      <c r="FY52" s="196" t="s">
        <v>38</v>
      </c>
      <c r="FZ52" s="90">
        <f t="shared" ref="FZ52:GB52" si="630">FZ36</f>
        <v>0</v>
      </c>
      <c r="GA52" s="96">
        <f t="shared" si="630"/>
        <v>0</v>
      </c>
      <c r="GB52" s="93">
        <f t="shared" si="630"/>
        <v>0</v>
      </c>
      <c r="GC52" s="90">
        <f>GC36</f>
        <v>0</v>
      </c>
      <c r="GD52" s="96">
        <f t="shared" ref="GD52:GI52" si="631">GD36</f>
        <v>0</v>
      </c>
      <c r="GE52" s="90">
        <f t="shared" si="631"/>
        <v>0</v>
      </c>
      <c r="GF52" s="96">
        <f t="shared" si="631"/>
        <v>0</v>
      </c>
      <c r="GG52" s="93">
        <f t="shared" si="631"/>
        <v>0</v>
      </c>
      <c r="GH52" s="93">
        <f t="shared" si="631"/>
        <v>0</v>
      </c>
      <c r="GI52" s="93">
        <f t="shared" si="631"/>
        <v>0</v>
      </c>
      <c r="GJ52" s="105"/>
      <c r="GK52" s="196" t="s">
        <v>38</v>
      </c>
      <c r="GL52" s="90">
        <f t="shared" ref="GL52:GN52" si="632">GL36</f>
        <v>0</v>
      </c>
      <c r="GM52" s="96">
        <f t="shared" si="632"/>
        <v>0</v>
      </c>
      <c r="GN52" s="93">
        <f t="shared" si="632"/>
        <v>0</v>
      </c>
      <c r="GO52" s="90">
        <f>GO36</f>
        <v>0</v>
      </c>
      <c r="GP52" s="96">
        <f t="shared" ref="GP52:GU52" si="633">GP36</f>
        <v>0</v>
      </c>
      <c r="GQ52" s="90">
        <f t="shared" si="633"/>
        <v>0</v>
      </c>
      <c r="GR52" s="96">
        <f t="shared" si="633"/>
        <v>0</v>
      </c>
      <c r="GS52" s="93">
        <f t="shared" si="633"/>
        <v>0</v>
      </c>
      <c r="GT52" s="93">
        <f t="shared" si="633"/>
        <v>0</v>
      </c>
      <c r="GU52" s="93">
        <f t="shared" si="633"/>
        <v>0</v>
      </c>
      <c r="GV52" s="105"/>
      <c r="GW52" s="196" t="s">
        <v>38</v>
      </c>
      <c r="GX52" s="90">
        <f t="shared" ref="GX52:GZ52" si="634">GX36</f>
        <v>0</v>
      </c>
      <c r="GY52" s="96">
        <f t="shared" si="634"/>
        <v>0</v>
      </c>
      <c r="GZ52" s="93">
        <f t="shared" si="634"/>
        <v>0</v>
      </c>
      <c r="HA52" s="90">
        <f>HA36</f>
        <v>0</v>
      </c>
      <c r="HB52" s="96">
        <f t="shared" ref="HB52:HG52" si="635">HB36</f>
        <v>0</v>
      </c>
      <c r="HC52" s="90">
        <f t="shared" si="635"/>
        <v>0</v>
      </c>
      <c r="HD52" s="96">
        <f t="shared" si="635"/>
        <v>0</v>
      </c>
      <c r="HE52" s="93">
        <f t="shared" si="635"/>
        <v>0</v>
      </c>
      <c r="HF52" s="93">
        <f t="shared" si="635"/>
        <v>0</v>
      </c>
      <c r="HG52" s="93">
        <f t="shared" si="635"/>
        <v>0</v>
      </c>
      <c r="HH52" s="105"/>
      <c r="HI52" s="196" t="s">
        <v>38</v>
      </c>
      <c r="HJ52" s="90">
        <f t="shared" ref="HJ52:HL52" si="636">HJ36</f>
        <v>0</v>
      </c>
      <c r="HK52" s="96">
        <f t="shared" si="636"/>
        <v>0</v>
      </c>
      <c r="HL52" s="93">
        <f t="shared" si="636"/>
        <v>0</v>
      </c>
      <c r="HM52" s="90">
        <f>HM36</f>
        <v>0</v>
      </c>
      <c r="HN52" s="96">
        <f t="shared" ref="HN52:HS52" si="637">HN36</f>
        <v>0</v>
      </c>
      <c r="HO52" s="90">
        <f t="shared" si="637"/>
        <v>0</v>
      </c>
      <c r="HP52" s="96">
        <f t="shared" si="637"/>
        <v>0</v>
      </c>
      <c r="HQ52" s="93">
        <f t="shared" si="637"/>
        <v>0</v>
      </c>
      <c r="HR52" s="93">
        <f t="shared" si="637"/>
        <v>0</v>
      </c>
      <c r="HS52" s="93">
        <f t="shared" si="637"/>
        <v>0</v>
      </c>
      <c r="HT52" s="105"/>
      <c r="HU52" s="196" t="s">
        <v>38</v>
      </c>
      <c r="HV52" s="90">
        <f t="shared" ref="HV52:HX52" si="638">HV36</f>
        <v>0</v>
      </c>
      <c r="HW52" s="96">
        <f t="shared" si="638"/>
        <v>0</v>
      </c>
      <c r="HX52" s="93">
        <f t="shared" si="638"/>
        <v>0</v>
      </c>
      <c r="HY52" s="90">
        <f>HY36</f>
        <v>0</v>
      </c>
      <c r="HZ52" s="96">
        <f t="shared" ref="HZ52:IE52" si="639">HZ36</f>
        <v>0</v>
      </c>
      <c r="IA52" s="90">
        <f t="shared" si="639"/>
        <v>0</v>
      </c>
      <c r="IB52" s="96">
        <f t="shared" si="639"/>
        <v>0</v>
      </c>
      <c r="IC52" s="93">
        <f t="shared" si="639"/>
        <v>0</v>
      </c>
      <c r="ID52" s="93">
        <f t="shared" si="639"/>
        <v>0</v>
      </c>
      <c r="IE52" s="93">
        <f t="shared" si="639"/>
        <v>0</v>
      </c>
    </row>
    <row r="53" spans="1:239" x14ac:dyDescent="0.25">
      <c r="A53" s="198" t="s">
        <v>39</v>
      </c>
      <c r="B53" s="199"/>
      <c r="C53" s="199"/>
      <c r="D53" s="199"/>
      <c r="E53" s="200"/>
      <c r="F53" s="167"/>
      <c r="G53" s="167"/>
      <c r="H53" s="167"/>
      <c r="I53" s="167"/>
      <c r="J53" s="167"/>
      <c r="K53" s="167"/>
      <c r="L53" s="168"/>
      <c r="M53" s="199" t="s">
        <v>39</v>
      </c>
      <c r="N53" s="199"/>
      <c r="O53" s="199"/>
      <c r="P53" s="199"/>
      <c r="Q53" s="200"/>
      <c r="R53" s="167"/>
      <c r="S53" s="167"/>
      <c r="T53" s="167"/>
      <c r="U53" s="167"/>
      <c r="V53" s="167"/>
      <c r="W53" s="169"/>
      <c r="X53" s="168"/>
      <c r="Y53" s="198" t="s">
        <v>39</v>
      </c>
      <c r="Z53" s="199"/>
      <c r="AA53" s="199"/>
      <c r="AB53" s="199"/>
      <c r="AC53" s="200"/>
      <c r="AD53" s="167"/>
      <c r="AE53" s="167"/>
      <c r="AF53" s="167"/>
      <c r="AG53" s="167"/>
      <c r="AH53" s="167"/>
      <c r="AI53" s="169"/>
      <c r="AJ53" s="168"/>
      <c r="AK53" s="198" t="s">
        <v>39</v>
      </c>
      <c r="AL53" s="199"/>
      <c r="AM53" s="199"/>
      <c r="AN53" s="199"/>
      <c r="AO53" s="200"/>
      <c r="AP53" s="167"/>
      <c r="AQ53" s="167"/>
      <c r="AR53" s="167"/>
      <c r="AS53" s="167"/>
      <c r="AT53" s="167"/>
      <c r="AU53" s="169"/>
      <c r="AV53" s="168"/>
      <c r="AW53" s="198" t="s">
        <v>39</v>
      </c>
      <c r="AX53" s="199"/>
      <c r="AY53" s="199"/>
      <c r="AZ53" s="199"/>
      <c r="BA53" s="200"/>
      <c r="BB53" s="167"/>
      <c r="BC53" s="167"/>
      <c r="BD53" s="167"/>
      <c r="BE53" s="167"/>
      <c r="BF53" s="167"/>
      <c r="BG53" s="169"/>
      <c r="BH53" s="168"/>
      <c r="BI53" s="198" t="s">
        <v>39</v>
      </c>
      <c r="BJ53" s="199"/>
      <c r="BK53" s="199"/>
      <c r="BL53" s="199"/>
      <c r="BM53" s="200"/>
      <c r="BN53" s="167"/>
      <c r="BO53" s="167"/>
      <c r="BP53" s="167"/>
      <c r="BQ53" s="167"/>
      <c r="BR53" s="167"/>
      <c r="BS53" s="169"/>
      <c r="BT53" s="168"/>
      <c r="BU53" s="198" t="s">
        <v>39</v>
      </c>
      <c r="BV53" s="199"/>
      <c r="BW53" s="199"/>
      <c r="BX53" s="199"/>
      <c r="BY53" s="200"/>
      <c r="BZ53" s="167"/>
      <c r="CA53" s="167"/>
      <c r="CB53" s="167"/>
      <c r="CC53" s="167"/>
      <c r="CD53" s="167"/>
      <c r="CE53" s="169"/>
      <c r="CF53" s="168"/>
      <c r="CG53" s="198" t="s">
        <v>39</v>
      </c>
      <c r="CH53" s="199"/>
      <c r="CI53" s="199"/>
      <c r="CJ53" s="199"/>
      <c r="CK53" s="200"/>
      <c r="CL53" s="167"/>
      <c r="CM53" s="167"/>
      <c r="CN53" s="167"/>
      <c r="CO53" s="167"/>
      <c r="CP53" s="167"/>
      <c r="CQ53" s="169"/>
      <c r="CR53" s="168"/>
      <c r="CS53" s="198" t="s">
        <v>39</v>
      </c>
      <c r="CT53" s="199"/>
      <c r="CU53" s="199"/>
      <c r="CV53" s="199"/>
      <c r="CW53" s="200"/>
      <c r="CX53" s="167"/>
      <c r="CY53" s="167"/>
      <c r="CZ53" s="167"/>
      <c r="DA53" s="167"/>
      <c r="DB53" s="167"/>
      <c r="DC53" s="169"/>
      <c r="DD53" s="168"/>
      <c r="DE53" s="198" t="s">
        <v>39</v>
      </c>
      <c r="DF53" s="199"/>
      <c r="DG53" s="199"/>
      <c r="DH53" s="199"/>
      <c r="DI53" s="200"/>
      <c r="DJ53" s="167"/>
      <c r="DK53" s="167"/>
      <c r="DL53" s="167"/>
      <c r="DM53" s="167"/>
      <c r="DN53" s="167"/>
      <c r="DO53" s="169"/>
      <c r="DP53" s="168"/>
      <c r="DQ53" s="198" t="s">
        <v>39</v>
      </c>
      <c r="DR53" s="199"/>
      <c r="DS53" s="199"/>
      <c r="DT53" s="199"/>
      <c r="DU53" s="200"/>
      <c r="DV53" s="167"/>
      <c r="DW53" s="167"/>
      <c r="DX53" s="167"/>
      <c r="DY53" s="167"/>
      <c r="DZ53" s="167"/>
      <c r="EA53" s="169"/>
      <c r="EB53" s="168"/>
      <c r="EC53" s="198" t="s">
        <v>39</v>
      </c>
      <c r="ED53" s="199"/>
      <c r="EE53" s="199"/>
      <c r="EF53" s="199"/>
      <c r="EG53" s="200"/>
      <c r="EH53" s="167"/>
      <c r="EI53" s="167"/>
      <c r="EJ53" s="167"/>
      <c r="EK53" s="167"/>
      <c r="EL53" s="167"/>
      <c r="EM53" s="169"/>
      <c r="EN53" s="168"/>
      <c r="EO53" s="198" t="s">
        <v>39</v>
      </c>
      <c r="EP53" s="199"/>
      <c r="EQ53" s="199"/>
      <c r="ER53" s="199"/>
      <c r="ES53" s="200"/>
      <c r="ET53" s="167"/>
      <c r="EU53" s="167"/>
      <c r="EV53" s="167"/>
      <c r="EW53" s="167"/>
      <c r="EX53" s="167"/>
      <c r="EY53" s="169"/>
      <c r="EZ53" s="168"/>
      <c r="FA53" s="198" t="s">
        <v>39</v>
      </c>
      <c r="FB53" s="199"/>
      <c r="FC53" s="199"/>
      <c r="FD53" s="199"/>
      <c r="FE53" s="200"/>
      <c r="FF53" s="167"/>
      <c r="FG53" s="167"/>
      <c r="FH53" s="167"/>
      <c r="FI53" s="167"/>
      <c r="FJ53" s="167"/>
      <c r="FK53" s="169"/>
      <c r="FL53" s="168"/>
      <c r="FM53" s="198" t="s">
        <v>39</v>
      </c>
      <c r="FN53" s="199"/>
      <c r="FO53" s="199"/>
      <c r="FP53" s="199"/>
      <c r="FQ53" s="200"/>
      <c r="FR53" s="167"/>
      <c r="FS53" s="167"/>
      <c r="FT53" s="167"/>
      <c r="FU53" s="167"/>
      <c r="FV53" s="167"/>
      <c r="FW53" s="169"/>
      <c r="FX53" s="168"/>
      <c r="FY53" s="198" t="s">
        <v>39</v>
      </c>
      <c r="FZ53" s="199"/>
      <c r="GA53" s="199"/>
      <c r="GB53" s="199"/>
      <c r="GC53" s="200"/>
      <c r="GD53" s="167"/>
      <c r="GE53" s="167"/>
      <c r="GF53" s="167"/>
      <c r="GG53" s="167"/>
      <c r="GH53" s="167"/>
      <c r="GI53" s="169"/>
      <c r="GJ53" s="168"/>
      <c r="GK53" s="198" t="s">
        <v>39</v>
      </c>
      <c r="GL53" s="199"/>
      <c r="GM53" s="199"/>
      <c r="GN53" s="199"/>
      <c r="GO53" s="200"/>
      <c r="GP53" s="167"/>
      <c r="GQ53" s="167"/>
      <c r="GR53" s="167"/>
      <c r="GS53" s="167"/>
      <c r="GT53" s="167"/>
      <c r="GU53" s="169"/>
      <c r="GV53" s="168"/>
      <c r="GW53" s="198" t="s">
        <v>39</v>
      </c>
      <c r="GX53" s="199"/>
      <c r="GY53" s="199"/>
      <c r="GZ53" s="199"/>
      <c r="HA53" s="200"/>
      <c r="HB53" s="167"/>
      <c r="HC53" s="167"/>
      <c r="HD53" s="167"/>
      <c r="HE53" s="167"/>
      <c r="HF53" s="167"/>
      <c r="HG53" s="169"/>
      <c r="HH53" s="168"/>
      <c r="HI53" s="198" t="s">
        <v>39</v>
      </c>
      <c r="HJ53" s="199"/>
      <c r="HK53" s="199"/>
      <c r="HL53" s="199"/>
      <c r="HM53" s="200"/>
      <c r="HN53" s="167"/>
      <c r="HO53" s="167"/>
      <c r="HP53" s="167"/>
      <c r="HQ53" s="167"/>
      <c r="HR53" s="167"/>
      <c r="HS53" s="169"/>
      <c r="HT53" s="168"/>
      <c r="HU53" s="198" t="s">
        <v>39</v>
      </c>
      <c r="HV53" s="199"/>
      <c r="HW53" s="199"/>
      <c r="HX53" s="199"/>
      <c r="HY53" s="200"/>
      <c r="HZ53" s="167"/>
      <c r="IA53" s="167"/>
      <c r="IB53" s="167"/>
      <c r="IC53" s="167"/>
      <c r="ID53" s="167"/>
      <c r="IE53" s="169"/>
    </row>
    <row r="54" spans="1:239" ht="24" customHeight="1" x14ac:dyDescent="0.25">
      <c r="A54" s="357" t="s">
        <v>202</v>
      </c>
      <c r="B54" s="357"/>
      <c r="C54" s="357"/>
      <c r="D54" s="357"/>
      <c r="E54" s="357"/>
      <c r="F54" s="314" t="s">
        <v>1</v>
      </c>
      <c r="G54" s="314"/>
      <c r="H54" s="314"/>
      <c r="I54" s="314"/>
      <c r="J54" s="314"/>
      <c r="K54" s="315"/>
      <c r="L54" s="185"/>
      <c r="M54" s="356" t="s">
        <v>202</v>
      </c>
      <c r="N54" s="357"/>
      <c r="O54" s="357"/>
      <c r="P54" s="357"/>
      <c r="Q54" s="357"/>
      <c r="R54" s="314" t="s">
        <v>1</v>
      </c>
      <c r="S54" s="314"/>
      <c r="T54" s="314"/>
      <c r="U54" s="314"/>
      <c r="V54" s="314"/>
      <c r="W54" s="314"/>
      <c r="X54" s="185"/>
      <c r="Y54" s="357" t="s">
        <v>202</v>
      </c>
      <c r="Z54" s="357"/>
      <c r="AA54" s="357"/>
      <c r="AB54" s="357"/>
      <c r="AC54" s="357"/>
      <c r="AD54" s="314" t="s">
        <v>1</v>
      </c>
      <c r="AE54" s="314"/>
      <c r="AF54" s="314"/>
      <c r="AG54" s="314"/>
      <c r="AH54" s="314"/>
      <c r="AI54" s="314"/>
      <c r="AJ54" s="185"/>
      <c r="AK54" s="357" t="s">
        <v>202</v>
      </c>
      <c r="AL54" s="357"/>
      <c r="AM54" s="357"/>
      <c r="AN54" s="357"/>
      <c r="AO54" s="357"/>
      <c r="AP54" s="314" t="s">
        <v>1</v>
      </c>
      <c r="AQ54" s="314"/>
      <c r="AR54" s="314"/>
      <c r="AS54" s="314"/>
      <c r="AT54" s="314"/>
      <c r="AU54" s="314"/>
      <c r="AV54" s="185"/>
      <c r="AW54" s="357" t="s">
        <v>202</v>
      </c>
      <c r="AX54" s="357"/>
      <c r="AY54" s="357"/>
      <c r="AZ54" s="357"/>
      <c r="BA54" s="357"/>
      <c r="BB54" s="314" t="s">
        <v>1</v>
      </c>
      <c r="BC54" s="314"/>
      <c r="BD54" s="314"/>
      <c r="BE54" s="314"/>
      <c r="BF54" s="314"/>
      <c r="BG54" s="314"/>
      <c r="BH54" s="185"/>
      <c r="BI54" s="357" t="s">
        <v>202</v>
      </c>
      <c r="BJ54" s="357"/>
      <c r="BK54" s="357"/>
      <c r="BL54" s="357"/>
      <c r="BM54" s="357"/>
      <c r="BN54" s="314" t="s">
        <v>1</v>
      </c>
      <c r="BO54" s="314"/>
      <c r="BP54" s="314"/>
      <c r="BQ54" s="314"/>
      <c r="BR54" s="314"/>
      <c r="BS54" s="314"/>
      <c r="BT54" s="185"/>
      <c r="BU54" s="357" t="s">
        <v>202</v>
      </c>
      <c r="BV54" s="357"/>
      <c r="BW54" s="357"/>
      <c r="BX54" s="357"/>
      <c r="BY54" s="357"/>
      <c r="BZ54" s="314" t="s">
        <v>1</v>
      </c>
      <c r="CA54" s="314"/>
      <c r="CB54" s="314"/>
      <c r="CC54" s="314"/>
      <c r="CD54" s="314"/>
      <c r="CE54" s="314"/>
      <c r="CF54" s="185"/>
      <c r="CG54" s="357" t="s">
        <v>202</v>
      </c>
      <c r="CH54" s="357"/>
      <c r="CI54" s="357"/>
      <c r="CJ54" s="357"/>
      <c r="CK54" s="357"/>
      <c r="CL54" s="314" t="s">
        <v>1</v>
      </c>
      <c r="CM54" s="314"/>
      <c r="CN54" s="314"/>
      <c r="CO54" s="314"/>
      <c r="CP54" s="314"/>
      <c r="CQ54" s="314"/>
      <c r="CR54" s="185"/>
      <c r="CS54" s="357" t="s">
        <v>202</v>
      </c>
      <c r="CT54" s="357"/>
      <c r="CU54" s="357"/>
      <c r="CV54" s="357"/>
      <c r="CW54" s="357"/>
      <c r="CX54" s="314" t="s">
        <v>1</v>
      </c>
      <c r="CY54" s="314"/>
      <c r="CZ54" s="314"/>
      <c r="DA54" s="314"/>
      <c r="DB54" s="314"/>
      <c r="DC54" s="314"/>
      <c r="DD54" s="185"/>
      <c r="DE54" s="357" t="s">
        <v>202</v>
      </c>
      <c r="DF54" s="357"/>
      <c r="DG54" s="357"/>
      <c r="DH54" s="357"/>
      <c r="DI54" s="357"/>
      <c r="DJ54" s="314" t="s">
        <v>1</v>
      </c>
      <c r="DK54" s="314"/>
      <c r="DL54" s="314"/>
      <c r="DM54" s="314"/>
      <c r="DN54" s="314"/>
      <c r="DO54" s="314"/>
      <c r="DP54" s="185"/>
      <c r="DQ54" s="357" t="s">
        <v>202</v>
      </c>
      <c r="DR54" s="357"/>
      <c r="DS54" s="357"/>
      <c r="DT54" s="357"/>
      <c r="DU54" s="357"/>
      <c r="DV54" s="314" t="s">
        <v>1</v>
      </c>
      <c r="DW54" s="314"/>
      <c r="DX54" s="314"/>
      <c r="DY54" s="314"/>
      <c r="DZ54" s="314"/>
      <c r="EA54" s="314"/>
      <c r="EB54" s="185"/>
      <c r="EC54" s="357" t="s">
        <v>202</v>
      </c>
      <c r="ED54" s="357"/>
      <c r="EE54" s="357"/>
      <c r="EF54" s="357"/>
      <c r="EG54" s="357"/>
      <c r="EH54" s="314" t="s">
        <v>1</v>
      </c>
      <c r="EI54" s="314"/>
      <c r="EJ54" s="314"/>
      <c r="EK54" s="314"/>
      <c r="EL54" s="314"/>
      <c r="EM54" s="314"/>
      <c r="EN54" s="185"/>
      <c r="EO54" s="357" t="s">
        <v>202</v>
      </c>
      <c r="EP54" s="357"/>
      <c r="EQ54" s="357"/>
      <c r="ER54" s="357"/>
      <c r="ES54" s="357"/>
      <c r="ET54" s="314" t="s">
        <v>1</v>
      </c>
      <c r="EU54" s="314"/>
      <c r="EV54" s="314"/>
      <c r="EW54" s="314"/>
      <c r="EX54" s="314"/>
      <c r="EY54" s="314"/>
      <c r="EZ54" s="185"/>
      <c r="FA54" s="357" t="s">
        <v>202</v>
      </c>
      <c r="FB54" s="357"/>
      <c r="FC54" s="357"/>
      <c r="FD54" s="357"/>
      <c r="FE54" s="357"/>
      <c r="FF54" s="314" t="s">
        <v>1</v>
      </c>
      <c r="FG54" s="314"/>
      <c r="FH54" s="314"/>
      <c r="FI54" s="314"/>
      <c r="FJ54" s="314"/>
      <c r="FK54" s="314"/>
      <c r="FL54" s="185"/>
      <c r="FM54" s="357" t="s">
        <v>202</v>
      </c>
      <c r="FN54" s="357"/>
      <c r="FO54" s="357"/>
      <c r="FP54" s="357"/>
      <c r="FQ54" s="357"/>
      <c r="FR54" s="314" t="s">
        <v>1</v>
      </c>
      <c r="FS54" s="314"/>
      <c r="FT54" s="314"/>
      <c r="FU54" s="314"/>
      <c r="FV54" s="314"/>
      <c r="FW54" s="314"/>
      <c r="FX54" s="185"/>
      <c r="FY54" s="357" t="s">
        <v>202</v>
      </c>
      <c r="FZ54" s="357"/>
      <c r="GA54" s="357"/>
      <c r="GB54" s="357"/>
      <c r="GC54" s="357"/>
      <c r="GD54" s="314" t="s">
        <v>1</v>
      </c>
      <c r="GE54" s="314"/>
      <c r="GF54" s="314"/>
      <c r="GG54" s="314"/>
      <c r="GH54" s="314"/>
      <c r="GI54" s="314"/>
      <c r="GJ54" s="185"/>
      <c r="GK54" s="357" t="s">
        <v>202</v>
      </c>
      <c r="GL54" s="357"/>
      <c r="GM54" s="357"/>
      <c r="GN54" s="357"/>
      <c r="GO54" s="357"/>
      <c r="GP54" s="314" t="s">
        <v>1</v>
      </c>
      <c r="GQ54" s="314"/>
      <c r="GR54" s="314"/>
      <c r="GS54" s="314"/>
      <c r="GT54" s="314"/>
      <c r="GU54" s="314"/>
      <c r="GV54" s="185"/>
      <c r="GW54" s="357" t="s">
        <v>202</v>
      </c>
      <c r="GX54" s="357"/>
      <c r="GY54" s="357"/>
      <c r="GZ54" s="357"/>
      <c r="HA54" s="357"/>
      <c r="HB54" s="314" t="s">
        <v>1</v>
      </c>
      <c r="HC54" s="314"/>
      <c r="HD54" s="314"/>
      <c r="HE54" s="314"/>
      <c r="HF54" s="314"/>
      <c r="HG54" s="314"/>
      <c r="HH54" s="185"/>
      <c r="HI54" s="357" t="s">
        <v>202</v>
      </c>
      <c r="HJ54" s="357"/>
      <c r="HK54" s="357"/>
      <c r="HL54" s="357"/>
      <c r="HM54" s="357"/>
      <c r="HN54" s="314" t="s">
        <v>1</v>
      </c>
      <c r="HO54" s="314"/>
      <c r="HP54" s="314"/>
      <c r="HQ54" s="314"/>
      <c r="HR54" s="314"/>
      <c r="HS54" s="314"/>
      <c r="HT54" s="185"/>
      <c r="HU54" s="357" t="s">
        <v>202</v>
      </c>
      <c r="HV54" s="357"/>
      <c r="HW54" s="357"/>
      <c r="HX54" s="357"/>
      <c r="HY54" s="357"/>
      <c r="HZ54" s="314" t="s">
        <v>1</v>
      </c>
      <c r="IA54" s="314"/>
      <c r="IB54" s="314"/>
      <c r="IC54" s="314"/>
      <c r="ID54" s="314"/>
      <c r="IE54" s="314"/>
    </row>
    <row r="55" spans="1:239" ht="24" customHeight="1" x14ac:dyDescent="0.25">
      <c r="A55" s="319" t="s">
        <v>94</v>
      </c>
      <c r="B55" s="319"/>
      <c r="C55" s="319"/>
      <c r="D55" s="319"/>
      <c r="E55" s="319"/>
      <c r="F55" s="360" t="s">
        <v>376</v>
      </c>
      <c r="G55" s="360"/>
      <c r="H55" s="360"/>
      <c r="I55" s="360"/>
      <c r="J55" s="360"/>
      <c r="K55" s="361"/>
      <c r="L55" s="185"/>
      <c r="M55" s="344" t="s">
        <v>94</v>
      </c>
      <c r="N55" s="319"/>
      <c r="O55" s="319"/>
      <c r="P55" s="319"/>
      <c r="Q55" s="319"/>
      <c r="R55" s="314"/>
      <c r="S55" s="314"/>
      <c r="T55" s="314"/>
      <c r="U55" s="314"/>
      <c r="V55" s="314"/>
      <c r="W55" s="314"/>
      <c r="X55" s="185"/>
      <c r="Y55" s="319" t="s">
        <v>94</v>
      </c>
      <c r="Z55" s="319"/>
      <c r="AA55" s="319"/>
      <c r="AB55" s="319"/>
      <c r="AC55" s="319"/>
      <c r="AD55" s="314"/>
      <c r="AE55" s="314"/>
      <c r="AF55" s="314"/>
      <c r="AG55" s="314"/>
      <c r="AH55" s="314"/>
      <c r="AI55" s="314"/>
      <c r="AJ55" s="185"/>
      <c r="AK55" s="319" t="s">
        <v>94</v>
      </c>
      <c r="AL55" s="319"/>
      <c r="AM55" s="319"/>
      <c r="AN55" s="319"/>
      <c r="AO55" s="319"/>
      <c r="AP55" s="314"/>
      <c r="AQ55" s="314"/>
      <c r="AR55" s="314"/>
      <c r="AS55" s="314"/>
      <c r="AT55" s="314"/>
      <c r="AU55" s="314"/>
      <c r="AV55" s="185"/>
      <c r="AW55" s="319" t="s">
        <v>94</v>
      </c>
      <c r="AX55" s="319"/>
      <c r="AY55" s="319"/>
      <c r="AZ55" s="319"/>
      <c r="BA55" s="319"/>
      <c r="BB55" s="314"/>
      <c r="BC55" s="314"/>
      <c r="BD55" s="314"/>
      <c r="BE55" s="314"/>
      <c r="BF55" s="314"/>
      <c r="BG55" s="314"/>
      <c r="BH55" s="185"/>
      <c r="BI55" s="319" t="s">
        <v>94</v>
      </c>
      <c r="BJ55" s="319"/>
      <c r="BK55" s="319"/>
      <c r="BL55" s="319"/>
      <c r="BM55" s="319"/>
      <c r="BN55" s="314"/>
      <c r="BO55" s="314"/>
      <c r="BP55" s="314"/>
      <c r="BQ55" s="314"/>
      <c r="BR55" s="314"/>
      <c r="BS55" s="314"/>
      <c r="BT55" s="185"/>
      <c r="BU55" s="319" t="s">
        <v>94</v>
      </c>
      <c r="BV55" s="319"/>
      <c r="BW55" s="319"/>
      <c r="BX55" s="319"/>
      <c r="BY55" s="319"/>
      <c r="BZ55" s="314"/>
      <c r="CA55" s="314"/>
      <c r="CB55" s="314"/>
      <c r="CC55" s="314"/>
      <c r="CD55" s="314"/>
      <c r="CE55" s="314"/>
      <c r="CF55" s="185"/>
      <c r="CG55" s="319" t="s">
        <v>94</v>
      </c>
      <c r="CH55" s="319"/>
      <c r="CI55" s="319"/>
      <c r="CJ55" s="319"/>
      <c r="CK55" s="319"/>
      <c r="CL55" s="314"/>
      <c r="CM55" s="314"/>
      <c r="CN55" s="314"/>
      <c r="CO55" s="314"/>
      <c r="CP55" s="314"/>
      <c r="CQ55" s="314"/>
      <c r="CR55" s="185"/>
      <c r="CS55" s="319" t="s">
        <v>94</v>
      </c>
      <c r="CT55" s="319"/>
      <c r="CU55" s="319"/>
      <c r="CV55" s="319"/>
      <c r="CW55" s="319"/>
      <c r="CX55" s="314"/>
      <c r="CY55" s="314"/>
      <c r="CZ55" s="314"/>
      <c r="DA55" s="314"/>
      <c r="DB55" s="314"/>
      <c r="DC55" s="314"/>
      <c r="DD55" s="185"/>
      <c r="DE55" s="319" t="s">
        <v>94</v>
      </c>
      <c r="DF55" s="319"/>
      <c r="DG55" s="319"/>
      <c r="DH55" s="319"/>
      <c r="DI55" s="319"/>
      <c r="DJ55" s="314"/>
      <c r="DK55" s="314"/>
      <c r="DL55" s="314"/>
      <c r="DM55" s="314"/>
      <c r="DN55" s="314"/>
      <c r="DO55" s="314"/>
      <c r="DP55" s="185"/>
      <c r="DQ55" s="319" t="s">
        <v>94</v>
      </c>
      <c r="DR55" s="319"/>
      <c r="DS55" s="319"/>
      <c r="DT55" s="319"/>
      <c r="DU55" s="319"/>
      <c r="DV55" s="314"/>
      <c r="DW55" s="314"/>
      <c r="DX55" s="314"/>
      <c r="DY55" s="314"/>
      <c r="DZ55" s="314"/>
      <c r="EA55" s="314"/>
      <c r="EB55" s="185"/>
      <c r="EC55" s="319" t="s">
        <v>94</v>
      </c>
      <c r="ED55" s="319"/>
      <c r="EE55" s="319"/>
      <c r="EF55" s="319"/>
      <c r="EG55" s="319"/>
      <c r="EH55" s="314"/>
      <c r="EI55" s="314"/>
      <c r="EJ55" s="314"/>
      <c r="EK55" s="314"/>
      <c r="EL55" s="314"/>
      <c r="EM55" s="314"/>
      <c r="EN55" s="185"/>
      <c r="EO55" s="319" t="s">
        <v>94</v>
      </c>
      <c r="EP55" s="319"/>
      <c r="EQ55" s="319"/>
      <c r="ER55" s="319"/>
      <c r="ES55" s="319"/>
      <c r="ET55" s="314"/>
      <c r="EU55" s="314"/>
      <c r="EV55" s="314"/>
      <c r="EW55" s="314"/>
      <c r="EX55" s="314"/>
      <c r="EY55" s="314"/>
      <c r="EZ55" s="185"/>
      <c r="FA55" s="319" t="s">
        <v>94</v>
      </c>
      <c r="FB55" s="319"/>
      <c r="FC55" s="319"/>
      <c r="FD55" s="319"/>
      <c r="FE55" s="319"/>
      <c r="FF55" s="314"/>
      <c r="FG55" s="314"/>
      <c r="FH55" s="314"/>
      <c r="FI55" s="314"/>
      <c r="FJ55" s="314"/>
      <c r="FK55" s="314"/>
      <c r="FL55" s="185"/>
      <c r="FM55" s="319" t="s">
        <v>94</v>
      </c>
      <c r="FN55" s="319"/>
      <c r="FO55" s="319"/>
      <c r="FP55" s="319"/>
      <c r="FQ55" s="319"/>
      <c r="FR55" s="314"/>
      <c r="FS55" s="314"/>
      <c r="FT55" s="314"/>
      <c r="FU55" s="314"/>
      <c r="FV55" s="314"/>
      <c r="FW55" s="314"/>
      <c r="FX55" s="185"/>
      <c r="FY55" s="319" t="s">
        <v>94</v>
      </c>
      <c r="FZ55" s="319"/>
      <c r="GA55" s="319"/>
      <c r="GB55" s="319"/>
      <c r="GC55" s="319"/>
      <c r="GD55" s="314"/>
      <c r="GE55" s="314"/>
      <c r="GF55" s="314"/>
      <c r="GG55" s="314"/>
      <c r="GH55" s="314"/>
      <c r="GI55" s="314"/>
      <c r="GJ55" s="185"/>
      <c r="GK55" s="319" t="s">
        <v>94</v>
      </c>
      <c r="GL55" s="319"/>
      <c r="GM55" s="319"/>
      <c r="GN55" s="319"/>
      <c r="GO55" s="319"/>
      <c r="GP55" s="314"/>
      <c r="GQ55" s="314"/>
      <c r="GR55" s="314"/>
      <c r="GS55" s="314"/>
      <c r="GT55" s="314"/>
      <c r="GU55" s="314"/>
      <c r="GV55" s="185"/>
      <c r="GW55" s="319" t="s">
        <v>94</v>
      </c>
      <c r="GX55" s="319"/>
      <c r="GY55" s="319"/>
      <c r="GZ55" s="319"/>
      <c r="HA55" s="319"/>
      <c r="HB55" s="314"/>
      <c r="HC55" s="314"/>
      <c r="HD55" s="314"/>
      <c r="HE55" s="314"/>
      <c r="HF55" s="314"/>
      <c r="HG55" s="314"/>
      <c r="HH55" s="185"/>
      <c r="HI55" s="319" t="s">
        <v>94</v>
      </c>
      <c r="HJ55" s="319"/>
      <c r="HK55" s="319"/>
      <c r="HL55" s="319"/>
      <c r="HM55" s="319"/>
      <c r="HN55" s="314"/>
      <c r="HO55" s="314"/>
      <c r="HP55" s="314"/>
      <c r="HQ55" s="314"/>
      <c r="HR55" s="314"/>
      <c r="HS55" s="314"/>
      <c r="HT55" s="185"/>
      <c r="HU55" s="319" t="s">
        <v>94</v>
      </c>
      <c r="HV55" s="319"/>
      <c r="HW55" s="319"/>
      <c r="HX55" s="319"/>
      <c r="HY55" s="319"/>
      <c r="HZ55" s="314"/>
      <c r="IA55" s="314"/>
      <c r="IB55" s="314"/>
      <c r="IC55" s="314"/>
      <c r="ID55" s="314"/>
      <c r="IE55" s="314"/>
    </row>
    <row r="56" spans="1:239" ht="24" customHeight="1" x14ac:dyDescent="0.25">
      <c r="A56" s="319" t="s">
        <v>95</v>
      </c>
      <c r="B56" s="319"/>
      <c r="C56" s="319"/>
      <c r="D56" s="319"/>
      <c r="E56" s="319"/>
      <c r="F56" s="314"/>
      <c r="G56" s="314"/>
      <c r="H56" s="314"/>
      <c r="I56" s="314"/>
      <c r="J56" s="314"/>
      <c r="K56" s="315"/>
      <c r="L56" s="185"/>
      <c r="M56" s="344" t="s">
        <v>95</v>
      </c>
      <c r="N56" s="319"/>
      <c r="O56" s="319"/>
      <c r="P56" s="319"/>
      <c r="Q56" s="319"/>
      <c r="R56" s="314"/>
      <c r="S56" s="314"/>
      <c r="T56" s="314"/>
      <c r="U56" s="314"/>
      <c r="V56" s="314"/>
      <c r="W56" s="314"/>
      <c r="X56" s="185"/>
      <c r="Y56" s="319" t="s">
        <v>95</v>
      </c>
      <c r="Z56" s="319"/>
      <c r="AA56" s="319"/>
      <c r="AB56" s="319"/>
      <c r="AC56" s="319"/>
      <c r="AD56" s="314"/>
      <c r="AE56" s="314"/>
      <c r="AF56" s="314"/>
      <c r="AG56" s="314"/>
      <c r="AH56" s="314"/>
      <c r="AI56" s="314"/>
      <c r="AJ56" s="185"/>
      <c r="AK56" s="319" t="s">
        <v>95</v>
      </c>
      <c r="AL56" s="319"/>
      <c r="AM56" s="319"/>
      <c r="AN56" s="319"/>
      <c r="AO56" s="319"/>
      <c r="AP56" s="314"/>
      <c r="AQ56" s="314"/>
      <c r="AR56" s="314"/>
      <c r="AS56" s="314"/>
      <c r="AT56" s="314"/>
      <c r="AU56" s="314"/>
      <c r="AV56" s="185"/>
      <c r="AW56" s="319" t="s">
        <v>95</v>
      </c>
      <c r="AX56" s="319"/>
      <c r="AY56" s="319"/>
      <c r="AZ56" s="319"/>
      <c r="BA56" s="319"/>
      <c r="BB56" s="314"/>
      <c r="BC56" s="314"/>
      <c r="BD56" s="314"/>
      <c r="BE56" s="314"/>
      <c r="BF56" s="314"/>
      <c r="BG56" s="314"/>
      <c r="BH56" s="185"/>
      <c r="BI56" s="319" t="s">
        <v>95</v>
      </c>
      <c r="BJ56" s="319"/>
      <c r="BK56" s="319"/>
      <c r="BL56" s="319"/>
      <c r="BM56" s="319"/>
      <c r="BN56" s="314"/>
      <c r="BO56" s="314"/>
      <c r="BP56" s="314"/>
      <c r="BQ56" s="314"/>
      <c r="BR56" s="314"/>
      <c r="BS56" s="314"/>
      <c r="BT56" s="185"/>
      <c r="BU56" s="319" t="s">
        <v>95</v>
      </c>
      <c r="BV56" s="319"/>
      <c r="BW56" s="319"/>
      <c r="BX56" s="319"/>
      <c r="BY56" s="319"/>
      <c r="BZ56" s="314"/>
      <c r="CA56" s="314"/>
      <c r="CB56" s="314"/>
      <c r="CC56" s="314"/>
      <c r="CD56" s="314"/>
      <c r="CE56" s="314"/>
      <c r="CF56" s="185"/>
      <c r="CG56" s="319" t="s">
        <v>95</v>
      </c>
      <c r="CH56" s="319"/>
      <c r="CI56" s="319"/>
      <c r="CJ56" s="319"/>
      <c r="CK56" s="319"/>
      <c r="CL56" s="314"/>
      <c r="CM56" s="314"/>
      <c r="CN56" s="314"/>
      <c r="CO56" s="314"/>
      <c r="CP56" s="314"/>
      <c r="CQ56" s="314"/>
      <c r="CR56" s="185"/>
      <c r="CS56" s="319" t="s">
        <v>95</v>
      </c>
      <c r="CT56" s="319"/>
      <c r="CU56" s="319"/>
      <c r="CV56" s="319"/>
      <c r="CW56" s="319"/>
      <c r="CX56" s="314"/>
      <c r="CY56" s="314"/>
      <c r="CZ56" s="314"/>
      <c r="DA56" s="314"/>
      <c r="DB56" s="314"/>
      <c r="DC56" s="314"/>
      <c r="DD56" s="185"/>
      <c r="DE56" s="319" t="s">
        <v>95</v>
      </c>
      <c r="DF56" s="319"/>
      <c r="DG56" s="319"/>
      <c r="DH56" s="319"/>
      <c r="DI56" s="319"/>
      <c r="DJ56" s="314"/>
      <c r="DK56" s="314"/>
      <c r="DL56" s="314"/>
      <c r="DM56" s="314"/>
      <c r="DN56" s="314"/>
      <c r="DO56" s="314"/>
      <c r="DP56" s="185"/>
      <c r="DQ56" s="319" t="s">
        <v>95</v>
      </c>
      <c r="DR56" s="319"/>
      <c r="DS56" s="319"/>
      <c r="DT56" s="319"/>
      <c r="DU56" s="319"/>
      <c r="DV56" s="314"/>
      <c r="DW56" s="314"/>
      <c r="DX56" s="314"/>
      <c r="DY56" s="314"/>
      <c r="DZ56" s="314"/>
      <c r="EA56" s="314"/>
      <c r="EB56" s="185"/>
      <c r="EC56" s="319" t="s">
        <v>95</v>
      </c>
      <c r="ED56" s="319"/>
      <c r="EE56" s="319"/>
      <c r="EF56" s="319"/>
      <c r="EG56" s="319"/>
      <c r="EH56" s="314"/>
      <c r="EI56" s="314"/>
      <c r="EJ56" s="314"/>
      <c r="EK56" s="314"/>
      <c r="EL56" s="314"/>
      <c r="EM56" s="314"/>
      <c r="EN56" s="185"/>
      <c r="EO56" s="319" t="s">
        <v>95</v>
      </c>
      <c r="EP56" s="319"/>
      <c r="EQ56" s="319"/>
      <c r="ER56" s="319"/>
      <c r="ES56" s="319"/>
      <c r="ET56" s="314"/>
      <c r="EU56" s="314"/>
      <c r="EV56" s="314"/>
      <c r="EW56" s="314"/>
      <c r="EX56" s="314"/>
      <c r="EY56" s="314"/>
      <c r="EZ56" s="185"/>
      <c r="FA56" s="319" t="s">
        <v>95</v>
      </c>
      <c r="FB56" s="319"/>
      <c r="FC56" s="319"/>
      <c r="FD56" s="319"/>
      <c r="FE56" s="319"/>
      <c r="FF56" s="314"/>
      <c r="FG56" s="314"/>
      <c r="FH56" s="314"/>
      <c r="FI56" s="314"/>
      <c r="FJ56" s="314"/>
      <c r="FK56" s="314"/>
      <c r="FL56" s="185"/>
      <c r="FM56" s="319" t="s">
        <v>95</v>
      </c>
      <c r="FN56" s="319"/>
      <c r="FO56" s="319"/>
      <c r="FP56" s="319"/>
      <c r="FQ56" s="319"/>
      <c r="FR56" s="314"/>
      <c r="FS56" s="314"/>
      <c r="FT56" s="314"/>
      <c r="FU56" s="314"/>
      <c r="FV56" s="314"/>
      <c r="FW56" s="314"/>
      <c r="FX56" s="185"/>
      <c r="FY56" s="319" t="s">
        <v>95</v>
      </c>
      <c r="FZ56" s="319"/>
      <c r="GA56" s="319"/>
      <c r="GB56" s="319"/>
      <c r="GC56" s="319"/>
      <c r="GD56" s="314"/>
      <c r="GE56" s="314"/>
      <c r="GF56" s="314"/>
      <c r="GG56" s="314"/>
      <c r="GH56" s="314"/>
      <c r="GI56" s="314"/>
      <c r="GJ56" s="185"/>
      <c r="GK56" s="319" t="s">
        <v>95</v>
      </c>
      <c r="GL56" s="319"/>
      <c r="GM56" s="319"/>
      <c r="GN56" s="319"/>
      <c r="GO56" s="319"/>
      <c r="GP56" s="314"/>
      <c r="GQ56" s="314"/>
      <c r="GR56" s="314"/>
      <c r="GS56" s="314"/>
      <c r="GT56" s="314"/>
      <c r="GU56" s="314"/>
      <c r="GV56" s="185"/>
      <c r="GW56" s="319" t="s">
        <v>95</v>
      </c>
      <c r="GX56" s="319"/>
      <c r="GY56" s="319"/>
      <c r="GZ56" s="319"/>
      <c r="HA56" s="319"/>
      <c r="HB56" s="314"/>
      <c r="HC56" s="314"/>
      <c r="HD56" s="314"/>
      <c r="HE56" s="314"/>
      <c r="HF56" s="314"/>
      <c r="HG56" s="314"/>
      <c r="HH56" s="185"/>
      <c r="HI56" s="319" t="s">
        <v>95</v>
      </c>
      <c r="HJ56" s="319"/>
      <c r="HK56" s="319"/>
      <c r="HL56" s="319"/>
      <c r="HM56" s="319"/>
      <c r="HN56" s="314"/>
      <c r="HO56" s="314"/>
      <c r="HP56" s="314"/>
      <c r="HQ56" s="314"/>
      <c r="HR56" s="314"/>
      <c r="HS56" s="314"/>
      <c r="HT56" s="185"/>
      <c r="HU56" s="319" t="s">
        <v>95</v>
      </c>
      <c r="HV56" s="319"/>
      <c r="HW56" s="319"/>
      <c r="HX56" s="319"/>
      <c r="HY56" s="319"/>
      <c r="HZ56" s="314"/>
      <c r="IA56" s="314"/>
      <c r="IB56" s="314"/>
      <c r="IC56" s="314"/>
      <c r="ID56" s="314"/>
      <c r="IE56" s="314"/>
    </row>
    <row r="57" spans="1:239" ht="24" customHeight="1" x14ac:dyDescent="0.25">
      <c r="A57" s="319" t="s">
        <v>96</v>
      </c>
      <c r="B57" s="319"/>
      <c r="C57" s="319"/>
      <c r="D57" s="319"/>
      <c r="E57" s="319"/>
      <c r="F57" s="314"/>
      <c r="G57" s="314"/>
      <c r="H57" s="314"/>
      <c r="I57" s="314"/>
      <c r="J57" s="314"/>
      <c r="K57" s="315"/>
      <c r="L57" s="185"/>
      <c r="M57" s="344" t="s">
        <v>96</v>
      </c>
      <c r="N57" s="319"/>
      <c r="O57" s="319"/>
      <c r="P57" s="319"/>
      <c r="Q57" s="319"/>
      <c r="R57" s="314"/>
      <c r="S57" s="314"/>
      <c r="T57" s="314"/>
      <c r="U57" s="314"/>
      <c r="V57" s="314"/>
      <c r="W57" s="314"/>
      <c r="X57" s="185"/>
      <c r="Y57" s="319" t="s">
        <v>96</v>
      </c>
      <c r="Z57" s="319"/>
      <c r="AA57" s="319"/>
      <c r="AB57" s="319"/>
      <c r="AC57" s="319"/>
      <c r="AD57" s="314"/>
      <c r="AE57" s="314"/>
      <c r="AF57" s="314"/>
      <c r="AG57" s="314"/>
      <c r="AH57" s="314"/>
      <c r="AI57" s="314"/>
      <c r="AJ57" s="185"/>
      <c r="AK57" s="319" t="s">
        <v>96</v>
      </c>
      <c r="AL57" s="319"/>
      <c r="AM57" s="319"/>
      <c r="AN57" s="319"/>
      <c r="AO57" s="319"/>
      <c r="AP57" s="314"/>
      <c r="AQ57" s="314"/>
      <c r="AR57" s="314"/>
      <c r="AS57" s="314"/>
      <c r="AT57" s="314"/>
      <c r="AU57" s="314"/>
      <c r="AV57" s="185"/>
      <c r="AW57" s="319" t="s">
        <v>96</v>
      </c>
      <c r="AX57" s="319"/>
      <c r="AY57" s="319"/>
      <c r="AZ57" s="319"/>
      <c r="BA57" s="319"/>
      <c r="BB57" s="314"/>
      <c r="BC57" s="314"/>
      <c r="BD57" s="314"/>
      <c r="BE57" s="314"/>
      <c r="BF57" s="314"/>
      <c r="BG57" s="314"/>
      <c r="BH57" s="185"/>
      <c r="BI57" s="319" t="s">
        <v>96</v>
      </c>
      <c r="BJ57" s="319"/>
      <c r="BK57" s="319"/>
      <c r="BL57" s="319"/>
      <c r="BM57" s="319"/>
      <c r="BN57" s="314"/>
      <c r="BO57" s="314"/>
      <c r="BP57" s="314"/>
      <c r="BQ57" s="314"/>
      <c r="BR57" s="314"/>
      <c r="BS57" s="314"/>
      <c r="BT57" s="185"/>
      <c r="BU57" s="319" t="s">
        <v>96</v>
      </c>
      <c r="BV57" s="319"/>
      <c r="BW57" s="319"/>
      <c r="BX57" s="319"/>
      <c r="BY57" s="319"/>
      <c r="BZ57" s="314"/>
      <c r="CA57" s="314"/>
      <c r="CB57" s="314"/>
      <c r="CC57" s="314"/>
      <c r="CD57" s="314"/>
      <c r="CE57" s="314"/>
      <c r="CF57" s="185"/>
      <c r="CG57" s="319" t="s">
        <v>96</v>
      </c>
      <c r="CH57" s="319"/>
      <c r="CI57" s="319"/>
      <c r="CJ57" s="319"/>
      <c r="CK57" s="319"/>
      <c r="CL57" s="314"/>
      <c r="CM57" s="314"/>
      <c r="CN57" s="314"/>
      <c r="CO57" s="314"/>
      <c r="CP57" s="314"/>
      <c r="CQ57" s="314"/>
      <c r="CR57" s="185"/>
      <c r="CS57" s="319" t="s">
        <v>96</v>
      </c>
      <c r="CT57" s="319"/>
      <c r="CU57" s="319"/>
      <c r="CV57" s="319"/>
      <c r="CW57" s="319"/>
      <c r="CX57" s="314"/>
      <c r="CY57" s="314"/>
      <c r="CZ57" s="314"/>
      <c r="DA57" s="314"/>
      <c r="DB57" s="314"/>
      <c r="DC57" s="314"/>
      <c r="DD57" s="185"/>
      <c r="DE57" s="319" t="s">
        <v>96</v>
      </c>
      <c r="DF57" s="319"/>
      <c r="DG57" s="319"/>
      <c r="DH57" s="319"/>
      <c r="DI57" s="319"/>
      <c r="DJ57" s="314"/>
      <c r="DK57" s="314"/>
      <c r="DL57" s="314"/>
      <c r="DM57" s="314"/>
      <c r="DN57" s="314"/>
      <c r="DO57" s="314"/>
      <c r="DP57" s="185"/>
      <c r="DQ57" s="319" t="s">
        <v>96</v>
      </c>
      <c r="DR57" s="319"/>
      <c r="DS57" s="319"/>
      <c r="DT57" s="319"/>
      <c r="DU57" s="319"/>
      <c r="DV57" s="314"/>
      <c r="DW57" s="314"/>
      <c r="DX57" s="314"/>
      <c r="DY57" s="314"/>
      <c r="DZ57" s="314"/>
      <c r="EA57" s="314"/>
      <c r="EB57" s="185"/>
      <c r="EC57" s="319" t="s">
        <v>96</v>
      </c>
      <c r="ED57" s="319"/>
      <c r="EE57" s="319"/>
      <c r="EF57" s="319"/>
      <c r="EG57" s="319"/>
      <c r="EH57" s="314"/>
      <c r="EI57" s="314"/>
      <c r="EJ57" s="314"/>
      <c r="EK57" s="314"/>
      <c r="EL57" s="314"/>
      <c r="EM57" s="314"/>
      <c r="EN57" s="185"/>
      <c r="EO57" s="319" t="s">
        <v>96</v>
      </c>
      <c r="EP57" s="319"/>
      <c r="EQ57" s="319"/>
      <c r="ER57" s="319"/>
      <c r="ES57" s="319"/>
      <c r="ET57" s="314"/>
      <c r="EU57" s="314"/>
      <c r="EV57" s="314"/>
      <c r="EW57" s="314"/>
      <c r="EX57" s="314"/>
      <c r="EY57" s="314"/>
      <c r="EZ57" s="185"/>
      <c r="FA57" s="319" t="s">
        <v>96</v>
      </c>
      <c r="FB57" s="319"/>
      <c r="FC57" s="319"/>
      <c r="FD57" s="319"/>
      <c r="FE57" s="319"/>
      <c r="FF57" s="314"/>
      <c r="FG57" s="314"/>
      <c r="FH57" s="314"/>
      <c r="FI57" s="314"/>
      <c r="FJ57" s="314"/>
      <c r="FK57" s="314"/>
      <c r="FL57" s="185"/>
      <c r="FM57" s="319" t="s">
        <v>96</v>
      </c>
      <c r="FN57" s="319"/>
      <c r="FO57" s="319"/>
      <c r="FP57" s="319"/>
      <c r="FQ57" s="319"/>
      <c r="FR57" s="314"/>
      <c r="FS57" s="314"/>
      <c r="FT57" s="314"/>
      <c r="FU57" s="314"/>
      <c r="FV57" s="314"/>
      <c r="FW57" s="314"/>
      <c r="FX57" s="185"/>
      <c r="FY57" s="319" t="s">
        <v>96</v>
      </c>
      <c r="FZ57" s="319"/>
      <c r="GA57" s="319"/>
      <c r="GB57" s="319"/>
      <c r="GC57" s="319"/>
      <c r="GD57" s="314"/>
      <c r="GE57" s="314"/>
      <c r="GF57" s="314"/>
      <c r="GG57" s="314"/>
      <c r="GH57" s="314"/>
      <c r="GI57" s="314"/>
      <c r="GJ57" s="185"/>
      <c r="GK57" s="319" t="s">
        <v>96</v>
      </c>
      <c r="GL57" s="319"/>
      <c r="GM57" s="319"/>
      <c r="GN57" s="319"/>
      <c r="GO57" s="319"/>
      <c r="GP57" s="314"/>
      <c r="GQ57" s="314"/>
      <c r="GR57" s="314"/>
      <c r="GS57" s="314"/>
      <c r="GT57" s="314"/>
      <c r="GU57" s="314"/>
      <c r="GV57" s="185"/>
      <c r="GW57" s="319" t="s">
        <v>96</v>
      </c>
      <c r="GX57" s="319"/>
      <c r="GY57" s="319"/>
      <c r="GZ57" s="319"/>
      <c r="HA57" s="319"/>
      <c r="HB57" s="314"/>
      <c r="HC57" s="314"/>
      <c r="HD57" s="314"/>
      <c r="HE57" s="314"/>
      <c r="HF57" s="314"/>
      <c r="HG57" s="314"/>
      <c r="HH57" s="185"/>
      <c r="HI57" s="319" t="s">
        <v>96</v>
      </c>
      <c r="HJ57" s="319"/>
      <c r="HK57" s="319"/>
      <c r="HL57" s="319"/>
      <c r="HM57" s="319"/>
      <c r="HN57" s="314"/>
      <c r="HO57" s="314"/>
      <c r="HP57" s="314"/>
      <c r="HQ57" s="314"/>
      <c r="HR57" s="314"/>
      <c r="HS57" s="314"/>
      <c r="HT57" s="185"/>
      <c r="HU57" s="319" t="s">
        <v>96</v>
      </c>
      <c r="HV57" s="319"/>
      <c r="HW57" s="319"/>
      <c r="HX57" s="319"/>
      <c r="HY57" s="319"/>
      <c r="HZ57" s="314"/>
      <c r="IA57" s="314"/>
      <c r="IB57" s="314"/>
      <c r="IC57" s="314"/>
      <c r="ID57" s="314"/>
      <c r="IE57" s="314"/>
    </row>
    <row r="58" spans="1:239" ht="24" customHeight="1" x14ac:dyDescent="0.25">
      <c r="A58" s="346" t="s">
        <v>97</v>
      </c>
      <c r="B58" s="346"/>
      <c r="C58" s="346"/>
      <c r="D58" s="346"/>
      <c r="E58" s="346"/>
      <c r="F58" s="314"/>
      <c r="G58" s="314"/>
      <c r="H58" s="314"/>
      <c r="I58" s="314"/>
      <c r="J58" s="314"/>
      <c r="K58" s="315"/>
      <c r="L58" s="185"/>
      <c r="M58" s="345" t="s">
        <v>97</v>
      </c>
      <c r="N58" s="346"/>
      <c r="O58" s="346"/>
      <c r="P58" s="346"/>
      <c r="Q58" s="346"/>
      <c r="R58" s="314"/>
      <c r="S58" s="314"/>
      <c r="T58" s="314"/>
      <c r="U58" s="314"/>
      <c r="V58" s="314"/>
      <c r="W58" s="314"/>
      <c r="X58" s="185"/>
      <c r="Y58" s="346" t="s">
        <v>97</v>
      </c>
      <c r="Z58" s="346"/>
      <c r="AA58" s="346"/>
      <c r="AB58" s="346"/>
      <c r="AC58" s="346"/>
      <c r="AD58" s="314"/>
      <c r="AE58" s="314"/>
      <c r="AF58" s="314"/>
      <c r="AG58" s="314"/>
      <c r="AH58" s="314"/>
      <c r="AI58" s="314"/>
      <c r="AJ58" s="185"/>
      <c r="AK58" s="346" t="s">
        <v>97</v>
      </c>
      <c r="AL58" s="346"/>
      <c r="AM58" s="346"/>
      <c r="AN58" s="346"/>
      <c r="AO58" s="346"/>
      <c r="AP58" s="314"/>
      <c r="AQ58" s="314"/>
      <c r="AR58" s="314"/>
      <c r="AS58" s="314"/>
      <c r="AT58" s="314"/>
      <c r="AU58" s="314"/>
      <c r="AV58" s="185"/>
      <c r="AW58" s="346" t="s">
        <v>97</v>
      </c>
      <c r="AX58" s="346"/>
      <c r="AY58" s="346"/>
      <c r="AZ58" s="346"/>
      <c r="BA58" s="346"/>
      <c r="BB58" s="314"/>
      <c r="BC58" s="314"/>
      <c r="BD58" s="314"/>
      <c r="BE58" s="314"/>
      <c r="BF58" s="314"/>
      <c r="BG58" s="314"/>
      <c r="BH58" s="185"/>
      <c r="BI58" s="346" t="s">
        <v>97</v>
      </c>
      <c r="BJ58" s="346"/>
      <c r="BK58" s="346"/>
      <c r="BL58" s="346"/>
      <c r="BM58" s="346"/>
      <c r="BN58" s="314"/>
      <c r="BO58" s="314"/>
      <c r="BP58" s="314"/>
      <c r="BQ58" s="314"/>
      <c r="BR58" s="314"/>
      <c r="BS58" s="314"/>
      <c r="BT58" s="185"/>
      <c r="BU58" s="346" t="s">
        <v>97</v>
      </c>
      <c r="BV58" s="346"/>
      <c r="BW58" s="346"/>
      <c r="BX58" s="346"/>
      <c r="BY58" s="346"/>
      <c r="BZ58" s="314"/>
      <c r="CA58" s="314"/>
      <c r="CB58" s="314"/>
      <c r="CC58" s="314"/>
      <c r="CD58" s="314"/>
      <c r="CE58" s="314"/>
      <c r="CF58" s="185"/>
      <c r="CG58" s="346" t="s">
        <v>97</v>
      </c>
      <c r="CH58" s="346"/>
      <c r="CI58" s="346"/>
      <c r="CJ58" s="346"/>
      <c r="CK58" s="346"/>
      <c r="CL58" s="314"/>
      <c r="CM58" s="314"/>
      <c r="CN58" s="314"/>
      <c r="CO58" s="314"/>
      <c r="CP58" s="314"/>
      <c r="CQ58" s="314"/>
      <c r="CR58" s="185"/>
      <c r="CS58" s="346" t="s">
        <v>97</v>
      </c>
      <c r="CT58" s="346"/>
      <c r="CU58" s="346"/>
      <c r="CV58" s="346"/>
      <c r="CW58" s="346"/>
      <c r="CX58" s="314"/>
      <c r="CY58" s="314"/>
      <c r="CZ58" s="314"/>
      <c r="DA58" s="314"/>
      <c r="DB58" s="314"/>
      <c r="DC58" s="314"/>
      <c r="DD58" s="185"/>
      <c r="DE58" s="346" t="s">
        <v>97</v>
      </c>
      <c r="DF58" s="346"/>
      <c r="DG58" s="346"/>
      <c r="DH58" s="346"/>
      <c r="DI58" s="346"/>
      <c r="DJ58" s="314"/>
      <c r="DK58" s="314"/>
      <c r="DL58" s="314"/>
      <c r="DM58" s="314"/>
      <c r="DN58" s="314"/>
      <c r="DO58" s="314"/>
      <c r="DP58" s="185"/>
      <c r="DQ58" s="346" t="s">
        <v>97</v>
      </c>
      <c r="DR58" s="346"/>
      <c r="DS58" s="346"/>
      <c r="DT58" s="346"/>
      <c r="DU58" s="346"/>
      <c r="DV58" s="314"/>
      <c r="DW58" s="314"/>
      <c r="DX58" s="314"/>
      <c r="DY58" s="314"/>
      <c r="DZ58" s="314"/>
      <c r="EA58" s="314"/>
      <c r="EB58" s="185"/>
      <c r="EC58" s="346" t="s">
        <v>97</v>
      </c>
      <c r="ED58" s="346"/>
      <c r="EE58" s="346"/>
      <c r="EF58" s="346"/>
      <c r="EG58" s="346"/>
      <c r="EH58" s="314"/>
      <c r="EI58" s="314"/>
      <c r="EJ58" s="314"/>
      <c r="EK58" s="314"/>
      <c r="EL58" s="314"/>
      <c r="EM58" s="314"/>
      <c r="EN58" s="185"/>
      <c r="EO58" s="346" t="s">
        <v>97</v>
      </c>
      <c r="EP58" s="346"/>
      <c r="EQ58" s="346"/>
      <c r="ER58" s="346"/>
      <c r="ES58" s="346"/>
      <c r="ET58" s="314"/>
      <c r="EU58" s="314"/>
      <c r="EV58" s="314"/>
      <c r="EW58" s="314"/>
      <c r="EX58" s="314"/>
      <c r="EY58" s="314"/>
      <c r="EZ58" s="185"/>
      <c r="FA58" s="346" t="s">
        <v>97</v>
      </c>
      <c r="FB58" s="346"/>
      <c r="FC58" s="346"/>
      <c r="FD58" s="346"/>
      <c r="FE58" s="346"/>
      <c r="FF58" s="314"/>
      <c r="FG58" s="314"/>
      <c r="FH58" s="314"/>
      <c r="FI58" s="314"/>
      <c r="FJ58" s="314"/>
      <c r="FK58" s="314"/>
      <c r="FL58" s="185"/>
      <c r="FM58" s="346" t="s">
        <v>97</v>
      </c>
      <c r="FN58" s="346"/>
      <c r="FO58" s="346"/>
      <c r="FP58" s="346"/>
      <c r="FQ58" s="346"/>
      <c r="FR58" s="314"/>
      <c r="FS58" s="314"/>
      <c r="FT58" s="314"/>
      <c r="FU58" s="314"/>
      <c r="FV58" s="314"/>
      <c r="FW58" s="314"/>
      <c r="FX58" s="185"/>
      <c r="FY58" s="346" t="s">
        <v>97</v>
      </c>
      <c r="FZ58" s="346"/>
      <c r="GA58" s="346"/>
      <c r="GB58" s="346"/>
      <c r="GC58" s="346"/>
      <c r="GD58" s="314"/>
      <c r="GE58" s="314"/>
      <c r="GF58" s="314"/>
      <c r="GG58" s="314"/>
      <c r="GH58" s="314"/>
      <c r="GI58" s="314"/>
      <c r="GJ58" s="185"/>
      <c r="GK58" s="346" t="s">
        <v>97</v>
      </c>
      <c r="GL58" s="346"/>
      <c r="GM58" s="346"/>
      <c r="GN58" s="346"/>
      <c r="GO58" s="346"/>
      <c r="GP58" s="314"/>
      <c r="GQ58" s="314"/>
      <c r="GR58" s="314"/>
      <c r="GS58" s="314"/>
      <c r="GT58" s="314"/>
      <c r="GU58" s="314"/>
      <c r="GV58" s="185"/>
      <c r="GW58" s="346" t="s">
        <v>97</v>
      </c>
      <c r="GX58" s="346"/>
      <c r="GY58" s="346"/>
      <c r="GZ58" s="346"/>
      <c r="HA58" s="346"/>
      <c r="HB58" s="314"/>
      <c r="HC58" s="314"/>
      <c r="HD58" s="314"/>
      <c r="HE58" s="314"/>
      <c r="HF58" s="314"/>
      <c r="HG58" s="314"/>
      <c r="HH58" s="185"/>
      <c r="HI58" s="346" t="s">
        <v>97</v>
      </c>
      <c r="HJ58" s="346"/>
      <c r="HK58" s="346"/>
      <c r="HL58" s="346"/>
      <c r="HM58" s="346"/>
      <c r="HN58" s="314"/>
      <c r="HO58" s="314"/>
      <c r="HP58" s="314"/>
      <c r="HQ58" s="314"/>
      <c r="HR58" s="314"/>
      <c r="HS58" s="314"/>
      <c r="HT58" s="185"/>
      <c r="HU58" s="346" t="s">
        <v>97</v>
      </c>
      <c r="HV58" s="346"/>
      <c r="HW58" s="346"/>
      <c r="HX58" s="346"/>
      <c r="HY58" s="346"/>
      <c r="HZ58" s="314"/>
      <c r="IA58" s="314"/>
      <c r="IB58" s="314"/>
      <c r="IC58" s="314"/>
      <c r="ID58" s="314"/>
      <c r="IE58" s="314"/>
    </row>
    <row r="59" spans="1:239" x14ac:dyDescent="0.25">
      <c r="A59" s="198" t="s">
        <v>207</v>
      </c>
      <c r="B59" s="199"/>
      <c r="C59" s="199"/>
      <c r="D59" s="198"/>
      <c r="E59" s="201"/>
      <c r="F59" s="167"/>
      <c r="G59" s="167"/>
      <c r="H59" s="167"/>
      <c r="I59" s="167"/>
      <c r="J59" s="167"/>
      <c r="K59" s="167"/>
      <c r="L59" s="168"/>
      <c r="M59" s="199" t="s">
        <v>207</v>
      </c>
      <c r="N59" s="199"/>
      <c r="O59" s="199"/>
      <c r="P59" s="198"/>
      <c r="Q59" s="201"/>
      <c r="R59" s="167"/>
      <c r="S59" s="167"/>
      <c r="T59" s="167"/>
      <c r="U59" s="167"/>
      <c r="V59" s="167"/>
      <c r="W59" s="169"/>
      <c r="X59" s="168"/>
      <c r="Y59" s="198" t="s">
        <v>207</v>
      </c>
      <c r="Z59" s="199"/>
      <c r="AA59" s="199"/>
      <c r="AB59" s="198"/>
      <c r="AC59" s="201"/>
      <c r="AD59" s="167"/>
      <c r="AE59" s="167"/>
      <c r="AF59" s="167"/>
      <c r="AG59" s="167"/>
      <c r="AH59" s="167"/>
      <c r="AI59" s="169"/>
      <c r="AJ59" s="168"/>
      <c r="AK59" s="198" t="s">
        <v>207</v>
      </c>
      <c r="AL59" s="199"/>
      <c r="AM59" s="199"/>
      <c r="AN59" s="198"/>
      <c r="AO59" s="201"/>
      <c r="AP59" s="167"/>
      <c r="AQ59" s="167"/>
      <c r="AR59" s="167"/>
      <c r="AS59" s="167"/>
      <c r="AT59" s="167"/>
      <c r="AU59" s="169"/>
      <c r="AV59" s="168"/>
      <c r="AW59" s="198" t="s">
        <v>207</v>
      </c>
      <c r="AX59" s="199"/>
      <c r="AY59" s="199"/>
      <c r="AZ59" s="198"/>
      <c r="BA59" s="201"/>
      <c r="BB59" s="167"/>
      <c r="BC59" s="167"/>
      <c r="BD59" s="167"/>
      <c r="BE59" s="167"/>
      <c r="BF59" s="167"/>
      <c r="BG59" s="169"/>
      <c r="BH59" s="168"/>
      <c r="BI59" s="198" t="s">
        <v>207</v>
      </c>
      <c r="BJ59" s="199"/>
      <c r="BK59" s="199"/>
      <c r="BL59" s="198"/>
      <c r="BM59" s="201"/>
      <c r="BN59" s="167"/>
      <c r="BO59" s="167"/>
      <c r="BP59" s="167"/>
      <c r="BQ59" s="167"/>
      <c r="BR59" s="167"/>
      <c r="BS59" s="169"/>
      <c r="BT59" s="168"/>
      <c r="BU59" s="198" t="s">
        <v>207</v>
      </c>
      <c r="BV59" s="199"/>
      <c r="BW59" s="199"/>
      <c r="BX59" s="198"/>
      <c r="BY59" s="201"/>
      <c r="BZ59" s="167"/>
      <c r="CA59" s="167"/>
      <c r="CB59" s="167"/>
      <c r="CC59" s="167"/>
      <c r="CD59" s="167"/>
      <c r="CE59" s="169"/>
      <c r="CF59" s="168"/>
      <c r="CG59" s="198" t="s">
        <v>207</v>
      </c>
      <c r="CH59" s="199"/>
      <c r="CI59" s="199"/>
      <c r="CJ59" s="198"/>
      <c r="CK59" s="201"/>
      <c r="CL59" s="167"/>
      <c r="CM59" s="167"/>
      <c r="CN59" s="167"/>
      <c r="CO59" s="167"/>
      <c r="CP59" s="167"/>
      <c r="CQ59" s="169"/>
      <c r="CR59" s="168"/>
      <c r="CS59" s="198" t="s">
        <v>207</v>
      </c>
      <c r="CT59" s="199"/>
      <c r="CU59" s="199"/>
      <c r="CV59" s="198"/>
      <c r="CW59" s="201"/>
      <c r="CX59" s="167"/>
      <c r="CY59" s="167"/>
      <c r="CZ59" s="167"/>
      <c r="DA59" s="167"/>
      <c r="DB59" s="167"/>
      <c r="DC59" s="169"/>
      <c r="DD59" s="168"/>
      <c r="DE59" s="198" t="s">
        <v>207</v>
      </c>
      <c r="DF59" s="199"/>
      <c r="DG59" s="199"/>
      <c r="DH59" s="198"/>
      <c r="DI59" s="201"/>
      <c r="DJ59" s="397"/>
      <c r="DK59" s="397"/>
      <c r="DL59" s="397"/>
      <c r="DM59" s="397"/>
      <c r="DN59" s="397"/>
      <c r="DO59" s="398"/>
      <c r="DP59" s="168"/>
      <c r="DQ59" s="198" t="s">
        <v>207</v>
      </c>
      <c r="DR59" s="199"/>
      <c r="DS59" s="199"/>
      <c r="DT59" s="198"/>
      <c r="DU59" s="201"/>
      <c r="DV59" s="167"/>
      <c r="DW59" s="167"/>
      <c r="DX59" s="167"/>
      <c r="DY59" s="167"/>
      <c r="DZ59" s="167"/>
      <c r="EA59" s="169"/>
      <c r="EB59" s="168"/>
      <c r="EC59" s="198" t="s">
        <v>207</v>
      </c>
      <c r="ED59" s="199"/>
      <c r="EE59" s="199"/>
      <c r="EF59" s="198"/>
      <c r="EG59" s="201"/>
      <c r="EH59" s="167"/>
      <c r="EI59" s="167"/>
      <c r="EJ59" s="167"/>
      <c r="EK59" s="167"/>
      <c r="EL59" s="167"/>
      <c r="EM59" s="169"/>
      <c r="EN59" s="168"/>
      <c r="EO59" s="198" t="s">
        <v>207</v>
      </c>
      <c r="EP59" s="199"/>
      <c r="EQ59" s="199"/>
      <c r="ER59" s="198"/>
      <c r="ES59" s="201"/>
      <c r="ET59" s="167"/>
      <c r="EU59" s="167"/>
      <c r="EV59" s="167"/>
      <c r="EW59" s="167"/>
      <c r="EX59" s="167"/>
      <c r="EY59" s="169"/>
      <c r="EZ59" s="168"/>
      <c r="FA59" s="198" t="s">
        <v>207</v>
      </c>
      <c r="FB59" s="199"/>
      <c r="FC59" s="199"/>
      <c r="FD59" s="198"/>
      <c r="FE59" s="201"/>
      <c r="FF59" s="167"/>
      <c r="FG59" s="167"/>
      <c r="FH59" s="167"/>
      <c r="FI59" s="167"/>
      <c r="FJ59" s="167"/>
      <c r="FK59" s="169"/>
      <c r="FL59" s="168"/>
      <c r="FM59" s="198" t="s">
        <v>207</v>
      </c>
      <c r="FN59" s="199"/>
      <c r="FO59" s="199"/>
      <c r="FP59" s="198"/>
      <c r="FQ59" s="201"/>
      <c r="FR59" s="167"/>
      <c r="FS59" s="167"/>
      <c r="FT59" s="167"/>
      <c r="FU59" s="167"/>
      <c r="FV59" s="167"/>
      <c r="FW59" s="169"/>
      <c r="FX59" s="168"/>
      <c r="FY59" s="198" t="s">
        <v>207</v>
      </c>
      <c r="FZ59" s="199"/>
      <c r="GA59" s="199"/>
      <c r="GB59" s="198"/>
      <c r="GC59" s="201"/>
      <c r="GD59" s="167"/>
      <c r="GE59" s="167"/>
      <c r="GF59" s="167"/>
      <c r="GG59" s="167"/>
      <c r="GH59" s="167"/>
      <c r="GI59" s="169"/>
      <c r="GJ59" s="168"/>
      <c r="GK59" s="198" t="s">
        <v>207</v>
      </c>
      <c r="GL59" s="199"/>
      <c r="GM59" s="199"/>
      <c r="GN59" s="198"/>
      <c r="GO59" s="201"/>
      <c r="GP59" s="167"/>
      <c r="GQ59" s="167"/>
      <c r="GR59" s="167"/>
      <c r="GS59" s="167"/>
      <c r="GT59" s="167"/>
      <c r="GU59" s="169"/>
      <c r="GV59" s="168"/>
      <c r="GW59" s="198" t="s">
        <v>207</v>
      </c>
      <c r="GX59" s="199"/>
      <c r="GY59" s="199"/>
      <c r="GZ59" s="198"/>
      <c r="HA59" s="201"/>
      <c r="HB59" s="167"/>
      <c r="HC59" s="167"/>
      <c r="HD59" s="167"/>
      <c r="HE59" s="167"/>
      <c r="HF59" s="167"/>
      <c r="HG59" s="169"/>
      <c r="HH59" s="168"/>
      <c r="HI59" s="198" t="s">
        <v>207</v>
      </c>
      <c r="HJ59" s="199"/>
      <c r="HK59" s="199"/>
      <c r="HL59" s="198"/>
      <c r="HM59" s="201"/>
      <c r="HN59" s="167"/>
      <c r="HO59" s="167"/>
      <c r="HP59" s="167"/>
      <c r="HQ59" s="167"/>
      <c r="HR59" s="167"/>
      <c r="HS59" s="169"/>
      <c r="HT59" s="168"/>
      <c r="HU59" s="198" t="s">
        <v>207</v>
      </c>
      <c r="HV59" s="199"/>
      <c r="HW59" s="199"/>
      <c r="HX59" s="198"/>
      <c r="HY59" s="201"/>
      <c r="HZ59" s="167"/>
      <c r="IA59" s="167"/>
      <c r="IB59" s="167"/>
      <c r="IC59" s="167"/>
      <c r="ID59" s="167"/>
      <c r="IE59" s="169"/>
    </row>
    <row r="60" spans="1:239" x14ac:dyDescent="0.25">
      <c r="A60" s="336" t="s">
        <v>304</v>
      </c>
      <c r="B60" s="337"/>
      <c r="C60" s="337"/>
      <c r="D60" s="337"/>
      <c r="E60" s="338"/>
      <c r="F60" s="339" t="s">
        <v>380</v>
      </c>
      <c r="G60" s="339"/>
      <c r="H60" s="339"/>
      <c r="I60" s="339"/>
      <c r="J60" s="339"/>
      <c r="K60" s="340"/>
      <c r="L60" s="168"/>
      <c r="M60" s="386" t="s">
        <v>305</v>
      </c>
      <c r="N60" s="387"/>
      <c r="O60" s="387"/>
      <c r="P60" s="387"/>
      <c r="Q60" s="388"/>
      <c r="R60" s="339" t="s">
        <v>380</v>
      </c>
      <c r="S60" s="339"/>
      <c r="T60" s="339"/>
      <c r="U60" s="339"/>
      <c r="V60" s="339"/>
      <c r="W60" s="340"/>
      <c r="X60" s="168"/>
      <c r="Y60" s="386" t="s">
        <v>305</v>
      </c>
      <c r="Z60" s="387"/>
      <c r="AA60" s="387"/>
      <c r="AB60" s="387"/>
      <c r="AC60" s="388"/>
      <c r="AD60" s="339" t="s">
        <v>380</v>
      </c>
      <c r="AE60" s="339"/>
      <c r="AF60" s="339"/>
      <c r="AG60" s="339"/>
      <c r="AH60" s="339"/>
      <c r="AI60" s="340"/>
      <c r="AJ60" s="168"/>
      <c r="AK60" s="389" t="s">
        <v>306</v>
      </c>
      <c r="AL60" s="390"/>
      <c r="AM60" s="390"/>
      <c r="AN60" s="390"/>
      <c r="AO60" s="390"/>
      <c r="AP60" s="339" t="s">
        <v>380</v>
      </c>
      <c r="AQ60" s="339"/>
      <c r="AR60" s="339"/>
      <c r="AS60" s="339"/>
      <c r="AT60" s="339"/>
      <c r="AU60" s="340"/>
      <c r="AV60" s="168"/>
      <c r="AW60" s="336" t="s">
        <v>307</v>
      </c>
      <c r="AX60" s="337"/>
      <c r="AY60" s="337"/>
      <c r="AZ60" s="337"/>
      <c r="BA60" s="337"/>
      <c r="BB60" s="339" t="s">
        <v>380</v>
      </c>
      <c r="BC60" s="339"/>
      <c r="BD60" s="339"/>
      <c r="BE60" s="339"/>
      <c r="BF60" s="339"/>
      <c r="BG60" s="340"/>
      <c r="BH60" s="168"/>
      <c r="BI60" s="389" t="s">
        <v>305</v>
      </c>
      <c r="BJ60" s="390"/>
      <c r="BK60" s="390"/>
      <c r="BL60" s="390"/>
      <c r="BM60" s="390"/>
      <c r="BN60" s="339" t="s">
        <v>380</v>
      </c>
      <c r="BO60" s="339"/>
      <c r="BP60" s="339"/>
      <c r="BQ60" s="339"/>
      <c r="BR60" s="339"/>
      <c r="BS60" s="340"/>
      <c r="BT60" s="168"/>
      <c r="BU60" s="336" t="s">
        <v>304</v>
      </c>
      <c r="BV60" s="337"/>
      <c r="BW60" s="337"/>
      <c r="BX60" s="337"/>
      <c r="BY60" s="337"/>
      <c r="BZ60" s="339" t="s">
        <v>380</v>
      </c>
      <c r="CA60" s="339"/>
      <c r="CB60" s="339"/>
      <c r="CC60" s="339"/>
      <c r="CD60" s="339"/>
      <c r="CE60" s="340"/>
      <c r="CF60" s="168"/>
      <c r="CG60" s="336" t="s">
        <v>304</v>
      </c>
      <c r="CH60" s="337"/>
      <c r="CI60" s="337"/>
      <c r="CJ60" s="337"/>
      <c r="CK60" s="337"/>
      <c r="CL60" s="339" t="s">
        <v>380</v>
      </c>
      <c r="CM60" s="339"/>
      <c r="CN60" s="339"/>
      <c r="CO60" s="339"/>
      <c r="CP60" s="339"/>
      <c r="CQ60" s="340"/>
      <c r="CR60" s="168"/>
      <c r="CS60" s="391" t="s">
        <v>307</v>
      </c>
      <c r="CT60" s="392"/>
      <c r="CU60" s="392"/>
      <c r="CV60" s="392"/>
      <c r="CW60" s="392"/>
      <c r="CX60" s="339" t="s">
        <v>380</v>
      </c>
      <c r="CY60" s="339"/>
      <c r="CZ60" s="339"/>
      <c r="DA60" s="339"/>
      <c r="DB60" s="339"/>
      <c r="DC60" s="340"/>
      <c r="DD60" s="168"/>
      <c r="DE60" s="336" t="s">
        <v>304</v>
      </c>
      <c r="DF60" s="337"/>
      <c r="DG60" s="337"/>
      <c r="DH60" s="337"/>
      <c r="DI60" s="337"/>
      <c r="DJ60" s="339" t="s">
        <v>380</v>
      </c>
      <c r="DK60" s="339"/>
      <c r="DL60" s="339"/>
      <c r="DM60" s="339"/>
      <c r="DN60" s="339"/>
      <c r="DO60" s="340"/>
      <c r="DP60" s="168"/>
      <c r="DQ60" s="336" t="s">
        <v>304</v>
      </c>
      <c r="DR60" s="337"/>
      <c r="DS60" s="337"/>
      <c r="DT60" s="337"/>
      <c r="DU60" s="337"/>
      <c r="DV60" s="339" t="s">
        <v>380</v>
      </c>
      <c r="DW60" s="339"/>
      <c r="DX60" s="339"/>
      <c r="DY60" s="339"/>
      <c r="DZ60" s="339"/>
      <c r="EA60" s="340"/>
      <c r="EB60" s="168"/>
      <c r="EC60" s="379" t="s">
        <v>304</v>
      </c>
      <c r="ED60" s="380"/>
      <c r="EE60" s="380"/>
      <c r="EF60" s="380"/>
      <c r="EG60" s="380"/>
      <c r="EH60" s="339" t="s">
        <v>380</v>
      </c>
      <c r="EI60" s="339"/>
      <c r="EJ60" s="339"/>
      <c r="EK60" s="339"/>
      <c r="EL60" s="339"/>
      <c r="EM60" s="340"/>
      <c r="EN60" s="168"/>
      <c r="EO60" s="336" t="s">
        <v>304</v>
      </c>
      <c r="EP60" s="337"/>
      <c r="EQ60" s="337"/>
      <c r="ER60" s="337"/>
      <c r="ES60" s="337"/>
      <c r="ET60" s="339" t="s">
        <v>380</v>
      </c>
      <c r="EU60" s="339"/>
      <c r="EV60" s="339"/>
      <c r="EW60" s="339"/>
      <c r="EX60" s="339"/>
      <c r="EY60" s="340"/>
      <c r="EZ60" s="168"/>
      <c r="FA60" s="336" t="s">
        <v>304</v>
      </c>
      <c r="FB60" s="337"/>
      <c r="FC60" s="337"/>
      <c r="FD60" s="337"/>
      <c r="FE60" s="337"/>
      <c r="FF60" s="339" t="s">
        <v>380</v>
      </c>
      <c r="FG60" s="339"/>
      <c r="FH60" s="339"/>
      <c r="FI60" s="339"/>
      <c r="FJ60" s="339"/>
      <c r="FK60" s="340"/>
      <c r="FL60" s="168"/>
      <c r="FM60" s="336" t="s">
        <v>304</v>
      </c>
      <c r="FN60" s="337"/>
      <c r="FO60" s="337"/>
      <c r="FP60" s="337"/>
      <c r="FQ60" s="337"/>
      <c r="FR60" s="339" t="s">
        <v>380</v>
      </c>
      <c r="FS60" s="339"/>
      <c r="FT60" s="339"/>
      <c r="FU60" s="339"/>
      <c r="FV60" s="339"/>
      <c r="FW60" s="340"/>
      <c r="FX60" s="168"/>
      <c r="FY60" s="336" t="s">
        <v>304</v>
      </c>
      <c r="FZ60" s="337"/>
      <c r="GA60" s="337"/>
      <c r="GB60" s="337"/>
      <c r="GC60" s="337"/>
      <c r="GD60" s="327"/>
      <c r="GE60" s="381"/>
      <c r="GF60" s="381"/>
      <c r="GG60" s="381"/>
      <c r="GH60" s="381"/>
      <c r="GI60" s="382"/>
      <c r="GJ60" s="168"/>
      <c r="GK60" s="336" t="s">
        <v>304</v>
      </c>
      <c r="GL60" s="337"/>
      <c r="GM60" s="337"/>
      <c r="GN60" s="337"/>
      <c r="GO60" s="337"/>
      <c r="GP60" s="383"/>
      <c r="GQ60" s="384"/>
      <c r="GR60" s="384"/>
      <c r="GS60" s="384"/>
      <c r="GT60" s="384"/>
      <c r="GU60" s="385"/>
      <c r="GV60" s="168"/>
      <c r="GW60" s="336" t="s">
        <v>304</v>
      </c>
      <c r="GX60" s="337"/>
      <c r="GY60" s="337"/>
      <c r="GZ60" s="337"/>
      <c r="HA60" s="337"/>
      <c r="HB60" s="327"/>
      <c r="HC60" s="381"/>
      <c r="HD60" s="381"/>
      <c r="HE60" s="381"/>
      <c r="HF60" s="381"/>
      <c r="HG60" s="382"/>
      <c r="HH60" s="168"/>
      <c r="HI60" s="336" t="s">
        <v>304</v>
      </c>
      <c r="HJ60" s="337"/>
      <c r="HK60" s="337"/>
      <c r="HL60" s="337"/>
      <c r="HM60" s="337"/>
      <c r="HN60" s="327"/>
      <c r="HO60" s="381"/>
      <c r="HP60" s="381"/>
      <c r="HQ60" s="381"/>
      <c r="HR60" s="381"/>
      <c r="HS60" s="382"/>
      <c r="HT60" s="168"/>
      <c r="HU60" s="336" t="s">
        <v>304</v>
      </c>
      <c r="HV60" s="337"/>
      <c r="HW60" s="337"/>
      <c r="HX60" s="337"/>
      <c r="HY60" s="337"/>
      <c r="HZ60" s="327"/>
      <c r="IA60" s="381"/>
      <c r="IB60" s="381"/>
      <c r="IC60" s="381"/>
      <c r="ID60" s="381"/>
      <c r="IE60" s="382"/>
    </row>
    <row r="61" spans="1:239" ht="84.75" customHeight="1" x14ac:dyDescent="0.25">
      <c r="A61" s="348" t="s">
        <v>203</v>
      </c>
      <c r="B61" s="348"/>
      <c r="C61" s="348"/>
      <c r="D61" s="349"/>
      <c r="E61" s="349"/>
      <c r="F61" s="322" t="s">
        <v>377</v>
      </c>
      <c r="G61" s="322"/>
      <c r="H61" s="322"/>
      <c r="I61" s="322"/>
      <c r="J61" s="322"/>
      <c r="K61" s="323"/>
      <c r="L61" s="202"/>
      <c r="M61" s="347" t="s">
        <v>203</v>
      </c>
      <c r="N61" s="348"/>
      <c r="O61" s="348"/>
      <c r="P61" s="349"/>
      <c r="Q61" s="349"/>
      <c r="R61" s="322" t="s">
        <v>377</v>
      </c>
      <c r="S61" s="322"/>
      <c r="T61" s="322"/>
      <c r="U61" s="322"/>
      <c r="V61" s="322"/>
      <c r="W61" s="323"/>
      <c r="X61" s="202"/>
      <c r="Y61" s="348" t="s">
        <v>203</v>
      </c>
      <c r="Z61" s="348"/>
      <c r="AA61" s="348"/>
      <c r="AB61" s="349"/>
      <c r="AC61" s="349"/>
      <c r="AD61" s="322" t="s">
        <v>377</v>
      </c>
      <c r="AE61" s="322"/>
      <c r="AF61" s="322"/>
      <c r="AG61" s="322"/>
      <c r="AH61" s="322"/>
      <c r="AI61" s="323"/>
      <c r="AJ61" s="202"/>
      <c r="AK61" s="348" t="s">
        <v>203</v>
      </c>
      <c r="AL61" s="348"/>
      <c r="AM61" s="348"/>
      <c r="AN61" s="349"/>
      <c r="AO61" s="349"/>
      <c r="AP61" s="322" t="s">
        <v>377</v>
      </c>
      <c r="AQ61" s="322"/>
      <c r="AR61" s="322"/>
      <c r="AS61" s="322"/>
      <c r="AT61" s="322"/>
      <c r="AU61" s="323"/>
      <c r="AV61" s="202"/>
      <c r="AW61" s="348" t="s">
        <v>203</v>
      </c>
      <c r="AX61" s="348"/>
      <c r="AY61" s="348"/>
      <c r="AZ61" s="349"/>
      <c r="BA61" s="349"/>
      <c r="BB61" s="322" t="s">
        <v>377</v>
      </c>
      <c r="BC61" s="322"/>
      <c r="BD61" s="322"/>
      <c r="BE61" s="322"/>
      <c r="BF61" s="322"/>
      <c r="BG61" s="323"/>
      <c r="BH61" s="202"/>
      <c r="BI61" s="348" t="s">
        <v>203</v>
      </c>
      <c r="BJ61" s="348"/>
      <c r="BK61" s="348"/>
      <c r="BL61" s="349"/>
      <c r="BM61" s="349"/>
      <c r="BN61" s="322" t="s">
        <v>377</v>
      </c>
      <c r="BO61" s="322"/>
      <c r="BP61" s="322"/>
      <c r="BQ61" s="322"/>
      <c r="BR61" s="322"/>
      <c r="BS61" s="323"/>
      <c r="BT61" s="202"/>
      <c r="BU61" s="348" t="s">
        <v>203</v>
      </c>
      <c r="BV61" s="348"/>
      <c r="BW61" s="348"/>
      <c r="BX61" s="349"/>
      <c r="BY61" s="349"/>
      <c r="BZ61" s="322" t="s">
        <v>377</v>
      </c>
      <c r="CA61" s="322"/>
      <c r="CB61" s="322"/>
      <c r="CC61" s="322"/>
      <c r="CD61" s="322"/>
      <c r="CE61" s="323"/>
      <c r="CF61" s="202"/>
      <c r="CG61" s="348" t="s">
        <v>203</v>
      </c>
      <c r="CH61" s="348"/>
      <c r="CI61" s="348"/>
      <c r="CJ61" s="349"/>
      <c r="CK61" s="349"/>
      <c r="CL61" s="322" t="s">
        <v>377</v>
      </c>
      <c r="CM61" s="322"/>
      <c r="CN61" s="322"/>
      <c r="CO61" s="322"/>
      <c r="CP61" s="322"/>
      <c r="CQ61" s="323"/>
      <c r="CR61" s="202"/>
      <c r="CS61" s="348" t="s">
        <v>203</v>
      </c>
      <c r="CT61" s="348"/>
      <c r="CU61" s="348"/>
      <c r="CV61" s="349"/>
      <c r="CW61" s="349"/>
      <c r="CX61" s="322" t="s">
        <v>377</v>
      </c>
      <c r="CY61" s="322"/>
      <c r="CZ61" s="322"/>
      <c r="DA61" s="322"/>
      <c r="DB61" s="322"/>
      <c r="DC61" s="323"/>
      <c r="DD61" s="202"/>
      <c r="DE61" s="348" t="s">
        <v>203</v>
      </c>
      <c r="DF61" s="348"/>
      <c r="DG61" s="348"/>
      <c r="DH61" s="349"/>
      <c r="DI61" s="349"/>
      <c r="DJ61" s="322" t="s">
        <v>377</v>
      </c>
      <c r="DK61" s="322"/>
      <c r="DL61" s="322"/>
      <c r="DM61" s="322"/>
      <c r="DN61" s="322"/>
      <c r="DO61" s="323"/>
      <c r="DP61" s="202"/>
      <c r="DQ61" s="348" t="s">
        <v>203</v>
      </c>
      <c r="DR61" s="348"/>
      <c r="DS61" s="348"/>
      <c r="DT61" s="349"/>
      <c r="DU61" s="349"/>
      <c r="DV61" s="322" t="s">
        <v>377</v>
      </c>
      <c r="DW61" s="322"/>
      <c r="DX61" s="322"/>
      <c r="DY61" s="322"/>
      <c r="DZ61" s="322"/>
      <c r="EA61" s="323"/>
      <c r="EB61" s="202"/>
      <c r="EC61" s="348" t="s">
        <v>203</v>
      </c>
      <c r="ED61" s="348"/>
      <c r="EE61" s="348"/>
      <c r="EF61" s="349"/>
      <c r="EG61" s="349"/>
      <c r="EH61" s="322" t="s">
        <v>377</v>
      </c>
      <c r="EI61" s="322"/>
      <c r="EJ61" s="322"/>
      <c r="EK61" s="322"/>
      <c r="EL61" s="322"/>
      <c r="EM61" s="323"/>
      <c r="EN61" s="202"/>
      <c r="EO61" s="348" t="s">
        <v>203</v>
      </c>
      <c r="EP61" s="348"/>
      <c r="EQ61" s="348"/>
      <c r="ER61" s="349"/>
      <c r="ES61" s="349"/>
      <c r="ET61" s="322" t="s">
        <v>377</v>
      </c>
      <c r="EU61" s="322"/>
      <c r="EV61" s="322"/>
      <c r="EW61" s="322"/>
      <c r="EX61" s="322"/>
      <c r="EY61" s="323"/>
      <c r="EZ61" s="202"/>
      <c r="FA61" s="348" t="s">
        <v>203</v>
      </c>
      <c r="FB61" s="348"/>
      <c r="FC61" s="348"/>
      <c r="FD61" s="349"/>
      <c r="FE61" s="349"/>
      <c r="FF61" s="322" t="s">
        <v>377</v>
      </c>
      <c r="FG61" s="322"/>
      <c r="FH61" s="322"/>
      <c r="FI61" s="322"/>
      <c r="FJ61" s="322"/>
      <c r="FK61" s="323"/>
      <c r="FL61" s="202"/>
      <c r="FM61" s="348" t="s">
        <v>203</v>
      </c>
      <c r="FN61" s="348"/>
      <c r="FO61" s="348"/>
      <c r="FP61" s="349"/>
      <c r="FQ61" s="349"/>
      <c r="FR61" s="322" t="s">
        <v>377</v>
      </c>
      <c r="FS61" s="322"/>
      <c r="FT61" s="322"/>
      <c r="FU61" s="322"/>
      <c r="FV61" s="322"/>
      <c r="FW61" s="323"/>
      <c r="FX61" s="202"/>
      <c r="FY61" s="348" t="s">
        <v>203</v>
      </c>
      <c r="FZ61" s="348"/>
      <c r="GA61" s="348"/>
      <c r="GB61" s="349"/>
      <c r="GC61" s="349"/>
      <c r="GD61" s="322"/>
      <c r="GE61" s="322"/>
      <c r="GF61" s="322"/>
      <c r="GG61" s="322"/>
      <c r="GH61" s="322"/>
      <c r="GI61" s="322"/>
      <c r="GJ61" s="202"/>
      <c r="GK61" s="348" t="s">
        <v>203</v>
      </c>
      <c r="GL61" s="348"/>
      <c r="GM61" s="348"/>
      <c r="GN61" s="349"/>
      <c r="GO61" s="349"/>
      <c r="GP61" s="322"/>
      <c r="GQ61" s="322"/>
      <c r="GR61" s="322"/>
      <c r="GS61" s="322"/>
      <c r="GT61" s="322"/>
      <c r="GU61" s="322"/>
      <c r="GV61" s="202"/>
      <c r="GW61" s="348" t="s">
        <v>203</v>
      </c>
      <c r="GX61" s="348"/>
      <c r="GY61" s="348"/>
      <c r="GZ61" s="349"/>
      <c r="HA61" s="349"/>
      <c r="HB61" s="322"/>
      <c r="HC61" s="322"/>
      <c r="HD61" s="322"/>
      <c r="HE61" s="322"/>
      <c r="HF61" s="322"/>
      <c r="HG61" s="322"/>
      <c r="HH61" s="202"/>
      <c r="HI61" s="348" t="s">
        <v>203</v>
      </c>
      <c r="HJ61" s="348"/>
      <c r="HK61" s="348"/>
      <c r="HL61" s="349"/>
      <c r="HM61" s="349"/>
      <c r="HN61" s="322"/>
      <c r="HO61" s="322"/>
      <c r="HP61" s="322"/>
      <c r="HQ61" s="322"/>
      <c r="HR61" s="322"/>
      <c r="HS61" s="322"/>
      <c r="HT61" s="202"/>
      <c r="HU61" s="348" t="s">
        <v>203</v>
      </c>
      <c r="HV61" s="348"/>
      <c r="HW61" s="348"/>
      <c r="HX61" s="349"/>
      <c r="HY61" s="349"/>
      <c r="HZ61" s="322"/>
      <c r="IA61" s="322"/>
      <c r="IB61" s="322"/>
      <c r="IC61" s="322"/>
      <c r="ID61" s="322"/>
      <c r="IE61" s="322"/>
    </row>
    <row r="62" spans="1:239" ht="84.75" customHeight="1" x14ac:dyDescent="0.25">
      <c r="A62" s="348" t="s">
        <v>204</v>
      </c>
      <c r="B62" s="348"/>
      <c r="C62" s="348"/>
      <c r="D62" s="348"/>
      <c r="E62" s="348"/>
      <c r="F62" s="322" t="s">
        <v>377</v>
      </c>
      <c r="G62" s="322"/>
      <c r="H62" s="322"/>
      <c r="I62" s="322"/>
      <c r="J62" s="322"/>
      <c r="K62" s="323"/>
      <c r="L62" s="202"/>
      <c r="M62" s="347" t="s">
        <v>204</v>
      </c>
      <c r="N62" s="348"/>
      <c r="O62" s="348"/>
      <c r="P62" s="348"/>
      <c r="Q62" s="348"/>
      <c r="R62" s="322" t="s">
        <v>377</v>
      </c>
      <c r="S62" s="322"/>
      <c r="T62" s="322"/>
      <c r="U62" s="322"/>
      <c r="V62" s="322"/>
      <c r="W62" s="323"/>
      <c r="X62" s="202"/>
      <c r="Y62" s="348" t="s">
        <v>204</v>
      </c>
      <c r="Z62" s="348"/>
      <c r="AA62" s="348"/>
      <c r="AB62" s="348"/>
      <c r="AC62" s="348"/>
      <c r="AD62" s="322" t="s">
        <v>377</v>
      </c>
      <c r="AE62" s="322"/>
      <c r="AF62" s="322"/>
      <c r="AG62" s="322"/>
      <c r="AH62" s="322"/>
      <c r="AI62" s="323"/>
      <c r="AJ62" s="202"/>
      <c r="AK62" s="348" t="s">
        <v>204</v>
      </c>
      <c r="AL62" s="348"/>
      <c r="AM62" s="348"/>
      <c r="AN62" s="348"/>
      <c r="AO62" s="348"/>
      <c r="AP62" s="322" t="s">
        <v>377</v>
      </c>
      <c r="AQ62" s="322"/>
      <c r="AR62" s="322"/>
      <c r="AS62" s="322"/>
      <c r="AT62" s="322"/>
      <c r="AU62" s="323"/>
      <c r="AV62" s="202"/>
      <c r="AW62" s="348" t="s">
        <v>204</v>
      </c>
      <c r="AX62" s="348"/>
      <c r="AY62" s="348"/>
      <c r="AZ62" s="348"/>
      <c r="BA62" s="348"/>
      <c r="BB62" s="322" t="s">
        <v>377</v>
      </c>
      <c r="BC62" s="322"/>
      <c r="BD62" s="322"/>
      <c r="BE62" s="322"/>
      <c r="BF62" s="322"/>
      <c r="BG62" s="323"/>
      <c r="BH62" s="202"/>
      <c r="BI62" s="348" t="s">
        <v>204</v>
      </c>
      <c r="BJ62" s="348"/>
      <c r="BK62" s="348"/>
      <c r="BL62" s="348"/>
      <c r="BM62" s="348"/>
      <c r="BN62" s="322" t="s">
        <v>377</v>
      </c>
      <c r="BO62" s="322"/>
      <c r="BP62" s="322"/>
      <c r="BQ62" s="322"/>
      <c r="BR62" s="322"/>
      <c r="BS62" s="323"/>
      <c r="BT62" s="202"/>
      <c r="BU62" s="348" t="s">
        <v>204</v>
      </c>
      <c r="BV62" s="348"/>
      <c r="BW62" s="348"/>
      <c r="BX62" s="348"/>
      <c r="BY62" s="348"/>
      <c r="BZ62" s="322" t="s">
        <v>377</v>
      </c>
      <c r="CA62" s="322"/>
      <c r="CB62" s="322"/>
      <c r="CC62" s="322"/>
      <c r="CD62" s="322"/>
      <c r="CE62" s="323"/>
      <c r="CF62" s="202"/>
      <c r="CG62" s="348" t="s">
        <v>204</v>
      </c>
      <c r="CH62" s="348"/>
      <c r="CI62" s="348"/>
      <c r="CJ62" s="348"/>
      <c r="CK62" s="348"/>
      <c r="CL62" s="322" t="s">
        <v>377</v>
      </c>
      <c r="CM62" s="322"/>
      <c r="CN62" s="322"/>
      <c r="CO62" s="322"/>
      <c r="CP62" s="322"/>
      <c r="CQ62" s="323"/>
      <c r="CR62" s="202"/>
      <c r="CS62" s="348" t="s">
        <v>204</v>
      </c>
      <c r="CT62" s="348"/>
      <c r="CU62" s="348"/>
      <c r="CV62" s="348"/>
      <c r="CW62" s="348"/>
      <c r="CX62" s="322" t="s">
        <v>377</v>
      </c>
      <c r="CY62" s="322"/>
      <c r="CZ62" s="322"/>
      <c r="DA62" s="322"/>
      <c r="DB62" s="322"/>
      <c r="DC62" s="323"/>
      <c r="DD62" s="202"/>
      <c r="DE62" s="348" t="s">
        <v>204</v>
      </c>
      <c r="DF62" s="348"/>
      <c r="DG62" s="348"/>
      <c r="DH62" s="348"/>
      <c r="DI62" s="348"/>
      <c r="DJ62" s="322" t="s">
        <v>377</v>
      </c>
      <c r="DK62" s="322"/>
      <c r="DL62" s="322"/>
      <c r="DM62" s="322"/>
      <c r="DN62" s="322"/>
      <c r="DO62" s="323"/>
      <c r="DP62" s="202"/>
      <c r="DQ62" s="348" t="s">
        <v>204</v>
      </c>
      <c r="DR62" s="348"/>
      <c r="DS62" s="348"/>
      <c r="DT62" s="348"/>
      <c r="DU62" s="348"/>
      <c r="DV62" s="322" t="s">
        <v>377</v>
      </c>
      <c r="DW62" s="322"/>
      <c r="DX62" s="322"/>
      <c r="DY62" s="322"/>
      <c r="DZ62" s="322"/>
      <c r="EA62" s="323"/>
      <c r="EB62" s="202"/>
      <c r="EC62" s="348" t="s">
        <v>204</v>
      </c>
      <c r="ED62" s="348"/>
      <c r="EE62" s="348"/>
      <c r="EF62" s="348"/>
      <c r="EG62" s="348"/>
      <c r="EH62" s="322" t="s">
        <v>377</v>
      </c>
      <c r="EI62" s="322"/>
      <c r="EJ62" s="322"/>
      <c r="EK62" s="322"/>
      <c r="EL62" s="322"/>
      <c r="EM62" s="323"/>
      <c r="EN62" s="202"/>
      <c r="EO62" s="348" t="s">
        <v>204</v>
      </c>
      <c r="EP62" s="348"/>
      <c r="EQ62" s="348"/>
      <c r="ER62" s="348"/>
      <c r="ES62" s="348"/>
      <c r="ET62" s="322" t="s">
        <v>377</v>
      </c>
      <c r="EU62" s="322"/>
      <c r="EV62" s="322"/>
      <c r="EW62" s="322"/>
      <c r="EX62" s="322"/>
      <c r="EY62" s="323"/>
      <c r="EZ62" s="202"/>
      <c r="FA62" s="348" t="s">
        <v>204</v>
      </c>
      <c r="FB62" s="348"/>
      <c r="FC62" s="348"/>
      <c r="FD62" s="348"/>
      <c r="FE62" s="348"/>
      <c r="FF62" s="322" t="s">
        <v>377</v>
      </c>
      <c r="FG62" s="322"/>
      <c r="FH62" s="322"/>
      <c r="FI62" s="322"/>
      <c r="FJ62" s="322"/>
      <c r="FK62" s="323"/>
      <c r="FL62" s="202"/>
      <c r="FM62" s="348" t="s">
        <v>204</v>
      </c>
      <c r="FN62" s="348"/>
      <c r="FO62" s="348"/>
      <c r="FP62" s="348"/>
      <c r="FQ62" s="348"/>
      <c r="FR62" s="322" t="s">
        <v>377</v>
      </c>
      <c r="FS62" s="322"/>
      <c r="FT62" s="322"/>
      <c r="FU62" s="322"/>
      <c r="FV62" s="322"/>
      <c r="FW62" s="323"/>
      <c r="FX62" s="202"/>
      <c r="FY62" s="348" t="s">
        <v>204</v>
      </c>
      <c r="FZ62" s="348"/>
      <c r="GA62" s="348"/>
      <c r="GB62" s="348"/>
      <c r="GC62" s="348"/>
      <c r="GD62" s="322"/>
      <c r="GE62" s="322"/>
      <c r="GF62" s="322"/>
      <c r="GG62" s="322"/>
      <c r="GH62" s="322"/>
      <c r="GI62" s="322"/>
      <c r="GJ62" s="202"/>
      <c r="GK62" s="348" t="s">
        <v>204</v>
      </c>
      <c r="GL62" s="348"/>
      <c r="GM62" s="348"/>
      <c r="GN62" s="348"/>
      <c r="GO62" s="348"/>
      <c r="GP62" s="322"/>
      <c r="GQ62" s="322"/>
      <c r="GR62" s="322"/>
      <c r="GS62" s="322"/>
      <c r="GT62" s="322"/>
      <c r="GU62" s="322"/>
      <c r="GV62" s="202"/>
      <c r="GW62" s="348" t="s">
        <v>204</v>
      </c>
      <c r="GX62" s="348"/>
      <c r="GY62" s="348"/>
      <c r="GZ62" s="348"/>
      <c r="HA62" s="348"/>
      <c r="HB62" s="322"/>
      <c r="HC62" s="322"/>
      <c r="HD62" s="322"/>
      <c r="HE62" s="322"/>
      <c r="HF62" s="322"/>
      <c r="HG62" s="322"/>
      <c r="HH62" s="202"/>
      <c r="HI62" s="348" t="s">
        <v>204</v>
      </c>
      <c r="HJ62" s="348"/>
      <c r="HK62" s="348"/>
      <c r="HL62" s="348"/>
      <c r="HM62" s="348"/>
      <c r="HN62" s="322"/>
      <c r="HO62" s="322"/>
      <c r="HP62" s="322"/>
      <c r="HQ62" s="322"/>
      <c r="HR62" s="322"/>
      <c r="HS62" s="322"/>
      <c r="HT62" s="202"/>
      <c r="HU62" s="348" t="s">
        <v>204</v>
      </c>
      <c r="HV62" s="348"/>
      <c r="HW62" s="348"/>
      <c r="HX62" s="348"/>
      <c r="HY62" s="348"/>
      <c r="HZ62" s="322"/>
      <c r="IA62" s="322"/>
      <c r="IB62" s="322"/>
      <c r="IC62" s="322"/>
      <c r="ID62" s="322"/>
      <c r="IE62" s="322"/>
    </row>
    <row r="63" spans="1:239" s="204" customFormat="1" ht="24.75" customHeight="1" x14ac:dyDescent="0.25">
      <c r="A63" s="362" t="s">
        <v>252</v>
      </c>
      <c r="B63" s="362"/>
      <c r="C63" s="362"/>
      <c r="D63" s="362"/>
      <c r="E63" s="362"/>
      <c r="F63" s="322" t="s">
        <v>377</v>
      </c>
      <c r="G63" s="322"/>
      <c r="H63" s="322"/>
      <c r="I63" s="322"/>
      <c r="J63" s="322"/>
      <c r="K63" s="323"/>
      <c r="L63" s="203"/>
      <c r="M63" s="375" t="s">
        <v>252</v>
      </c>
      <c r="N63" s="362"/>
      <c r="O63" s="362"/>
      <c r="P63" s="362"/>
      <c r="Q63" s="362"/>
      <c r="R63" s="322" t="s">
        <v>377</v>
      </c>
      <c r="S63" s="322"/>
      <c r="T63" s="322"/>
      <c r="U63" s="322"/>
      <c r="V63" s="322"/>
      <c r="W63" s="323"/>
      <c r="X63" s="203"/>
      <c r="Y63" s="362" t="s">
        <v>252</v>
      </c>
      <c r="Z63" s="362"/>
      <c r="AA63" s="362"/>
      <c r="AB63" s="362"/>
      <c r="AC63" s="362"/>
      <c r="AD63" s="322" t="s">
        <v>377</v>
      </c>
      <c r="AE63" s="322"/>
      <c r="AF63" s="322"/>
      <c r="AG63" s="322"/>
      <c r="AH63" s="322"/>
      <c r="AI63" s="323"/>
      <c r="AJ63" s="203"/>
      <c r="AK63" s="362" t="s">
        <v>252</v>
      </c>
      <c r="AL63" s="362"/>
      <c r="AM63" s="362"/>
      <c r="AN63" s="362"/>
      <c r="AO63" s="362"/>
      <c r="AP63" s="322" t="s">
        <v>377</v>
      </c>
      <c r="AQ63" s="322"/>
      <c r="AR63" s="322"/>
      <c r="AS63" s="322"/>
      <c r="AT63" s="322"/>
      <c r="AU63" s="323"/>
      <c r="AV63" s="203"/>
      <c r="AW63" s="362" t="s">
        <v>252</v>
      </c>
      <c r="AX63" s="362"/>
      <c r="AY63" s="362"/>
      <c r="AZ63" s="362"/>
      <c r="BA63" s="362"/>
      <c r="BB63" s="322" t="s">
        <v>377</v>
      </c>
      <c r="BC63" s="322"/>
      <c r="BD63" s="322"/>
      <c r="BE63" s="322"/>
      <c r="BF63" s="322"/>
      <c r="BG63" s="323"/>
      <c r="BH63" s="203"/>
      <c r="BI63" s="362" t="s">
        <v>252</v>
      </c>
      <c r="BJ63" s="362"/>
      <c r="BK63" s="362"/>
      <c r="BL63" s="362"/>
      <c r="BM63" s="362"/>
      <c r="BN63" s="322" t="s">
        <v>377</v>
      </c>
      <c r="BO63" s="322"/>
      <c r="BP63" s="322"/>
      <c r="BQ63" s="322"/>
      <c r="BR63" s="322"/>
      <c r="BS63" s="323"/>
      <c r="BT63" s="203"/>
      <c r="BU63" s="362" t="s">
        <v>252</v>
      </c>
      <c r="BV63" s="362"/>
      <c r="BW63" s="362"/>
      <c r="BX63" s="362"/>
      <c r="BY63" s="362"/>
      <c r="BZ63" s="322" t="s">
        <v>377</v>
      </c>
      <c r="CA63" s="322"/>
      <c r="CB63" s="322"/>
      <c r="CC63" s="322"/>
      <c r="CD63" s="322"/>
      <c r="CE63" s="323"/>
      <c r="CF63" s="203"/>
      <c r="CG63" s="362" t="s">
        <v>252</v>
      </c>
      <c r="CH63" s="362"/>
      <c r="CI63" s="362"/>
      <c r="CJ63" s="362"/>
      <c r="CK63" s="362"/>
      <c r="CL63" s="322" t="s">
        <v>377</v>
      </c>
      <c r="CM63" s="322"/>
      <c r="CN63" s="322"/>
      <c r="CO63" s="322"/>
      <c r="CP63" s="322"/>
      <c r="CQ63" s="323"/>
      <c r="CR63" s="203"/>
      <c r="CS63" s="362" t="s">
        <v>252</v>
      </c>
      <c r="CT63" s="362"/>
      <c r="CU63" s="362"/>
      <c r="CV63" s="362"/>
      <c r="CW63" s="362"/>
      <c r="CX63" s="322" t="s">
        <v>377</v>
      </c>
      <c r="CY63" s="322"/>
      <c r="CZ63" s="322"/>
      <c r="DA63" s="322"/>
      <c r="DB63" s="322"/>
      <c r="DC63" s="323"/>
      <c r="DD63" s="203"/>
      <c r="DE63" s="362" t="s">
        <v>252</v>
      </c>
      <c r="DF63" s="362"/>
      <c r="DG63" s="362"/>
      <c r="DH63" s="362"/>
      <c r="DI63" s="362"/>
      <c r="DJ63" s="322" t="s">
        <v>377</v>
      </c>
      <c r="DK63" s="322"/>
      <c r="DL63" s="322"/>
      <c r="DM63" s="322"/>
      <c r="DN63" s="322"/>
      <c r="DO63" s="323"/>
      <c r="DP63" s="203"/>
      <c r="DQ63" s="362" t="s">
        <v>252</v>
      </c>
      <c r="DR63" s="362"/>
      <c r="DS63" s="362"/>
      <c r="DT63" s="362"/>
      <c r="DU63" s="362"/>
      <c r="DV63" s="322" t="s">
        <v>377</v>
      </c>
      <c r="DW63" s="322"/>
      <c r="DX63" s="322"/>
      <c r="DY63" s="322"/>
      <c r="DZ63" s="322"/>
      <c r="EA63" s="323"/>
      <c r="EB63" s="203"/>
      <c r="EC63" s="362" t="s">
        <v>252</v>
      </c>
      <c r="ED63" s="362"/>
      <c r="EE63" s="362"/>
      <c r="EF63" s="362"/>
      <c r="EG63" s="362"/>
      <c r="EH63" s="322" t="s">
        <v>377</v>
      </c>
      <c r="EI63" s="322"/>
      <c r="EJ63" s="322"/>
      <c r="EK63" s="322"/>
      <c r="EL63" s="322"/>
      <c r="EM63" s="323"/>
      <c r="EN63" s="203"/>
      <c r="EO63" s="362" t="s">
        <v>252</v>
      </c>
      <c r="EP63" s="362"/>
      <c r="EQ63" s="362"/>
      <c r="ER63" s="362"/>
      <c r="ES63" s="362"/>
      <c r="ET63" s="322" t="s">
        <v>377</v>
      </c>
      <c r="EU63" s="322"/>
      <c r="EV63" s="322"/>
      <c r="EW63" s="322"/>
      <c r="EX63" s="322"/>
      <c r="EY63" s="323"/>
      <c r="EZ63" s="203"/>
      <c r="FA63" s="362" t="s">
        <v>252</v>
      </c>
      <c r="FB63" s="362"/>
      <c r="FC63" s="362"/>
      <c r="FD63" s="362"/>
      <c r="FE63" s="362"/>
      <c r="FF63" s="322" t="s">
        <v>377</v>
      </c>
      <c r="FG63" s="322"/>
      <c r="FH63" s="322"/>
      <c r="FI63" s="322"/>
      <c r="FJ63" s="322"/>
      <c r="FK63" s="323"/>
      <c r="FL63" s="203"/>
      <c r="FM63" s="362" t="s">
        <v>252</v>
      </c>
      <c r="FN63" s="362"/>
      <c r="FO63" s="362"/>
      <c r="FP63" s="362"/>
      <c r="FQ63" s="362"/>
      <c r="FR63" s="322" t="s">
        <v>377</v>
      </c>
      <c r="FS63" s="322"/>
      <c r="FT63" s="322"/>
      <c r="FU63" s="322"/>
      <c r="FV63" s="322"/>
      <c r="FW63" s="323"/>
      <c r="FX63" s="203"/>
      <c r="FY63" s="362" t="s">
        <v>252</v>
      </c>
      <c r="FZ63" s="362"/>
      <c r="GA63" s="362"/>
      <c r="GB63" s="362"/>
      <c r="GC63" s="362"/>
      <c r="GD63" s="369"/>
      <c r="GE63" s="369"/>
      <c r="GF63" s="369"/>
      <c r="GG63" s="369"/>
      <c r="GH63" s="369"/>
      <c r="GI63" s="369"/>
      <c r="GJ63" s="203"/>
      <c r="GK63" s="362" t="s">
        <v>252</v>
      </c>
      <c r="GL63" s="362"/>
      <c r="GM63" s="362"/>
      <c r="GN63" s="362"/>
      <c r="GO63" s="362"/>
      <c r="GP63" s="369"/>
      <c r="GQ63" s="369"/>
      <c r="GR63" s="369"/>
      <c r="GS63" s="369"/>
      <c r="GT63" s="369"/>
      <c r="GU63" s="369"/>
      <c r="GV63" s="203"/>
      <c r="GW63" s="362" t="s">
        <v>252</v>
      </c>
      <c r="GX63" s="362"/>
      <c r="GY63" s="362"/>
      <c r="GZ63" s="362"/>
      <c r="HA63" s="362"/>
      <c r="HB63" s="369"/>
      <c r="HC63" s="369"/>
      <c r="HD63" s="369"/>
      <c r="HE63" s="369"/>
      <c r="HF63" s="369"/>
      <c r="HG63" s="369"/>
      <c r="HH63" s="203"/>
      <c r="HI63" s="362" t="s">
        <v>252</v>
      </c>
      <c r="HJ63" s="362"/>
      <c r="HK63" s="362"/>
      <c r="HL63" s="362"/>
      <c r="HM63" s="362"/>
      <c r="HN63" s="369"/>
      <c r="HO63" s="369"/>
      <c r="HP63" s="369"/>
      <c r="HQ63" s="369"/>
      <c r="HR63" s="369"/>
      <c r="HS63" s="369"/>
      <c r="HT63" s="203"/>
      <c r="HU63" s="362" t="s">
        <v>252</v>
      </c>
      <c r="HV63" s="362"/>
      <c r="HW63" s="362"/>
      <c r="HX63" s="362"/>
      <c r="HY63" s="362"/>
      <c r="HZ63" s="369"/>
      <c r="IA63" s="369"/>
      <c r="IB63" s="369"/>
      <c r="IC63" s="369"/>
      <c r="ID63" s="369"/>
      <c r="IE63" s="369"/>
    </row>
    <row r="64" spans="1:239" s="204" customFormat="1" ht="24.75" customHeight="1" x14ac:dyDescent="0.25">
      <c r="A64" s="362" t="s">
        <v>253</v>
      </c>
      <c r="B64" s="362"/>
      <c r="C64" s="362"/>
      <c r="D64" s="362"/>
      <c r="E64" s="362"/>
      <c r="F64" s="322" t="s">
        <v>377</v>
      </c>
      <c r="G64" s="322"/>
      <c r="H64" s="322"/>
      <c r="I64" s="322"/>
      <c r="J64" s="322"/>
      <c r="K64" s="323"/>
      <c r="L64" s="203"/>
      <c r="M64" s="375" t="s">
        <v>253</v>
      </c>
      <c r="N64" s="362"/>
      <c r="O64" s="362"/>
      <c r="P64" s="362"/>
      <c r="Q64" s="362"/>
      <c r="R64" s="322" t="s">
        <v>377</v>
      </c>
      <c r="S64" s="322"/>
      <c r="T64" s="322"/>
      <c r="U64" s="322"/>
      <c r="V64" s="322"/>
      <c r="W64" s="323"/>
      <c r="X64" s="203"/>
      <c r="Y64" s="362" t="s">
        <v>253</v>
      </c>
      <c r="Z64" s="362"/>
      <c r="AA64" s="362"/>
      <c r="AB64" s="362"/>
      <c r="AC64" s="362"/>
      <c r="AD64" s="322" t="s">
        <v>377</v>
      </c>
      <c r="AE64" s="322"/>
      <c r="AF64" s="322"/>
      <c r="AG64" s="322"/>
      <c r="AH64" s="322"/>
      <c r="AI64" s="323"/>
      <c r="AJ64" s="203"/>
      <c r="AK64" s="362" t="s">
        <v>253</v>
      </c>
      <c r="AL64" s="362"/>
      <c r="AM64" s="362"/>
      <c r="AN64" s="362"/>
      <c r="AO64" s="362"/>
      <c r="AP64" s="322" t="s">
        <v>377</v>
      </c>
      <c r="AQ64" s="322"/>
      <c r="AR64" s="322"/>
      <c r="AS64" s="322"/>
      <c r="AT64" s="322"/>
      <c r="AU64" s="323"/>
      <c r="AV64" s="203"/>
      <c r="AW64" s="362" t="s">
        <v>253</v>
      </c>
      <c r="AX64" s="362"/>
      <c r="AY64" s="362"/>
      <c r="AZ64" s="362"/>
      <c r="BA64" s="362"/>
      <c r="BB64" s="322" t="s">
        <v>377</v>
      </c>
      <c r="BC64" s="322"/>
      <c r="BD64" s="322"/>
      <c r="BE64" s="322"/>
      <c r="BF64" s="322"/>
      <c r="BG64" s="323"/>
      <c r="BH64" s="203"/>
      <c r="BI64" s="362" t="s">
        <v>253</v>
      </c>
      <c r="BJ64" s="362"/>
      <c r="BK64" s="362"/>
      <c r="BL64" s="362"/>
      <c r="BM64" s="362"/>
      <c r="BN64" s="322" t="s">
        <v>377</v>
      </c>
      <c r="BO64" s="322"/>
      <c r="BP64" s="322"/>
      <c r="BQ64" s="322"/>
      <c r="BR64" s="322"/>
      <c r="BS64" s="323"/>
      <c r="BT64" s="203"/>
      <c r="BU64" s="362" t="s">
        <v>253</v>
      </c>
      <c r="BV64" s="362"/>
      <c r="BW64" s="362"/>
      <c r="BX64" s="362"/>
      <c r="BY64" s="362"/>
      <c r="BZ64" s="322" t="s">
        <v>377</v>
      </c>
      <c r="CA64" s="322"/>
      <c r="CB64" s="322"/>
      <c r="CC64" s="322"/>
      <c r="CD64" s="322"/>
      <c r="CE64" s="323"/>
      <c r="CF64" s="203"/>
      <c r="CG64" s="362" t="s">
        <v>253</v>
      </c>
      <c r="CH64" s="362"/>
      <c r="CI64" s="362"/>
      <c r="CJ64" s="362"/>
      <c r="CK64" s="362"/>
      <c r="CL64" s="322" t="s">
        <v>377</v>
      </c>
      <c r="CM64" s="322"/>
      <c r="CN64" s="322"/>
      <c r="CO64" s="322"/>
      <c r="CP64" s="322"/>
      <c r="CQ64" s="323"/>
      <c r="CR64" s="203"/>
      <c r="CS64" s="362" t="s">
        <v>253</v>
      </c>
      <c r="CT64" s="362"/>
      <c r="CU64" s="362"/>
      <c r="CV64" s="362"/>
      <c r="CW64" s="362"/>
      <c r="CX64" s="322" t="s">
        <v>377</v>
      </c>
      <c r="CY64" s="322"/>
      <c r="CZ64" s="322"/>
      <c r="DA64" s="322"/>
      <c r="DB64" s="322"/>
      <c r="DC64" s="323"/>
      <c r="DD64" s="203"/>
      <c r="DE64" s="362" t="s">
        <v>253</v>
      </c>
      <c r="DF64" s="362"/>
      <c r="DG64" s="362"/>
      <c r="DH64" s="362"/>
      <c r="DI64" s="362"/>
      <c r="DJ64" s="322" t="s">
        <v>377</v>
      </c>
      <c r="DK64" s="322"/>
      <c r="DL64" s="322"/>
      <c r="DM64" s="322"/>
      <c r="DN64" s="322"/>
      <c r="DO64" s="323"/>
      <c r="DP64" s="203"/>
      <c r="DQ64" s="362" t="s">
        <v>253</v>
      </c>
      <c r="DR64" s="362"/>
      <c r="DS64" s="362"/>
      <c r="DT64" s="362"/>
      <c r="DU64" s="362"/>
      <c r="DV64" s="322" t="s">
        <v>377</v>
      </c>
      <c r="DW64" s="322"/>
      <c r="DX64" s="322"/>
      <c r="DY64" s="322"/>
      <c r="DZ64" s="322"/>
      <c r="EA64" s="323"/>
      <c r="EB64" s="203"/>
      <c r="EC64" s="362" t="s">
        <v>253</v>
      </c>
      <c r="ED64" s="362"/>
      <c r="EE64" s="362"/>
      <c r="EF64" s="362"/>
      <c r="EG64" s="362"/>
      <c r="EH64" s="322" t="s">
        <v>377</v>
      </c>
      <c r="EI64" s="322"/>
      <c r="EJ64" s="322"/>
      <c r="EK64" s="322"/>
      <c r="EL64" s="322"/>
      <c r="EM64" s="323"/>
      <c r="EN64" s="203"/>
      <c r="EO64" s="362" t="s">
        <v>253</v>
      </c>
      <c r="EP64" s="362"/>
      <c r="EQ64" s="362"/>
      <c r="ER64" s="362"/>
      <c r="ES64" s="362"/>
      <c r="ET64" s="322" t="s">
        <v>377</v>
      </c>
      <c r="EU64" s="322"/>
      <c r="EV64" s="322"/>
      <c r="EW64" s="322"/>
      <c r="EX64" s="322"/>
      <c r="EY64" s="323"/>
      <c r="EZ64" s="203"/>
      <c r="FA64" s="362" t="s">
        <v>253</v>
      </c>
      <c r="FB64" s="362"/>
      <c r="FC64" s="362"/>
      <c r="FD64" s="362"/>
      <c r="FE64" s="362"/>
      <c r="FF64" s="322" t="s">
        <v>377</v>
      </c>
      <c r="FG64" s="322"/>
      <c r="FH64" s="322"/>
      <c r="FI64" s="322"/>
      <c r="FJ64" s="322"/>
      <c r="FK64" s="323"/>
      <c r="FL64" s="203"/>
      <c r="FM64" s="362" t="s">
        <v>253</v>
      </c>
      <c r="FN64" s="362"/>
      <c r="FO64" s="362"/>
      <c r="FP64" s="362"/>
      <c r="FQ64" s="362"/>
      <c r="FR64" s="322" t="s">
        <v>377</v>
      </c>
      <c r="FS64" s="322"/>
      <c r="FT64" s="322"/>
      <c r="FU64" s="322"/>
      <c r="FV64" s="322"/>
      <c r="FW64" s="323"/>
      <c r="FX64" s="203"/>
      <c r="FY64" s="362" t="s">
        <v>253</v>
      </c>
      <c r="FZ64" s="362"/>
      <c r="GA64" s="362"/>
      <c r="GB64" s="362"/>
      <c r="GC64" s="362"/>
      <c r="GD64" s="369"/>
      <c r="GE64" s="369"/>
      <c r="GF64" s="369"/>
      <c r="GG64" s="369"/>
      <c r="GH64" s="369"/>
      <c r="GI64" s="369"/>
      <c r="GJ64" s="203"/>
      <c r="GK64" s="362" t="s">
        <v>253</v>
      </c>
      <c r="GL64" s="362"/>
      <c r="GM64" s="362"/>
      <c r="GN64" s="362"/>
      <c r="GO64" s="362"/>
      <c r="GP64" s="369"/>
      <c r="GQ64" s="369"/>
      <c r="GR64" s="369"/>
      <c r="GS64" s="369"/>
      <c r="GT64" s="369"/>
      <c r="GU64" s="369"/>
      <c r="GV64" s="203"/>
      <c r="GW64" s="362" t="s">
        <v>253</v>
      </c>
      <c r="GX64" s="362"/>
      <c r="GY64" s="362"/>
      <c r="GZ64" s="362"/>
      <c r="HA64" s="362"/>
      <c r="HB64" s="369"/>
      <c r="HC64" s="369"/>
      <c r="HD64" s="369"/>
      <c r="HE64" s="369"/>
      <c r="HF64" s="369"/>
      <c r="HG64" s="369"/>
      <c r="HH64" s="203"/>
      <c r="HI64" s="362" t="s">
        <v>253</v>
      </c>
      <c r="HJ64" s="362"/>
      <c r="HK64" s="362"/>
      <c r="HL64" s="362"/>
      <c r="HM64" s="362"/>
      <c r="HN64" s="369"/>
      <c r="HO64" s="369"/>
      <c r="HP64" s="369"/>
      <c r="HQ64" s="369"/>
      <c r="HR64" s="369"/>
      <c r="HS64" s="369"/>
      <c r="HT64" s="203"/>
      <c r="HU64" s="362" t="s">
        <v>253</v>
      </c>
      <c r="HV64" s="362"/>
      <c r="HW64" s="362"/>
      <c r="HX64" s="362"/>
      <c r="HY64" s="362"/>
      <c r="HZ64" s="369"/>
      <c r="IA64" s="369"/>
      <c r="IB64" s="369"/>
      <c r="IC64" s="369"/>
      <c r="ID64" s="369"/>
      <c r="IE64" s="369"/>
    </row>
    <row r="65" spans="1:239" x14ac:dyDescent="0.25">
      <c r="A65" s="363" t="s">
        <v>346</v>
      </c>
      <c r="B65" s="363"/>
      <c r="C65" s="363"/>
      <c r="D65" s="363"/>
      <c r="E65" s="363"/>
      <c r="F65" s="220" t="s">
        <v>218</v>
      </c>
      <c r="G65" s="324" t="s">
        <v>41</v>
      </c>
      <c r="H65" s="324"/>
      <c r="I65" s="324"/>
      <c r="J65" s="324"/>
      <c r="K65" s="325"/>
      <c r="L65" s="176"/>
      <c r="M65" s="376" t="s">
        <v>348</v>
      </c>
      <c r="N65" s="363"/>
      <c r="O65" s="363"/>
      <c r="P65" s="363"/>
      <c r="Q65" s="363"/>
      <c r="R65" s="220" t="s">
        <v>218</v>
      </c>
      <c r="S65" s="324" t="s">
        <v>41</v>
      </c>
      <c r="T65" s="324"/>
      <c r="U65" s="324"/>
      <c r="V65" s="324"/>
      <c r="W65" s="324"/>
      <c r="X65" s="176"/>
      <c r="Y65" s="363" t="s">
        <v>348</v>
      </c>
      <c r="Z65" s="363"/>
      <c r="AA65" s="363"/>
      <c r="AB65" s="363"/>
      <c r="AC65" s="363"/>
      <c r="AD65" s="220" t="s">
        <v>218</v>
      </c>
      <c r="AE65" s="324" t="s">
        <v>41</v>
      </c>
      <c r="AF65" s="324"/>
      <c r="AG65" s="324"/>
      <c r="AH65" s="324"/>
      <c r="AI65" s="324"/>
      <c r="AJ65" s="176"/>
      <c r="AK65" s="363" t="s">
        <v>348</v>
      </c>
      <c r="AL65" s="363"/>
      <c r="AM65" s="363"/>
      <c r="AN65" s="363"/>
      <c r="AO65" s="363"/>
      <c r="AP65" s="220" t="s">
        <v>218</v>
      </c>
      <c r="AQ65" s="324" t="s">
        <v>41</v>
      </c>
      <c r="AR65" s="324"/>
      <c r="AS65" s="324"/>
      <c r="AT65" s="324"/>
      <c r="AU65" s="324"/>
      <c r="AV65" s="176"/>
      <c r="AW65" s="378" t="s">
        <v>112</v>
      </c>
      <c r="AX65" s="378"/>
      <c r="AY65" s="378"/>
      <c r="AZ65" s="378"/>
      <c r="BA65" s="378"/>
      <c r="BB65" s="205" t="s">
        <v>218</v>
      </c>
      <c r="BC65" s="324" t="s">
        <v>41</v>
      </c>
      <c r="BD65" s="324"/>
      <c r="BE65" s="324"/>
      <c r="BF65" s="324"/>
      <c r="BG65" s="324"/>
      <c r="BH65" s="176"/>
      <c r="BI65" s="378" t="s">
        <v>112</v>
      </c>
      <c r="BJ65" s="378"/>
      <c r="BK65" s="378"/>
      <c r="BL65" s="378"/>
      <c r="BM65" s="378"/>
      <c r="BN65" s="205" t="s">
        <v>218</v>
      </c>
      <c r="BO65" s="324" t="s">
        <v>41</v>
      </c>
      <c r="BP65" s="324"/>
      <c r="BQ65" s="324"/>
      <c r="BR65" s="324"/>
      <c r="BS65" s="324"/>
      <c r="BT65" s="176"/>
      <c r="BU65" s="378" t="s">
        <v>112</v>
      </c>
      <c r="BV65" s="378"/>
      <c r="BW65" s="378"/>
      <c r="BX65" s="378"/>
      <c r="BY65" s="378"/>
      <c r="BZ65" s="205" t="s">
        <v>218</v>
      </c>
      <c r="CA65" s="324" t="s">
        <v>41</v>
      </c>
      <c r="CB65" s="324"/>
      <c r="CC65" s="324"/>
      <c r="CD65" s="324"/>
      <c r="CE65" s="324"/>
      <c r="CF65" s="176"/>
      <c r="CG65" s="378" t="s">
        <v>112</v>
      </c>
      <c r="CH65" s="378"/>
      <c r="CI65" s="378"/>
      <c r="CJ65" s="378"/>
      <c r="CK65" s="378"/>
      <c r="CL65" s="205" t="s">
        <v>218</v>
      </c>
      <c r="CM65" s="324" t="s">
        <v>41</v>
      </c>
      <c r="CN65" s="324"/>
      <c r="CO65" s="324"/>
      <c r="CP65" s="324"/>
      <c r="CQ65" s="324"/>
      <c r="CR65" s="176"/>
      <c r="CS65" s="378" t="s">
        <v>112</v>
      </c>
      <c r="CT65" s="378"/>
      <c r="CU65" s="378"/>
      <c r="CV65" s="378"/>
      <c r="CW65" s="378"/>
      <c r="CX65" s="205" t="s">
        <v>218</v>
      </c>
      <c r="CY65" s="324" t="s">
        <v>41</v>
      </c>
      <c r="CZ65" s="324"/>
      <c r="DA65" s="324"/>
      <c r="DB65" s="324"/>
      <c r="DC65" s="324"/>
      <c r="DD65" s="176"/>
      <c r="DE65" s="378" t="s">
        <v>112</v>
      </c>
      <c r="DF65" s="378"/>
      <c r="DG65" s="378"/>
      <c r="DH65" s="378"/>
      <c r="DI65" s="378"/>
      <c r="DJ65" s="205" t="s">
        <v>218</v>
      </c>
      <c r="DK65" s="324" t="s">
        <v>41</v>
      </c>
      <c r="DL65" s="324"/>
      <c r="DM65" s="324"/>
      <c r="DN65" s="324"/>
      <c r="DO65" s="324"/>
      <c r="DP65" s="176"/>
      <c r="DQ65" s="378" t="s">
        <v>112</v>
      </c>
      <c r="DR65" s="378"/>
      <c r="DS65" s="378"/>
      <c r="DT65" s="378"/>
      <c r="DU65" s="378"/>
      <c r="DV65" s="205" t="s">
        <v>218</v>
      </c>
      <c r="DW65" s="324" t="s">
        <v>41</v>
      </c>
      <c r="DX65" s="324"/>
      <c r="DY65" s="324"/>
      <c r="DZ65" s="324"/>
      <c r="EA65" s="324"/>
      <c r="EB65" s="176"/>
      <c r="EC65" s="378" t="s">
        <v>112</v>
      </c>
      <c r="ED65" s="378"/>
      <c r="EE65" s="378"/>
      <c r="EF65" s="378"/>
      <c r="EG65" s="378"/>
      <c r="EH65" s="205" t="s">
        <v>218</v>
      </c>
      <c r="EI65" s="324" t="s">
        <v>41</v>
      </c>
      <c r="EJ65" s="324"/>
      <c r="EK65" s="324"/>
      <c r="EL65" s="324"/>
      <c r="EM65" s="324"/>
      <c r="EN65" s="176"/>
      <c r="EO65" s="378" t="s">
        <v>112</v>
      </c>
      <c r="EP65" s="378"/>
      <c r="EQ65" s="378"/>
      <c r="ER65" s="378"/>
      <c r="ES65" s="378"/>
      <c r="ET65" s="205" t="s">
        <v>218</v>
      </c>
      <c r="EU65" s="324" t="s">
        <v>41</v>
      </c>
      <c r="EV65" s="324"/>
      <c r="EW65" s="324"/>
      <c r="EX65" s="324"/>
      <c r="EY65" s="324"/>
      <c r="EZ65" s="176"/>
      <c r="FA65" s="378" t="s">
        <v>112</v>
      </c>
      <c r="FB65" s="378"/>
      <c r="FC65" s="378"/>
      <c r="FD65" s="378"/>
      <c r="FE65" s="378"/>
      <c r="FF65" s="205" t="s">
        <v>218</v>
      </c>
      <c r="FG65" s="324" t="s">
        <v>41</v>
      </c>
      <c r="FH65" s="324"/>
      <c r="FI65" s="324"/>
      <c r="FJ65" s="324"/>
      <c r="FK65" s="324"/>
      <c r="FL65" s="176"/>
      <c r="FM65" s="378" t="s">
        <v>112</v>
      </c>
      <c r="FN65" s="378"/>
      <c r="FO65" s="378"/>
      <c r="FP65" s="378"/>
      <c r="FQ65" s="378"/>
      <c r="FR65" s="205" t="s">
        <v>218</v>
      </c>
      <c r="FS65" s="324" t="s">
        <v>41</v>
      </c>
      <c r="FT65" s="324"/>
      <c r="FU65" s="324"/>
      <c r="FV65" s="324"/>
      <c r="FW65" s="324"/>
      <c r="FX65" s="176"/>
      <c r="FY65" s="378" t="s">
        <v>112</v>
      </c>
      <c r="FZ65" s="378"/>
      <c r="GA65" s="378"/>
      <c r="GB65" s="378"/>
      <c r="GC65" s="378"/>
      <c r="GD65" s="205" t="s">
        <v>218</v>
      </c>
      <c r="GE65" s="324" t="s">
        <v>41</v>
      </c>
      <c r="GF65" s="324"/>
      <c r="GG65" s="324"/>
      <c r="GH65" s="324"/>
      <c r="GI65" s="324"/>
      <c r="GJ65" s="176"/>
      <c r="GK65" s="378" t="s">
        <v>112</v>
      </c>
      <c r="GL65" s="378"/>
      <c r="GM65" s="378"/>
      <c r="GN65" s="378"/>
      <c r="GO65" s="378"/>
      <c r="GP65" s="205" t="s">
        <v>218</v>
      </c>
      <c r="GQ65" s="324" t="s">
        <v>41</v>
      </c>
      <c r="GR65" s="324"/>
      <c r="GS65" s="324"/>
      <c r="GT65" s="324"/>
      <c r="GU65" s="324"/>
      <c r="GV65" s="176"/>
      <c r="GW65" s="378" t="s">
        <v>112</v>
      </c>
      <c r="GX65" s="378"/>
      <c r="GY65" s="378"/>
      <c r="GZ65" s="378"/>
      <c r="HA65" s="378"/>
      <c r="HB65" s="205" t="s">
        <v>218</v>
      </c>
      <c r="HC65" s="324" t="s">
        <v>41</v>
      </c>
      <c r="HD65" s="324"/>
      <c r="HE65" s="324"/>
      <c r="HF65" s="324"/>
      <c r="HG65" s="324"/>
      <c r="HH65" s="176"/>
      <c r="HI65" s="378" t="s">
        <v>112</v>
      </c>
      <c r="HJ65" s="378"/>
      <c r="HK65" s="378"/>
      <c r="HL65" s="378"/>
      <c r="HM65" s="378"/>
      <c r="HN65" s="205" t="s">
        <v>218</v>
      </c>
      <c r="HO65" s="324" t="s">
        <v>41</v>
      </c>
      <c r="HP65" s="324"/>
      <c r="HQ65" s="324"/>
      <c r="HR65" s="324"/>
      <c r="HS65" s="324"/>
      <c r="HT65" s="176"/>
      <c r="HU65" s="378" t="s">
        <v>112</v>
      </c>
      <c r="HV65" s="378"/>
      <c r="HW65" s="378"/>
      <c r="HX65" s="378"/>
      <c r="HY65" s="378"/>
      <c r="HZ65" s="205" t="s">
        <v>218</v>
      </c>
      <c r="IA65" s="324" t="s">
        <v>41</v>
      </c>
      <c r="IB65" s="324"/>
      <c r="IC65" s="324"/>
      <c r="ID65" s="324"/>
      <c r="IE65" s="324"/>
    </row>
    <row r="66" spans="1:239" ht="12.75" customHeight="1" x14ac:dyDescent="0.25">
      <c r="A66" s="363"/>
      <c r="B66" s="363"/>
      <c r="C66" s="363"/>
      <c r="D66" s="363"/>
      <c r="E66" s="363"/>
      <c r="F66" s="221" t="s">
        <v>218</v>
      </c>
      <c r="G66" s="324" t="s">
        <v>208</v>
      </c>
      <c r="H66" s="324"/>
      <c r="I66" s="324"/>
      <c r="J66" s="324"/>
      <c r="K66" s="325"/>
      <c r="L66" s="176"/>
      <c r="M66" s="376"/>
      <c r="N66" s="363"/>
      <c r="O66" s="363"/>
      <c r="P66" s="363"/>
      <c r="Q66" s="363"/>
      <c r="R66" s="221" t="str">
        <f>IF(R65="Yes","Yes","No")</f>
        <v>Yes</v>
      </c>
      <c r="S66" s="324" t="s">
        <v>208</v>
      </c>
      <c r="T66" s="324"/>
      <c r="U66" s="324"/>
      <c r="V66" s="324"/>
      <c r="W66" s="324"/>
      <c r="X66" s="176"/>
      <c r="Y66" s="363"/>
      <c r="Z66" s="363"/>
      <c r="AA66" s="363"/>
      <c r="AB66" s="363"/>
      <c r="AC66" s="363"/>
      <c r="AD66" s="221" t="str">
        <f>IF(AD65="Yes","Yes","No")</f>
        <v>Yes</v>
      </c>
      <c r="AE66" s="324" t="s">
        <v>208</v>
      </c>
      <c r="AF66" s="324"/>
      <c r="AG66" s="324"/>
      <c r="AH66" s="324"/>
      <c r="AI66" s="324"/>
      <c r="AJ66" s="176"/>
      <c r="AK66" s="363"/>
      <c r="AL66" s="363"/>
      <c r="AM66" s="363"/>
      <c r="AN66" s="363"/>
      <c r="AO66" s="363"/>
      <c r="AP66" s="221" t="str">
        <f>IF(AP65="Yes","Yes","No")</f>
        <v>Yes</v>
      </c>
      <c r="AQ66" s="324" t="s">
        <v>208</v>
      </c>
      <c r="AR66" s="324"/>
      <c r="AS66" s="324"/>
      <c r="AT66" s="324"/>
      <c r="AU66" s="324"/>
      <c r="AV66" s="176"/>
      <c r="AW66" s="378"/>
      <c r="AX66" s="378"/>
      <c r="AY66" s="378"/>
      <c r="AZ66" s="378"/>
      <c r="BA66" s="378"/>
      <c r="BB66" s="206" t="s">
        <v>1</v>
      </c>
      <c r="BC66" s="324" t="s">
        <v>208</v>
      </c>
      <c r="BD66" s="324"/>
      <c r="BE66" s="324"/>
      <c r="BF66" s="324"/>
      <c r="BG66" s="324"/>
      <c r="BH66" s="176"/>
      <c r="BI66" s="378"/>
      <c r="BJ66" s="378"/>
      <c r="BK66" s="378"/>
      <c r="BL66" s="378"/>
      <c r="BM66" s="378"/>
      <c r="BN66" s="206" t="s">
        <v>1</v>
      </c>
      <c r="BO66" s="324" t="s">
        <v>208</v>
      </c>
      <c r="BP66" s="324"/>
      <c r="BQ66" s="324"/>
      <c r="BR66" s="324"/>
      <c r="BS66" s="324"/>
      <c r="BT66" s="176"/>
      <c r="BU66" s="378"/>
      <c r="BV66" s="378"/>
      <c r="BW66" s="378"/>
      <c r="BX66" s="378"/>
      <c r="BY66" s="378"/>
      <c r="BZ66" s="206" t="s">
        <v>1</v>
      </c>
      <c r="CA66" s="324" t="s">
        <v>208</v>
      </c>
      <c r="CB66" s="324"/>
      <c r="CC66" s="324"/>
      <c r="CD66" s="324"/>
      <c r="CE66" s="324"/>
      <c r="CF66" s="176"/>
      <c r="CG66" s="378"/>
      <c r="CH66" s="378"/>
      <c r="CI66" s="378"/>
      <c r="CJ66" s="378"/>
      <c r="CK66" s="378"/>
      <c r="CL66" s="206" t="s">
        <v>1</v>
      </c>
      <c r="CM66" s="324" t="s">
        <v>208</v>
      </c>
      <c r="CN66" s="324"/>
      <c r="CO66" s="324"/>
      <c r="CP66" s="324"/>
      <c r="CQ66" s="324"/>
      <c r="CR66" s="176"/>
      <c r="CS66" s="378"/>
      <c r="CT66" s="378"/>
      <c r="CU66" s="378"/>
      <c r="CV66" s="378"/>
      <c r="CW66" s="378"/>
      <c r="CX66" s="206" t="s">
        <v>1</v>
      </c>
      <c r="CY66" s="324" t="s">
        <v>208</v>
      </c>
      <c r="CZ66" s="324"/>
      <c r="DA66" s="324"/>
      <c r="DB66" s="324"/>
      <c r="DC66" s="324"/>
      <c r="DD66" s="176"/>
      <c r="DE66" s="378"/>
      <c r="DF66" s="378"/>
      <c r="DG66" s="378"/>
      <c r="DH66" s="378"/>
      <c r="DI66" s="378"/>
      <c r="DJ66" s="206" t="s">
        <v>1</v>
      </c>
      <c r="DK66" s="324" t="s">
        <v>208</v>
      </c>
      <c r="DL66" s="324"/>
      <c r="DM66" s="324"/>
      <c r="DN66" s="324"/>
      <c r="DO66" s="324"/>
      <c r="DP66" s="176"/>
      <c r="DQ66" s="378"/>
      <c r="DR66" s="378"/>
      <c r="DS66" s="378"/>
      <c r="DT66" s="378"/>
      <c r="DU66" s="378"/>
      <c r="DV66" s="206" t="s">
        <v>1</v>
      </c>
      <c r="DW66" s="324" t="s">
        <v>208</v>
      </c>
      <c r="DX66" s="324"/>
      <c r="DY66" s="324"/>
      <c r="DZ66" s="324"/>
      <c r="EA66" s="324"/>
      <c r="EB66" s="176"/>
      <c r="EC66" s="378"/>
      <c r="ED66" s="378"/>
      <c r="EE66" s="378"/>
      <c r="EF66" s="378"/>
      <c r="EG66" s="378"/>
      <c r="EH66" s="206" t="s">
        <v>1</v>
      </c>
      <c r="EI66" s="324" t="s">
        <v>208</v>
      </c>
      <c r="EJ66" s="324"/>
      <c r="EK66" s="324"/>
      <c r="EL66" s="324"/>
      <c r="EM66" s="324"/>
      <c r="EN66" s="176"/>
      <c r="EO66" s="378"/>
      <c r="EP66" s="378"/>
      <c r="EQ66" s="378"/>
      <c r="ER66" s="378"/>
      <c r="ES66" s="378"/>
      <c r="ET66" s="206" t="s">
        <v>1</v>
      </c>
      <c r="EU66" s="324" t="s">
        <v>208</v>
      </c>
      <c r="EV66" s="324"/>
      <c r="EW66" s="324"/>
      <c r="EX66" s="324"/>
      <c r="EY66" s="324"/>
      <c r="EZ66" s="176"/>
      <c r="FA66" s="378"/>
      <c r="FB66" s="378"/>
      <c r="FC66" s="378"/>
      <c r="FD66" s="378"/>
      <c r="FE66" s="378"/>
      <c r="FF66" s="206" t="s">
        <v>1</v>
      </c>
      <c r="FG66" s="324" t="s">
        <v>208</v>
      </c>
      <c r="FH66" s="324"/>
      <c r="FI66" s="324"/>
      <c r="FJ66" s="324"/>
      <c r="FK66" s="324"/>
      <c r="FL66" s="176"/>
      <c r="FM66" s="378"/>
      <c r="FN66" s="378"/>
      <c r="FO66" s="378"/>
      <c r="FP66" s="378"/>
      <c r="FQ66" s="378"/>
      <c r="FR66" s="206" t="s">
        <v>1</v>
      </c>
      <c r="FS66" s="324" t="s">
        <v>208</v>
      </c>
      <c r="FT66" s="324"/>
      <c r="FU66" s="324"/>
      <c r="FV66" s="324"/>
      <c r="FW66" s="324"/>
      <c r="FX66" s="176"/>
      <c r="FY66" s="378"/>
      <c r="FZ66" s="378"/>
      <c r="GA66" s="378"/>
      <c r="GB66" s="378"/>
      <c r="GC66" s="378"/>
      <c r="GD66" s="206" t="s">
        <v>1</v>
      </c>
      <c r="GE66" s="324" t="s">
        <v>208</v>
      </c>
      <c r="GF66" s="324"/>
      <c r="GG66" s="324"/>
      <c r="GH66" s="324"/>
      <c r="GI66" s="324"/>
      <c r="GJ66" s="176"/>
      <c r="GK66" s="378"/>
      <c r="GL66" s="378"/>
      <c r="GM66" s="378"/>
      <c r="GN66" s="378"/>
      <c r="GO66" s="378"/>
      <c r="GP66" s="206" t="s">
        <v>1</v>
      </c>
      <c r="GQ66" s="324" t="s">
        <v>208</v>
      </c>
      <c r="GR66" s="324"/>
      <c r="GS66" s="324"/>
      <c r="GT66" s="324"/>
      <c r="GU66" s="324"/>
      <c r="GV66" s="176"/>
      <c r="GW66" s="378"/>
      <c r="GX66" s="378"/>
      <c r="GY66" s="378"/>
      <c r="GZ66" s="378"/>
      <c r="HA66" s="378"/>
      <c r="HB66" s="206" t="s">
        <v>1</v>
      </c>
      <c r="HC66" s="324" t="s">
        <v>208</v>
      </c>
      <c r="HD66" s="324"/>
      <c r="HE66" s="324"/>
      <c r="HF66" s="324"/>
      <c r="HG66" s="324"/>
      <c r="HH66" s="176"/>
      <c r="HI66" s="378"/>
      <c r="HJ66" s="378"/>
      <c r="HK66" s="378"/>
      <c r="HL66" s="378"/>
      <c r="HM66" s="378"/>
      <c r="HN66" s="206" t="s">
        <v>1</v>
      </c>
      <c r="HO66" s="324" t="s">
        <v>208</v>
      </c>
      <c r="HP66" s="324"/>
      <c r="HQ66" s="324"/>
      <c r="HR66" s="324"/>
      <c r="HS66" s="324"/>
      <c r="HT66" s="176"/>
      <c r="HU66" s="378"/>
      <c r="HV66" s="378"/>
      <c r="HW66" s="378"/>
      <c r="HX66" s="378"/>
      <c r="HY66" s="378"/>
      <c r="HZ66" s="206" t="s">
        <v>1</v>
      </c>
      <c r="IA66" s="324" t="s">
        <v>208</v>
      </c>
      <c r="IB66" s="324"/>
      <c r="IC66" s="324"/>
      <c r="ID66" s="324"/>
      <c r="IE66" s="324"/>
    </row>
    <row r="67" spans="1:239" ht="12.75" customHeight="1" x14ac:dyDescent="0.25">
      <c r="A67" s="363"/>
      <c r="B67" s="363"/>
      <c r="C67" s="363"/>
      <c r="D67" s="363"/>
      <c r="E67" s="363"/>
      <c r="F67" s="221" t="s">
        <v>1</v>
      </c>
      <c r="G67" s="324" t="s">
        <v>209</v>
      </c>
      <c r="H67" s="324"/>
      <c r="I67" s="324"/>
      <c r="J67" s="324"/>
      <c r="K67" s="325"/>
      <c r="L67" s="176"/>
      <c r="M67" s="376"/>
      <c r="N67" s="363"/>
      <c r="O67" s="363"/>
      <c r="P67" s="363"/>
      <c r="Q67" s="363"/>
      <c r="R67" s="221" t="str">
        <f t="shared" ref="R67:R75" si="640">IF(R66="Yes","Yes","No")</f>
        <v>Yes</v>
      </c>
      <c r="S67" s="324" t="s">
        <v>209</v>
      </c>
      <c r="T67" s="324"/>
      <c r="U67" s="324"/>
      <c r="V67" s="324"/>
      <c r="W67" s="324"/>
      <c r="X67" s="176"/>
      <c r="Y67" s="363"/>
      <c r="Z67" s="363"/>
      <c r="AA67" s="363"/>
      <c r="AB67" s="363"/>
      <c r="AC67" s="363"/>
      <c r="AD67" s="221" t="str">
        <f t="shared" ref="AD67:AD75" si="641">IF(AD66="Yes","Yes","No")</f>
        <v>Yes</v>
      </c>
      <c r="AE67" s="324" t="s">
        <v>209</v>
      </c>
      <c r="AF67" s="324"/>
      <c r="AG67" s="324"/>
      <c r="AH67" s="324"/>
      <c r="AI67" s="324"/>
      <c r="AJ67" s="176"/>
      <c r="AK67" s="363"/>
      <c r="AL67" s="363"/>
      <c r="AM67" s="363"/>
      <c r="AN67" s="363"/>
      <c r="AO67" s="363"/>
      <c r="AP67" s="221" t="str">
        <f t="shared" ref="AP67:AP75" si="642">IF(AP66="Yes","Yes","No")</f>
        <v>Yes</v>
      </c>
      <c r="AQ67" s="324" t="s">
        <v>209</v>
      </c>
      <c r="AR67" s="324"/>
      <c r="AS67" s="324"/>
      <c r="AT67" s="324"/>
      <c r="AU67" s="324"/>
      <c r="AV67" s="176"/>
      <c r="AW67" s="378"/>
      <c r="AX67" s="378"/>
      <c r="AY67" s="378"/>
      <c r="AZ67" s="378"/>
      <c r="BA67" s="378"/>
      <c r="BB67" s="206" t="s">
        <v>1</v>
      </c>
      <c r="BC67" s="324" t="s">
        <v>209</v>
      </c>
      <c r="BD67" s="324"/>
      <c r="BE67" s="324"/>
      <c r="BF67" s="324"/>
      <c r="BG67" s="324"/>
      <c r="BH67" s="176"/>
      <c r="BI67" s="378"/>
      <c r="BJ67" s="378"/>
      <c r="BK67" s="378"/>
      <c r="BL67" s="378"/>
      <c r="BM67" s="378"/>
      <c r="BN67" s="206" t="s">
        <v>1</v>
      </c>
      <c r="BO67" s="324" t="s">
        <v>209</v>
      </c>
      <c r="BP67" s="324"/>
      <c r="BQ67" s="324"/>
      <c r="BR67" s="324"/>
      <c r="BS67" s="324"/>
      <c r="BT67" s="176"/>
      <c r="BU67" s="378"/>
      <c r="BV67" s="378"/>
      <c r="BW67" s="378"/>
      <c r="BX67" s="378"/>
      <c r="BY67" s="378"/>
      <c r="BZ67" s="206" t="s">
        <v>1</v>
      </c>
      <c r="CA67" s="324" t="s">
        <v>209</v>
      </c>
      <c r="CB67" s="324"/>
      <c r="CC67" s="324"/>
      <c r="CD67" s="324"/>
      <c r="CE67" s="324"/>
      <c r="CF67" s="176"/>
      <c r="CG67" s="378"/>
      <c r="CH67" s="378"/>
      <c r="CI67" s="378"/>
      <c r="CJ67" s="378"/>
      <c r="CK67" s="378"/>
      <c r="CL67" s="206" t="s">
        <v>1</v>
      </c>
      <c r="CM67" s="324" t="s">
        <v>209</v>
      </c>
      <c r="CN67" s="324"/>
      <c r="CO67" s="324"/>
      <c r="CP67" s="324"/>
      <c r="CQ67" s="324"/>
      <c r="CR67" s="176"/>
      <c r="CS67" s="378"/>
      <c r="CT67" s="378"/>
      <c r="CU67" s="378"/>
      <c r="CV67" s="378"/>
      <c r="CW67" s="378"/>
      <c r="CX67" s="206" t="s">
        <v>1</v>
      </c>
      <c r="CY67" s="324" t="s">
        <v>209</v>
      </c>
      <c r="CZ67" s="324"/>
      <c r="DA67" s="324"/>
      <c r="DB67" s="324"/>
      <c r="DC67" s="324"/>
      <c r="DD67" s="176"/>
      <c r="DE67" s="378"/>
      <c r="DF67" s="378"/>
      <c r="DG67" s="378"/>
      <c r="DH67" s="378"/>
      <c r="DI67" s="378"/>
      <c r="DJ67" s="206" t="s">
        <v>1</v>
      </c>
      <c r="DK67" s="324" t="s">
        <v>209</v>
      </c>
      <c r="DL67" s="324"/>
      <c r="DM67" s="324"/>
      <c r="DN67" s="324"/>
      <c r="DO67" s="324"/>
      <c r="DP67" s="176"/>
      <c r="DQ67" s="378"/>
      <c r="DR67" s="378"/>
      <c r="DS67" s="378"/>
      <c r="DT67" s="378"/>
      <c r="DU67" s="378"/>
      <c r="DV67" s="206" t="s">
        <v>1</v>
      </c>
      <c r="DW67" s="324" t="s">
        <v>209</v>
      </c>
      <c r="DX67" s="324"/>
      <c r="DY67" s="324"/>
      <c r="DZ67" s="324"/>
      <c r="EA67" s="324"/>
      <c r="EB67" s="176"/>
      <c r="EC67" s="378"/>
      <c r="ED67" s="378"/>
      <c r="EE67" s="378"/>
      <c r="EF67" s="378"/>
      <c r="EG67" s="378"/>
      <c r="EH67" s="206" t="s">
        <v>1</v>
      </c>
      <c r="EI67" s="324" t="s">
        <v>209</v>
      </c>
      <c r="EJ67" s="324"/>
      <c r="EK67" s="324"/>
      <c r="EL67" s="324"/>
      <c r="EM67" s="324"/>
      <c r="EN67" s="176"/>
      <c r="EO67" s="378"/>
      <c r="EP67" s="378"/>
      <c r="EQ67" s="378"/>
      <c r="ER67" s="378"/>
      <c r="ES67" s="378"/>
      <c r="ET67" s="206" t="s">
        <v>1</v>
      </c>
      <c r="EU67" s="324" t="s">
        <v>209</v>
      </c>
      <c r="EV67" s="324"/>
      <c r="EW67" s="324"/>
      <c r="EX67" s="324"/>
      <c r="EY67" s="324"/>
      <c r="EZ67" s="176"/>
      <c r="FA67" s="378"/>
      <c r="FB67" s="378"/>
      <c r="FC67" s="378"/>
      <c r="FD67" s="378"/>
      <c r="FE67" s="378"/>
      <c r="FF67" s="206" t="s">
        <v>1</v>
      </c>
      <c r="FG67" s="324" t="s">
        <v>209</v>
      </c>
      <c r="FH67" s="324"/>
      <c r="FI67" s="324"/>
      <c r="FJ67" s="324"/>
      <c r="FK67" s="324"/>
      <c r="FL67" s="176"/>
      <c r="FM67" s="378"/>
      <c r="FN67" s="378"/>
      <c r="FO67" s="378"/>
      <c r="FP67" s="378"/>
      <c r="FQ67" s="378"/>
      <c r="FR67" s="206" t="s">
        <v>1</v>
      </c>
      <c r="FS67" s="324" t="s">
        <v>209</v>
      </c>
      <c r="FT67" s="324"/>
      <c r="FU67" s="324"/>
      <c r="FV67" s="324"/>
      <c r="FW67" s="324"/>
      <c r="FX67" s="176"/>
      <c r="FY67" s="378"/>
      <c r="FZ67" s="378"/>
      <c r="GA67" s="378"/>
      <c r="GB67" s="378"/>
      <c r="GC67" s="378"/>
      <c r="GD67" s="206" t="s">
        <v>1</v>
      </c>
      <c r="GE67" s="324" t="s">
        <v>209</v>
      </c>
      <c r="GF67" s="324"/>
      <c r="GG67" s="324"/>
      <c r="GH67" s="324"/>
      <c r="GI67" s="324"/>
      <c r="GJ67" s="176"/>
      <c r="GK67" s="378"/>
      <c r="GL67" s="378"/>
      <c r="GM67" s="378"/>
      <c r="GN67" s="378"/>
      <c r="GO67" s="378"/>
      <c r="GP67" s="206" t="s">
        <v>1</v>
      </c>
      <c r="GQ67" s="324" t="s">
        <v>209</v>
      </c>
      <c r="GR67" s="324"/>
      <c r="GS67" s="324"/>
      <c r="GT67" s="324"/>
      <c r="GU67" s="324"/>
      <c r="GV67" s="176"/>
      <c r="GW67" s="378"/>
      <c r="GX67" s="378"/>
      <c r="GY67" s="378"/>
      <c r="GZ67" s="378"/>
      <c r="HA67" s="378"/>
      <c r="HB67" s="206" t="s">
        <v>1</v>
      </c>
      <c r="HC67" s="324" t="s">
        <v>209</v>
      </c>
      <c r="HD67" s="324"/>
      <c r="HE67" s="324"/>
      <c r="HF67" s="324"/>
      <c r="HG67" s="324"/>
      <c r="HH67" s="176"/>
      <c r="HI67" s="378"/>
      <c r="HJ67" s="378"/>
      <c r="HK67" s="378"/>
      <c r="HL67" s="378"/>
      <c r="HM67" s="378"/>
      <c r="HN67" s="206" t="s">
        <v>1</v>
      </c>
      <c r="HO67" s="324" t="s">
        <v>209</v>
      </c>
      <c r="HP67" s="324"/>
      <c r="HQ67" s="324"/>
      <c r="HR67" s="324"/>
      <c r="HS67" s="324"/>
      <c r="HT67" s="176"/>
      <c r="HU67" s="378"/>
      <c r="HV67" s="378"/>
      <c r="HW67" s="378"/>
      <c r="HX67" s="378"/>
      <c r="HY67" s="378"/>
      <c r="HZ67" s="206" t="s">
        <v>1</v>
      </c>
      <c r="IA67" s="324" t="s">
        <v>209</v>
      </c>
      <c r="IB67" s="324"/>
      <c r="IC67" s="324"/>
      <c r="ID67" s="324"/>
      <c r="IE67" s="324"/>
    </row>
    <row r="68" spans="1:239" ht="12.75" customHeight="1" x14ac:dyDescent="0.25">
      <c r="A68" s="363"/>
      <c r="B68" s="363"/>
      <c r="C68" s="363"/>
      <c r="D68" s="363"/>
      <c r="E68" s="363"/>
      <c r="F68" s="221" t="str">
        <f t="shared" ref="F68:F75" si="643">IF(F67="Yes","Yes","No")</f>
        <v>No</v>
      </c>
      <c r="G68" s="324" t="s">
        <v>210</v>
      </c>
      <c r="H68" s="324"/>
      <c r="I68" s="324"/>
      <c r="J68" s="324"/>
      <c r="K68" s="325"/>
      <c r="L68" s="176"/>
      <c r="M68" s="376"/>
      <c r="N68" s="363"/>
      <c r="O68" s="363"/>
      <c r="P68" s="363"/>
      <c r="Q68" s="363"/>
      <c r="R68" s="221" t="str">
        <f t="shared" si="640"/>
        <v>Yes</v>
      </c>
      <c r="S68" s="324" t="s">
        <v>210</v>
      </c>
      <c r="T68" s="324"/>
      <c r="U68" s="324"/>
      <c r="V68" s="324"/>
      <c r="W68" s="324"/>
      <c r="X68" s="176"/>
      <c r="Y68" s="363"/>
      <c r="Z68" s="363"/>
      <c r="AA68" s="363"/>
      <c r="AB68" s="363"/>
      <c r="AC68" s="363"/>
      <c r="AD68" s="221" t="str">
        <f t="shared" si="641"/>
        <v>Yes</v>
      </c>
      <c r="AE68" s="324" t="s">
        <v>210</v>
      </c>
      <c r="AF68" s="324"/>
      <c r="AG68" s="324"/>
      <c r="AH68" s="324"/>
      <c r="AI68" s="324"/>
      <c r="AJ68" s="176"/>
      <c r="AK68" s="363"/>
      <c r="AL68" s="363"/>
      <c r="AM68" s="363"/>
      <c r="AN68" s="363"/>
      <c r="AO68" s="363"/>
      <c r="AP68" s="221" t="str">
        <f t="shared" si="642"/>
        <v>Yes</v>
      </c>
      <c r="AQ68" s="324" t="s">
        <v>210</v>
      </c>
      <c r="AR68" s="324"/>
      <c r="AS68" s="324"/>
      <c r="AT68" s="324"/>
      <c r="AU68" s="324"/>
      <c r="AV68" s="176"/>
      <c r="AW68" s="378"/>
      <c r="AX68" s="378"/>
      <c r="AY68" s="378"/>
      <c r="AZ68" s="378"/>
      <c r="BA68" s="378"/>
      <c r="BB68" s="206" t="s">
        <v>1</v>
      </c>
      <c r="BC68" s="324" t="s">
        <v>210</v>
      </c>
      <c r="BD68" s="324"/>
      <c r="BE68" s="324"/>
      <c r="BF68" s="324"/>
      <c r="BG68" s="324"/>
      <c r="BH68" s="176"/>
      <c r="BI68" s="378"/>
      <c r="BJ68" s="378"/>
      <c r="BK68" s="378"/>
      <c r="BL68" s="378"/>
      <c r="BM68" s="378"/>
      <c r="BN68" s="206" t="s">
        <v>1</v>
      </c>
      <c r="BO68" s="324" t="s">
        <v>210</v>
      </c>
      <c r="BP68" s="324"/>
      <c r="BQ68" s="324"/>
      <c r="BR68" s="324"/>
      <c r="BS68" s="324"/>
      <c r="BT68" s="176"/>
      <c r="BU68" s="378"/>
      <c r="BV68" s="378"/>
      <c r="BW68" s="378"/>
      <c r="BX68" s="378"/>
      <c r="BY68" s="378"/>
      <c r="BZ68" s="206" t="s">
        <v>1</v>
      </c>
      <c r="CA68" s="324" t="s">
        <v>210</v>
      </c>
      <c r="CB68" s="324"/>
      <c r="CC68" s="324"/>
      <c r="CD68" s="324"/>
      <c r="CE68" s="324"/>
      <c r="CF68" s="176"/>
      <c r="CG68" s="378"/>
      <c r="CH68" s="378"/>
      <c r="CI68" s="378"/>
      <c r="CJ68" s="378"/>
      <c r="CK68" s="378"/>
      <c r="CL68" s="206" t="s">
        <v>1</v>
      </c>
      <c r="CM68" s="324" t="s">
        <v>210</v>
      </c>
      <c r="CN68" s="324"/>
      <c r="CO68" s="324"/>
      <c r="CP68" s="324"/>
      <c r="CQ68" s="324"/>
      <c r="CR68" s="176"/>
      <c r="CS68" s="378"/>
      <c r="CT68" s="378"/>
      <c r="CU68" s="378"/>
      <c r="CV68" s="378"/>
      <c r="CW68" s="378"/>
      <c r="CX68" s="206" t="s">
        <v>1</v>
      </c>
      <c r="CY68" s="324" t="s">
        <v>210</v>
      </c>
      <c r="CZ68" s="324"/>
      <c r="DA68" s="324"/>
      <c r="DB68" s="324"/>
      <c r="DC68" s="324"/>
      <c r="DD68" s="176"/>
      <c r="DE68" s="378"/>
      <c r="DF68" s="378"/>
      <c r="DG68" s="378"/>
      <c r="DH68" s="378"/>
      <c r="DI68" s="378"/>
      <c r="DJ68" s="206" t="s">
        <v>1</v>
      </c>
      <c r="DK68" s="324" t="s">
        <v>210</v>
      </c>
      <c r="DL68" s="324"/>
      <c r="DM68" s="324"/>
      <c r="DN68" s="324"/>
      <c r="DO68" s="324"/>
      <c r="DP68" s="176"/>
      <c r="DQ68" s="378"/>
      <c r="DR68" s="378"/>
      <c r="DS68" s="378"/>
      <c r="DT68" s="378"/>
      <c r="DU68" s="378"/>
      <c r="DV68" s="206" t="s">
        <v>1</v>
      </c>
      <c r="DW68" s="324" t="s">
        <v>210</v>
      </c>
      <c r="DX68" s="324"/>
      <c r="DY68" s="324"/>
      <c r="DZ68" s="324"/>
      <c r="EA68" s="324"/>
      <c r="EB68" s="176"/>
      <c r="EC68" s="378"/>
      <c r="ED68" s="378"/>
      <c r="EE68" s="378"/>
      <c r="EF68" s="378"/>
      <c r="EG68" s="378"/>
      <c r="EH68" s="206" t="s">
        <v>1</v>
      </c>
      <c r="EI68" s="324" t="s">
        <v>210</v>
      </c>
      <c r="EJ68" s="324"/>
      <c r="EK68" s="324"/>
      <c r="EL68" s="324"/>
      <c r="EM68" s="324"/>
      <c r="EN68" s="176"/>
      <c r="EO68" s="378"/>
      <c r="EP68" s="378"/>
      <c r="EQ68" s="378"/>
      <c r="ER68" s="378"/>
      <c r="ES68" s="378"/>
      <c r="ET68" s="206" t="s">
        <v>1</v>
      </c>
      <c r="EU68" s="324" t="s">
        <v>210</v>
      </c>
      <c r="EV68" s="324"/>
      <c r="EW68" s="324"/>
      <c r="EX68" s="324"/>
      <c r="EY68" s="324"/>
      <c r="EZ68" s="176"/>
      <c r="FA68" s="378"/>
      <c r="FB68" s="378"/>
      <c r="FC68" s="378"/>
      <c r="FD68" s="378"/>
      <c r="FE68" s="378"/>
      <c r="FF68" s="206" t="s">
        <v>1</v>
      </c>
      <c r="FG68" s="324" t="s">
        <v>210</v>
      </c>
      <c r="FH68" s="324"/>
      <c r="FI68" s="324"/>
      <c r="FJ68" s="324"/>
      <c r="FK68" s="324"/>
      <c r="FL68" s="176"/>
      <c r="FM68" s="378"/>
      <c r="FN68" s="378"/>
      <c r="FO68" s="378"/>
      <c r="FP68" s="378"/>
      <c r="FQ68" s="378"/>
      <c r="FR68" s="206" t="s">
        <v>1</v>
      </c>
      <c r="FS68" s="324" t="s">
        <v>210</v>
      </c>
      <c r="FT68" s="324"/>
      <c r="FU68" s="324"/>
      <c r="FV68" s="324"/>
      <c r="FW68" s="324"/>
      <c r="FX68" s="176"/>
      <c r="FY68" s="378"/>
      <c r="FZ68" s="378"/>
      <c r="GA68" s="378"/>
      <c r="GB68" s="378"/>
      <c r="GC68" s="378"/>
      <c r="GD68" s="206" t="s">
        <v>1</v>
      </c>
      <c r="GE68" s="324" t="s">
        <v>210</v>
      </c>
      <c r="GF68" s="324"/>
      <c r="GG68" s="324"/>
      <c r="GH68" s="324"/>
      <c r="GI68" s="324"/>
      <c r="GJ68" s="176"/>
      <c r="GK68" s="378"/>
      <c r="GL68" s="378"/>
      <c r="GM68" s="378"/>
      <c r="GN68" s="378"/>
      <c r="GO68" s="378"/>
      <c r="GP68" s="206" t="s">
        <v>1</v>
      </c>
      <c r="GQ68" s="324" t="s">
        <v>210</v>
      </c>
      <c r="GR68" s="324"/>
      <c r="GS68" s="324"/>
      <c r="GT68" s="324"/>
      <c r="GU68" s="324"/>
      <c r="GV68" s="176"/>
      <c r="GW68" s="378"/>
      <c r="GX68" s="378"/>
      <c r="GY68" s="378"/>
      <c r="GZ68" s="378"/>
      <c r="HA68" s="378"/>
      <c r="HB68" s="206" t="s">
        <v>1</v>
      </c>
      <c r="HC68" s="324" t="s">
        <v>210</v>
      </c>
      <c r="HD68" s="324"/>
      <c r="HE68" s="324"/>
      <c r="HF68" s="324"/>
      <c r="HG68" s="324"/>
      <c r="HH68" s="176"/>
      <c r="HI68" s="378"/>
      <c r="HJ68" s="378"/>
      <c r="HK68" s="378"/>
      <c r="HL68" s="378"/>
      <c r="HM68" s="378"/>
      <c r="HN68" s="206" t="s">
        <v>1</v>
      </c>
      <c r="HO68" s="324" t="s">
        <v>210</v>
      </c>
      <c r="HP68" s="324"/>
      <c r="HQ68" s="324"/>
      <c r="HR68" s="324"/>
      <c r="HS68" s="324"/>
      <c r="HT68" s="176"/>
      <c r="HU68" s="378"/>
      <c r="HV68" s="378"/>
      <c r="HW68" s="378"/>
      <c r="HX68" s="378"/>
      <c r="HY68" s="378"/>
      <c r="HZ68" s="206" t="s">
        <v>1</v>
      </c>
      <c r="IA68" s="324" t="s">
        <v>210</v>
      </c>
      <c r="IB68" s="324"/>
      <c r="IC68" s="324"/>
      <c r="ID68" s="324"/>
      <c r="IE68" s="324"/>
    </row>
    <row r="69" spans="1:239" ht="12.75" customHeight="1" x14ac:dyDescent="0.25">
      <c r="A69" s="363"/>
      <c r="B69" s="363"/>
      <c r="C69" s="363"/>
      <c r="D69" s="363"/>
      <c r="E69" s="363"/>
      <c r="F69" s="221" t="s">
        <v>218</v>
      </c>
      <c r="G69" s="324" t="s">
        <v>211</v>
      </c>
      <c r="H69" s="324"/>
      <c r="I69" s="324"/>
      <c r="J69" s="324"/>
      <c r="K69" s="325"/>
      <c r="L69" s="176"/>
      <c r="M69" s="376"/>
      <c r="N69" s="363"/>
      <c r="O69" s="363"/>
      <c r="P69" s="363"/>
      <c r="Q69" s="363"/>
      <c r="R69" s="221" t="str">
        <f t="shared" si="640"/>
        <v>Yes</v>
      </c>
      <c r="S69" s="324" t="s">
        <v>211</v>
      </c>
      <c r="T69" s="324"/>
      <c r="U69" s="324"/>
      <c r="V69" s="324"/>
      <c r="W69" s="324"/>
      <c r="X69" s="176"/>
      <c r="Y69" s="363"/>
      <c r="Z69" s="363"/>
      <c r="AA69" s="363"/>
      <c r="AB69" s="363"/>
      <c r="AC69" s="363"/>
      <c r="AD69" s="221" t="str">
        <f t="shared" si="641"/>
        <v>Yes</v>
      </c>
      <c r="AE69" s="324" t="s">
        <v>211</v>
      </c>
      <c r="AF69" s="324"/>
      <c r="AG69" s="324"/>
      <c r="AH69" s="324"/>
      <c r="AI69" s="324"/>
      <c r="AJ69" s="176"/>
      <c r="AK69" s="363"/>
      <c r="AL69" s="363"/>
      <c r="AM69" s="363"/>
      <c r="AN69" s="363"/>
      <c r="AO69" s="363"/>
      <c r="AP69" s="221" t="str">
        <f t="shared" si="642"/>
        <v>Yes</v>
      </c>
      <c r="AQ69" s="324" t="s">
        <v>211</v>
      </c>
      <c r="AR69" s="324"/>
      <c r="AS69" s="324"/>
      <c r="AT69" s="324"/>
      <c r="AU69" s="324"/>
      <c r="AV69" s="176"/>
      <c r="AW69" s="378"/>
      <c r="AX69" s="378"/>
      <c r="AY69" s="378"/>
      <c r="AZ69" s="378"/>
      <c r="BA69" s="378"/>
      <c r="BB69" s="206" t="s">
        <v>1</v>
      </c>
      <c r="BC69" s="324" t="s">
        <v>211</v>
      </c>
      <c r="BD69" s="324"/>
      <c r="BE69" s="324"/>
      <c r="BF69" s="324"/>
      <c r="BG69" s="324"/>
      <c r="BH69" s="176"/>
      <c r="BI69" s="378"/>
      <c r="BJ69" s="378"/>
      <c r="BK69" s="378"/>
      <c r="BL69" s="378"/>
      <c r="BM69" s="378"/>
      <c r="BN69" s="206" t="s">
        <v>1</v>
      </c>
      <c r="BO69" s="324" t="s">
        <v>211</v>
      </c>
      <c r="BP69" s="324"/>
      <c r="BQ69" s="324"/>
      <c r="BR69" s="324"/>
      <c r="BS69" s="324"/>
      <c r="BT69" s="176"/>
      <c r="BU69" s="378"/>
      <c r="BV69" s="378"/>
      <c r="BW69" s="378"/>
      <c r="BX69" s="378"/>
      <c r="BY69" s="378"/>
      <c r="BZ69" s="206" t="s">
        <v>1</v>
      </c>
      <c r="CA69" s="324" t="s">
        <v>211</v>
      </c>
      <c r="CB69" s="324"/>
      <c r="CC69" s="324"/>
      <c r="CD69" s="324"/>
      <c r="CE69" s="324"/>
      <c r="CF69" s="176"/>
      <c r="CG69" s="378"/>
      <c r="CH69" s="378"/>
      <c r="CI69" s="378"/>
      <c r="CJ69" s="378"/>
      <c r="CK69" s="378"/>
      <c r="CL69" s="206" t="s">
        <v>1</v>
      </c>
      <c r="CM69" s="324" t="s">
        <v>211</v>
      </c>
      <c r="CN69" s="324"/>
      <c r="CO69" s="324"/>
      <c r="CP69" s="324"/>
      <c r="CQ69" s="324"/>
      <c r="CR69" s="176"/>
      <c r="CS69" s="378"/>
      <c r="CT69" s="378"/>
      <c r="CU69" s="378"/>
      <c r="CV69" s="378"/>
      <c r="CW69" s="378"/>
      <c r="CX69" s="206" t="s">
        <v>1</v>
      </c>
      <c r="CY69" s="324" t="s">
        <v>211</v>
      </c>
      <c r="CZ69" s="324"/>
      <c r="DA69" s="324"/>
      <c r="DB69" s="324"/>
      <c r="DC69" s="324"/>
      <c r="DD69" s="176"/>
      <c r="DE69" s="378"/>
      <c r="DF69" s="378"/>
      <c r="DG69" s="378"/>
      <c r="DH69" s="378"/>
      <c r="DI69" s="378"/>
      <c r="DJ69" s="206" t="s">
        <v>1</v>
      </c>
      <c r="DK69" s="324" t="s">
        <v>211</v>
      </c>
      <c r="DL69" s="324"/>
      <c r="DM69" s="324"/>
      <c r="DN69" s="324"/>
      <c r="DO69" s="324"/>
      <c r="DP69" s="176"/>
      <c r="DQ69" s="378"/>
      <c r="DR69" s="378"/>
      <c r="DS69" s="378"/>
      <c r="DT69" s="378"/>
      <c r="DU69" s="378"/>
      <c r="DV69" s="206" t="s">
        <v>1</v>
      </c>
      <c r="DW69" s="324" t="s">
        <v>211</v>
      </c>
      <c r="DX69" s="324"/>
      <c r="DY69" s="324"/>
      <c r="DZ69" s="324"/>
      <c r="EA69" s="324"/>
      <c r="EB69" s="176"/>
      <c r="EC69" s="378"/>
      <c r="ED69" s="378"/>
      <c r="EE69" s="378"/>
      <c r="EF69" s="378"/>
      <c r="EG69" s="378"/>
      <c r="EH69" s="206" t="s">
        <v>1</v>
      </c>
      <c r="EI69" s="324" t="s">
        <v>211</v>
      </c>
      <c r="EJ69" s="324"/>
      <c r="EK69" s="324"/>
      <c r="EL69" s="324"/>
      <c r="EM69" s="324"/>
      <c r="EN69" s="176"/>
      <c r="EO69" s="378"/>
      <c r="EP69" s="378"/>
      <c r="EQ69" s="378"/>
      <c r="ER69" s="378"/>
      <c r="ES69" s="378"/>
      <c r="ET69" s="206" t="s">
        <v>1</v>
      </c>
      <c r="EU69" s="324" t="s">
        <v>211</v>
      </c>
      <c r="EV69" s="324"/>
      <c r="EW69" s="324"/>
      <c r="EX69" s="324"/>
      <c r="EY69" s="324"/>
      <c r="EZ69" s="176"/>
      <c r="FA69" s="378"/>
      <c r="FB69" s="378"/>
      <c r="FC69" s="378"/>
      <c r="FD69" s="378"/>
      <c r="FE69" s="378"/>
      <c r="FF69" s="206" t="s">
        <v>1</v>
      </c>
      <c r="FG69" s="324" t="s">
        <v>211</v>
      </c>
      <c r="FH69" s="324"/>
      <c r="FI69" s="324"/>
      <c r="FJ69" s="324"/>
      <c r="FK69" s="324"/>
      <c r="FL69" s="176"/>
      <c r="FM69" s="378"/>
      <c r="FN69" s="378"/>
      <c r="FO69" s="378"/>
      <c r="FP69" s="378"/>
      <c r="FQ69" s="378"/>
      <c r="FR69" s="206" t="s">
        <v>1</v>
      </c>
      <c r="FS69" s="324" t="s">
        <v>211</v>
      </c>
      <c r="FT69" s="324"/>
      <c r="FU69" s="324"/>
      <c r="FV69" s="324"/>
      <c r="FW69" s="324"/>
      <c r="FX69" s="176"/>
      <c r="FY69" s="378"/>
      <c r="FZ69" s="378"/>
      <c r="GA69" s="378"/>
      <c r="GB69" s="378"/>
      <c r="GC69" s="378"/>
      <c r="GD69" s="206" t="s">
        <v>1</v>
      </c>
      <c r="GE69" s="324" t="s">
        <v>211</v>
      </c>
      <c r="GF69" s="324"/>
      <c r="GG69" s="324"/>
      <c r="GH69" s="324"/>
      <c r="GI69" s="324"/>
      <c r="GJ69" s="176"/>
      <c r="GK69" s="378"/>
      <c r="GL69" s="378"/>
      <c r="GM69" s="378"/>
      <c r="GN69" s="378"/>
      <c r="GO69" s="378"/>
      <c r="GP69" s="206" t="s">
        <v>1</v>
      </c>
      <c r="GQ69" s="324" t="s">
        <v>211</v>
      </c>
      <c r="GR69" s="324"/>
      <c r="GS69" s="324"/>
      <c r="GT69" s="324"/>
      <c r="GU69" s="324"/>
      <c r="GV69" s="176"/>
      <c r="GW69" s="378"/>
      <c r="GX69" s="378"/>
      <c r="GY69" s="378"/>
      <c r="GZ69" s="378"/>
      <c r="HA69" s="378"/>
      <c r="HB69" s="206" t="s">
        <v>1</v>
      </c>
      <c r="HC69" s="324" t="s">
        <v>211</v>
      </c>
      <c r="HD69" s="324"/>
      <c r="HE69" s="324"/>
      <c r="HF69" s="324"/>
      <c r="HG69" s="324"/>
      <c r="HH69" s="176"/>
      <c r="HI69" s="378"/>
      <c r="HJ69" s="378"/>
      <c r="HK69" s="378"/>
      <c r="HL69" s="378"/>
      <c r="HM69" s="378"/>
      <c r="HN69" s="206" t="s">
        <v>1</v>
      </c>
      <c r="HO69" s="324" t="s">
        <v>211</v>
      </c>
      <c r="HP69" s="324"/>
      <c r="HQ69" s="324"/>
      <c r="HR69" s="324"/>
      <c r="HS69" s="324"/>
      <c r="HT69" s="176"/>
      <c r="HU69" s="378"/>
      <c r="HV69" s="378"/>
      <c r="HW69" s="378"/>
      <c r="HX69" s="378"/>
      <c r="HY69" s="378"/>
      <c r="HZ69" s="206" t="s">
        <v>1</v>
      </c>
      <c r="IA69" s="324" t="s">
        <v>211</v>
      </c>
      <c r="IB69" s="324"/>
      <c r="IC69" s="324"/>
      <c r="ID69" s="324"/>
      <c r="IE69" s="324"/>
    </row>
    <row r="70" spans="1:239" ht="12.75" customHeight="1" x14ac:dyDescent="0.25">
      <c r="A70" s="363"/>
      <c r="B70" s="363"/>
      <c r="C70" s="363"/>
      <c r="D70" s="363"/>
      <c r="E70" s="363"/>
      <c r="F70" s="221" t="s">
        <v>1</v>
      </c>
      <c r="G70" s="324" t="s">
        <v>212</v>
      </c>
      <c r="H70" s="324"/>
      <c r="I70" s="324"/>
      <c r="J70" s="324"/>
      <c r="K70" s="325"/>
      <c r="L70" s="176"/>
      <c r="M70" s="376"/>
      <c r="N70" s="363"/>
      <c r="O70" s="363"/>
      <c r="P70" s="363"/>
      <c r="Q70" s="363"/>
      <c r="R70" s="221" t="str">
        <f t="shared" si="640"/>
        <v>Yes</v>
      </c>
      <c r="S70" s="324" t="s">
        <v>212</v>
      </c>
      <c r="T70" s="324"/>
      <c r="U70" s="324"/>
      <c r="V70" s="324"/>
      <c r="W70" s="324"/>
      <c r="X70" s="176"/>
      <c r="Y70" s="363"/>
      <c r="Z70" s="363"/>
      <c r="AA70" s="363"/>
      <c r="AB70" s="363"/>
      <c r="AC70" s="363"/>
      <c r="AD70" s="221" t="str">
        <f t="shared" si="641"/>
        <v>Yes</v>
      </c>
      <c r="AE70" s="324" t="s">
        <v>212</v>
      </c>
      <c r="AF70" s="324"/>
      <c r="AG70" s="324"/>
      <c r="AH70" s="324"/>
      <c r="AI70" s="324"/>
      <c r="AJ70" s="176"/>
      <c r="AK70" s="363"/>
      <c r="AL70" s="363"/>
      <c r="AM70" s="363"/>
      <c r="AN70" s="363"/>
      <c r="AO70" s="363"/>
      <c r="AP70" s="221" t="str">
        <f t="shared" si="642"/>
        <v>Yes</v>
      </c>
      <c r="AQ70" s="324" t="s">
        <v>212</v>
      </c>
      <c r="AR70" s="324"/>
      <c r="AS70" s="324"/>
      <c r="AT70" s="324"/>
      <c r="AU70" s="324"/>
      <c r="AV70" s="176"/>
      <c r="AW70" s="378"/>
      <c r="AX70" s="378"/>
      <c r="AY70" s="378"/>
      <c r="AZ70" s="378"/>
      <c r="BA70" s="378"/>
      <c r="BB70" s="206" t="s">
        <v>1</v>
      </c>
      <c r="BC70" s="324" t="s">
        <v>212</v>
      </c>
      <c r="BD70" s="324"/>
      <c r="BE70" s="324"/>
      <c r="BF70" s="324"/>
      <c r="BG70" s="324"/>
      <c r="BH70" s="176"/>
      <c r="BI70" s="378"/>
      <c r="BJ70" s="378"/>
      <c r="BK70" s="378"/>
      <c r="BL70" s="378"/>
      <c r="BM70" s="378"/>
      <c r="BN70" s="206" t="s">
        <v>1</v>
      </c>
      <c r="BO70" s="324" t="s">
        <v>212</v>
      </c>
      <c r="BP70" s="324"/>
      <c r="BQ70" s="324"/>
      <c r="BR70" s="324"/>
      <c r="BS70" s="324"/>
      <c r="BT70" s="176"/>
      <c r="BU70" s="378"/>
      <c r="BV70" s="378"/>
      <c r="BW70" s="378"/>
      <c r="BX70" s="378"/>
      <c r="BY70" s="378"/>
      <c r="BZ70" s="206" t="s">
        <v>1</v>
      </c>
      <c r="CA70" s="324" t="s">
        <v>212</v>
      </c>
      <c r="CB70" s="324"/>
      <c r="CC70" s="324"/>
      <c r="CD70" s="324"/>
      <c r="CE70" s="324"/>
      <c r="CF70" s="176"/>
      <c r="CG70" s="378"/>
      <c r="CH70" s="378"/>
      <c r="CI70" s="378"/>
      <c r="CJ70" s="378"/>
      <c r="CK70" s="378"/>
      <c r="CL70" s="206" t="s">
        <v>1</v>
      </c>
      <c r="CM70" s="324" t="s">
        <v>212</v>
      </c>
      <c r="CN70" s="324"/>
      <c r="CO70" s="324"/>
      <c r="CP70" s="324"/>
      <c r="CQ70" s="324"/>
      <c r="CR70" s="176"/>
      <c r="CS70" s="378"/>
      <c r="CT70" s="378"/>
      <c r="CU70" s="378"/>
      <c r="CV70" s="378"/>
      <c r="CW70" s="378"/>
      <c r="CX70" s="206" t="s">
        <v>1</v>
      </c>
      <c r="CY70" s="324" t="s">
        <v>212</v>
      </c>
      <c r="CZ70" s="324"/>
      <c r="DA70" s="324"/>
      <c r="DB70" s="324"/>
      <c r="DC70" s="324"/>
      <c r="DD70" s="176"/>
      <c r="DE70" s="378"/>
      <c r="DF70" s="378"/>
      <c r="DG70" s="378"/>
      <c r="DH70" s="378"/>
      <c r="DI70" s="378"/>
      <c r="DJ70" s="206" t="s">
        <v>1</v>
      </c>
      <c r="DK70" s="324" t="s">
        <v>212</v>
      </c>
      <c r="DL70" s="324"/>
      <c r="DM70" s="324"/>
      <c r="DN70" s="324"/>
      <c r="DO70" s="324"/>
      <c r="DP70" s="176"/>
      <c r="DQ70" s="378"/>
      <c r="DR70" s="378"/>
      <c r="DS70" s="378"/>
      <c r="DT70" s="378"/>
      <c r="DU70" s="378"/>
      <c r="DV70" s="206" t="s">
        <v>1</v>
      </c>
      <c r="DW70" s="324" t="s">
        <v>212</v>
      </c>
      <c r="DX70" s="324"/>
      <c r="DY70" s="324"/>
      <c r="DZ70" s="324"/>
      <c r="EA70" s="324"/>
      <c r="EB70" s="176"/>
      <c r="EC70" s="378"/>
      <c r="ED70" s="378"/>
      <c r="EE70" s="378"/>
      <c r="EF70" s="378"/>
      <c r="EG70" s="378"/>
      <c r="EH70" s="206" t="s">
        <v>1</v>
      </c>
      <c r="EI70" s="324" t="s">
        <v>212</v>
      </c>
      <c r="EJ70" s="324"/>
      <c r="EK70" s="324"/>
      <c r="EL70" s="324"/>
      <c r="EM70" s="324"/>
      <c r="EN70" s="176"/>
      <c r="EO70" s="378"/>
      <c r="EP70" s="378"/>
      <c r="EQ70" s="378"/>
      <c r="ER70" s="378"/>
      <c r="ES70" s="378"/>
      <c r="ET70" s="206" t="s">
        <v>1</v>
      </c>
      <c r="EU70" s="324" t="s">
        <v>212</v>
      </c>
      <c r="EV70" s="324"/>
      <c r="EW70" s="324"/>
      <c r="EX70" s="324"/>
      <c r="EY70" s="324"/>
      <c r="EZ70" s="176"/>
      <c r="FA70" s="378"/>
      <c r="FB70" s="378"/>
      <c r="FC70" s="378"/>
      <c r="FD70" s="378"/>
      <c r="FE70" s="378"/>
      <c r="FF70" s="206" t="s">
        <v>1</v>
      </c>
      <c r="FG70" s="324" t="s">
        <v>212</v>
      </c>
      <c r="FH70" s="324"/>
      <c r="FI70" s="324"/>
      <c r="FJ70" s="324"/>
      <c r="FK70" s="324"/>
      <c r="FL70" s="176"/>
      <c r="FM70" s="378"/>
      <c r="FN70" s="378"/>
      <c r="FO70" s="378"/>
      <c r="FP70" s="378"/>
      <c r="FQ70" s="378"/>
      <c r="FR70" s="206" t="s">
        <v>1</v>
      </c>
      <c r="FS70" s="324" t="s">
        <v>212</v>
      </c>
      <c r="FT70" s="324"/>
      <c r="FU70" s="324"/>
      <c r="FV70" s="324"/>
      <c r="FW70" s="324"/>
      <c r="FX70" s="176"/>
      <c r="FY70" s="378"/>
      <c r="FZ70" s="378"/>
      <c r="GA70" s="378"/>
      <c r="GB70" s="378"/>
      <c r="GC70" s="378"/>
      <c r="GD70" s="206" t="s">
        <v>1</v>
      </c>
      <c r="GE70" s="324" t="s">
        <v>212</v>
      </c>
      <c r="GF70" s="324"/>
      <c r="GG70" s="324"/>
      <c r="GH70" s="324"/>
      <c r="GI70" s="324"/>
      <c r="GJ70" s="176"/>
      <c r="GK70" s="378"/>
      <c r="GL70" s="378"/>
      <c r="GM70" s="378"/>
      <c r="GN70" s="378"/>
      <c r="GO70" s="378"/>
      <c r="GP70" s="206" t="s">
        <v>1</v>
      </c>
      <c r="GQ70" s="324" t="s">
        <v>212</v>
      </c>
      <c r="GR70" s="324"/>
      <c r="GS70" s="324"/>
      <c r="GT70" s="324"/>
      <c r="GU70" s="324"/>
      <c r="GV70" s="176"/>
      <c r="GW70" s="378"/>
      <c r="GX70" s="378"/>
      <c r="GY70" s="378"/>
      <c r="GZ70" s="378"/>
      <c r="HA70" s="378"/>
      <c r="HB70" s="206" t="s">
        <v>1</v>
      </c>
      <c r="HC70" s="324" t="s">
        <v>212</v>
      </c>
      <c r="HD70" s="324"/>
      <c r="HE70" s="324"/>
      <c r="HF70" s="324"/>
      <c r="HG70" s="324"/>
      <c r="HH70" s="176"/>
      <c r="HI70" s="378"/>
      <c r="HJ70" s="378"/>
      <c r="HK70" s="378"/>
      <c r="HL70" s="378"/>
      <c r="HM70" s="378"/>
      <c r="HN70" s="206" t="s">
        <v>1</v>
      </c>
      <c r="HO70" s="324" t="s">
        <v>212</v>
      </c>
      <c r="HP70" s="324"/>
      <c r="HQ70" s="324"/>
      <c r="HR70" s="324"/>
      <c r="HS70" s="324"/>
      <c r="HT70" s="176"/>
      <c r="HU70" s="378"/>
      <c r="HV70" s="378"/>
      <c r="HW70" s="378"/>
      <c r="HX70" s="378"/>
      <c r="HY70" s="378"/>
      <c r="HZ70" s="206" t="s">
        <v>1</v>
      </c>
      <c r="IA70" s="324" t="s">
        <v>212</v>
      </c>
      <c r="IB70" s="324"/>
      <c r="IC70" s="324"/>
      <c r="ID70" s="324"/>
      <c r="IE70" s="324"/>
    </row>
    <row r="71" spans="1:239" ht="12.75" customHeight="1" x14ac:dyDescent="0.25">
      <c r="A71" s="363"/>
      <c r="B71" s="363"/>
      <c r="C71" s="363"/>
      <c r="D71" s="363"/>
      <c r="E71" s="363"/>
      <c r="F71" s="221" t="str">
        <f t="shared" si="643"/>
        <v>No</v>
      </c>
      <c r="G71" s="324" t="s">
        <v>213</v>
      </c>
      <c r="H71" s="324"/>
      <c r="I71" s="324"/>
      <c r="J71" s="324"/>
      <c r="K71" s="325"/>
      <c r="L71" s="176"/>
      <c r="M71" s="376"/>
      <c r="N71" s="363"/>
      <c r="O71" s="363"/>
      <c r="P71" s="363"/>
      <c r="Q71" s="363"/>
      <c r="R71" s="221" t="str">
        <f t="shared" si="640"/>
        <v>Yes</v>
      </c>
      <c r="S71" s="324" t="s">
        <v>213</v>
      </c>
      <c r="T71" s="324"/>
      <c r="U71" s="324"/>
      <c r="V71" s="324"/>
      <c r="W71" s="324"/>
      <c r="X71" s="176"/>
      <c r="Y71" s="363"/>
      <c r="Z71" s="363"/>
      <c r="AA71" s="363"/>
      <c r="AB71" s="363"/>
      <c r="AC71" s="363"/>
      <c r="AD71" s="221" t="str">
        <f t="shared" si="641"/>
        <v>Yes</v>
      </c>
      <c r="AE71" s="324" t="s">
        <v>213</v>
      </c>
      <c r="AF71" s="324"/>
      <c r="AG71" s="324"/>
      <c r="AH71" s="324"/>
      <c r="AI71" s="324"/>
      <c r="AJ71" s="176"/>
      <c r="AK71" s="363"/>
      <c r="AL71" s="363"/>
      <c r="AM71" s="363"/>
      <c r="AN71" s="363"/>
      <c r="AO71" s="363"/>
      <c r="AP71" s="221" t="str">
        <f t="shared" si="642"/>
        <v>Yes</v>
      </c>
      <c r="AQ71" s="324" t="s">
        <v>213</v>
      </c>
      <c r="AR71" s="324"/>
      <c r="AS71" s="324"/>
      <c r="AT71" s="324"/>
      <c r="AU71" s="324"/>
      <c r="AV71" s="176"/>
      <c r="AW71" s="378"/>
      <c r="AX71" s="378"/>
      <c r="AY71" s="378"/>
      <c r="AZ71" s="378"/>
      <c r="BA71" s="378"/>
      <c r="BB71" s="206" t="s">
        <v>1</v>
      </c>
      <c r="BC71" s="324" t="s">
        <v>213</v>
      </c>
      <c r="BD71" s="324"/>
      <c r="BE71" s="324"/>
      <c r="BF71" s="324"/>
      <c r="BG71" s="324"/>
      <c r="BH71" s="176"/>
      <c r="BI71" s="378"/>
      <c r="BJ71" s="378"/>
      <c r="BK71" s="378"/>
      <c r="BL71" s="378"/>
      <c r="BM71" s="378"/>
      <c r="BN71" s="206" t="s">
        <v>1</v>
      </c>
      <c r="BO71" s="324" t="s">
        <v>213</v>
      </c>
      <c r="BP71" s="324"/>
      <c r="BQ71" s="324"/>
      <c r="BR71" s="324"/>
      <c r="BS71" s="324"/>
      <c r="BT71" s="176"/>
      <c r="BU71" s="378"/>
      <c r="BV71" s="378"/>
      <c r="BW71" s="378"/>
      <c r="BX71" s="378"/>
      <c r="BY71" s="378"/>
      <c r="BZ71" s="206" t="s">
        <v>1</v>
      </c>
      <c r="CA71" s="324" t="s">
        <v>213</v>
      </c>
      <c r="CB71" s="324"/>
      <c r="CC71" s="324"/>
      <c r="CD71" s="324"/>
      <c r="CE71" s="324"/>
      <c r="CF71" s="176"/>
      <c r="CG71" s="378"/>
      <c r="CH71" s="378"/>
      <c r="CI71" s="378"/>
      <c r="CJ71" s="378"/>
      <c r="CK71" s="378"/>
      <c r="CL71" s="206" t="s">
        <v>1</v>
      </c>
      <c r="CM71" s="324" t="s">
        <v>213</v>
      </c>
      <c r="CN71" s="324"/>
      <c r="CO71" s="324"/>
      <c r="CP71" s="324"/>
      <c r="CQ71" s="324"/>
      <c r="CR71" s="176"/>
      <c r="CS71" s="378"/>
      <c r="CT71" s="378"/>
      <c r="CU71" s="378"/>
      <c r="CV71" s="378"/>
      <c r="CW71" s="378"/>
      <c r="CX71" s="206" t="s">
        <v>1</v>
      </c>
      <c r="CY71" s="324" t="s">
        <v>213</v>
      </c>
      <c r="CZ71" s="324"/>
      <c r="DA71" s="324"/>
      <c r="DB71" s="324"/>
      <c r="DC71" s="324"/>
      <c r="DD71" s="176"/>
      <c r="DE71" s="378"/>
      <c r="DF71" s="378"/>
      <c r="DG71" s="378"/>
      <c r="DH71" s="378"/>
      <c r="DI71" s="378"/>
      <c r="DJ71" s="206" t="s">
        <v>1</v>
      </c>
      <c r="DK71" s="324" t="s">
        <v>213</v>
      </c>
      <c r="DL71" s="324"/>
      <c r="DM71" s="324"/>
      <c r="DN71" s="324"/>
      <c r="DO71" s="324"/>
      <c r="DP71" s="176"/>
      <c r="DQ71" s="378"/>
      <c r="DR71" s="378"/>
      <c r="DS71" s="378"/>
      <c r="DT71" s="378"/>
      <c r="DU71" s="378"/>
      <c r="DV71" s="206" t="s">
        <v>1</v>
      </c>
      <c r="DW71" s="324" t="s">
        <v>213</v>
      </c>
      <c r="DX71" s="324"/>
      <c r="DY71" s="324"/>
      <c r="DZ71" s="324"/>
      <c r="EA71" s="324"/>
      <c r="EB71" s="176"/>
      <c r="EC71" s="378"/>
      <c r="ED71" s="378"/>
      <c r="EE71" s="378"/>
      <c r="EF71" s="378"/>
      <c r="EG71" s="378"/>
      <c r="EH71" s="206" t="s">
        <v>1</v>
      </c>
      <c r="EI71" s="324" t="s">
        <v>213</v>
      </c>
      <c r="EJ71" s="324"/>
      <c r="EK71" s="324"/>
      <c r="EL71" s="324"/>
      <c r="EM71" s="324"/>
      <c r="EN71" s="176"/>
      <c r="EO71" s="378"/>
      <c r="EP71" s="378"/>
      <c r="EQ71" s="378"/>
      <c r="ER71" s="378"/>
      <c r="ES71" s="378"/>
      <c r="ET71" s="206" t="s">
        <v>1</v>
      </c>
      <c r="EU71" s="324" t="s">
        <v>213</v>
      </c>
      <c r="EV71" s="324"/>
      <c r="EW71" s="324"/>
      <c r="EX71" s="324"/>
      <c r="EY71" s="324"/>
      <c r="EZ71" s="176"/>
      <c r="FA71" s="378"/>
      <c r="FB71" s="378"/>
      <c r="FC71" s="378"/>
      <c r="FD71" s="378"/>
      <c r="FE71" s="378"/>
      <c r="FF71" s="206" t="s">
        <v>1</v>
      </c>
      <c r="FG71" s="324" t="s">
        <v>213</v>
      </c>
      <c r="FH71" s="324"/>
      <c r="FI71" s="324"/>
      <c r="FJ71" s="324"/>
      <c r="FK71" s="324"/>
      <c r="FL71" s="176"/>
      <c r="FM71" s="378"/>
      <c r="FN71" s="378"/>
      <c r="FO71" s="378"/>
      <c r="FP71" s="378"/>
      <c r="FQ71" s="378"/>
      <c r="FR71" s="206" t="s">
        <v>1</v>
      </c>
      <c r="FS71" s="324" t="s">
        <v>213</v>
      </c>
      <c r="FT71" s="324"/>
      <c r="FU71" s="324"/>
      <c r="FV71" s="324"/>
      <c r="FW71" s="324"/>
      <c r="FX71" s="176"/>
      <c r="FY71" s="378"/>
      <c r="FZ71" s="378"/>
      <c r="GA71" s="378"/>
      <c r="GB71" s="378"/>
      <c r="GC71" s="378"/>
      <c r="GD71" s="206" t="s">
        <v>1</v>
      </c>
      <c r="GE71" s="324" t="s">
        <v>213</v>
      </c>
      <c r="GF71" s="324"/>
      <c r="GG71" s="324"/>
      <c r="GH71" s="324"/>
      <c r="GI71" s="324"/>
      <c r="GJ71" s="176"/>
      <c r="GK71" s="378"/>
      <c r="GL71" s="378"/>
      <c r="GM71" s="378"/>
      <c r="GN71" s="378"/>
      <c r="GO71" s="378"/>
      <c r="GP71" s="206" t="s">
        <v>1</v>
      </c>
      <c r="GQ71" s="324" t="s">
        <v>213</v>
      </c>
      <c r="GR71" s="324"/>
      <c r="GS71" s="324"/>
      <c r="GT71" s="324"/>
      <c r="GU71" s="324"/>
      <c r="GV71" s="176"/>
      <c r="GW71" s="378"/>
      <c r="GX71" s="378"/>
      <c r="GY71" s="378"/>
      <c r="GZ71" s="378"/>
      <c r="HA71" s="378"/>
      <c r="HB71" s="206" t="s">
        <v>1</v>
      </c>
      <c r="HC71" s="324" t="s">
        <v>213</v>
      </c>
      <c r="HD71" s="324"/>
      <c r="HE71" s="324"/>
      <c r="HF71" s="324"/>
      <c r="HG71" s="324"/>
      <c r="HH71" s="176"/>
      <c r="HI71" s="378"/>
      <c r="HJ71" s="378"/>
      <c r="HK71" s="378"/>
      <c r="HL71" s="378"/>
      <c r="HM71" s="378"/>
      <c r="HN71" s="206" t="s">
        <v>1</v>
      </c>
      <c r="HO71" s="324" t="s">
        <v>213</v>
      </c>
      <c r="HP71" s="324"/>
      <c r="HQ71" s="324"/>
      <c r="HR71" s="324"/>
      <c r="HS71" s="324"/>
      <c r="HT71" s="176"/>
      <c r="HU71" s="378"/>
      <c r="HV71" s="378"/>
      <c r="HW71" s="378"/>
      <c r="HX71" s="378"/>
      <c r="HY71" s="378"/>
      <c r="HZ71" s="206" t="s">
        <v>1</v>
      </c>
      <c r="IA71" s="324" t="s">
        <v>213</v>
      </c>
      <c r="IB71" s="324"/>
      <c r="IC71" s="324"/>
      <c r="ID71" s="324"/>
      <c r="IE71" s="324"/>
    </row>
    <row r="72" spans="1:239" ht="12.75" customHeight="1" x14ac:dyDescent="0.25">
      <c r="A72" s="363"/>
      <c r="B72" s="363"/>
      <c r="C72" s="363"/>
      <c r="D72" s="363"/>
      <c r="E72" s="363"/>
      <c r="F72" s="221" t="str">
        <f t="shared" si="643"/>
        <v>No</v>
      </c>
      <c r="G72" s="324" t="s">
        <v>214</v>
      </c>
      <c r="H72" s="324"/>
      <c r="I72" s="324"/>
      <c r="J72" s="324"/>
      <c r="K72" s="325"/>
      <c r="L72" s="176"/>
      <c r="M72" s="376"/>
      <c r="N72" s="363"/>
      <c r="O72" s="363"/>
      <c r="P72" s="363"/>
      <c r="Q72" s="363"/>
      <c r="R72" s="221" t="str">
        <f t="shared" si="640"/>
        <v>Yes</v>
      </c>
      <c r="S72" s="324" t="s">
        <v>214</v>
      </c>
      <c r="T72" s="324"/>
      <c r="U72" s="324"/>
      <c r="V72" s="324"/>
      <c r="W72" s="324"/>
      <c r="X72" s="176"/>
      <c r="Y72" s="363"/>
      <c r="Z72" s="363"/>
      <c r="AA72" s="363"/>
      <c r="AB72" s="363"/>
      <c r="AC72" s="363"/>
      <c r="AD72" s="221" t="str">
        <f t="shared" si="641"/>
        <v>Yes</v>
      </c>
      <c r="AE72" s="324" t="s">
        <v>214</v>
      </c>
      <c r="AF72" s="324"/>
      <c r="AG72" s="324"/>
      <c r="AH72" s="324"/>
      <c r="AI72" s="324"/>
      <c r="AJ72" s="176"/>
      <c r="AK72" s="363"/>
      <c r="AL72" s="363"/>
      <c r="AM72" s="363"/>
      <c r="AN72" s="363"/>
      <c r="AO72" s="363"/>
      <c r="AP72" s="221" t="str">
        <f t="shared" si="642"/>
        <v>Yes</v>
      </c>
      <c r="AQ72" s="324" t="s">
        <v>214</v>
      </c>
      <c r="AR72" s="324"/>
      <c r="AS72" s="324"/>
      <c r="AT72" s="324"/>
      <c r="AU72" s="324"/>
      <c r="AV72" s="176"/>
      <c r="AW72" s="378"/>
      <c r="AX72" s="378"/>
      <c r="AY72" s="378"/>
      <c r="AZ72" s="378"/>
      <c r="BA72" s="378"/>
      <c r="BB72" s="206" t="s">
        <v>1</v>
      </c>
      <c r="BC72" s="324" t="s">
        <v>214</v>
      </c>
      <c r="BD72" s="324"/>
      <c r="BE72" s="324"/>
      <c r="BF72" s="324"/>
      <c r="BG72" s="324"/>
      <c r="BH72" s="176"/>
      <c r="BI72" s="378"/>
      <c r="BJ72" s="378"/>
      <c r="BK72" s="378"/>
      <c r="BL72" s="378"/>
      <c r="BM72" s="378"/>
      <c r="BN72" s="206" t="s">
        <v>1</v>
      </c>
      <c r="BO72" s="324" t="s">
        <v>214</v>
      </c>
      <c r="BP72" s="324"/>
      <c r="BQ72" s="324"/>
      <c r="BR72" s="324"/>
      <c r="BS72" s="324"/>
      <c r="BT72" s="176"/>
      <c r="BU72" s="378"/>
      <c r="BV72" s="378"/>
      <c r="BW72" s="378"/>
      <c r="BX72" s="378"/>
      <c r="BY72" s="378"/>
      <c r="BZ72" s="206" t="s">
        <v>1</v>
      </c>
      <c r="CA72" s="324" t="s">
        <v>214</v>
      </c>
      <c r="CB72" s="324"/>
      <c r="CC72" s="324"/>
      <c r="CD72" s="324"/>
      <c r="CE72" s="324"/>
      <c r="CF72" s="176"/>
      <c r="CG72" s="378"/>
      <c r="CH72" s="378"/>
      <c r="CI72" s="378"/>
      <c r="CJ72" s="378"/>
      <c r="CK72" s="378"/>
      <c r="CL72" s="206" t="s">
        <v>1</v>
      </c>
      <c r="CM72" s="324" t="s">
        <v>214</v>
      </c>
      <c r="CN72" s="324"/>
      <c r="CO72" s="324"/>
      <c r="CP72" s="324"/>
      <c r="CQ72" s="324"/>
      <c r="CR72" s="176"/>
      <c r="CS72" s="378"/>
      <c r="CT72" s="378"/>
      <c r="CU72" s="378"/>
      <c r="CV72" s="378"/>
      <c r="CW72" s="378"/>
      <c r="CX72" s="206" t="s">
        <v>1</v>
      </c>
      <c r="CY72" s="324" t="s">
        <v>214</v>
      </c>
      <c r="CZ72" s="324"/>
      <c r="DA72" s="324"/>
      <c r="DB72" s="324"/>
      <c r="DC72" s="324"/>
      <c r="DD72" s="176"/>
      <c r="DE72" s="378"/>
      <c r="DF72" s="378"/>
      <c r="DG72" s="378"/>
      <c r="DH72" s="378"/>
      <c r="DI72" s="378"/>
      <c r="DJ72" s="206" t="s">
        <v>1</v>
      </c>
      <c r="DK72" s="324" t="s">
        <v>214</v>
      </c>
      <c r="DL72" s="324"/>
      <c r="DM72" s="324"/>
      <c r="DN72" s="324"/>
      <c r="DO72" s="324"/>
      <c r="DP72" s="176"/>
      <c r="DQ72" s="378"/>
      <c r="DR72" s="378"/>
      <c r="DS72" s="378"/>
      <c r="DT72" s="378"/>
      <c r="DU72" s="378"/>
      <c r="DV72" s="206" t="s">
        <v>1</v>
      </c>
      <c r="DW72" s="324" t="s">
        <v>214</v>
      </c>
      <c r="DX72" s="324"/>
      <c r="DY72" s="324"/>
      <c r="DZ72" s="324"/>
      <c r="EA72" s="324"/>
      <c r="EB72" s="176"/>
      <c r="EC72" s="378"/>
      <c r="ED72" s="378"/>
      <c r="EE72" s="378"/>
      <c r="EF72" s="378"/>
      <c r="EG72" s="378"/>
      <c r="EH72" s="206" t="s">
        <v>1</v>
      </c>
      <c r="EI72" s="324" t="s">
        <v>214</v>
      </c>
      <c r="EJ72" s="324"/>
      <c r="EK72" s="324"/>
      <c r="EL72" s="324"/>
      <c r="EM72" s="324"/>
      <c r="EN72" s="176"/>
      <c r="EO72" s="378"/>
      <c r="EP72" s="378"/>
      <c r="EQ72" s="378"/>
      <c r="ER72" s="378"/>
      <c r="ES72" s="378"/>
      <c r="ET72" s="206" t="s">
        <v>1</v>
      </c>
      <c r="EU72" s="324" t="s">
        <v>214</v>
      </c>
      <c r="EV72" s="324"/>
      <c r="EW72" s="324"/>
      <c r="EX72" s="324"/>
      <c r="EY72" s="324"/>
      <c r="EZ72" s="176"/>
      <c r="FA72" s="378"/>
      <c r="FB72" s="378"/>
      <c r="FC72" s="378"/>
      <c r="FD72" s="378"/>
      <c r="FE72" s="378"/>
      <c r="FF72" s="206" t="s">
        <v>1</v>
      </c>
      <c r="FG72" s="324" t="s">
        <v>214</v>
      </c>
      <c r="FH72" s="324"/>
      <c r="FI72" s="324"/>
      <c r="FJ72" s="324"/>
      <c r="FK72" s="324"/>
      <c r="FL72" s="176"/>
      <c r="FM72" s="378"/>
      <c r="FN72" s="378"/>
      <c r="FO72" s="378"/>
      <c r="FP72" s="378"/>
      <c r="FQ72" s="378"/>
      <c r="FR72" s="206" t="s">
        <v>1</v>
      </c>
      <c r="FS72" s="324" t="s">
        <v>214</v>
      </c>
      <c r="FT72" s="324"/>
      <c r="FU72" s="324"/>
      <c r="FV72" s="324"/>
      <c r="FW72" s="324"/>
      <c r="FX72" s="176"/>
      <c r="FY72" s="378"/>
      <c r="FZ72" s="378"/>
      <c r="GA72" s="378"/>
      <c r="GB72" s="378"/>
      <c r="GC72" s="378"/>
      <c r="GD72" s="206" t="s">
        <v>1</v>
      </c>
      <c r="GE72" s="324" t="s">
        <v>214</v>
      </c>
      <c r="GF72" s="324"/>
      <c r="GG72" s="324"/>
      <c r="GH72" s="324"/>
      <c r="GI72" s="324"/>
      <c r="GJ72" s="176"/>
      <c r="GK72" s="378"/>
      <c r="GL72" s="378"/>
      <c r="GM72" s="378"/>
      <c r="GN72" s="378"/>
      <c r="GO72" s="378"/>
      <c r="GP72" s="206" t="s">
        <v>1</v>
      </c>
      <c r="GQ72" s="324" t="s">
        <v>214</v>
      </c>
      <c r="GR72" s="324"/>
      <c r="GS72" s="324"/>
      <c r="GT72" s="324"/>
      <c r="GU72" s="324"/>
      <c r="GV72" s="176"/>
      <c r="GW72" s="378"/>
      <c r="GX72" s="378"/>
      <c r="GY72" s="378"/>
      <c r="GZ72" s="378"/>
      <c r="HA72" s="378"/>
      <c r="HB72" s="206" t="s">
        <v>1</v>
      </c>
      <c r="HC72" s="324" t="s">
        <v>214</v>
      </c>
      <c r="HD72" s="324"/>
      <c r="HE72" s="324"/>
      <c r="HF72" s="324"/>
      <c r="HG72" s="324"/>
      <c r="HH72" s="176"/>
      <c r="HI72" s="378"/>
      <c r="HJ72" s="378"/>
      <c r="HK72" s="378"/>
      <c r="HL72" s="378"/>
      <c r="HM72" s="378"/>
      <c r="HN72" s="206" t="s">
        <v>1</v>
      </c>
      <c r="HO72" s="324" t="s">
        <v>214</v>
      </c>
      <c r="HP72" s="324"/>
      <c r="HQ72" s="324"/>
      <c r="HR72" s="324"/>
      <c r="HS72" s="324"/>
      <c r="HT72" s="176"/>
      <c r="HU72" s="378"/>
      <c r="HV72" s="378"/>
      <c r="HW72" s="378"/>
      <c r="HX72" s="378"/>
      <c r="HY72" s="378"/>
      <c r="HZ72" s="206" t="s">
        <v>1</v>
      </c>
      <c r="IA72" s="324" t="s">
        <v>214</v>
      </c>
      <c r="IB72" s="324"/>
      <c r="IC72" s="324"/>
      <c r="ID72" s="324"/>
      <c r="IE72" s="324"/>
    </row>
    <row r="73" spans="1:239" ht="12.75" customHeight="1" x14ac:dyDescent="0.25">
      <c r="A73" s="363"/>
      <c r="B73" s="363"/>
      <c r="C73" s="363"/>
      <c r="D73" s="363"/>
      <c r="E73" s="363"/>
      <c r="F73" s="221" t="s">
        <v>218</v>
      </c>
      <c r="G73" s="324" t="s">
        <v>215</v>
      </c>
      <c r="H73" s="324"/>
      <c r="I73" s="324"/>
      <c r="J73" s="324"/>
      <c r="K73" s="325"/>
      <c r="L73" s="176"/>
      <c r="M73" s="376"/>
      <c r="N73" s="363"/>
      <c r="O73" s="363"/>
      <c r="P73" s="363"/>
      <c r="Q73" s="363"/>
      <c r="R73" s="221" t="str">
        <f t="shared" si="640"/>
        <v>Yes</v>
      </c>
      <c r="S73" s="324" t="s">
        <v>215</v>
      </c>
      <c r="T73" s="324"/>
      <c r="U73" s="324"/>
      <c r="V73" s="324"/>
      <c r="W73" s="324"/>
      <c r="X73" s="176"/>
      <c r="Y73" s="363"/>
      <c r="Z73" s="363"/>
      <c r="AA73" s="363"/>
      <c r="AB73" s="363"/>
      <c r="AC73" s="363"/>
      <c r="AD73" s="221" t="str">
        <f t="shared" si="641"/>
        <v>Yes</v>
      </c>
      <c r="AE73" s="324" t="s">
        <v>215</v>
      </c>
      <c r="AF73" s="324"/>
      <c r="AG73" s="324"/>
      <c r="AH73" s="324"/>
      <c r="AI73" s="324"/>
      <c r="AJ73" s="176"/>
      <c r="AK73" s="363"/>
      <c r="AL73" s="363"/>
      <c r="AM73" s="363"/>
      <c r="AN73" s="363"/>
      <c r="AO73" s="363"/>
      <c r="AP73" s="221" t="str">
        <f t="shared" si="642"/>
        <v>Yes</v>
      </c>
      <c r="AQ73" s="324" t="s">
        <v>215</v>
      </c>
      <c r="AR73" s="324"/>
      <c r="AS73" s="324"/>
      <c r="AT73" s="324"/>
      <c r="AU73" s="324"/>
      <c r="AV73" s="176"/>
      <c r="AW73" s="378"/>
      <c r="AX73" s="378"/>
      <c r="AY73" s="378"/>
      <c r="AZ73" s="378"/>
      <c r="BA73" s="378"/>
      <c r="BB73" s="206" t="s">
        <v>1</v>
      </c>
      <c r="BC73" s="324" t="s">
        <v>215</v>
      </c>
      <c r="BD73" s="324"/>
      <c r="BE73" s="324"/>
      <c r="BF73" s="324"/>
      <c r="BG73" s="324"/>
      <c r="BH73" s="176"/>
      <c r="BI73" s="378"/>
      <c r="BJ73" s="378"/>
      <c r="BK73" s="378"/>
      <c r="BL73" s="378"/>
      <c r="BM73" s="378"/>
      <c r="BN73" s="206" t="s">
        <v>1</v>
      </c>
      <c r="BO73" s="324" t="s">
        <v>215</v>
      </c>
      <c r="BP73" s="324"/>
      <c r="BQ73" s="324"/>
      <c r="BR73" s="324"/>
      <c r="BS73" s="324"/>
      <c r="BT73" s="176"/>
      <c r="BU73" s="378"/>
      <c r="BV73" s="378"/>
      <c r="BW73" s="378"/>
      <c r="BX73" s="378"/>
      <c r="BY73" s="378"/>
      <c r="BZ73" s="206" t="s">
        <v>1</v>
      </c>
      <c r="CA73" s="324" t="s">
        <v>215</v>
      </c>
      <c r="CB73" s="324"/>
      <c r="CC73" s="324"/>
      <c r="CD73" s="324"/>
      <c r="CE73" s="324"/>
      <c r="CF73" s="176"/>
      <c r="CG73" s="378"/>
      <c r="CH73" s="378"/>
      <c r="CI73" s="378"/>
      <c r="CJ73" s="378"/>
      <c r="CK73" s="378"/>
      <c r="CL73" s="206" t="s">
        <v>1</v>
      </c>
      <c r="CM73" s="324" t="s">
        <v>215</v>
      </c>
      <c r="CN73" s="324"/>
      <c r="CO73" s="324"/>
      <c r="CP73" s="324"/>
      <c r="CQ73" s="324"/>
      <c r="CR73" s="176"/>
      <c r="CS73" s="378"/>
      <c r="CT73" s="378"/>
      <c r="CU73" s="378"/>
      <c r="CV73" s="378"/>
      <c r="CW73" s="378"/>
      <c r="CX73" s="206" t="s">
        <v>1</v>
      </c>
      <c r="CY73" s="324" t="s">
        <v>215</v>
      </c>
      <c r="CZ73" s="324"/>
      <c r="DA73" s="324"/>
      <c r="DB73" s="324"/>
      <c r="DC73" s="324"/>
      <c r="DD73" s="176"/>
      <c r="DE73" s="378"/>
      <c r="DF73" s="378"/>
      <c r="DG73" s="378"/>
      <c r="DH73" s="378"/>
      <c r="DI73" s="378"/>
      <c r="DJ73" s="206" t="s">
        <v>1</v>
      </c>
      <c r="DK73" s="324" t="s">
        <v>215</v>
      </c>
      <c r="DL73" s="324"/>
      <c r="DM73" s="324"/>
      <c r="DN73" s="324"/>
      <c r="DO73" s="324"/>
      <c r="DP73" s="176"/>
      <c r="DQ73" s="378"/>
      <c r="DR73" s="378"/>
      <c r="DS73" s="378"/>
      <c r="DT73" s="378"/>
      <c r="DU73" s="378"/>
      <c r="DV73" s="206" t="s">
        <v>1</v>
      </c>
      <c r="DW73" s="324" t="s">
        <v>215</v>
      </c>
      <c r="DX73" s="324"/>
      <c r="DY73" s="324"/>
      <c r="DZ73" s="324"/>
      <c r="EA73" s="324"/>
      <c r="EB73" s="176"/>
      <c r="EC73" s="378"/>
      <c r="ED73" s="378"/>
      <c r="EE73" s="378"/>
      <c r="EF73" s="378"/>
      <c r="EG73" s="378"/>
      <c r="EH73" s="206" t="s">
        <v>1</v>
      </c>
      <c r="EI73" s="324" t="s">
        <v>215</v>
      </c>
      <c r="EJ73" s="324"/>
      <c r="EK73" s="324"/>
      <c r="EL73" s="324"/>
      <c r="EM73" s="324"/>
      <c r="EN73" s="176"/>
      <c r="EO73" s="378"/>
      <c r="EP73" s="378"/>
      <c r="EQ73" s="378"/>
      <c r="ER73" s="378"/>
      <c r="ES73" s="378"/>
      <c r="ET73" s="206" t="s">
        <v>1</v>
      </c>
      <c r="EU73" s="324" t="s">
        <v>215</v>
      </c>
      <c r="EV73" s="324"/>
      <c r="EW73" s="324"/>
      <c r="EX73" s="324"/>
      <c r="EY73" s="324"/>
      <c r="EZ73" s="176"/>
      <c r="FA73" s="378"/>
      <c r="FB73" s="378"/>
      <c r="FC73" s="378"/>
      <c r="FD73" s="378"/>
      <c r="FE73" s="378"/>
      <c r="FF73" s="206" t="s">
        <v>1</v>
      </c>
      <c r="FG73" s="324" t="s">
        <v>215</v>
      </c>
      <c r="FH73" s="324"/>
      <c r="FI73" s="324"/>
      <c r="FJ73" s="324"/>
      <c r="FK73" s="324"/>
      <c r="FL73" s="176"/>
      <c r="FM73" s="378"/>
      <c r="FN73" s="378"/>
      <c r="FO73" s="378"/>
      <c r="FP73" s="378"/>
      <c r="FQ73" s="378"/>
      <c r="FR73" s="206" t="s">
        <v>1</v>
      </c>
      <c r="FS73" s="324" t="s">
        <v>215</v>
      </c>
      <c r="FT73" s="324"/>
      <c r="FU73" s="324"/>
      <c r="FV73" s="324"/>
      <c r="FW73" s="324"/>
      <c r="FX73" s="176"/>
      <c r="FY73" s="378"/>
      <c r="FZ73" s="378"/>
      <c r="GA73" s="378"/>
      <c r="GB73" s="378"/>
      <c r="GC73" s="378"/>
      <c r="GD73" s="206" t="s">
        <v>1</v>
      </c>
      <c r="GE73" s="324" t="s">
        <v>215</v>
      </c>
      <c r="GF73" s="324"/>
      <c r="GG73" s="324"/>
      <c r="GH73" s="324"/>
      <c r="GI73" s="324"/>
      <c r="GJ73" s="176"/>
      <c r="GK73" s="378"/>
      <c r="GL73" s="378"/>
      <c r="GM73" s="378"/>
      <c r="GN73" s="378"/>
      <c r="GO73" s="378"/>
      <c r="GP73" s="206" t="s">
        <v>1</v>
      </c>
      <c r="GQ73" s="324" t="s">
        <v>215</v>
      </c>
      <c r="GR73" s="324"/>
      <c r="GS73" s="324"/>
      <c r="GT73" s="324"/>
      <c r="GU73" s="324"/>
      <c r="GV73" s="176"/>
      <c r="GW73" s="378"/>
      <c r="GX73" s="378"/>
      <c r="GY73" s="378"/>
      <c r="GZ73" s="378"/>
      <c r="HA73" s="378"/>
      <c r="HB73" s="206" t="s">
        <v>1</v>
      </c>
      <c r="HC73" s="324" t="s">
        <v>215</v>
      </c>
      <c r="HD73" s="324"/>
      <c r="HE73" s="324"/>
      <c r="HF73" s="324"/>
      <c r="HG73" s="324"/>
      <c r="HH73" s="176"/>
      <c r="HI73" s="378"/>
      <c r="HJ73" s="378"/>
      <c r="HK73" s="378"/>
      <c r="HL73" s="378"/>
      <c r="HM73" s="378"/>
      <c r="HN73" s="206" t="s">
        <v>1</v>
      </c>
      <c r="HO73" s="324" t="s">
        <v>215</v>
      </c>
      <c r="HP73" s="324"/>
      <c r="HQ73" s="324"/>
      <c r="HR73" s="324"/>
      <c r="HS73" s="324"/>
      <c r="HT73" s="176"/>
      <c r="HU73" s="378"/>
      <c r="HV73" s="378"/>
      <c r="HW73" s="378"/>
      <c r="HX73" s="378"/>
      <c r="HY73" s="378"/>
      <c r="HZ73" s="206" t="s">
        <v>1</v>
      </c>
      <c r="IA73" s="324" t="s">
        <v>215</v>
      </c>
      <c r="IB73" s="324"/>
      <c r="IC73" s="324"/>
      <c r="ID73" s="324"/>
      <c r="IE73" s="324"/>
    </row>
    <row r="74" spans="1:239" ht="12.75" customHeight="1" x14ac:dyDescent="0.25">
      <c r="A74" s="363"/>
      <c r="B74" s="363"/>
      <c r="C74" s="363"/>
      <c r="D74" s="363"/>
      <c r="E74" s="363"/>
      <c r="F74" s="221" t="str">
        <f t="shared" si="643"/>
        <v>Yes</v>
      </c>
      <c r="G74" s="324" t="s">
        <v>216</v>
      </c>
      <c r="H74" s="324"/>
      <c r="I74" s="324"/>
      <c r="J74" s="324"/>
      <c r="K74" s="325"/>
      <c r="L74" s="176"/>
      <c r="M74" s="376"/>
      <c r="N74" s="363"/>
      <c r="O74" s="363"/>
      <c r="P74" s="363"/>
      <c r="Q74" s="363"/>
      <c r="R74" s="221" t="str">
        <f t="shared" si="640"/>
        <v>Yes</v>
      </c>
      <c r="S74" s="324" t="s">
        <v>216</v>
      </c>
      <c r="T74" s="324"/>
      <c r="U74" s="324"/>
      <c r="V74" s="324"/>
      <c r="W74" s="324"/>
      <c r="X74" s="176"/>
      <c r="Y74" s="363"/>
      <c r="Z74" s="363"/>
      <c r="AA74" s="363"/>
      <c r="AB74" s="363"/>
      <c r="AC74" s="363"/>
      <c r="AD74" s="221" t="str">
        <f t="shared" si="641"/>
        <v>Yes</v>
      </c>
      <c r="AE74" s="324" t="s">
        <v>216</v>
      </c>
      <c r="AF74" s="324"/>
      <c r="AG74" s="324"/>
      <c r="AH74" s="324"/>
      <c r="AI74" s="324"/>
      <c r="AJ74" s="176"/>
      <c r="AK74" s="363"/>
      <c r="AL74" s="363"/>
      <c r="AM74" s="363"/>
      <c r="AN74" s="363"/>
      <c r="AO74" s="363"/>
      <c r="AP74" s="221" t="str">
        <f t="shared" si="642"/>
        <v>Yes</v>
      </c>
      <c r="AQ74" s="324" t="s">
        <v>216</v>
      </c>
      <c r="AR74" s="324"/>
      <c r="AS74" s="324"/>
      <c r="AT74" s="324"/>
      <c r="AU74" s="324"/>
      <c r="AV74" s="176"/>
      <c r="AW74" s="378"/>
      <c r="AX74" s="378"/>
      <c r="AY74" s="378"/>
      <c r="AZ74" s="378"/>
      <c r="BA74" s="378"/>
      <c r="BB74" s="206" t="s">
        <v>1</v>
      </c>
      <c r="BC74" s="324" t="s">
        <v>216</v>
      </c>
      <c r="BD74" s="324"/>
      <c r="BE74" s="324"/>
      <c r="BF74" s="324"/>
      <c r="BG74" s="324"/>
      <c r="BH74" s="176"/>
      <c r="BI74" s="378"/>
      <c r="BJ74" s="378"/>
      <c r="BK74" s="378"/>
      <c r="BL74" s="378"/>
      <c r="BM74" s="378"/>
      <c r="BN74" s="206" t="s">
        <v>1</v>
      </c>
      <c r="BO74" s="324" t="s">
        <v>216</v>
      </c>
      <c r="BP74" s="324"/>
      <c r="BQ74" s="324"/>
      <c r="BR74" s="324"/>
      <c r="BS74" s="324"/>
      <c r="BT74" s="176"/>
      <c r="BU74" s="378"/>
      <c r="BV74" s="378"/>
      <c r="BW74" s="378"/>
      <c r="BX74" s="378"/>
      <c r="BY74" s="378"/>
      <c r="BZ74" s="206" t="s">
        <v>1</v>
      </c>
      <c r="CA74" s="324" t="s">
        <v>216</v>
      </c>
      <c r="CB74" s="324"/>
      <c r="CC74" s="324"/>
      <c r="CD74" s="324"/>
      <c r="CE74" s="324"/>
      <c r="CF74" s="176"/>
      <c r="CG74" s="378"/>
      <c r="CH74" s="378"/>
      <c r="CI74" s="378"/>
      <c r="CJ74" s="378"/>
      <c r="CK74" s="378"/>
      <c r="CL74" s="206" t="s">
        <v>1</v>
      </c>
      <c r="CM74" s="324" t="s">
        <v>216</v>
      </c>
      <c r="CN74" s="324"/>
      <c r="CO74" s="324"/>
      <c r="CP74" s="324"/>
      <c r="CQ74" s="324"/>
      <c r="CR74" s="176"/>
      <c r="CS74" s="378"/>
      <c r="CT74" s="378"/>
      <c r="CU74" s="378"/>
      <c r="CV74" s="378"/>
      <c r="CW74" s="378"/>
      <c r="CX74" s="206" t="s">
        <v>1</v>
      </c>
      <c r="CY74" s="324" t="s">
        <v>216</v>
      </c>
      <c r="CZ74" s="324"/>
      <c r="DA74" s="324"/>
      <c r="DB74" s="324"/>
      <c r="DC74" s="324"/>
      <c r="DD74" s="176"/>
      <c r="DE74" s="378"/>
      <c r="DF74" s="378"/>
      <c r="DG74" s="378"/>
      <c r="DH74" s="378"/>
      <c r="DI74" s="378"/>
      <c r="DJ74" s="206" t="s">
        <v>1</v>
      </c>
      <c r="DK74" s="324" t="s">
        <v>216</v>
      </c>
      <c r="DL74" s="324"/>
      <c r="DM74" s="324"/>
      <c r="DN74" s="324"/>
      <c r="DO74" s="324"/>
      <c r="DP74" s="176"/>
      <c r="DQ74" s="378"/>
      <c r="DR74" s="378"/>
      <c r="DS74" s="378"/>
      <c r="DT74" s="378"/>
      <c r="DU74" s="378"/>
      <c r="DV74" s="206" t="s">
        <v>1</v>
      </c>
      <c r="DW74" s="324" t="s">
        <v>216</v>
      </c>
      <c r="DX74" s="324"/>
      <c r="DY74" s="324"/>
      <c r="DZ74" s="324"/>
      <c r="EA74" s="324"/>
      <c r="EB74" s="176"/>
      <c r="EC74" s="378"/>
      <c r="ED74" s="378"/>
      <c r="EE74" s="378"/>
      <c r="EF74" s="378"/>
      <c r="EG74" s="378"/>
      <c r="EH74" s="206" t="s">
        <v>1</v>
      </c>
      <c r="EI74" s="324" t="s">
        <v>216</v>
      </c>
      <c r="EJ74" s="324"/>
      <c r="EK74" s="324"/>
      <c r="EL74" s="324"/>
      <c r="EM74" s="324"/>
      <c r="EN74" s="176"/>
      <c r="EO74" s="378"/>
      <c r="EP74" s="378"/>
      <c r="EQ74" s="378"/>
      <c r="ER74" s="378"/>
      <c r="ES74" s="378"/>
      <c r="ET74" s="206" t="s">
        <v>1</v>
      </c>
      <c r="EU74" s="324" t="s">
        <v>216</v>
      </c>
      <c r="EV74" s="324"/>
      <c r="EW74" s="324"/>
      <c r="EX74" s="324"/>
      <c r="EY74" s="324"/>
      <c r="EZ74" s="176"/>
      <c r="FA74" s="378"/>
      <c r="FB74" s="378"/>
      <c r="FC74" s="378"/>
      <c r="FD74" s="378"/>
      <c r="FE74" s="378"/>
      <c r="FF74" s="206" t="s">
        <v>1</v>
      </c>
      <c r="FG74" s="324" t="s">
        <v>216</v>
      </c>
      <c r="FH74" s="324"/>
      <c r="FI74" s="324"/>
      <c r="FJ74" s="324"/>
      <c r="FK74" s="324"/>
      <c r="FL74" s="176"/>
      <c r="FM74" s="378"/>
      <c r="FN74" s="378"/>
      <c r="FO74" s="378"/>
      <c r="FP74" s="378"/>
      <c r="FQ74" s="378"/>
      <c r="FR74" s="206" t="s">
        <v>1</v>
      </c>
      <c r="FS74" s="324" t="s">
        <v>216</v>
      </c>
      <c r="FT74" s="324"/>
      <c r="FU74" s="324"/>
      <c r="FV74" s="324"/>
      <c r="FW74" s="324"/>
      <c r="FX74" s="176"/>
      <c r="FY74" s="378"/>
      <c r="FZ74" s="378"/>
      <c r="GA74" s="378"/>
      <c r="GB74" s="378"/>
      <c r="GC74" s="378"/>
      <c r="GD74" s="206" t="s">
        <v>1</v>
      </c>
      <c r="GE74" s="324" t="s">
        <v>216</v>
      </c>
      <c r="GF74" s="324"/>
      <c r="GG74" s="324"/>
      <c r="GH74" s="324"/>
      <c r="GI74" s="324"/>
      <c r="GJ74" s="176"/>
      <c r="GK74" s="378"/>
      <c r="GL74" s="378"/>
      <c r="GM74" s="378"/>
      <c r="GN74" s="378"/>
      <c r="GO74" s="378"/>
      <c r="GP74" s="206" t="s">
        <v>1</v>
      </c>
      <c r="GQ74" s="324" t="s">
        <v>216</v>
      </c>
      <c r="GR74" s="324"/>
      <c r="GS74" s="324"/>
      <c r="GT74" s="324"/>
      <c r="GU74" s="324"/>
      <c r="GV74" s="176"/>
      <c r="GW74" s="378"/>
      <c r="GX74" s="378"/>
      <c r="GY74" s="378"/>
      <c r="GZ74" s="378"/>
      <c r="HA74" s="378"/>
      <c r="HB74" s="206" t="s">
        <v>1</v>
      </c>
      <c r="HC74" s="324" t="s">
        <v>216</v>
      </c>
      <c r="HD74" s="324"/>
      <c r="HE74" s="324"/>
      <c r="HF74" s="324"/>
      <c r="HG74" s="324"/>
      <c r="HH74" s="176"/>
      <c r="HI74" s="378"/>
      <c r="HJ74" s="378"/>
      <c r="HK74" s="378"/>
      <c r="HL74" s="378"/>
      <c r="HM74" s="378"/>
      <c r="HN74" s="206" t="s">
        <v>1</v>
      </c>
      <c r="HO74" s="324" t="s">
        <v>216</v>
      </c>
      <c r="HP74" s="324"/>
      <c r="HQ74" s="324"/>
      <c r="HR74" s="324"/>
      <c r="HS74" s="324"/>
      <c r="HT74" s="176"/>
      <c r="HU74" s="378"/>
      <c r="HV74" s="378"/>
      <c r="HW74" s="378"/>
      <c r="HX74" s="378"/>
      <c r="HY74" s="378"/>
      <c r="HZ74" s="206" t="s">
        <v>1</v>
      </c>
      <c r="IA74" s="324" t="s">
        <v>216</v>
      </c>
      <c r="IB74" s="324"/>
      <c r="IC74" s="324"/>
      <c r="ID74" s="324"/>
      <c r="IE74" s="324"/>
    </row>
    <row r="75" spans="1:239" ht="12.75" customHeight="1" x14ac:dyDescent="0.25">
      <c r="A75" s="363"/>
      <c r="B75" s="363"/>
      <c r="C75" s="363"/>
      <c r="D75" s="363"/>
      <c r="E75" s="363"/>
      <c r="F75" s="221" t="str">
        <f t="shared" si="643"/>
        <v>Yes</v>
      </c>
      <c r="G75" s="324" t="s">
        <v>217</v>
      </c>
      <c r="H75" s="324"/>
      <c r="I75" s="324"/>
      <c r="J75" s="324"/>
      <c r="K75" s="325"/>
      <c r="L75" s="176"/>
      <c r="M75" s="376"/>
      <c r="N75" s="363"/>
      <c r="O75" s="363"/>
      <c r="P75" s="363"/>
      <c r="Q75" s="363"/>
      <c r="R75" s="221" t="str">
        <f t="shared" si="640"/>
        <v>Yes</v>
      </c>
      <c r="S75" s="324" t="s">
        <v>217</v>
      </c>
      <c r="T75" s="324"/>
      <c r="U75" s="324"/>
      <c r="V75" s="324"/>
      <c r="W75" s="324"/>
      <c r="X75" s="176"/>
      <c r="Y75" s="363"/>
      <c r="Z75" s="363"/>
      <c r="AA75" s="363"/>
      <c r="AB75" s="363"/>
      <c r="AC75" s="363"/>
      <c r="AD75" s="221" t="str">
        <f t="shared" si="641"/>
        <v>Yes</v>
      </c>
      <c r="AE75" s="324" t="s">
        <v>217</v>
      </c>
      <c r="AF75" s="324"/>
      <c r="AG75" s="324"/>
      <c r="AH75" s="324"/>
      <c r="AI75" s="324"/>
      <c r="AJ75" s="176"/>
      <c r="AK75" s="363"/>
      <c r="AL75" s="363"/>
      <c r="AM75" s="363"/>
      <c r="AN75" s="363"/>
      <c r="AO75" s="363"/>
      <c r="AP75" s="221" t="str">
        <f t="shared" si="642"/>
        <v>Yes</v>
      </c>
      <c r="AQ75" s="324" t="s">
        <v>217</v>
      </c>
      <c r="AR75" s="324"/>
      <c r="AS75" s="324"/>
      <c r="AT75" s="324"/>
      <c r="AU75" s="324"/>
      <c r="AV75" s="176"/>
      <c r="AW75" s="378"/>
      <c r="AX75" s="378"/>
      <c r="AY75" s="378"/>
      <c r="AZ75" s="378"/>
      <c r="BA75" s="378"/>
      <c r="BB75" s="206" t="s">
        <v>1</v>
      </c>
      <c r="BC75" s="324" t="s">
        <v>217</v>
      </c>
      <c r="BD75" s="324"/>
      <c r="BE75" s="324"/>
      <c r="BF75" s="324"/>
      <c r="BG75" s="324"/>
      <c r="BH75" s="176"/>
      <c r="BI75" s="378"/>
      <c r="BJ75" s="378"/>
      <c r="BK75" s="378"/>
      <c r="BL75" s="378"/>
      <c r="BM75" s="378"/>
      <c r="BN75" s="206" t="s">
        <v>1</v>
      </c>
      <c r="BO75" s="324" t="s">
        <v>217</v>
      </c>
      <c r="BP75" s="324"/>
      <c r="BQ75" s="324"/>
      <c r="BR75" s="324"/>
      <c r="BS75" s="324"/>
      <c r="BT75" s="176"/>
      <c r="BU75" s="378"/>
      <c r="BV75" s="378"/>
      <c r="BW75" s="378"/>
      <c r="BX75" s="378"/>
      <c r="BY75" s="378"/>
      <c r="BZ75" s="206" t="s">
        <v>1</v>
      </c>
      <c r="CA75" s="324" t="s">
        <v>217</v>
      </c>
      <c r="CB75" s="324"/>
      <c r="CC75" s="324"/>
      <c r="CD75" s="324"/>
      <c r="CE75" s="324"/>
      <c r="CF75" s="176"/>
      <c r="CG75" s="378"/>
      <c r="CH75" s="378"/>
      <c r="CI75" s="378"/>
      <c r="CJ75" s="378"/>
      <c r="CK75" s="378"/>
      <c r="CL75" s="206" t="s">
        <v>1</v>
      </c>
      <c r="CM75" s="324" t="s">
        <v>217</v>
      </c>
      <c r="CN75" s="324"/>
      <c r="CO75" s="324"/>
      <c r="CP75" s="324"/>
      <c r="CQ75" s="324"/>
      <c r="CR75" s="176"/>
      <c r="CS75" s="378"/>
      <c r="CT75" s="378"/>
      <c r="CU75" s="378"/>
      <c r="CV75" s="378"/>
      <c r="CW75" s="378"/>
      <c r="CX75" s="206" t="s">
        <v>1</v>
      </c>
      <c r="CY75" s="324" t="s">
        <v>217</v>
      </c>
      <c r="CZ75" s="324"/>
      <c r="DA75" s="324"/>
      <c r="DB75" s="324"/>
      <c r="DC75" s="324"/>
      <c r="DD75" s="176"/>
      <c r="DE75" s="378"/>
      <c r="DF75" s="378"/>
      <c r="DG75" s="378"/>
      <c r="DH75" s="378"/>
      <c r="DI75" s="378"/>
      <c r="DJ75" s="206" t="s">
        <v>1</v>
      </c>
      <c r="DK75" s="324" t="s">
        <v>217</v>
      </c>
      <c r="DL75" s="324"/>
      <c r="DM75" s="324"/>
      <c r="DN75" s="324"/>
      <c r="DO75" s="324"/>
      <c r="DP75" s="176"/>
      <c r="DQ75" s="378"/>
      <c r="DR75" s="378"/>
      <c r="DS75" s="378"/>
      <c r="DT75" s="378"/>
      <c r="DU75" s="378"/>
      <c r="DV75" s="206" t="s">
        <v>1</v>
      </c>
      <c r="DW75" s="324" t="s">
        <v>217</v>
      </c>
      <c r="DX75" s="324"/>
      <c r="DY75" s="324"/>
      <c r="DZ75" s="324"/>
      <c r="EA75" s="324"/>
      <c r="EB75" s="176"/>
      <c r="EC75" s="378"/>
      <c r="ED75" s="378"/>
      <c r="EE75" s="378"/>
      <c r="EF75" s="378"/>
      <c r="EG75" s="378"/>
      <c r="EH75" s="206" t="s">
        <v>1</v>
      </c>
      <c r="EI75" s="324" t="s">
        <v>217</v>
      </c>
      <c r="EJ75" s="324"/>
      <c r="EK75" s="324"/>
      <c r="EL75" s="324"/>
      <c r="EM75" s="324"/>
      <c r="EN75" s="176"/>
      <c r="EO75" s="378"/>
      <c r="EP75" s="378"/>
      <c r="EQ75" s="378"/>
      <c r="ER75" s="378"/>
      <c r="ES75" s="378"/>
      <c r="ET75" s="206" t="s">
        <v>1</v>
      </c>
      <c r="EU75" s="324" t="s">
        <v>217</v>
      </c>
      <c r="EV75" s="324"/>
      <c r="EW75" s="324"/>
      <c r="EX75" s="324"/>
      <c r="EY75" s="324"/>
      <c r="EZ75" s="176"/>
      <c r="FA75" s="378"/>
      <c r="FB75" s="378"/>
      <c r="FC75" s="378"/>
      <c r="FD75" s="378"/>
      <c r="FE75" s="378"/>
      <c r="FF75" s="206" t="s">
        <v>1</v>
      </c>
      <c r="FG75" s="324" t="s">
        <v>217</v>
      </c>
      <c r="FH75" s="324"/>
      <c r="FI75" s="324"/>
      <c r="FJ75" s="324"/>
      <c r="FK75" s="324"/>
      <c r="FL75" s="176"/>
      <c r="FM75" s="378"/>
      <c r="FN75" s="378"/>
      <c r="FO75" s="378"/>
      <c r="FP75" s="378"/>
      <c r="FQ75" s="378"/>
      <c r="FR75" s="206" t="s">
        <v>1</v>
      </c>
      <c r="FS75" s="324" t="s">
        <v>217</v>
      </c>
      <c r="FT75" s="324"/>
      <c r="FU75" s="324"/>
      <c r="FV75" s="324"/>
      <c r="FW75" s="324"/>
      <c r="FX75" s="176"/>
      <c r="FY75" s="378"/>
      <c r="FZ75" s="378"/>
      <c r="GA75" s="378"/>
      <c r="GB75" s="378"/>
      <c r="GC75" s="378"/>
      <c r="GD75" s="206" t="s">
        <v>1</v>
      </c>
      <c r="GE75" s="324" t="s">
        <v>217</v>
      </c>
      <c r="GF75" s="324"/>
      <c r="GG75" s="324"/>
      <c r="GH75" s="324"/>
      <c r="GI75" s="324"/>
      <c r="GJ75" s="176"/>
      <c r="GK75" s="378"/>
      <c r="GL75" s="378"/>
      <c r="GM75" s="378"/>
      <c r="GN75" s="378"/>
      <c r="GO75" s="378"/>
      <c r="GP75" s="206" t="s">
        <v>1</v>
      </c>
      <c r="GQ75" s="324" t="s">
        <v>217</v>
      </c>
      <c r="GR75" s="324"/>
      <c r="GS75" s="324"/>
      <c r="GT75" s="324"/>
      <c r="GU75" s="324"/>
      <c r="GV75" s="176"/>
      <c r="GW75" s="378"/>
      <c r="GX75" s="378"/>
      <c r="GY75" s="378"/>
      <c r="GZ75" s="378"/>
      <c r="HA75" s="378"/>
      <c r="HB75" s="206" t="s">
        <v>1</v>
      </c>
      <c r="HC75" s="324" t="s">
        <v>217</v>
      </c>
      <c r="HD75" s="324"/>
      <c r="HE75" s="324"/>
      <c r="HF75" s="324"/>
      <c r="HG75" s="324"/>
      <c r="HH75" s="176"/>
      <c r="HI75" s="378"/>
      <c r="HJ75" s="378"/>
      <c r="HK75" s="378"/>
      <c r="HL75" s="378"/>
      <c r="HM75" s="378"/>
      <c r="HN75" s="206" t="s">
        <v>1</v>
      </c>
      <c r="HO75" s="324" t="s">
        <v>217</v>
      </c>
      <c r="HP75" s="324"/>
      <c r="HQ75" s="324"/>
      <c r="HR75" s="324"/>
      <c r="HS75" s="324"/>
      <c r="HT75" s="176"/>
      <c r="HU75" s="378"/>
      <c r="HV75" s="378"/>
      <c r="HW75" s="378"/>
      <c r="HX75" s="378"/>
      <c r="HY75" s="378"/>
      <c r="HZ75" s="206" t="s">
        <v>1</v>
      </c>
      <c r="IA75" s="324" t="s">
        <v>217</v>
      </c>
      <c r="IB75" s="324"/>
      <c r="IC75" s="324"/>
      <c r="ID75" s="324"/>
      <c r="IE75" s="324"/>
    </row>
    <row r="76" spans="1:239" ht="54.75" customHeight="1" x14ac:dyDescent="0.25">
      <c r="A76" s="366" t="s">
        <v>42</v>
      </c>
      <c r="B76" s="367"/>
      <c r="C76" s="367"/>
      <c r="D76" s="367"/>
      <c r="E76" s="368"/>
      <c r="F76" s="364"/>
      <c r="G76" s="364"/>
      <c r="H76" s="364"/>
      <c r="I76" s="364"/>
      <c r="J76" s="364"/>
      <c r="K76" s="365"/>
      <c r="L76" s="207"/>
      <c r="M76" s="367" t="s">
        <v>42</v>
      </c>
      <c r="N76" s="367"/>
      <c r="O76" s="367"/>
      <c r="P76" s="367"/>
      <c r="Q76" s="368"/>
      <c r="R76" s="364"/>
      <c r="S76" s="364"/>
      <c r="T76" s="364"/>
      <c r="U76" s="364"/>
      <c r="V76" s="364"/>
      <c r="W76" s="364"/>
      <c r="X76" s="207"/>
      <c r="Y76" s="366" t="s">
        <v>42</v>
      </c>
      <c r="Z76" s="367"/>
      <c r="AA76" s="367"/>
      <c r="AB76" s="367"/>
      <c r="AC76" s="368"/>
      <c r="AD76" s="364"/>
      <c r="AE76" s="364"/>
      <c r="AF76" s="364"/>
      <c r="AG76" s="364"/>
      <c r="AH76" s="364"/>
      <c r="AI76" s="364"/>
      <c r="AJ76" s="207"/>
      <c r="AK76" s="366" t="s">
        <v>42</v>
      </c>
      <c r="AL76" s="367"/>
      <c r="AM76" s="367"/>
      <c r="AN76" s="367"/>
      <c r="AO76" s="368"/>
      <c r="AP76" s="364"/>
      <c r="AQ76" s="364"/>
      <c r="AR76" s="364"/>
      <c r="AS76" s="364"/>
      <c r="AT76" s="364"/>
      <c r="AU76" s="364"/>
      <c r="AV76" s="207"/>
      <c r="AW76" s="366" t="s">
        <v>42</v>
      </c>
      <c r="AX76" s="367"/>
      <c r="AY76" s="367"/>
      <c r="AZ76" s="367"/>
      <c r="BA76" s="368"/>
      <c r="BB76" s="364"/>
      <c r="BC76" s="364"/>
      <c r="BD76" s="364"/>
      <c r="BE76" s="364"/>
      <c r="BF76" s="364"/>
      <c r="BG76" s="364"/>
      <c r="BH76" s="207"/>
      <c r="BI76" s="366" t="s">
        <v>42</v>
      </c>
      <c r="BJ76" s="367"/>
      <c r="BK76" s="367"/>
      <c r="BL76" s="367"/>
      <c r="BM76" s="368"/>
      <c r="BN76" s="364"/>
      <c r="BO76" s="364"/>
      <c r="BP76" s="364"/>
      <c r="BQ76" s="364"/>
      <c r="BR76" s="364"/>
      <c r="BS76" s="364"/>
      <c r="BT76" s="207"/>
      <c r="BU76" s="366" t="s">
        <v>42</v>
      </c>
      <c r="BV76" s="367"/>
      <c r="BW76" s="367"/>
      <c r="BX76" s="367"/>
      <c r="BY76" s="368"/>
      <c r="BZ76" s="364"/>
      <c r="CA76" s="364"/>
      <c r="CB76" s="364"/>
      <c r="CC76" s="364"/>
      <c r="CD76" s="364"/>
      <c r="CE76" s="364"/>
      <c r="CF76" s="207"/>
      <c r="CG76" s="366" t="s">
        <v>42</v>
      </c>
      <c r="CH76" s="367"/>
      <c r="CI76" s="367"/>
      <c r="CJ76" s="367"/>
      <c r="CK76" s="368"/>
      <c r="CL76" s="364"/>
      <c r="CM76" s="364"/>
      <c r="CN76" s="364"/>
      <c r="CO76" s="364"/>
      <c r="CP76" s="364"/>
      <c r="CQ76" s="364"/>
      <c r="CR76" s="207"/>
      <c r="CS76" s="366" t="s">
        <v>42</v>
      </c>
      <c r="CT76" s="367"/>
      <c r="CU76" s="367"/>
      <c r="CV76" s="367"/>
      <c r="CW76" s="368"/>
      <c r="CX76" s="364"/>
      <c r="CY76" s="364"/>
      <c r="CZ76" s="364"/>
      <c r="DA76" s="364"/>
      <c r="DB76" s="364"/>
      <c r="DC76" s="364"/>
      <c r="DD76" s="207"/>
      <c r="DE76" s="366" t="s">
        <v>42</v>
      </c>
      <c r="DF76" s="367"/>
      <c r="DG76" s="367"/>
      <c r="DH76" s="367"/>
      <c r="DI76" s="368"/>
      <c r="DJ76" s="364"/>
      <c r="DK76" s="364"/>
      <c r="DL76" s="364"/>
      <c r="DM76" s="364"/>
      <c r="DN76" s="364"/>
      <c r="DO76" s="364"/>
      <c r="DP76" s="207"/>
      <c r="DQ76" s="366" t="s">
        <v>42</v>
      </c>
      <c r="DR76" s="367"/>
      <c r="DS76" s="367"/>
      <c r="DT76" s="367"/>
      <c r="DU76" s="368"/>
      <c r="DV76" s="364"/>
      <c r="DW76" s="364"/>
      <c r="DX76" s="364"/>
      <c r="DY76" s="364"/>
      <c r="DZ76" s="364"/>
      <c r="EA76" s="364"/>
      <c r="EB76" s="207"/>
      <c r="EC76" s="366" t="s">
        <v>42</v>
      </c>
      <c r="ED76" s="367"/>
      <c r="EE76" s="367"/>
      <c r="EF76" s="367"/>
      <c r="EG76" s="368"/>
      <c r="EH76" s="364"/>
      <c r="EI76" s="364"/>
      <c r="EJ76" s="364"/>
      <c r="EK76" s="364"/>
      <c r="EL76" s="364"/>
      <c r="EM76" s="364"/>
      <c r="EN76" s="207"/>
      <c r="EO76" s="366" t="s">
        <v>42</v>
      </c>
      <c r="EP76" s="367"/>
      <c r="EQ76" s="367"/>
      <c r="ER76" s="367"/>
      <c r="ES76" s="368"/>
      <c r="ET76" s="364"/>
      <c r="EU76" s="364"/>
      <c r="EV76" s="364"/>
      <c r="EW76" s="364"/>
      <c r="EX76" s="364"/>
      <c r="EY76" s="364"/>
      <c r="EZ76" s="207"/>
      <c r="FA76" s="366" t="s">
        <v>42</v>
      </c>
      <c r="FB76" s="367"/>
      <c r="FC76" s="367"/>
      <c r="FD76" s="367"/>
      <c r="FE76" s="368"/>
      <c r="FF76" s="364"/>
      <c r="FG76" s="364"/>
      <c r="FH76" s="364"/>
      <c r="FI76" s="364"/>
      <c r="FJ76" s="364"/>
      <c r="FK76" s="364"/>
      <c r="FL76" s="207"/>
      <c r="FM76" s="366" t="s">
        <v>42</v>
      </c>
      <c r="FN76" s="367"/>
      <c r="FO76" s="367"/>
      <c r="FP76" s="367"/>
      <c r="FQ76" s="368"/>
      <c r="FR76" s="364"/>
      <c r="FS76" s="364"/>
      <c r="FT76" s="364"/>
      <c r="FU76" s="364"/>
      <c r="FV76" s="364"/>
      <c r="FW76" s="364"/>
      <c r="FX76" s="207"/>
      <c r="FY76" s="366" t="s">
        <v>42</v>
      </c>
      <c r="FZ76" s="367"/>
      <c r="GA76" s="367"/>
      <c r="GB76" s="367"/>
      <c r="GC76" s="368"/>
      <c r="GD76" s="364"/>
      <c r="GE76" s="364"/>
      <c r="GF76" s="364"/>
      <c r="GG76" s="364"/>
      <c r="GH76" s="364"/>
      <c r="GI76" s="364"/>
      <c r="GJ76" s="207"/>
      <c r="GK76" s="366" t="s">
        <v>42</v>
      </c>
      <c r="GL76" s="367"/>
      <c r="GM76" s="367"/>
      <c r="GN76" s="367"/>
      <c r="GO76" s="368"/>
      <c r="GP76" s="364"/>
      <c r="GQ76" s="364"/>
      <c r="GR76" s="364"/>
      <c r="GS76" s="364"/>
      <c r="GT76" s="364"/>
      <c r="GU76" s="364"/>
      <c r="GV76" s="207"/>
      <c r="GW76" s="366" t="s">
        <v>42</v>
      </c>
      <c r="GX76" s="367"/>
      <c r="GY76" s="367"/>
      <c r="GZ76" s="367"/>
      <c r="HA76" s="368"/>
      <c r="HB76" s="364"/>
      <c r="HC76" s="364"/>
      <c r="HD76" s="364"/>
      <c r="HE76" s="364"/>
      <c r="HF76" s="364"/>
      <c r="HG76" s="364"/>
      <c r="HH76" s="207"/>
      <c r="HI76" s="366" t="s">
        <v>42</v>
      </c>
      <c r="HJ76" s="367"/>
      <c r="HK76" s="367"/>
      <c r="HL76" s="367"/>
      <c r="HM76" s="368"/>
      <c r="HN76" s="364"/>
      <c r="HO76" s="364"/>
      <c r="HP76" s="364"/>
      <c r="HQ76" s="364"/>
      <c r="HR76" s="364"/>
      <c r="HS76" s="364"/>
      <c r="HT76" s="207"/>
      <c r="HU76" s="366" t="s">
        <v>42</v>
      </c>
      <c r="HV76" s="367"/>
      <c r="HW76" s="367"/>
      <c r="HX76" s="367"/>
      <c r="HY76" s="368"/>
      <c r="HZ76" s="364"/>
      <c r="IA76" s="364"/>
      <c r="IB76" s="364"/>
      <c r="IC76" s="364"/>
      <c r="ID76" s="364"/>
      <c r="IE76" s="364"/>
    </row>
    <row r="77" spans="1:239" ht="24" customHeight="1" x14ac:dyDescent="0.25">
      <c r="A77" s="319" t="s">
        <v>219</v>
      </c>
      <c r="B77" s="319"/>
      <c r="C77" s="319"/>
      <c r="D77" s="319"/>
      <c r="E77" s="319"/>
      <c r="F77" s="314" t="s">
        <v>1</v>
      </c>
      <c r="G77" s="314"/>
      <c r="H77" s="314"/>
      <c r="I77" s="314"/>
      <c r="J77" s="314"/>
      <c r="K77" s="315"/>
      <c r="L77" s="185"/>
      <c r="M77" s="344" t="s">
        <v>219</v>
      </c>
      <c r="N77" s="319"/>
      <c r="O77" s="319"/>
      <c r="P77" s="319"/>
      <c r="Q77" s="319"/>
      <c r="R77" s="314" t="s">
        <v>1</v>
      </c>
      <c r="S77" s="314"/>
      <c r="T77" s="314"/>
      <c r="U77" s="314"/>
      <c r="V77" s="314"/>
      <c r="W77" s="314"/>
      <c r="X77" s="185"/>
      <c r="Y77" s="319" t="s">
        <v>219</v>
      </c>
      <c r="Z77" s="319"/>
      <c r="AA77" s="319"/>
      <c r="AB77" s="319"/>
      <c r="AC77" s="319"/>
      <c r="AD77" s="314" t="s">
        <v>1</v>
      </c>
      <c r="AE77" s="314"/>
      <c r="AF77" s="314"/>
      <c r="AG77" s="314"/>
      <c r="AH77" s="314"/>
      <c r="AI77" s="314"/>
      <c r="AJ77" s="185"/>
      <c r="AK77" s="319" t="s">
        <v>219</v>
      </c>
      <c r="AL77" s="319"/>
      <c r="AM77" s="319"/>
      <c r="AN77" s="319"/>
      <c r="AO77" s="319"/>
      <c r="AP77" s="314" t="s">
        <v>1</v>
      </c>
      <c r="AQ77" s="314"/>
      <c r="AR77" s="314"/>
      <c r="AS77" s="314"/>
      <c r="AT77" s="314"/>
      <c r="AU77" s="314"/>
      <c r="AV77" s="185"/>
      <c r="AW77" s="319" t="s">
        <v>219</v>
      </c>
      <c r="AX77" s="319"/>
      <c r="AY77" s="319"/>
      <c r="AZ77" s="319"/>
      <c r="BA77" s="319"/>
      <c r="BB77" s="314" t="s">
        <v>1</v>
      </c>
      <c r="BC77" s="314"/>
      <c r="BD77" s="314"/>
      <c r="BE77" s="314"/>
      <c r="BF77" s="314"/>
      <c r="BG77" s="314"/>
      <c r="BH77" s="185"/>
      <c r="BI77" s="319" t="s">
        <v>219</v>
      </c>
      <c r="BJ77" s="319"/>
      <c r="BK77" s="319"/>
      <c r="BL77" s="319"/>
      <c r="BM77" s="319"/>
      <c r="BN77" s="314" t="s">
        <v>1</v>
      </c>
      <c r="BO77" s="314"/>
      <c r="BP77" s="314"/>
      <c r="BQ77" s="314"/>
      <c r="BR77" s="314"/>
      <c r="BS77" s="314"/>
      <c r="BT77" s="185"/>
      <c r="BU77" s="319" t="s">
        <v>219</v>
      </c>
      <c r="BV77" s="319"/>
      <c r="BW77" s="319"/>
      <c r="BX77" s="319"/>
      <c r="BY77" s="319"/>
      <c r="BZ77" s="314" t="s">
        <v>1</v>
      </c>
      <c r="CA77" s="314"/>
      <c r="CB77" s="314"/>
      <c r="CC77" s="314"/>
      <c r="CD77" s="314"/>
      <c r="CE77" s="314"/>
      <c r="CF77" s="185"/>
      <c r="CG77" s="319" t="s">
        <v>219</v>
      </c>
      <c r="CH77" s="319"/>
      <c r="CI77" s="319"/>
      <c r="CJ77" s="319"/>
      <c r="CK77" s="319"/>
      <c r="CL77" s="314" t="s">
        <v>1</v>
      </c>
      <c r="CM77" s="314"/>
      <c r="CN77" s="314"/>
      <c r="CO77" s="314"/>
      <c r="CP77" s="314"/>
      <c r="CQ77" s="314"/>
      <c r="CR77" s="185"/>
      <c r="CS77" s="319" t="s">
        <v>219</v>
      </c>
      <c r="CT77" s="319"/>
      <c r="CU77" s="319"/>
      <c r="CV77" s="319"/>
      <c r="CW77" s="319"/>
      <c r="CX77" s="314" t="s">
        <v>1</v>
      </c>
      <c r="CY77" s="314"/>
      <c r="CZ77" s="314"/>
      <c r="DA77" s="314"/>
      <c r="DB77" s="314"/>
      <c r="DC77" s="314"/>
      <c r="DD77" s="185"/>
      <c r="DE77" s="319" t="s">
        <v>219</v>
      </c>
      <c r="DF77" s="319"/>
      <c r="DG77" s="319"/>
      <c r="DH77" s="319"/>
      <c r="DI77" s="319"/>
      <c r="DJ77" s="314" t="s">
        <v>1</v>
      </c>
      <c r="DK77" s="314"/>
      <c r="DL77" s="314"/>
      <c r="DM77" s="314"/>
      <c r="DN77" s="314"/>
      <c r="DO77" s="314"/>
      <c r="DP77" s="185"/>
      <c r="DQ77" s="319" t="s">
        <v>219</v>
      </c>
      <c r="DR77" s="319"/>
      <c r="DS77" s="319"/>
      <c r="DT77" s="319"/>
      <c r="DU77" s="319"/>
      <c r="DV77" s="314" t="s">
        <v>1</v>
      </c>
      <c r="DW77" s="314"/>
      <c r="DX77" s="314"/>
      <c r="DY77" s="314"/>
      <c r="DZ77" s="314"/>
      <c r="EA77" s="314"/>
      <c r="EB77" s="185"/>
      <c r="EC77" s="319" t="s">
        <v>219</v>
      </c>
      <c r="ED77" s="319"/>
      <c r="EE77" s="319"/>
      <c r="EF77" s="319"/>
      <c r="EG77" s="319"/>
      <c r="EH77" s="314" t="s">
        <v>1</v>
      </c>
      <c r="EI77" s="314"/>
      <c r="EJ77" s="314"/>
      <c r="EK77" s="314"/>
      <c r="EL77" s="314"/>
      <c r="EM77" s="314"/>
      <c r="EN77" s="185"/>
      <c r="EO77" s="319" t="s">
        <v>219</v>
      </c>
      <c r="EP77" s="319"/>
      <c r="EQ77" s="319"/>
      <c r="ER77" s="319"/>
      <c r="ES77" s="319"/>
      <c r="ET77" s="314" t="s">
        <v>1</v>
      </c>
      <c r="EU77" s="314"/>
      <c r="EV77" s="314"/>
      <c r="EW77" s="314"/>
      <c r="EX77" s="314"/>
      <c r="EY77" s="314"/>
      <c r="EZ77" s="185"/>
      <c r="FA77" s="319" t="s">
        <v>219</v>
      </c>
      <c r="FB77" s="319"/>
      <c r="FC77" s="319"/>
      <c r="FD77" s="319"/>
      <c r="FE77" s="319"/>
      <c r="FF77" s="314" t="s">
        <v>1</v>
      </c>
      <c r="FG77" s="314"/>
      <c r="FH77" s="314"/>
      <c r="FI77" s="314"/>
      <c r="FJ77" s="314"/>
      <c r="FK77" s="314"/>
      <c r="FL77" s="185"/>
      <c r="FM77" s="319" t="s">
        <v>219</v>
      </c>
      <c r="FN77" s="319"/>
      <c r="FO77" s="319"/>
      <c r="FP77" s="319"/>
      <c r="FQ77" s="319"/>
      <c r="FR77" s="314" t="s">
        <v>1</v>
      </c>
      <c r="FS77" s="314"/>
      <c r="FT77" s="314"/>
      <c r="FU77" s="314"/>
      <c r="FV77" s="314"/>
      <c r="FW77" s="314"/>
      <c r="FX77" s="185"/>
      <c r="FY77" s="319" t="s">
        <v>219</v>
      </c>
      <c r="FZ77" s="319"/>
      <c r="GA77" s="319"/>
      <c r="GB77" s="319"/>
      <c r="GC77" s="319"/>
      <c r="GD77" s="314" t="s">
        <v>1</v>
      </c>
      <c r="GE77" s="314"/>
      <c r="GF77" s="314"/>
      <c r="GG77" s="314"/>
      <c r="GH77" s="314"/>
      <c r="GI77" s="314"/>
      <c r="GJ77" s="185"/>
      <c r="GK77" s="319" t="s">
        <v>219</v>
      </c>
      <c r="GL77" s="319"/>
      <c r="GM77" s="319"/>
      <c r="GN77" s="319"/>
      <c r="GO77" s="319"/>
      <c r="GP77" s="314" t="s">
        <v>1</v>
      </c>
      <c r="GQ77" s="314"/>
      <c r="GR77" s="314"/>
      <c r="GS77" s="314"/>
      <c r="GT77" s="314"/>
      <c r="GU77" s="314"/>
      <c r="GV77" s="185"/>
      <c r="GW77" s="319" t="s">
        <v>219</v>
      </c>
      <c r="GX77" s="319"/>
      <c r="GY77" s="319"/>
      <c r="GZ77" s="319"/>
      <c r="HA77" s="319"/>
      <c r="HB77" s="314" t="s">
        <v>1</v>
      </c>
      <c r="HC77" s="314"/>
      <c r="HD77" s="314"/>
      <c r="HE77" s="314"/>
      <c r="HF77" s="314"/>
      <c r="HG77" s="314"/>
      <c r="HH77" s="185"/>
      <c r="HI77" s="319" t="s">
        <v>219</v>
      </c>
      <c r="HJ77" s="319"/>
      <c r="HK77" s="319"/>
      <c r="HL77" s="319"/>
      <c r="HM77" s="319"/>
      <c r="HN77" s="314" t="s">
        <v>1</v>
      </c>
      <c r="HO77" s="314"/>
      <c r="HP77" s="314"/>
      <c r="HQ77" s="314"/>
      <c r="HR77" s="314"/>
      <c r="HS77" s="314"/>
      <c r="HT77" s="185"/>
      <c r="HU77" s="319" t="s">
        <v>219</v>
      </c>
      <c r="HV77" s="319"/>
      <c r="HW77" s="319"/>
      <c r="HX77" s="319"/>
      <c r="HY77" s="319"/>
      <c r="HZ77" s="314" t="s">
        <v>1</v>
      </c>
      <c r="IA77" s="314"/>
      <c r="IB77" s="314"/>
      <c r="IC77" s="314"/>
      <c r="ID77" s="314"/>
      <c r="IE77" s="314"/>
    </row>
    <row r="78" spans="1:239" ht="24" customHeight="1" x14ac:dyDescent="0.25">
      <c r="A78" s="319" t="s">
        <v>221</v>
      </c>
      <c r="B78" s="319"/>
      <c r="C78" s="319"/>
      <c r="D78" s="319"/>
      <c r="E78" s="319"/>
      <c r="F78" s="314" t="s">
        <v>222</v>
      </c>
      <c r="G78" s="314"/>
      <c r="H78" s="314"/>
      <c r="I78" s="314"/>
      <c r="J78" s="314"/>
      <c r="K78" s="315"/>
      <c r="L78" s="185"/>
      <c r="M78" s="344" t="s">
        <v>221</v>
      </c>
      <c r="N78" s="319"/>
      <c r="O78" s="319"/>
      <c r="P78" s="319"/>
      <c r="Q78" s="319"/>
      <c r="R78" s="314" t="s">
        <v>222</v>
      </c>
      <c r="S78" s="314"/>
      <c r="T78" s="314"/>
      <c r="U78" s="314"/>
      <c r="V78" s="314"/>
      <c r="W78" s="314"/>
      <c r="X78" s="185"/>
      <c r="Y78" s="319" t="s">
        <v>221</v>
      </c>
      <c r="Z78" s="319"/>
      <c r="AA78" s="319"/>
      <c r="AB78" s="319"/>
      <c r="AC78" s="319"/>
      <c r="AD78" s="314" t="s">
        <v>222</v>
      </c>
      <c r="AE78" s="314"/>
      <c r="AF78" s="314"/>
      <c r="AG78" s="314"/>
      <c r="AH78" s="314"/>
      <c r="AI78" s="314"/>
      <c r="AJ78" s="185"/>
      <c r="AK78" s="319" t="s">
        <v>221</v>
      </c>
      <c r="AL78" s="319"/>
      <c r="AM78" s="319"/>
      <c r="AN78" s="319"/>
      <c r="AO78" s="319"/>
      <c r="AP78" s="314" t="s">
        <v>222</v>
      </c>
      <c r="AQ78" s="314"/>
      <c r="AR78" s="314"/>
      <c r="AS78" s="314"/>
      <c r="AT78" s="314"/>
      <c r="AU78" s="314"/>
      <c r="AV78" s="185"/>
      <c r="AW78" s="319" t="s">
        <v>221</v>
      </c>
      <c r="AX78" s="319"/>
      <c r="AY78" s="319"/>
      <c r="AZ78" s="319"/>
      <c r="BA78" s="319"/>
      <c r="BB78" s="314" t="s">
        <v>222</v>
      </c>
      <c r="BC78" s="314"/>
      <c r="BD78" s="314"/>
      <c r="BE78" s="314"/>
      <c r="BF78" s="314"/>
      <c r="BG78" s="314"/>
      <c r="BH78" s="185"/>
      <c r="BI78" s="319" t="s">
        <v>221</v>
      </c>
      <c r="BJ78" s="319"/>
      <c r="BK78" s="319"/>
      <c r="BL78" s="319"/>
      <c r="BM78" s="319"/>
      <c r="BN78" s="314" t="s">
        <v>222</v>
      </c>
      <c r="BO78" s="314"/>
      <c r="BP78" s="314"/>
      <c r="BQ78" s="314"/>
      <c r="BR78" s="314"/>
      <c r="BS78" s="314"/>
      <c r="BT78" s="185"/>
      <c r="BU78" s="319" t="s">
        <v>221</v>
      </c>
      <c r="BV78" s="319"/>
      <c r="BW78" s="319"/>
      <c r="BX78" s="319"/>
      <c r="BY78" s="319"/>
      <c r="BZ78" s="314" t="s">
        <v>222</v>
      </c>
      <c r="CA78" s="314"/>
      <c r="CB78" s="314"/>
      <c r="CC78" s="314"/>
      <c r="CD78" s="314"/>
      <c r="CE78" s="314"/>
      <c r="CF78" s="185"/>
      <c r="CG78" s="319" t="s">
        <v>221</v>
      </c>
      <c r="CH78" s="319"/>
      <c r="CI78" s="319"/>
      <c r="CJ78" s="319"/>
      <c r="CK78" s="319"/>
      <c r="CL78" s="314" t="s">
        <v>222</v>
      </c>
      <c r="CM78" s="314"/>
      <c r="CN78" s="314"/>
      <c r="CO78" s="314"/>
      <c r="CP78" s="314"/>
      <c r="CQ78" s="314"/>
      <c r="CR78" s="185"/>
      <c r="CS78" s="319" t="s">
        <v>221</v>
      </c>
      <c r="CT78" s="319"/>
      <c r="CU78" s="319"/>
      <c r="CV78" s="319"/>
      <c r="CW78" s="319"/>
      <c r="CX78" s="314" t="s">
        <v>222</v>
      </c>
      <c r="CY78" s="314"/>
      <c r="CZ78" s="314"/>
      <c r="DA78" s="314"/>
      <c r="DB78" s="314"/>
      <c r="DC78" s="314"/>
      <c r="DD78" s="185"/>
      <c r="DE78" s="319" t="s">
        <v>221</v>
      </c>
      <c r="DF78" s="319"/>
      <c r="DG78" s="319"/>
      <c r="DH78" s="319"/>
      <c r="DI78" s="319"/>
      <c r="DJ78" s="314" t="s">
        <v>222</v>
      </c>
      <c r="DK78" s="314"/>
      <c r="DL78" s="314"/>
      <c r="DM78" s="314"/>
      <c r="DN78" s="314"/>
      <c r="DO78" s="314"/>
      <c r="DP78" s="185"/>
      <c r="DQ78" s="319" t="s">
        <v>221</v>
      </c>
      <c r="DR78" s="319"/>
      <c r="DS78" s="319"/>
      <c r="DT78" s="319"/>
      <c r="DU78" s="319"/>
      <c r="DV78" s="314" t="s">
        <v>222</v>
      </c>
      <c r="DW78" s="314"/>
      <c r="DX78" s="314"/>
      <c r="DY78" s="314"/>
      <c r="DZ78" s="314"/>
      <c r="EA78" s="314"/>
      <c r="EB78" s="185"/>
      <c r="EC78" s="319" t="s">
        <v>221</v>
      </c>
      <c r="ED78" s="319"/>
      <c r="EE78" s="319"/>
      <c r="EF78" s="319"/>
      <c r="EG78" s="319"/>
      <c r="EH78" s="314" t="s">
        <v>222</v>
      </c>
      <c r="EI78" s="314"/>
      <c r="EJ78" s="314"/>
      <c r="EK78" s="314"/>
      <c r="EL78" s="314"/>
      <c r="EM78" s="314"/>
      <c r="EN78" s="185"/>
      <c r="EO78" s="319" t="s">
        <v>221</v>
      </c>
      <c r="EP78" s="319"/>
      <c r="EQ78" s="319"/>
      <c r="ER78" s="319"/>
      <c r="ES78" s="319"/>
      <c r="ET78" s="314" t="s">
        <v>222</v>
      </c>
      <c r="EU78" s="314"/>
      <c r="EV78" s="314"/>
      <c r="EW78" s="314"/>
      <c r="EX78" s="314"/>
      <c r="EY78" s="314"/>
      <c r="EZ78" s="185"/>
      <c r="FA78" s="319" t="s">
        <v>221</v>
      </c>
      <c r="FB78" s="319"/>
      <c r="FC78" s="319"/>
      <c r="FD78" s="319"/>
      <c r="FE78" s="319"/>
      <c r="FF78" s="314" t="s">
        <v>222</v>
      </c>
      <c r="FG78" s="314"/>
      <c r="FH78" s="314"/>
      <c r="FI78" s="314"/>
      <c r="FJ78" s="314"/>
      <c r="FK78" s="314"/>
      <c r="FL78" s="185"/>
      <c r="FM78" s="319" t="s">
        <v>221</v>
      </c>
      <c r="FN78" s="319"/>
      <c r="FO78" s="319"/>
      <c r="FP78" s="319"/>
      <c r="FQ78" s="319"/>
      <c r="FR78" s="314" t="s">
        <v>222</v>
      </c>
      <c r="FS78" s="314"/>
      <c r="FT78" s="314"/>
      <c r="FU78" s="314"/>
      <c r="FV78" s="314"/>
      <c r="FW78" s="314"/>
      <c r="FX78" s="185"/>
      <c r="FY78" s="319" t="s">
        <v>221</v>
      </c>
      <c r="FZ78" s="319"/>
      <c r="GA78" s="319"/>
      <c r="GB78" s="319"/>
      <c r="GC78" s="319"/>
      <c r="GD78" s="314" t="s">
        <v>222</v>
      </c>
      <c r="GE78" s="314"/>
      <c r="GF78" s="314"/>
      <c r="GG78" s="314"/>
      <c r="GH78" s="314"/>
      <c r="GI78" s="314"/>
      <c r="GJ78" s="185"/>
      <c r="GK78" s="319" t="s">
        <v>221</v>
      </c>
      <c r="GL78" s="319"/>
      <c r="GM78" s="319"/>
      <c r="GN78" s="319"/>
      <c r="GO78" s="319"/>
      <c r="GP78" s="314" t="s">
        <v>222</v>
      </c>
      <c r="GQ78" s="314"/>
      <c r="GR78" s="314"/>
      <c r="GS78" s="314"/>
      <c r="GT78" s="314"/>
      <c r="GU78" s="314"/>
      <c r="GV78" s="185"/>
      <c r="GW78" s="319" t="s">
        <v>221</v>
      </c>
      <c r="GX78" s="319"/>
      <c r="GY78" s="319"/>
      <c r="GZ78" s="319"/>
      <c r="HA78" s="319"/>
      <c r="HB78" s="314" t="s">
        <v>222</v>
      </c>
      <c r="HC78" s="314"/>
      <c r="HD78" s="314"/>
      <c r="HE78" s="314"/>
      <c r="HF78" s="314"/>
      <c r="HG78" s="314"/>
      <c r="HH78" s="185"/>
      <c r="HI78" s="319" t="s">
        <v>221</v>
      </c>
      <c r="HJ78" s="319"/>
      <c r="HK78" s="319"/>
      <c r="HL78" s="319"/>
      <c r="HM78" s="319"/>
      <c r="HN78" s="314" t="s">
        <v>222</v>
      </c>
      <c r="HO78" s="314"/>
      <c r="HP78" s="314"/>
      <c r="HQ78" s="314"/>
      <c r="HR78" s="314"/>
      <c r="HS78" s="314"/>
      <c r="HT78" s="185"/>
      <c r="HU78" s="319" t="s">
        <v>221</v>
      </c>
      <c r="HV78" s="319"/>
      <c r="HW78" s="319"/>
      <c r="HX78" s="319"/>
      <c r="HY78" s="319"/>
      <c r="HZ78" s="314" t="s">
        <v>222</v>
      </c>
      <c r="IA78" s="314"/>
      <c r="IB78" s="314"/>
      <c r="IC78" s="314"/>
      <c r="ID78" s="314"/>
      <c r="IE78" s="314"/>
    </row>
    <row r="79" spans="1:239" ht="24" customHeight="1" x14ac:dyDescent="0.25">
      <c r="A79" s="319" t="s">
        <v>220</v>
      </c>
      <c r="B79" s="319"/>
      <c r="C79" s="319"/>
      <c r="D79" s="319"/>
      <c r="E79" s="319"/>
      <c r="F79" s="314" t="s">
        <v>43</v>
      </c>
      <c r="G79" s="314"/>
      <c r="H79" s="314"/>
      <c r="I79" s="314"/>
      <c r="J79" s="314"/>
      <c r="K79" s="315"/>
      <c r="L79" s="185"/>
      <c r="M79" s="344" t="s">
        <v>220</v>
      </c>
      <c r="N79" s="319"/>
      <c r="O79" s="319"/>
      <c r="P79" s="319"/>
      <c r="Q79" s="319"/>
      <c r="R79" s="314" t="s">
        <v>43</v>
      </c>
      <c r="S79" s="314"/>
      <c r="T79" s="314"/>
      <c r="U79" s="314"/>
      <c r="V79" s="314"/>
      <c r="W79" s="314"/>
      <c r="X79" s="185"/>
      <c r="Y79" s="319" t="s">
        <v>220</v>
      </c>
      <c r="Z79" s="319"/>
      <c r="AA79" s="319"/>
      <c r="AB79" s="319"/>
      <c r="AC79" s="319"/>
      <c r="AD79" s="314" t="s">
        <v>43</v>
      </c>
      <c r="AE79" s="314"/>
      <c r="AF79" s="314"/>
      <c r="AG79" s="314"/>
      <c r="AH79" s="314"/>
      <c r="AI79" s="314"/>
      <c r="AJ79" s="185"/>
      <c r="AK79" s="319" t="s">
        <v>220</v>
      </c>
      <c r="AL79" s="319"/>
      <c r="AM79" s="319"/>
      <c r="AN79" s="319"/>
      <c r="AO79" s="319"/>
      <c r="AP79" s="314" t="s">
        <v>43</v>
      </c>
      <c r="AQ79" s="314"/>
      <c r="AR79" s="314"/>
      <c r="AS79" s="314"/>
      <c r="AT79" s="314"/>
      <c r="AU79" s="314"/>
      <c r="AV79" s="185"/>
      <c r="AW79" s="319" t="s">
        <v>220</v>
      </c>
      <c r="AX79" s="319"/>
      <c r="AY79" s="319"/>
      <c r="AZ79" s="319"/>
      <c r="BA79" s="319"/>
      <c r="BB79" s="314" t="s">
        <v>43</v>
      </c>
      <c r="BC79" s="314"/>
      <c r="BD79" s="314"/>
      <c r="BE79" s="314"/>
      <c r="BF79" s="314"/>
      <c r="BG79" s="314"/>
      <c r="BH79" s="185"/>
      <c r="BI79" s="319" t="s">
        <v>220</v>
      </c>
      <c r="BJ79" s="319"/>
      <c r="BK79" s="319"/>
      <c r="BL79" s="319"/>
      <c r="BM79" s="319"/>
      <c r="BN79" s="314" t="s">
        <v>43</v>
      </c>
      <c r="BO79" s="314"/>
      <c r="BP79" s="314"/>
      <c r="BQ79" s="314"/>
      <c r="BR79" s="314"/>
      <c r="BS79" s="314"/>
      <c r="BT79" s="185"/>
      <c r="BU79" s="319" t="s">
        <v>220</v>
      </c>
      <c r="BV79" s="319"/>
      <c r="BW79" s="319"/>
      <c r="BX79" s="319"/>
      <c r="BY79" s="319"/>
      <c r="BZ79" s="314" t="s">
        <v>43</v>
      </c>
      <c r="CA79" s="314"/>
      <c r="CB79" s="314"/>
      <c r="CC79" s="314"/>
      <c r="CD79" s="314"/>
      <c r="CE79" s="314"/>
      <c r="CF79" s="185"/>
      <c r="CG79" s="319" t="s">
        <v>220</v>
      </c>
      <c r="CH79" s="319"/>
      <c r="CI79" s="319"/>
      <c r="CJ79" s="319"/>
      <c r="CK79" s="319"/>
      <c r="CL79" s="314" t="s">
        <v>43</v>
      </c>
      <c r="CM79" s="314"/>
      <c r="CN79" s="314"/>
      <c r="CO79" s="314"/>
      <c r="CP79" s="314"/>
      <c r="CQ79" s="314"/>
      <c r="CR79" s="185"/>
      <c r="CS79" s="319" t="s">
        <v>220</v>
      </c>
      <c r="CT79" s="319"/>
      <c r="CU79" s="319"/>
      <c r="CV79" s="319"/>
      <c r="CW79" s="319"/>
      <c r="CX79" s="314" t="s">
        <v>43</v>
      </c>
      <c r="CY79" s="314"/>
      <c r="CZ79" s="314"/>
      <c r="DA79" s="314"/>
      <c r="DB79" s="314"/>
      <c r="DC79" s="314"/>
      <c r="DD79" s="185"/>
      <c r="DE79" s="319" t="s">
        <v>220</v>
      </c>
      <c r="DF79" s="319"/>
      <c r="DG79" s="319"/>
      <c r="DH79" s="319"/>
      <c r="DI79" s="319"/>
      <c r="DJ79" s="314" t="s">
        <v>43</v>
      </c>
      <c r="DK79" s="314"/>
      <c r="DL79" s="314"/>
      <c r="DM79" s="314"/>
      <c r="DN79" s="314"/>
      <c r="DO79" s="314"/>
      <c r="DP79" s="185"/>
      <c r="DQ79" s="319" t="s">
        <v>220</v>
      </c>
      <c r="DR79" s="319"/>
      <c r="DS79" s="319"/>
      <c r="DT79" s="319"/>
      <c r="DU79" s="319"/>
      <c r="DV79" s="314" t="s">
        <v>43</v>
      </c>
      <c r="DW79" s="314"/>
      <c r="DX79" s="314"/>
      <c r="DY79" s="314"/>
      <c r="DZ79" s="314"/>
      <c r="EA79" s="314"/>
      <c r="EB79" s="185"/>
      <c r="EC79" s="319" t="s">
        <v>220</v>
      </c>
      <c r="ED79" s="319"/>
      <c r="EE79" s="319"/>
      <c r="EF79" s="319"/>
      <c r="EG79" s="319"/>
      <c r="EH79" s="314" t="s">
        <v>43</v>
      </c>
      <c r="EI79" s="314"/>
      <c r="EJ79" s="314"/>
      <c r="EK79" s="314"/>
      <c r="EL79" s="314"/>
      <c r="EM79" s="314"/>
      <c r="EN79" s="185"/>
      <c r="EO79" s="319" t="s">
        <v>220</v>
      </c>
      <c r="EP79" s="319"/>
      <c r="EQ79" s="319"/>
      <c r="ER79" s="319"/>
      <c r="ES79" s="319"/>
      <c r="ET79" s="314" t="s">
        <v>43</v>
      </c>
      <c r="EU79" s="314"/>
      <c r="EV79" s="314"/>
      <c r="EW79" s="314"/>
      <c r="EX79" s="314"/>
      <c r="EY79" s="314"/>
      <c r="EZ79" s="185"/>
      <c r="FA79" s="319" t="s">
        <v>220</v>
      </c>
      <c r="FB79" s="319"/>
      <c r="FC79" s="319"/>
      <c r="FD79" s="319"/>
      <c r="FE79" s="319"/>
      <c r="FF79" s="314" t="s">
        <v>43</v>
      </c>
      <c r="FG79" s="314"/>
      <c r="FH79" s="314"/>
      <c r="FI79" s="314"/>
      <c r="FJ79" s="314"/>
      <c r="FK79" s="314"/>
      <c r="FL79" s="185"/>
      <c r="FM79" s="319" t="s">
        <v>220</v>
      </c>
      <c r="FN79" s="319"/>
      <c r="FO79" s="319"/>
      <c r="FP79" s="319"/>
      <c r="FQ79" s="319"/>
      <c r="FR79" s="314" t="s">
        <v>43</v>
      </c>
      <c r="FS79" s="314"/>
      <c r="FT79" s="314"/>
      <c r="FU79" s="314"/>
      <c r="FV79" s="314"/>
      <c r="FW79" s="314"/>
      <c r="FX79" s="185"/>
      <c r="FY79" s="319" t="s">
        <v>220</v>
      </c>
      <c r="FZ79" s="319"/>
      <c r="GA79" s="319"/>
      <c r="GB79" s="319"/>
      <c r="GC79" s="319"/>
      <c r="GD79" s="314" t="s">
        <v>43</v>
      </c>
      <c r="GE79" s="314"/>
      <c r="GF79" s="314"/>
      <c r="GG79" s="314"/>
      <c r="GH79" s="314"/>
      <c r="GI79" s="314"/>
      <c r="GJ79" s="185"/>
      <c r="GK79" s="319" t="s">
        <v>220</v>
      </c>
      <c r="GL79" s="319"/>
      <c r="GM79" s="319"/>
      <c r="GN79" s="319"/>
      <c r="GO79" s="319"/>
      <c r="GP79" s="314" t="s">
        <v>43</v>
      </c>
      <c r="GQ79" s="314"/>
      <c r="GR79" s="314"/>
      <c r="GS79" s="314"/>
      <c r="GT79" s="314"/>
      <c r="GU79" s="314"/>
      <c r="GV79" s="185"/>
      <c r="GW79" s="319" t="s">
        <v>220</v>
      </c>
      <c r="GX79" s="319"/>
      <c r="GY79" s="319"/>
      <c r="GZ79" s="319"/>
      <c r="HA79" s="319"/>
      <c r="HB79" s="314" t="s">
        <v>43</v>
      </c>
      <c r="HC79" s="314"/>
      <c r="HD79" s="314"/>
      <c r="HE79" s="314"/>
      <c r="HF79" s="314"/>
      <c r="HG79" s="314"/>
      <c r="HH79" s="185"/>
      <c r="HI79" s="319" t="s">
        <v>220</v>
      </c>
      <c r="HJ79" s="319"/>
      <c r="HK79" s="319"/>
      <c r="HL79" s="319"/>
      <c r="HM79" s="319"/>
      <c r="HN79" s="314" t="s">
        <v>43</v>
      </c>
      <c r="HO79" s="314"/>
      <c r="HP79" s="314"/>
      <c r="HQ79" s="314"/>
      <c r="HR79" s="314"/>
      <c r="HS79" s="314"/>
      <c r="HT79" s="185"/>
      <c r="HU79" s="319" t="s">
        <v>220</v>
      </c>
      <c r="HV79" s="319"/>
      <c r="HW79" s="319"/>
      <c r="HX79" s="319"/>
      <c r="HY79" s="319"/>
      <c r="HZ79" s="314" t="s">
        <v>43</v>
      </c>
      <c r="IA79" s="314"/>
      <c r="IB79" s="314"/>
      <c r="IC79" s="314"/>
      <c r="ID79" s="314"/>
      <c r="IE79" s="314"/>
    </row>
    <row r="80" spans="1:239" x14ac:dyDescent="0.25">
      <c r="A80" s="180" t="s">
        <v>228</v>
      </c>
      <c r="B80" s="181"/>
      <c r="C80" s="181"/>
      <c r="D80" s="181"/>
      <c r="E80" s="182"/>
      <c r="F80" s="183"/>
      <c r="G80" s="184"/>
      <c r="H80" s="184"/>
      <c r="I80" s="184"/>
      <c r="J80" s="184"/>
      <c r="K80" s="184"/>
      <c r="L80" s="185"/>
      <c r="M80" s="186" t="s">
        <v>228</v>
      </c>
      <c r="N80" s="181"/>
      <c r="O80" s="181"/>
      <c r="P80" s="181"/>
      <c r="Q80" s="182"/>
      <c r="R80" s="183"/>
      <c r="S80" s="184"/>
      <c r="T80" s="184"/>
      <c r="U80" s="184"/>
      <c r="V80" s="184"/>
      <c r="W80" s="187"/>
      <c r="X80" s="185"/>
      <c r="Y80" s="180" t="s">
        <v>228</v>
      </c>
      <c r="Z80" s="181"/>
      <c r="AA80" s="181"/>
      <c r="AB80" s="181"/>
      <c r="AC80" s="182"/>
      <c r="AD80" s="183"/>
      <c r="AE80" s="184"/>
      <c r="AF80" s="184"/>
      <c r="AG80" s="184"/>
      <c r="AH80" s="184"/>
      <c r="AI80" s="187"/>
      <c r="AJ80" s="185"/>
      <c r="AK80" s="180" t="s">
        <v>228</v>
      </c>
      <c r="AL80" s="181"/>
      <c r="AM80" s="181"/>
      <c r="AN80" s="181"/>
      <c r="AO80" s="182"/>
      <c r="AP80" s="183"/>
      <c r="AQ80" s="184"/>
      <c r="AR80" s="184"/>
      <c r="AS80" s="184"/>
      <c r="AT80" s="184"/>
      <c r="AU80" s="187"/>
      <c r="AV80" s="185"/>
      <c r="AW80" s="180" t="s">
        <v>228</v>
      </c>
      <c r="AX80" s="181"/>
      <c r="AY80" s="181"/>
      <c r="AZ80" s="181"/>
      <c r="BA80" s="182"/>
      <c r="BB80" s="183"/>
      <c r="BC80" s="184"/>
      <c r="BD80" s="184"/>
      <c r="BE80" s="184"/>
      <c r="BF80" s="184"/>
      <c r="BG80" s="187"/>
      <c r="BH80" s="185"/>
      <c r="BI80" s="180" t="s">
        <v>228</v>
      </c>
      <c r="BJ80" s="181"/>
      <c r="BK80" s="181"/>
      <c r="BL80" s="181"/>
      <c r="BM80" s="182"/>
      <c r="BN80" s="183"/>
      <c r="BO80" s="184"/>
      <c r="BP80" s="184"/>
      <c r="BQ80" s="184"/>
      <c r="BR80" s="184"/>
      <c r="BS80" s="187"/>
      <c r="BT80" s="185"/>
      <c r="BU80" s="180" t="s">
        <v>228</v>
      </c>
      <c r="BV80" s="181"/>
      <c r="BW80" s="181"/>
      <c r="BX80" s="181"/>
      <c r="BY80" s="182"/>
      <c r="BZ80" s="183"/>
      <c r="CA80" s="184"/>
      <c r="CB80" s="184"/>
      <c r="CC80" s="184"/>
      <c r="CD80" s="184"/>
      <c r="CE80" s="187"/>
      <c r="CF80" s="185"/>
      <c r="CG80" s="180" t="s">
        <v>228</v>
      </c>
      <c r="CH80" s="181"/>
      <c r="CI80" s="181"/>
      <c r="CJ80" s="181"/>
      <c r="CK80" s="182"/>
      <c r="CL80" s="183"/>
      <c r="CM80" s="184"/>
      <c r="CN80" s="184"/>
      <c r="CO80" s="184"/>
      <c r="CP80" s="184"/>
      <c r="CQ80" s="187"/>
      <c r="CR80" s="185"/>
      <c r="CS80" s="180" t="s">
        <v>228</v>
      </c>
      <c r="CT80" s="181"/>
      <c r="CU80" s="181"/>
      <c r="CV80" s="181"/>
      <c r="CW80" s="182"/>
      <c r="CX80" s="183"/>
      <c r="CY80" s="184"/>
      <c r="CZ80" s="184"/>
      <c r="DA80" s="184"/>
      <c r="DB80" s="184"/>
      <c r="DC80" s="187"/>
      <c r="DD80" s="185"/>
      <c r="DE80" s="180" t="s">
        <v>228</v>
      </c>
      <c r="DF80" s="181"/>
      <c r="DG80" s="181"/>
      <c r="DH80" s="181"/>
      <c r="DI80" s="182"/>
      <c r="DJ80" s="183"/>
      <c r="DK80" s="184"/>
      <c r="DL80" s="184"/>
      <c r="DM80" s="184"/>
      <c r="DN80" s="184"/>
      <c r="DO80" s="187"/>
      <c r="DP80" s="185"/>
      <c r="DQ80" s="180" t="s">
        <v>228</v>
      </c>
      <c r="DR80" s="181"/>
      <c r="DS80" s="181"/>
      <c r="DT80" s="181"/>
      <c r="DU80" s="182"/>
      <c r="DV80" s="183"/>
      <c r="DW80" s="184"/>
      <c r="DX80" s="184"/>
      <c r="DY80" s="184"/>
      <c r="DZ80" s="184"/>
      <c r="EA80" s="187"/>
      <c r="EB80" s="185"/>
      <c r="EC80" s="180" t="s">
        <v>228</v>
      </c>
      <c r="ED80" s="181"/>
      <c r="EE80" s="181"/>
      <c r="EF80" s="181"/>
      <c r="EG80" s="182"/>
      <c r="EH80" s="183"/>
      <c r="EI80" s="184"/>
      <c r="EJ80" s="184"/>
      <c r="EK80" s="184"/>
      <c r="EL80" s="184"/>
      <c r="EM80" s="187"/>
      <c r="EN80" s="185"/>
      <c r="EO80" s="180" t="s">
        <v>228</v>
      </c>
      <c r="EP80" s="181"/>
      <c r="EQ80" s="181"/>
      <c r="ER80" s="181"/>
      <c r="ES80" s="182"/>
      <c r="ET80" s="183"/>
      <c r="EU80" s="184"/>
      <c r="EV80" s="184"/>
      <c r="EW80" s="184"/>
      <c r="EX80" s="184"/>
      <c r="EY80" s="187"/>
      <c r="EZ80" s="185"/>
      <c r="FA80" s="180" t="s">
        <v>228</v>
      </c>
      <c r="FB80" s="181"/>
      <c r="FC80" s="181"/>
      <c r="FD80" s="181"/>
      <c r="FE80" s="182"/>
      <c r="FF80" s="183"/>
      <c r="FG80" s="184"/>
      <c r="FH80" s="184"/>
      <c r="FI80" s="184"/>
      <c r="FJ80" s="184"/>
      <c r="FK80" s="187"/>
      <c r="FL80" s="185"/>
      <c r="FM80" s="180" t="s">
        <v>228</v>
      </c>
      <c r="FN80" s="181"/>
      <c r="FO80" s="181"/>
      <c r="FP80" s="181"/>
      <c r="FQ80" s="182"/>
      <c r="FR80" s="183"/>
      <c r="FS80" s="184"/>
      <c r="FT80" s="184"/>
      <c r="FU80" s="184"/>
      <c r="FV80" s="184"/>
      <c r="FW80" s="187"/>
      <c r="FX80" s="185"/>
      <c r="FY80" s="180" t="s">
        <v>228</v>
      </c>
      <c r="FZ80" s="181"/>
      <c r="GA80" s="181"/>
      <c r="GB80" s="181"/>
      <c r="GC80" s="182"/>
      <c r="GD80" s="183"/>
      <c r="GE80" s="184"/>
      <c r="GF80" s="184"/>
      <c r="GG80" s="184"/>
      <c r="GH80" s="184"/>
      <c r="GI80" s="187"/>
      <c r="GJ80" s="185"/>
      <c r="GK80" s="180" t="s">
        <v>228</v>
      </c>
      <c r="GL80" s="181"/>
      <c r="GM80" s="181"/>
      <c r="GN80" s="181"/>
      <c r="GO80" s="182"/>
      <c r="GP80" s="183"/>
      <c r="GQ80" s="184"/>
      <c r="GR80" s="184"/>
      <c r="GS80" s="184"/>
      <c r="GT80" s="184"/>
      <c r="GU80" s="187"/>
      <c r="GV80" s="185"/>
      <c r="GW80" s="180" t="s">
        <v>228</v>
      </c>
      <c r="GX80" s="181"/>
      <c r="GY80" s="181"/>
      <c r="GZ80" s="181"/>
      <c r="HA80" s="182"/>
      <c r="HB80" s="183"/>
      <c r="HC80" s="184"/>
      <c r="HD80" s="184"/>
      <c r="HE80" s="184"/>
      <c r="HF80" s="184"/>
      <c r="HG80" s="187"/>
      <c r="HH80" s="185"/>
      <c r="HI80" s="180" t="s">
        <v>228</v>
      </c>
      <c r="HJ80" s="181"/>
      <c r="HK80" s="181"/>
      <c r="HL80" s="181"/>
      <c r="HM80" s="182"/>
      <c r="HN80" s="183"/>
      <c r="HO80" s="184"/>
      <c r="HP80" s="184"/>
      <c r="HQ80" s="184"/>
      <c r="HR80" s="184"/>
      <c r="HS80" s="187"/>
      <c r="HT80" s="185"/>
      <c r="HU80" s="180" t="s">
        <v>228</v>
      </c>
      <c r="HV80" s="181"/>
      <c r="HW80" s="181"/>
      <c r="HX80" s="181"/>
      <c r="HY80" s="182"/>
      <c r="HZ80" s="183"/>
      <c r="IA80" s="184"/>
      <c r="IB80" s="184"/>
      <c r="IC80" s="184"/>
      <c r="ID80" s="184"/>
      <c r="IE80" s="187"/>
    </row>
    <row r="81" spans="1:239" x14ac:dyDescent="0.25">
      <c r="A81" s="358" t="s">
        <v>190</v>
      </c>
      <c r="B81" s="352"/>
      <c r="C81" s="352"/>
      <c r="D81" s="352"/>
      <c r="E81" s="353"/>
      <c r="F81" s="316" t="str">
        <f>IF('Tiered Rates'!P4="","",'Tiered Rates'!P4)</f>
        <v/>
      </c>
      <c r="G81" s="354"/>
      <c r="H81" s="354"/>
      <c r="I81" s="354"/>
      <c r="J81" s="354"/>
      <c r="K81" s="354"/>
      <c r="L81" s="103"/>
      <c r="M81" s="352" t="s">
        <v>190</v>
      </c>
      <c r="N81" s="352"/>
      <c r="O81" s="352"/>
      <c r="P81" s="352"/>
      <c r="Q81" s="353"/>
      <c r="R81" s="316" t="str">
        <f>IF('Tiered Rates'!P16="","",'Tiered Rates'!P16)</f>
        <v/>
      </c>
      <c r="S81" s="354"/>
      <c r="T81" s="354"/>
      <c r="U81" s="354"/>
      <c r="V81" s="354"/>
      <c r="W81" s="355"/>
      <c r="X81" s="103"/>
      <c r="Y81" s="358" t="s">
        <v>190</v>
      </c>
      <c r="Z81" s="352"/>
      <c r="AA81" s="352"/>
      <c r="AB81" s="352"/>
      <c r="AC81" s="353"/>
      <c r="AD81" s="316" t="str">
        <f>IF('Tiered Rates'!P28="","",'Tiered Rates'!P28)</f>
        <v/>
      </c>
      <c r="AE81" s="354"/>
      <c r="AF81" s="354"/>
      <c r="AG81" s="354"/>
      <c r="AH81" s="354"/>
      <c r="AI81" s="355"/>
      <c r="AJ81" s="103"/>
      <c r="AK81" s="358" t="s">
        <v>190</v>
      </c>
      <c r="AL81" s="352"/>
      <c r="AM81" s="352"/>
      <c r="AN81" s="352"/>
      <c r="AO81" s="353"/>
      <c r="AP81" s="316" t="str">
        <f>IF('Tiered Rates'!P40="","",'Tiered Rates'!P40)</f>
        <v/>
      </c>
      <c r="AQ81" s="354"/>
      <c r="AR81" s="354"/>
      <c r="AS81" s="354"/>
      <c r="AT81" s="354"/>
      <c r="AU81" s="355"/>
      <c r="AV81" s="103"/>
      <c r="AW81" s="358" t="s">
        <v>190</v>
      </c>
      <c r="AX81" s="352"/>
      <c r="AY81" s="352"/>
      <c r="AZ81" s="352"/>
      <c r="BA81" s="353"/>
      <c r="BB81" s="316" t="str">
        <f>IF('Tiered Rates'!P52="","",'Tiered Rates'!P52)</f>
        <v/>
      </c>
      <c r="BC81" s="354"/>
      <c r="BD81" s="354"/>
      <c r="BE81" s="354"/>
      <c r="BF81" s="354"/>
      <c r="BG81" s="355"/>
      <c r="BH81" s="103"/>
      <c r="BI81" s="358" t="s">
        <v>190</v>
      </c>
      <c r="BJ81" s="352"/>
      <c r="BK81" s="352"/>
      <c r="BL81" s="352"/>
      <c r="BM81" s="353"/>
      <c r="BN81" s="316" t="str">
        <f>IF('Tiered Rates'!P64="","",'Tiered Rates'!P64)</f>
        <v/>
      </c>
      <c r="BO81" s="354"/>
      <c r="BP81" s="354"/>
      <c r="BQ81" s="354"/>
      <c r="BR81" s="354"/>
      <c r="BS81" s="355"/>
      <c r="BT81" s="103"/>
      <c r="BU81" s="358" t="s">
        <v>190</v>
      </c>
      <c r="BV81" s="352"/>
      <c r="BW81" s="352"/>
      <c r="BX81" s="352"/>
      <c r="BY81" s="353"/>
      <c r="BZ81" s="316" t="str">
        <f>IF('Tiered Rates'!P76="","",'Tiered Rates'!P76)</f>
        <v/>
      </c>
      <c r="CA81" s="354"/>
      <c r="CB81" s="354"/>
      <c r="CC81" s="354"/>
      <c r="CD81" s="354"/>
      <c r="CE81" s="355"/>
      <c r="CF81" s="103"/>
      <c r="CG81" s="358" t="s">
        <v>190</v>
      </c>
      <c r="CH81" s="352"/>
      <c r="CI81" s="352"/>
      <c r="CJ81" s="352"/>
      <c r="CK81" s="353"/>
      <c r="CL81" s="316" t="str">
        <f>IF('Tiered Rates'!P88="","",'Tiered Rates'!P88)</f>
        <v/>
      </c>
      <c r="CM81" s="354"/>
      <c r="CN81" s="354"/>
      <c r="CO81" s="354"/>
      <c r="CP81" s="354"/>
      <c r="CQ81" s="355"/>
      <c r="CR81" s="103"/>
      <c r="CS81" s="358" t="s">
        <v>190</v>
      </c>
      <c r="CT81" s="352"/>
      <c r="CU81" s="352"/>
      <c r="CV81" s="352"/>
      <c r="CW81" s="353"/>
      <c r="CX81" s="316" t="str">
        <f>IF('Tiered Rates'!P100="","",'Tiered Rates'!P100)</f>
        <v/>
      </c>
      <c r="CY81" s="354"/>
      <c r="CZ81" s="354"/>
      <c r="DA81" s="354"/>
      <c r="DB81" s="354"/>
      <c r="DC81" s="355"/>
      <c r="DD81" s="103"/>
      <c r="DE81" s="358" t="s">
        <v>190</v>
      </c>
      <c r="DF81" s="352"/>
      <c r="DG81" s="352"/>
      <c r="DH81" s="352"/>
      <c r="DI81" s="353"/>
      <c r="DJ81" s="316" t="str">
        <f>IF('Tiered Rates'!P112="","",'Tiered Rates'!P112)</f>
        <v/>
      </c>
      <c r="DK81" s="354"/>
      <c r="DL81" s="354"/>
      <c r="DM81" s="354"/>
      <c r="DN81" s="354"/>
      <c r="DO81" s="355"/>
      <c r="DP81" s="103"/>
      <c r="DQ81" s="358" t="s">
        <v>190</v>
      </c>
      <c r="DR81" s="352"/>
      <c r="DS81" s="352"/>
      <c r="DT81" s="352"/>
      <c r="DU81" s="353"/>
      <c r="DV81" s="316" t="str">
        <f>IF('Tiered Rates'!P124="","",'Tiered Rates'!P124)</f>
        <v/>
      </c>
      <c r="DW81" s="354"/>
      <c r="DX81" s="354"/>
      <c r="DY81" s="354"/>
      <c r="DZ81" s="354"/>
      <c r="EA81" s="355"/>
      <c r="EB81" s="103"/>
      <c r="EC81" s="358" t="s">
        <v>190</v>
      </c>
      <c r="ED81" s="352"/>
      <c r="EE81" s="352"/>
      <c r="EF81" s="352"/>
      <c r="EG81" s="353"/>
      <c r="EH81" s="316" t="str">
        <f>IF('Tiered Rates'!P136="","",'Tiered Rates'!P136)</f>
        <v/>
      </c>
      <c r="EI81" s="354"/>
      <c r="EJ81" s="354"/>
      <c r="EK81" s="354"/>
      <c r="EL81" s="354"/>
      <c r="EM81" s="355"/>
      <c r="EN81" s="103"/>
      <c r="EO81" s="358" t="s">
        <v>190</v>
      </c>
      <c r="EP81" s="352"/>
      <c r="EQ81" s="352"/>
      <c r="ER81" s="352"/>
      <c r="ES81" s="353"/>
      <c r="ET81" s="316" t="str">
        <f>IF('Tiered Rates'!P148="","",'Tiered Rates'!P148)</f>
        <v/>
      </c>
      <c r="EU81" s="354"/>
      <c r="EV81" s="354"/>
      <c r="EW81" s="354"/>
      <c r="EX81" s="354"/>
      <c r="EY81" s="355"/>
      <c r="EZ81" s="103"/>
      <c r="FA81" s="358" t="s">
        <v>190</v>
      </c>
      <c r="FB81" s="352"/>
      <c r="FC81" s="352"/>
      <c r="FD81" s="352"/>
      <c r="FE81" s="353"/>
      <c r="FF81" s="316" t="str">
        <f>IF('Tiered Rates'!P160="","",'Tiered Rates'!P160)</f>
        <v/>
      </c>
      <c r="FG81" s="354"/>
      <c r="FH81" s="354"/>
      <c r="FI81" s="354"/>
      <c r="FJ81" s="354"/>
      <c r="FK81" s="355"/>
      <c r="FL81" s="103"/>
      <c r="FM81" s="358" t="s">
        <v>190</v>
      </c>
      <c r="FN81" s="352"/>
      <c r="FO81" s="352"/>
      <c r="FP81" s="352"/>
      <c r="FQ81" s="353"/>
      <c r="FR81" s="316" t="str">
        <f>IF('Tiered Rates'!P172="","",'Tiered Rates'!P172)</f>
        <v/>
      </c>
      <c r="FS81" s="354"/>
      <c r="FT81" s="354"/>
      <c r="FU81" s="354"/>
      <c r="FV81" s="354"/>
      <c r="FW81" s="355"/>
      <c r="FX81" s="103"/>
      <c r="FY81" s="358" t="s">
        <v>190</v>
      </c>
      <c r="FZ81" s="352"/>
      <c r="GA81" s="352"/>
      <c r="GB81" s="352"/>
      <c r="GC81" s="353"/>
      <c r="GD81" s="316" t="str">
        <f>IF('Tiered Rates'!P184="","",'Tiered Rates'!P184)</f>
        <v/>
      </c>
      <c r="GE81" s="354"/>
      <c r="GF81" s="354"/>
      <c r="GG81" s="354"/>
      <c r="GH81" s="354"/>
      <c r="GI81" s="355"/>
      <c r="GJ81" s="103"/>
      <c r="GK81" s="358" t="s">
        <v>190</v>
      </c>
      <c r="GL81" s="352"/>
      <c r="GM81" s="352"/>
      <c r="GN81" s="352"/>
      <c r="GO81" s="353"/>
      <c r="GP81" s="316" t="str">
        <f>IF('Tiered Rates'!P196="","",'Tiered Rates'!P196)</f>
        <v/>
      </c>
      <c r="GQ81" s="354"/>
      <c r="GR81" s="354"/>
      <c r="GS81" s="354"/>
      <c r="GT81" s="354"/>
      <c r="GU81" s="355"/>
      <c r="GV81" s="103"/>
      <c r="GW81" s="358" t="s">
        <v>190</v>
      </c>
      <c r="GX81" s="352"/>
      <c r="GY81" s="352"/>
      <c r="GZ81" s="352"/>
      <c r="HA81" s="353"/>
      <c r="HB81" s="316" t="str">
        <f>IF('Tiered Rates'!P208="","",'Tiered Rates'!P208)</f>
        <v/>
      </c>
      <c r="HC81" s="354"/>
      <c r="HD81" s="354"/>
      <c r="HE81" s="354"/>
      <c r="HF81" s="354"/>
      <c r="HG81" s="355"/>
      <c r="HH81" s="103"/>
      <c r="HI81" s="358" t="s">
        <v>190</v>
      </c>
      <c r="HJ81" s="352"/>
      <c r="HK81" s="352"/>
      <c r="HL81" s="352"/>
      <c r="HM81" s="353"/>
      <c r="HN81" s="316" t="str">
        <f>IF('Tiered Rates'!P220="","",'Tiered Rates'!P220)</f>
        <v/>
      </c>
      <c r="HO81" s="354"/>
      <c r="HP81" s="354"/>
      <c r="HQ81" s="354"/>
      <c r="HR81" s="354"/>
      <c r="HS81" s="355"/>
      <c r="HT81" s="103"/>
      <c r="HU81" s="358" t="s">
        <v>190</v>
      </c>
      <c r="HV81" s="352"/>
      <c r="HW81" s="352"/>
      <c r="HX81" s="352"/>
      <c r="HY81" s="353"/>
      <c r="HZ81" s="316" t="str">
        <f>IF('Tiered Rates'!P232="","",'Tiered Rates'!P232)</f>
        <v/>
      </c>
      <c r="IA81" s="354"/>
      <c r="IB81" s="354"/>
      <c r="IC81" s="354"/>
      <c r="ID81" s="354"/>
      <c r="IE81" s="355"/>
    </row>
    <row r="82" spans="1:239" ht="52.8" x14ac:dyDescent="0.25">
      <c r="A82" s="188" t="s">
        <v>12</v>
      </c>
      <c r="B82" s="189" t="s">
        <v>191</v>
      </c>
      <c r="C82" s="189" t="s">
        <v>192</v>
      </c>
      <c r="D82" s="189" t="s">
        <v>193</v>
      </c>
      <c r="E82" s="189" t="s">
        <v>194</v>
      </c>
      <c r="F82" s="189" t="s">
        <v>195</v>
      </c>
      <c r="G82" s="189" t="s">
        <v>196</v>
      </c>
      <c r="H82" s="189" t="s">
        <v>197</v>
      </c>
      <c r="I82" s="189" t="s">
        <v>198</v>
      </c>
      <c r="J82" s="189" t="s">
        <v>199</v>
      </c>
      <c r="K82" s="190" t="s">
        <v>200</v>
      </c>
      <c r="L82" s="191"/>
      <c r="M82" s="192" t="s">
        <v>12</v>
      </c>
      <c r="N82" s="189" t="s">
        <v>191</v>
      </c>
      <c r="O82" s="189" t="s">
        <v>192</v>
      </c>
      <c r="P82" s="189" t="s">
        <v>193</v>
      </c>
      <c r="Q82" s="189" t="s">
        <v>194</v>
      </c>
      <c r="R82" s="189" t="s">
        <v>195</v>
      </c>
      <c r="S82" s="189" t="s">
        <v>196</v>
      </c>
      <c r="T82" s="189" t="s">
        <v>197</v>
      </c>
      <c r="U82" s="189" t="s">
        <v>198</v>
      </c>
      <c r="V82" s="189" t="s">
        <v>199</v>
      </c>
      <c r="W82" s="189" t="s">
        <v>200</v>
      </c>
      <c r="X82" s="191"/>
      <c r="Y82" s="188" t="s">
        <v>12</v>
      </c>
      <c r="Z82" s="189" t="s">
        <v>191</v>
      </c>
      <c r="AA82" s="189" t="s">
        <v>192</v>
      </c>
      <c r="AB82" s="189" t="s">
        <v>193</v>
      </c>
      <c r="AC82" s="189" t="s">
        <v>194</v>
      </c>
      <c r="AD82" s="189" t="s">
        <v>195</v>
      </c>
      <c r="AE82" s="189" t="s">
        <v>196</v>
      </c>
      <c r="AF82" s="189" t="s">
        <v>197</v>
      </c>
      <c r="AG82" s="189" t="s">
        <v>198</v>
      </c>
      <c r="AH82" s="189" t="s">
        <v>199</v>
      </c>
      <c r="AI82" s="189" t="s">
        <v>200</v>
      </c>
      <c r="AJ82" s="191"/>
      <c r="AK82" s="188" t="s">
        <v>12</v>
      </c>
      <c r="AL82" s="189" t="s">
        <v>191</v>
      </c>
      <c r="AM82" s="189" t="s">
        <v>192</v>
      </c>
      <c r="AN82" s="189" t="s">
        <v>193</v>
      </c>
      <c r="AO82" s="189" t="s">
        <v>194</v>
      </c>
      <c r="AP82" s="189" t="s">
        <v>195</v>
      </c>
      <c r="AQ82" s="189" t="s">
        <v>196</v>
      </c>
      <c r="AR82" s="189" t="s">
        <v>197</v>
      </c>
      <c r="AS82" s="189" t="s">
        <v>198</v>
      </c>
      <c r="AT82" s="189" t="s">
        <v>199</v>
      </c>
      <c r="AU82" s="189" t="s">
        <v>200</v>
      </c>
      <c r="AV82" s="191"/>
      <c r="AW82" s="188" t="s">
        <v>12</v>
      </c>
      <c r="AX82" s="189" t="s">
        <v>191</v>
      </c>
      <c r="AY82" s="189" t="s">
        <v>192</v>
      </c>
      <c r="AZ82" s="189" t="s">
        <v>193</v>
      </c>
      <c r="BA82" s="189" t="s">
        <v>194</v>
      </c>
      <c r="BB82" s="189" t="s">
        <v>195</v>
      </c>
      <c r="BC82" s="189" t="s">
        <v>196</v>
      </c>
      <c r="BD82" s="189" t="s">
        <v>197</v>
      </c>
      <c r="BE82" s="189" t="s">
        <v>198</v>
      </c>
      <c r="BF82" s="189" t="s">
        <v>199</v>
      </c>
      <c r="BG82" s="189" t="s">
        <v>200</v>
      </c>
      <c r="BH82" s="191"/>
      <c r="BI82" s="188" t="s">
        <v>12</v>
      </c>
      <c r="BJ82" s="189" t="s">
        <v>191</v>
      </c>
      <c r="BK82" s="189" t="s">
        <v>192</v>
      </c>
      <c r="BL82" s="189" t="s">
        <v>193</v>
      </c>
      <c r="BM82" s="189" t="s">
        <v>194</v>
      </c>
      <c r="BN82" s="189" t="s">
        <v>195</v>
      </c>
      <c r="BO82" s="189" t="s">
        <v>196</v>
      </c>
      <c r="BP82" s="189" t="s">
        <v>197</v>
      </c>
      <c r="BQ82" s="189" t="s">
        <v>198</v>
      </c>
      <c r="BR82" s="189" t="s">
        <v>199</v>
      </c>
      <c r="BS82" s="189" t="s">
        <v>200</v>
      </c>
      <c r="BT82" s="191"/>
      <c r="BU82" s="188" t="s">
        <v>12</v>
      </c>
      <c r="BV82" s="189" t="s">
        <v>191</v>
      </c>
      <c r="BW82" s="189" t="s">
        <v>192</v>
      </c>
      <c r="BX82" s="189" t="s">
        <v>193</v>
      </c>
      <c r="BY82" s="189" t="s">
        <v>194</v>
      </c>
      <c r="BZ82" s="189" t="s">
        <v>195</v>
      </c>
      <c r="CA82" s="189" t="s">
        <v>196</v>
      </c>
      <c r="CB82" s="189" t="s">
        <v>197</v>
      </c>
      <c r="CC82" s="189" t="s">
        <v>198</v>
      </c>
      <c r="CD82" s="189" t="s">
        <v>199</v>
      </c>
      <c r="CE82" s="189" t="s">
        <v>200</v>
      </c>
      <c r="CF82" s="191"/>
      <c r="CG82" s="188" t="s">
        <v>12</v>
      </c>
      <c r="CH82" s="189" t="s">
        <v>191</v>
      </c>
      <c r="CI82" s="189" t="s">
        <v>192</v>
      </c>
      <c r="CJ82" s="189" t="s">
        <v>193</v>
      </c>
      <c r="CK82" s="189" t="s">
        <v>194</v>
      </c>
      <c r="CL82" s="189" t="s">
        <v>195</v>
      </c>
      <c r="CM82" s="189" t="s">
        <v>196</v>
      </c>
      <c r="CN82" s="189" t="s">
        <v>197</v>
      </c>
      <c r="CO82" s="189" t="s">
        <v>198</v>
      </c>
      <c r="CP82" s="189" t="s">
        <v>199</v>
      </c>
      <c r="CQ82" s="189" t="s">
        <v>200</v>
      </c>
      <c r="CR82" s="191"/>
      <c r="CS82" s="188" t="s">
        <v>12</v>
      </c>
      <c r="CT82" s="189" t="s">
        <v>191</v>
      </c>
      <c r="CU82" s="189" t="s">
        <v>192</v>
      </c>
      <c r="CV82" s="189" t="s">
        <v>193</v>
      </c>
      <c r="CW82" s="189" t="s">
        <v>194</v>
      </c>
      <c r="CX82" s="189" t="s">
        <v>195</v>
      </c>
      <c r="CY82" s="189" t="s">
        <v>196</v>
      </c>
      <c r="CZ82" s="189" t="s">
        <v>197</v>
      </c>
      <c r="DA82" s="189" t="s">
        <v>198</v>
      </c>
      <c r="DB82" s="189" t="s">
        <v>199</v>
      </c>
      <c r="DC82" s="189" t="s">
        <v>200</v>
      </c>
      <c r="DD82" s="191"/>
      <c r="DE82" s="188" t="s">
        <v>12</v>
      </c>
      <c r="DF82" s="189" t="s">
        <v>191</v>
      </c>
      <c r="DG82" s="189" t="s">
        <v>192</v>
      </c>
      <c r="DH82" s="189" t="s">
        <v>193</v>
      </c>
      <c r="DI82" s="189" t="s">
        <v>194</v>
      </c>
      <c r="DJ82" s="189" t="s">
        <v>195</v>
      </c>
      <c r="DK82" s="189" t="s">
        <v>196</v>
      </c>
      <c r="DL82" s="189" t="s">
        <v>197</v>
      </c>
      <c r="DM82" s="189" t="s">
        <v>198</v>
      </c>
      <c r="DN82" s="189" t="s">
        <v>199</v>
      </c>
      <c r="DO82" s="189" t="s">
        <v>200</v>
      </c>
      <c r="DP82" s="191"/>
      <c r="DQ82" s="188" t="s">
        <v>12</v>
      </c>
      <c r="DR82" s="189" t="s">
        <v>191</v>
      </c>
      <c r="DS82" s="189" t="s">
        <v>192</v>
      </c>
      <c r="DT82" s="189" t="s">
        <v>193</v>
      </c>
      <c r="DU82" s="189" t="s">
        <v>194</v>
      </c>
      <c r="DV82" s="189" t="s">
        <v>195</v>
      </c>
      <c r="DW82" s="189" t="s">
        <v>196</v>
      </c>
      <c r="DX82" s="189" t="s">
        <v>197</v>
      </c>
      <c r="DY82" s="189" t="s">
        <v>198</v>
      </c>
      <c r="DZ82" s="189" t="s">
        <v>199</v>
      </c>
      <c r="EA82" s="189" t="s">
        <v>200</v>
      </c>
      <c r="EB82" s="191"/>
      <c r="EC82" s="188" t="s">
        <v>12</v>
      </c>
      <c r="ED82" s="189" t="s">
        <v>191</v>
      </c>
      <c r="EE82" s="189" t="s">
        <v>192</v>
      </c>
      <c r="EF82" s="189" t="s">
        <v>193</v>
      </c>
      <c r="EG82" s="189" t="s">
        <v>194</v>
      </c>
      <c r="EH82" s="189" t="s">
        <v>195</v>
      </c>
      <c r="EI82" s="189" t="s">
        <v>196</v>
      </c>
      <c r="EJ82" s="189" t="s">
        <v>197</v>
      </c>
      <c r="EK82" s="189" t="s">
        <v>198</v>
      </c>
      <c r="EL82" s="189" t="s">
        <v>199</v>
      </c>
      <c r="EM82" s="189" t="s">
        <v>200</v>
      </c>
      <c r="EN82" s="191"/>
      <c r="EO82" s="188" t="s">
        <v>12</v>
      </c>
      <c r="EP82" s="189" t="s">
        <v>191</v>
      </c>
      <c r="EQ82" s="189" t="s">
        <v>192</v>
      </c>
      <c r="ER82" s="189" t="s">
        <v>193</v>
      </c>
      <c r="ES82" s="189" t="s">
        <v>194</v>
      </c>
      <c r="ET82" s="189" t="s">
        <v>195</v>
      </c>
      <c r="EU82" s="189" t="s">
        <v>196</v>
      </c>
      <c r="EV82" s="189" t="s">
        <v>197</v>
      </c>
      <c r="EW82" s="189" t="s">
        <v>198</v>
      </c>
      <c r="EX82" s="189" t="s">
        <v>199</v>
      </c>
      <c r="EY82" s="189" t="s">
        <v>200</v>
      </c>
      <c r="EZ82" s="191"/>
      <c r="FA82" s="188" t="s">
        <v>12</v>
      </c>
      <c r="FB82" s="189" t="s">
        <v>191</v>
      </c>
      <c r="FC82" s="189" t="s">
        <v>192</v>
      </c>
      <c r="FD82" s="189" t="s">
        <v>193</v>
      </c>
      <c r="FE82" s="189" t="s">
        <v>194</v>
      </c>
      <c r="FF82" s="189" t="s">
        <v>195</v>
      </c>
      <c r="FG82" s="189" t="s">
        <v>196</v>
      </c>
      <c r="FH82" s="189" t="s">
        <v>197</v>
      </c>
      <c r="FI82" s="189" t="s">
        <v>198</v>
      </c>
      <c r="FJ82" s="189" t="s">
        <v>199</v>
      </c>
      <c r="FK82" s="189" t="s">
        <v>200</v>
      </c>
      <c r="FL82" s="191"/>
      <c r="FM82" s="188" t="s">
        <v>12</v>
      </c>
      <c r="FN82" s="189" t="s">
        <v>191</v>
      </c>
      <c r="FO82" s="189" t="s">
        <v>192</v>
      </c>
      <c r="FP82" s="189" t="s">
        <v>193</v>
      </c>
      <c r="FQ82" s="189" t="s">
        <v>194</v>
      </c>
      <c r="FR82" s="189" t="s">
        <v>195</v>
      </c>
      <c r="FS82" s="189" t="s">
        <v>196</v>
      </c>
      <c r="FT82" s="189" t="s">
        <v>197</v>
      </c>
      <c r="FU82" s="189" t="s">
        <v>198</v>
      </c>
      <c r="FV82" s="189" t="s">
        <v>199</v>
      </c>
      <c r="FW82" s="189" t="s">
        <v>200</v>
      </c>
      <c r="FX82" s="191"/>
      <c r="FY82" s="188" t="s">
        <v>12</v>
      </c>
      <c r="FZ82" s="189" t="s">
        <v>191</v>
      </c>
      <c r="GA82" s="189" t="s">
        <v>192</v>
      </c>
      <c r="GB82" s="189" t="s">
        <v>193</v>
      </c>
      <c r="GC82" s="189" t="s">
        <v>194</v>
      </c>
      <c r="GD82" s="189" t="s">
        <v>195</v>
      </c>
      <c r="GE82" s="189" t="s">
        <v>196</v>
      </c>
      <c r="GF82" s="189" t="s">
        <v>197</v>
      </c>
      <c r="GG82" s="189" t="s">
        <v>198</v>
      </c>
      <c r="GH82" s="189" t="s">
        <v>199</v>
      </c>
      <c r="GI82" s="189" t="s">
        <v>200</v>
      </c>
      <c r="GJ82" s="191"/>
      <c r="GK82" s="188" t="s">
        <v>12</v>
      </c>
      <c r="GL82" s="189" t="s">
        <v>191</v>
      </c>
      <c r="GM82" s="189" t="s">
        <v>192</v>
      </c>
      <c r="GN82" s="189" t="s">
        <v>193</v>
      </c>
      <c r="GO82" s="189" t="s">
        <v>194</v>
      </c>
      <c r="GP82" s="189" t="s">
        <v>195</v>
      </c>
      <c r="GQ82" s="189" t="s">
        <v>196</v>
      </c>
      <c r="GR82" s="189" t="s">
        <v>197</v>
      </c>
      <c r="GS82" s="189" t="s">
        <v>198</v>
      </c>
      <c r="GT82" s="189" t="s">
        <v>199</v>
      </c>
      <c r="GU82" s="189" t="s">
        <v>200</v>
      </c>
      <c r="GV82" s="191"/>
      <c r="GW82" s="188" t="s">
        <v>12</v>
      </c>
      <c r="GX82" s="189" t="s">
        <v>191</v>
      </c>
      <c r="GY82" s="189" t="s">
        <v>192</v>
      </c>
      <c r="GZ82" s="189" t="s">
        <v>193</v>
      </c>
      <c r="HA82" s="189" t="s">
        <v>194</v>
      </c>
      <c r="HB82" s="189" t="s">
        <v>195</v>
      </c>
      <c r="HC82" s="189" t="s">
        <v>196</v>
      </c>
      <c r="HD82" s="189" t="s">
        <v>197</v>
      </c>
      <c r="HE82" s="189" t="s">
        <v>198</v>
      </c>
      <c r="HF82" s="189" t="s">
        <v>199</v>
      </c>
      <c r="HG82" s="189" t="s">
        <v>200</v>
      </c>
      <c r="HH82" s="191"/>
      <c r="HI82" s="188" t="s">
        <v>12</v>
      </c>
      <c r="HJ82" s="189" t="s">
        <v>191</v>
      </c>
      <c r="HK82" s="189" t="s">
        <v>192</v>
      </c>
      <c r="HL82" s="189" t="s">
        <v>193</v>
      </c>
      <c r="HM82" s="189" t="s">
        <v>194</v>
      </c>
      <c r="HN82" s="189" t="s">
        <v>195</v>
      </c>
      <c r="HO82" s="189" t="s">
        <v>196</v>
      </c>
      <c r="HP82" s="189" t="s">
        <v>197</v>
      </c>
      <c r="HQ82" s="189" t="s">
        <v>198</v>
      </c>
      <c r="HR82" s="189" t="s">
        <v>199</v>
      </c>
      <c r="HS82" s="189" t="s">
        <v>200</v>
      </c>
      <c r="HT82" s="191"/>
      <c r="HU82" s="188" t="s">
        <v>12</v>
      </c>
      <c r="HV82" s="189" t="s">
        <v>191</v>
      </c>
      <c r="HW82" s="189" t="s">
        <v>192</v>
      </c>
      <c r="HX82" s="189" t="s">
        <v>193</v>
      </c>
      <c r="HY82" s="189" t="s">
        <v>194</v>
      </c>
      <c r="HZ82" s="189" t="s">
        <v>195</v>
      </c>
      <c r="IA82" s="189" t="s">
        <v>196</v>
      </c>
      <c r="IB82" s="189" t="s">
        <v>197</v>
      </c>
      <c r="IC82" s="189" t="s">
        <v>198</v>
      </c>
      <c r="ID82" s="189" t="s">
        <v>199</v>
      </c>
      <c r="IE82" s="189" t="s">
        <v>200</v>
      </c>
    </row>
    <row r="83" spans="1:239" x14ac:dyDescent="0.25">
      <c r="A83" s="194" t="s">
        <v>18</v>
      </c>
      <c r="B83" s="88">
        <f>E83+G83</f>
        <v>1143.45</v>
      </c>
      <c r="C83" s="88">
        <f>F83+H83</f>
        <v>0</v>
      </c>
      <c r="D83" s="94">
        <v>0</v>
      </c>
      <c r="E83" s="88">
        <f>IF($F$27="Pre-tax",('Tiered Rates'!Q8/12),0)</f>
        <v>1143.45</v>
      </c>
      <c r="F83" s="88">
        <f>IF($F$27="Post-tax",('Tiered Rates'!Q8/12),0)</f>
        <v>0</v>
      </c>
      <c r="G83" s="88">
        <f>IF($F$27="Pre-tax",('Tiered Rates'!P8/12),0)</f>
        <v>0</v>
      </c>
      <c r="H83" s="88">
        <f>IF($F$27="Post-tax",('Tiered Rates'!P8/12),0)</f>
        <v>0</v>
      </c>
      <c r="I83" s="91">
        <v>0</v>
      </c>
      <c r="J83" s="91">
        <v>0</v>
      </c>
      <c r="K83" s="100">
        <v>0</v>
      </c>
      <c r="L83" s="104"/>
      <c r="M83" s="195" t="s">
        <v>18</v>
      </c>
      <c r="N83" s="88">
        <f>Q83+S83</f>
        <v>775.57</v>
      </c>
      <c r="O83" s="88">
        <f>R83+T83</f>
        <v>0</v>
      </c>
      <c r="P83" s="94">
        <v>0</v>
      </c>
      <c r="Q83" s="88">
        <f>IF($R$27="Pre-tax",('Tiered Rates'!Q20/12),0)</f>
        <v>775.57</v>
      </c>
      <c r="R83" s="88">
        <f>IF($R$27="Post-tax",('Tiered Rates'!Q20/12),0)</f>
        <v>0</v>
      </c>
      <c r="S83" s="88">
        <f>IF($R$27="Pre-tax",('Tiered Rates'!P20/12),0)</f>
        <v>0</v>
      </c>
      <c r="T83" s="88">
        <f>IF($R$27="Post-tax",('Tiered Rates'!P20/12),0)</f>
        <v>0</v>
      </c>
      <c r="U83" s="91">
        <v>0</v>
      </c>
      <c r="V83" s="91">
        <v>0</v>
      </c>
      <c r="W83" s="91">
        <v>0</v>
      </c>
      <c r="X83" s="104"/>
      <c r="Y83" s="194" t="s">
        <v>18</v>
      </c>
      <c r="Z83" s="88">
        <f>AC83+AE83</f>
        <v>679.3</v>
      </c>
      <c r="AA83" s="88">
        <f>AD83+AF83</f>
        <v>0</v>
      </c>
      <c r="AB83" s="94">
        <v>0</v>
      </c>
      <c r="AC83" s="88">
        <f>IF($AD$27="Pre-tax",('Tiered Rates'!Q32/12),0)</f>
        <v>679.3</v>
      </c>
      <c r="AD83" s="88">
        <f>IF($AD$27="Post-tax",('Tiered Rates'!Q32/12),0)</f>
        <v>0</v>
      </c>
      <c r="AE83" s="88">
        <f>IF($AD$27="Pre-tax",('Tiered Rates'!P32/12),0)</f>
        <v>0</v>
      </c>
      <c r="AF83" s="88">
        <f>IF($AD$27="Post-tax",('Tiered Rates'!P32/12),0)</f>
        <v>0</v>
      </c>
      <c r="AG83" s="91">
        <v>0</v>
      </c>
      <c r="AH83" s="91">
        <v>0</v>
      </c>
      <c r="AI83" s="91">
        <v>0</v>
      </c>
      <c r="AJ83" s="104"/>
      <c r="AK83" s="194" t="s">
        <v>18</v>
      </c>
      <c r="AL83" s="88">
        <f>AO83+AQ83</f>
        <v>613.22</v>
      </c>
      <c r="AM83" s="88">
        <f>AP83+AR83</f>
        <v>0</v>
      </c>
      <c r="AN83" s="94">
        <v>0</v>
      </c>
      <c r="AO83" s="88">
        <f>IF($AP$27="Pre-tax",('Tiered Rates'!Q44/12),0)</f>
        <v>613.22</v>
      </c>
      <c r="AP83" s="88">
        <f>IF($AP$27="Post-tax",('Tiered Rates'!Q44/12),0)</f>
        <v>0</v>
      </c>
      <c r="AQ83" s="88">
        <f>IF($AP$27="Pre-tax",('Tiered Rates'!P44/12),0)</f>
        <v>0</v>
      </c>
      <c r="AR83" s="88">
        <f>IF($AP$27="Post-tax",('Tiered Rates'!P44/12),0)</f>
        <v>0</v>
      </c>
      <c r="AS83" s="91">
        <v>0</v>
      </c>
      <c r="AT83" s="91">
        <v>0</v>
      </c>
      <c r="AU83" s="91">
        <v>0</v>
      </c>
      <c r="AV83" s="104"/>
      <c r="AW83" s="194" t="s">
        <v>18</v>
      </c>
      <c r="AX83" s="88">
        <f>BA83+BC83</f>
        <v>0</v>
      </c>
      <c r="AY83" s="88">
        <f>BB83+BD83</f>
        <v>0</v>
      </c>
      <c r="AZ83" s="94">
        <v>0</v>
      </c>
      <c r="BA83" s="88">
        <f>IF($BB$27="Pre-tax",('Tiered Rates'!Q56/12),0)</f>
        <v>0</v>
      </c>
      <c r="BB83" s="88">
        <f>IF($BB$27="Post-tax",('Tiered Rates'!Q56/12),0)</f>
        <v>0</v>
      </c>
      <c r="BC83" s="88">
        <f>IF($BB$27="Pre-tax",('Tiered Rates'!P56/12),0)</f>
        <v>0</v>
      </c>
      <c r="BD83" s="88">
        <f>IF($BB$27="Post-tax",('Tiered Rates'!P56/12),0)</f>
        <v>0</v>
      </c>
      <c r="BE83" s="91">
        <v>0</v>
      </c>
      <c r="BF83" s="91">
        <v>0</v>
      </c>
      <c r="BG83" s="91">
        <v>0</v>
      </c>
      <c r="BH83" s="104"/>
      <c r="BI83" s="194" t="s">
        <v>18</v>
      </c>
      <c r="BJ83" s="88">
        <f>BM83+BO83</f>
        <v>538.96</v>
      </c>
      <c r="BK83" s="88">
        <f>BN83+BP83</f>
        <v>0</v>
      </c>
      <c r="BL83" s="94">
        <v>0</v>
      </c>
      <c r="BM83" s="88">
        <f>IF($BN$27="Pre-tax",('Tiered Rates'!Q68/12),0)</f>
        <v>538.96</v>
      </c>
      <c r="BN83" s="88">
        <f>IF($BN$27="Post-tax",('Tiered Rates'!Q68/12),0)</f>
        <v>0</v>
      </c>
      <c r="BO83" s="88">
        <f>IF($BN$27="Pre-tax",('Tiered Rates'!P68/12),0)</f>
        <v>0</v>
      </c>
      <c r="BP83" s="88">
        <f>IF($BN$27="Post-tax",('Tiered Rates'!P68/12),0)</f>
        <v>0</v>
      </c>
      <c r="BQ83" s="91">
        <v>0</v>
      </c>
      <c r="BR83" s="91">
        <v>0</v>
      </c>
      <c r="BS83" s="91">
        <v>0</v>
      </c>
      <c r="BT83" s="104"/>
      <c r="BU83" s="194" t="s">
        <v>18</v>
      </c>
      <c r="BV83" s="88">
        <f>BY83+CA83</f>
        <v>466.3</v>
      </c>
      <c r="BW83" s="88">
        <f>BZ83+CB83</f>
        <v>0</v>
      </c>
      <c r="BX83" s="94">
        <v>0</v>
      </c>
      <c r="BY83" s="88">
        <f>IF($BZ$27="Pre-tax",('Tiered Rates'!Q80/12),0)</f>
        <v>466.3</v>
      </c>
      <c r="BZ83" s="88">
        <f>IF($BZ$27="Post-tax",('Tiered Rates'!Q80/12),0)</f>
        <v>0</v>
      </c>
      <c r="CA83" s="88">
        <f>IF($BZ$27="Pre-tax",('Tiered Rates'!P80/12),0)</f>
        <v>0</v>
      </c>
      <c r="CB83" s="88">
        <f>IF($BZ$27="Post-tax",('Tiered Rates'!P80/12),0)</f>
        <v>0</v>
      </c>
      <c r="CC83" s="91">
        <v>0</v>
      </c>
      <c r="CD83" s="91">
        <v>0</v>
      </c>
      <c r="CE83" s="91">
        <v>0</v>
      </c>
      <c r="CF83" s="104"/>
      <c r="CG83" s="194" t="s">
        <v>18</v>
      </c>
      <c r="CH83" s="88">
        <f>CK83+CM83</f>
        <v>469.37000000000006</v>
      </c>
      <c r="CI83" s="88">
        <f>CL83+CN83</f>
        <v>0</v>
      </c>
      <c r="CJ83" s="94">
        <v>0</v>
      </c>
      <c r="CK83" s="88">
        <f>IF($CL$27="Pre-tax",('Tiered Rates'!Q92/12),0)</f>
        <v>469.37000000000006</v>
      </c>
      <c r="CL83" s="88">
        <f>IF($CL$27="Post-tax",('Tiered Rates'!Q92/12),0)</f>
        <v>0</v>
      </c>
      <c r="CM83" s="88">
        <f>IF($CL$27="Pre-tax",('Tiered Rates'!P92/12),0)</f>
        <v>0</v>
      </c>
      <c r="CN83" s="88">
        <f>IF($CL$27="Post-tax",('Tiered Rates'!P92/12),0)</f>
        <v>0</v>
      </c>
      <c r="CO83" s="91">
        <v>0</v>
      </c>
      <c r="CP83" s="91">
        <v>0</v>
      </c>
      <c r="CQ83" s="91">
        <v>0</v>
      </c>
      <c r="CR83" s="104"/>
      <c r="CS83" s="194" t="s">
        <v>18</v>
      </c>
      <c r="CT83" s="88">
        <f>CW83+CY83</f>
        <v>430.28</v>
      </c>
      <c r="CU83" s="88">
        <f>CX83+CZ83</f>
        <v>0</v>
      </c>
      <c r="CV83" s="94">
        <v>0</v>
      </c>
      <c r="CW83" s="88">
        <f>IF($CX$27="Pre-tax",('Tiered Rates'!Q104/12),0)</f>
        <v>430.28</v>
      </c>
      <c r="CX83" s="88">
        <f>IF($CX$27="Post-tax",('Tiered Rates'!Q104/12),0)</f>
        <v>0</v>
      </c>
      <c r="CY83" s="88">
        <f>IF($CX$27="Pre-tax",('Tiered Rates'!P104/12),0)</f>
        <v>0</v>
      </c>
      <c r="CZ83" s="88">
        <f>IF($CX$27="Post-tax",('Tiered Rates'!P104/12),0)</f>
        <v>0</v>
      </c>
      <c r="DA83" s="91">
        <v>0</v>
      </c>
      <c r="DB83" s="91">
        <v>0</v>
      </c>
      <c r="DC83" s="91">
        <v>0</v>
      </c>
      <c r="DD83" s="104"/>
      <c r="DE83" s="194" t="s">
        <v>18</v>
      </c>
      <c r="DF83" s="88">
        <f>DI83+DK83</f>
        <v>74.320000000000007</v>
      </c>
      <c r="DG83" s="88">
        <f>DJ83+DL83</f>
        <v>0</v>
      </c>
      <c r="DH83" s="94">
        <v>0</v>
      </c>
      <c r="DI83" s="88">
        <f>IF($DJ$27="Pre-tax",('Tiered Rates'!Q116/12),0)</f>
        <v>74.320000000000007</v>
      </c>
      <c r="DJ83" s="88">
        <f>IF($DJ$27="Post-tax",('Tiered Rates'!Q116/12),0)</f>
        <v>0</v>
      </c>
      <c r="DK83" s="88">
        <f>IF($DJ$27="Pre-tax",('Tiered Rates'!P116/12),0)</f>
        <v>0</v>
      </c>
      <c r="DL83" s="88">
        <f>IF($DJ$27="Post-tax",('Tiered Rates'!P116/12),0)</f>
        <v>0</v>
      </c>
      <c r="DM83" s="91">
        <v>0</v>
      </c>
      <c r="DN83" s="91">
        <v>0</v>
      </c>
      <c r="DO83" s="91">
        <v>0</v>
      </c>
      <c r="DP83" s="104"/>
      <c r="DQ83" s="194" t="s">
        <v>18</v>
      </c>
      <c r="DR83" s="88">
        <f>DU83+DW83</f>
        <v>74.320000000000007</v>
      </c>
      <c r="DS83" s="88">
        <f>DV83+DX83</f>
        <v>0</v>
      </c>
      <c r="DT83" s="94">
        <v>0</v>
      </c>
      <c r="DU83" s="88">
        <f>IF($DV$27="Pre-tax",('Tiered Rates'!Q128/12),0)</f>
        <v>74.320000000000007</v>
      </c>
      <c r="DV83" s="88">
        <f>IF($DV$27="Post-tax",('Tiered Rates'!Q128/12),0)</f>
        <v>0</v>
      </c>
      <c r="DW83" s="88">
        <f>IF($DV$27="Pre-tax",('Tiered Rates'!P128/12),0)</f>
        <v>0</v>
      </c>
      <c r="DX83" s="88">
        <f>IF($DV$27="Post-tax",('Tiered Rates'!P128/12),0)</f>
        <v>0</v>
      </c>
      <c r="DY83" s="91">
        <v>0</v>
      </c>
      <c r="DZ83" s="91">
        <v>0</v>
      </c>
      <c r="EA83" s="91">
        <v>0</v>
      </c>
      <c r="EB83" s="104"/>
      <c r="EC83" s="194" t="s">
        <v>18</v>
      </c>
      <c r="ED83" s="88">
        <f>EG83+EI83</f>
        <v>8.77</v>
      </c>
      <c r="EE83" s="88">
        <f>EH83+EJ83</f>
        <v>0</v>
      </c>
      <c r="EF83" s="94">
        <v>0</v>
      </c>
      <c r="EG83" s="88">
        <f>IF($EH$27="Pre-tax",('Tiered Rates'!Q140/12),0)</f>
        <v>8.77</v>
      </c>
      <c r="EH83" s="88">
        <f>IF($EH$27="Post-tax",('Tiered Rates'!Q140/12),0)</f>
        <v>0</v>
      </c>
      <c r="EI83" s="88">
        <f>IF($EH$27="Pre-tax",('Tiered Rates'!P140/12),0)</f>
        <v>0</v>
      </c>
      <c r="EJ83" s="88">
        <f>IF($EH$27="Post-tax",('Tiered Rates'!P140/12),0)</f>
        <v>0</v>
      </c>
      <c r="EK83" s="91">
        <v>0</v>
      </c>
      <c r="EL83" s="91">
        <v>0</v>
      </c>
      <c r="EM83" s="91">
        <v>0</v>
      </c>
      <c r="EN83" s="104"/>
      <c r="EO83" s="194" t="s">
        <v>18</v>
      </c>
      <c r="EP83" s="88">
        <f>ES83+EU83</f>
        <v>0</v>
      </c>
      <c r="EQ83" s="88">
        <f>ET83+EV83</f>
        <v>0</v>
      </c>
      <c r="ER83" s="94">
        <v>0</v>
      </c>
      <c r="ES83" s="88">
        <f>IF($ET$27="Pre-tax",('Tiered Rates'!Q152/12),0)</f>
        <v>0</v>
      </c>
      <c r="ET83" s="88">
        <f>IF($ET$27="Post-tax",('Tiered Rates'!Q152/12),0)</f>
        <v>0</v>
      </c>
      <c r="EU83" s="88">
        <f>IF($ET$27="Pre-tax",('Tiered Rates'!P152/12),0)</f>
        <v>0</v>
      </c>
      <c r="EV83" s="88">
        <f>IF($ET$27="Post-tax",('Tiered Rates'!P152/12),0)</f>
        <v>0</v>
      </c>
      <c r="EW83" s="91">
        <v>0</v>
      </c>
      <c r="EX83" s="91">
        <v>0</v>
      </c>
      <c r="EY83" s="91">
        <v>0</v>
      </c>
      <c r="EZ83" s="104"/>
      <c r="FA83" s="194" t="s">
        <v>18</v>
      </c>
      <c r="FB83" s="88">
        <f>FE83+FG83</f>
        <v>0</v>
      </c>
      <c r="FC83" s="88">
        <f>FF83+FH83</f>
        <v>0</v>
      </c>
      <c r="FD83" s="94">
        <v>0</v>
      </c>
      <c r="FE83" s="88">
        <f>IF($FF$27="Pre-tax",('Tiered Rates'!Q164/12),0)</f>
        <v>0</v>
      </c>
      <c r="FF83" s="88">
        <f>IF($FF$27="Post-tax",('Tiered Rates'!Q164/12),0)</f>
        <v>0</v>
      </c>
      <c r="FG83" s="88">
        <f>IF($FF$27="Pre-tax",('Tiered Rates'!P164/12),0)</f>
        <v>0</v>
      </c>
      <c r="FH83" s="88">
        <f>IF($FF$27="Post-tax",('Tiered Rates'!P164/12),0)</f>
        <v>0</v>
      </c>
      <c r="FI83" s="91">
        <v>0</v>
      </c>
      <c r="FJ83" s="91">
        <v>0</v>
      </c>
      <c r="FK83" s="91">
        <v>0</v>
      </c>
      <c r="FL83" s="104"/>
      <c r="FM83" s="194" t="s">
        <v>18</v>
      </c>
      <c r="FN83" s="88">
        <f>FQ83+FS83</f>
        <v>17.5</v>
      </c>
      <c r="FO83" s="88">
        <f>FR83+FT83</f>
        <v>0</v>
      </c>
      <c r="FP83" s="94">
        <v>0</v>
      </c>
      <c r="FQ83" s="88">
        <f>IF($FR$27="Pre-tax",('Tiered Rates'!Q176/12),0)</f>
        <v>17.5</v>
      </c>
      <c r="FR83" s="88">
        <f>IF($FR$27="Post-tax",('Tiered Rates'!Q176/12),0)</f>
        <v>0</v>
      </c>
      <c r="FS83" s="88">
        <f>IF($FR$27="Pre-tax",('Tiered Rates'!P176/12),0)</f>
        <v>0</v>
      </c>
      <c r="FT83" s="88">
        <f>IF($FR$27="Post-tax",('Tiered Rates'!P176/12),0)</f>
        <v>0</v>
      </c>
      <c r="FU83" s="91">
        <v>0</v>
      </c>
      <c r="FV83" s="91">
        <v>0</v>
      </c>
      <c r="FW83" s="91">
        <v>0</v>
      </c>
      <c r="FX83" s="104"/>
      <c r="FY83" s="194" t="s">
        <v>18</v>
      </c>
      <c r="FZ83" s="88">
        <f>GC83+GE83</f>
        <v>0</v>
      </c>
      <c r="GA83" s="88">
        <f>GD83+GF83</f>
        <v>0</v>
      </c>
      <c r="GB83" s="94">
        <v>0</v>
      </c>
      <c r="GC83" s="88">
        <f>IF($GD$27="Pre-tax",('Tiered Rates'!Q188/12),0)</f>
        <v>0</v>
      </c>
      <c r="GD83" s="88">
        <f>IF($GD$27="Post-tax",('Tiered Rates'!Q188/12),0)</f>
        <v>0</v>
      </c>
      <c r="GE83" s="88">
        <f>IF($GD$27="Pre-tax",('Tiered Rates'!P188/12),0)</f>
        <v>0</v>
      </c>
      <c r="GF83" s="88">
        <f>IF($GD$27="Post-tax",('Tiered Rates'!P188/12),0)</f>
        <v>0</v>
      </c>
      <c r="GG83" s="91">
        <v>0</v>
      </c>
      <c r="GH83" s="91">
        <v>0</v>
      </c>
      <c r="GI83" s="91">
        <v>0</v>
      </c>
      <c r="GJ83" s="104"/>
      <c r="GK83" s="194" t="s">
        <v>18</v>
      </c>
      <c r="GL83" s="88">
        <f>GO83+GQ83</f>
        <v>0</v>
      </c>
      <c r="GM83" s="88">
        <f>GP83+GR83</f>
        <v>0</v>
      </c>
      <c r="GN83" s="94">
        <v>0</v>
      </c>
      <c r="GO83" s="88">
        <f>IF($GP$27="Pre-tax",('Tiered Rates'!Q200/12),0)</f>
        <v>0</v>
      </c>
      <c r="GP83" s="88">
        <f>IF($GP$27="Post-tax",('Tiered Rates'!Q200/12),0)</f>
        <v>0</v>
      </c>
      <c r="GQ83" s="88">
        <f>IF($GP$27="Pre-tax",('Tiered Rates'!P200/12),0)</f>
        <v>0</v>
      </c>
      <c r="GR83" s="88">
        <f>IF($GP$27="Post-tax",('Tiered Rates'!P200/12),0)</f>
        <v>0</v>
      </c>
      <c r="GS83" s="91">
        <v>0</v>
      </c>
      <c r="GT83" s="91">
        <v>0</v>
      </c>
      <c r="GU83" s="91">
        <v>0</v>
      </c>
      <c r="GV83" s="104"/>
      <c r="GW83" s="194" t="s">
        <v>18</v>
      </c>
      <c r="GX83" s="88">
        <f>HA83+HC83</f>
        <v>0</v>
      </c>
      <c r="GY83" s="88">
        <f>HB83+HD83</f>
        <v>0</v>
      </c>
      <c r="GZ83" s="94">
        <v>0</v>
      </c>
      <c r="HA83" s="88">
        <f>IF($HB$27="Pre-tax",('Tiered Rates'!Q212/12),0)</f>
        <v>0</v>
      </c>
      <c r="HB83" s="88">
        <f>IF($HB$27="Post-tax",('Tiered Rates'!Q212/12),0)</f>
        <v>0</v>
      </c>
      <c r="HC83" s="88">
        <f>IF($HB$27="Pre-tax",('Tiered Rates'!P212/12),0)</f>
        <v>0</v>
      </c>
      <c r="HD83" s="88">
        <f>IF($HB$27="Post-tax",('Tiered Rates'!P212/12),0)</f>
        <v>0</v>
      </c>
      <c r="HE83" s="91">
        <v>0</v>
      </c>
      <c r="HF83" s="91">
        <v>0</v>
      </c>
      <c r="HG83" s="91">
        <v>0</v>
      </c>
      <c r="HH83" s="104"/>
      <c r="HI83" s="194" t="s">
        <v>18</v>
      </c>
      <c r="HJ83" s="88">
        <f>HM83+HO83</f>
        <v>0</v>
      </c>
      <c r="HK83" s="88">
        <f>HN83+HP83</f>
        <v>0</v>
      </c>
      <c r="HL83" s="94">
        <v>0</v>
      </c>
      <c r="HM83" s="88">
        <f>IF($HN$27="Pre-tax",('Tiered Rates'!Q224/12),0)</f>
        <v>0</v>
      </c>
      <c r="HN83" s="88">
        <f>IF($HN$27="Post-tax",('Tiered Rates'!Q224/12),0)</f>
        <v>0</v>
      </c>
      <c r="HO83" s="88">
        <f>IF($HN$27="Pre-tax",('Tiered Rates'!P224/12),0)</f>
        <v>0</v>
      </c>
      <c r="HP83" s="88">
        <f>IF($HN$27="Post-tax",('Tiered Rates'!P224/12),0)</f>
        <v>0</v>
      </c>
      <c r="HQ83" s="91">
        <v>0</v>
      </c>
      <c r="HR83" s="91">
        <v>0</v>
      </c>
      <c r="HS83" s="91">
        <v>0</v>
      </c>
      <c r="HT83" s="104"/>
      <c r="HU83" s="194" t="s">
        <v>18</v>
      </c>
      <c r="HV83" s="88">
        <f>HY83+IA83</f>
        <v>0</v>
      </c>
      <c r="HW83" s="88">
        <f>HZ83+IB83</f>
        <v>0</v>
      </c>
      <c r="HX83" s="94">
        <v>0</v>
      </c>
      <c r="HY83" s="88">
        <f>IF($HZ$27="Pre-tax",('Tiered Rates'!Q236/12),0)</f>
        <v>0</v>
      </c>
      <c r="HZ83" s="88">
        <f>IF($HZ$27="Post-tax",('Tiered Rates'!Q236/12),0)</f>
        <v>0</v>
      </c>
      <c r="IA83" s="88">
        <f>IF($HZ$27="Pre-tax",('Tiered Rates'!P236/12),0)</f>
        <v>0</v>
      </c>
      <c r="IB83" s="88">
        <f>IF($HZ$27="Post-tax",('Tiered Rates'!P236/12),0)</f>
        <v>0</v>
      </c>
      <c r="IC83" s="91">
        <v>0</v>
      </c>
      <c r="ID83" s="91">
        <v>0</v>
      </c>
      <c r="IE83" s="91">
        <v>0</v>
      </c>
    </row>
    <row r="84" spans="1:239" x14ac:dyDescent="0.25">
      <c r="A84" s="194" t="s">
        <v>19</v>
      </c>
      <c r="B84" s="88">
        <f t="shared" ref="B84:B88" si="644">E84+G84</f>
        <v>2140.91</v>
      </c>
      <c r="C84" s="88">
        <f t="shared" ref="C84:C88" si="645">F84+H84</f>
        <v>0</v>
      </c>
      <c r="D84" s="94">
        <v>0</v>
      </c>
      <c r="E84" s="88">
        <f>IF($F$27="Pre-tax",('Tiered Rates'!Q9/12),0)</f>
        <v>2140.91</v>
      </c>
      <c r="F84" s="88">
        <f>IF($F$27="Post-tax",('Tiered Rates'!Q9/12),0)</f>
        <v>0</v>
      </c>
      <c r="G84" s="88">
        <f>IF($F$27="Pre-tax",('Tiered Rates'!P9/12),0)</f>
        <v>0</v>
      </c>
      <c r="H84" s="88">
        <f>IF($F$27="Post-tax",('Tiered Rates'!P9/12),0)</f>
        <v>0</v>
      </c>
      <c r="I84" s="91">
        <v>0</v>
      </c>
      <c r="J84" s="91">
        <v>0</v>
      </c>
      <c r="K84" s="100">
        <v>0</v>
      </c>
      <c r="L84" s="104"/>
      <c r="M84" s="195" t="s">
        <v>19</v>
      </c>
      <c r="N84" s="88">
        <f t="shared" ref="N84:N88" si="646">Q84+S84</f>
        <v>1452.13</v>
      </c>
      <c r="O84" s="88">
        <f t="shared" ref="O84:O88" si="647">R84+T84</f>
        <v>0</v>
      </c>
      <c r="P84" s="94">
        <v>0</v>
      </c>
      <c r="Q84" s="88">
        <f>IF($R$27="Pre-tax",('Tiered Rates'!Q21/12),0)</f>
        <v>1452.13</v>
      </c>
      <c r="R84" s="88">
        <f>IF($R$27="Post-tax",('Tiered Rates'!Q21/12),0)</f>
        <v>0</v>
      </c>
      <c r="S84" s="88">
        <f>IF($R$27="Pre-tax",('Tiered Rates'!P21/12),0)</f>
        <v>0</v>
      </c>
      <c r="T84" s="88">
        <f>IF($R$27="Post-tax",('Tiered Rates'!P21/12),0)</f>
        <v>0</v>
      </c>
      <c r="U84" s="91">
        <v>0</v>
      </c>
      <c r="V84" s="91">
        <v>0</v>
      </c>
      <c r="W84" s="91">
        <v>0</v>
      </c>
      <c r="X84" s="104"/>
      <c r="Y84" s="194" t="s">
        <v>19</v>
      </c>
      <c r="Z84" s="88">
        <f t="shared" ref="Z84:Z88" si="648">AC84+AE84</f>
        <v>1271.8699999999999</v>
      </c>
      <c r="AA84" s="88">
        <f t="shared" ref="AA84:AA88" si="649">AD84+AF84</f>
        <v>0</v>
      </c>
      <c r="AB84" s="94">
        <v>0</v>
      </c>
      <c r="AC84" s="88">
        <f>IF($AD$27="Pre-tax",('Tiered Rates'!Q33/12),0)</f>
        <v>1271.8699999999999</v>
      </c>
      <c r="AD84" s="88">
        <f>IF($AD$27="Post-tax",('Tiered Rates'!Q33/12),0)</f>
        <v>0</v>
      </c>
      <c r="AE84" s="88">
        <f>IF($AD$27="Pre-tax",('Tiered Rates'!P33/12),0)</f>
        <v>0</v>
      </c>
      <c r="AF84" s="88">
        <f>IF($AD$27="Post-tax",('Tiered Rates'!P33/12),0)</f>
        <v>0</v>
      </c>
      <c r="AG84" s="91">
        <v>0</v>
      </c>
      <c r="AH84" s="91">
        <v>0</v>
      </c>
      <c r="AI84" s="91">
        <v>0</v>
      </c>
      <c r="AJ84" s="104"/>
      <c r="AK84" s="194" t="s">
        <v>19</v>
      </c>
      <c r="AL84" s="88">
        <f t="shared" ref="AL84:AL88" si="650">AO84+AQ84</f>
        <v>1145.21</v>
      </c>
      <c r="AM84" s="88">
        <f t="shared" ref="AM84:AM88" si="651">AP84+AR84</f>
        <v>0</v>
      </c>
      <c r="AN84" s="94">
        <v>0</v>
      </c>
      <c r="AO84" s="88">
        <f>IF($AP$27="Pre-tax",('Tiered Rates'!Q45/12),0)</f>
        <v>1145.21</v>
      </c>
      <c r="AP84" s="88">
        <f>IF($AP$27="Post-tax",('Tiered Rates'!Q45/12),0)</f>
        <v>0</v>
      </c>
      <c r="AQ84" s="88">
        <f>IF($AP$27="Pre-tax",('Tiered Rates'!P45/12),0)</f>
        <v>0</v>
      </c>
      <c r="AR84" s="88">
        <f>IF($AP$27="Post-tax",('Tiered Rates'!P45/12),0)</f>
        <v>0</v>
      </c>
      <c r="AS84" s="91">
        <v>0</v>
      </c>
      <c r="AT84" s="91">
        <v>0</v>
      </c>
      <c r="AU84" s="91">
        <v>0</v>
      </c>
      <c r="AV84" s="104"/>
      <c r="AW84" s="194" t="s">
        <v>19</v>
      </c>
      <c r="AX84" s="88">
        <f t="shared" ref="AX84:AX88" si="652">BA84+BC84</f>
        <v>0</v>
      </c>
      <c r="AY84" s="88">
        <f t="shared" ref="AY84:AY88" si="653">BB84+BD84</f>
        <v>0</v>
      </c>
      <c r="AZ84" s="94">
        <v>0</v>
      </c>
      <c r="BA84" s="88">
        <f>IF($BB$27="Pre-tax",('Tiered Rates'!Q57/12),0)</f>
        <v>0</v>
      </c>
      <c r="BB84" s="88">
        <f>IF($BB$27="Post-tax",('Tiered Rates'!Q57/12),0)</f>
        <v>0</v>
      </c>
      <c r="BC84" s="88">
        <f>IF($BB$27="Pre-tax",('Tiered Rates'!P57/12),0)</f>
        <v>0</v>
      </c>
      <c r="BD84" s="88">
        <f>IF($BB$27="Post-tax",('Tiered Rates'!P57/12),0)</f>
        <v>0</v>
      </c>
      <c r="BE84" s="91">
        <v>0</v>
      </c>
      <c r="BF84" s="91">
        <v>0</v>
      </c>
      <c r="BG84" s="91">
        <v>0</v>
      </c>
      <c r="BH84" s="104"/>
      <c r="BI84" s="194" t="s">
        <v>19</v>
      </c>
      <c r="BJ84" s="88">
        <f t="shared" ref="BJ84:BJ88" si="654">BM84+BO84</f>
        <v>1077.93</v>
      </c>
      <c r="BK84" s="88">
        <f t="shared" ref="BK84:BK88" si="655">BN84+BP84</f>
        <v>0</v>
      </c>
      <c r="BL84" s="94">
        <v>0</v>
      </c>
      <c r="BM84" s="88">
        <f>IF($BN$27="Pre-tax",('Tiered Rates'!Q69/12),0)</f>
        <v>1077.93</v>
      </c>
      <c r="BN84" s="88">
        <f>IF($BN$27="Post-tax",('Tiered Rates'!Q69/12),0)</f>
        <v>0</v>
      </c>
      <c r="BO84" s="88">
        <f>IF($BN$27="Pre-tax",('Tiered Rates'!P69/12),0)</f>
        <v>0</v>
      </c>
      <c r="BP84" s="88">
        <f>IF($BN$27="Post-tax",('Tiered Rates'!P69/12),0)</f>
        <v>0</v>
      </c>
      <c r="BQ84" s="91">
        <v>0</v>
      </c>
      <c r="BR84" s="91">
        <v>0</v>
      </c>
      <c r="BS84" s="91">
        <v>0</v>
      </c>
      <c r="BT84" s="104"/>
      <c r="BU84" s="194" t="s">
        <v>19</v>
      </c>
      <c r="BV84" s="88">
        <f t="shared" ref="BV84:BV88" si="656">BY84+CA84</f>
        <v>932.58</v>
      </c>
      <c r="BW84" s="88">
        <f t="shared" ref="BW84:BW88" si="657">BZ84+CB84</f>
        <v>0</v>
      </c>
      <c r="BX84" s="94">
        <v>0</v>
      </c>
      <c r="BY84" s="88">
        <f>IF($BZ$27="Pre-tax",('Tiered Rates'!Q81/12),0)</f>
        <v>932.58</v>
      </c>
      <c r="BZ84" s="88">
        <f>IF($BZ$27="Post-tax",('Tiered Rates'!Q81/12),0)</f>
        <v>0</v>
      </c>
      <c r="CA84" s="88">
        <f>IF($BZ$27="Pre-tax",('Tiered Rates'!P81/12),0)</f>
        <v>0</v>
      </c>
      <c r="CB84" s="88">
        <f>IF($BZ$27="Post-tax",('Tiered Rates'!P81/12),0)</f>
        <v>0</v>
      </c>
      <c r="CC84" s="91">
        <v>0</v>
      </c>
      <c r="CD84" s="91">
        <v>0</v>
      </c>
      <c r="CE84" s="91">
        <v>0</v>
      </c>
      <c r="CF84" s="104"/>
      <c r="CG84" s="194" t="s">
        <v>19</v>
      </c>
      <c r="CH84" s="88">
        <f t="shared" ref="CH84:CH88" si="658">CK84+CM84</f>
        <v>938.73</v>
      </c>
      <c r="CI84" s="88">
        <f t="shared" ref="CI84:CI88" si="659">CL84+CN84</f>
        <v>0</v>
      </c>
      <c r="CJ84" s="94">
        <v>0</v>
      </c>
      <c r="CK84" s="88">
        <f>IF($CL$27="Pre-tax",('Tiered Rates'!Q93/12),0)</f>
        <v>938.73</v>
      </c>
      <c r="CL84" s="88">
        <f>IF($CL$27="Post-tax",('Tiered Rates'!Q93/12),0)</f>
        <v>0</v>
      </c>
      <c r="CM84" s="88">
        <f>IF($CL$27="Pre-tax",('Tiered Rates'!P93/12),0)</f>
        <v>0</v>
      </c>
      <c r="CN84" s="88">
        <f>IF($CL$27="Post-tax",('Tiered Rates'!P93/12),0)</f>
        <v>0</v>
      </c>
      <c r="CO84" s="91">
        <v>0</v>
      </c>
      <c r="CP84" s="91">
        <v>0</v>
      </c>
      <c r="CQ84" s="91">
        <v>0</v>
      </c>
      <c r="CR84" s="104"/>
      <c r="CS84" s="194" t="s">
        <v>19</v>
      </c>
      <c r="CT84" s="88">
        <f t="shared" ref="CT84:CT88" si="660">CW84+CY84</f>
        <v>860.59</v>
      </c>
      <c r="CU84" s="88">
        <f t="shared" ref="CU84:CU88" si="661">CX84+CZ84</f>
        <v>0</v>
      </c>
      <c r="CV84" s="94">
        <v>0</v>
      </c>
      <c r="CW84" s="88">
        <f>IF($CX$27="Pre-tax",('Tiered Rates'!Q105/12),0)</f>
        <v>860.59</v>
      </c>
      <c r="CX84" s="88">
        <f>IF($CX$27="Post-tax",('Tiered Rates'!Q105/12),0)</f>
        <v>0</v>
      </c>
      <c r="CY84" s="88">
        <f>IF($CX$27="Pre-tax",('Tiered Rates'!P105/12),0)</f>
        <v>0</v>
      </c>
      <c r="CZ84" s="88">
        <f>IF($CX$27="Post-tax",('Tiered Rates'!P105/12),0)</f>
        <v>0</v>
      </c>
      <c r="DA84" s="91">
        <v>0</v>
      </c>
      <c r="DB84" s="91">
        <v>0</v>
      </c>
      <c r="DC84" s="91">
        <v>0</v>
      </c>
      <c r="DD84" s="104"/>
      <c r="DE84" s="194" t="s">
        <v>19</v>
      </c>
      <c r="DF84" s="88">
        <f t="shared" ref="DF84:DF88" si="662">DI84+DK84</f>
        <v>126.66000000000001</v>
      </c>
      <c r="DG84" s="88">
        <f t="shared" ref="DG84:DG88" si="663">DJ84+DL84</f>
        <v>0</v>
      </c>
      <c r="DH84" s="94">
        <v>0</v>
      </c>
      <c r="DI84" s="88">
        <f>IF($DJ$27="Pre-tax",('Tiered Rates'!Q117/12),0)</f>
        <v>126.66000000000001</v>
      </c>
      <c r="DJ84" s="88">
        <f>IF($DJ$27="Post-tax",('Tiered Rates'!Q117/12),0)</f>
        <v>0</v>
      </c>
      <c r="DK84" s="88">
        <f>IF($DJ$27="Pre-tax",('Tiered Rates'!P117/12),0)</f>
        <v>0</v>
      </c>
      <c r="DL84" s="88">
        <f>IF($DJ$27="Post-tax",('Tiered Rates'!P117/12),0)</f>
        <v>0</v>
      </c>
      <c r="DM84" s="91">
        <v>0</v>
      </c>
      <c r="DN84" s="91">
        <v>0</v>
      </c>
      <c r="DO84" s="91">
        <v>0</v>
      </c>
      <c r="DP84" s="104"/>
      <c r="DQ84" s="194" t="s">
        <v>19</v>
      </c>
      <c r="DR84" s="88">
        <f t="shared" ref="DR84:DR88" si="664">DU84+DW84</f>
        <v>126.66000000000001</v>
      </c>
      <c r="DS84" s="88">
        <f t="shared" ref="DS84:DS88" si="665">DV84+DX84</f>
        <v>0</v>
      </c>
      <c r="DT84" s="94">
        <v>0</v>
      </c>
      <c r="DU84" s="88">
        <f>IF($DV$27="Pre-tax",('Tiered Rates'!Q129/12),0)</f>
        <v>126.66000000000001</v>
      </c>
      <c r="DV84" s="88">
        <f>IF($DV$27="Post-tax",('Tiered Rates'!Q129/12),0)</f>
        <v>0</v>
      </c>
      <c r="DW84" s="88">
        <f>IF($DV$27="Pre-tax",('Tiered Rates'!P129/12),0)</f>
        <v>0</v>
      </c>
      <c r="DX84" s="88">
        <f>IF($DV$27="Post-tax",('Tiered Rates'!P129/12),0)</f>
        <v>0</v>
      </c>
      <c r="DY84" s="91">
        <v>0</v>
      </c>
      <c r="DZ84" s="91">
        <v>0</v>
      </c>
      <c r="EA84" s="91">
        <v>0</v>
      </c>
      <c r="EB84" s="104"/>
      <c r="EC84" s="194" t="s">
        <v>19</v>
      </c>
      <c r="ED84" s="88">
        <f t="shared" ref="ED84:ED88" si="666">EG84+EI84</f>
        <v>12.68</v>
      </c>
      <c r="EE84" s="88">
        <f t="shared" ref="EE84:EE88" si="667">EH84+EJ84</f>
        <v>0</v>
      </c>
      <c r="EF84" s="94">
        <v>0</v>
      </c>
      <c r="EG84" s="88">
        <f>IF($EH$27="Pre-tax",('Tiered Rates'!Q141/12),0)</f>
        <v>12.68</v>
      </c>
      <c r="EH84" s="88">
        <f>IF($EH$27="Post-tax",('Tiered Rates'!Q141/12),0)</f>
        <v>0</v>
      </c>
      <c r="EI84" s="88">
        <f>IF($EH$27="Pre-tax",('Tiered Rates'!P141/12),0)</f>
        <v>0</v>
      </c>
      <c r="EJ84" s="88">
        <f>IF($EH$27="Post-tax",('Tiered Rates'!P141/12),0)</f>
        <v>0</v>
      </c>
      <c r="EK84" s="91">
        <v>0</v>
      </c>
      <c r="EL84" s="91">
        <v>0</v>
      </c>
      <c r="EM84" s="91">
        <v>0</v>
      </c>
      <c r="EN84" s="104"/>
      <c r="EO84" s="194" t="s">
        <v>19</v>
      </c>
      <c r="EP84" s="88">
        <f t="shared" ref="EP84:EP88" si="668">ES84+EU84</f>
        <v>0</v>
      </c>
      <c r="EQ84" s="88">
        <f t="shared" ref="EQ84:EQ88" si="669">ET84+EV84</f>
        <v>0</v>
      </c>
      <c r="ER84" s="94">
        <v>0</v>
      </c>
      <c r="ES84" s="88">
        <f>IF($ET$27="Pre-tax",('Tiered Rates'!Q153/12),0)</f>
        <v>0</v>
      </c>
      <c r="ET84" s="88">
        <f>IF($ET$27="Post-tax",('Tiered Rates'!Q153/12),0)</f>
        <v>0</v>
      </c>
      <c r="EU84" s="88">
        <f>IF($ET$27="Pre-tax",('Tiered Rates'!P153/12),0)</f>
        <v>0</v>
      </c>
      <c r="EV84" s="88">
        <f>IF($ET$27="Post-tax",('Tiered Rates'!P153/12),0)</f>
        <v>0</v>
      </c>
      <c r="EW84" s="91">
        <v>0</v>
      </c>
      <c r="EX84" s="91">
        <v>0</v>
      </c>
      <c r="EY84" s="91">
        <v>0</v>
      </c>
      <c r="EZ84" s="104"/>
      <c r="FA84" s="194" t="s">
        <v>19</v>
      </c>
      <c r="FB84" s="88">
        <f t="shared" ref="FB84:FB88" si="670">FE84+FG84</f>
        <v>0</v>
      </c>
      <c r="FC84" s="88">
        <f t="shared" ref="FC84:FC88" si="671">FF84+FH84</f>
        <v>0</v>
      </c>
      <c r="FD84" s="94">
        <v>0</v>
      </c>
      <c r="FE84" s="88">
        <f>IF($FF$27="Pre-tax",('Tiered Rates'!Q165/12),0)</f>
        <v>0</v>
      </c>
      <c r="FF84" s="88">
        <f>IF($FF$27="Post-tax",('Tiered Rates'!Q165/12),0)</f>
        <v>0</v>
      </c>
      <c r="FG84" s="88">
        <f>IF($FF$27="Pre-tax",('Tiered Rates'!P165/12),0)</f>
        <v>0</v>
      </c>
      <c r="FH84" s="88">
        <f>IF($FF$27="Post-tax",('Tiered Rates'!P165/12),0)</f>
        <v>0</v>
      </c>
      <c r="FI84" s="91">
        <v>0</v>
      </c>
      <c r="FJ84" s="91">
        <v>0</v>
      </c>
      <c r="FK84" s="91">
        <v>0</v>
      </c>
      <c r="FL84" s="104"/>
      <c r="FM84" s="194" t="s">
        <v>19</v>
      </c>
      <c r="FN84" s="88">
        <f t="shared" ref="FN84:FN88" si="672">FQ84+FS84</f>
        <v>17.5</v>
      </c>
      <c r="FO84" s="88">
        <f t="shared" ref="FO84:FO88" si="673">FR84+FT84</f>
        <v>0</v>
      </c>
      <c r="FP84" s="94">
        <v>0</v>
      </c>
      <c r="FQ84" s="88">
        <f>IF($FR$27="Pre-tax",('Tiered Rates'!Q177/12),0)</f>
        <v>17.5</v>
      </c>
      <c r="FR84" s="88">
        <f>IF($FR$27="Post-tax",('Tiered Rates'!Q177/12),0)</f>
        <v>0</v>
      </c>
      <c r="FS84" s="88">
        <f>IF($FR$27="Pre-tax",('Tiered Rates'!P177/12),0)</f>
        <v>0</v>
      </c>
      <c r="FT84" s="88">
        <f>IF($FR$27="Post-tax",('Tiered Rates'!P177/12),0)</f>
        <v>0</v>
      </c>
      <c r="FU84" s="91">
        <v>0</v>
      </c>
      <c r="FV84" s="91">
        <v>0</v>
      </c>
      <c r="FW84" s="91">
        <v>0</v>
      </c>
      <c r="FX84" s="104"/>
      <c r="FY84" s="194" t="s">
        <v>19</v>
      </c>
      <c r="FZ84" s="88">
        <f t="shared" ref="FZ84:FZ88" si="674">GC84+GE84</f>
        <v>0</v>
      </c>
      <c r="GA84" s="88">
        <f t="shared" ref="GA84:GA88" si="675">GD84+GF84</f>
        <v>0</v>
      </c>
      <c r="GB84" s="94">
        <v>0</v>
      </c>
      <c r="GC84" s="88">
        <f>IF($GD$27="Pre-tax",('Tiered Rates'!Q189/12),0)</f>
        <v>0</v>
      </c>
      <c r="GD84" s="88">
        <f>IF($GD$27="Post-tax",('Tiered Rates'!Q189/12),0)</f>
        <v>0</v>
      </c>
      <c r="GE84" s="88">
        <f>IF($GD$27="Pre-tax",('Tiered Rates'!P189/12),0)</f>
        <v>0</v>
      </c>
      <c r="GF84" s="88">
        <f>IF($GD$27="Post-tax",('Tiered Rates'!P189/12),0)</f>
        <v>0</v>
      </c>
      <c r="GG84" s="91">
        <v>0</v>
      </c>
      <c r="GH84" s="91">
        <v>0</v>
      </c>
      <c r="GI84" s="91">
        <v>0</v>
      </c>
      <c r="GJ84" s="104"/>
      <c r="GK84" s="194" t="s">
        <v>19</v>
      </c>
      <c r="GL84" s="88">
        <f t="shared" ref="GL84:GL88" si="676">GO84+GQ84</f>
        <v>0</v>
      </c>
      <c r="GM84" s="88">
        <f t="shared" ref="GM84:GM88" si="677">GP84+GR84</f>
        <v>0</v>
      </c>
      <c r="GN84" s="94">
        <v>0</v>
      </c>
      <c r="GO84" s="88">
        <f>IF($GP$27="Pre-tax",('Tiered Rates'!Q201/12),0)</f>
        <v>0</v>
      </c>
      <c r="GP84" s="88">
        <f>IF($GP$27="Post-tax",('Tiered Rates'!Q201/12),0)</f>
        <v>0</v>
      </c>
      <c r="GQ84" s="88">
        <f>IF($GP$27="Pre-tax",('Tiered Rates'!P201/12),0)</f>
        <v>0</v>
      </c>
      <c r="GR84" s="88">
        <f>IF($GP$27="Post-tax",('Tiered Rates'!P201/12),0)</f>
        <v>0</v>
      </c>
      <c r="GS84" s="91">
        <v>0</v>
      </c>
      <c r="GT84" s="91">
        <v>0</v>
      </c>
      <c r="GU84" s="91">
        <v>0</v>
      </c>
      <c r="GV84" s="104"/>
      <c r="GW84" s="194" t="s">
        <v>19</v>
      </c>
      <c r="GX84" s="88">
        <f t="shared" ref="GX84:GX88" si="678">HA84+HC84</f>
        <v>0</v>
      </c>
      <c r="GY84" s="88">
        <f t="shared" ref="GY84:GY88" si="679">HB84+HD84</f>
        <v>0</v>
      </c>
      <c r="GZ84" s="94">
        <v>0</v>
      </c>
      <c r="HA84" s="88">
        <f>IF($HB$27="Pre-tax",('Tiered Rates'!Q213/12),0)</f>
        <v>0</v>
      </c>
      <c r="HB84" s="88">
        <f>IF($HB$27="Post-tax",('Tiered Rates'!Q213/12),0)</f>
        <v>0</v>
      </c>
      <c r="HC84" s="88">
        <f>IF($HB$27="Pre-tax",('Tiered Rates'!P213/12),0)</f>
        <v>0</v>
      </c>
      <c r="HD84" s="88">
        <f>IF($HB$27="Post-tax",('Tiered Rates'!P213/12),0)</f>
        <v>0</v>
      </c>
      <c r="HE84" s="91">
        <v>0</v>
      </c>
      <c r="HF84" s="91">
        <v>0</v>
      </c>
      <c r="HG84" s="91">
        <v>0</v>
      </c>
      <c r="HH84" s="104"/>
      <c r="HI84" s="194" t="s">
        <v>19</v>
      </c>
      <c r="HJ84" s="88">
        <f t="shared" ref="HJ84:HJ88" si="680">HM84+HO84</f>
        <v>0</v>
      </c>
      <c r="HK84" s="88">
        <f t="shared" ref="HK84:HK88" si="681">HN84+HP84</f>
        <v>0</v>
      </c>
      <c r="HL84" s="94">
        <v>0</v>
      </c>
      <c r="HM84" s="88">
        <f>IF($HN$27="Pre-tax",('Tiered Rates'!Q225/12),0)</f>
        <v>0</v>
      </c>
      <c r="HN84" s="88">
        <f>IF($HN$27="Post-tax",('Tiered Rates'!Q225/12),0)</f>
        <v>0</v>
      </c>
      <c r="HO84" s="88">
        <f>IF($HN$27="Pre-tax",('Tiered Rates'!P225/12),0)</f>
        <v>0</v>
      </c>
      <c r="HP84" s="88">
        <f>IF($HN$27="Post-tax",('Tiered Rates'!P225/12),0)</f>
        <v>0</v>
      </c>
      <c r="HQ84" s="91">
        <v>0</v>
      </c>
      <c r="HR84" s="91">
        <v>0</v>
      </c>
      <c r="HS84" s="91">
        <v>0</v>
      </c>
      <c r="HT84" s="104"/>
      <c r="HU84" s="194" t="s">
        <v>19</v>
      </c>
      <c r="HV84" s="88">
        <f t="shared" ref="HV84:HV88" si="682">HY84+IA84</f>
        <v>0</v>
      </c>
      <c r="HW84" s="88">
        <f t="shared" ref="HW84:HW88" si="683">HZ84+IB84</f>
        <v>0</v>
      </c>
      <c r="HX84" s="94">
        <v>0</v>
      </c>
      <c r="HY84" s="88">
        <f>IF($HZ$27="Pre-tax",('Tiered Rates'!Q237/12),0)</f>
        <v>0</v>
      </c>
      <c r="HZ84" s="88">
        <f>IF($HZ$27="Post-tax",('Tiered Rates'!Q237/12),0)</f>
        <v>0</v>
      </c>
      <c r="IA84" s="88">
        <f>IF($HZ$27="Pre-tax",('Tiered Rates'!P237/12),0)</f>
        <v>0</v>
      </c>
      <c r="IB84" s="88">
        <f>IF($HZ$27="Post-tax",('Tiered Rates'!P237/12),0)</f>
        <v>0</v>
      </c>
      <c r="IC84" s="91">
        <v>0</v>
      </c>
      <c r="ID84" s="91">
        <v>0</v>
      </c>
      <c r="IE84" s="91">
        <v>0</v>
      </c>
    </row>
    <row r="85" spans="1:239" x14ac:dyDescent="0.25">
      <c r="A85" s="194" t="s">
        <v>20</v>
      </c>
      <c r="B85" s="88">
        <f t="shared" si="644"/>
        <v>2140.91</v>
      </c>
      <c r="C85" s="88">
        <f t="shared" si="645"/>
        <v>0</v>
      </c>
      <c r="D85" s="94">
        <v>0</v>
      </c>
      <c r="E85" s="88">
        <f>IF($F$27="Pre-tax",('Tiered Rates'!Q10/12),0)</f>
        <v>2140.91</v>
      </c>
      <c r="F85" s="88">
        <f>IF($F$27="Post-tax",('Tiered Rates'!Q10/12),0)</f>
        <v>0</v>
      </c>
      <c r="G85" s="88">
        <f>IF($F$27="Pre-tax",('Tiered Rates'!P10/12),0)</f>
        <v>0</v>
      </c>
      <c r="H85" s="88">
        <f>IF($F$27="Post-tax",('Tiered Rates'!P10/12),0)</f>
        <v>0</v>
      </c>
      <c r="I85" s="91">
        <v>0</v>
      </c>
      <c r="J85" s="91">
        <v>0</v>
      </c>
      <c r="K85" s="100">
        <v>0</v>
      </c>
      <c r="L85" s="104"/>
      <c r="M85" s="195" t="s">
        <v>20</v>
      </c>
      <c r="N85" s="88">
        <f t="shared" si="646"/>
        <v>1452.13</v>
      </c>
      <c r="O85" s="88">
        <f t="shared" si="647"/>
        <v>0</v>
      </c>
      <c r="P85" s="94">
        <v>0</v>
      </c>
      <c r="Q85" s="88">
        <f>IF($R$27="Pre-tax",('Tiered Rates'!Q22/12),0)</f>
        <v>1452.13</v>
      </c>
      <c r="R85" s="88">
        <f>IF($R$27="Post-tax",('Tiered Rates'!Q22/12),0)</f>
        <v>0</v>
      </c>
      <c r="S85" s="88">
        <f>IF($R$27="Pre-tax",('Tiered Rates'!P22/12),0)</f>
        <v>0</v>
      </c>
      <c r="T85" s="88">
        <f>IF($R$27="Post-tax",('Tiered Rates'!P22/12),0)</f>
        <v>0</v>
      </c>
      <c r="U85" s="91">
        <v>0</v>
      </c>
      <c r="V85" s="91">
        <v>0</v>
      </c>
      <c r="W85" s="91">
        <v>0</v>
      </c>
      <c r="X85" s="104"/>
      <c r="Y85" s="194" t="s">
        <v>20</v>
      </c>
      <c r="Z85" s="88">
        <f t="shared" si="648"/>
        <v>1271.8699999999999</v>
      </c>
      <c r="AA85" s="88">
        <f t="shared" si="649"/>
        <v>0</v>
      </c>
      <c r="AB85" s="94">
        <v>0</v>
      </c>
      <c r="AC85" s="88">
        <f>IF($AD$27="Pre-tax",('Tiered Rates'!Q34/12),0)</f>
        <v>1271.8699999999999</v>
      </c>
      <c r="AD85" s="88">
        <f>IF($AD$27="Post-tax",('Tiered Rates'!Q34/12),0)</f>
        <v>0</v>
      </c>
      <c r="AE85" s="88">
        <f>IF($AD$27="Pre-tax",('Tiered Rates'!P34/12),0)</f>
        <v>0</v>
      </c>
      <c r="AF85" s="88">
        <f>IF($AD$27="Post-tax",('Tiered Rates'!P34/12),0)</f>
        <v>0</v>
      </c>
      <c r="AG85" s="91">
        <v>0</v>
      </c>
      <c r="AH85" s="91">
        <v>0</v>
      </c>
      <c r="AI85" s="91">
        <v>0</v>
      </c>
      <c r="AJ85" s="104"/>
      <c r="AK85" s="194" t="s">
        <v>20</v>
      </c>
      <c r="AL85" s="88">
        <f t="shared" si="650"/>
        <v>1145.21</v>
      </c>
      <c r="AM85" s="88">
        <f t="shared" si="651"/>
        <v>0</v>
      </c>
      <c r="AN85" s="94">
        <v>0</v>
      </c>
      <c r="AO85" s="88">
        <f>IF($AP$27="Pre-tax",('Tiered Rates'!Q46/12),0)</f>
        <v>1145.21</v>
      </c>
      <c r="AP85" s="88">
        <f>IF($AP$27="Post-tax",('Tiered Rates'!Q46/12),0)</f>
        <v>0</v>
      </c>
      <c r="AQ85" s="88">
        <f>IF($AP$27="Pre-tax",('Tiered Rates'!P46/12),0)</f>
        <v>0</v>
      </c>
      <c r="AR85" s="88">
        <f>IF($AP$27="Post-tax",('Tiered Rates'!P46/12),0)</f>
        <v>0</v>
      </c>
      <c r="AS85" s="91">
        <v>0</v>
      </c>
      <c r="AT85" s="91">
        <v>0</v>
      </c>
      <c r="AU85" s="91">
        <v>0</v>
      </c>
      <c r="AV85" s="104"/>
      <c r="AW85" s="194" t="s">
        <v>20</v>
      </c>
      <c r="AX85" s="88">
        <f t="shared" si="652"/>
        <v>0</v>
      </c>
      <c r="AY85" s="88">
        <f t="shared" si="653"/>
        <v>0</v>
      </c>
      <c r="AZ85" s="94">
        <v>0</v>
      </c>
      <c r="BA85" s="88">
        <f>IF($BB$27="Pre-tax",('Tiered Rates'!Q58/12),0)</f>
        <v>0</v>
      </c>
      <c r="BB85" s="88">
        <f>IF($BB$27="Post-tax",('Tiered Rates'!Q58/12),0)</f>
        <v>0</v>
      </c>
      <c r="BC85" s="88">
        <f>IF($BB$27="Pre-tax",('Tiered Rates'!P58/12),0)</f>
        <v>0</v>
      </c>
      <c r="BD85" s="88">
        <f>IF($BB$27="Post-tax",('Tiered Rates'!P58/12),0)</f>
        <v>0</v>
      </c>
      <c r="BE85" s="91">
        <v>0</v>
      </c>
      <c r="BF85" s="91">
        <v>0</v>
      </c>
      <c r="BG85" s="91">
        <v>0</v>
      </c>
      <c r="BH85" s="104"/>
      <c r="BI85" s="194" t="s">
        <v>20</v>
      </c>
      <c r="BJ85" s="88">
        <f t="shared" si="654"/>
        <v>1077.93</v>
      </c>
      <c r="BK85" s="88">
        <f t="shared" si="655"/>
        <v>0</v>
      </c>
      <c r="BL85" s="94">
        <v>0</v>
      </c>
      <c r="BM85" s="88">
        <f>IF($BN$27="Pre-tax",('Tiered Rates'!Q70/12),0)</f>
        <v>1077.93</v>
      </c>
      <c r="BN85" s="88">
        <f>IF($BN$27="Post-tax",('Tiered Rates'!Q70/12),0)</f>
        <v>0</v>
      </c>
      <c r="BO85" s="88">
        <f>IF($BN$27="Pre-tax",('Tiered Rates'!P70/12),0)</f>
        <v>0</v>
      </c>
      <c r="BP85" s="88">
        <f>IF($BN$27="Post-tax",('Tiered Rates'!P70/12),0)</f>
        <v>0</v>
      </c>
      <c r="BQ85" s="91">
        <v>0</v>
      </c>
      <c r="BR85" s="91">
        <v>0</v>
      </c>
      <c r="BS85" s="91">
        <v>0</v>
      </c>
      <c r="BT85" s="104"/>
      <c r="BU85" s="194" t="s">
        <v>20</v>
      </c>
      <c r="BV85" s="88">
        <f t="shared" si="656"/>
        <v>932.58</v>
      </c>
      <c r="BW85" s="88">
        <f t="shared" si="657"/>
        <v>0</v>
      </c>
      <c r="BX85" s="94">
        <v>0</v>
      </c>
      <c r="BY85" s="88">
        <f>IF($BZ$27="Pre-tax",('Tiered Rates'!Q82/12),0)</f>
        <v>932.58</v>
      </c>
      <c r="BZ85" s="88">
        <f>IF($BZ$27="Post-tax",('Tiered Rates'!Q82/12),0)</f>
        <v>0</v>
      </c>
      <c r="CA85" s="88">
        <f>IF($BZ$27="Pre-tax",('Tiered Rates'!P82/12),0)</f>
        <v>0</v>
      </c>
      <c r="CB85" s="88">
        <f>IF($BZ$27="Post-tax",('Tiered Rates'!P82/12),0)</f>
        <v>0</v>
      </c>
      <c r="CC85" s="91">
        <v>0</v>
      </c>
      <c r="CD85" s="91">
        <v>0</v>
      </c>
      <c r="CE85" s="91">
        <v>0</v>
      </c>
      <c r="CF85" s="104"/>
      <c r="CG85" s="194" t="s">
        <v>20</v>
      </c>
      <c r="CH85" s="88">
        <f t="shared" si="658"/>
        <v>938.73</v>
      </c>
      <c r="CI85" s="88">
        <f t="shared" si="659"/>
        <v>0</v>
      </c>
      <c r="CJ85" s="94">
        <v>0</v>
      </c>
      <c r="CK85" s="88">
        <f>IF($CL$27="Pre-tax",('Tiered Rates'!Q94/12),0)</f>
        <v>938.73</v>
      </c>
      <c r="CL85" s="88">
        <f>IF($CL$27="Post-tax",('Tiered Rates'!Q94/12),0)</f>
        <v>0</v>
      </c>
      <c r="CM85" s="88">
        <f>IF($CL$27="Pre-tax",('Tiered Rates'!P94/12),0)</f>
        <v>0</v>
      </c>
      <c r="CN85" s="88">
        <f>IF($CL$27="Post-tax",('Tiered Rates'!P94/12),0)</f>
        <v>0</v>
      </c>
      <c r="CO85" s="91">
        <v>0</v>
      </c>
      <c r="CP85" s="91">
        <v>0</v>
      </c>
      <c r="CQ85" s="91">
        <v>0</v>
      </c>
      <c r="CR85" s="104"/>
      <c r="CS85" s="194" t="s">
        <v>20</v>
      </c>
      <c r="CT85" s="88">
        <f t="shared" si="660"/>
        <v>860.59</v>
      </c>
      <c r="CU85" s="88">
        <f t="shared" si="661"/>
        <v>0</v>
      </c>
      <c r="CV85" s="94">
        <v>0</v>
      </c>
      <c r="CW85" s="88">
        <f>IF($CX$27="Pre-tax",('Tiered Rates'!Q106/12),0)</f>
        <v>860.59</v>
      </c>
      <c r="CX85" s="88">
        <f>IF($CX$27="Post-tax",('Tiered Rates'!Q106/12),0)</f>
        <v>0</v>
      </c>
      <c r="CY85" s="88">
        <f>IF($CX$27="Pre-tax",('Tiered Rates'!P106/12),0)</f>
        <v>0</v>
      </c>
      <c r="CZ85" s="88">
        <f>IF($CX$27="Post-tax",('Tiered Rates'!P106/12),0)</f>
        <v>0</v>
      </c>
      <c r="DA85" s="91">
        <v>0</v>
      </c>
      <c r="DB85" s="91">
        <v>0</v>
      </c>
      <c r="DC85" s="91">
        <v>0</v>
      </c>
      <c r="DD85" s="104"/>
      <c r="DE85" s="194" t="s">
        <v>20</v>
      </c>
      <c r="DF85" s="88">
        <f t="shared" si="662"/>
        <v>126.66000000000001</v>
      </c>
      <c r="DG85" s="88">
        <f t="shared" si="663"/>
        <v>0</v>
      </c>
      <c r="DH85" s="94">
        <v>0</v>
      </c>
      <c r="DI85" s="88">
        <f>IF($DJ$27="Pre-tax",('Tiered Rates'!Q118/12),0)</f>
        <v>126.66000000000001</v>
      </c>
      <c r="DJ85" s="88">
        <f>IF($DJ$27="Post-tax",('Tiered Rates'!Q118/12),0)</f>
        <v>0</v>
      </c>
      <c r="DK85" s="88">
        <f>IF($DJ$27="Pre-tax",('Tiered Rates'!P118/12),0)</f>
        <v>0</v>
      </c>
      <c r="DL85" s="88">
        <f>IF($DJ$27="Post-tax",('Tiered Rates'!P118/12),0)</f>
        <v>0</v>
      </c>
      <c r="DM85" s="91">
        <v>0</v>
      </c>
      <c r="DN85" s="91">
        <v>0</v>
      </c>
      <c r="DO85" s="91">
        <v>0</v>
      </c>
      <c r="DP85" s="104"/>
      <c r="DQ85" s="194" t="s">
        <v>20</v>
      </c>
      <c r="DR85" s="88">
        <f t="shared" si="664"/>
        <v>126.66000000000001</v>
      </c>
      <c r="DS85" s="88">
        <f t="shared" si="665"/>
        <v>0</v>
      </c>
      <c r="DT85" s="94">
        <v>0</v>
      </c>
      <c r="DU85" s="88">
        <f>IF($DV$27="Pre-tax",('Tiered Rates'!Q130/12),0)</f>
        <v>126.66000000000001</v>
      </c>
      <c r="DV85" s="88">
        <f>IF($DV$27="Post-tax",('Tiered Rates'!Q130/12),0)</f>
        <v>0</v>
      </c>
      <c r="DW85" s="88">
        <f>IF($DV$27="Pre-tax",('Tiered Rates'!P130/12),0)</f>
        <v>0</v>
      </c>
      <c r="DX85" s="88">
        <f>IF($DV$27="Post-tax",('Tiered Rates'!P130/12),0)</f>
        <v>0</v>
      </c>
      <c r="DY85" s="91">
        <v>0</v>
      </c>
      <c r="DZ85" s="91">
        <v>0</v>
      </c>
      <c r="EA85" s="91">
        <v>0</v>
      </c>
      <c r="EB85" s="104"/>
      <c r="EC85" s="194" t="s">
        <v>20</v>
      </c>
      <c r="ED85" s="88">
        <f t="shared" si="666"/>
        <v>12.68</v>
      </c>
      <c r="EE85" s="88">
        <f t="shared" si="667"/>
        <v>0</v>
      </c>
      <c r="EF85" s="94">
        <v>0</v>
      </c>
      <c r="EG85" s="88">
        <f>IF($EH$27="Pre-tax",('Tiered Rates'!Q142/12),0)</f>
        <v>12.68</v>
      </c>
      <c r="EH85" s="88">
        <f>IF($EH$27="Post-tax",('Tiered Rates'!Q142/12),0)</f>
        <v>0</v>
      </c>
      <c r="EI85" s="88">
        <f>IF($EH$27="Pre-tax",('Tiered Rates'!P142/12),0)</f>
        <v>0</v>
      </c>
      <c r="EJ85" s="88">
        <f>IF($EH$27="Post-tax",('Tiered Rates'!P142/12),0)</f>
        <v>0</v>
      </c>
      <c r="EK85" s="91">
        <v>0</v>
      </c>
      <c r="EL85" s="91">
        <v>0</v>
      </c>
      <c r="EM85" s="91">
        <v>0</v>
      </c>
      <c r="EN85" s="104"/>
      <c r="EO85" s="194" t="s">
        <v>20</v>
      </c>
      <c r="EP85" s="88">
        <f t="shared" si="668"/>
        <v>0</v>
      </c>
      <c r="EQ85" s="88">
        <f t="shared" si="669"/>
        <v>0</v>
      </c>
      <c r="ER85" s="94">
        <v>0</v>
      </c>
      <c r="ES85" s="88">
        <f>IF($ET$27="Pre-tax",('Tiered Rates'!Q154/12),0)</f>
        <v>0</v>
      </c>
      <c r="ET85" s="88">
        <f>IF($ET$27="Post-tax",('Tiered Rates'!Q154/12),0)</f>
        <v>0</v>
      </c>
      <c r="EU85" s="88">
        <f>IF($ET$27="Pre-tax",('Tiered Rates'!P154/12),0)</f>
        <v>0</v>
      </c>
      <c r="EV85" s="88">
        <f>IF($ET$27="Post-tax",('Tiered Rates'!P154/12),0)</f>
        <v>0</v>
      </c>
      <c r="EW85" s="91">
        <v>0</v>
      </c>
      <c r="EX85" s="91">
        <v>0</v>
      </c>
      <c r="EY85" s="91">
        <v>0</v>
      </c>
      <c r="EZ85" s="104"/>
      <c r="FA85" s="194" t="s">
        <v>20</v>
      </c>
      <c r="FB85" s="88">
        <f t="shared" si="670"/>
        <v>0</v>
      </c>
      <c r="FC85" s="88">
        <f t="shared" si="671"/>
        <v>0</v>
      </c>
      <c r="FD85" s="94">
        <v>0</v>
      </c>
      <c r="FE85" s="88">
        <f>IF($FF$27="Pre-tax",('Tiered Rates'!Q166/12),0)</f>
        <v>0</v>
      </c>
      <c r="FF85" s="88">
        <f>IF($FF$27="Post-tax",('Tiered Rates'!Q166/12),0)</f>
        <v>0</v>
      </c>
      <c r="FG85" s="88">
        <f>IF($FF$27="Pre-tax",('Tiered Rates'!P166/12),0)</f>
        <v>0</v>
      </c>
      <c r="FH85" s="88">
        <f>IF($FF$27="Post-tax",('Tiered Rates'!P166/12),0)</f>
        <v>0</v>
      </c>
      <c r="FI85" s="91">
        <v>0</v>
      </c>
      <c r="FJ85" s="91">
        <v>0</v>
      </c>
      <c r="FK85" s="91">
        <v>0</v>
      </c>
      <c r="FL85" s="104"/>
      <c r="FM85" s="194" t="s">
        <v>20</v>
      </c>
      <c r="FN85" s="88">
        <f t="shared" si="672"/>
        <v>17.5</v>
      </c>
      <c r="FO85" s="88">
        <f t="shared" si="673"/>
        <v>0</v>
      </c>
      <c r="FP85" s="94">
        <v>0</v>
      </c>
      <c r="FQ85" s="88">
        <f>IF($FR$27="Pre-tax",('Tiered Rates'!Q178/12),0)</f>
        <v>17.5</v>
      </c>
      <c r="FR85" s="88">
        <f>IF($FR$27="Post-tax",('Tiered Rates'!Q178/12),0)</f>
        <v>0</v>
      </c>
      <c r="FS85" s="88">
        <f>IF($FR$27="Pre-tax",('Tiered Rates'!P178/12),0)</f>
        <v>0</v>
      </c>
      <c r="FT85" s="88">
        <f>IF($FR$27="Post-tax",('Tiered Rates'!P178/12),0)</f>
        <v>0</v>
      </c>
      <c r="FU85" s="91">
        <v>0</v>
      </c>
      <c r="FV85" s="91">
        <v>0</v>
      </c>
      <c r="FW85" s="91">
        <v>0</v>
      </c>
      <c r="FX85" s="104"/>
      <c r="FY85" s="194" t="s">
        <v>20</v>
      </c>
      <c r="FZ85" s="88">
        <f t="shared" si="674"/>
        <v>0</v>
      </c>
      <c r="GA85" s="88">
        <f t="shared" si="675"/>
        <v>0</v>
      </c>
      <c r="GB85" s="94">
        <v>0</v>
      </c>
      <c r="GC85" s="88">
        <f>IF($GD$27="Pre-tax",('Tiered Rates'!Q190/12),0)</f>
        <v>0</v>
      </c>
      <c r="GD85" s="88">
        <f>IF($GD$27="Post-tax",('Tiered Rates'!Q190/12),0)</f>
        <v>0</v>
      </c>
      <c r="GE85" s="88">
        <f>IF($GD$27="Pre-tax",('Tiered Rates'!P190/12),0)</f>
        <v>0</v>
      </c>
      <c r="GF85" s="88">
        <f>IF($GD$27="Post-tax",('Tiered Rates'!P190/12),0)</f>
        <v>0</v>
      </c>
      <c r="GG85" s="91">
        <v>0</v>
      </c>
      <c r="GH85" s="91">
        <v>0</v>
      </c>
      <c r="GI85" s="91">
        <v>0</v>
      </c>
      <c r="GJ85" s="104"/>
      <c r="GK85" s="194" t="s">
        <v>20</v>
      </c>
      <c r="GL85" s="88">
        <f t="shared" si="676"/>
        <v>0</v>
      </c>
      <c r="GM85" s="88">
        <f t="shared" si="677"/>
        <v>0</v>
      </c>
      <c r="GN85" s="94">
        <v>0</v>
      </c>
      <c r="GO85" s="88">
        <f>IF($GP$27="Pre-tax",('Tiered Rates'!Q202/12),0)</f>
        <v>0</v>
      </c>
      <c r="GP85" s="88">
        <f>IF($GP$27="Post-tax",('Tiered Rates'!Q202/12),0)</f>
        <v>0</v>
      </c>
      <c r="GQ85" s="88">
        <f>IF($GP$27="Pre-tax",('Tiered Rates'!P202/12),0)</f>
        <v>0</v>
      </c>
      <c r="GR85" s="88">
        <f>IF($GP$27="Post-tax",('Tiered Rates'!P202/12),0)</f>
        <v>0</v>
      </c>
      <c r="GS85" s="91">
        <v>0</v>
      </c>
      <c r="GT85" s="91">
        <v>0</v>
      </c>
      <c r="GU85" s="91">
        <v>0</v>
      </c>
      <c r="GV85" s="104"/>
      <c r="GW85" s="194" t="s">
        <v>20</v>
      </c>
      <c r="GX85" s="88">
        <f t="shared" si="678"/>
        <v>0</v>
      </c>
      <c r="GY85" s="88">
        <f t="shared" si="679"/>
        <v>0</v>
      </c>
      <c r="GZ85" s="94">
        <v>0</v>
      </c>
      <c r="HA85" s="88">
        <f>IF($HB$27="Pre-tax",('Tiered Rates'!Q214/12),0)</f>
        <v>0</v>
      </c>
      <c r="HB85" s="88">
        <f>IF($HB$27="Post-tax",('Tiered Rates'!Q214/12),0)</f>
        <v>0</v>
      </c>
      <c r="HC85" s="88">
        <f>IF($HB$27="Pre-tax",('Tiered Rates'!P214/12),0)</f>
        <v>0</v>
      </c>
      <c r="HD85" s="88">
        <f>IF($HB$27="Post-tax",('Tiered Rates'!P214/12),0)</f>
        <v>0</v>
      </c>
      <c r="HE85" s="91">
        <v>0</v>
      </c>
      <c r="HF85" s="91">
        <v>0</v>
      </c>
      <c r="HG85" s="91">
        <v>0</v>
      </c>
      <c r="HH85" s="104"/>
      <c r="HI85" s="194" t="s">
        <v>20</v>
      </c>
      <c r="HJ85" s="88">
        <f t="shared" si="680"/>
        <v>0</v>
      </c>
      <c r="HK85" s="88">
        <f t="shared" si="681"/>
        <v>0</v>
      </c>
      <c r="HL85" s="94">
        <v>0</v>
      </c>
      <c r="HM85" s="88">
        <f>IF($HN$27="Pre-tax",('Tiered Rates'!Q226/12),0)</f>
        <v>0</v>
      </c>
      <c r="HN85" s="88">
        <f>IF($HN$27="Post-tax",('Tiered Rates'!Q226/12),0)</f>
        <v>0</v>
      </c>
      <c r="HO85" s="88">
        <f>IF($HN$27="Pre-tax",('Tiered Rates'!P226/12),0)</f>
        <v>0</v>
      </c>
      <c r="HP85" s="88">
        <f>IF($HN$27="Post-tax",('Tiered Rates'!P226/12),0)</f>
        <v>0</v>
      </c>
      <c r="HQ85" s="91">
        <v>0</v>
      </c>
      <c r="HR85" s="91">
        <v>0</v>
      </c>
      <c r="HS85" s="91">
        <v>0</v>
      </c>
      <c r="HT85" s="104"/>
      <c r="HU85" s="194" t="s">
        <v>20</v>
      </c>
      <c r="HV85" s="88">
        <f t="shared" si="682"/>
        <v>0</v>
      </c>
      <c r="HW85" s="88">
        <f t="shared" si="683"/>
        <v>0</v>
      </c>
      <c r="HX85" s="94">
        <v>0</v>
      </c>
      <c r="HY85" s="88">
        <f>IF($HZ$27="Pre-tax",('Tiered Rates'!Q238/12),0)</f>
        <v>0</v>
      </c>
      <c r="HZ85" s="88">
        <f>IF($HZ$27="Post-tax",('Tiered Rates'!Q238/12),0)</f>
        <v>0</v>
      </c>
      <c r="IA85" s="88">
        <f>IF($HZ$27="Pre-tax",('Tiered Rates'!P238/12),0)</f>
        <v>0</v>
      </c>
      <c r="IB85" s="88">
        <f>IF($HZ$27="Post-tax",('Tiered Rates'!P238/12),0)</f>
        <v>0</v>
      </c>
      <c r="IC85" s="91">
        <v>0</v>
      </c>
      <c r="ID85" s="91">
        <v>0</v>
      </c>
      <c r="IE85" s="91">
        <v>0</v>
      </c>
    </row>
    <row r="86" spans="1:239" x14ac:dyDescent="0.25">
      <c r="A86" s="194" t="s">
        <v>21</v>
      </c>
      <c r="B86" s="88">
        <f t="shared" si="644"/>
        <v>2562.29</v>
      </c>
      <c r="C86" s="88">
        <f t="shared" si="645"/>
        <v>0</v>
      </c>
      <c r="D86" s="94">
        <v>0</v>
      </c>
      <c r="E86" s="88">
        <f>IF($F$27="Pre-tax",('Tiered Rates'!Q11/12),0)</f>
        <v>2562.29</v>
      </c>
      <c r="F86" s="88">
        <f>IF($F$27="Post-tax",('Tiered Rates'!Q11/12),0)</f>
        <v>0</v>
      </c>
      <c r="G86" s="88">
        <f>IF($F$27="Pre-tax",('Tiered Rates'!P11/12),0)</f>
        <v>0</v>
      </c>
      <c r="H86" s="88">
        <f>IF($F$27="Post-tax",('Tiered Rates'!P11/12),0)</f>
        <v>0</v>
      </c>
      <c r="I86" s="91">
        <v>0</v>
      </c>
      <c r="J86" s="91">
        <v>0</v>
      </c>
      <c r="K86" s="100">
        <v>0</v>
      </c>
      <c r="L86" s="104"/>
      <c r="M86" s="195" t="s">
        <v>21</v>
      </c>
      <c r="N86" s="88">
        <f t="shared" si="646"/>
        <v>1737.9399999999998</v>
      </c>
      <c r="O86" s="88">
        <f t="shared" si="647"/>
        <v>0</v>
      </c>
      <c r="P86" s="94">
        <v>0</v>
      </c>
      <c r="Q86" s="88">
        <f>IF($R$27="Pre-tax",('Tiered Rates'!Q23/12),0)</f>
        <v>1737.9399999999998</v>
      </c>
      <c r="R86" s="88">
        <f>IF($R$27="Post-tax",('Tiered Rates'!Q23/12),0)</f>
        <v>0</v>
      </c>
      <c r="S86" s="88">
        <f>IF($R$27="Pre-tax",('Tiered Rates'!P23/12),0)</f>
        <v>0</v>
      </c>
      <c r="T86" s="88">
        <f>IF($R$27="Post-tax",('Tiered Rates'!P23/12),0)</f>
        <v>0</v>
      </c>
      <c r="U86" s="91">
        <v>0</v>
      </c>
      <c r="V86" s="91">
        <v>0</v>
      </c>
      <c r="W86" s="91">
        <v>0</v>
      </c>
      <c r="X86" s="104"/>
      <c r="Y86" s="194" t="s">
        <v>21</v>
      </c>
      <c r="Z86" s="88">
        <f t="shared" si="648"/>
        <v>1522.2</v>
      </c>
      <c r="AA86" s="88">
        <f t="shared" si="649"/>
        <v>0</v>
      </c>
      <c r="AB86" s="94">
        <v>0</v>
      </c>
      <c r="AC86" s="88">
        <f>IF($AD$27="Pre-tax",('Tiered Rates'!Q35/12),0)</f>
        <v>1522.2</v>
      </c>
      <c r="AD86" s="88">
        <f>IF($AD$27="Post-tax",('Tiered Rates'!Q35/12),0)</f>
        <v>0</v>
      </c>
      <c r="AE86" s="88">
        <f>IF($AD$27="Pre-tax",('Tiered Rates'!P35/12),0)</f>
        <v>0</v>
      </c>
      <c r="AF86" s="88">
        <f>IF($AD$27="Post-tax",('Tiered Rates'!P35/12),0)</f>
        <v>0</v>
      </c>
      <c r="AG86" s="91">
        <v>0</v>
      </c>
      <c r="AH86" s="91">
        <v>0</v>
      </c>
      <c r="AI86" s="91">
        <v>0</v>
      </c>
      <c r="AJ86" s="104"/>
      <c r="AK86" s="194" t="s">
        <v>21</v>
      </c>
      <c r="AL86" s="88">
        <f t="shared" si="650"/>
        <v>1917.4800000000002</v>
      </c>
      <c r="AM86" s="88">
        <f t="shared" si="651"/>
        <v>0</v>
      </c>
      <c r="AN86" s="94">
        <v>0</v>
      </c>
      <c r="AO86" s="88">
        <f>IF($AP$27="Pre-tax",('Tiered Rates'!Q47/12),0)</f>
        <v>1917.4800000000002</v>
      </c>
      <c r="AP86" s="88">
        <f>IF($AP$27="Post-tax",('Tiered Rates'!Q47/12),0)</f>
        <v>0</v>
      </c>
      <c r="AQ86" s="88">
        <f>IF($AP$27="Pre-tax",('Tiered Rates'!P47/12),0)</f>
        <v>0</v>
      </c>
      <c r="AR86" s="88">
        <f>IF($AP$27="Post-tax",('Tiered Rates'!P47/12),0)</f>
        <v>0</v>
      </c>
      <c r="AS86" s="91">
        <v>0</v>
      </c>
      <c r="AT86" s="91">
        <v>0</v>
      </c>
      <c r="AU86" s="91">
        <v>0</v>
      </c>
      <c r="AV86" s="104"/>
      <c r="AW86" s="194" t="s">
        <v>21</v>
      </c>
      <c r="AX86" s="88">
        <f t="shared" si="652"/>
        <v>0</v>
      </c>
      <c r="AY86" s="88">
        <f t="shared" si="653"/>
        <v>0</v>
      </c>
      <c r="AZ86" s="94">
        <v>0</v>
      </c>
      <c r="BA86" s="88">
        <f>IF($BB$27="Pre-tax",('Tiered Rates'!Q59/12),0)</f>
        <v>0</v>
      </c>
      <c r="BB86" s="88">
        <f>IF($BB$27="Post-tax",('Tiered Rates'!Q59/12),0)</f>
        <v>0</v>
      </c>
      <c r="BC86" s="88">
        <f>IF($BB$27="Pre-tax",('Tiered Rates'!P59/12),0)</f>
        <v>0</v>
      </c>
      <c r="BD86" s="88">
        <f>IF($BB$27="Post-tax",('Tiered Rates'!P59/12),0)</f>
        <v>0</v>
      </c>
      <c r="BE86" s="91">
        <v>0</v>
      </c>
      <c r="BF86" s="91">
        <v>0</v>
      </c>
      <c r="BG86" s="91">
        <v>0</v>
      </c>
      <c r="BH86" s="104"/>
      <c r="BI86" s="194" t="s">
        <v>21</v>
      </c>
      <c r="BJ86" s="88">
        <f t="shared" si="654"/>
        <v>1525.26</v>
      </c>
      <c r="BK86" s="88">
        <f t="shared" si="655"/>
        <v>0</v>
      </c>
      <c r="BL86" s="94">
        <v>0</v>
      </c>
      <c r="BM86" s="88">
        <f>IF($BN$27="Pre-tax",('Tiered Rates'!Q71/12),0)</f>
        <v>1525.26</v>
      </c>
      <c r="BN86" s="88">
        <f>IF($BN$27="Post-tax",('Tiered Rates'!Q71/12),0)</f>
        <v>0</v>
      </c>
      <c r="BO86" s="88">
        <f>IF($BN$27="Pre-tax",('Tiered Rates'!P71/12),0)</f>
        <v>0</v>
      </c>
      <c r="BP86" s="88">
        <f>IF($BN$27="Post-tax",('Tiered Rates'!P71/12),0)</f>
        <v>0</v>
      </c>
      <c r="BQ86" s="91">
        <v>0</v>
      </c>
      <c r="BR86" s="91">
        <v>0</v>
      </c>
      <c r="BS86" s="91">
        <v>0</v>
      </c>
      <c r="BT86" s="104"/>
      <c r="BU86" s="194" t="s">
        <v>21</v>
      </c>
      <c r="BV86" s="88">
        <f t="shared" si="656"/>
        <v>1319.6</v>
      </c>
      <c r="BW86" s="88">
        <f t="shared" si="657"/>
        <v>0</v>
      </c>
      <c r="BX86" s="94">
        <v>0</v>
      </c>
      <c r="BY86" s="88">
        <f>IF($BZ$27="Pre-tax",('Tiered Rates'!Q83/12),0)</f>
        <v>1319.6</v>
      </c>
      <c r="BZ86" s="88">
        <f>IF($BZ$27="Post-tax",('Tiered Rates'!Q83/12),0)</f>
        <v>0</v>
      </c>
      <c r="CA86" s="88">
        <f>IF($BZ$27="Pre-tax",('Tiered Rates'!P83/12),0)</f>
        <v>0</v>
      </c>
      <c r="CB86" s="88">
        <f>IF($BZ$27="Post-tax",('Tiered Rates'!P83/12),0)</f>
        <v>0</v>
      </c>
      <c r="CC86" s="91">
        <v>0</v>
      </c>
      <c r="CD86" s="91">
        <v>0</v>
      </c>
      <c r="CE86" s="91">
        <v>0</v>
      </c>
      <c r="CF86" s="104"/>
      <c r="CG86" s="194" t="s">
        <v>21</v>
      </c>
      <c r="CH86" s="88">
        <f t="shared" si="658"/>
        <v>1328.3</v>
      </c>
      <c r="CI86" s="88">
        <f t="shared" si="659"/>
        <v>0</v>
      </c>
      <c r="CJ86" s="94">
        <v>0</v>
      </c>
      <c r="CK86" s="88">
        <f>IF($CL$27="Pre-tax",('Tiered Rates'!Q95/12),0)</f>
        <v>1328.3</v>
      </c>
      <c r="CL86" s="88">
        <f>IF($CL$27="Post-tax",('Tiered Rates'!Q95/12),0)</f>
        <v>0</v>
      </c>
      <c r="CM86" s="88">
        <f>IF($CL$27="Pre-tax",('Tiered Rates'!P95/12),0)</f>
        <v>0</v>
      </c>
      <c r="CN86" s="88">
        <f>IF($CL$27="Post-tax",('Tiered Rates'!P95/12),0)</f>
        <v>0</v>
      </c>
      <c r="CO86" s="91">
        <v>0</v>
      </c>
      <c r="CP86" s="91">
        <v>0</v>
      </c>
      <c r="CQ86" s="91">
        <v>0</v>
      </c>
      <c r="CR86" s="104"/>
      <c r="CS86" s="194" t="s">
        <v>21</v>
      </c>
      <c r="CT86" s="88">
        <f t="shared" si="660"/>
        <v>1217.73</v>
      </c>
      <c r="CU86" s="88">
        <f t="shared" si="661"/>
        <v>0</v>
      </c>
      <c r="CV86" s="94">
        <v>0</v>
      </c>
      <c r="CW86" s="88">
        <f>IF($CX$27="Pre-tax",('Tiered Rates'!Q107/12),0)</f>
        <v>1217.73</v>
      </c>
      <c r="CX86" s="88">
        <f>IF($CX$27="Post-tax",('Tiered Rates'!Q107/12),0)</f>
        <v>0</v>
      </c>
      <c r="CY86" s="88">
        <f>IF($CX$27="Pre-tax",('Tiered Rates'!P107/12),0)</f>
        <v>0</v>
      </c>
      <c r="CZ86" s="88">
        <f>IF($CX$27="Post-tax",('Tiered Rates'!P107/12),0)</f>
        <v>0</v>
      </c>
      <c r="DA86" s="91">
        <v>0</v>
      </c>
      <c r="DB86" s="91">
        <v>0</v>
      </c>
      <c r="DC86" s="91">
        <v>0</v>
      </c>
      <c r="DD86" s="104"/>
      <c r="DE86" s="194" t="s">
        <v>21</v>
      </c>
      <c r="DF86" s="88">
        <f t="shared" si="662"/>
        <v>149.84</v>
      </c>
      <c r="DG86" s="88">
        <f t="shared" si="663"/>
        <v>0</v>
      </c>
      <c r="DH86" s="94">
        <v>0</v>
      </c>
      <c r="DI86" s="88">
        <f>IF($DJ$27="Pre-tax",('Tiered Rates'!Q119/12),0)</f>
        <v>149.84</v>
      </c>
      <c r="DJ86" s="88">
        <f>IF($DJ$27="Post-tax",('Tiered Rates'!Q119/12),0)</f>
        <v>0</v>
      </c>
      <c r="DK86" s="88">
        <f>IF($DJ$27="Pre-tax",('Tiered Rates'!P119/12),0)</f>
        <v>0</v>
      </c>
      <c r="DL86" s="88">
        <f>IF($DJ$27="Post-tax",('Tiered Rates'!P119/12),0)</f>
        <v>0</v>
      </c>
      <c r="DM86" s="91">
        <v>0</v>
      </c>
      <c r="DN86" s="91">
        <v>0</v>
      </c>
      <c r="DO86" s="91">
        <v>0</v>
      </c>
      <c r="DP86" s="104"/>
      <c r="DQ86" s="194" t="s">
        <v>21</v>
      </c>
      <c r="DR86" s="88">
        <f t="shared" si="664"/>
        <v>149.84</v>
      </c>
      <c r="DS86" s="88">
        <f t="shared" si="665"/>
        <v>0</v>
      </c>
      <c r="DT86" s="94">
        <v>0</v>
      </c>
      <c r="DU86" s="88">
        <f>IF($DV$27="Pre-tax",('Tiered Rates'!Q131/12),0)</f>
        <v>149.84</v>
      </c>
      <c r="DV86" s="88">
        <f>IF($DV$27="Post-tax",('Tiered Rates'!Q131/12),0)</f>
        <v>0</v>
      </c>
      <c r="DW86" s="88">
        <f>IF($DV$27="Pre-tax",('Tiered Rates'!P131/12),0)</f>
        <v>0</v>
      </c>
      <c r="DX86" s="88">
        <f>IF($DV$27="Post-tax",('Tiered Rates'!P131/12),0)</f>
        <v>0</v>
      </c>
      <c r="DY86" s="91">
        <v>0</v>
      </c>
      <c r="DZ86" s="91">
        <v>0</v>
      </c>
      <c r="EA86" s="91">
        <v>0</v>
      </c>
      <c r="EB86" s="104"/>
      <c r="EC86" s="194" t="s">
        <v>21</v>
      </c>
      <c r="ED86" s="88">
        <f t="shared" si="666"/>
        <v>23.16</v>
      </c>
      <c r="EE86" s="88">
        <f t="shared" si="667"/>
        <v>0</v>
      </c>
      <c r="EF86" s="94">
        <v>0</v>
      </c>
      <c r="EG86" s="88">
        <f>IF($EH$27="Pre-tax",('Tiered Rates'!Q143/12),0)</f>
        <v>23.16</v>
      </c>
      <c r="EH86" s="88">
        <f>IF($EH$27="Post-tax",('Tiered Rates'!Q143/12),0)</f>
        <v>0</v>
      </c>
      <c r="EI86" s="88">
        <f>IF($EH$27="Pre-tax",('Tiered Rates'!P143/12),0)</f>
        <v>0</v>
      </c>
      <c r="EJ86" s="88">
        <f>IF($EH$27="Post-tax",('Tiered Rates'!P143/12),0)</f>
        <v>0</v>
      </c>
      <c r="EK86" s="91">
        <v>0</v>
      </c>
      <c r="EL86" s="91">
        <v>0</v>
      </c>
      <c r="EM86" s="91">
        <v>0</v>
      </c>
      <c r="EN86" s="104"/>
      <c r="EO86" s="194" t="s">
        <v>21</v>
      </c>
      <c r="EP86" s="88">
        <f t="shared" si="668"/>
        <v>0</v>
      </c>
      <c r="EQ86" s="88">
        <f t="shared" si="669"/>
        <v>0</v>
      </c>
      <c r="ER86" s="94">
        <v>0</v>
      </c>
      <c r="ES86" s="88">
        <f>IF($ET$27="Pre-tax",('Tiered Rates'!Q155/12),0)</f>
        <v>0</v>
      </c>
      <c r="ET86" s="88">
        <f>IF($ET$27="Post-tax",('Tiered Rates'!Q155/12),0)</f>
        <v>0</v>
      </c>
      <c r="EU86" s="88">
        <f>IF($ET$27="Pre-tax",('Tiered Rates'!P155/12),0)</f>
        <v>0</v>
      </c>
      <c r="EV86" s="88">
        <f>IF($ET$27="Post-tax",('Tiered Rates'!P155/12),0)</f>
        <v>0</v>
      </c>
      <c r="EW86" s="91">
        <v>0</v>
      </c>
      <c r="EX86" s="91">
        <v>0</v>
      </c>
      <c r="EY86" s="91">
        <v>0</v>
      </c>
      <c r="EZ86" s="104"/>
      <c r="FA86" s="194" t="s">
        <v>21</v>
      </c>
      <c r="FB86" s="88">
        <f t="shared" si="670"/>
        <v>0</v>
      </c>
      <c r="FC86" s="88">
        <f t="shared" si="671"/>
        <v>0</v>
      </c>
      <c r="FD86" s="94">
        <v>0</v>
      </c>
      <c r="FE86" s="88">
        <f>IF($FF$27="Pre-tax",('Tiered Rates'!Q167/12),0)</f>
        <v>0</v>
      </c>
      <c r="FF86" s="88">
        <f>IF($FF$27="Post-tax",('Tiered Rates'!Q167/12),0)</f>
        <v>0</v>
      </c>
      <c r="FG86" s="88">
        <f>IF($FF$27="Pre-tax",('Tiered Rates'!P167/12),0)</f>
        <v>0</v>
      </c>
      <c r="FH86" s="88">
        <f>IF($FF$27="Post-tax",('Tiered Rates'!P167/12),0)</f>
        <v>0</v>
      </c>
      <c r="FI86" s="91">
        <v>0</v>
      </c>
      <c r="FJ86" s="91">
        <v>0</v>
      </c>
      <c r="FK86" s="91">
        <v>0</v>
      </c>
      <c r="FL86" s="104"/>
      <c r="FM86" s="194" t="s">
        <v>21</v>
      </c>
      <c r="FN86" s="88">
        <f t="shared" si="672"/>
        <v>17.5</v>
      </c>
      <c r="FO86" s="88">
        <f t="shared" si="673"/>
        <v>0</v>
      </c>
      <c r="FP86" s="94">
        <v>0</v>
      </c>
      <c r="FQ86" s="88">
        <f>IF($FR$27="Pre-tax",('Tiered Rates'!Q179/12),0)</f>
        <v>17.5</v>
      </c>
      <c r="FR86" s="88">
        <f>IF($FR$27="Post-tax",('Tiered Rates'!Q179/12),0)</f>
        <v>0</v>
      </c>
      <c r="FS86" s="88">
        <f>IF($FR$27="Pre-tax",('Tiered Rates'!P179/12),0)</f>
        <v>0</v>
      </c>
      <c r="FT86" s="88">
        <f>IF($FR$27="Post-tax",('Tiered Rates'!P179/12),0)</f>
        <v>0</v>
      </c>
      <c r="FU86" s="91">
        <v>0</v>
      </c>
      <c r="FV86" s="91">
        <v>0</v>
      </c>
      <c r="FW86" s="91">
        <v>0</v>
      </c>
      <c r="FX86" s="104"/>
      <c r="FY86" s="194" t="s">
        <v>21</v>
      </c>
      <c r="FZ86" s="88">
        <f t="shared" si="674"/>
        <v>0</v>
      </c>
      <c r="GA86" s="88">
        <f t="shared" si="675"/>
        <v>0</v>
      </c>
      <c r="GB86" s="94">
        <v>0</v>
      </c>
      <c r="GC86" s="88">
        <f>IF($GD$27="Pre-tax",('Tiered Rates'!Q191/12),0)</f>
        <v>0</v>
      </c>
      <c r="GD86" s="88">
        <f>IF($GD$27="Post-tax",('Tiered Rates'!Q191/12),0)</f>
        <v>0</v>
      </c>
      <c r="GE86" s="88">
        <f>IF($GD$27="Pre-tax",('Tiered Rates'!P191/12),0)</f>
        <v>0</v>
      </c>
      <c r="GF86" s="88">
        <f>IF($GD$27="Post-tax",('Tiered Rates'!P191/12),0)</f>
        <v>0</v>
      </c>
      <c r="GG86" s="91">
        <v>0</v>
      </c>
      <c r="GH86" s="91">
        <v>0</v>
      </c>
      <c r="GI86" s="91">
        <v>0</v>
      </c>
      <c r="GJ86" s="104"/>
      <c r="GK86" s="194" t="s">
        <v>21</v>
      </c>
      <c r="GL86" s="88">
        <f t="shared" si="676"/>
        <v>0</v>
      </c>
      <c r="GM86" s="88">
        <f t="shared" si="677"/>
        <v>0</v>
      </c>
      <c r="GN86" s="94">
        <v>0</v>
      </c>
      <c r="GO86" s="88">
        <f>IF($GP$27="Pre-tax",('Tiered Rates'!Q203/12),0)</f>
        <v>0</v>
      </c>
      <c r="GP86" s="88">
        <f>IF($GP$27="Post-tax",('Tiered Rates'!Q203/12),0)</f>
        <v>0</v>
      </c>
      <c r="GQ86" s="88">
        <f>IF($GP$27="Pre-tax",('Tiered Rates'!P203/12),0)</f>
        <v>0</v>
      </c>
      <c r="GR86" s="88">
        <f>IF($GP$27="Post-tax",('Tiered Rates'!P203/12),0)</f>
        <v>0</v>
      </c>
      <c r="GS86" s="91">
        <v>0</v>
      </c>
      <c r="GT86" s="91">
        <v>0</v>
      </c>
      <c r="GU86" s="91">
        <v>0</v>
      </c>
      <c r="GV86" s="104"/>
      <c r="GW86" s="194" t="s">
        <v>21</v>
      </c>
      <c r="GX86" s="88">
        <f t="shared" si="678"/>
        <v>0</v>
      </c>
      <c r="GY86" s="88">
        <f t="shared" si="679"/>
        <v>0</v>
      </c>
      <c r="GZ86" s="94">
        <v>0</v>
      </c>
      <c r="HA86" s="88">
        <f>IF($HB$27="Pre-tax",('Tiered Rates'!Q215/12),0)</f>
        <v>0</v>
      </c>
      <c r="HB86" s="88">
        <f>IF($HB$27="Post-tax",('Tiered Rates'!Q215/12),0)</f>
        <v>0</v>
      </c>
      <c r="HC86" s="88">
        <f>IF($HB$27="Pre-tax",('Tiered Rates'!P215/12),0)</f>
        <v>0</v>
      </c>
      <c r="HD86" s="88">
        <f>IF($HB$27="Post-tax",('Tiered Rates'!P215/12),0)</f>
        <v>0</v>
      </c>
      <c r="HE86" s="91">
        <v>0</v>
      </c>
      <c r="HF86" s="91">
        <v>0</v>
      </c>
      <c r="HG86" s="91">
        <v>0</v>
      </c>
      <c r="HH86" s="104"/>
      <c r="HI86" s="194" t="s">
        <v>21</v>
      </c>
      <c r="HJ86" s="88">
        <f t="shared" si="680"/>
        <v>0</v>
      </c>
      <c r="HK86" s="88">
        <f t="shared" si="681"/>
        <v>0</v>
      </c>
      <c r="HL86" s="94">
        <v>0</v>
      </c>
      <c r="HM86" s="88">
        <f>IF($HN$27="Pre-tax",('Tiered Rates'!Q227/12),0)</f>
        <v>0</v>
      </c>
      <c r="HN86" s="88">
        <f>IF($HN$27="Post-tax",('Tiered Rates'!Q227/12),0)</f>
        <v>0</v>
      </c>
      <c r="HO86" s="88">
        <f>IF($HN$27="Pre-tax",('Tiered Rates'!P227/12),0)</f>
        <v>0</v>
      </c>
      <c r="HP86" s="88">
        <f>IF($HN$27="Post-tax",('Tiered Rates'!P227/12),0)</f>
        <v>0</v>
      </c>
      <c r="HQ86" s="91">
        <v>0</v>
      </c>
      <c r="HR86" s="91">
        <v>0</v>
      </c>
      <c r="HS86" s="91">
        <v>0</v>
      </c>
      <c r="HT86" s="104"/>
      <c r="HU86" s="194" t="s">
        <v>21</v>
      </c>
      <c r="HV86" s="88">
        <f t="shared" si="682"/>
        <v>0</v>
      </c>
      <c r="HW86" s="88">
        <f t="shared" si="683"/>
        <v>0</v>
      </c>
      <c r="HX86" s="94">
        <v>0</v>
      </c>
      <c r="HY86" s="88">
        <f>IF($HZ$27="Pre-tax",('Tiered Rates'!Q239/12),0)</f>
        <v>0</v>
      </c>
      <c r="HZ86" s="88">
        <f>IF($HZ$27="Post-tax",('Tiered Rates'!Q239/12),0)</f>
        <v>0</v>
      </c>
      <c r="IA86" s="88">
        <f>IF($HZ$27="Pre-tax",('Tiered Rates'!P239/12),0)</f>
        <v>0</v>
      </c>
      <c r="IB86" s="88">
        <f>IF($HZ$27="Post-tax",('Tiered Rates'!P239/12),0)</f>
        <v>0</v>
      </c>
      <c r="IC86" s="91">
        <v>0</v>
      </c>
      <c r="ID86" s="91">
        <v>0</v>
      </c>
      <c r="IE86" s="91">
        <v>0</v>
      </c>
    </row>
    <row r="87" spans="1:239" x14ac:dyDescent="0.25">
      <c r="A87" s="194" t="s">
        <v>22</v>
      </c>
      <c r="B87" s="88">
        <f t="shared" si="644"/>
        <v>2562.29</v>
      </c>
      <c r="C87" s="88">
        <f t="shared" si="645"/>
        <v>0</v>
      </c>
      <c r="D87" s="94">
        <v>0</v>
      </c>
      <c r="E87" s="88">
        <f>IF($F$27="Pre-tax",('Tiered Rates'!Q12/12),0)</f>
        <v>2562.29</v>
      </c>
      <c r="F87" s="88">
        <f>IF($F$27="Post-tax",('Tiered Rates'!Q12/12),0)</f>
        <v>0</v>
      </c>
      <c r="G87" s="88">
        <f>IF($F$27="Pre-tax",('Tiered Rates'!P12/12),0)</f>
        <v>0</v>
      </c>
      <c r="H87" s="88">
        <f>IF($F$27="Post-tax",('Tiered Rates'!P12/12),0)</f>
        <v>0</v>
      </c>
      <c r="I87" s="91">
        <v>0</v>
      </c>
      <c r="J87" s="91">
        <v>0</v>
      </c>
      <c r="K87" s="100">
        <v>0</v>
      </c>
      <c r="L87" s="104"/>
      <c r="M87" s="195" t="s">
        <v>22</v>
      </c>
      <c r="N87" s="88">
        <f t="shared" si="646"/>
        <v>1737.9399999999998</v>
      </c>
      <c r="O87" s="88">
        <f t="shared" si="647"/>
        <v>0</v>
      </c>
      <c r="P87" s="94">
        <v>0</v>
      </c>
      <c r="Q87" s="88">
        <f>IF($R$27="Pre-tax",('Tiered Rates'!Q24/12),0)</f>
        <v>1737.9399999999998</v>
      </c>
      <c r="R87" s="88">
        <f>IF($R$27="Post-tax",('Tiered Rates'!Q24/12),0)</f>
        <v>0</v>
      </c>
      <c r="S87" s="88">
        <f>IF($R$27="Pre-tax",('Tiered Rates'!P24/12),0)</f>
        <v>0</v>
      </c>
      <c r="T87" s="88">
        <f>IF($R$27="Post-tax",('Tiered Rates'!P24/12),0)</f>
        <v>0</v>
      </c>
      <c r="U87" s="91">
        <v>0</v>
      </c>
      <c r="V87" s="91">
        <v>0</v>
      </c>
      <c r="W87" s="91">
        <v>0</v>
      </c>
      <c r="X87" s="104"/>
      <c r="Y87" s="194" t="s">
        <v>22</v>
      </c>
      <c r="Z87" s="88">
        <f t="shared" si="648"/>
        <v>1522.2</v>
      </c>
      <c r="AA87" s="88">
        <f t="shared" si="649"/>
        <v>0</v>
      </c>
      <c r="AB87" s="94">
        <v>0</v>
      </c>
      <c r="AC87" s="88">
        <f>IF($AD$27="Pre-tax",('Tiered Rates'!Q36/12),0)</f>
        <v>1522.2</v>
      </c>
      <c r="AD87" s="88">
        <f>IF($AD$27="Post-tax",('Tiered Rates'!Q36/12),0)</f>
        <v>0</v>
      </c>
      <c r="AE87" s="88">
        <f>IF($AD$27="Pre-tax",('Tiered Rates'!P36/12),0)</f>
        <v>0</v>
      </c>
      <c r="AF87" s="88">
        <f>IF($AD$27="Post-tax",('Tiered Rates'!P36/12),0)</f>
        <v>0</v>
      </c>
      <c r="AG87" s="91">
        <v>0</v>
      </c>
      <c r="AH87" s="91">
        <v>0</v>
      </c>
      <c r="AI87" s="91">
        <v>0</v>
      </c>
      <c r="AJ87" s="104"/>
      <c r="AK87" s="194" t="s">
        <v>22</v>
      </c>
      <c r="AL87" s="88">
        <f t="shared" si="650"/>
        <v>1917.4800000000002</v>
      </c>
      <c r="AM87" s="88">
        <f t="shared" si="651"/>
        <v>0</v>
      </c>
      <c r="AN87" s="94">
        <v>0</v>
      </c>
      <c r="AO87" s="88">
        <f>IF($AP$27="Pre-tax",('Tiered Rates'!Q48/12),0)</f>
        <v>1917.4800000000002</v>
      </c>
      <c r="AP87" s="88">
        <f>IF($AP$27="Post-tax",('Tiered Rates'!Q48/12),0)</f>
        <v>0</v>
      </c>
      <c r="AQ87" s="88">
        <f>IF($AP$27="Pre-tax",('Tiered Rates'!P48/12),0)</f>
        <v>0</v>
      </c>
      <c r="AR87" s="88">
        <f>IF($AP$27="Post-tax",('Tiered Rates'!P48/12),0)</f>
        <v>0</v>
      </c>
      <c r="AS87" s="91">
        <v>0</v>
      </c>
      <c r="AT87" s="91">
        <v>0</v>
      </c>
      <c r="AU87" s="91">
        <v>0</v>
      </c>
      <c r="AV87" s="104"/>
      <c r="AW87" s="194" t="s">
        <v>22</v>
      </c>
      <c r="AX87" s="88">
        <f t="shared" si="652"/>
        <v>0</v>
      </c>
      <c r="AY87" s="88">
        <f t="shared" si="653"/>
        <v>0</v>
      </c>
      <c r="AZ87" s="94">
        <v>0</v>
      </c>
      <c r="BA87" s="88">
        <f>IF($BB$27="Pre-tax",('Tiered Rates'!Q60/12),0)</f>
        <v>0</v>
      </c>
      <c r="BB87" s="88">
        <f>IF($BB$27="Post-tax",('Tiered Rates'!Q60/12),0)</f>
        <v>0</v>
      </c>
      <c r="BC87" s="88">
        <f>IF($BB$27="Pre-tax",('Tiered Rates'!P60/12),0)</f>
        <v>0</v>
      </c>
      <c r="BD87" s="88">
        <f>IF($BB$27="Post-tax",('Tiered Rates'!P60/12),0)</f>
        <v>0</v>
      </c>
      <c r="BE87" s="91">
        <v>0</v>
      </c>
      <c r="BF87" s="91">
        <v>0</v>
      </c>
      <c r="BG87" s="91">
        <v>0</v>
      </c>
      <c r="BH87" s="104"/>
      <c r="BI87" s="194" t="s">
        <v>22</v>
      </c>
      <c r="BJ87" s="88">
        <f t="shared" si="654"/>
        <v>1525.26</v>
      </c>
      <c r="BK87" s="88">
        <f t="shared" si="655"/>
        <v>0</v>
      </c>
      <c r="BL87" s="94">
        <v>0</v>
      </c>
      <c r="BM87" s="88">
        <f>IF($BN$27="Pre-tax",('Tiered Rates'!Q72/12),0)</f>
        <v>1525.26</v>
      </c>
      <c r="BN87" s="88">
        <f>IF($BN$27="Post-tax",('Tiered Rates'!Q72/12),0)</f>
        <v>0</v>
      </c>
      <c r="BO87" s="88">
        <f>IF($BN$27="Pre-tax",('Tiered Rates'!P72/12),0)</f>
        <v>0</v>
      </c>
      <c r="BP87" s="88">
        <f>IF($BN$27="Post-tax",('Tiered Rates'!P72/12),0)</f>
        <v>0</v>
      </c>
      <c r="BQ87" s="91">
        <v>0</v>
      </c>
      <c r="BR87" s="91">
        <v>0</v>
      </c>
      <c r="BS87" s="91">
        <v>0</v>
      </c>
      <c r="BT87" s="104"/>
      <c r="BU87" s="194" t="s">
        <v>22</v>
      </c>
      <c r="BV87" s="88">
        <f t="shared" si="656"/>
        <v>1319.6</v>
      </c>
      <c r="BW87" s="88">
        <f t="shared" si="657"/>
        <v>0</v>
      </c>
      <c r="BX87" s="94">
        <v>0</v>
      </c>
      <c r="BY87" s="88">
        <f>IF($BZ$27="Pre-tax",('Tiered Rates'!Q84/12),0)</f>
        <v>1319.6</v>
      </c>
      <c r="BZ87" s="88">
        <f>IF($BZ$27="Post-tax",('Tiered Rates'!Q84/12),0)</f>
        <v>0</v>
      </c>
      <c r="CA87" s="88">
        <f>IF($BZ$27="Pre-tax",('Tiered Rates'!P84/12),0)</f>
        <v>0</v>
      </c>
      <c r="CB87" s="88">
        <f>IF($BZ$27="Post-tax",('Tiered Rates'!P84/12),0)</f>
        <v>0</v>
      </c>
      <c r="CC87" s="91">
        <v>0</v>
      </c>
      <c r="CD87" s="91">
        <v>0</v>
      </c>
      <c r="CE87" s="91">
        <v>0</v>
      </c>
      <c r="CF87" s="104"/>
      <c r="CG87" s="194" t="s">
        <v>22</v>
      </c>
      <c r="CH87" s="88">
        <f t="shared" si="658"/>
        <v>1328.3</v>
      </c>
      <c r="CI87" s="88">
        <f t="shared" si="659"/>
        <v>0</v>
      </c>
      <c r="CJ87" s="94">
        <v>0</v>
      </c>
      <c r="CK87" s="88">
        <f>IF($CL$27="Pre-tax",('Tiered Rates'!Q96/12),0)</f>
        <v>1328.3</v>
      </c>
      <c r="CL87" s="88">
        <f>IF($CL$27="Post-tax",('Tiered Rates'!Q96/12),0)</f>
        <v>0</v>
      </c>
      <c r="CM87" s="88">
        <f>IF($CL$27="Pre-tax",('Tiered Rates'!P96/12),0)</f>
        <v>0</v>
      </c>
      <c r="CN87" s="88">
        <f>IF($CL$27="Post-tax",('Tiered Rates'!P96/12),0)</f>
        <v>0</v>
      </c>
      <c r="CO87" s="91">
        <v>0</v>
      </c>
      <c r="CP87" s="91">
        <v>0</v>
      </c>
      <c r="CQ87" s="91">
        <v>0</v>
      </c>
      <c r="CR87" s="104"/>
      <c r="CS87" s="194" t="s">
        <v>22</v>
      </c>
      <c r="CT87" s="88">
        <f t="shared" si="660"/>
        <v>1217.73</v>
      </c>
      <c r="CU87" s="88">
        <f t="shared" si="661"/>
        <v>0</v>
      </c>
      <c r="CV87" s="94">
        <v>0</v>
      </c>
      <c r="CW87" s="88">
        <f>IF($CX$27="Pre-tax",('Tiered Rates'!Q108/12),0)</f>
        <v>1217.73</v>
      </c>
      <c r="CX87" s="88">
        <f>IF($CX$27="Post-tax",('Tiered Rates'!Q108/12),0)</f>
        <v>0</v>
      </c>
      <c r="CY87" s="88">
        <f>IF($CX$27="Pre-tax",('Tiered Rates'!P108/12),0)</f>
        <v>0</v>
      </c>
      <c r="CZ87" s="88">
        <f>IF($CX$27="Post-tax",('Tiered Rates'!P108/12),0)</f>
        <v>0</v>
      </c>
      <c r="DA87" s="91">
        <v>0</v>
      </c>
      <c r="DB87" s="91">
        <v>0</v>
      </c>
      <c r="DC87" s="91">
        <v>0</v>
      </c>
      <c r="DD87" s="104"/>
      <c r="DE87" s="194" t="s">
        <v>22</v>
      </c>
      <c r="DF87" s="88">
        <f t="shared" si="662"/>
        <v>149.84</v>
      </c>
      <c r="DG87" s="88">
        <f t="shared" si="663"/>
        <v>0</v>
      </c>
      <c r="DH87" s="94">
        <v>0</v>
      </c>
      <c r="DI87" s="88">
        <f>IF($DJ$27="Pre-tax",('Tiered Rates'!Q120/12),0)</f>
        <v>149.84</v>
      </c>
      <c r="DJ87" s="88">
        <f>IF($DJ$27="Post-tax",('Tiered Rates'!Q120/12),0)</f>
        <v>0</v>
      </c>
      <c r="DK87" s="88">
        <f>IF($DJ$27="Pre-tax",('Tiered Rates'!P120/12),0)</f>
        <v>0</v>
      </c>
      <c r="DL87" s="88">
        <f>IF($DJ$27="Post-tax",('Tiered Rates'!P120/12),0)</f>
        <v>0</v>
      </c>
      <c r="DM87" s="91">
        <v>0</v>
      </c>
      <c r="DN87" s="91">
        <v>0</v>
      </c>
      <c r="DO87" s="91">
        <v>0</v>
      </c>
      <c r="DP87" s="104"/>
      <c r="DQ87" s="194" t="s">
        <v>22</v>
      </c>
      <c r="DR87" s="88">
        <f t="shared" si="664"/>
        <v>149.84</v>
      </c>
      <c r="DS87" s="88">
        <f t="shared" si="665"/>
        <v>0</v>
      </c>
      <c r="DT87" s="94">
        <v>0</v>
      </c>
      <c r="DU87" s="88">
        <f>IF($DV$27="Pre-tax",('Tiered Rates'!Q132/12),0)</f>
        <v>149.84</v>
      </c>
      <c r="DV87" s="88">
        <f>IF($DV$27="Post-tax",('Tiered Rates'!Q132/12),0)</f>
        <v>0</v>
      </c>
      <c r="DW87" s="88">
        <f>IF($DV$27="Pre-tax",('Tiered Rates'!P132/12),0)</f>
        <v>0</v>
      </c>
      <c r="DX87" s="88">
        <f>IF($DV$27="Post-tax",('Tiered Rates'!P132/12),0)</f>
        <v>0</v>
      </c>
      <c r="DY87" s="91">
        <v>0</v>
      </c>
      <c r="DZ87" s="91">
        <v>0</v>
      </c>
      <c r="EA87" s="91">
        <v>0</v>
      </c>
      <c r="EB87" s="104"/>
      <c r="EC87" s="194" t="s">
        <v>22</v>
      </c>
      <c r="ED87" s="88">
        <f t="shared" si="666"/>
        <v>23.16</v>
      </c>
      <c r="EE87" s="88">
        <f t="shared" si="667"/>
        <v>0</v>
      </c>
      <c r="EF87" s="94">
        <v>0</v>
      </c>
      <c r="EG87" s="88">
        <f>IF($EH$27="Pre-tax",('Tiered Rates'!Q144/12),0)</f>
        <v>23.16</v>
      </c>
      <c r="EH87" s="88">
        <f>IF($EH$27="Post-tax",('Tiered Rates'!Q144/12),0)</f>
        <v>0</v>
      </c>
      <c r="EI87" s="88">
        <f>IF($EH$27="Pre-tax",('Tiered Rates'!P144/12),0)</f>
        <v>0</v>
      </c>
      <c r="EJ87" s="88">
        <f>IF($EH$27="Post-tax",('Tiered Rates'!P144/12),0)</f>
        <v>0</v>
      </c>
      <c r="EK87" s="91">
        <v>0</v>
      </c>
      <c r="EL87" s="91">
        <v>0</v>
      </c>
      <c r="EM87" s="91">
        <v>0</v>
      </c>
      <c r="EN87" s="104"/>
      <c r="EO87" s="194" t="s">
        <v>22</v>
      </c>
      <c r="EP87" s="88">
        <f t="shared" si="668"/>
        <v>0</v>
      </c>
      <c r="EQ87" s="88">
        <f t="shared" si="669"/>
        <v>0</v>
      </c>
      <c r="ER87" s="94">
        <v>0</v>
      </c>
      <c r="ES87" s="88">
        <f>IF($ET$27="Pre-tax",('Tiered Rates'!Q156/12),0)</f>
        <v>0</v>
      </c>
      <c r="ET87" s="88">
        <f>IF($ET$27="Post-tax",('Tiered Rates'!Q156/12),0)</f>
        <v>0</v>
      </c>
      <c r="EU87" s="88">
        <f>IF($ET$27="Pre-tax",('Tiered Rates'!P156/12),0)</f>
        <v>0</v>
      </c>
      <c r="EV87" s="88">
        <f>IF($ET$27="Post-tax",('Tiered Rates'!P156/12),0)</f>
        <v>0</v>
      </c>
      <c r="EW87" s="91">
        <v>0</v>
      </c>
      <c r="EX87" s="91">
        <v>0</v>
      </c>
      <c r="EY87" s="91">
        <v>0</v>
      </c>
      <c r="EZ87" s="104"/>
      <c r="FA87" s="194" t="s">
        <v>22</v>
      </c>
      <c r="FB87" s="88">
        <f t="shared" si="670"/>
        <v>0</v>
      </c>
      <c r="FC87" s="88">
        <f t="shared" si="671"/>
        <v>0</v>
      </c>
      <c r="FD87" s="94">
        <v>0</v>
      </c>
      <c r="FE87" s="88">
        <f>IF($FF$27="Pre-tax",('Tiered Rates'!Q168/12),0)</f>
        <v>0</v>
      </c>
      <c r="FF87" s="88">
        <f>IF($FF$27="Post-tax",('Tiered Rates'!Q168/12),0)</f>
        <v>0</v>
      </c>
      <c r="FG87" s="88">
        <f>IF($FF$27="Pre-tax",('Tiered Rates'!P168/12),0)</f>
        <v>0</v>
      </c>
      <c r="FH87" s="88">
        <f>IF($FF$27="Post-tax",('Tiered Rates'!P168/12),0)</f>
        <v>0</v>
      </c>
      <c r="FI87" s="91">
        <v>0</v>
      </c>
      <c r="FJ87" s="91">
        <v>0</v>
      </c>
      <c r="FK87" s="91">
        <v>0</v>
      </c>
      <c r="FL87" s="104"/>
      <c r="FM87" s="194" t="s">
        <v>22</v>
      </c>
      <c r="FN87" s="88">
        <f t="shared" si="672"/>
        <v>17.5</v>
      </c>
      <c r="FO87" s="88">
        <f t="shared" si="673"/>
        <v>0</v>
      </c>
      <c r="FP87" s="94">
        <v>0</v>
      </c>
      <c r="FQ87" s="88">
        <f>IF($FR$27="Pre-tax",('Tiered Rates'!Q180/12),0)</f>
        <v>17.5</v>
      </c>
      <c r="FR87" s="88">
        <f>IF($FR$27="Post-tax",('Tiered Rates'!Q180/12),0)</f>
        <v>0</v>
      </c>
      <c r="FS87" s="88">
        <f>IF($FR$27="Pre-tax",('Tiered Rates'!P180/12),0)</f>
        <v>0</v>
      </c>
      <c r="FT87" s="88">
        <f>IF($FR$27="Post-tax",('Tiered Rates'!P180/12),0)</f>
        <v>0</v>
      </c>
      <c r="FU87" s="91">
        <v>0</v>
      </c>
      <c r="FV87" s="91">
        <v>0</v>
      </c>
      <c r="FW87" s="91">
        <v>0</v>
      </c>
      <c r="FX87" s="104"/>
      <c r="FY87" s="194" t="s">
        <v>22</v>
      </c>
      <c r="FZ87" s="88">
        <f t="shared" si="674"/>
        <v>0</v>
      </c>
      <c r="GA87" s="88">
        <f t="shared" si="675"/>
        <v>0</v>
      </c>
      <c r="GB87" s="94">
        <v>0</v>
      </c>
      <c r="GC87" s="88">
        <f>IF($GD$27="Pre-tax",('Tiered Rates'!Q192/12),0)</f>
        <v>0</v>
      </c>
      <c r="GD87" s="88">
        <f>IF($GD$27="Post-tax",('Tiered Rates'!Q192/12),0)</f>
        <v>0</v>
      </c>
      <c r="GE87" s="88">
        <f>IF($GD$27="Pre-tax",('Tiered Rates'!P192/12),0)</f>
        <v>0</v>
      </c>
      <c r="GF87" s="88">
        <f>IF($GD$27="Post-tax",('Tiered Rates'!P192/12),0)</f>
        <v>0</v>
      </c>
      <c r="GG87" s="91">
        <v>0</v>
      </c>
      <c r="GH87" s="91">
        <v>0</v>
      </c>
      <c r="GI87" s="91">
        <v>0</v>
      </c>
      <c r="GJ87" s="104"/>
      <c r="GK87" s="194" t="s">
        <v>22</v>
      </c>
      <c r="GL87" s="88">
        <f t="shared" si="676"/>
        <v>0</v>
      </c>
      <c r="GM87" s="88">
        <f t="shared" si="677"/>
        <v>0</v>
      </c>
      <c r="GN87" s="94">
        <v>0</v>
      </c>
      <c r="GO87" s="88">
        <f>IF($GP$27="Pre-tax",('Tiered Rates'!Q204/12),0)</f>
        <v>0</v>
      </c>
      <c r="GP87" s="88">
        <f>IF($GP$27="Post-tax",('Tiered Rates'!Q204/12),0)</f>
        <v>0</v>
      </c>
      <c r="GQ87" s="88">
        <f>IF($GP$27="Pre-tax",('Tiered Rates'!P204/12),0)</f>
        <v>0</v>
      </c>
      <c r="GR87" s="88">
        <f>IF($GP$27="Post-tax",('Tiered Rates'!P204/12),0)</f>
        <v>0</v>
      </c>
      <c r="GS87" s="91">
        <v>0</v>
      </c>
      <c r="GT87" s="91">
        <v>0</v>
      </c>
      <c r="GU87" s="91">
        <v>0</v>
      </c>
      <c r="GV87" s="104"/>
      <c r="GW87" s="194" t="s">
        <v>22</v>
      </c>
      <c r="GX87" s="88">
        <f t="shared" si="678"/>
        <v>0</v>
      </c>
      <c r="GY87" s="88">
        <f t="shared" si="679"/>
        <v>0</v>
      </c>
      <c r="GZ87" s="94">
        <v>0</v>
      </c>
      <c r="HA87" s="88">
        <f>IF($HB$27="Pre-tax",('Tiered Rates'!Q216/12),0)</f>
        <v>0</v>
      </c>
      <c r="HB87" s="88">
        <f>IF($HB$27="Post-tax",('Tiered Rates'!Q216/12),0)</f>
        <v>0</v>
      </c>
      <c r="HC87" s="88">
        <f>IF($HB$27="Pre-tax",('Tiered Rates'!P216/12),0)</f>
        <v>0</v>
      </c>
      <c r="HD87" s="88">
        <f>IF($HB$27="Post-tax",('Tiered Rates'!P216/12),0)</f>
        <v>0</v>
      </c>
      <c r="HE87" s="91">
        <v>0</v>
      </c>
      <c r="HF87" s="91">
        <v>0</v>
      </c>
      <c r="HG87" s="91">
        <v>0</v>
      </c>
      <c r="HH87" s="104"/>
      <c r="HI87" s="194" t="s">
        <v>22</v>
      </c>
      <c r="HJ87" s="88">
        <f t="shared" si="680"/>
        <v>0</v>
      </c>
      <c r="HK87" s="88">
        <f t="shared" si="681"/>
        <v>0</v>
      </c>
      <c r="HL87" s="94">
        <v>0</v>
      </c>
      <c r="HM87" s="88">
        <f>IF($HN$27="Pre-tax",('Tiered Rates'!Q228/12),0)</f>
        <v>0</v>
      </c>
      <c r="HN87" s="88">
        <f>IF($HN$27="Post-tax",('Tiered Rates'!Q228/12),0)</f>
        <v>0</v>
      </c>
      <c r="HO87" s="88">
        <f>IF($HN$27="Pre-tax",('Tiered Rates'!P228/12),0)</f>
        <v>0</v>
      </c>
      <c r="HP87" s="88">
        <f>IF($HN$27="Post-tax",('Tiered Rates'!P228/12),0)</f>
        <v>0</v>
      </c>
      <c r="HQ87" s="91">
        <v>0</v>
      </c>
      <c r="HR87" s="91">
        <v>0</v>
      </c>
      <c r="HS87" s="91">
        <v>0</v>
      </c>
      <c r="HT87" s="104"/>
      <c r="HU87" s="194" t="s">
        <v>22</v>
      </c>
      <c r="HV87" s="88">
        <f t="shared" si="682"/>
        <v>0</v>
      </c>
      <c r="HW87" s="88">
        <f t="shared" si="683"/>
        <v>0</v>
      </c>
      <c r="HX87" s="94">
        <v>0</v>
      </c>
      <c r="HY87" s="88">
        <f>IF($HZ$27="Pre-tax",('Tiered Rates'!Q240/12),0)</f>
        <v>0</v>
      </c>
      <c r="HZ87" s="88">
        <f>IF($HZ$27="Post-tax",('Tiered Rates'!Q240/12),0)</f>
        <v>0</v>
      </c>
      <c r="IA87" s="88">
        <f>IF($HZ$27="Pre-tax",('Tiered Rates'!P240/12),0)</f>
        <v>0</v>
      </c>
      <c r="IB87" s="88">
        <f>IF($HZ$27="Post-tax",('Tiered Rates'!P240/12),0)</f>
        <v>0</v>
      </c>
      <c r="IC87" s="91">
        <v>0</v>
      </c>
      <c r="ID87" s="91">
        <v>0</v>
      </c>
      <c r="IE87" s="91">
        <v>0</v>
      </c>
    </row>
    <row r="88" spans="1:239" x14ac:dyDescent="0.25">
      <c r="A88" s="194" t="s">
        <v>23</v>
      </c>
      <c r="B88" s="88">
        <f t="shared" si="644"/>
        <v>0</v>
      </c>
      <c r="C88" s="88">
        <f t="shared" si="645"/>
        <v>0</v>
      </c>
      <c r="D88" s="94">
        <v>0</v>
      </c>
      <c r="E88" s="88">
        <f>IF($F$27="Pre-tax",('Tiered Rates'!Q13/12),0)</f>
        <v>0</v>
      </c>
      <c r="F88" s="88">
        <f>IF($F$27="Post-tax",('Tiered Rates'!Q13/12),0)</f>
        <v>0</v>
      </c>
      <c r="G88" s="88">
        <f>IF($F$27="Pre-tax",('Tiered Rates'!P13/12),0)</f>
        <v>0</v>
      </c>
      <c r="H88" s="88">
        <f>IF($F$27="Post-tax",('Tiered Rates'!P13/12),0)</f>
        <v>0</v>
      </c>
      <c r="I88" s="91">
        <v>0</v>
      </c>
      <c r="J88" s="91">
        <v>0</v>
      </c>
      <c r="K88" s="100">
        <v>0</v>
      </c>
      <c r="L88" s="104"/>
      <c r="M88" s="195" t="s">
        <v>23</v>
      </c>
      <c r="N88" s="88">
        <f t="shared" si="646"/>
        <v>0</v>
      </c>
      <c r="O88" s="88">
        <f t="shared" si="647"/>
        <v>0</v>
      </c>
      <c r="P88" s="94">
        <v>0</v>
      </c>
      <c r="Q88" s="88">
        <f>IF($R$27="Pre-tax",('Tiered Rates'!Q25/12),0)</f>
        <v>0</v>
      </c>
      <c r="R88" s="88">
        <f>IF($R$27="Post-tax",('Tiered Rates'!Q25/12),0)</f>
        <v>0</v>
      </c>
      <c r="S88" s="88">
        <f>IF($R$27="Pre-tax",('Tiered Rates'!P25/12),0)</f>
        <v>0</v>
      </c>
      <c r="T88" s="88">
        <f>IF($R$27="Post-tax",('Tiered Rates'!P25/12),0)</f>
        <v>0</v>
      </c>
      <c r="U88" s="91">
        <v>0</v>
      </c>
      <c r="V88" s="91">
        <v>0</v>
      </c>
      <c r="W88" s="91">
        <v>0</v>
      </c>
      <c r="X88" s="104"/>
      <c r="Y88" s="194" t="s">
        <v>23</v>
      </c>
      <c r="Z88" s="88">
        <f t="shared" si="648"/>
        <v>0</v>
      </c>
      <c r="AA88" s="88">
        <f t="shared" si="649"/>
        <v>0</v>
      </c>
      <c r="AB88" s="94">
        <v>0</v>
      </c>
      <c r="AC88" s="88">
        <f>IF($AD$27="Pre-tax",('Tiered Rates'!Q37/12),0)</f>
        <v>0</v>
      </c>
      <c r="AD88" s="88">
        <f>IF($AD$27="Post-tax",('Tiered Rates'!Q37/12),0)</f>
        <v>0</v>
      </c>
      <c r="AE88" s="88">
        <f>IF($AD$27="Pre-tax",('Tiered Rates'!P37/12),0)</f>
        <v>0</v>
      </c>
      <c r="AF88" s="88">
        <f>IF($AD$27="Post-tax",('Tiered Rates'!P37/12),0)</f>
        <v>0</v>
      </c>
      <c r="AG88" s="91">
        <v>0</v>
      </c>
      <c r="AH88" s="91">
        <v>0</v>
      </c>
      <c r="AI88" s="91">
        <v>0</v>
      </c>
      <c r="AJ88" s="104"/>
      <c r="AK88" s="194" t="s">
        <v>23</v>
      </c>
      <c r="AL88" s="88">
        <f t="shared" si="650"/>
        <v>0</v>
      </c>
      <c r="AM88" s="88">
        <f t="shared" si="651"/>
        <v>0</v>
      </c>
      <c r="AN88" s="94">
        <v>0</v>
      </c>
      <c r="AO88" s="88">
        <f>IF($AP$27="Pre-tax",('Tiered Rates'!Q49/12),0)</f>
        <v>0</v>
      </c>
      <c r="AP88" s="88">
        <f>IF($AP$27="Post-tax",('Tiered Rates'!Q49/12),0)</f>
        <v>0</v>
      </c>
      <c r="AQ88" s="88">
        <f>IF($AP$27="Pre-tax",('Tiered Rates'!P49/12),0)</f>
        <v>0</v>
      </c>
      <c r="AR88" s="88">
        <f>IF($AP$27="Post-tax",('Tiered Rates'!P49/12),0)</f>
        <v>0</v>
      </c>
      <c r="AS88" s="91">
        <v>0</v>
      </c>
      <c r="AT88" s="91">
        <v>0</v>
      </c>
      <c r="AU88" s="91">
        <v>0</v>
      </c>
      <c r="AV88" s="104"/>
      <c r="AW88" s="194" t="s">
        <v>23</v>
      </c>
      <c r="AX88" s="88">
        <f t="shared" si="652"/>
        <v>0</v>
      </c>
      <c r="AY88" s="88">
        <f t="shared" si="653"/>
        <v>0</v>
      </c>
      <c r="AZ88" s="94">
        <v>0</v>
      </c>
      <c r="BA88" s="88">
        <f>IF($BB$27="Pre-tax",('Tiered Rates'!Q61/12),0)</f>
        <v>0</v>
      </c>
      <c r="BB88" s="88">
        <f>IF($BB$27="Post-tax",('Tiered Rates'!Q61/12),0)</f>
        <v>0</v>
      </c>
      <c r="BC88" s="88">
        <f>IF($BB$27="Pre-tax",('Tiered Rates'!P61/12),0)</f>
        <v>0</v>
      </c>
      <c r="BD88" s="88">
        <f>IF($BB$27="Post-tax",('Tiered Rates'!P61/12),0)</f>
        <v>0</v>
      </c>
      <c r="BE88" s="91">
        <v>0</v>
      </c>
      <c r="BF88" s="91">
        <v>0</v>
      </c>
      <c r="BG88" s="91">
        <v>0</v>
      </c>
      <c r="BH88" s="104"/>
      <c r="BI88" s="194" t="s">
        <v>23</v>
      </c>
      <c r="BJ88" s="88">
        <f t="shared" si="654"/>
        <v>0</v>
      </c>
      <c r="BK88" s="88">
        <f t="shared" si="655"/>
        <v>0</v>
      </c>
      <c r="BL88" s="94">
        <v>0</v>
      </c>
      <c r="BM88" s="88">
        <f>IF($BN$27="Pre-tax",('Tiered Rates'!Q73/12),0)</f>
        <v>0</v>
      </c>
      <c r="BN88" s="88">
        <f>IF($BN$27="Post-tax",('Tiered Rates'!Q73/12),0)</f>
        <v>0</v>
      </c>
      <c r="BO88" s="88">
        <f>IF($BN$27="Pre-tax",('Tiered Rates'!P73/12),0)</f>
        <v>0</v>
      </c>
      <c r="BP88" s="88">
        <f>IF($BN$27="Post-tax",('Tiered Rates'!P73/12),0)</f>
        <v>0</v>
      </c>
      <c r="BQ88" s="91">
        <v>0</v>
      </c>
      <c r="BR88" s="91">
        <v>0</v>
      </c>
      <c r="BS88" s="91">
        <v>0</v>
      </c>
      <c r="BT88" s="104"/>
      <c r="BU88" s="194" t="s">
        <v>23</v>
      </c>
      <c r="BV88" s="88">
        <f t="shared" si="656"/>
        <v>0</v>
      </c>
      <c r="BW88" s="88">
        <f t="shared" si="657"/>
        <v>0</v>
      </c>
      <c r="BX88" s="94">
        <v>0</v>
      </c>
      <c r="BY88" s="88">
        <f>IF($BZ$27="Pre-tax",('Tiered Rates'!Q85/12),0)</f>
        <v>0</v>
      </c>
      <c r="BZ88" s="88">
        <f>IF($BZ$27="Post-tax",('Tiered Rates'!Q85/12),0)</f>
        <v>0</v>
      </c>
      <c r="CA88" s="88">
        <f>IF($BZ$27="Pre-tax",('Tiered Rates'!P85/12),0)</f>
        <v>0</v>
      </c>
      <c r="CB88" s="88">
        <f>IF($BZ$27="Post-tax",('Tiered Rates'!P85/12),0)</f>
        <v>0</v>
      </c>
      <c r="CC88" s="91">
        <v>0</v>
      </c>
      <c r="CD88" s="91">
        <v>0</v>
      </c>
      <c r="CE88" s="91">
        <v>0</v>
      </c>
      <c r="CF88" s="104"/>
      <c r="CG88" s="194" t="s">
        <v>23</v>
      </c>
      <c r="CH88" s="88">
        <f t="shared" si="658"/>
        <v>0</v>
      </c>
      <c r="CI88" s="88">
        <f t="shared" si="659"/>
        <v>0</v>
      </c>
      <c r="CJ88" s="94">
        <v>0</v>
      </c>
      <c r="CK88" s="88">
        <f>IF($CL$27="Pre-tax",('Tiered Rates'!Q97/12),0)</f>
        <v>0</v>
      </c>
      <c r="CL88" s="88">
        <f>IF($CL$27="Post-tax",('Tiered Rates'!Q97/12),0)</f>
        <v>0</v>
      </c>
      <c r="CM88" s="88">
        <f>IF($CL$27="Pre-tax",('Tiered Rates'!P97/12),0)</f>
        <v>0</v>
      </c>
      <c r="CN88" s="88">
        <f>IF($CL$27="Post-tax",('Tiered Rates'!P97/12),0)</f>
        <v>0</v>
      </c>
      <c r="CO88" s="91">
        <v>0</v>
      </c>
      <c r="CP88" s="91">
        <v>0</v>
      </c>
      <c r="CQ88" s="91">
        <v>0</v>
      </c>
      <c r="CR88" s="104"/>
      <c r="CS88" s="194" t="s">
        <v>23</v>
      </c>
      <c r="CT88" s="88">
        <f t="shared" si="660"/>
        <v>0</v>
      </c>
      <c r="CU88" s="88">
        <f t="shared" si="661"/>
        <v>0</v>
      </c>
      <c r="CV88" s="94">
        <v>0</v>
      </c>
      <c r="CW88" s="88">
        <f>IF($CX$27="Pre-tax",('Tiered Rates'!Q109/12),0)</f>
        <v>0</v>
      </c>
      <c r="CX88" s="88">
        <f>IF($CX$27="Post-tax",('Tiered Rates'!Q109/12),0)</f>
        <v>0</v>
      </c>
      <c r="CY88" s="88">
        <f>IF($CX$27="Pre-tax",('Tiered Rates'!P109/12),0)</f>
        <v>0</v>
      </c>
      <c r="CZ88" s="88">
        <f>IF($CX$27="Post-tax",('Tiered Rates'!P109/12),0)</f>
        <v>0</v>
      </c>
      <c r="DA88" s="91">
        <v>0</v>
      </c>
      <c r="DB88" s="91">
        <v>0</v>
      </c>
      <c r="DC88" s="91">
        <v>0</v>
      </c>
      <c r="DD88" s="104"/>
      <c r="DE88" s="194" t="s">
        <v>23</v>
      </c>
      <c r="DF88" s="88">
        <f t="shared" si="662"/>
        <v>0</v>
      </c>
      <c r="DG88" s="88">
        <f t="shared" si="663"/>
        <v>0</v>
      </c>
      <c r="DH88" s="94">
        <v>0</v>
      </c>
      <c r="DI88" s="88">
        <f>IF($DJ$27="Pre-tax",('Tiered Rates'!Q121/12),0)</f>
        <v>0</v>
      </c>
      <c r="DJ88" s="88">
        <f>IF($DJ$27="Post-tax",('Tiered Rates'!Q121/12),0)</f>
        <v>0</v>
      </c>
      <c r="DK88" s="88">
        <f>IF($DJ$27="Pre-tax",('Tiered Rates'!P121/12),0)</f>
        <v>0</v>
      </c>
      <c r="DL88" s="88">
        <f>IF($DJ$27="Post-tax",('Tiered Rates'!P121/12),0)</f>
        <v>0</v>
      </c>
      <c r="DM88" s="91">
        <v>0</v>
      </c>
      <c r="DN88" s="91">
        <v>0</v>
      </c>
      <c r="DO88" s="91">
        <v>0</v>
      </c>
      <c r="DP88" s="104"/>
      <c r="DQ88" s="194" t="s">
        <v>23</v>
      </c>
      <c r="DR88" s="88">
        <f t="shared" si="664"/>
        <v>0</v>
      </c>
      <c r="DS88" s="88">
        <f t="shared" si="665"/>
        <v>0</v>
      </c>
      <c r="DT88" s="94">
        <v>0</v>
      </c>
      <c r="DU88" s="88">
        <f>IF($DV$27="Pre-tax",('Tiered Rates'!Q133/12),0)</f>
        <v>0</v>
      </c>
      <c r="DV88" s="88">
        <f>IF($DV$27="Post-tax",('Tiered Rates'!Q133/12),0)</f>
        <v>0</v>
      </c>
      <c r="DW88" s="88">
        <f>IF($DV$27="Pre-tax",('Tiered Rates'!P133/12),0)</f>
        <v>0</v>
      </c>
      <c r="DX88" s="88">
        <f>IF($DV$27="Post-tax",('Tiered Rates'!P133/12),0)</f>
        <v>0</v>
      </c>
      <c r="DY88" s="91">
        <v>0</v>
      </c>
      <c r="DZ88" s="91">
        <v>0</v>
      </c>
      <c r="EA88" s="91">
        <v>0</v>
      </c>
      <c r="EB88" s="104"/>
      <c r="EC88" s="194" t="s">
        <v>23</v>
      </c>
      <c r="ED88" s="88">
        <f t="shared" si="666"/>
        <v>0</v>
      </c>
      <c r="EE88" s="88">
        <f t="shared" si="667"/>
        <v>0</v>
      </c>
      <c r="EF88" s="94">
        <v>0</v>
      </c>
      <c r="EG88" s="88">
        <f>IF($EH$27="Pre-tax",('Tiered Rates'!Q145/12),0)</f>
        <v>0</v>
      </c>
      <c r="EH88" s="88">
        <f>IF($EH$27="Post-tax",('Tiered Rates'!Q145/12),0)</f>
        <v>0</v>
      </c>
      <c r="EI88" s="88">
        <f>IF($EH$27="Pre-tax",('Tiered Rates'!P145/12),0)</f>
        <v>0</v>
      </c>
      <c r="EJ88" s="88">
        <f>IF($EH$27="Post-tax",('Tiered Rates'!P145/12),0)</f>
        <v>0</v>
      </c>
      <c r="EK88" s="91">
        <v>0</v>
      </c>
      <c r="EL88" s="91">
        <v>0</v>
      </c>
      <c r="EM88" s="91">
        <v>0</v>
      </c>
      <c r="EN88" s="104"/>
      <c r="EO88" s="194" t="s">
        <v>23</v>
      </c>
      <c r="EP88" s="88">
        <f t="shared" si="668"/>
        <v>0</v>
      </c>
      <c r="EQ88" s="88">
        <f t="shared" si="669"/>
        <v>0</v>
      </c>
      <c r="ER88" s="94">
        <v>0</v>
      </c>
      <c r="ES88" s="88">
        <f>IF($ET$27="Pre-tax",('Tiered Rates'!Q157/12),0)</f>
        <v>0</v>
      </c>
      <c r="ET88" s="88">
        <f>IF($ET$27="Post-tax",('Tiered Rates'!Q157/12),0)</f>
        <v>0</v>
      </c>
      <c r="EU88" s="88">
        <f>IF($ET$27="Pre-tax",('Tiered Rates'!P157/12),0)</f>
        <v>0</v>
      </c>
      <c r="EV88" s="88">
        <f>IF($ET$27="Post-tax",('Tiered Rates'!P157/12),0)</f>
        <v>0</v>
      </c>
      <c r="EW88" s="91">
        <v>0</v>
      </c>
      <c r="EX88" s="91">
        <v>0</v>
      </c>
      <c r="EY88" s="91">
        <v>0</v>
      </c>
      <c r="EZ88" s="104"/>
      <c r="FA88" s="194" t="s">
        <v>23</v>
      </c>
      <c r="FB88" s="88">
        <f t="shared" si="670"/>
        <v>0</v>
      </c>
      <c r="FC88" s="88">
        <f t="shared" si="671"/>
        <v>0</v>
      </c>
      <c r="FD88" s="94">
        <v>0</v>
      </c>
      <c r="FE88" s="88">
        <f>IF($FF$27="Pre-tax",('Tiered Rates'!Q169/12),0)</f>
        <v>0</v>
      </c>
      <c r="FF88" s="88">
        <f>IF($FF$27="Post-tax",('Tiered Rates'!Q169/12),0)</f>
        <v>0</v>
      </c>
      <c r="FG88" s="88">
        <f>IF($FF$27="Pre-tax",('Tiered Rates'!P169/12),0)</f>
        <v>0</v>
      </c>
      <c r="FH88" s="88">
        <f>IF($FF$27="Post-tax",('Tiered Rates'!P169/12),0)</f>
        <v>0</v>
      </c>
      <c r="FI88" s="91">
        <v>0</v>
      </c>
      <c r="FJ88" s="91">
        <v>0</v>
      </c>
      <c r="FK88" s="91">
        <v>0</v>
      </c>
      <c r="FL88" s="104"/>
      <c r="FM88" s="194" t="s">
        <v>23</v>
      </c>
      <c r="FN88" s="88">
        <f t="shared" si="672"/>
        <v>0</v>
      </c>
      <c r="FO88" s="88">
        <f t="shared" si="673"/>
        <v>0</v>
      </c>
      <c r="FP88" s="94">
        <v>0</v>
      </c>
      <c r="FQ88" s="88">
        <f>IF($FR$27="Pre-tax",('Tiered Rates'!Q181/12),0)</f>
        <v>0</v>
      </c>
      <c r="FR88" s="88">
        <f>IF($FR$27="Post-tax",('Tiered Rates'!Q181/12),0)</f>
        <v>0</v>
      </c>
      <c r="FS88" s="88">
        <f>IF($FR$27="Pre-tax",('Tiered Rates'!P181/12),0)</f>
        <v>0</v>
      </c>
      <c r="FT88" s="88">
        <f>IF($FR$27="Post-tax",('Tiered Rates'!P181/12),0)</f>
        <v>0</v>
      </c>
      <c r="FU88" s="91">
        <v>0</v>
      </c>
      <c r="FV88" s="91">
        <v>0</v>
      </c>
      <c r="FW88" s="91">
        <v>0</v>
      </c>
      <c r="FX88" s="104"/>
      <c r="FY88" s="194" t="s">
        <v>23</v>
      </c>
      <c r="FZ88" s="88">
        <f t="shared" si="674"/>
        <v>0</v>
      </c>
      <c r="GA88" s="88">
        <f t="shared" si="675"/>
        <v>0</v>
      </c>
      <c r="GB88" s="94">
        <v>0</v>
      </c>
      <c r="GC88" s="88">
        <f>IF($GD$27="Pre-tax",('Tiered Rates'!Q193/12),0)</f>
        <v>0</v>
      </c>
      <c r="GD88" s="88">
        <f>IF($GD$27="Post-tax",('Tiered Rates'!Q193/12),0)</f>
        <v>0</v>
      </c>
      <c r="GE88" s="88">
        <f>IF($GD$27="Pre-tax",('Tiered Rates'!P193/12),0)</f>
        <v>0</v>
      </c>
      <c r="GF88" s="88">
        <f>IF($GD$27="Post-tax",('Tiered Rates'!P193/12),0)</f>
        <v>0</v>
      </c>
      <c r="GG88" s="91">
        <v>0</v>
      </c>
      <c r="GH88" s="91">
        <v>0</v>
      </c>
      <c r="GI88" s="91">
        <v>0</v>
      </c>
      <c r="GJ88" s="104"/>
      <c r="GK88" s="194" t="s">
        <v>23</v>
      </c>
      <c r="GL88" s="88">
        <f t="shared" si="676"/>
        <v>0</v>
      </c>
      <c r="GM88" s="88">
        <f t="shared" si="677"/>
        <v>0</v>
      </c>
      <c r="GN88" s="94">
        <v>0</v>
      </c>
      <c r="GO88" s="88">
        <f>IF($GP$27="Pre-tax",('Tiered Rates'!Q205/12),0)</f>
        <v>0</v>
      </c>
      <c r="GP88" s="88">
        <f>IF($GP$27="Post-tax",('Tiered Rates'!Q205/12),0)</f>
        <v>0</v>
      </c>
      <c r="GQ88" s="88">
        <f>IF($GP$27="Pre-tax",('Tiered Rates'!P205/12),0)</f>
        <v>0</v>
      </c>
      <c r="GR88" s="88">
        <f>IF($GP$27="Post-tax",('Tiered Rates'!P205/12),0)</f>
        <v>0</v>
      </c>
      <c r="GS88" s="91">
        <v>0</v>
      </c>
      <c r="GT88" s="91">
        <v>0</v>
      </c>
      <c r="GU88" s="91">
        <v>0</v>
      </c>
      <c r="GV88" s="104"/>
      <c r="GW88" s="194" t="s">
        <v>23</v>
      </c>
      <c r="GX88" s="88">
        <f t="shared" si="678"/>
        <v>0</v>
      </c>
      <c r="GY88" s="88">
        <f t="shared" si="679"/>
        <v>0</v>
      </c>
      <c r="GZ88" s="94">
        <v>0</v>
      </c>
      <c r="HA88" s="88">
        <f>IF($HB$27="Pre-tax",('Tiered Rates'!Q217/12),0)</f>
        <v>0</v>
      </c>
      <c r="HB88" s="88">
        <f>IF($HB$27="Post-tax",('Tiered Rates'!Q217/12),0)</f>
        <v>0</v>
      </c>
      <c r="HC88" s="88">
        <f>IF($HB$27="Pre-tax",('Tiered Rates'!P217/12),0)</f>
        <v>0</v>
      </c>
      <c r="HD88" s="88">
        <f>IF($HB$27="Post-tax",('Tiered Rates'!P217/12),0)</f>
        <v>0</v>
      </c>
      <c r="HE88" s="91">
        <v>0</v>
      </c>
      <c r="HF88" s="91">
        <v>0</v>
      </c>
      <c r="HG88" s="91">
        <v>0</v>
      </c>
      <c r="HH88" s="104"/>
      <c r="HI88" s="194" t="s">
        <v>23</v>
      </c>
      <c r="HJ88" s="88">
        <f t="shared" si="680"/>
        <v>0</v>
      </c>
      <c r="HK88" s="88">
        <f t="shared" si="681"/>
        <v>0</v>
      </c>
      <c r="HL88" s="94">
        <v>0</v>
      </c>
      <c r="HM88" s="88">
        <f>IF($HN$27="Pre-tax",('Tiered Rates'!Q229/12),0)</f>
        <v>0</v>
      </c>
      <c r="HN88" s="88">
        <f>IF($HN$27="Post-tax",('Tiered Rates'!Q229/12),0)</f>
        <v>0</v>
      </c>
      <c r="HO88" s="88">
        <f>IF($HN$27="Pre-tax",('Tiered Rates'!P229/12),0)</f>
        <v>0</v>
      </c>
      <c r="HP88" s="88">
        <f>IF($HN$27="Post-tax",('Tiered Rates'!P229/12),0)</f>
        <v>0</v>
      </c>
      <c r="HQ88" s="91">
        <v>0</v>
      </c>
      <c r="HR88" s="91">
        <v>0</v>
      </c>
      <c r="HS88" s="91">
        <v>0</v>
      </c>
      <c r="HT88" s="104"/>
      <c r="HU88" s="194" t="s">
        <v>23</v>
      </c>
      <c r="HV88" s="88">
        <f t="shared" si="682"/>
        <v>0</v>
      </c>
      <c r="HW88" s="88">
        <f t="shared" si="683"/>
        <v>0</v>
      </c>
      <c r="HX88" s="94">
        <v>0</v>
      </c>
      <c r="HY88" s="88">
        <f>IF($HZ$27="Pre-tax",('Tiered Rates'!Q241/12),0)</f>
        <v>0</v>
      </c>
      <c r="HZ88" s="88">
        <f>IF($HZ$27="Post-tax",('Tiered Rates'!Q241/12),0)</f>
        <v>0</v>
      </c>
      <c r="IA88" s="88">
        <f>IF($HZ$27="Pre-tax",('Tiered Rates'!P241/12),0)</f>
        <v>0</v>
      </c>
      <c r="IB88" s="88">
        <f>IF($HZ$27="Post-tax",('Tiered Rates'!P241/12),0)</f>
        <v>0</v>
      </c>
      <c r="IC88" s="91">
        <v>0</v>
      </c>
      <c r="ID88" s="91">
        <v>0</v>
      </c>
      <c r="IE88" s="91">
        <v>0</v>
      </c>
    </row>
    <row r="89" spans="1:239" x14ac:dyDescent="0.25">
      <c r="A89" s="194" t="s">
        <v>24</v>
      </c>
      <c r="B89" s="89">
        <f t="shared" ref="B89:D89" si="684">B84</f>
        <v>2140.91</v>
      </c>
      <c r="C89" s="95">
        <f t="shared" si="684"/>
        <v>0</v>
      </c>
      <c r="D89" s="92">
        <f t="shared" si="684"/>
        <v>0</v>
      </c>
      <c r="E89" s="89">
        <f>E84</f>
        <v>2140.91</v>
      </c>
      <c r="F89" s="95">
        <f t="shared" ref="F89:K89" si="685">F84</f>
        <v>0</v>
      </c>
      <c r="G89" s="89">
        <f t="shared" si="685"/>
        <v>0</v>
      </c>
      <c r="H89" s="95">
        <f t="shared" si="685"/>
        <v>0</v>
      </c>
      <c r="I89" s="92">
        <f t="shared" si="685"/>
        <v>0</v>
      </c>
      <c r="J89" s="92">
        <f t="shared" si="685"/>
        <v>0</v>
      </c>
      <c r="K89" s="101">
        <f t="shared" si="685"/>
        <v>0</v>
      </c>
      <c r="L89" s="105"/>
      <c r="M89" s="195" t="s">
        <v>24</v>
      </c>
      <c r="N89" s="89">
        <f t="shared" ref="N89:P89" si="686">N84</f>
        <v>1452.13</v>
      </c>
      <c r="O89" s="95">
        <f t="shared" si="686"/>
        <v>0</v>
      </c>
      <c r="P89" s="92">
        <f t="shared" si="686"/>
        <v>0</v>
      </c>
      <c r="Q89" s="89">
        <f>Q84</f>
        <v>1452.13</v>
      </c>
      <c r="R89" s="95">
        <f t="shared" ref="R89:W89" si="687">R84</f>
        <v>0</v>
      </c>
      <c r="S89" s="89">
        <f t="shared" si="687"/>
        <v>0</v>
      </c>
      <c r="T89" s="95">
        <f t="shared" si="687"/>
        <v>0</v>
      </c>
      <c r="U89" s="92">
        <f t="shared" si="687"/>
        <v>0</v>
      </c>
      <c r="V89" s="92">
        <f t="shared" si="687"/>
        <v>0</v>
      </c>
      <c r="W89" s="92">
        <f t="shared" si="687"/>
        <v>0</v>
      </c>
      <c r="X89" s="105"/>
      <c r="Y89" s="194" t="s">
        <v>24</v>
      </c>
      <c r="Z89" s="89">
        <f t="shared" ref="Z89:AB89" si="688">Z84</f>
        <v>1271.8699999999999</v>
      </c>
      <c r="AA89" s="95">
        <f t="shared" si="688"/>
        <v>0</v>
      </c>
      <c r="AB89" s="92">
        <f t="shared" si="688"/>
        <v>0</v>
      </c>
      <c r="AC89" s="89">
        <f>AC84</f>
        <v>1271.8699999999999</v>
      </c>
      <c r="AD89" s="95">
        <f t="shared" ref="AD89:AI89" si="689">AD84</f>
        <v>0</v>
      </c>
      <c r="AE89" s="89">
        <f t="shared" si="689"/>
        <v>0</v>
      </c>
      <c r="AF89" s="95">
        <f t="shared" si="689"/>
        <v>0</v>
      </c>
      <c r="AG89" s="92">
        <f t="shared" si="689"/>
        <v>0</v>
      </c>
      <c r="AH89" s="92">
        <f t="shared" si="689"/>
        <v>0</v>
      </c>
      <c r="AI89" s="92">
        <f t="shared" si="689"/>
        <v>0</v>
      </c>
      <c r="AJ89" s="105"/>
      <c r="AK89" s="194" t="s">
        <v>24</v>
      </c>
      <c r="AL89" s="89">
        <f t="shared" ref="AL89:AN89" si="690">AL84</f>
        <v>1145.21</v>
      </c>
      <c r="AM89" s="95">
        <f t="shared" si="690"/>
        <v>0</v>
      </c>
      <c r="AN89" s="92">
        <f t="shared" si="690"/>
        <v>0</v>
      </c>
      <c r="AO89" s="89">
        <f>AO84</f>
        <v>1145.21</v>
      </c>
      <c r="AP89" s="95">
        <f t="shared" ref="AP89:AU89" si="691">AP84</f>
        <v>0</v>
      </c>
      <c r="AQ89" s="89">
        <f t="shared" si="691"/>
        <v>0</v>
      </c>
      <c r="AR89" s="95">
        <f t="shared" si="691"/>
        <v>0</v>
      </c>
      <c r="AS89" s="92">
        <f t="shared" si="691"/>
        <v>0</v>
      </c>
      <c r="AT89" s="92">
        <f t="shared" si="691"/>
        <v>0</v>
      </c>
      <c r="AU89" s="92">
        <f t="shared" si="691"/>
        <v>0</v>
      </c>
      <c r="AV89" s="105"/>
      <c r="AW89" s="194" t="s">
        <v>24</v>
      </c>
      <c r="AX89" s="89">
        <f t="shared" ref="AX89:AZ89" si="692">AX84</f>
        <v>0</v>
      </c>
      <c r="AY89" s="95">
        <f t="shared" si="692"/>
        <v>0</v>
      </c>
      <c r="AZ89" s="92">
        <f t="shared" si="692"/>
        <v>0</v>
      </c>
      <c r="BA89" s="89">
        <f>BA84</f>
        <v>0</v>
      </c>
      <c r="BB89" s="95">
        <f t="shared" ref="BB89:BG89" si="693">BB84</f>
        <v>0</v>
      </c>
      <c r="BC89" s="89">
        <f t="shared" si="693"/>
        <v>0</v>
      </c>
      <c r="BD89" s="95">
        <f t="shared" si="693"/>
        <v>0</v>
      </c>
      <c r="BE89" s="92">
        <f t="shared" si="693"/>
        <v>0</v>
      </c>
      <c r="BF89" s="92">
        <f t="shared" si="693"/>
        <v>0</v>
      </c>
      <c r="BG89" s="92">
        <f t="shared" si="693"/>
        <v>0</v>
      </c>
      <c r="BH89" s="105"/>
      <c r="BI89" s="194" t="s">
        <v>24</v>
      </c>
      <c r="BJ89" s="89">
        <f t="shared" ref="BJ89:BL89" si="694">BJ84</f>
        <v>1077.93</v>
      </c>
      <c r="BK89" s="95">
        <f t="shared" si="694"/>
        <v>0</v>
      </c>
      <c r="BL89" s="92">
        <f t="shared" si="694"/>
        <v>0</v>
      </c>
      <c r="BM89" s="89">
        <f>BM84</f>
        <v>1077.93</v>
      </c>
      <c r="BN89" s="95">
        <f t="shared" ref="BN89:BS89" si="695">BN84</f>
        <v>0</v>
      </c>
      <c r="BO89" s="89">
        <f t="shared" si="695"/>
        <v>0</v>
      </c>
      <c r="BP89" s="95">
        <f t="shared" si="695"/>
        <v>0</v>
      </c>
      <c r="BQ89" s="92">
        <f t="shared" si="695"/>
        <v>0</v>
      </c>
      <c r="BR89" s="92">
        <f t="shared" si="695"/>
        <v>0</v>
      </c>
      <c r="BS89" s="92">
        <f t="shared" si="695"/>
        <v>0</v>
      </c>
      <c r="BT89" s="105"/>
      <c r="BU89" s="194" t="s">
        <v>24</v>
      </c>
      <c r="BV89" s="89">
        <f t="shared" ref="BV89:BX89" si="696">BV84</f>
        <v>932.58</v>
      </c>
      <c r="BW89" s="95">
        <f t="shared" si="696"/>
        <v>0</v>
      </c>
      <c r="BX89" s="92">
        <f t="shared" si="696"/>
        <v>0</v>
      </c>
      <c r="BY89" s="89">
        <f>BY84</f>
        <v>932.58</v>
      </c>
      <c r="BZ89" s="95">
        <f t="shared" ref="BZ89:CE89" si="697">BZ84</f>
        <v>0</v>
      </c>
      <c r="CA89" s="89">
        <f t="shared" si="697"/>
        <v>0</v>
      </c>
      <c r="CB89" s="95">
        <f t="shared" si="697"/>
        <v>0</v>
      </c>
      <c r="CC89" s="92">
        <f t="shared" si="697"/>
        <v>0</v>
      </c>
      <c r="CD89" s="92">
        <f t="shared" si="697"/>
        <v>0</v>
      </c>
      <c r="CE89" s="92">
        <f t="shared" si="697"/>
        <v>0</v>
      </c>
      <c r="CF89" s="105"/>
      <c r="CG89" s="194" t="s">
        <v>24</v>
      </c>
      <c r="CH89" s="89">
        <f t="shared" ref="CH89:CJ89" si="698">CH84</f>
        <v>938.73</v>
      </c>
      <c r="CI89" s="95">
        <f t="shared" si="698"/>
        <v>0</v>
      </c>
      <c r="CJ89" s="92">
        <f t="shared" si="698"/>
        <v>0</v>
      </c>
      <c r="CK89" s="89">
        <f>CK84</f>
        <v>938.73</v>
      </c>
      <c r="CL89" s="95">
        <f t="shared" ref="CL89:CQ89" si="699">CL84</f>
        <v>0</v>
      </c>
      <c r="CM89" s="89">
        <f t="shared" si="699"/>
        <v>0</v>
      </c>
      <c r="CN89" s="95">
        <f t="shared" si="699"/>
        <v>0</v>
      </c>
      <c r="CO89" s="92">
        <f t="shared" si="699"/>
        <v>0</v>
      </c>
      <c r="CP89" s="92">
        <f t="shared" si="699"/>
        <v>0</v>
      </c>
      <c r="CQ89" s="92">
        <f t="shared" si="699"/>
        <v>0</v>
      </c>
      <c r="CR89" s="105"/>
      <c r="CS89" s="194" t="s">
        <v>24</v>
      </c>
      <c r="CT89" s="89">
        <f t="shared" ref="CT89:CV89" si="700">CT84</f>
        <v>860.59</v>
      </c>
      <c r="CU89" s="95">
        <f t="shared" si="700"/>
        <v>0</v>
      </c>
      <c r="CV89" s="92">
        <f t="shared" si="700"/>
        <v>0</v>
      </c>
      <c r="CW89" s="89">
        <f>CW84</f>
        <v>860.59</v>
      </c>
      <c r="CX89" s="95">
        <f t="shared" ref="CX89:DC89" si="701">CX84</f>
        <v>0</v>
      </c>
      <c r="CY89" s="89">
        <f t="shared" si="701"/>
        <v>0</v>
      </c>
      <c r="CZ89" s="95">
        <f t="shared" si="701"/>
        <v>0</v>
      </c>
      <c r="DA89" s="92">
        <f t="shared" si="701"/>
        <v>0</v>
      </c>
      <c r="DB89" s="92">
        <f t="shared" si="701"/>
        <v>0</v>
      </c>
      <c r="DC89" s="92">
        <f t="shared" si="701"/>
        <v>0</v>
      </c>
      <c r="DD89" s="105"/>
      <c r="DE89" s="194" t="s">
        <v>24</v>
      </c>
      <c r="DF89" s="89">
        <f t="shared" ref="DF89:DH89" si="702">DF84</f>
        <v>126.66000000000001</v>
      </c>
      <c r="DG89" s="95">
        <f t="shared" si="702"/>
        <v>0</v>
      </c>
      <c r="DH89" s="92">
        <f t="shared" si="702"/>
        <v>0</v>
      </c>
      <c r="DI89" s="89">
        <f>DI84</f>
        <v>126.66000000000001</v>
      </c>
      <c r="DJ89" s="95">
        <f t="shared" ref="DJ89:DO89" si="703">DJ84</f>
        <v>0</v>
      </c>
      <c r="DK89" s="89">
        <f t="shared" si="703"/>
        <v>0</v>
      </c>
      <c r="DL89" s="95">
        <f t="shared" si="703"/>
        <v>0</v>
      </c>
      <c r="DM89" s="92">
        <f t="shared" si="703"/>
        <v>0</v>
      </c>
      <c r="DN89" s="92">
        <f t="shared" si="703"/>
        <v>0</v>
      </c>
      <c r="DO89" s="92">
        <f t="shared" si="703"/>
        <v>0</v>
      </c>
      <c r="DP89" s="105"/>
      <c r="DQ89" s="194" t="s">
        <v>24</v>
      </c>
      <c r="DR89" s="89">
        <f t="shared" ref="DR89:DT89" si="704">DR84</f>
        <v>126.66000000000001</v>
      </c>
      <c r="DS89" s="95">
        <f t="shared" si="704"/>
        <v>0</v>
      </c>
      <c r="DT89" s="92">
        <f t="shared" si="704"/>
        <v>0</v>
      </c>
      <c r="DU89" s="89">
        <f>DU84</f>
        <v>126.66000000000001</v>
      </c>
      <c r="DV89" s="95">
        <f t="shared" ref="DV89:EA89" si="705">DV84</f>
        <v>0</v>
      </c>
      <c r="DW89" s="89">
        <f t="shared" si="705"/>
        <v>0</v>
      </c>
      <c r="DX89" s="95">
        <f t="shared" si="705"/>
        <v>0</v>
      </c>
      <c r="DY89" s="92">
        <f t="shared" si="705"/>
        <v>0</v>
      </c>
      <c r="DZ89" s="92">
        <f t="shared" si="705"/>
        <v>0</v>
      </c>
      <c r="EA89" s="92">
        <f t="shared" si="705"/>
        <v>0</v>
      </c>
      <c r="EB89" s="105"/>
      <c r="EC89" s="194" t="s">
        <v>24</v>
      </c>
      <c r="ED89" s="89">
        <f t="shared" ref="ED89:EF89" si="706">ED84</f>
        <v>12.68</v>
      </c>
      <c r="EE89" s="95">
        <f t="shared" si="706"/>
        <v>0</v>
      </c>
      <c r="EF89" s="92">
        <f t="shared" si="706"/>
        <v>0</v>
      </c>
      <c r="EG89" s="89">
        <f>EG84</f>
        <v>12.68</v>
      </c>
      <c r="EH89" s="95">
        <f t="shared" ref="EH89:EM89" si="707">EH84</f>
        <v>0</v>
      </c>
      <c r="EI89" s="89">
        <f t="shared" si="707"/>
        <v>0</v>
      </c>
      <c r="EJ89" s="95">
        <f t="shared" si="707"/>
        <v>0</v>
      </c>
      <c r="EK89" s="92">
        <f t="shared" si="707"/>
        <v>0</v>
      </c>
      <c r="EL89" s="92">
        <f t="shared" si="707"/>
        <v>0</v>
      </c>
      <c r="EM89" s="92">
        <f t="shared" si="707"/>
        <v>0</v>
      </c>
      <c r="EN89" s="105"/>
      <c r="EO89" s="194" t="s">
        <v>24</v>
      </c>
      <c r="EP89" s="89">
        <f t="shared" ref="EP89:ER89" si="708">EP84</f>
        <v>0</v>
      </c>
      <c r="EQ89" s="95">
        <f t="shared" si="708"/>
        <v>0</v>
      </c>
      <c r="ER89" s="92">
        <f t="shared" si="708"/>
        <v>0</v>
      </c>
      <c r="ES89" s="89">
        <f>ES84</f>
        <v>0</v>
      </c>
      <c r="ET89" s="95">
        <f t="shared" ref="ET89:EY89" si="709">ET84</f>
        <v>0</v>
      </c>
      <c r="EU89" s="89">
        <f t="shared" si="709"/>
        <v>0</v>
      </c>
      <c r="EV89" s="95">
        <f t="shared" si="709"/>
        <v>0</v>
      </c>
      <c r="EW89" s="92">
        <f t="shared" si="709"/>
        <v>0</v>
      </c>
      <c r="EX89" s="92">
        <f t="shared" si="709"/>
        <v>0</v>
      </c>
      <c r="EY89" s="92">
        <f t="shared" si="709"/>
        <v>0</v>
      </c>
      <c r="EZ89" s="105"/>
      <c r="FA89" s="194" t="s">
        <v>24</v>
      </c>
      <c r="FB89" s="89">
        <f t="shared" ref="FB89:FD89" si="710">FB84</f>
        <v>0</v>
      </c>
      <c r="FC89" s="95">
        <f t="shared" si="710"/>
        <v>0</v>
      </c>
      <c r="FD89" s="92">
        <f t="shared" si="710"/>
        <v>0</v>
      </c>
      <c r="FE89" s="89">
        <f>FE84</f>
        <v>0</v>
      </c>
      <c r="FF89" s="95">
        <f t="shared" ref="FF89:FK89" si="711">FF84</f>
        <v>0</v>
      </c>
      <c r="FG89" s="89">
        <f t="shared" si="711"/>
        <v>0</v>
      </c>
      <c r="FH89" s="95">
        <f t="shared" si="711"/>
        <v>0</v>
      </c>
      <c r="FI89" s="92">
        <f t="shared" si="711"/>
        <v>0</v>
      </c>
      <c r="FJ89" s="92">
        <f t="shared" si="711"/>
        <v>0</v>
      </c>
      <c r="FK89" s="92">
        <f t="shared" si="711"/>
        <v>0</v>
      </c>
      <c r="FL89" s="105"/>
      <c r="FM89" s="194" t="s">
        <v>24</v>
      </c>
      <c r="FN89" s="89">
        <f t="shared" ref="FN89:FP89" si="712">FN84</f>
        <v>17.5</v>
      </c>
      <c r="FO89" s="95">
        <f t="shared" si="712"/>
        <v>0</v>
      </c>
      <c r="FP89" s="92">
        <f t="shared" si="712"/>
        <v>0</v>
      </c>
      <c r="FQ89" s="89">
        <f>FQ84</f>
        <v>17.5</v>
      </c>
      <c r="FR89" s="95">
        <f t="shared" ref="FR89:FW89" si="713">FR84</f>
        <v>0</v>
      </c>
      <c r="FS89" s="89">
        <f t="shared" si="713"/>
        <v>0</v>
      </c>
      <c r="FT89" s="95">
        <f t="shared" si="713"/>
        <v>0</v>
      </c>
      <c r="FU89" s="92">
        <f t="shared" si="713"/>
        <v>0</v>
      </c>
      <c r="FV89" s="92">
        <f t="shared" si="713"/>
        <v>0</v>
      </c>
      <c r="FW89" s="92">
        <f t="shared" si="713"/>
        <v>0</v>
      </c>
      <c r="FX89" s="105"/>
      <c r="FY89" s="194" t="s">
        <v>24</v>
      </c>
      <c r="FZ89" s="89">
        <f t="shared" ref="FZ89:GB89" si="714">FZ84</f>
        <v>0</v>
      </c>
      <c r="GA89" s="95">
        <f t="shared" si="714"/>
        <v>0</v>
      </c>
      <c r="GB89" s="92">
        <f t="shared" si="714"/>
        <v>0</v>
      </c>
      <c r="GC89" s="89">
        <f>GC84</f>
        <v>0</v>
      </c>
      <c r="GD89" s="95">
        <f t="shared" ref="GD89:GI89" si="715">GD84</f>
        <v>0</v>
      </c>
      <c r="GE89" s="89">
        <f t="shared" si="715"/>
        <v>0</v>
      </c>
      <c r="GF89" s="95">
        <f t="shared" si="715"/>
        <v>0</v>
      </c>
      <c r="GG89" s="92">
        <f t="shared" si="715"/>
        <v>0</v>
      </c>
      <c r="GH89" s="92">
        <f t="shared" si="715"/>
        <v>0</v>
      </c>
      <c r="GI89" s="92">
        <f t="shared" si="715"/>
        <v>0</v>
      </c>
      <c r="GJ89" s="105"/>
      <c r="GK89" s="194" t="s">
        <v>24</v>
      </c>
      <c r="GL89" s="89">
        <f t="shared" ref="GL89:GN89" si="716">GL84</f>
        <v>0</v>
      </c>
      <c r="GM89" s="95">
        <f t="shared" si="716"/>
        <v>0</v>
      </c>
      <c r="GN89" s="92">
        <f t="shared" si="716"/>
        <v>0</v>
      </c>
      <c r="GO89" s="89">
        <f>GO84</f>
        <v>0</v>
      </c>
      <c r="GP89" s="95">
        <f t="shared" ref="GP89:GU89" si="717">GP84</f>
        <v>0</v>
      </c>
      <c r="GQ89" s="89">
        <f t="shared" si="717"/>
        <v>0</v>
      </c>
      <c r="GR89" s="95">
        <f t="shared" si="717"/>
        <v>0</v>
      </c>
      <c r="GS89" s="92">
        <f t="shared" si="717"/>
        <v>0</v>
      </c>
      <c r="GT89" s="92">
        <f t="shared" si="717"/>
        <v>0</v>
      </c>
      <c r="GU89" s="92">
        <f t="shared" si="717"/>
        <v>0</v>
      </c>
      <c r="GV89" s="105"/>
      <c r="GW89" s="194" t="s">
        <v>24</v>
      </c>
      <c r="GX89" s="89">
        <f t="shared" ref="GX89:GZ89" si="718">GX84</f>
        <v>0</v>
      </c>
      <c r="GY89" s="95">
        <f t="shared" si="718"/>
        <v>0</v>
      </c>
      <c r="GZ89" s="92">
        <f t="shared" si="718"/>
        <v>0</v>
      </c>
      <c r="HA89" s="89">
        <f>HA84</f>
        <v>0</v>
      </c>
      <c r="HB89" s="95">
        <f t="shared" ref="HB89:HG89" si="719">HB84</f>
        <v>0</v>
      </c>
      <c r="HC89" s="89">
        <f t="shared" si="719"/>
        <v>0</v>
      </c>
      <c r="HD89" s="95">
        <f t="shared" si="719"/>
        <v>0</v>
      </c>
      <c r="HE89" s="92">
        <f t="shared" si="719"/>
        <v>0</v>
      </c>
      <c r="HF89" s="92">
        <f t="shared" si="719"/>
        <v>0</v>
      </c>
      <c r="HG89" s="92">
        <f t="shared" si="719"/>
        <v>0</v>
      </c>
      <c r="HH89" s="105"/>
      <c r="HI89" s="194" t="s">
        <v>24</v>
      </c>
      <c r="HJ89" s="89">
        <f t="shared" ref="HJ89:HL89" si="720">HJ84</f>
        <v>0</v>
      </c>
      <c r="HK89" s="95">
        <f t="shared" si="720"/>
        <v>0</v>
      </c>
      <c r="HL89" s="92">
        <f t="shared" si="720"/>
        <v>0</v>
      </c>
      <c r="HM89" s="89">
        <f>HM84</f>
        <v>0</v>
      </c>
      <c r="HN89" s="95">
        <f t="shared" ref="HN89:HS89" si="721">HN84</f>
        <v>0</v>
      </c>
      <c r="HO89" s="89">
        <f t="shared" si="721"/>
        <v>0</v>
      </c>
      <c r="HP89" s="95">
        <f t="shared" si="721"/>
        <v>0</v>
      </c>
      <c r="HQ89" s="92">
        <f t="shared" si="721"/>
        <v>0</v>
      </c>
      <c r="HR89" s="92">
        <f t="shared" si="721"/>
        <v>0</v>
      </c>
      <c r="HS89" s="92">
        <f t="shared" si="721"/>
        <v>0</v>
      </c>
      <c r="HT89" s="105"/>
      <c r="HU89" s="194" t="s">
        <v>24</v>
      </c>
      <c r="HV89" s="89">
        <f t="shared" ref="HV89:HX89" si="722">HV84</f>
        <v>0</v>
      </c>
      <c r="HW89" s="95">
        <f t="shared" si="722"/>
        <v>0</v>
      </c>
      <c r="HX89" s="92">
        <f t="shared" si="722"/>
        <v>0</v>
      </c>
      <c r="HY89" s="89">
        <f>HY84</f>
        <v>0</v>
      </c>
      <c r="HZ89" s="95">
        <f t="shared" ref="HZ89:IE89" si="723">HZ84</f>
        <v>0</v>
      </c>
      <c r="IA89" s="89">
        <f t="shared" si="723"/>
        <v>0</v>
      </c>
      <c r="IB89" s="95">
        <f t="shared" si="723"/>
        <v>0</v>
      </c>
      <c r="IC89" s="92">
        <f t="shared" si="723"/>
        <v>0</v>
      </c>
      <c r="ID89" s="92">
        <f t="shared" si="723"/>
        <v>0</v>
      </c>
      <c r="IE89" s="92">
        <f t="shared" si="723"/>
        <v>0</v>
      </c>
    </row>
    <row r="90" spans="1:239" x14ac:dyDescent="0.25">
      <c r="A90" s="194" t="s">
        <v>25</v>
      </c>
      <c r="B90" s="89">
        <f t="shared" ref="B90:D90" si="724">B86</f>
        <v>2562.29</v>
      </c>
      <c r="C90" s="95">
        <f t="shared" si="724"/>
        <v>0</v>
      </c>
      <c r="D90" s="92">
        <f t="shared" si="724"/>
        <v>0</v>
      </c>
      <c r="E90" s="89">
        <f>E86</f>
        <v>2562.29</v>
      </c>
      <c r="F90" s="95">
        <f t="shared" ref="F90:K90" si="725">F86</f>
        <v>0</v>
      </c>
      <c r="G90" s="89">
        <f t="shared" si="725"/>
        <v>0</v>
      </c>
      <c r="H90" s="95">
        <f t="shared" si="725"/>
        <v>0</v>
      </c>
      <c r="I90" s="92">
        <f t="shared" si="725"/>
        <v>0</v>
      </c>
      <c r="J90" s="92">
        <f t="shared" si="725"/>
        <v>0</v>
      </c>
      <c r="K90" s="101">
        <f t="shared" si="725"/>
        <v>0</v>
      </c>
      <c r="L90" s="105"/>
      <c r="M90" s="195" t="s">
        <v>25</v>
      </c>
      <c r="N90" s="89">
        <f t="shared" ref="N90:P90" si="726">N86</f>
        <v>1737.9399999999998</v>
      </c>
      <c r="O90" s="95">
        <f t="shared" si="726"/>
        <v>0</v>
      </c>
      <c r="P90" s="92">
        <f t="shared" si="726"/>
        <v>0</v>
      </c>
      <c r="Q90" s="89">
        <f>Q86</f>
        <v>1737.9399999999998</v>
      </c>
      <c r="R90" s="95">
        <f t="shared" ref="R90:W90" si="727">R86</f>
        <v>0</v>
      </c>
      <c r="S90" s="89">
        <f t="shared" si="727"/>
        <v>0</v>
      </c>
      <c r="T90" s="95">
        <f t="shared" si="727"/>
        <v>0</v>
      </c>
      <c r="U90" s="92">
        <f t="shared" si="727"/>
        <v>0</v>
      </c>
      <c r="V90" s="92">
        <f t="shared" si="727"/>
        <v>0</v>
      </c>
      <c r="W90" s="92">
        <f t="shared" si="727"/>
        <v>0</v>
      </c>
      <c r="X90" s="105"/>
      <c r="Y90" s="194" t="s">
        <v>25</v>
      </c>
      <c r="Z90" s="89">
        <f t="shared" ref="Z90:AB90" si="728">Z86</f>
        <v>1522.2</v>
      </c>
      <c r="AA90" s="95">
        <f t="shared" si="728"/>
        <v>0</v>
      </c>
      <c r="AB90" s="92">
        <f t="shared" si="728"/>
        <v>0</v>
      </c>
      <c r="AC90" s="89">
        <f>AC86</f>
        <v>1522.2</v>
      </c>
      <c r="AD90" s="95">
        <f t="shared" ref="AD90:AI90" si="729">AD86</f>
        <v>0</v>
      </c>
      <c r="AE90" s="89">
        <f t="shared" si="729"/>
        <v>0</v>
      </c>
      <c r="AF90" s="95">
        <f t="shared" si="729"/>
        <v>0</v>
      </c>
      <c r="AG90" s="92">
        <f t="shared" si="729"/>
        <v>0</v>
      </c>
      <c r="AH90" s="92">
        <f t="shared" si="729"/>
        <v>0</v>
      </c>
      <c r="AI90" s="92">
        <f t="shared" si="729"/>
        <v>0</v>
      </c>
      <c r="AJ90" s="105"/>
      <c r="AK90" s="194" t="s">
        <v>25</v>
      </c>
      <c r="AL90" s="89">
        <f t="shared" ref="AL90:AN90" si="730">AL86</f>
        <v>1917.4800000000002</v>
      </c>
      <c r="AM90" s="95">
        <f t="shared" si="730"/>
        <v>0</v>
      </c>
      <c r="AN90" s="92">
        <f t="shared" si="730"/>
        <v>0</v>
      </c>
      <c r="AO90" s="89">
        <f>AO86</f>
        <v>1917.4800000000002</v>
      </c>
      <c r="AP90" s="95">
        <f t="shared" ref="AP90:AU90" si="731">AP86</f>
        <v>0</v>
      </c>
      <c r="AQ90" s="89">
        <f t="shared" si="731"/>
        <v>0</v>
      </c>
      <c r="AR90" s="95">
        <f t="shared" si="731"/>
        <v>0</v>
      </c>
      <c r="AS90" s="92">
        <f t="shared" si="731"/>
        <v>0</v>
      </c>
      <c r="AT90" s="92">
        <f t="shared" si="731"/>
        <v>0</v>
      </c>
      <c r="AU90" s="92">
        <f t="shared" si="731"/>
        <v>0</v>
      </c>
      <c r="AV90" s="105"/>
      <c r="AW90" s="194" t="s">
        <v>25</v>
      </c>
      <c r="AX90" s="89">
        <f t="shared" ref="AX90:AZ90" si="732">AX86</f>
        <v>0</v>
      </c>
      <c r="AY90" s="95">
        <f t="shared" si="732"/>
        <v>0</v>
      </c>
      <c r="AZ90" s="92">
        <f t="shared" si="732"/>
        <v>0</v>
      </c>
      <c r="BA90" s="89">
        <f>BA86</f>
        <v>0</v>
      </c>
      <c r="BB90" s="95">
        <f t="shared" ref="BB90:BG90" si="733">BB86</f>
        <v>0</v>
      </c>
      <c r="BC90" s="89">
        <f t="shared" si="733"/>
        <v>0</v>
      </c>
      <c r="BD90" s="95">
        <f t="shared" si="733"/>
        <v>0</v>
      </c>
      <c r="BE90" s="92">
        <f t="shared" si="733"/>
        <v>0</v>
      </c>
      <c r="BF90" s="92">
        <f t="shared" si="733"/>
        <v>0</v>
      </c>
      <c r="BG90" s="92">
        <f t="shared" si="733"/>
        <v>0</v>
      </c>
      <c r="BH90" s="105"/>
      <c r="BI90" s="194" t="s">
        <v>25</v>
      </c>
      <c r="BJ90" s="89">
        <f t="shared" ref="BJ90:BL90" si="734">BJ86</f>
        <v>1525.26</v>
      </c>
      <c r="BK90" s="95">
        <f t="shared" si="734"/>
        <v>0</v>
      </c>
      <c r="BL90" s="92">
        <f t="shared" si="734"/>
        <v>0</v>
      </c>
      <c r="BM90" s="89">
        <f>BM86</f>
        <v>1525.26</v>
      </c>
      <c r="BN90" s="95">
        <f t="shared" ref="BN90:BS90" si="735">BN86</f>
        <v>0</v>
      </c>
      <c r="BO90" s="89">
        <f t="shared" si="735"/>
        <v>0</v>
      </c>
      <c r="BP90" s="95">
        <f t="shared" si="735"/>
        <v>0</v>
      </c>
      <c r="BQ90" s="92">
        <f t="shared" si="735"/>
        <v>0</v>
      </c>
      <c r="BR90" s="92">
        <f t="shared" si="735"/>
        <v>0</v>
      </c>
      <c r="BS90" s="92">
        <f t="shared" si="735"/>
        <v>0</v>
      </c>
      <c r="BT90" s="105"/>
      <c r="BU90" s="194" t="s">
        <v>25</v>
      </c>
      <c r="BV90" s="89">
        <f t="shared" ref="BV90:BX90" si="736">BV86</f>
        <v>1319.6</v>
      </c>
      <c r="BW90" s="95">
        <f t="shared" si="736"/>
        <v>0</v>
      </c>
      <c r="BX90" s="92">
        <f t="shared" si="736"/>
        <v>0</v>
      </c>
      <c r="BY90" s="89">
        <f>BY86</f>
        <v>1319.6</v>
      </c>
      <c r="BZ90" s="95">
        <f t="shared" ref="BZ90:CE90" si="737">BZ86</f>
        <v>0</v>
      </c>
      <c r="CA90" s="89">
        <f t="shared" si="737"/>
        <v>0</v>
      </c>
      <c r="CB90" s="95">
        <f t="shared" si="737"/>
        <v>0</v>
      </c>
      <c r="CC90" s="92">
        <f t="shared" si="737"/>
        <v>0</v>
      </c>
      <c r="CD90" s="92">
        <f t="shared" si="737"/>
        <v>0</v>
      </c>
      <c r="CE90" s="92">
        <f t="shared" si="737"/>
        <v>0</v>
      </c>
      <c r="CF90" s="105"/>
      <c r="CG90" s="194" t="s">
        <v>25</v>
      </c>
      <c r="CH90" s="89">
        <f t="shared" ref="CH90:CJ90" si="738">CH86</f>
        <v>1328.3</v>
      </c>
      <c r="CI90" s="95">
        <f t="shared" si="738"/>
        <v>0</v>
      </c>
      <c r="CJ90" s="92">
        <f t="shared" si="738"/>
        <v>0</v>
      </c>
      <c r="CK90" s="89">
        <f>CK86</f>
        <v>1328.3</v>
      </c>
      <c r="CL90" s="95">
        <f t="shared" ref="CL90:CQ90" si="739">CL86</f>
        <v>0</v>
      </c>
      <c r="CM90" s="89">
        <f t="shared" si="739"/>
        <v>0</v>
      </c>
      <c r="CN90" s="95">
        <f t="shared" si="739"/>
        <v>0</v>
      </c>
      <c r="CO90" s="92">
        <f t="shared" si="739"/>
        <v>0</v>
      </c>
      <c r="CP90" s="92">
        <f t="shared" si="739"/>
        <v>0</v>
      </c>
      <c r="CQ90" s="92">
        <f t="shared" si="739"/>
        <v>0</v>
      </c>
      <c r="CR90" s="105"/>
      <c r="CS90" s="194" t="s">
        <v>25</v>
      </c>
      <c r="CT90" s="89">
        <f t="shared" ref="CT90:CV90" si="740">CT86</f>
        <v>1217.73</v>
      </c>
      <c r="CU90" s="95">
        <f t="shared" si="740"/>
        <v>0</v>
      </c>
      <c r="CV90" s="92">
        <f t="shared" si="740"/>
        <v>0</v>
      </c>
      <c r="CW90" s="89">
        <f>CW86</f>
        <v>1217.73</v>
      </c>
      <c r="CX90" s="95">
        <f t="shared" ref="CX90:DC90" si="741">CX86</f>
        <v>0</v>
      </c>
      <c r="CY90" s="89">
        <f t="shared" si="741"/>
        <v>0</v>
      </c>
      <c r="CZ90" s="95">
        <f t="shared" si="741"/>
        <v>0</v>
      </c>
      <c r="DA90" s="92">
        <f t="shared" si="741"/>
        <v>0</v>
      </c>
      <c r="DB90" s="92">
        <f t="shared" si="741"/>
        <v>0</v>
      </c>
      <c r="DC90" s="92">
        <f t="shared" si="741"/>
        <v>0</v>
      </c>
      <c r="DD90" s="105"/>
      <c r="DE90" s="194" t="s">
        <v>25</v>
      </c>
      <c r="DF90" s="89">
        <f t="shared" ref="DF90:DH90" si="742">DF86</f>
        <v>149.84</v>
      </c>
      <c r="DG90" s="95">
        <f t="shared" si="742"/>
        <v>0</v>
      </c>
      <c r="DH90" s="92">
        <f t="shared" si="742"/>
        <v>0</v>
      </c>
      <c r="DI90" s="89">
        <f>DI86</f>
        <v>149.84</v>
      </c>
      <c r="DJ90" s="95">
        <f t="shared" ref="DJ90:DO90" si="743">DJ86</f>
        <v>0</v>
      </c>
      <c r="DK90" s="89">
        <f t="shared" si="743"/>
        <v>0</v>
      </c>
      <c r="DL90" s="95">
        <f t="shared" si="743"/>
        <v>0</v>
      </c>
      <c r="DM90" s="92">
        <f t="shared" si="743"/>
        <v>0</v>
      </c>
      <c r="DN90" s="92">
        <f t="shared" si="743"/>
        <v>0</v>
      </c>
      <c r="DO90" s="92">
        <f t="shared" si="743"/>
        <v>0</v>
      </c>
      <c r="DP90" s="105"/>
      <c r="DQ90" s="194" t="s">
        <v>25</v>
      </c>
      <c r="DR90" s="89">
        <f t="shared" ref="DR90:DT90" si="744">DR86</f>
        <v>149.84</v>
      </c>
      <c r="DS90" s="95">
        <f t="shared" si="744"/>
        <v>0</v>
      </c>
      <c r="DT90" s="92">
        <f t="shared" si="744"/>
        <v>0</v>
      </c>
      <c r="DU90" s="89">
        <f>DU86</f>
        <v>149.84</v>
      </c>
      <c r="DV90" s="95">
        <f t="shared" ref="DV90:EA90" si="745">DV86</f>
        <v>0</v>
      </c>
      <c r="DW90" s="89">
        <f t="shared" si="745"/>
        <v>0</v>
      </c>
      <c r="DX90" s="95">
        <f t="shared" si="745"/>
        <v>0</v>
      </c>
      <c r="DY90" s="92">
        <f t="shared" si="745"/>
        <v>0</v>
      </c>
      <c r="DZ90" s="92">
        <f t="shared" si="745"/>
        <v>0</v>
      </c>
      <c r="EA90" s="92">
        <f t="shared" si="745"/>
        <v>0</v>
      </c>
      <c r="EB90" s="105"/>
      <c r="EC90" s="194" t="s">
        <v>25</v>
      </c>
      <c r="ED90" s="89">
        <f t="shared" ref="ED90:EF90" si="746">ED86</f>
        <v>23.16</v>
      </c>
      <c r="EE90" s="95">
        <f t="shared" si="746"/>
        <v>0</v>
      </c>
      <c r="EF90" s="92">
        <f t="shared" si="746"/>
        <v>0</v>
      </c>
      <c r="EG90" s="89">
        <f>EG86</f>
        <v>23.16</v>
      </c>
      <c r="EH90" s="95">
        <f t="shared" ref="EH90:EM90" si="747">EH86</f>
        <v>0</v>
      </c>
      <c r="EI90" s="89">
        <f t="shared" si="747"/>
        <v>0</v>
      </c>
      <c r="EJ90" s="95">
        <f t="shared" si="747"/>
        <v>0</v>
      </c>
      <c r="EK90" s="92">
        <f t="shared" si="747"/>
        <v>0</v>
      </c>
      <c r="EL90" s="92">
        <f t="shared" si="747"/>
        <v>0</v>
      </c>
      <c r="EM90" s="92">
        <f t="shared" si="747"/>
        <v>0</v>
      </c>
      <c r="EN90" s="105"/>
      <c r="EO90" s="194" t="s">
        <v>25</v>
      </c>
      <c r="EP90" s="89">
        <f t="shared" ref="EP90:ER90" si="748">EP86</f>
        <v>0</v>
      </c>
      <c r="EQ90" s="95">
        <f t="shared" si="748"/>
        <v>0</v>
      </c>
      <c r="ER90" s="92">
        <f t="shared" si="748"/>
        <v>0</v>
      </c>
      <c r="ES90" s="89">
        <f>ES86</f>
        <v>0</v>
      </c>
      <c r="ET90" s="95">
        <f t="shared" ref="ET90:EY90" si="749">ET86</f>
        <v>0</v>
      </c>
      <c r="EU90" s="89">
        <f t="shared" si="749"/>
        <v>0</v>
      </c>
      <c r="EV90" s="95">
        <f t="shared" si="749"/>
        <v>0</v>
      </c>
      <c r="EW90" s="92">
        <f t="shared" si="749"/>
        <v>0</v>
      </c>
      <c r="EX90" s="92">
        <f t="shared" si="749"/>
        <v>0</v>
      </c>
      <c r="EY90" s="92">
        <f t="shared" si="749"/>
        <v>0</v>
      </c>
      <c r="EZ90" s="105"/>
      <c r="FA90" s="194" t="s">
        <v>25</v>
      </c>
      <c r="FB90" s="89">
        <f t="shared" ref="FB90:FD90" si="750">FB86</f>
        <v>0</v>
      </c>
      <c r="FC90" s="95">
        <f t="shared" si="750"/>
        <v>0</v>
      </c>
      <c r="FD90" s="92">
        <f t="shared" si="750"/>
        <v>0</v>
      </c>
      <c r="FE90" s="89">
        <f>FE86</f>
        <v>0</v>
      </c>
      <c r="FF90" s="95">
        <f t="shared" ref="FF90:FK90" si="751">FF86</f>
        <v>0</v>
      </c>
      <c r="FG90" s="89">
        <f t="shared" si="751"/>
        <v>0</v>
      </c>
      <c r="FH90" s="95">
        <f t="shared" si="751"/>
        <v>0</v>
      </c>
      <c r="FI90" s="92">
        <f t="shared" si="751"/>
        <v>0</v>
      </c>
      <c r="FJ90" s="92">
        <f t="shared" si="751"/>
        <v>0</v>
      </c>
      <c r="FK90" s="92">
        <f t="shared" si="751"/>
        <v>0</v>
      </c>
      <c r="FL90" s="105"/>
      <c r="FM90" s="194" t="s">
        <v>25</v>
      </c>
      <c r="FN90" s="89">
        <f t="shared" ref="FN90:FP90" si="752">FN86</f>
        <v>17.5</v>
      </c>
      <c r="FO90" s="95">
        <f t="shared" si="752"/>
        <v>0</v>
      </c>
      <c r="FP90" s="92">
        <f t="shared" si="752"/>
        <v>0</v>
      </c>
      <c r="FQ90" s="89">
        <f>FQ86</f>
        <v>17.5</v>
      </c>
      <c r="FR90" s="95">
        <f t="shared" ref="FR90:FW90" si="753">FR86</f>
        <v>0</v>
      </c>
      <c r="FS90" s="89">
        <f t="shared" si="753"/>
        <v>0</v>
      </c>
      <c r="FT90" s="95">
        <f t="shared" si="753"/>
        <v>0</v>
      </c>
      <c r="FU90" s="92">
        <f t="shared" si="753"/>
        <v>0</v>
      </c>
      <c r="FV90" s="92">
        <f t="shared" si="753"/>
        <v>0</v>
      </c>
      <c r="FW90" s="92">
        <f t="shared" si="753"/>
        <v>0</v>
      </c>
      <c r="FX90" s="105"/>
      <c r="FY90" s="194" t="s">
        <v>25</v>
      </c>
      <c r="FZ90" s="89">
        <f t="shared" ref="FZ90:GB90" si="754">FZ86</f>
        <v>0</v>
      </c>
      <c r="GA90" s="95">
        <f t="shared" si="754"/>
        <v>0</v>
      </c>
      <c r="GB90" s="92">
        <f t="shared" si="754"/>
        <v>0</v>
      </c>
      <c r="GC90" s="89">
        <f>GC86</f>
        <v>0</v>
      </c>
      <c r="GD90" s="95">
        <f t="shared" ref="GD90:GI90" si="755">GD86</f>
        <v>0</v>
      </c>
      <c r="GE90" s="89">
        <f t="shared" si="755"/>
        <v>0</v>
      </c>
      <c r="GF90" s="95">
        <f t="shared" si="755"/>
        <v>0</v>
      </c>
      <c r="GG90" s="92">
        <f t="shared" si="755"/>
        <v>0</v>
      </c>
      <c r="GH90" s="92">
        <f t="shared" si="755"/>
        <v>0</v>
      </c>
      <c r="GI90" s="92">
        <f t="shared" si="755"/>
        <v>0</v>
      </c>
      <c r="GJ90" s="105"/>
      <c r="GK90" s="194" t="s">
        <v>25</v>
      </c>
      <c r="GL90" s="89">
        <f t="shared" ref="GL90:GN90" si="756">GL86</f>
        <v>0</v>
      </c>
      <c r="GM90" s="95">
        <f t="shared" si="756"/>
        <v>0</v>
      </c>
      <c r="GN90" s="92">
        <f t="shared" si="756"/>
        <v>0</v>
      </c>
      <c r="GO90" s="89">
        <f>GO86</f>
        <v>0</v>
      </c>
      <c r="GP90" s="95">
        <f t="shared" ref="GP90:GU90" si="757">GP86</f>
        <v>0</v>
      </c>
      <c r="GQ90" s="89">
        <f t="shared" si="757"/>
        <v>0</v>
      </c>
      <c r="GR90" s="95">
        <f t="shared" si="757"/>
        <v>0</v>
      </c>
      <c r="GS90" s="92">
        <f t="shared" si="757"/>
        <v>0</v>
      </c>
      <c r="GT90" s="92">
        <f t="shared" si="757"/>
        <v>0</v>
      </c>
      <c r="GU90" s="92">
        <f t="shared" si="757"/>
        <v>0</v>
      </c>
      <c r="GV90" s="105"/>
      <c r="GW90" s="194" t="s">
        <v>25</v>
      </c>
      <c r="GX90" s="89">
        <f t="shared" ref="GX90:GZ90" si="758">GX86</f>
        <v>0</v>
      </c>
      <c r="GY90" s="95">
        <f t="shared" si="758"/>
        <v>0</v>
      </c>
      <c r="GZ90" s="92">
        <f t="shared" si="758"/>
        <v>0</v>
      </c>
      <c r="HA90" s="89">
        <f>HA86</f>
        <v>0</v>
      </c>
      <c r="HB90" s="95">
        <f t="shared" ref="HB90:HG90" si="759">HB86</f>
        <v>0</v>
      </c>
      <c r="HC90" s="89">
        <f t="shared" si="759"/>
        <v>0</v>
      </c>
      <c r="HD90" s="95">
        <f t="shared" si="759"/>
        <v>0</v>
      </c>
      <c r="HE90" s="92">
        <f t="shared" si="759"/>
        <v>0</v>
      </c>
      <c r="HF90" s="92">
        <f t="shared" si="759"/>
        <v>0</v>
      </c>
      <c r="HG90" s="92">
        <f t="shared" si="759"/>
        <v>0</v>
      </c>
      <c r="HH90" s="105"/>
      <c r="HI90" s="194" t="s">
        <v>25</v>
      </c>
      <c r="HJ90" s="89">
        <f t="shared" ref="HJ90:HL90" si="760">HJ86</f>
        <v>0</v>
      </c>
      <c r="HK90" s="95">
        <f t="shared" si="760"/>
        <v>0</v>
      </c>
      <c r="HL90" s="92">
        <f t="shared" si="760"/>
        <v>0</v>
      </c>
      <c r="HM90" s="89">
        <f>HM86</f>
        <v>0</v>
      </c>
      <c r="HN90" s="95">
        <f t="shared" ref="HN90:HS90" si="761">HN86</f>
        <v>0</v>
      </c>
      <c r="HO90" s="89">
        <f t="shared" si="761"/>
        <v>0</v>
      </c>
      <c r="HP90" s="95">
        <f t="shared" si="761"/>
        <v>0</v>
      </c>
      <c r="HQ90" s="92">
        <f t="shared" si="761"/>
        <v>0</v>
      </c>
      <c r="HR90" s="92">
        <f t="shared" si="761"/>
        <v>0</v>
      </c>
      <c r="HS90" s="92">
        <f t="shared" si="761"/>
        <v>0</v>
      </c>
      <c r="HT90" s="105"/>
      <c r="HU90" s="194" t="s">
        <v>25</v>
      </c>
      <c r="HV90" s="89">
        <f t="shared" ref="HV90:HX90" si="762">HV86</f>
        <v>0</v>
      </c>
      <c r="HW90" s="95">
        <f t="shared" si="762"/>
        <v>0</v>
      </c>
      <c r="HX90" s="92">
        <f t="shared" si="762"/>
        <v>0</v>
      </c>
      <c r="HY90" s="89">
        <f>HY86</f>
        <v>0</v>
      </c>
      <c r="HZ90" s="95">
        <f t="shared" ref="HZ90:IE90" si="763">HZ86</f>
        <v>0</v>
      </c>
      <c r="IA90" s="89">
        <f t="shared" si="763"/>
        <v>0</v>
      </c>
      <c r="IB90" s="95">
        <f t="shared" si="763"/>
        <v>0</v>
      </c>
      <c r="IC90" s="92">
        <f t="shared" si="763"/>
        <v>0</v>
      </c>
      <c r="ID90" s="92">
        <f t="shared" si="763"/>
        <v>0</v>
      </c>
      <c r="IE90" s="92">
        <f t="shared" si="763"/>
        <v>0</v>
      </c>
    </row>
    <row r="91" spans="1:239" x14ac:dyDescent="0.25">
      <c r="A91" s="194" t="s">
        <v>26</v>
      </c>
      <c r="B91" s="89">
        <f t="shared" ref="B91:D91" si="764">B88</f>
        <v>0</v>
      </c>
      <c r="C91" s="95">
        <f t="shared" si="764"/>
        <v>0</v>
      </c>
      <c r="D91" s="92">
        <f t="shared" si="764"/>
        <v>0</v>
      </c>
      <c r="E91" s="89">
        <f>E88</f>
        <v>0</v>
      </c>
      <c r="F91" s="95">
        <f t="shared" ref="F91:K91" si="765">F88</f>
        <v>0</v>
      </c>
      <c r="G91" s="89">
        <f t="shared" si="765"/>
        <v>0</v>
      </c>
      <c r="H91" s="95">
        <f t="shared" si="765"/>
        <v>0</v>
      </c>
      <c r="I91" s="92">
        <f t="shared" si="765"/>
        <v>0</v>
      </c>
      <c r="J91" s="92">
        <f t="shared" si="765"/>
        <v>0</v>
      </c>
      <c r="K91" s="101">
        <f t="shared" si="765"/>
        <v>0</v>
      </c>
      <c r="L91" s="105"/>
      <c r="M91" s="195" t="s">
        <v>26</v>
      </c>
      <c r="N91" s="89">
        <f t="shared" ref="N91:P91" si="766">N88</f>
        <v>0</v>
      </c>
      <c r="O91" s="95">
        <f t="shared" si="766"/>
        <v>0</v>
      </c>
      <c r="P91" s="92">
        <f t="shared" si="766"/>
        <v>0</v>
      </c>
      <c r="Q91" s="89">
        <f>Q88</f>
        <v>0</v>
      </c>
      <c r="R91" s="95">
        <f t="shared" ref="R91:W91" si="767">R88</f>
        <v>0</v>
      </c>
      <c r="S91" s="89">
        <f t="shared" si="767"/>
        <v>0</v>
      </c>
      <c r="T91" s="95">
        <f t="shared" si="767"/>
        <v>0</v>
      </c>
      <c r="U91" s="92">
        <f t="shared" si="767"/>
        <v>0</v>
      </c>
      <c r="V91" s="92">
        <f t="shared" si="767"/>
        <v>0</v>
      </c>
      <c r="W91" s="92">
        <f t="shared" si="767"/>
        <v>0</v>
      </c>
      <c r="X91" s="105"/>
      <c r="Y91" s="194" t="s">
        <v>26</v>
      </c>
      <c r="Z91" s="89">
        <f t="shared" ref="Z91:AB91" si="768">Z88</f>
        <v>0</v>
      </c>
      <c r="AA91" s="95">
        <f t="shared" si="768"/>
        <v>0</v>
      </c>
      <c r="AB91" s="92">
        <f t="shared" si="768"/>
        <v>0</v>
      </c>
      <c r="AC91" s="89">
        <f>AC88</f>
        <v>0</v>
      </c>
      <c r="AD91" s="95">
        <f t="shared" ref="AD91:AI91" si="769">AD88</f>
        <v>0</v>
      </c>
      <c r="AE91" s="89">
        <f t="shared" si="769"/>
        <v>0</v>
      </c>
      <c r="AF91" s="95">
        <f t="shared" si="769"/>
        <v>0</v>
      </c>
      <c r="AG91" s="92">
        <f t="shared" si="769"/>
        <v>0</v>
      </c>
      <c r="AH91" s="92">
        <f t="shared" si="769"/>
        <v>0</v>
      </c>
      <c r="AI91" s="92">
        <f t="shared" si="769"/>
        <v>0</v>
      </c>
      <c r="AJ91" s="105"/>
      <c r="AK91" s="194" t="s">
        <v>26</v>
      </c>
      <c r="AL91" s="89">
        <f t="shared" ref="AL91:AN91" si="770">AL88</f>
        <v>0</v>
      </c>
      <c r="AM91" s="95">
        <f t="shared" si="770"/>
        <v>0</v>
      </c>
      <c r="AN91" s="92">
        <f t="shared" si="770"/>
        <v>0</v>
      </c>
      <c r="AO91" s="89">
        <f>AO88</f>
        <v>0</v>
      </c>
      <c r="AP91" s="95">
        <f t="shared" ref="AP91:AU91" si="771">AP88</f>
        <v>0</v>
      </c>
      <c r="AQ91" s="89">
        <f t="shared" si="771"/>
        <v>0</v>
      </c>
      <c r="AR91" s="95">
        <f t="shared" si="771"/>
        <v>0</v>
      </c>
      <c r="AS91" s="92">
        <f t="shared" si="771"/>
        <v>0</v>
      </c>
      <c r="AT91" s="92">
        <f t="shared" si="771"/>
        <v>0</v>
      </c>
      <c r="AU91" s="92">
        <f t="shared" si="771"/>
        <v>0</v>
      </c>
      <c r="AV91" s="105"/>
      <c r="AW91" s="194" t="s">
        <v>26</v>
      </c>
      <c r="AX91" s="89">
        <f t="shared" ref="AX91:AZ91" si="772">AX88</f>
        <v>0</v>
      </c>
      <c r="AY91" s="95">
        <f t="shared" si="772"/>
        <v>0</v>
      </c>
      <c r="AZ91" s="92">
        <f t="shared" si="772"/>
        <v>0</v>
      </c>
      <c r="BA91" s="89">
        <f>BA88</f>
        <v>0</v>
      </c>
      <c r="BB91" s="95">
        <f t="shared" ref="BB91:BG91" si="773">BB88</f>
        <v>0</v>
      </c>
      <c r="BC91" s="89">
        <f t="shared" si="773"/>
        <v>0</v>
      </c>
      <c r="BD91" s="95">
        <f t="shared" si="773"/>
        <v>0</v>
      </c>
      <c r="BE91" s="92">
        <f t="shared" si="773"/>
        <v>0</v>
      </c>
      <c r="BF91" s="92">
        <f t="shared" si="773"/>
        <v>0</v>
      </c>
      <c r="BG91" s="92">
        <f t="shared" si="773"/>
        <v>0</v>
      </c>
      <c r="BH91" s="105"/>
      <c r="BI91" s="194" t="s">
        <v>26</v>
      </c>
      <c r="BJ91" s="89">
        <f t="shared" ref="BJ91:BL91" si="774">BJ88</f>
        <v>0</v>
      </c>
      <c r="BK91" s="95">
        <f t="shared" si="774"/>
        <v>0</v>
      </c>
      <c r="BL91" s="92">
        <f t="shared" si="774"/>
        <v>0</v>
      </c>
      <c r="BM91" s="89">
        <f>BM88</f>
        <v>0</v>
      </c>
      <c r="BN91" s="95">
        <f t="shared" ref="BN91:BS91" si="775">BN88</f>
        <v>0</v>
      </c>
      <c r="BO91" s="89">
        <f t="shared" si="775"/>
        <v>0</v>
      </c>
      <c r="BP91" s="95">
        <f t="shared" si="775"/>
        <v>0</v>
      </c>
      <c r="BQ91" s="92">
        <f t="shared" si="775"/>
        <v>0</v>
      </c>
      <c r="BR91" s="92">
        <f t="shared" si="775"/>
        <v>0</v>
      </c>
      <c r="BS91" s="92">
        <f t="shared" si="775"/>
        <v>0</v>
      </c>
      <c r="BT91" s="105"/>
      <c r="BU91" s="194" t="s">
        <v>26</v>
      </c>
      <c r="BV91" s="89">
        <f t="shared" ref="BV91:BX91" si="776">BV88</f>
        <v>0</v>
      </c>
      <c r="BW91" s="95">
        <f t="shared" si="776"/>
        <v>0</v>
      </c>
      <c r="BX91" s="92">
        <f t="shared" si="776"/>
        <v>0</v>
      </c>
      <c r="BY91" s="89">
        <f>BY88</f>
        <v>0</v>
      </c>
      <c r="BZ91" s="95">
        <f t="shared" ref="BZ91:CE91" si="777">BZ88</f>
        <v>0</v>
      </c>
      <c r="CA91" s="89">
        <f t="shared" si="777"/>
        <v>0</v>
      </c>
      <c r="CB91" s="95">
        <f t="shared" si="777"/>
        <v>0</v>
      </c>
      <c r="CC91" s="92">
        <f t="shared" si="777"/>
        <v>0</v>
      </c>
      <c r="CD91" s="92">
        <f t="shared" si="777"/>
        <v>0</v>
      </c>
      <c r="CE91" s="92">
        <f t="shared" si="777"/>
        <v>0</v>
      </c>
      <c r="CF91" s="105"/>
      <c r="CG91" s="194" t="s">
        <v>26</v>
      </c>
      <c r="CH91" s="89">
        <f t="shared" ref="CH91:CJ91" si="778">CH88</f>
        <v>0</v>
      </c>
      <c r="CI91" s="95">
        <f t="shared" si="778"/>
        <v>0</v>
      </c>
      <c r="CJ91" s="92">
        <f t="shared" si="778"/>
        <v>0</v>
      </c>
      <c r="CK91" s="89">
        <f>CK88</f>
        <v>0</v>
      </c>
      <c r="CL91" s="95">
        <f t="shared" ref="CL91:CQ91" si="779">CL88</f>
        <v>0</v>
      </c>
      <c r="CM91" s="89">
        <f t="shared" si="779"/>
        <v>0</v>
      </c>
      <c r="CN91" s="95">
        <f t="shared" si="779"/>
        <v>0</v>
      </c>
      <c r="CO91" s="92">
        <f t="shared" si="779"/>
        <v>0</v>
      </c>
      <c r="CP91" s="92">
        <f t="shared" si="779"/>
        <v>0</v>
      </c>
      <c r="CQ91" s="92">
        <f t="shared" si="779"/>
        <v>0</v>
      </c>
      <c r="CR91" s="105"/>
      <c r="CS91" s="194" t="s">
        <v>26</v>
      </c>
      <c r="CT91" s="89">
        <f t="shared" ref="CT91:CV91" si="780">CT88</f>
        <v>0</v>
      </c>
      <c r="CU91" s="95">
        <f t="shared" si="780"/>
        <v>0</v>
      </c>
      <c r="CV91" s="92">
        <f t="shared" si="780"/>
        <v>0</v>
      </c>
      <c r="CW91" s="89">
        <f>CW88</f>
        <v>0</v>
      </c>
      <c r="CX91" s="95">
        <f t="shared" ref="CX91:DC91" si="781">CX88</f>
        <v>0</v>
      </c>
      <c r="CY91" s="89">
        <f t="shared" si="781"/>
        <v>0</v>
      </c>
      <c r="CZ91" s="95">
        <f t="shared" si="781"/>
        <v>0</v>
      </c>
      <c r="DA91" s="92">
        <f t="shared" si="781"/>
        <v>0</v>
      </c>
      <c r="DB91" s="92">
        <f t="shared" si="781"/>
        <v>0</v>
      </c>
      <c r="DC91" s="92">
        <f t="shared" si="781"/>
        <v>0</v>
      </c>
      <c r="DD91" s="105"/>
      <c r="DE91" s="194" t="s">
        <v>26</v>
      </c>
      <c r="DF91" s="89">
        <f t="shared" ref="DF91:DH91" si="782">DF88</f>
        <v>0</v>
      </c>
      <c r="DG91" s="95">
        <f t="shared" si="782"/>
        <v>0</v>
      </c>
      <c r="DH91" s="92">
        <f t="shared" si="782"/>
        <v>0</v>
      </c>
      <c r="DI91" s="89">
        <f>DI88</f>
        <v>0</v>
      </c>
      <c r="DJ91" s="95">
        <f t="shared" ref="DJ91:DO91" si="783">DJ88</f>
        <v>0</v>
      </c>
      <c r="DK91" s="89">
        <f t="shared" si="783"/>
        <v>0</v>
      </c>
      <c r="DL91" s="95">
        <f t="shared" si="783"/>
        <v>0</v>
      </c>
      <c r="DM91" s="92">
        <f t="shared" si="783"/>
        <v>0</v>
      </c>
      <c r="DN91" s="92">
        <f t="shared" si="783"/>
        <v>0</v>
      </c>
      <c r="DO91" s="92">
        <f t="shared" si="783"/>
        <v>0</v>
      </c>
      <c r="DP91" s="105"/>
      <c r="DQ91" s="194" t="s">
        <v>26</v>
      </c>
      <c r="DR91" s="89">
        <f t="shared" ref="DR91:DT91" si="784">DR88</f>
        <v>0</v>
      </c>
      <c r="DS91" s="95">
        <f t="shared" si="784"/>
        <v>0</v>
      </c>
      <c r="DT91" s="92">
        <f t="shared" si="784"/>
        <v>0</v>
      </c>
      <c r="DU91" s="89">
        <f>DU88</f>
        <v>0</v>
      </c>
      <c r="DV91" s="95">
        <f t="shared" ref="DV91:EA91" si="785">DV88</f>
        <v>0</v>
      </c>
      <c r="DW91" s="89">
        <f t="shared" si="785"/>
        <v>0</v>
      </c>
      <c r="DX91" s="95">
        <f t="shared" si="785"/>
        <v>0</v>
      </c>
      <c r="DY91" s="92">
        <f t="shared" si="785"/>
        <v>0</v>
      </c>
      <c r="DZ91" s="92">
        <f t="shared" si="785"/>
        <v>0</v>
      </c>
      <c r="EA91" s="92">
        <f t="shared" si="785"/>
        <v>0</v>
      </c>
      <c r="EB91" s="105"/>
      <c r="EC91" s="194" t="s">
        <v>26</v>
      </c>
      <c r="ED91" s="89">
        <f t="shared" ref="ED91:EF91" si="786">ED88</f>
        <v>0</v>
      </c>
      <c r="EE91" s="95">
        <f t="shared" si="786"/>
        <v>0</v>
      </c>
      <c r="EF91" s="92">
        <f t="shared" si="786"/>
        <v>0</v>
      </c>
      <c r="EG91" s="89">
        <f>EG88</f>
        <v>0</v>
      </c>
      <c r="EH91" s="95">
        <f t="shared" ref="EH91:EM91" si="787">EH88</f>
        <v>0</v>
      </c>
      <c r="EI91" s="89">
        <f t="shared" si="787"/>
        <v>0</v>
      </c>
      <c r="EJ91" s="95">
        <f t="shared" si="787"/>
        <v>0</v>
      </c>
      <c r="EK91" s="92">
        <f t="shared" si="787"/>
        <v>0</v>
      </c>
      <c r="EL91" s="92">
        <f t="shared" si="787"/>
        <v>0</v>
      </c>
      <c r="EM91" s="92">
        <f t="shared" si="787"/>
        <v>0</v>
      </c>
      <c r="EN91" s="105"/>
      <c r="EO91" s="194" t="s">
        <v>26</v>
      </c>
      <c r="EP91" s="89">
        <f t="shared" ref="EP91:ER91" si="788">EP88</f>
        <v>0</v>
      </c>
      <c r="EQ91" s="95">
        <f t="shared" si="788"/>
        <v>0</v>
      </c>
      <c r="ER91" s="92">
        <f t="shared" si="788"/>
        <v>0</v>
      </c>
      <c r="ES91" s="89">
        <f>ES88</f>
        <v>0</v>
      </c>
      <c r="ET91" s="95">
        <f t="shared" ref="ET91:EY91" si="789">ET88</f>
        <v>0</v>
      </c>
      <c r="EU91" s="89">
        <f t="shared" si="789"/>
        <v>0</v>
      </c>
      <c r="EV91" s="95">
        <f t="shared" si="789"/>
        <v>0</v>
      </c>
      <c r="EW91" s="92">
        <f t="shared" si="789"/>
        <v>0</v>
      </c>
      <c r="EX91" s="92">
        <f t="shared" si="789"/>
        <v>0</v>
      </c>
      <c r="EY91" s="92">
        <f t="shared" si="789"/>
        <v>0</v>
      </c>
      <c r="EZ91" s="105"/>
      <c r="FA91" s="194" t="s">
        <v>26</v>
      </c>
      <c r="FB91" s="89">
        <f t="shared" ref="FB91:FD91" si="790">FB88</f>
        <v>0</v>
      </c>
      <c r="FC91" s="95">
        <f t="shared" si="790"/>
        <v>0</v>
      </c>
      <c r="FD91" s="92">
        <f t="shared" si="790"/>
        <v>0</v>
      </c>
      <c r="FE91" s="89">
        <f>FE88</f>
        <v>0</v>
      </c>
      <c r="FF91" s="95">
        <f t="shared" ref="FF91:FK91" si="791">FF88</f>
        <v>0</v>
      </c>
      <c r="FG91" s="89">
        <f t="shared" si="791"/>
        <v>0</v>
      </c>
      <c r="FH91" s="95">
        <f t="shared" si="791"/>
        <v>0</v>
      </c>
      <c r="FI91" s="92">
        <f t="shared" si="791"/>
        <v>0</v>
      </c>
      <c r="FJ91" s="92">
        <f t="shared" si="791"/>
        <v>0</v>
      </c>
      <c r="FK91" s="92">
        <f t="shared" si="791"/>
        <v>0</v>
      </c>
      <c r="FL91" s="105"/>
      <c r="FM91" s="194" t="s">
        <v>26</v>
      </c>
      <c r="FN91" s="89">
        <f t="shared" ref="FN91:FP91" si="792">FN88</f>
        <v>0</v>
      </c>
      <c r="FO91" s="95">
        <f t="shared" si="792"/>
        <v>0</v>
      </c>
      <c r="FP91" s="92">
        <f t="shared" si="792"/>
        <v>0</v>
      </c>
      <c r="FQ91" s="89">
        <f>FQ88</f>
        <v>0</v>
      </c>
      <c r="FR91" s="95">
        <f t="shared" ref="FR91:FW91" si="793">FR88</f>
        <v>0</v>
      </c>
      <c r="FS91" s="89">
        <f t="shared" si="793"/>
        <v>0</v>
      </c>
      <c r="FT91" s="95">
        <f t="shared" si="793"/>
        <v>0</v>
      </c>
      <c r="FU91" s="92">
        <f t="shared" si="793"/>
        <v>0</v>
      </c>
      <c r="FV91" s="92">
        <f t="shared" si="793"/>
        <v>0</v>
      </c>
      <c r="FW91" s="92">
        <f t="shared" si="793"/>
        <v>0</v>
      </c>
      <c r="FX91" s="105"/>
      <c r="FY91" s="194" t="s">
        <v>26</v>
      </c>
      <c r="FZ91" s="89">
        <f t="shared" ref="FZ91:GB91" si="794">FZ88</f>
        <v>0</v>
      </c>
      <c r="GA91" s="95">
        <f t="shared" si="794"/>
        <v>0</v>
      </c>
      <c r="GB91" s="92">
        <f t="shared" si="794"/>
        <v>0</v>
      </c>
      <c r="GC91" s="89">
        <f>GC88</f>
        <v>0</v>
      </c>
      <c r="GD91" s="95">
        <f t="shared" ref="GD91:GI91" si="795">GD88</f>
        <v>0</v>
      </c>
      <c r="GE91" s="89">
        <f t="shared" si="795"/>
        <v>0</v>
      </c>
      <c r="GF91" s="95">
        <f t="shared" si="795"/>
        <v>0</v>
      </c>
      <c r="GG91" s="92">
        <f t="shared" si="795"/>
        <v>0</v>
      </c>
      <c r="GH91" s="92">
        <f t="shared" si="795"/>
        <v>0</v>
      </c>
      <c r="GI91" s="92">
        <f t="shared" si="795"/>
        <v>0</v>
      </c>
      <c r="GJ91" s="105"/>
      <c r="GK91" s="194" t="s">
        <v>26</v>
      </c>
      <c r="GL91" s="89">
        <f t="shared" ref="GL91:GN91" si="796">GL88</f>
        <v>0</v>
      </c>
      <c r="GM91" s="95">
        <f t="shared" si="796"/>
        <v>0</v>
      </c>
      <c r="GN91" s="92">
        <f t="shared" si="796"/>
        <v>0</v>
      </c>
      <c r="GO91" s="89">
        <f>GO88</f>
        <v>0</v>
      </c>
      <c r="GP91" s="95">
        <f t="shared" ref="GP91:GU91" si="797">GP88</f>
        <v>0</v>
      </c>
      <c r="GQ91" s="89">
        <f t="shared" si="797"/>
        <v>0</v>
      </c>
      <c r="GR91" s="95">
        <f t="shared" si="797"/>
        <v>0</v>
      </c>
      <c r="GS91" s="92">
        <f t="shared" si="797"/>
        <v>0</v>
      </c>
      <c r="GT91" s="92">
        <f t="shared" si="797"/>
        <v>0</v>
      </c>
      <c r="GU91" s="92">
        <f t="shared" si="797"/>
        <v>0</v>
      </c>
      <c r="GV91" s="105"/>
      <c r="GW91" s="194" t="s">
        <v>26</v>
      </c>
      <c r="GX91" s="89">
        <f t="shared" ref="GX91:GZ91" si="798">GX88</f>
        <v>0</v>
      </c>
      <c r="GY91" s="95">
        <f t="shared" si="798"/>
        <v>0</v>
      </c>
      <c r="GZ91" s="92">
        <f t="shared" si="798"/>
        <v>0</v>
      </c>
      <c r="HA91" s="89">
        <f>HA88</f>
        <v>0</v>
      </c>
      <c r="HB91" s="95">
        <f t="shared" ref="HB91:HG91" si="799">HB88</f>
        <v>0</v>
      </c>
      <c r="HC91" s="89">
        <f t="shared" si="799"/>
        <v>0</v>
      </c>
      <c r="HD91" s="95">
        <f t="shared" si="799"/>
        <v>0</v>
      </c>
      <c r="HE91" s="92">
        <f t="shared" si="799"/>
        <v>0</v>
      </c>
      <c r="HF91" s="92">
        <f t="shared" si="799"/>
        <v>0</v>
      </c>
      <c r="HG91" s="92">
        <f t="shared" si="799"/>
        <v>0</v>
      </c>
      <c r="HH91" s="105"/>
      <c r="HI91" s="194" t="s">
        <v>26</v>
      </c>
      <c r="HJ91" s="89">
        <f t="shared" ref="HJ91:HL91" si="800">HJ88</f>
        <v>0</v>
      </c>
      <c r="HK91" s="95">
        <f t="shared" si="800"/>
        <v>0</v>
      </c>
      <c r="HL91" s="92">
        <f t="shared" si="800"/>
        <v>0</v>
      </c>
      <c r="HM91" s="89">
        <f>HM88</f>
        <v>0</v>
      </c>
      <c r="HN91" s="95">
        <f t="shared" ref="HN91:HS91" si="801">HN88</f>
        <v>0</v>
      </c>
      <c r="HO91" s="89">
        <f t="shared" si="801"/>
        <v>0</v>
      </c>
      <c r="HP91" s="95">
        <f t="shared" si="801"/>
        <v>0</v>
      </c>
      <c r="HQ91" s="92">
        <f t="shared" si="801"/>
        <v>0</v>
      </c>
      <c r="HR91" s="92">
        <f t="shared" si="801"/>
        <v>0</v>
      </c>
      <c r="HS91" s="92">
        <f t="shared" si="801"/>
        <v>0</v>
      </c>
      <c r="HT91" s="105"/>
      <c r="HU91" s="194" t="s">
        <v>26</v>
      </c>
      <c r="HV91" s="89">
        <f t="shared" ref="HV91:HX91" si="802">HV88</f>
        <v>0</v>
      </c>
      <c r="HW91" s="95">
        <f t="shared" si="802"/>
        <v>0</v>
      </c>
      <c r="HX91" s="92">
        <f t="shared" si="802"/>
        <v>0</v>
      </c>
      <c r="HY91" s="89">
        <f>HY88</f>
        <v>0</v>
      </c>
      <c r="HZ91" s="95">
        <f t="shared" ref="HZ91:IE91" si="803">HZ88</f>
        <v>0</v>
      </c>
      <c r="IA91" s="89">
        <f t="shared" si="803"/>
        <v>0</v>
      </c>
      <c r="IB91" s="95">
        <f t="shared" si="803"/>
        <v>0</v>
      </c>
      <c r="IC91" s="92">
        <f t="shared" si="803"/>
        <v>0</v>
      </c>
      <c r="ID91" s="92">
        <f t="shared" si="803"/>
        <v>0</v>
      </c>
      <c r="IE91" s="92">
        <f t="shared" si="803"/>
        <v>0</v>
      </c>
    </row>
    <row r="92" spans="1:239" x14ac:dyDescent="0.25">
      <c r="A92" s="194" t="s">
        <v>27</v>
      </c>
      <c r="B92" s="89">
        <f t="shared" ref="B92:D92" si="804">B86</f>
        <v>2562.29</v>
      </c>
      <c r="C92" s="95">
        <f t="shared" si="804"/>
        <v>0</v>
      </c>
      <c r="D92" s="92">
        <f t="shared" si="804"/>
        <v>0</v>
      </c>
      <c r="E92" s="89">
        <f>E86</f>
        <v>2562.29</v>
      </c>
      <c r="F92" s="95">
        <f t="shared" ref="F92:K92" si="805">F86</f>
        <v>0</v>
      </c>
      <c r="G92" s="89">
        <f t="shared" si="805"/>
        <v>0</v>
      </c>
      <c r="H92" s="95">
        <f t="shared" si="805"/>
        <v>0</v>
      </c>
      <c r="I92" s="92">
        <f t="shared" si="805"/>
        <v>0</v>
      </c>
      <c r="J92" s="92">
        <f t="shared" si="805"/>
        <v>0</v>
      </c>
      <c r="K92" s="101">
        <f t="shared" si="805"/>
        <v>0</v>
      </c>
      <c r="L92" s="105"/>
      <c r="M92" s="195" t="s">
        <v>27</v>
      </c>
      <c r="N92" s="89">
        <f t="shared" ref="N92:P92" si="806">N86</f>
        <v>1737.9399999999998</v>
      </c>
      <c r="O92" s="95">
        <f t="shared" si="806"/>
        <v>0</v>
      </c>
      <c r="P92" s="92">
        <f t="shared" si="806"/>
        <v>0</v>
      </c>
      <c r="Q92" s="89">
        <f>Q86</f>
        <v>1737.9399999999998</v>
      </c>
      <c r="R92" s="95">
        <f t="shared" ref="R92:W92" si="807">R86</f>
        <v>0</v>
      </c>
      <c r="S92" s="89">
        <f t="shared" si="807"/>
        <v>0</v>
      </c>
      <c r="T92" s="95">
        <f t="shared" si="807"/>
        <v>0</v>
      </c>
      <c r="U92" s="92">
        <f t="shared" si="807"/>
        <v>0</v>
      </c>
      <c r="V92" s="92">
        <f t="shared" si="807"/>
        <v>0</v>
      </c>
      <c r="W92" s="92">
        <f t="shared" si="807"/>
        <v>0</v>
      </c>
      <c r="X92" s="105"/>
      <c r="Y92" s="194" t="s">
        <v>27</v>
      </c>
      <c r="Z92" s="89">
        <f t="shared" ref="Z92:AB92" si="808">Z86</f>
        <v>1522.2</v>
      </c>
      <c r="AA92" s="95">
        <f t="shared" si="808"/>
        <v>0</v>
      </c>
      <c r="AB92" s="92">
        <f t="shared" si="808"/>
        <v>0</v>
      </c>
      <c r="AC92" s="89">
        <f>AC86</f>
        <v>1522.2</v>
      </c>
      <c r="AD92" s="95">
        <f t="shared" ref="AD92:AI92" si="809">AD86</f>
        <v>0</v>
      </c>
      <c r="AE92" s="89">
        <f t="shared" si="809"/>
        <v>0</v>
      </c>
      <c r="AF92" s="95">
        <f t="shared" si="809"/>
        <v>0</v>
      </c>
      <c r="AG92" s="92">
        <f t="shared" si="809"/>
        <v>0</v>
      </c>
      <c r="AH92" s="92">
        <f t="shared" si="809"/>
        <v>0</v>
      </c>
      <c r="AI92" s="92">
        <f t="shared" si="809"/>
        <v>0</v>
      </c>
      <c r="AJ92" s="105"/>
      <c r="AK92" s="194" t="s">
        <v>27</v>
      </c>
      <c r="AL92" s="89">
        <f t="shared" ref="AL92:AN92" si="810">AL86</f>
        <v>1917.4800000000002</v>
      </c>
      <c r="AM92" s="95">
        <f t="shared" si="810"/>
        <v>0</v>
      </c>
      <c r="AN92" s="92">
        <f t="shared" si="810"/>
        <v>0</v>
      </c>
      <c r="AO92" s="89">
        <f>AO86</f>
        <v>1917.4800000000002</v>
      </c>
      <c r="AP92" s="95">
        <f t="shared" ref="AP92:AU92" si="811">AP86</f>
        <v>0</v>
      </c>
      <c r="AQ92" s="89">
        <f t="shared" si="811"/>
        <v>0</v>
      </c>
      <c r="AR92" s="95">
        <f t="shared" si="811"/>
        <v>0</v>
      </c>
      <c r="AS92" s="92">
        <f t="shared" si="811"/>
        <v>0</v>
      </c>
      <c r="AT92" s="92">
        <f t="shared" si="811"/>
        <v>0</v>
      </c>
      <c r="AU92" s="92">
        <f t="shared" si="811"/>
        <v>0</v>
      </c>
      <c r="AV92" s="105"/>
      <c r="AW92" s="194" t="s">
        <v>27</v>
      </c>
      <c r="AX92" s="89">
        <f t="shared" ref="AX92:AZ92" si="812">AX86</f>
        <v>0</v>
      </c>
      <c r="AY92" s="95">
        <f t="shared" si="812"/>
        <v>0</v>
      </c>
      <c r="AZ92" s="92">
        <f t="shared" si="812"/>
        <v>0</v>
      </c>
      <c r="BA92" s="89">
        <f>BA86</f>
        <v>0</v>
      </c>
      <c r="BB92" s="95">
        <f t="shared" ref="BB92:BG92" si="813">BB86</f>
        <v>0</v>
      </c>
      <c r="BC92" s="89">
        <f t="shared" si="813"/>
        <v>0</v>
      </c>
      <c r="BD92" s="95">
        <f t="shared" si="813"/>
        <v>0</v>
      </c>
      <c r="BE92" s="92">
        <f t="shared" si="813"/>
        <v>0</v>
      </c>
      <c r="BF92" s="92">
        <f t="shared" si="813"/>
        <v>0</v>
      </c>
      <c r="BG92" s="92">
        <f t="shared" si="813"/>
        <v>0</v>
      </c>
      <c r="BH92" s="105"/>
      <c r="BI92" s="194" t="s">
        <v>27</v>
      </c>
      <c r="BJ92" s="89">
        <f t="shared" ref="BJ92:BL92" si="814">BJ86</f>
        <v>1525.26</v>
      </c>
      <c r="BK92" s="95">
        <f t="shared" si="814"/>
        <v>0</v>
      </c>
      <c r="BL92" s="92">
        <f t="shared" si="814"/>
        <v>0</v>
      </c>
      <c r="BM92" s="89">
        <f>BM86</f>
        <v>1525.26</v>
      </c>
      <c r="BN92" s="95">
        <f t="shared" ref="BN92:BS92" si="815">BN86</f>
        <v>0</v>
      </c>
      <c r="BO92" s="89">
        <f t="shared" si="815"/>
        <v>0</v>
      </c>
      <c r="BP92" s="95">
        <f t="shared" si="815"/>
        <v>0</v>
      </c>
      <c r="BQ92" s="92">
        <f t="shared" si="815"/>
        <v>0</v>
      </c>
      <c r="BR92" s="92">
        <f t="shared" si="815"/>
        <v>0</v>
      </c>
      <c r="BS92" s="92">
        <f t="shared" si="815"/>
        <v>0</v>
      </c>
      <c r="BT92" s="105"/>
      <c r="BU92" s="194" t="s">
        <v>27</v>
      </c>
      <c r="BV92" s="89">
        <f t="shared" ref="BV92:BX92" si="816">BV86</f>
        <v>1319.6</v>
      </c>
      <c r="BW92" s="95">
        <f t="shared" si="816"/>
        <v>0</v>
      </c>
      <c r="BX92" s="92">
        <f t="shared" si="816"/>
        <v>0</v>
      </c>
      <c r="BY92" s="89">
        <f>BY86</f>
        <v>1319.6</v>
      </c>
      <c r="BZ92" s="95">
        <f t="shared" ref="BZ92:CE92" si="817">BZ86</f>
        <v>0</v>
      </c>
      <c r="CA92" s="89">
        <f t="shared" si="817"/>
        <v>0</v>
      </c>
      <c r="CB92" s="95">
        <f t="shared" si="817"/>
        <v>0</v>
      </c>
      <c r="CC92" s="92">
        <f t="shared" si="817"/>
        <v>0</v>
      </c>
      <c r="CD92" s="92">
        <f t="shared" si="817"/>
        <v>0</v>
      </c>
      <c r="CE92" s="92">
        <f t="shared" si="817"/>
        <v>0</v>
      </c>
      <c r="CF92" s="105"/>
      <c r="CG92" s="194" t="s">
        <v>27</v>
      </c>
      <c r="CH92" s="89">
        <f t="shared" ref="CH92:CJ92" si="818">CH86</f>
        <v>1328.3</v>
      </c>
      <c r="CI92" s="95">
        <f t="shared" si="818"/>
        <v>0</v>
      </c>
      <c r="CJ92" s="92">
        <f t="shared" si="818"/>
        <v>0</v>
      </c>
      <c r="CK92" s="89">
        <f>CK86</f>
        <v>1328.3</v>
      </c>
      <c r="CL92" s="95">
        <f t="shared" ref="CL92:CQ92" si="819">CL86</f>
        <v>0</v>
      </c>
      <c r="CM92" s="89">
        <f t="shared" si="819"/>
        <v>0</v>
      </c>
      <c r="CN92" s="95">
        <f t="shared" si="819"/>
        <v>0</v>
      </c>
      <c r="CO92" s="92">
        <f t="shared" si="819"/>
        <v>0</v>
      </c>
      <c r="CP92" s="92">
        <f t="shared" si="819"/>
        <v>0</v>
      </c>
      <c r="CQ92" s="92">
        <f t="shared" si="819"/>
        <v>0</v>
      </c>
      <c r="CR92" s="105"/>
      <c r="CS92" s="194" t="s">
        <v>27</v>
      </c>
      <c r="CT92" s="89">
        <f t="shared" ref="CT92:CV92" si="820">CT86</f>
        <v>1217.73</v>
      </c>
      <c r="CU92" s="95">
        <f t="shared" si="820"/>
        <v>0</v>
      </c>
      <c r="CV92" s="92">
        <f t="shared" si="820"/>
        <v>0</v>
      </c>
      <c r="CW92" s="89">
        <f>CW86</f>
        <v>1217.73</v>
      </c>
      <c r="CX92" s="95">
        <f t="shared" ref="CX92:DC92" si="821">CX86</f>
        <v>0</v>
      </c>
      <c r="CY92" s="89">
        <f t="shared" si="821"/>
        <v>0</v>
      </c>
      <c r="CZ92" s="95">
        <f t="shared" si="821"/>
        <v>0</v>
      </c>
      <c r="DA92" s="92">
        <f t="shared" si="821"/>
        <v>0</v>
      </c>
      <c r="DB92" s="92">
        <f t="shared" si="821"/>
        <v>0</v>
      </c>
      <c r="DC92" s="92">
        <f t="shared" si="821"/>
        <v>0</v>
      </c>
      <c r="DD92" s="105"/>
      <c r="DE92" s="194" t="s">
        <v>27</v>
      </c>
      <c r="DF92" s="89">
        <f t="shared" ref="DF92:DH92" si="822">DF86</f>
        <v>149.84</v>
      </c>
      <c r="DG92" s="95">
        <f t="shared" si="822"/>
        <v>0</v>
      </c>
      <c r="DH92" s="92">
        <f t="shared" si="822"/>
        <v>0</v>
      </c>
      <c r="DI92" s="89">
        <f>DI86</f>
        <v>149.84</v>
      </c>
      <c r="DJ92" s="95">
        <f t="shared" ref="DJ92:DO92" si="823">DJ86</f>
        <v>0</v>
      </c>
      <c r="DK92" s="89">
        <f t="shared" si="823"/>
        <v>0</v>
      </c>
      <c r="DL92" s="95">
        <f t="shared" si="823"/>
        <v>0</v>
      </c>
      <c r="DM92" s="92">
        <f t="shared" si="823"/>
        <v>0</v>
      </c>
      <c r="DN92" s="92">
        <f t="shared" si="823"/>
        <v>0</v>
      </c>
      <c r="DO92" s="92">
        <f t="shared" si="823"/>
        <v>0</v>
      </c>
      <c r="DP92" s="105"/>
      <c r="DQ92" s="194" t="s">
        <v>27</v>
      </c>
      <c r="DR92" s="89">
        <f t="shared" ref="DR92:DT92" si="824">DR86</f>
        <v>149.84</v>
      </c>
      <c r="DS92" s="95">
        <f t="shared" si="824"/>
        <v>0</v>
      </c>
      <c r="DT92" s="92">
        <f t="shared" si="824"/>
        <v>0</v>
      </c>
      <c r="DU92" s="89">
        <f>DU86</f>
        <v>149.84</v>
      </c>
      <c r="DV92" s="95">
        <f t="shared" ref="DV92:EA92" si="825">DV86</f>
        <v>0</v>
      </c>
      <c r="DW92" s="89">
        <f t="shared" si="825"/>
        <v>0</v>
      </c>
      <c r="DX92" s="95">
        <f t="shared" si="825"/>
        <v>0</v>
      </c>
      <c r="DY92" s="92">
        <f t="shared" si="825"/>
        <v>0</v>
      </c>
      <c r="DZ92" s="92">
        <f t="shared" si="825"/>
        <v>0</v>
      </c>
      <c r="EA92" s="92">
        <f t="shared" si="825"/>
        <v>0</v>
      </c>
      <c r="EB92" s="105"/>
      <c r="EC92" s="194" t="s">
        <v>27</v>
      </c>
      <c r="ED92" s="89">
        <f t="shared" ref="ED92:EF92" si="826">ED86</f>
        <v>23.16</v>
      </c>
      <c r="EE92" s="95">
        <f t="shared" si="826"/>
        <v>0</v>
      </c>
      <c r="EF92" s="92">
        <f t="shared" si="826"/>
        <v>0</v>
      </c>
      <c r="EG92" s="89">
        <f>EG86</f>
        <v>23.16</v>
      </c>
      <c r="EH92" s="95">
        <f t="shared" ref="EH92:EM92" si="827">EH86</f>
        <v>0</v>
      </c>
      <c r="EI92" s="89">
        <f t="shared" si="827"/>
        <v>0</v>
      </c>
      <c r="EJ92" s="95">
        <f t="shared" si="827"/>
        <v>0</v>
      </c>
      <c r="EK92" s="92">
        <f t="shared" si="827"/>
        <v>0</v>
      </c>
      <c r="EL92" s="92">
        <f t="shared" si="827"/>
        <v>0</v>
      </c>
      <c r="EM92" s="92">
        <f t="shared" si="827"/>
        <v>0</v>
      </c>
      <c r="EN92" s="105"/>
      <c r="EO92" s="194" t="s">
        <v>27</v>
      </c>
      <c r="EP92" s="89">
        <f t="shared" ref="EP92:ER92" si="828">EP86</f>
        <v>0</v>
      </c>
      <c r="EQ92" s="95">
        <f t="shared" si="828"/>
        <v>0</v>
      </c>
      <c r="ER92" s="92">
        <f t="shared" si="828"/>
        <v>0</v>
      </c>
      <c r="ES92" s="89">
        <f>ES86</f>
        <v>0</v>
      </c>
      <c r="ET92" s="95">
        <f t="shared" ref="ET92:EY92" si="829">ET86</f>
        <v>0</v>
      </c>
      <c r="EU92" s="89">
        <f t="shared" si="829"/>
        <v>0</v>
      </c>
      <c r="EV92" s="95">
        <f t="shared" si="829"/>
        <v>0</v>
      </c>
      <c r="EW92" s="92">
        <f t="shared" si="829"/>
        <v>0</v>
      </c>
      <c r="EX92" s="92">
        <f t="shared" si="829"/>
        <v>0</v>
      </c>
      <c r="EY92" s="92">
        <f t="shared" si="829"/>
        <v>0</v>
      </c>
      <c r="EZ92" s="105"/>
      <c r="FA92" s="194" t="s">
        <v>27</v>
      </c>
      <c r="FB92" s="89">
        <f t="shared" ref="FB92:FD92" si="830">FB86</f>
        <v>0</v>
      </c>
      <c r="FC92" s="95">
        <f t="shared" si="830"/>
        <v>0</v>
      </c>
      <c r="FD92" s="92">
        <f t="shared" si="830"/>
        <v>0</v>
      </c>
      <c r="FE92" s="89">
        <f>FE86</f>
        <v>0</v>
      </c>
      <c r="FF92" s="95">
        <f t="shared" ref="FF92:FK92" si="831">FF86</f>
        <v>0</v>
      </c>
      <c r="FG92" s="89">
        <f t="shared" si="831"/>
        <v>0</v>
      </c>
      <c r="FH92" s="95">
        <f t="shared" si="831"/>
        <v>0</v>
      </c>
      <c r="FI92" s="92">
        <f t="shared" si="831"/>
        <v>0</v>
      </c>
      <c r="FJ92" s="92">
        <f t="shared" si="831"/>
        <v>0</v>
      </c>
      <c r="FK92" s="92">
        <f t="shared" si="831"/>
        <v>0</v>
      </c>
      <c r="FL92" s="105"/>
      <c r="FM92" s="194" t="s">
        <v>27</v>
      </c>
      <c r="FN92" s="89">
        <f t="shared" ref="FN92:FP92" si="832">FN86</f>
        <v>17.5</v>
      </c>
      <c r="FO92" s="95">
        <f t="shared" si="832"/>
        <v>0</v>
      </c>
      <c r="FP92" s="92">
        <f t="shared" si="832"/>
        <v>0</v>
      </c>
      <c r="FQ92" s="89">
        <f>FQ86</f>
        <v>17.5</v>
      </c>
      <c r="FR92" s="95">
        <f t="shared" ref="FR92:FW92" si="833">FR86</f>
        <v>0</v>
      </c>
      <c r="FS92" s="89">
        <f t="shared" si="833"/>
        <v>0</v>
      </c>
      <c r="FT92" s="95">
        <f t="shared" si="833"/>
        <v>0</v>
      </c>
      <c r="FU92" s="92">
        <f t="shared" si="833"/>
        <v>0</v>
      </c>
      <c r="FV92" s="92">
        <f t="shared" si="833"/>
        <v>0</v>
      </c>
      <c r="FW92" s="92">
        <f t="shared" si="833"/>
        <v>0</v>
      </c>
      <c r="FX92" s="105"/>
      <c r="FY92" s="194" t="s">
        <v>27</v>
      </c>
      <c r="FZ92" s="89">
        <f t="shared" ref="FZ92:GB92" si="834">FZ86</f>
        <v>0</v>
      </c>
      <c r="GA92" s="95">
        <f t="shared" si="834"/>
        <v>0</v>
      </c>
      <c r="GB92" s="92">
        <f t="shared" si="834"/>
        <v>0</v>
      </c>
      <c r="GC92" s="89">
        <f>GC86</f>
        <v>0</v>
      </c>
      <c r="GD92" s="95">
        <f t="shared" ref="GD92:GI92" si="835">GD86</f>
        <v>0</v>
      </c>
      <c r="GE92" s="89">
        <f t="shared" si="835"/>
        <v>0</v>
      </c>
      <c r="GF92" s="95">
        <f t="shared" si="835"/>
        <v>0</v>
      </c>
      <c r="GG92" s="92">
        <f t="shared" si="835"/>
        <v>0</v>
      </c>
      <c r="GH92" s="92">
        <f t="shared" si="835"/>
        <v>0</v>
      </c>
      <c r="GI92" s="92">
        <f t="shared" si="835"/>
        <v>0</v>
      </c>
      <c r="GJ92" s="105"/>
      <c r="GK92" s="194" t="s">
        <v>27</v>
      </c>
      <c r="GL92" s="89">
        <f t="shared" ref="GL92:GN92" si="836">GL86</f>
        <v>0</v>
      </c>
      <c r="GM92" s="95">
        <f t="shared" si="836"/>
        <v>0</v>
      </c>
      <c r="GN92" s="92">
        <f t="shared" si="836"/>
        <v>0</v>
      </c>
      <c r="GO92" s="89">
        <f>GO86</f>
        <v>0</v>
      </c>
      <c r="GP92" s="95">
        <f t="shared" ref="GP92:GU92" si="837">GP86</f>
        <v>0</v>
      </c>
      <c r="GQ92" s="89">
        <f t="shared" si="837"/>
        <v>0</v>
      </c>
      <c r="GR92" s="95">
        <f t="shared" si="837"/>
        <v>0</v>
      </c>
      <c r="GS92" s="92">
        <f t="shared" si="837"/>
        <v>0</v>
      </c>
      <c r="GT92" s="92">
        <f t="shared" si="837"/>
        <v>0</v>
      </c>
      <c r="GU92" s="92">
        <f t="shared" si="837"/>
        <v>0</v>
      </c>
      <c r="GV92" s="105"/>
      <c r="GW92" s="194" t="s">
        <v>27</v>
      </c>
      <c r="GX92" s="89">
        <f t="shared" ref="GX92:GZ92" si="838">GX86</f>
        <v>0</v>
      </c>
      <c r="GY92" s="95">
        <f t="shared" si="838"/>
        <v>0</v>
      </c>
      <c r="GZ92" s="92">
        <f t="shared" si="838"/>
        <v>0</v>
      </c>
      <c r="HA92" s="89">
        <f>HA86</f>
        <v>0</v>
      </c>
      <c r="HB92" s="95">
        <f t="shared" ref="HB92:HG92" si="839">HB86</f>
        <v>0</v>
      </c>
      <c r="HC92" s="89">
        <f t="shared" si="839"/>
        <v>0</v>
      </c>
      <c r="HD92" s="95">
        <f t="shared" si="839"/>
        <v>0</v>
      </c>
      <c r="HE92" s="92">
        <f t="shared" si="839"/>
        <v>0</v>
      </c>
      <c r="HF92" s="92">
        <f t="shared" si="839"/>
        <v>0</v>
      </c>
      <c r="HG92" s="92">
        <f t="shared" si="839"/>
        <v>0</v>
      </c>
      <c r="HH92" s="105"/>
      <c r="HI92" s="194" t="s">
        <v>27</v>
      </c>
      <c r="HJ92" s="89">
        <f t="shared" ref="HJ92:HL92" si="840">HJ86</f>
        <v>0</v>
      </c>
      <c r="HK92" s="95">
        <f t="shared" si="840"/>
        <v>0</v>
      </c>
      <c r="HL92" s="92">
        <f t="shared" si="840"/>
        <v>0</v>
      </c>
      <c r="HM92" s="89">
        <f>HM86</f>
        <v>0</v>
      </c>
      <c r="HN92" s="95">
        <f t="shared" ref="HN92:HS92" si="841">HN86</f>
        <v>0</v>
      </c>
      <c r="HO92" s="89">
        <f t="shared" si="841"/>
        <v>0</v>
      </c>
      <c r="HP92" s="95">
        <f t="shared" si="841"/>
        <v>0</v>
      </c>
      <c r="HQ92" s="92">
        <f t="shared" si="841"/>
        <v>0</v>
      </c>
      <c r="HR92" s="92">
        <f t="shared" si="841"/>
        <v>0</v>
      </c>
      <c r="HS92" s="92">
        <f t="shared" si="841"/>
        <v>0</v>
      </c>
      <c r="HT92" s="105"/>
      <c r="HU92" s="194" t="s">
        <v>27</v>
      </c>
      <c r="HV92" s="89">
        <f t="shared" ref="HV92:HX92" si="842">HV86</f>
        <v>0</v>
      </c>
      <c r="HW92" s="95">
        <f t="shared" si="842"/>
        <v>0</v>
      </c>
      <c r="HX92" s="92">
        <f t="shared" si="842"/>
        <v>0</v>
      </c>
      <c r="HY92" s="89">
        <f>HY86</f>
        <v>0</v>
      </c>
      <c r="HZ92" s="95">
        <f t="shared" ref="HZ92:IE92" si="843">HZ86</f>
        <v>0</v>
      </c>
      <c r="IA92" s="89">
        <f t="shared" si="843"/>
        <v>0</v>
      </c>
      <c r="IB92" s="95">
        <f t="shared" si="843"/>
        <v>0</v>
      </c>
      <c r="IC92" s="92">
        <f t="shared" si="843"/>
        <v>0</v>
      </c>
      <c r="ID92" s="92">
        <f t="shared" si="843"/>
        <v>0</v>
      </c>
      <c r="IE92" s="92">
        <f t="shared" si="843"/>
        <v>0</v>
      </c>
    </row>
    <row r="93" spans="1:239" x14ac:dyDescent="0.25">
      <c r="A93" s="194" t="s">
        <v>28</v>
      </c>
      <c r="B93" s="89">
        <f t="shared" ref="B93:D93" si="844">B88</f>
        <v>0</v>
      </c>
      <c r="C93" s="95">
        <f t="shared" si="844"/>
        <v>0</v>
      </c>
      <c r="D93" s="92">
        <f t="shared" si="844"/>
        <v>0</v>
      </c>
      <c r="E93" s="89">
        <f>E88</f>
        <v>0</v>
      </c>
      <c r="F93" s="95">
        <f t="shared" ref="F93:K93" si="845">F88</f>
        <v>0</v>
      </c>
      <c r="G93" s="89">
        <f t="shared" si="845"/>
        <v>0</v>
      </c>
      <c r="H93" s="95">
        <f t="shared" si="845"/>
        <v>0</v>
      </c>
      <c r="I93" s="92">
        <f t="shared" si="845"/>
        <v>0</v>
      </c>
      <c r="J93" s="92">
        <f t="shared" si="845"/>
        <v>0</v>
      </c>
      <c r="K93" s="101">
        <f t="shared" si="845"/>
        <v>0</v>
      </c>
      <c r="L93" s="105"/>
      <c r="M93" s="195" t="s">
        <v>28</v>
      </c>
      <c r="N93" s="89">
        <f t="shared" ref="N93:P93" si="846">N88</f>
        <v>0</v>
      </c>
      <c r="O93" s="95">
        <f t="shared" si="846"/>
        <v>0</v>
      </c>
      <c r="P93" s="92">
        <f t="shared" si="846"/>
        <v>0</v>
      </c>
      <c r="Q93" s="89">
        <f>Q88</f>
        <v>0</v>
      </c>
      <c r="R93" s="95">
        <f t="shared" ref="R93:W93" si="847">R88</f>
        <v>0</v>
      </c>
      <c r="S93" s="89">
        <f t="shared" si="847"/>
        <v>0</v>
      </c>
      <c r="T93" s="95">
        <f t="shared" si="847"/>
        <v>0</v>
      </c>
      <c r="U93" s="92">
        <f t="shared" si="847"/>
        <v>0</v>
      </c>
      <c r="V93" s="92">
        <f t="shared" si="847"/>
        <v>0</v>
      </c>
      <c r="W93" s="92">
        <f t="shared" si="847"/>
        <v>0</v>
      </c>
      <c r="X93" s="105"/>
      <c r="Y93" s="194" t="s">
        <v>28</v>
      </c>
      <c r="Z93" s="89">
        <f t="shared" ref="Z93:AB93" si="848">Z88</f>
        <v>0</v>
      </c>
      <c r="AA93" s="95">
        <f t="shared" si="848"/>
        <v>0</v>
      </c>
      <c r="AB93" s="92">
        <f t="shared" si="848"/>
        <v>0</v>
      </c>
      <c r="AC93" s="89">
        <f>AC88</f>
        <v>0</v>
      </c>
      <c r="AD93" s="95">
        <f t="shared" ref="AD93:AI93" si="849">AD88</f>
        <v>0</v>
      </c>
      <c r="AE93" s="89">
        <f t="shared" si="849"/>
        <v>0</v>
      </c>
      <c r="AF93" s="95">
        <f t="shared" si="849"/>
        <v>0</v>
      </c>
      <c r="AG93" s="92">
        <f t="shared" si="849"/>
        <v>0</v>
      </c>
      <c r="AH93" s="92">
        <f t="shared" si="849"/>
        <v>0</v>
      </c>
      <c r="AI93" s="92">
        <f t="shared" si="849"/>
        <v>0</v>
      </c>
      <c r="AJ93" s="105"/>
      <c r="AK93" s="194" t="s">
        <v>28</v>
      </c>
      <c r="AL93" s="89">
        <f t="shared" ref="AL93:AN93" si="850">AL88</f>
        <v>0</v>
      </c>
      <c r="AM93" s="95">
        <f t="shared" si="850"/>
        <v>0</v>
      </c>
      <c r="AN93" s="92">
        <f t="shared" si="850"/>
        <v>0</v>
      </c>
      <c r="AO93" s="89">
        <f>AO88</f>
        <v>0</v>
      </c>
      <c r="AP93" s="95">
        <f t="shared" ref="AP93:AU93" si="851">AP88</f>
        <v>0</v>
      </c>
      <c r="AQ93" s="89">
        <f t="shared" si="851"/>
        <v>0</v>
      </c>
      <c r="AR93" s="95">
        <f t="shared" si="851"/>
        <v>0</v>
      </c>
      <c r="AS93" s="92">
        <f t="shared" si="851"/>
        <v>0</v>
      </c>
      <c r="AT93" s="92">
        <f t="shared" si="851"/>
        <v>0</v>
      </c>
      <c r="AU93" s="92">
        <f t="shared" si="851"/>
        <v>0</v>
      </c>
      <c r="AV93" s="105"/>
      <c r="AW93" s="194" t="s">
        <v>28</v>
      </c>
      <c r="AX93" s="89">
        <f t="shared" ref="AX93:AZ93" si="852">AX88</f>
        <v>0</v>
      </c>
      <c r="AY93" s="95">
        <f t="shared" si="852"/>
        <v>0</v>
      </c>
      <c r="AZ93" s="92">
        <f t="shared" si="852"/>
        <v>0</v>
      </c>
      <c r="BA93" s="89">
        <f>BA88</f>
        <v>0</v>
      </c>
      <c r="BB93" s="95">
        <f t="shared" ref="BB93:BG93" si="853">BB88</f>
        <v>0</v>
      </c>
      <c r="BC93" s="89">
        <f t="shared" si="853"/>
        <v>0</v>
      </c>
      <c r="BD93" s="95">
        <f t="shared" si="853"/>
        <v>0</v>
      </c>
      <c r="BE93" s="92">
        <f t="shared" si="853"/>
        <v>0</v>
      </c>
      <c r="BF93" s="92">
        <f t="shared" si="853"/>
        <v>0</v>
      </c>
      <c r="BG93" s="92">
        <f t="shared" si="853"/>
        <v>0</v>
      </c>
      <c r="BH93" s="105"/>
      <c r="BI93" s="194" t="s">
        <v>28</v>
      </c>
      <c r="BJ93" s="89">
        <f t="shared" ref="BJ93:BL93" si="854">BJ88</f>
        <v>0</v>
      </c>
      <c r="BK93" s="95">
        <f t="shared" si="854"/>
        <v>0</v>
      </c>
      <c r="BL93" s="92">
        <f t="shared" si="854"/>
        <v>0</v>
      </c>
      <c r="BM93" s="89">
        <f>BM88</f>
        <v>0</v>
      </c>
      <c r="BN93" s="95">
        <f t="shared" ref="BN93:BS93" si="855">BN88</f>
        <v>0</v>
      </c>
      <c r="BO93" s="89">
        <f t="shared" si="855"/>
        <v>0</v>
      </c>
      <c r="BP93" s="95">
        <f t="shared" si="855"/>
        <v>0</v>
      </c>
      <c r="BQ93" s="92">
        <f t="shared" si="855"/>
        <v>0</v>
      </c>
      <c r="BR93" s="92">
        <f t="shared" si="855"/>
        <v>0</v>
      </c>
      <c r="BS93" s="92">
        <f t="shared" si="855"/>
        <v>0</v>
      </c>
      <c r="BT93" s="105"/>
      <c r="BU93" s="194" t="s">
        <v>28</v>
      </c>
      <c r="BV93" s="89">
        <f t="shared" ref="BV93:BX93" si="856">BV88</f>
        <v>0</v>
      </c>
      <c r="BW93" s="95">
        <f t="shared" si="856"/>
        <v>0</v>
      </c>
      <c r="BX93" s="92">
        <f t="shared" si="856"/>
        <v>0</v>
      </c>
      <c r="BY93" s="89">
        <f>BY88</f>
        <v>0</v>
      </c>
      <c r="BZ93" s="95">
        <f t="shared" ref="BZ93:CE93" si="857">BZ88</f>
        <v>0</v>
      </c>
      <c r="CA93" s="89">
        <f t="shared" si="857"/>
        <v>0</v>
      </c>
      <c r="CB93" s="95">
        <f t="shared" si="857"/>
        <v>0</v>
      </c>
      <c r="CC93" s="92">
        <f t="shared" si="857"/>
        <v>0</v>
      </c>
      <c r="CD93" s="92">
        <f t="shared" si="857"/>
        <v>0</v>
      </c>
      <c r="CE93" s="92">
        <f t="shared" si="857"/>
        <v>0</v>
      </c>
      <c r="CF93" s="105"/>
      <c r="CG93" s="194" t="s">
        <v>28</v>
      </c>
      <c r="CH93" s="89">
        <f t="shared" ref="CH93:CJ93" si="858">CH88</f>
        <v>0</v>
      </c>
      <c r="CI93" s="95">
        <f t="shared" si="858"/>
        <v>0</v>
      </c>
      <c r="CJ93" s="92">
        <f t="shared" si="858"/>
        <v>0</v>
      </c>
      <c r="CK93" s="89">
        <f>CK88</f>
        <v>0</v>
      </c>
      <c r="CL93" s="95">
        <f t="shared" ref="CL93:CQ93" si="859">CL88</f>
        <v>0</v>
      </c>
      <c r="CM93" s="89">
        <f t="shared" si="859"/>
        <v>0</v>
      </c>
      <c r="CN93" s="95">
        <f t="shared" si="859"/>
        <v>0</v>
      </c>
      <c r="CO93" s="92">
        <f t="shared" si="859"/>
        <v>0</v>
      </c>
      <c r="CP93" s="92">
        <f t="shared" si="859"/>
        <v>0</v>
      </c>
      <c r="CQ93" s="92">
        <f t="shared" si="859"/>
        <v>0</v>
      </c>
      <c r="CR93" s="105"/>
      <c r="CS93" s="194" t="s">
        <v>28</v>
      </c>
      <c r="CT93" s="89">
        <f t="shared" ref="CT93:CV93" si="860">CT88</f>
        <v>0</v>
      </c>
      <c r="CU93" s="95">
        <f t="shared" si="860"/>
        <v>0</v>
      </c>
      <c r="CV93" s="92">
        <f t="shared" si="860"/>
        <v>0</v>
      </c>
      <c r="CW93" s="89">
        <f>CW88</f>
        <v>0</v>
      </c>
      <c r="CX93" s="95">
        <f t="shared" ref="CX93:DC93" si="861">CX88</f>
        <v>0</v>
      </c>
      <c r="CY93" s="89">
        <f t="shared" si="861"/>
        <v>0</v>
      </c>
      <c r="CZ93" s="95">
        <f t="shared" si="861"/>
        <v>0</v>
      </c>
      <c r="DA93" s="92">
        <f t="shared" si="861"/>
        <v>0</v>
      </c>
      <c r="DB93" s="92">
        <f t="shared" si="861"/>
        <v>0</v>
      </c>
      <c r="DC93" s="92">
        <f t="shared" si="861"/>
        <v>0</v>
      </c>
      <c r="DD93" s="105"/>
      <c r="DE93" s="194" t="s">
        <v>28</v>
      </c>
      <c r="DF93" s="89">
        <f t="shared" ref="DF93:DH93" si="862">DF88</f>
        <v>0</v>
      </c>
      <c r="DG93" s="95">
        <f t="shared" si="862"/>
        <v>0</v>
      </c>
      <c r="DH93" s="92">
        <f t="shared" si="862"/>
        <v>0</v>
      </c>
      <c r="DI93" s="89">
        <f>DI88</f>
        <v>0</v>
      </c>
      <c r="DJ93" s="95">
        <f t="shared" ref="DJ93:DO93" si="863">DJ88</f>
        <v>0</v>
      </c>
      <c r="DK93" s="89">
        <f t="shared" si="863"/>
        <v>0</v>
      </c>
      <c r="DL93" s="95">
        <f t="shared" si="863"/>
        <v>0</v>
      </c>
      <c r="DM93" s="92">
        <f t="shared" si="863"/>
        <v>0</v>
      </c>
      <c r="DN93" s="92">
        <f t="shared" si="863"/>
        <v>0</v>
      </c>
      <c r="DO93" s="92">
        <f t="shared" si="863"/>
        <v>0</v>
      </c>
      <c r="DP93" s="105"/>
      <c r="DQ93" s="194" t="s">
        <v>28</v>
      </c>
      <c r="DR93" s="89">
        <f t="shared" ref="DR93:DT93" si="864">DR88</f>
        <v>0</v>
      </c>
      <c r="DS93" s="95">
        <f t="shared" si="864"/>
        <v>0</v>
      </c>
      <c r="DT93" s="92">
        <f t="shared" si="864"/>
        <v>0</v>
      </c>
      <c r="DU93" s="89">
        <f>DU88</f>
        <v>0</v>
      </c>
      <c r="DV93" s="95">
        <f t="shared" ref="DV93:EA93" si="865">DV88</f>
        <v>0</v>
      </c>
      <c r="DW93" s="89">
        <f t="shared" si="865"/>
        <v>0</v>
      </c>
      <c r="DX93" s="95">
        <f t="shared" si="865"/>
        <v>0</v>
      </c>
      <c r="DY93" s="92">
        <f t="shared" si="865"/>
        <v>0</v>
      </c>
      <c r="DZ93" s="92">
        <f t="shared" si="865"/>
        <v>0</v>
      </c>
      <c r="EA93" s="92">
        <f t="shared" si="865"/>
        <v>0</v>
      </c>
      <c r="EB93" s="105"/>
      <c r="EC93" s="194" t="s">
        <v>28</v>
      </c>
      <c r="ED93" s="89">
        <f t="shared" ref="ED93:EF93" si="866">ED88</f>
        <v>0</v>
      </c>
      <c r="EE93" s="95">
        <f t="shared" si="866"/>
        <v>0</v>
      </c>
      <c r="EF93" s="92">
        <f t="shared" si="866"/>
        <v>0</v>
      </c>
      <c r="EG93" s="89">
        <f>EG88</f>
        <v>0</v>
      </c>
      <c r="EH93" s="95">
        <f t="shared" ref="EH93:EM93" si="867">EH88</f>
        <v>0</v>
      </c>
      <c r="EI93" s="89">
        <f t="shared" si="867"/>
        <v>0</v>
      </c>
      <c r="EJ93" s="95">
        <f t="shared" si="867"/>
        <v>0</v>
      </c>
      <c r="EK93" s="92">
        <f t="shared" si="867"/>
        <v>0</v>
      </c>
      <c r="EL93" s="92">
        <f t="shared" si="867"/>
        <v>0</v>
      </c>
      <c r="EM93" s="92">
        <f t="shared" si="867"/>
        <v>0</v>
      </c>
      <c r="EN93" s="105"/>
      <c r="EO93" s="194" t="s">
        <v>28</v>
      </c>
      <c r="EP93" s="89">
        <f t="shared" ref="EP93:ER93" si="868">EP88</f>
        <v>0</v>
      </c>
      <c r="EQ93" s="95">
        <f t="shared" si="868"/>
        <v>0</v>
      </c>
      <c r="ER93" s="92">
        <f t="shared" si="868"/>
        <v>0</v>
      </c>
      <c r="ES93" s="89">
        <f>ES88</f>
        <v>0</v>
      </c>
      <c r="ET93" s="95">
        <f t="shared" ref="ET93:EY93" si="869">ET88</f>
        <v>0</v>
      </c>
      <c r="EU93" s="89">
        <f t="shared" si="869"/>
        <v>0</v>
      </c>
      <c r="EV93" s="95">
        <f t="shared" si="869"/>
        <v>0</v>
      </c>
      <c r="EW93" s="92">
        <f t="shared" si="869"/>
        <v>0</v>
      </c>
      <c r="EX93" s="92">
        <f t="shared" si="869"/>
        <v>0</v>
      </c>
      <c r="EY93" s="92">
        <f t="shared" si="869"/>
        <v>0</v>
      </c>
      <c r="EZ93" s="105"/>
      <c r="FA93" s="194" t="s">
        <v>28</v>
      </c>
      <c r="FB93" s="89">
        <f t="shared" ref="FB93:FD93" si="870">FB88</f>
        <v>0</v>
      </c>
      <c r="FC93" s="95">
        <f t="shared" si="870"/>
        <v>0</v>
      </c>
      <c r="FD93" s="92">
        <f t="shared" si="870"/>
        <v>0</v>
      </c>
      <c r="FE93" s="89">
        <f>FE88</f>
        <v>0</v>
      </c>
      <c r="FF93" s="95">
        <f t="shared" ref="FF93:FK93" si="871">FF88</f>
        <v>0</v>
      </c>
      <c r="FG93" s="89">
        <f t="shared" si="871"/>
        <v>0</v>
      </c>
      <c r="FH93" s="95">
        <f t="shared" si="871"/>
        <v>0</v>
      </c>
      <c r="FI93" s="92">
        <f t="shared" si="871"/>
        <v>0</v>
      </c>
      <c r="FJ93" s="92">
        <f t="shared" si="871"/>
        <v>0</v>
      </c>
      <c r="FK93" s="92">
        <f t="shared" si="871"/>
        <v>0</v>
      </c>
      <c r="FL93" s="105"/>
      <c r="FM93" s="194" t="s">
        <v>28</v>
      </c>
      <c r="FN93" s="89">
        <f t="shared" ref="FN93:FP93" si="872">FN88</f>
        <v>0</v>
      </c>
      <c r="FO93" s="95">
        <f t="shared" si="872"/>
        <v>0</v>
      </c>
      <c r="FP93" s="92">
        <f t="shared" si="872"/>
        <v>0</v>
      </c>
      <c r="FQ93" s="89">
        <f>FQ88</f>
        <v>0</v>
      </c>
      <c r="FR93" s="95">
        <f t="shared" ref="FR93:FW93" si="873">FR88</f>
        <v>0</v>
      </c>
      <c r="FS93" s="89">
        <f t="shared" si="873"/>
        <v>0</v>
      </c>
      <c r="FT93" s="95">
        <f t="shared" si="873"/>
        <v>0</v>
      </c>
      <c r="FU93" s="92">
        <f t="shared" si="873"/>
        <v>0</v>
      </c>
      <c r="FV93" s="92">
        <f t="shared" si="873"/>
        <v>0</v>
      </c>
      <c r="FW93" s="92">
        <f t="shared" si="873"/>
        <v>0</v>
      </c>
      <c r="FX93" s="105"/>
      <c r="FY93" s="194" t="s">
        <v>28</v>
      </c>
      <c r="FZ93" s="89">
        <f t="shared" ref="FZ93:GB93" si="874">FZ88</f>
        <v>0</v>
      </c>
      <c r="GA93" s="95">
        <f t="shared" si="874"/>
        <v>0</v>
      </c>
      <c r="GB93" s="92">
        <f t="shared" si="874"/>
        <v>0</v>
      </c>
      <c r="GC93" s="89">
        <f>GC88</f>
        <v>0</v>
      </c>
      <c r="GD93" s="95">
        <f t="shared" ref="GD93:GI93" si="875">GD88</f>
        <v>0</v>
      </c>
      <c r="GE93" s="89">
        <f t="shared" si="875"/>
        <v>0</v>
      </c>
      <c r="GF93" s="95">
        <f t="shared" si="875"/>
        <v>0</v>
      </c>
      <c r="GG93" s="92">
        <f t="shared" si="875"/>
        <v>0</v>
      </c>
      <c r="GH93" s="92">
        <f t="shared" si="875"/>
        <v>0</v>
      </c>
      <c r="GI93" s="92">
        <f t="shared" si="875"/>
        <v>0</v>
      </c>
      <c r="GJ93" s="105"/>
      <c r="GK93" s="194" t="s">
        <v>28</v>
      </c>
      <c r="GL93" s="89">
        <f t="shared" ref="GL93:GN93" si="876">GL88</f>
        <v>0</v>
      </c>
      <c r="GM93" s="95">
        <f t="shared" si="876"/>
        <v>0</v>
      </c>
      <c r="GN93" s="92">
        <f t="shared" si="876"/>
        <v>0</v>
      </c>
      <c r="GO93" s="89">
        <f>GO88</f>
        <v>0</v>
      </c>
      <c r="GP93" s="95">
        <f t="shared" ref="GP93:GU93" si="877">GP88</f>
        <v>0</v>
      </c>
      <c r="GQ93" s="89">
        <f t="shared" si="877"/>
        <v>0</v>
      </c>
      <c r="GR93" s="95">
        <f t="shared" si="877"/>
        <v>0</v>
      </c>
      <c r="GS93" s="92">
        <f t="shared" si="877"/>
        <v>0</v>
      </c>
      <c r="GT93" s="92">
        <f t="shared" si="877"/>
        <v>0</v>
      </c>
      <c r="GU93" s="92">
        <f t="shared" si="877"/>
        <v>0</v>
      </c>
      <c r="GV93" s="105"/>
      <c r="GW93" s="194" t="s">
        <v>28</v>
      </c>
      <c r="GX93" s="89">
        <f t="shared" ref="GX93:GZ93" si="878">GX88</f>
        <v>0</v>
      </c>
      <c r="GY93" s="95">
        <f t="shared" si="878"/>
        <v>0</v>
      </c>
      <c r="GZ93" s="92">
        <f t="shared" si="878"/>
        <v>0</v>
      </c>
      <c r="HA93" s="89">
        <f>HA88</f>
        <v>0</v>
      </c>
      <c r="HB93" s="95">
        <f t="shared" ref="HB93:HG93" si="879">HB88</f>
        <v>0</v>
      </c>
      <c r="HC93" s="89">
        <f t="shared" si="879"/>
        <v>0</v>
      </c>
      <c r="HD93" s="95">
        <f t="shared" si="879"/>
        <v>0</v>
      </c>
      <c r="HE93" s="92">
        <f t="shared" si="879"/>
        <v>0</v>
      </c>
      <c r="HF93" s="92">
        <f t="shared" si="879"/>
        <v>0</v>
      </c>
      <c r="HG93" s="92">
        <f t="shared" si="879"/>
        <v>0</v>
      </c>
      <c r="HH93" s="105"/>
      <c r="HI93" s="194" t="s">
        <v>28</v>
      </c>
      <c r="HJ93" s="89">
        <f t="shared" ref="HJ93:HL93" si="880">HJ88</f>
        <v>0</v>
      </c>
      <c r="HK93" s="95">
        <f t="shared" si="880"/>
        <v>0</v>
      </c>
      <c r="HL93" s="92">
        <f t="shared" si="880"/>
        <v>0</v>
      </c>
      <c r="HM93" s="89">
        <f>HM88</f>
        <v>0</v>
      </c>
      <c r="HN93" s="95">
        <f t="shared" ref="HN93:HS93" si="881">HN88</f>
        <v>0</v>
      </c>
      <c r="HO93" s="89">
        <f t="shared" si="881"/>
        <v>0</v>
      </c>
      <c r="HP93" s="95">
        <f t="shared" si="881"/>
        <v>0</v>
      </c>
      <c r="HQ93" s="92">
        <f t="shared" si="881"/>
        <v>0</v>
      </c>
      <c r="HR93" s="92">
        <f t="shared" si="881"/>
        <v>0</v>
      </c>
      <c r="HS93" s="92">
        <f t="shared" si="881"/>
        <v>0</v>
      </c>
      <c r="HT93" s="105"/>
      <c r="HU93" s="194" t="s">
        <v>28</v>
      </c>
      <c r="HV93" s="89">
        <f t="shared" ref="HV93:HX93" si="882">HV88</f>
        <v>0</v>
      </c>
      <c r="HW93" s="95">
        <f t="shared" si="882"/>
        <v>0</v>
      </c>
      <c r="HX93" s="92">
        <f t="shared" si="882"/>
        <v>0</v>
      </c>
      <c r="HY93" s="89">
        <f>HY88</f>
        <v>0</v>
      </c>
      <c r="HZ93" s="95">
        <f t="shared" ref="HZ93:IE93" si="883">HZ88</f>
        <v>0</v>
      </c>
      <c r="IA93" s="89">
        <f t="shared" si="883"/>
        <v>0</v>
      </c>
      <c r="IB93" s="95">
        <f t="shared" si="883"/>
        <v>0</v>
      </c>
      <c r="IC93" s="92">
        <f t="shared" si="883"/>
        <v>0</v>
      </c>
      <c r="ID93" s="92">
        <f t="shared" si="883"/>
        <v>0</v>
      </c>
      <c r="IE93" s="92">
        <f t="shared" si="883"/>
        <v>0</v>
      </c>
    </row>
    <row r="94" spans="1:239" x14ac:dyDescent="0.25">
      <c r="A94" s="194" t="s">
        <v>29</v>
      </c>
      <c r="B94" s="89">
        <f t="shared" ref="B94:D94" si="884">B88</f>
        <v>0</v>
      </c>
      <c r="C94" s="95">
        <f t="shared" si="884"/>
        <v>0</v>
      </c>
      <c r="D94" s="92">
        <f t="shared" si="884"/>
        <v>0</v>
      </c>
      <c r="E94" s="89">
        <f>E88</f>
        <v>0</v>
      </c>
      <c r="F94" s="95">
        <f t="shared" ref="F94:K94" si="885">F88</f>
        <v>0</v>
      </c>
      <c r="G94" s="89">
        <f t="shared" si="885"/>
        <v>0</v>
      </c>
      <c r="H94" s="95">
        <f t="shared" si="885"/>
        <v>0</v>
      </c>
      <c r="I94" s="92">
        <f t="shared" si="885"/>
        <v>0</v>
      </c>
      <c r="J94" s="92">
        <f t="shared" si="885"/>
        <v>0</v>
      </c>
      <c r="K94" s="101">
        <f t="shared" si="885"/>
        <v>0</v>
      </c>
      <c r="L94" s="105"/>
      <c r="M94" s="195" t="s">
        <v>29</v>
      </c>
      <c r="N94" s="89">
        <f t="shared" ref="N94:P94" si="886">N88</f>
        <v>0</v>
      </c>
      <c r="O94" s="95">
        <f t="shared" si="886"/>
        <v>0</v>
      </c>
      <c r="P94" s="92">
        <f t="shared" si="886"/>
        <v>0</v>
      </c>
      <c r="Q94" s="89">
        <f>Q88</f>
        <v>0</v>
      </c>
      <c r="R94" s="95">
        <f t="shared" ref="R94:W94" si="887">R88</f>
        <v>0</v>
      </c>
      <c r="S94" s="89">
        <f t="shared" si="887"/>
        <v>0</v>
      </c>
      <c r="T94" s="95">
        <f t="shared" si="887"/>
        <v>0</v>
      </c>
      <c r="U94" s="92">
        <f t="shared" si="887"/>
        <v>0</v>
      </c>
      <c r="V94" s="92">
        <f t="shared" si="887"/>
        <v>0</v>
      </c>
      <c r="W94" s="92">
        <f t="shared" si="887"/>
        <v>0</v>
      </c>
      <c r="X94" s="105"/>
      <c r="Y94" s="194" t="s">
        <v>29</v>
      </c>
      <c r="Z94" s="89">
        <f t="shared" ref="Z94:AB94" si="888">Z88</f>
        <v>0</v>
      </c>
      <c r="AA94" s="95">
        <f t="shared" si="888"/>
        <v>0</v>
      </c>
      <c r="AB94" s="92">
        <f t="shared" si="888"/>
        <v>0</v>
      </c>
      <c r="AC94" s="89">
        <f>AC88</f>
        <v>0</v>
      </c>
      <c r="AD94" s="95">
        <f t="shared" ref="AD94:AI94" si="889">AD88</f>
        <v>0</v>
      </c>
      <c r="AE94" s="89">
        <f t="shared" si="889"/>
        <v>0</v>
      </c>
      <c r="AF94" s="95">
        <f t="shared" si="889"/>
        <v>0</v>
      </c>
      <c r="AG94" s="92">
        <f t="shared" si="889"/>
        <v>0</v>
      </c>
      <c r="AH94" s="92">
        <f t="shared" si="889"/>
        <v>0</v>
      </c>
      <c r="AI94" s="92">
        <f t="shared" si="889"/>
        <v>0</v>
      </c>
      <c r="AJ94" s="105"/>
      <c r="AK94" s="194" t="s">
        <v>29</v>
      </c>
      <c r="AL94" s="89">
        <f t="shared" ref="AL94:AN94" si="890">AL88</f>
        <v>0</v>
      </c>
      <c r="AM94" s="95">
        <f t="shared" si="890"/>
        <v>0</v>
      </c>
      <c r="AN94" s="92">
        <f t="shared" si="890"/>
        <v>0</v>
      </c>
      <c r="AO94" s="89">
        <f>AO88</f>
        <v>0</v>
      </c>
      <c r="AP94" s="95">
        <f t="shared" ref="AP94:AU94" si="891">AP88</f>
        <v>0</v>
      </c>
      <c r="AQ94" s="89">
        <f t="shared" si="891"/>
        <v>0</v>
      </c>
      <c r="AR94" s="95">
        <f t="shared" si="891"/>
        <v>0</v>
      </c>
      <c r="AS94" s="92">
        <f t="shared" si="891"/>
        <v>0</v>
      </c>
      <c r="AT94" s="92">
        <f t="shared" si="891"/>
        <v>0</v>
      </c>
      <c r="AU94" s="92">
        <f t="shared" si="891"/>
        <v>0</v>
      </c>
      <c r="AV94" s="105"/>
      <c r="AW94" s="194" t="s">
        <v>29</v>
      </c>
      <c r="AX94" s="89">
        <f t="shared" ref="AX94:AZ94" si="892">AX88</f>
        <v>0</v>
      </c>
      <c r="AY94" s="95">
        <f t="shared" si="892"/>
        <v>0</v>
      </c>
      <c r="AZ94" s="92">
        <f t="shared" si="892"/>
        <v>0</v>
      </c>
      <c r="BA94" s="89">
        <f>BA88</f>
        <v>0</v>
      </c>
      <c r="BB94" s="95">
        <f t="shared" ref="BB94:BG94" si="893">BB88</f>
        <v>0</v>
      </c>
      <c r="BC94" s="89">
        <f t="shared" si="893"/>
        <v>0</v>
      </c>
      <c r="BD94" s="95">
        <f t="shared" si="893"/>
        <v>0</v>
      </c>
      <c r="BE94" s="92">
        <f t="shared" si="893"/>
        <v>0</v>
      </c>
      <c r="BF94" s="92">
        <f t="shared" si="893"/>
        <v>0</v>
      </c>
      <c r="BG94" s="92">
        <f t="shared" si="893"/>
        <v>0</v>
      </c>
      <c r="BH94" s="105"/>
      <c r="BI94" s="194" t="s">
        <v>29</v>
      </c>
      <c r="BJ94" s="89">
        <f t="shared" ref="BJ94:BL94" si="894">BJ88</f>
        <v>0</v>
      </c>
      <c r="BK94" s="95">
        <f t="shared" si="894"/>
        <v>0</v>
      </c>
      <c r="BL94" s="92">
        <f t="shared" si="894"/>
        <v>0</v>
      </c>
      <c r="BM94" s="89">
        <f>BM88</f>
        <v>0</v>
      </c>
      <c r="BN94" s="95">
        <f t="shared" ref="BN94:BS94" si="895">BN88</f>
        <v>0</v>
      </c>
      <c r="BO94" s="89">
        <f t="shared" si="895"/>
        <v>0</v>
      </c>
      <c r="BP94" s="95">
        <f t="shared" si="895"/>
        <v>0</v>
      </c>
      <c r="BQ94" s="92">
        <f t="shared" si="895"/>
        <v>0</v>
      </c>
      <c r="BR94" s="92">
        <f t="shared" si="895"/>
        <v>0</v>
      </c>
      <c r="BS94" s="92">
        <f t="shared" si="895"/>
        <v>0</v>
      </c>
      <c r="BT94" s="105"/>
      <c r="BU94" s="194" t="s">
        <v>29</v>
      </c>
      <c r="BV94" s="89">
        <f t="shared" ref="BV94:BX94" si="896">BV88</f>
        <v>0</v>
      </c>
      <c r="BW94" s="95">
        <f t="shared" si="896"/>
        <v>0</v>
      </c>
      <c r="BX94" s="92">
        <f t="shared" si="896"/>
        <v>0</v>
      </c>
      <c r="BY94" s="89">
        <f>BY88</f>
        <v>0</v>
      </c>
      <c r="BZ94" s="95">
        <f t="shared" ref="BZ94:CE94" si="897">BZ88</f>
        <v>0</v>
      </c>
      <c r="CA94" s="89">
        <f t="shared" si="897"/>
        <v>0</v>
      </c>
      <c r="CB94" s="95">
        <f t="shared" si="897"/>
        <v>0</v>
      </c>
      <c r="CC94" s="92">
        <f t="shared" si="897"/>
        <v>0</v>
      </c>
      <c r="CD94" s="92">
        <f t="shared" si="897"/>
        <v>0</v>
      </c>
      <c r="CE94" s="92">
        <f t="shared" si="897"/>
        <v>0</v>
      </c>
      <c r="CF94" s="105"/>
      <c r="CG94" s="194" t="s">
        <v>29</v>
      </c>
      <c r="CH94" s="89">
        <f t="shared" ref="CH94:CJ94" si="898">CH88</f>
        <v>0</v>
      </c>
      <c r="CI94" s="95">
        <f t="shared" si="898"/>
        <v>0</v>
      </c>
      <c r="CJ94" s="92">
        <f t="shared" si="898"/>
        <v>0</v>
      </c>
      <c r="CK94" s="89">
        <f>CK88</f>
        <v>0</v>
      </c>
      <c r="CL94" s="95">
        <f t="shared" ref="CL94:CQ94" si="899">CL88</f>
        <v>0</v>
      </c>
      <c r="CM94" s="89">
        <f t="shared" si="899"/>
        <v>0</v>
      </c>
      <c r="CN94" s="95">
        <f t="shared" si="899"/>
        <v>0</v>
      </c>
      <c r="CO94" s="92">
        <f t="shared" si="899"/>
        <v>0</v>
      </c>
      <c r="CP94" s="92">
        <f t="shared" si="899"/>
        <v>0</v>
      </c>
      <c r="CQ94" s="92">
        <f t="shared" si="899"/>
        <v>0</v>
      </c>
      <c r="CR94" s="105"/>
      <c r="CS94" s="194" t="s">
        <v>29</v>
      </c>
      <c r="CT94" s="89">
        <f t="shared" ref="CT94:CV94" si="900">CT88</f>
        <v>0</v>
      </c>
      <c r="CU94" s="95">
        <f t="shared" si="900"/>
        <v>0</v>
      </c>
      <c r="CV94" s="92">
        <f t="shared" si="900"/>
        <v>0</v>
      </c>
      <c r="CW94" s="89">
        <f>CW88</f>
        <v>0</v>
      </c>
      <c r="CX94" s="95">
        <f t="shared" ref="CX94:DC94" si="901">CX88</f>
        <v>0</v>
      </c>
      <c r="CY94" s="89">
        <f t="shared" si="901"/>
        <v>0</v>
      </c>
      <c r="CZ94" s="95">
        <f t="shared" si="901"/>
        <v>0</v>
      </c>
      <c r="DA94" s="92">
        <f t="shared" si="901"/>
        <v>0</v>
      </c>
      <c r="DB94" s="92">
        <f t="shared" si="901"/>
        <v>0</v>
      </c>
      <c r="DC94" s="92">
        <f t="shared" si="901"/>
        <v>0</v>
      </c>
      <c r="DD94" s="105"/>
      <c r="DE94" s="194" t="s">
        <v>29</v>
      </c>
      <c r="DF94" s="89">
        <f t="shared" ref="DF94:DH94" si="902">DF88</f>
        <v>0</v>
      </c>
      <c r="DG94" s="95">
        <f t="shared" si="902"/>
        <v>0</v>
      </c>
      <c r="DH94" s="92">
        <f t="shared" si="902"/>
        <v>0</v>
      </c>
      <c r="DI94" s="89">
        <f>DI88</f>
        <v>0</v>
      </c>
      <c r="DJ94" s="95">
        <f t="shared" ref="DJ94:DO94" si="903">DJ88</f>
        <v>0</v>
      </c>
      <c r="DK94" s="89">
        <f t="shared" si="903"/>
        <v>0</v>
      </c>
      <c r="DL94" s="95">
        <f t="shared" si="903"/>
        <v>0</v>
      </c>
      <c r="DM94" s="92">
        <f t="shared" si="903"/>
        <v>0</v>
      </c>
      <c r="DN94" s="92">
        <f t="shared" si="903"/>
        <v>0</v>
      </c>
      <c r="DO94" s="92">
        <f t="shared" si="903"/>
        <v>0</v>
      </c>
      <c r="DP94" s="105"/>
      <c r="DQ94" s="194" t="s">
        <v>29</v>
      </c>
      <c r="DR94" s="89">
        <f t="shared" ref="DR94:DT94" si="904">DR88</f>
        <v>0</v>
      </c>
      <c r="DS94" s="95">
        <f t="shared" si="904"/>
        <v>0</v>
      </c>
      <c r="DT94" s="92">
        <f t="shared" si="904"/>
        <v>0</v>
      </c>
      <c r="DU94" s="89">
        <f>DU88</f>
        <v>0</v>
      </c>
      <c r="DV94" s="95">
        <f t="shared" ref="DV94:EA94" si="905">DV88</f>
        <v>0</v>
      </c>
      <c r="DW94" s="89">
        <f t="shared" si="905"/>
        <v>0</v>
      </c>
      <c r="DX94" s="95">
        <f t="shared" si="905"/>
        <v>0</v>
      </c>
      <c r="DY94" s="92">
        <f t="shared" si="905"/>
        <v>0</v>
      </c>
      <c r="DZ94" s="92">
        <f t="shared" si="905"/>
        <v>0</v>
      </c>
      <c r="EA94" s="92">
        <f t="shared" si="905"/>
        <v>0</v>
      </c>
      <c r="EB94" s="105"/>
      <c r="EC94" s="194" t="s">
        <v>29</v>
      </c>
      <c r="ED94" s="89">
        <f t="shared" ref="ED94:EF94" si="906">ED88</f>
        <v>0</v>
      </c>
      <c r="EE94" s="95">
        <f t="shared" si="906"/>
        <v>0</v>
      </c>
      <c r="EF94" s="92">
        <f t="shared" si="906"/>
        <v>0</v>
      </c>
      <c r="EG94" s="89">
        <f>EG88</f>
        <v>0</v>
      </c>
      <c r="EH94" s="95">
        <f t="shared" ref="EH94:EM94" si="907">EH88</f>
        <v>0</v>
      </c>
      <c r="EI94" s="89">
        <f t="shared" si="907"/>
        <v>0</v>
      </c>
      <c r="EJ94" s="95">
        <f t="shared" si="907"/>
        <v>0</v>
      </c>
      <c r="EK94" s="92">
        <f t="shared" si="907"/>
        <v>0</v>
      </c>
      <c r="EL94" s="92">
        <f t="shared" si="907"/>
        <v>0</v>
      </c>
      <c r="EM94" s="92">
        <f t="shared" si="907"/>
        <v>0</v>
      </c>
      <c r="EN94" s="105"/>
      <c r="EO94" s="194" t="s">
        <v>29</v>
      </c>
      <c r="EP94" s="89">
        <f t="shared" ref="EP94:ER94" si="908">EP88</f>
        <v>0</v>
      </c>
      <c r="EQ94" s="95">
        <f t="shared" si="908"/>
        <v>0</v>
      </c>
      <c r="ER94" s="92">
        <f t="shared" si="908"/>
        <v>0</v>
      </c>
      <c r="ES94" s="89">
        <f>ES88</f>
        <v>0</v>
      </c>
      <c r="ET94" s="95">
        <f t="shared" ref="ET94:EY94" si="909">ET88</f>
        <v>0</v>
      </c>
      <c r="EU94" s="89">
        <f t="shared" si="909"/>
        <v>0</v>
      </c>
      <c r="EV94" s="95">
        <f t="shared" si="909"/>
        <v>0</v>
      </c>
      <c r="EW94" s="92">
        <f t="shared" si="909"/>
        <v>0</v>
      </c>
      <c r="EX94" s="92">
        <f t="shared" si="909"/>
        <v>0</v>
      </c>
      <c r="EY94" s="92">
        <f t="shared" si="909"/>
        <v>0</v>
      </c>
      <c r="EZ94" s="105"/>
      <c r="FA94" s="194" t="s">
        <v>29</v>
      </c>
      <c r="FB94" s="89">
        <f t="shared" ref="FB94:FD94" si="910">FB88</f>
        <v>0</v>
      </c>
      <c r="FC94" s="95">
        <f t="shared" si="910"/>
        <v>0</v>
      </c>
      <c r="FD94" s="92">
        <f t="shared" si="910"/>
        <v>0</v>
      </c>
      <c r="FE94" s="89">
        <f>FE88</f>
        <v>0</v>
      </c>
      <c r="FF94" s="95">
        <f t="shared" ref="FF94:FK94" si="911">FF88</f>
        <v>0</v>
      </c>
      <c r="FG94" s="89">
        <f t="shared" si="911"/>
        <v>0</v>
      </c>
      <c r="FH94" s="95">
        <f t="shared" si="911"/>
        <v>0</v>
      </c>
      <c r="FI94" s="92">
        <f t="shared" si="911"/>
        <v>0</v>
      </c>
      <c r="FJ94" s="92">
        <f t="shared" si="911"/>
        <v>0</v>
      </c>
      <c r="FK94" s="92">
        <f t="shared" si="911"/>
        <v>0</v>
      </c>
      <c r="FL94" s="105"/>
      <c r="FM94" s="194" t="s">
        <v>29</v>
      </c>
      <c r="FN94" s="89">
        <f t="shared" ref="FN94:FP94" si="912">FN88</f>
        <v>0</v>
      </c>
      <c r="FO94" s="95">
        <f t="shared" si="912"/>
        <v>0</v>
      </c>
      <c r="FP94" s="92">
        <f t="shared" si="912"/>
        <v>0</v>
      </c>
      <c r="FQ94" s="89">
        <f>FQ88</f>
        <v>0</v>
      </c>
      <c r="FR94" s="95">
        <f t="shared" ref="FR94:FW94" si="913">FR88</f>
        <v>0</v>
      </c>
      <c r="FS94" s="89">
        <f t="shared" si="913"/>
        <v>0</v>
      </c>
      <c r="FT94" s="95">
        <f t="shared" si="913"/>
        <v>0</v>
      </c>
      <c r="FU94" s="92">
        <f t="shared" si="913"/>
        <v>0</v>
      </c>
      <c r="FV94" s="92">
        <f t="shared" si="913"/>
        <v>0</v>
      </c>
      <c r="FW94" s="92">
        <f t="shared" si="913"/>
        <v>0</v>
      </c>
      <c r="FX94" s="105"/>
      <c r="FY94" s="194" t="s">
        <v>29</v>
      </c>
      <c r="FZ94" s="89">
        <f t="shared" ref="FZ94:GB94" si="914">FZ88</f>
        <v>0</v>
      </c>
      <c r="GA94" s="95">
        <f t="shared" si="914"/>
        <v>0</v>
      </c>
      <c r="GB94" s="92">
        <f t="shared" si="914"/>
        <v>0</v>
      </c>
      <c r="GC94" s="89">
        <f>GC88</f>
        <v>0</v>
      </c>
      <c r="GD94" s="95">
        <f t="shared" ref="GD94:GI94" si="915">GD88</f>
        <v>0</v>
      </c>
      <c r="GE94" s="89">
        <f t="shared" si="915"/>
        <v>0</v>
      </c>
      <c r="GF94" s="95">
        <f t="shared" si="915"/>
        <v>0</v>
      </c>
      <c r="GG94" s="92">
        <f t="shared" si="915"/>
        <v>0</v>
      </c>
      <c r="GH94" s="92">
        <f t="shared" si="915"/>
        <v>0</v>
      </c>
      <c r="GI94" s="92">
        <f t="shared" si="915"/>
        <v>0</v>
      </c>
      <c r="GJ94" s="105"/>
      <c r="GK94" s="194" t="s">
        <v>29</v>
      </c>
      <c r="GL94" s="89">
        <f t="shared" ref="GL94:GN94" si="916">GL88</f>
        <v>0</v>
      </c>
      <c r="GM94" s="95">
        <f t="shared" si="916"/>
        <v>0</v>
      </c>
      <c r="GN94" s="92">
        <f t="shared" si="916"/>
        <v>0</v>
      </c>
      <c r="GO94" s="89">
        <f>GO88</f>
        <v>0</v>
      </c>
      <c r="GP94" s="95">
        <f t="shared" ref="GP94:GU94" si="917">GP88</f>
        <v>0</v>
      </c>
      <c r="GQ94" s="89">
        <f t="shared" si="917"/>
        <v>0</v>
      </c>
      <c r="GR94" s="95">
        <f t="shared" si="917"/>
        <v>0</v>
      </c>
      <c r="GS94" s="92">
        <f t="shared" si="917"/>
        <v>0</v>
      </c>
      <c r="GT94" s="92">
        <f t="shared" si="917"/>
        <v>0</v>
      </c>
      <c r="GU94" s="92">
        <f t="shared" si="917"/>
        <v>0</v>
      </c>
      <c r="GV94" s="105"/>
      <c r="GW94" s="194" t="s">
        <v>29</v>
      </c>
      <c r="GX94" s="89">
        <f t="shared" ref="GX94:GZ94" si="918">GX88</f>
        <v>0</v>
      </c>
      <c r="GY94" s="95">
        <f t="shared" si="918"/>
        <v>0</v>
      </c>
      <c r="GZ94" s="92">
        <f t="shared" si="918"/>
        <v>0</v>
      </c>
      <c r="HA94" s="89">
        <f>HA88</f>
        <v>0</v>
      </c>
      <c r="HB94" s="95">
        <f t="shared" ref="HB94:HG94" si="919">HB88</f>
        <v>0</v>
      </c>
      <c r="HC94" s="89">
        <f t="shared" si="919"/>
        <v>0</v>
      </c>
      <c r="HD94" s="95">
        <f t="shared" si="919"/>
        <v>0</v>
      </c>
      <c r="HE94" s="92">
        <f t="shared" si="919"/>
        <v>0</v>
      </c>
      <c r="HF94" s="92">
        <f t="shared" si="919"/>
        <v>0</v>
      </c>
      <c r="HG94" s="92">
        <f t="shared" si="919"/>
        <v>0</v>
      </c>
      <c r="HH94" s="105"/>
      <c r="HI94" s="194" t="s">
        <v>29</v>
      </c>
      <c r="HJ94" s="89">
        <f t="shared" ref="HJ94:HL94" si="920">HJ88</f>
        <v>0</v>
      </c>
      <c r="HK94" s="95">
        <f t="shared" si="920"/>
        <v>0</v>
      </c>
      <c r="HL94" s="92">
        <f t="shared" si="920"/>
        <v>0</v>
      </c>
      <c r="HM94" s="89">
        <f>HM88</f>
        <v>0</v>
      </c>
      <c r="HN94" s="95">
        <f t="shared" ref="HN94:HS94" si="921">HN88</f>
        <v>0</v>
      </c>
      <c r="HO94" s="89">
        <f t="shared" si="921"/>
        <v>0</v>
      </c>
      <c r="HP94" s="95">
        <f t="shared" si="921"/>
        <v>0</v>
      </c>
      <c r="HQ94" s="92">
        <f t="shared" si="921"/>
        <v>0</v>
      </c>
      <c r="HR94" s="92">
        <f t="shared" si="921"/>
        <v>0</v>
      </c>
      <c r="HS94" s="92">
        <f t="shared" si="921"/>
        <v>0</v>
      </c>
      <c r="HT94" s="105"/>
      <c r="HU94" s="194" t="s">
        <v>29</v>
      </c>
      <c r="HV94" s="89">
        <f t="shared" ref="HV94:HX94" si="922">HV88</f>
        <v>0</v>
      </c>
      <c r="HW94" s="95">
        <f t="shared" si="922"/>
        <v>0</v>
      </c>
      <c r="HX94" s="92">
        <f t="shared" si="922"/>
        <v>0</v>
      </c>
      <c r="HY94" s="89">
        <f>HY88</f>
        <v>0</v>
      </c>
      <c r="HZ94" s="95">
        <f t="shared" ref="HZ94:IE94" si="923">HZ88</f>
        <v>0</v>
      </c>
      <c r="IA94" s="89">
        <f t="shared" si="923"/>
        <v>0</v>
      </c>
      <c r="IB94" s="95">
        <f t="shared" si="923"/>
        <v>0</v>
      </c>
      <c r="IC94" s="92">
        <f t="shared" si="923"/>
        <v>0</v>
      </c>
      <c r="ID94" s="92">
        <f t="shared" si="923"/>
        <v>0</v>
      </c>
      <c r="IE94" s="92">
        <f t="shared" si="923"/>
        <v>0</v>
      </c>
    </row>
    <row r="95" spans="1:239" x14ac:dyDescent="0.25">
      <c r="A95" s="194" t="s">
        <v>30</v>
      </c>
      <c r="B95" s="89">
        <f t="shared" ref="B95:D95" si="924">B88</f>
        <v>0</v>
      </c>
      <c r="C95" s="95">
        <f t="shared" si="924"/>
        <v>0</v>
      </c>
      <c r="D95" s="92">
        <f t="shared" si="924"/>
        <v>0</v>
      </c>
      <c r="E95" s="89">
        <f>E88</f>
        <v>0</v>
      </c>
      <c r="F95" s="95">
        <f t="shared" ref="F95:K95" si="925">F88</f>
        <v>0</v>
      </c>
      <c r="G95" s="89">
        <f t="shared" si="925"/>
        <v>0</v>
      </c>
      <c r="H95" s="95">
        <f t="shared" si="925"/>
        <v>0</v>
      </c>
      <c r="I95" s="92">
        <f t="shared" si="925"/>
        <v>0</v>
      </c>
      <c r="J95" s="92">
        <f t="shared" si="925"/>
        <v>0</v>
      </c>
      <c r="K95" s="101">
        <f t="shared" si="925"/>
        <v>0</v>
      </c>
      <c r="L95" s="105"/>
      <c r="M95" s="195" t="s">
        <v>30</v>
      </c>
      <c r="N95" s="89">
        <f t="shared" ref="N95:P95" si="926">N88</f>
        <v>0</v>
      </c>
      <c r="O95" s="95">
        <f t="shared" si="926"/>
        <v>0</v>
      </c>
      <c r="P95" s="92">
        <f t="shared" si="926"/>
        <v>0</v>
      </c>
      <c r="Q95" s="89">
        <f>Q88</f>
        <v>0</v>
      </c>
      <c r="R95" s="95">
        <f t="shared" ref="R95:W95" si="927">R88</f>
        <v>0</v>
      </c>
      <c r="S95" s="89">
        <f t="shared" si="927"/>
        <v>0</v>
      </c>
      <c r="T95" s="95">
        <f t="shared" si="927"/>
        <v>0</v>
      </c>
      <c r="U95" s="92">
        <f t="shared" si="927"/>
        <v>0</v>
      </c>
      <c r="V95" s="92">
        <f t="shared" si="927"/>
        <v>0</v>
      </c>
      <c r="W95" s="92">
        <f t="shared" si="927"/>
        <v>0</v>
      </c>
      <c r="X95" s="105"/>
      <c r="Y95" s="194" t="s">
        <v>30</v>
      </c>
      <c r="Z95" s="89">
        <f t="shared" ref="Z95:AB95" si="928">Z88</f>
        <v>0</v>
      </c>
      <c r="AA95" s="95">
        <f t="shared" si="928"/>
        <v>0</v>
      </c>
      <c r="AB95" s="92">
        <f t="shared" si="928"/>
        <v>0</v>
      </c>
      <c r="AC95" s="89">
        <f>AC88</f>
        <v>0</v>
      </c>
      <c r="AD95" s="95">
        <f t="shared" ref="AD95:AI95" si="929">AD88</f>
        <v>0</v>
      </c>
      <c r="AE95" s="89">
        <f t="shared" si="929"/>
        <v>0</v>
      </c>
      <c r="AF95" s="95">
        <f t="shared" si="929"/>
        <v>0</v>
      </c>
      <c r="AG95" s="92">
        <f t="shared" si="929"/>
        <v>0</v>
      </c>
      <c r="AH95" s="92">
        <f t="shared" si="929"/>
        <v>0</v>
      </c>
      <c r="AI95" s="92">
        <f t="shared" si="929"/>
        <v>0</v>
      </c>
      <c r="AJ95" s="105"/>
      <c r="AK95" s="194" t="s">
        <v>30</v>
      </c>
      <c r="AL95" s="89">
        <f t="shared" ref="AL95:AN95" si="930">AL88</f>
        <v>0</v>
      </c>
      <c r="AM95" s="95">
        <f t="shared" si="930"/>
        <v>0</v>
      </c>
      <c r="AN95" s="92">
        <f t="shared" si="930"/>
        <v>0</v>
      </c>
      <c r="AO95" s="89">
        <f>AO88</f>
        <v>0</v>
      </c>
      <c r="AP95" s="95">
        <f t="shared" ref="AP95:AU95" si="931">AP88</f>
        <v>0</v>
      </c>
      <c r="AQ95" s="89">
        <f t="shared" si="931"/>
        <v>0</v>
      </c>
      <c r="AR95" s="95">
        <f t="shared" si="931"/>
        <v>0</v>
      </c>
      <c r="AS95" s="92">
        <f t="shared" si="931"/>
        <v>0</v>
      </c>
      <c r="AT95" s="92">
        <f t="shared" si="931"/>
        <v>0</v>
      </c>
      <c r="AU95" s="92">
        <f t="shared" si="931"/>
        <v>0</v>
      </c>
      <c r="AV95" s="105"/>
      <c r="AW95" s="194" t="s">
        <v>30</v>
      </c>
      <c r="AX95" s="89">
        <f t="shared" ref="AX95:AZ95" si="932">AX88</f>
        <v>0</v>
      </c>
      <c r="AY95" s="95">
        <f t="shared" si="932"/>
        <v>0</v>
      </c>
      <c r="AZ95" s="92">
        <f t="shared" si="932"/>
        <v>0</v>
      </c>
      <c r="BA95" s="89">
        <f>BA88</f>
        <v>0</v>
      </c>
      <c r="BB95" s="95">
        <f t="shared" ref="BB95:BG95" si="933">BB88</f>
        <v>0</v>
      </c>
      <c r="BC95" s="89">
        <f t="shared" si="933"/>
        <v>0</v>
      </c>
      <c r="BD95" s="95">
        <f t="shared" si="933"/>
        <v>0</v>
      </c>
      <c r="BE95" s="92">
        <f t="shared" si="933"/>
        <v>0</v>
      </c>
      <c r="BF95" s="92">
        <f t="shared" si="933"/>
        <v>0</v>
      </c>
      <c r="BG95" s="92">
        <f t="shared" si="933"/>
        <v>0</v>
      </c>
      <c r="BH95" s="105"/>
      <c r="BI95" s="194" t="s">
        <v>30</v>
      </c>
      <c r="BJ95" s="89">
        <f t="shared" ref="BJ95:BL95" si="934">BJ88</f>
        <v>0</v>
      </c>
      <c r="BK95" s="95">
        <f t="shared" si="934"/>
        <v>0</v>
      </c>
      <c r="BL95" s="92">
        <f t="shared" si="934"/>
        <v>0</v>
      </c>
      <c r="BM95" s="89">
        <f>BM88</f>
        <v>0</v>
      </c>
      <c r="BN95" s="95">
        <f t="shared" ref="BN95:BS95" si="935">BN88</f>
        <v>0</v>
      </c>
      <c r="BO95" s="89">
        <f t="shared" si="935"/>
        <v>0</v>
      </c>
      <c r="BP95" s="95">
        <f t="shared" si="935"/>
        <v>0</v>
      </c>
      <c r="BQ95" s="92">
        <f t="shared" si="935"/>
        <v>0</v>
      </c>
      <c r="BR95" s="92">
        <f t="shared" si="935"/>
        <v>0</v>
      </c>
      <c r="BS95" s="92">
        <f t="shared" si="935"/>
        <v>0</v>
      </c>
      <c r="BT95" s="105"/>
      <c r="BU95" s="194" t="s">
        <v>30</v>
      </c>
      <c r="BV95" s="89">
        <f t="shared" ref="BV95:BX95" si="936">BV88</f>
        <v>0</v>
      </c>
      <c r="BW95" s="95">
        <f t="shared" si="936"/>
        <v>0</v>
      </c>
      <c r="BX95" s="92">
        <f t="shared" si="936"/>
        <v>0</v>
      </c>
      <c r="BY95" s="89">
        <f>BY88</f>
        <v>0</v>
      </c>
      <c r="BZ95" s="95">
        <f t="shared" ref="BZ95:CE95" si="937">BZ88</f>
        <v>0</v>
      </c>
      <c r="CA95" s="89">
        <f t="shared" si="937"/>
        <v>0</v>
      </c>
      <c r="CB95" s="95">
        <f t="shared" si="937"/>
        <v>0</v>
      </c>
      <c r="CC95" s="92">
        <f t="shared" si="937"/>
        <v>0</v>
      </c>
      <c r="CD95" s="92">
        <f t="shared" si="937"/>
        <v>0</v>
      </c>
      <c r="CE95" s="92">
        <f t="shared" si="937"/>
        <v>0</v>
      </c>
      <c r="CF95" s="105"/>
      <c r="CG95" s="194" t="s">
        <v>30</v>
      </c>
      <c r="CH95" s="89">
        <f t="shared" ref="CH95:CJ95" si="938">CH88</f>
        <v>0</v>
      </c>
      <c r="CI95" s="95">
        <f t="shared" si="938"/>
        <v>0</v>
      </c>
      <c r="CJ95" s="92">
        <f t="shared" si="938"/>
        <v>0</v>
      </c>
      <c r="CK95" s="89">
        <f>CK88</f>
        <v>0</v>
      </c>
      <c r="CL95" s="95">
        <f t="shared" ref="CL95:CQ95" si="939">CL88</f>
        <v>0</v>
      </c>
      <c r="CM95" s="89">
        <f t="shared" si="939"/>
        <v>0</v>
      </c>
      <c r="CN95" s="95">
        <f t="shared" si="939"/>
        <v>0</v>
      </c>
      <c r="CO95" s="92">
        <f t="shared" si="939"/>
        <v>0</v>
      </c>
      <c r="CP95" s="92">
        <f t="shared" si="939"/>
        <v>0</v>
      </c>
      <c r="CQ95" s="92">
        <f t="shared" si="939"/>
        <v>0</v>
      </c>
      <c r="CR95" s="105"/>
      <c r="CS95" s="194" t="s">
        <v>30</v>
      </c>
      <c r="CT95" s="89">
        <f t="shared" ref="CT95:CV95" si="940">CT88</f>
        <v>0</v>
      </c>
      <c r="CU95" s="95">
        <f t="shared" si="940"/>
        <v>0</v>
      </c>
      <c r="CV95" s="92">
        <f t="shared" si="940"/>
        <v>0</v>
      </c>
      <c r="CW95" s="89">
        <f>CW88</f>
        <v>0</v>
      </c>
      <c r="CX95" s="95">
        <f t="shared" ref="CX95:DC95" si="941">CX88</f>
        <v>0</v>
      </c>
      <c r="CY95" s="89">
        <f t="shared" si="941"/>
        <v>0</v>
      </c>
      <c r="CZ95" s="95">
        <f t="shared" si="941"/>
        <v>0</v>
      </c>
      <c r="DA95" s="92">
        <f t="shared" si="941"/>
        <v>0</v>
      </c>
      <c r="DB95" s="92">
        <f t="shared" si="941"/>
        <v>0</v>
      </c>
      <c r="DC95" s="92">
        <f t="shared" si="941"/>
        <v>0</v>
      </c>
      <c r="DD95" s="105"/>
      <c r="DE95" s="194" t="s">
        <v>30</v>
      </c>
      <c r="DF95" s="89">
        <f t="shared" ref="DF95:DH95" si="942">DF88</f>
        <v>0</v>
      </c>
      <c r="DG95" s="95">
        <f t="shared" si="942"/>
        <v>0</v>
      </c>
      <c r="DH95" s="92">
        <f t="shared" si="942"/>
        <v>0</v>
      </c>
      <c r="DI95" s="89">
        <f>DI88</f>
        <v>0</v>
      </c>
      <c r="DJ95" s="95">
        <f t="shared" ref="DJ95:DO95" si="943">DJ88</f>
        <v>0</v>
      </c>
      <c r="DK95" s="89">
        <f t="shared" si="943"/>
        <v>0</v>
      </c>
      <c r="DL95" s="95">
        <f t="shared" si="943"/>
        <v>0</v>
      </c>
      <c r="DM95" s="92">
        <f t="shared" si="943"/>
        <v>0</v>
      </c>
      <c r="DN95" s="92">
        <f t="shared" si="943"/>
        <v>0</v>
      </c>
      <c r="DO95" s="92">
        <f t="shared" si="943"/>
        <v>0</v>
      </c>
      <c r="DP95" s="105"/>
      <c r="DQ95" s="194" t="s">
        <v>30</v>
      </c>
      <c r="DR95" s="89">
        <f t="shared" ref="DR95:DT95" si="944">DR88</f>
        <v>0</v>
      </c>
      <c r="DS95" s="95">
        <f t="shared" si="944"/>
        <v>0</v>
      </c>
      <c r="DT95" s="92">
        <f t="shared" si="944"/>
        <v>0</v>
      </c>
      <c r="DU95" s="89">
        <f>DU88</f>
        <v>0</v>
      </c>
      <c r="DV95" s="95">
        <f t="shared" ref="DV95:EA95" si="945">DV88</f>
        <v>0</v>
      </c>
      <c r="DW95" s="89">
        <f t="shared" si="945"/>
        <v>0</v>
      </c>
      <c r="DX95" s="95">
        <f t="shared" si="945"/>
        <v>0</v>
      </c>
      <c r="DY95" s="92">
        <f t="shared" si="945"/>
        <v>0</v>
      </c>
      <c r="DZ95" s="92">
        <f t="shared" si="945"/>
        <v>0</v>
      </c>
      <c r="EA95" s="92">
        <f t="shared" si="945"/>
        <v>0</v>
      </c>
      <c r="EB95" s="105"/>
      <c r="EC95" s="194" t="s">
        <v>30</v>
      </c>
      <c r="ED95" s="89">
        <f t="shared" ref="ED95:EF95" si="946">ED88</f>
        <v>0</v>
      </c>
      <c r="EE95" s="95">
        <f t="shared" si="946"/>
        <v>0</v>
      </c>
      <c r="EF95" s="92">
        <f t="shared" si="946"/>
        <v>0</v>
      </c>
      <c r="EG95" s="89">
        <f>EG88</f>
        <v>0</v>
      </c>
      <c r="EH95" s="95">
        <f t="shared" ref="EH95:EM95" si="947">EH88</f>
        <v>0</v>
      </c>
      <c r="EI95" s="89">
        <f t="shared" si="947"/>
        <v>0</v>
      </c>
      <c r="EJ95" s="95">
        <f t="shared" si="947"/>
        <v>0</v>
      </c>
      <c r="EK95" s="92">
        <f t="shared" si="947"/>
        <v>0</v>
      </c>
      <c r="EL95" s="92">
        <f t="shared" si="947"/>
        <v>0</v>
      </c>
      <c r="EM95" s="92">
        <f t="shared" si="947"/>
        <v>0</v>
      </c>
      <c r="EN95" s="105"/>
      <c r="EO95" s="194" t="s">
        <v>30</v>
      </c>
      <c r="EP95" s="89">
        <f t="shared" ref="EP95:ER95" si="948">EP88</f>
        <v>0</v>
      </c>
      <c r="EQ95" s="95">
        <f t="shared" si="948"/>
        <v>0</v>
      </c>
      <c r="ER95" s="92">
        <f t="shared" si="948"/>
        <v>0</v>
      </c>
      <c r="ES95" s="89">
        <f>ES88</f>
        <v>0</v>
      </c>
      <c r="ET95" s="95">
        <f t="shared" ref="ET95:EY95" si="949">ET88</f>
        <v>0</v>
      </c>
      <c r="EU95" s="89">
        <f t="shared" si="949"/>
        <v>0</v>
      </c>
      <c r="EV95" s="95">
        <f t="shared" si="949"/>
        <v>0</v>
      </c>
      <c r="EW95" s="92">
        <f t="shared" si="949"/>
        <v>0</v>
      </c>
      <c r="EX95" s="92">
        <f t="shared" si="949"/>
        <v>0</v>
      </c>
      <c r="EY95" s="92">
        <f t="shared" si="949"/>
        <v>0</v>
      </c>
      <c r="EZ95" s="105"/>
      <c r="FA95" s="194" t="s">
        <v>30</v>
      </c>
      <c r="FB95" s="89">
        <f t="shared" ref="FB95:FD95" si="950">FB88</f>
        <v>0</v>
      </c>
      <c r="FC95" s="95">
        <f t="shared" si="950"/>
        <v>0</v>
      </c>
      <c r="FD95" s="92">
        <f t="shared" si="950"/>
        <v>0</v>
      </c>
      <c r="FE95" s="89">
        <f>FE88</f>
        <v>0</v>
      </c>
      <c r="FF95" s="95">
        <f t="shared" ref="FF95:FK95" si="951">FF88</f>
        <v>0</v>
      </c>
      <c r="FG95" s="89">
        <f t="shared" si="951"/>
        <v>0</v>
      </c>
      <c r="FH95" s="95">
        <f t="shared" si="951"/>
        <v>0</v>
      </c>
      <c r="FI95" s="92">
        <f t="shared" si="951"/>
        <v>0</v>
      </c>
      <c r="FJ95" s="92">
        <f t="shared" si="951"/>
        <v>0</v>
      </c>
      <c r="FK95" s="92">
        <f t="shared" si="951"/>
        <v>0</v>
      </c>
      <c r="FL95" s="105"/>
      <c r="FM95" s="194" t="s">
        <v>30</v>
      </c>
      <c r="FN95" s="89">
        <f t="shared" ref="FN95:FP95" si="952">FN88</f>
        <v>0</v>
      </c>
      <c r="FO95" s="95">
        <f t="shared" si="952"/>
        <v>0</v>
      </c>
      <c r="FP95" s="92">
        <f t="shared" si="952"/>
        <v>0</v>
      </c>
      <c r="FQ95" s="89">
        <f>FQ88</f>
        <v>0</v>
      </c>
      <c r="FR95" s="95">
        <f t="shared" ref="FR95:FW95" si="953">FR88</f>
        <v>0</v>
      </c>
      <c r="FS95" s="89">
        <f t="shared" si="953"/>
        <v>0</v>
      </c>
      <c r="FT95" s="95">
        <f t="shared" si="953"/>
        <v>0</v>
      </c>
      <c r="FU95" s="92">
        <f t="shared" si="953"/>
        <v>0</v>
      </c>
      <c r="FV95" s="92">
        <f t="shared" si="953"/>
        <v>0</v>
      </c>
      <c r="FW95" s="92">
        <f t="shared" si="953"/>
        <v>0</v>
      </c>
      <c r="FX95" s="105"/>
      <c r="FY95" s="194" t="s">
        <v>30</v>
      </c>
      <c r="FZ95" s="89">
        <f t="shared" ref="FZ95:GB95" si="954">FZ88</f>
        <v>0</v>
      </c>
      <c r="GA95" s="95">
        <f t="shared" si="954"/>
        <v>0</v>
      </c>
      <c r="GB95" s="92">
        <f t="shared" si="954"/>
        <v>0</v>
      </c>
      <c r="GC95" s="89">
        <f>GC88</f>
        <v>0</v>
      </c>
      <c r="GD95" s="95">
        <f t="shared" ref="GD95:GI95" si="955">GD88</f>
        <v>0</v>
      </c>
      <c r="GE95" s="89">
        <f t="shared" si="955"/>
        <v>0</v>
      </c>
      <c r="GF95" s="95">
        <f t="shared" si="955"/>
        <v>0</v>
      </c>
      <c r="GG95" s="92">
        <f t="shared" si="955"/>
        <v>0</v>
      </c>
      <c r="GH95" s="92">
        <f t="shared" si="955"/>
        <v>0</v>
      </c>
      <c r="GI95" s="92">
        <f t="shared" si="955"/>
        <v>0</v>
      </c>
      <c r="GJ95" s="105"/>
      <c r="GK95" s="194" t="s">
        <v>30</v>
      </c>
      <c r="GL95" s="89">
        <f t="shared" ref="GL95:GN95" si="956">GL88</f>
        <v>0</v>
      </c>
      <c r="GM95" s="95">
        <f t="shared" si="956"/>
        <v>0</v>
      </c>
      <c r="GN95" s="92">
        <f t="shared" si="956"/>
        <v>0</v>
      </c>
      <c r="GO95" s="89">
        <f>GO88</f>
        <v>0</v>
      </c>
      <c r="GP95" s="95">
        <f t="shared" ref="GP95:GU95" si="957">GP88</f>
        <v>0</v>
      </c>
      <c r="GQ95" s="89">
        <f t="shared" si="957"/>
        <v>0</v>
      </c>
      <c r="GR95" s="95">
        <f t="shared" si="957"/>
        <v>0</v>
      </c>
      <c r="GS95" s="92">
        <f t="shared" si="957"/>
        <v>0</v>
      </c>
      <c r="GT95" s="92">
        <f t="shared" si="957"/>
        <v>0</v>
      </c>
      <c r="GU95" s="92">
        <f t="shared" si="957"/>
        <v>0</v>
      </c>
      <c r="GV95" s="105"/>
      <c r="GW95" s="194" t="s">
        <v>30</v>
      </c>
      <c r="GX95" s="89">
        <f t="shared" ref="GX95:GZ95" si="958">GX88</f>
        <v>0</v>
      </c>
      <c r="GY95" s="95">
        <f t="shared" si="958"/>
        <v>0</v>
      </c>
      <c r="GZ95" s="92">
        <f t="shared" si="958"/>
        <v>0</v>
      </c>
      <c r="HA95" s="89">
        <f>HA88</f>
        <v>0</v>
      </c>
      <c r="HB95" s="95">
        <f t="shared" ref="HB95:HG95" si="959">HB88</f>
        <v>0</v>
      </c>
      <c r="HC95" s="89">
        <f t="shared" si="959"/>
        <v>0</v>
      </c>
      <c r="HD95" s="95">
        <f t="shared" si="959"/>
        <v>0</v>
      </c>
      <c r="HE95" s="92">
        <f t="shared" si="959"/>
        <v>0</v>
      </c>
      <c r="HF95" s="92">
        <f t="shared" si="959"/>
        <v>0</v>
      </c>
      <c r="HG95" s="92">
        <f t="shared" si="959"/>
        <v>0</v>
      </c>
      <c r="HH95" s="105"/>
      <c r="HI95" s="194" t="s">
        <v>30</v>
      </c>
      <c r="HJ95" s="89">
        <f t="shared" ref="HJ95:HL95" si="960">HJ88</f>
        <v>0</v>
      </c>
      <c r="HK95" s="95">
        <f t="shared" si="960"/>
        <v>0</v>
      </c>
      <c r="HL95" s="92">
        <f t="shared" si="960"/>
        <v>0</v>
      </c>
      <c r="HM95" s="89">
        <f>HM88</f>
        <v>0</v>
      </c>
      <c r="HN95" s="95">
        <f t="shared" ref="HN95:HS95" si="961">HN88</f>
        <v>0</v>
      </c>
      <c r="HO95" s="89">
        <f t="shared" si="961"/>
        <v>0</v>
      </c>
      <c r="HP95" s="95">
        <f t="shared" si="961"/>
        <v>0</v>
      </c>
      <c r="HQ95" s="92">
        <f t="shared" si="961"/>
        <v>0</v>
      </c>
      <c r="HR95" s="92">
        <f t="shared" si="961"/>
        <v>0</v>
      </c>
      <c r="HS95" s="92">
        <f t="shared" si="961"/>
        <v>0</v>
      </c>
      <c r="HT95" s="105"/>
      <c r="HU95" s="194" t="s">
        <v>30</v>
      </c>
      <c r="HV95" s="89">
        <f t="shared" ref="HV95:HX95" si="962">HV88</f>
        <v>0</v>
      </c>
      <c r="HW95" s="95">
        <f t="shared" si="962"/>
        <v>0</v>
      </c>
      <c r="HX95" s="92">
        <f t="shared" si="962"/>
        <v>0</v>
      </c>
      <c r="HY95" s="89">
        <f>HY88</f>
        <v>0</v>
      </c>
      <c r="HZ95" s="95">
        <f t="shared" ref="HZ95:IE95" si="963">HZ88</f>
        <v>0</v>
      </c>
      <c r="IA95" s="89">
        <f t="shared" si="963"/>
        <v>0</v>
      </c>
      <c r="IB95" s="95">
        <f t="shared" si="963"/>
        <v>0</v>
      </c>
      <c r="IC95" s="92">
        <f t="shared" si="963"/>
        <v>0</v>
      </c>
      <c r="ID95" s="92">
        <f t="shared" si="963"/>
        <v>0</v>
      </c>
      <c r="IE95" s="92">
        <f t="shared" si="963"/>
        <v>0</v>
      </c>
    </row>
    <row r="96" spans="1:239" x14ac:dyDescent="0.25">
      <c r="A96" s="194" t="s">
        <v>31</v>
      </c>
      <c r="B96" s="89">
        <f t="shared" ref="B96:D96" si="964">B88</f>
        <v>0</v>
      </c>
      <c r="C96" s="95">
        <f t="shared" si="964"/>
        <v>0</v>
      </c>
      <c r="D96" s="92">
        <f t="shared" si="964"/>
        <v>0</v>
      </c>
      <c r="E96" s="89">
        <f>E88</f>
        <v>0</v>
      </c>
      <c r="F96" s="95">
        <f t="shared" ref="F96:K96" si="965">F88</f>
        <v>0</v>
      </c>
      <c r="G96" s="89">
        <f t="shared" si="965"/>
        <v>0</v>
      </c>
      <c r="H96" s="95">
        <f t="shared" si="965"/>
        <v>0</v>
      </c>
      <c r="I96" s="92">
        <f t="shared" si="965"/>
        <v>0</v>
      </c>
      <c r="J96" s="92">
        <f t="shared" si="965"/>
        <v>0</v>
      </c>
      <c r="K96" s="101">
        <f t="shared" si="965"/>
        <v>0</v>
      </c>
      <c r="L96" s="105"/>
      <c r="M96" s="195" t="s">
        <v>31</v>
      </c>
      <c r="N96" s="89">
        <f t="shared" ref="N96:P96" si="966">N88</f>
        <v>0</v>
      </c>
      <c r="O96" s="95">
        <f t="shared" si="966"/>
        <v>0</v>
      </c>
      <c r="P96" s="92">
        <f t="shared" si="966"/>
        <v>0</v>
      </c>
      <c r="Q96" s="89">
        <f>Q88</f>
        <v>0</v>
      </c>
      <c r="R96" s="95">
        <f t="shared" ref="R96:W96" si="967">R88</f>
        <v>0</v>
      </c>
      <c r="S96" s="89">
        <f t="shared" si="967"/>
        <v>0</v>
      </c>
      <c r="T96" s="95">
        <f t="shared" si="967"/>
        <v>0</v>
      </c>
      <c r="U96" s="92">
        <f t="shared" si="967"/>
        <v>0</v>
      </c>
      <c r="V96" s="92">
        <f t="shared" si="967"/>
        <v>0</v>
      </c>
      <c r="W96" s="92">
        <f t="shared" si="967"/>
        <v>0</v>
      </c>
      <c r="X96" s="105"/>
      <c r="Y96" s="194" t="s">
        <v>31</v>
      </c>
      <c r="Z96" s="89">
        <f t="shared" ref="Z96:AB96" si="968">Z88</f>
        <v>0</v>
      </c>
      <c r="AA96" s="95">
        <f t="shared" si="968"/>
        <v>0</v>
      </c>
      <c r="AB96" s="92">
        <f t="shared" si="968"/>
        <v>0</v>
      </c>
      <c r="AC96" s="89">
        <f>AC88</f>
        <v>0</v>
      </c>
      <c r="AD96" s="95">
        <f t="shared" ref="AD96:AI96" si="969">AD88</f>
        <v>0</v>
      </c>
      <c r="AE96" s="89">
        <f t="shared" si="969"/>
        <v>0</v>
      </c>
      <c r="AF96" s="95">
        <f t="shared" si="969"/>
        <v>0</v>
      </c>
      <c r="AG96" s="92">
        <f t="shared" si="969"/>
        <v>0</v>
      </c>
      <c r="AH96" s="92">
        <f t="shared" si="969"/>
        <v>0</v>
      </c>
      <c r="AI96" s="92">
        <f t="shared" si="969"/>
        <v>0</v>
      </c>
      <c r="AJ96" s="105"/>
      <c r="AK96" s="194" t="s">
        <v>31</v>
      </c>
      <c r="AL96" s="89">
        <f t="shared" ref="AL96:AN96" si="970">AL88</f>
        <v>0</v>
      </c>
      <c r="AM96" s="95">
        <f t="shared" si="970"/>
        <v>0</v>
      </c>
      <c r="AN96" s="92">
        <f t="shared" si="970"/>
        <v>0</v>
      </c>
      <c r="AO96" s="89">
        <f>AO88</f>
        <v>0</v>
      </c>
      <c r="AP96" s="95">
        <f t="shared" ref="AP96:AU96" si="971">AP88</f>
        <v>0</v>
      </c>
      <c r="AQ96" s="89">
        <f t="shared" si="971"/>
        <v>0</v>
      </c>
      <c r="AR96" s="95">
        <f t="shared" si="971"/>
        <v>0</v>
      </c>
      <c r="AS96" s="92">
        <f t="shared" si="971"/>
        <v>0</v>
      </c>
      <c r="AT96" s="92">
        <f t="shared" si="971"/>
        <v>0</v>
      </c>
      <c r="AU96" s="92">
        <f t="shared" si="971"/>
        <v>0</v>
      </c>
      <c r="AV96" s="105"/>
      <c r="AW96" s="194" t="s">
        <v>31</v>
      </c>
      <c r="AX96" s="89">
        <f t="shared" ref="AX96:AZ96" si="972">AX88</f>
        <v>0</v>
      </c>
      <c r="AY96" s="95">
        <f t="shared" si="972"/>
        <v>0</v>
      </c>
      <c r="AZ96" s="92">
        <f t="shared" si="972"/>
        <v>0</v>
      </c>
      <c r="BA96" s="89">
        <f>BA88</f>
        <v>0</v>
      </c>
      <c r="BB96" s="95">
        <f t="shared" ref="BB96:BG96" si="973">BB88</f>
        <v>0</v>
      </c>
      <c r="BC96" s="89">
        <f t="shared" si="973"/>
        <v>0</v>
      </c>
      <c r="BD96" s="95">
        <f t="shared" si="973"/>
        <v>0</v>
      </c>
      <c r="BE96" s="92">
        <f t="shared" si="973"/>
        <v>0</v>
      </c>
      <c r="BF96" s="92">
        <f t="shared" si="973"/>
        <v>0</v>
      </c>
      <c r="BG96" s="92">
        <f t="shared" si="973"/>
        <v>0</v>
      </c>
      <c r="BH96" s="105"/>
      <c r="BI96" s="194" t="s">
        <v>31</v>
      </c>
      <c r="BJ96" s="89">
        <f t="shared" ref="BJ96:BL96" si="974">BJ88</f>
        <v>0</v>
      </c>
      <c r="BK96" s="95">
        <f t="shared" si="974"/>
        <v>0</v>
      </c>
      <c r="BL96" s="92">
        <f t="shared" si="974"/>
        <v>0</v>
      </c>
      <c r="BM96" s="89">
        <f>BM88</f>
        <v>0</v>
      </c>
      <c r="BN96" s="95">
        <f t="shared" ref="BN96:BS96" si="975">BN88</f>
        <v>0</v>
      </c>
      <c r="BO96" s="89">
        <f t="shared" si="975"/>
        <v>0</v>
      </c>
      <c r="BP96" s="95">
        <f t="shared" si="975"/>
        <v>0</v>
      </c>
      <c r="BQ96" s="92">
        <f t="shared" si="975"/>
        <v>0</v>
      </c>
      <c r="BR96" s="92">
        <f t="shared" si="975"/>
        <v>0</v>
      </c>
      <c r="BS96" s="92">
        <f t="shared" si="975"/>
        <v>0</v>
      </c>
      <c r="BT96" s="105"/>
      <c r="BU96" s="194" t="s">
        <v>31</v>
      </c>
      <c r="BV96" s="89">
        <f t="shared" ref="BV96:BX96" si="976">BV88</f>
        <v>0</v>
      </c>
      <c r="BW96" s="95">
        <f t="shared" si="976"/>
        <v>0</v>
      </c>
      <c r="BX96" s="92">
        <f t="shared" si="976"/>
        <v>0</v>
      </c>
      <c r="BY96" s="89">
        <f>BY88</f>
        <v>0</v>
      </c>
      <c r="BZ96" s="95">
        <f t="shared" ref="BZ96:CE96" si="977">BZ88</f>
        <v>0</v>
      </c>
      <c r="CA96" s="89">
        <f t="shared" si="977"/>
        <v>0</v>
      </c>
      <c r="CB96" s="95">
        <f t="shared" si="977"/>
        <v>0</v>
      </c>
      <c r="CC96" s="92">
        <f t="shared" si="977"/>
        <v>0</v>
      </c>
      <c r="CD96" s="92">
        <f t="shared" si="977"/>
        <v>0</v>
      </c>
      <c r="CE96" s="92">
        <f t="shared" si="977"/>
        <v>0</v>
      </c>
      <c r="CF96" s="105"/>
      <c r="CG96" s="194" t="s">
        <v>31</v>
      </c>
      <c r="CH96" s="89">
        <f t="shared" ref="CH96:CJ96" si="978">CH88</f>
        <v>0</v>
      </c>
      <c r="CI96" s="95">
        <f t="shared" si="978"/>
        <v>0</v>
      </c>
      <c r="CJ96" s="92">
        <f t="shared" si="978"/>
        <v>0</v>
      </c>
      <c r="CK96" s="89">
        <f>CK88</f>
        <v>0</v>
      </c>
      <c r="CL96" s="95">
        <f t="shared" ref="CL96:CQ96" si="979">CL88</f>
        <v>0</v>
      </c>
      <c r="CM96" s="89">
        <f t="shared" si="979"/>
        <v>0</v>
      </c>
      <c r="CN96" s="95">
        <f t="shared" si="979"/>
        <v>0</v>
      </c>
      <c r="CO96" s="92">
        <f t="shared" si="979"/>
        <v>0</v>
      </c>
      <c r="CP96" s="92">
        <f t="shared" si="979"/>
        <v>0</v>
      </c>
      <c r="CQ96" s="92">
        <f t="shared" si="979"/>
        <v>0</v>
      </c>
      <c r="CR96" s="105"/>
      <c r="CS96" s="194" t="s">
        <v>31</v>
      </c>
      <c r="CT96" s="89">
        <f t="shared" ref="CT96:CV96" si="980">CT88</f>
        <v>0</v>
      </c>
      <c r="CU96" s="95">
        <f t="shared" si="980"/>
        <v>0</v>
      </c>
      <c r="CV96" s="92">
        <f t="shared" si="980"/>
        <v>0</v>
      </c>
      <c r="CW96" s="89">
        <f>CW88</f>
        <v>0</v>
      </c>
      <c r="CX96" s="95">
        <f t="shared" ref="CX96:DC96" si="981">CX88</f>
        <v>0</v>
      </c>
      <c r="CY96" s="89">
        <f t="shared" si="981"/>
        <v>0</v>
      </c>
      <c r="CZ96" s="95">
        <f t="shared" si="981"/>
        <v>0</v>
      </c>
      <c r="DA96" s="92">
        <f t="shared" si="981"/>
        <v>0</v>
      </c>
      <c r="DB96" s="92">
        <f t="shared" si="981"/>
        <v>0</v>
      </c>
      <c r="DC96" s="92">
        <f t="shared" si="981"/>
        <v>0</v>
      </c>
      <c r="DD96" s="105"/>
      <c r="DE96" s="194" t="s">
        <v>31</v>
      </c>
      <c r="DF96" s="89">
        <f t="shared" ref="DF96:DH96" si="982">DF88</f>
        <v>0</v>
      </c>
      <c r="DG96" s="95">
        <f t="shared" si="982"/>
        <v>0</v>
      </c>
      <c r="DH96" s="92">
        <f t="shared" si="982"/>
        <v>0</v>
      </c>
      <c r="DI96" s="89">
        <f>DI88</f>
        <v>0</v>
      </c>
      <c r="DJ96" s="95">
        <f t="shared" ref="DJ96:DO96" si="983">DJ88</f>
        <v>0</v>
      </c>
      <c r="DK96" s="89">
        <f t="shared" si="983"/>
        <v>0</v>
      </c>
      <c r="DL96" s="95">
        <f t="shared" si="983"/>
        <v>0</v>
      </c>
      <c r="DM96" s="92">
        <f t="shared" si="983"/>
        <v>0</v>
      </c>
      <c r="DN96" s="92">
        <f t="shared" si="983"/>
        <v>0</v>
      </c>
      <c r="DO96" s="92">
        <f t="shared" si="983"/>
        <v>0</v>
      </c>
      <c r="DP96" s="105"/>
      <c r="DQ96" s="194" t="s">
        <v>31</v>
      </c>
      <c r="DR96" s="89">
        <f t="shared" ref="DR96:DT96" si="984">DR88</f>
        <v>0</v>
      </c>
      <c r="DS96" s="95">
        <f t="shared" si="984"/>
        <v>0</v>
      </c>
      <c r="DT96" s="92">
        <f t="shared" si="984"/>
        <v>0</v>
      </c>
      <c r="DU96" s="89">
        <f>DU88</f>
        <v>0</v>
      </c>
      <c r="DV96" s="95">
        <f t="shared" ref="DV96:EA96" si="985">DV88</f>
        <v>0</v>
      </c>
      <c r="DW96" s="89">
        <f t="shared" si="985"/>
        <v>0</v>
      </c>
      <c r="DX96" s="95">
        <f t="shared" si="985"/>
        <v>0</v>
      </c>
      <c r="DY96" s="92">
        <f t="shared" si="985"/>
        <v>0</v>
      </c>
      <c r="DZ96" s="92">
        <f t="shared" si="985"/>
        <v>0</v>
      </c>
      <c r="EA96" s="92">
        <f t="shared" si="985"/>
        <v>0</v>
      </c>
      <c r="EB96" s="105"/>
      <c r="EC96" s="194" t="s">
        <v>31</v>
      </c>
      <c r="ED96" s="89">
        <f t="shared" ref="ED96:EF96" si="986">ED88</f>
        <v>0</v>
      </c>
      <c r="EE96" s="95">
        <f t="shared" si="986"/>
        <v>0</v>
      </c>
      <c r="EF96" s="92">
        <f t="shared" si="986"/>
        <v>0</v>
      </c>
      <c r="EG96" s="89">
        <f>EG88</f>
        <v>0</v>
      </c>
      <c r="EH96" s="95">
        <f t="shared" ref="EH96:EM96" si="987">EH88</f>
        <v>0</v>
      </c>
      <c r="EI96" s="89">
        <f t="shared" si="987"/>
        <v>0</v>
      </c>
      <c r="EJ96" s="95">
        <f t="shared" si="987"/>
        <v>0</v>
      </c>
      <c r="EK96" s="92">
        <f t="shared" si="987"/>
        <v>0</v>
      </c>
      <c r="EL96" s="92">
        <f t="shared" si="987"/>
        <v>0</v>
      </c>
      <c r="EM96" s="92">
        <f t="shared" si="987"/>
        <v>0</v>
      </c>
      <c r="EN96" s="105"/>
      <c r="EO96" s="194" t="s">
        <v>31</v>
      </c>
      <c r="EP96" s="89">
        <f t="shared" ref="EP96:ER96" si="988">EP88</f>
        <v>0</v>
      </c>
      <c r="EQ96" s="95">
        <f t="shared" si="988"/>
        <v>0</v>
      </c>
      <c r="ER96" s="92">
        <f t="shared" si="988"/>
        <v>0</v>
      </c>
      <c r="ES96" s="89">
        <f>ES88</f>
        <v>0</v>
      </c>
      <c r="ET96" s="95">
        <f t="shared" ref="ET96:EY96" si="989">ET88</f>
        <v>0</v>
      </c>
      <c r="EU96" s="89">
        <f t="shared" si="989"/>
        <v>0</v>
      </c>
      <c r="EV96" s="95">
        <f t="shared" si="989"/>
        <v>0</v>
      </c>
      <c r="EW96" s="92">
        <f t="shared" si="989"/>
        <v>0</v>
      </c>
      <c r="EX96" s="92">
        <f t="shared" si="989"/>
        <v>0</v>
      </c>
      <c r="EY96" s="92">
        <f t="shared" si="989"/>
        <v>0</v>
      </c>
      <c r="EZ96" s="105"/>
      <c r="FA96" s="194" t="s">
        <v>31</v>
      </c>
      <c r="FB96" s="89">
        <f t="shared" ref="FB96:FD96" si="990">FB88</f>
        <v>0</v>
      </c>
      <c r="FC96" s="95">
        <f t="shared" si="990"/>
        <v>0</v>
      </c>
      <c r="FD96" s="92">
        <f t="shared" si="990"/>
        <v>0</v>
      </c>
      <c r="FE96" s="89">
        <f>FE88</f>
        <v>0</v>
      </c>
      <c r="FF96" s="95">
        <f t="shared" ref="FF96:FK96" si="991">FF88</f>
        <v>0</v>
      </c>
      <c r="FG96" s="89">
        <f t="shared" si="991"/>
        <v>0</v>
      </c>
      <c r="FH96" s="95">
        <f t="shared" si="991"/>
        <v>0</v>
      </c>
      <c r="FI96" s="92">
        <f t="shared" si="991"/>
        <v>0</v>
      </c>
      <c r="FJ96" s="92">
        <f t="shared" si="991"/>
        <v>0</v>
      </c>
      <c r="FK96" s="92">
        <f t="shared" si="991"/>
        <v>0</v>
      </c>
      <c r="FL96" s="105"/>
      <c r="FM96" s="194" t="s">
        <v>31</v>
      </c>
      <c r="FN96" s="89">
        <f t="shared" ref="FN96:FP96" si="992">FN88</f>
        <v>0</v>
      </c>
      <c r="FO96" s="95">
        <f t="shared" si="992"/>
        <v>0</v>
      </c>
      <c r="FP96" s="92">
        <f t="shared" si="992"/>
        <v>0</v>
      </c>
      <c r="FQ96" s="89">
        <f>FQ88</f>
        <v>0</v>
      </c>
      <c r="FR96" s="95">
        <f t="shared" ref="FR96:FW96" si="993">FR88</f>
        <v>0</v>
      </c>
      <c r="FS96" s="89">
        <f t="shared" si="993"/>
        <v>0</v>
      </c>
      <c r="FT96" s="95">
        <f t="shared" si="993"/>
        <v>0</v>
      </c>
      <c r="FU96" s="92">
        <f t="shared" si="993"/>
        <v>0</v>
      </c>
      <c r="FV96" s="92">
        <f t="shared" si="993"/>
        <v>0</v>
      </c>
      <c r="FW96" s="92">
        <f t="shared" si="993"/>
        <v>0</v>
      </c>
      <c r="FX96" s="105"/>
      <c r="FY96" s="194" t="s">
        <v>31</v>
      </c>
      <c r="FZ96" s="89">
        <f t="shared" ref="FZ96:GB96" si="994">FZ88</f>
        <v>0</v>
      </c>
      <c r="GA96" s="95">
        <f t="shared" si="994"/>
        <v>0</v>
      </c>
      <c r="GB96" s="92">
        <f t="shared" si="994"/>
        <v>0</v>
      </c>
      <c r="GC96" s="89">
        <f>GC88</f>
        <v>0</v>
      </c>
      <c r="GD96" s="95">
        <f t="shared" ref="GD96:GI96" si="995">GD88</f>
        <v>0</v>
      </c>
      <c r="GE96" s="89">
        <f t="shared" si="995"/>
        <v>0</v>
      </c>
      <c r="GF96" s="95">
        <f t="shared" si="995"/>
        <v>0</v>
      </c>
      <c r="GG96" s="92">
        <f t="shared" si="995"/>
        <v>0</v>
      </c>
      <c r="GH96" s="92">
        <f t="shared" si="995"/>
        <v>0</v>
      </c>
      <c r="GI96" s="92">
        <f t="shared" si="995"/>
        <v>0</v>
      </c>
      <c r="GJ96" s="105"/>
      <c r="GK96" s="194" t="s">
        <v>31</v>
      </c>
      <c r="GL96" s="89">
        <f t="shared" ref="GL96:GN96" si="996">GL88</f>
        <v>0</v>
      </c>
      <c r="GM96" s="95">
        <f t="shared" si="996"/>
        <v>0</v>
      </c>
      <c r="GN96" s="92">
        <f t="shared" si="996"/>
        <v>0</v>
      </c>
      <c r="GO96" s="89">
        <f>GO88</f>
        <v>0</v>
      </c>
      <c r="GP96" s="95">
        <f t="shared" ref="GP96:GU96" si="997">GP88</f>
        <v>0</v>
      </c>
      <c r="GQ96" s="89">
        <f t="shared" si="997"/>
        <v>0</v>
      </c>
      <c r="GR96" s="95">
        <f t="shared" si="997"/>
        <v>0</v>
      </c>
      <c r="GS96" s="92">
        <f t="shared" si="997"/>
        <v>0</v>
      </c>
      <c r="GT96" s="92">
        <f t="shared" si="997"/>
        <v>0</v>
      </c>
      <c r="GU96" s="92">
        <f t="shared" si="997"/>
        <v>0</v>
      </c>
      <c r="GV96" s="105"/>
      <c r="GW96" s="194" t="s">
        <v>31</v>
      </c>
      <c r="GX96" s="89">
        <f t="shared" ref="GX96:GZ96" si="998">GX88</f>
        <v>0</v>
      </c>
      <c r="GY96" s="95">
        <f t="shared" si="998"/>
        <v>0</v>
      </c>
      <c r="GZ96" s="92">
        <f t="shared" si="998"/>
        <v>0</v>
      </c>
      <c r="HA96" s="89">
        <f>HA88</f>
        <v>0</v>
      </c>
      <c r="HB96" s="95">
        <f t="shared" ref="HB96:HG96" si="999">HB88</f>
        <v>0</v>
      </c>
      <c r="HC96" s="89">
        <f t="shared" si="999"/>
        <v>0</v>
      </c>
      <c r="HD96" s="95">
        <f t="shared" si="999"/>
        <v>0</v>
      </c>
      <c r="HE96" s="92">
        <f t="shared" si="999"/>
        <v>0</v>
      </c>
      <c r="HF96" s="92">
        <f t="shared" si="999"/>
        <v>0</v>
      </c>
      <c r="HG96" s="92">
        <f t="shared" si="999"/>
        <v>0</v>
      </c>
      <c r="HH96" s="105"/>
      <c r="HI96" s="194" t="s">
        <v>31</v>
      </c>
      <c r="HJ96" s="89">
        <f t="shared" ref="HJ96:HL96" si="1000">HJ88</f>
        <v>0</v>
      </c>
      <c r="HK96" s="95">
        <f t="shared" si="1000"/>
        <v>0</v>
      </c>
      <c r="HL96" s="92">
        <f t="shared" si="1000"/>
        <v>0</v>
      </c>
      <c r="HM96" s="89">
        <f>HM88</f>
        <v>0</v>
      </c>
      <c r="HN96" s="95">
        <f t="shared" ref="HN96:HS96" si="1001">HN88</f>
        <v>0</v>
      </c>
      <c r="HO96" s="89">
        <f t="shared" si="1001"/>
        <v>0</v>
      </c>
      <c r="HP96" s="95">
        <f t="shared" si="1001"/>
        <v>0</v>
      </c>
      <c r="HQ96" s="92">
        <f t="shared" si="1001"/>
        <v>0</v>
      </c>
      <c r="HR96" s="92">
        <f t="shared" si="1001"/>
        <v>0</v>
      </c>
      <c r="HS96" s="92">
        <f t="shared" si="1001"/>
        <v>0</v>
      </c>
      <c r="HT96" s="105"/>
      <c r="HU96" s="194" t="s">
        <v>31</v>
      </c>
      <c r="HV96" s="89">
        <f t="shared" ref="HV96:HX96" si="1002">HV88</f>
        <v>0</v>
      </c>
      <c r="HW96" s="95">
        <f t="shared" si="1002"/>
        <v>0</v>
      </c>
      <c r="HX96" s="92">
        <f t="shared" si="1002"/>
        <v>0</v>
      </c>
      <c r="HY96" s="89">
        <f>HY88</f>
        <v>0</v>
      </c>
      <c r="HZ96" s="95">
        <f t="shared" ref="HZ96:IE96" si="1003">HZ88</f>
        <v>0</v>
      </c>
      <c r="IA96" s="89">
        <f t="shared" si="1003"/>
        <v>0</v>
      </c>
      <c r="IB96" s="95">
        <f t="shared" si="1003"/>
        <v>0</v>
      </c>
      <c r="IC96" s="92">
        <f t="shared" si="1003"/>
        <v>0</v>
      </c>
      <c r="ID96" s="92">
        <f t="shared" si="1003"/>
        <v>0</v>
      </c>
      <c r="IE96" s="92">
        <f t="shared" si="1003"/>
        <v>0</v>
      </c>
    </row>
    <row r="97" spans="1:239" x14ac:dyDescent="0.25">
      <c r="A97" s="194" t="s">
        <v>32</v>
      </c>
      <c r="B97" s="89">
        <f t="shared" ref="B97:D97" si="1004">B88</f>
        <v>0</v>
      </c>
      <c r="C97" s="95">
        <f t="shared" si="1004"/>
        <v>0</v>
      </c>
      <c r="D97" s="92">
        <f t="shared" si="1004"/>
        <v>0</v>
      </c>
      <c r="E97" s="89">
        <f>E88</f>
        <v>0</v>
      </c>
      <c r="F97" s="95">
        <f t="shared" ref="F97:K97" si="1005">F88</f>
        <v>0</v>
      </c>
      <c r="G97" s="89">
        <f t="shared" si="1005"/>
        <v>0</v>
      </c>
      <c r="H97" s="95">
        <f t="shared" si="1005"/>
        <v>0</v>
      </c>
      <c r="I97" s="92">
        <f t="shared" si="1005"/>
        <v>0</v>
      </c>
      <c r="J97" s="92">
        <f t="shared" si="1005"/>
        <v>0</v>
      </c>
      <c r="K97" s="101">
        <f t="shared" si="1005"/>
        <v>0</v>
      </c>
      <c r="L97" s="105"/>
      <c r="M97" s="195" t="s">
        <v>32</v>
      </c>
      <c r="N97" s="89">
        <f t="shared" ref="N97:P97" si="1006">N88</f>
        <v>0</v>
      </c>
      <c r="O97" s="95">
        <f t="shared" si="1006"/>
        <v>0</v>
      </c>
      <c r="P97" s="92">
        <f t="shared" si="1006"/>
        <v>0</v>
      </c>
      <c r="Q97" s="89">
        <f>Q88</f>
        <v>0</v>
      </c>
      <c r="R97" s="95">
        <f t="shared" ref="R97:W97" si="1007">R88</f>
        <v>0</v>
      </c>
      <c r="S97" s="89">
        <f t="shared" si="1007"/>
        <v>0</v>
      </c>
      <c r="T97" s="95">
        <f t="shared" si="1007"/>
        <v>0</v>
      </c>
      <c r="U97" s="92">
        <f t="shared" si="1007"/>
        <v>0</v>
      </c>
      <c r="V97" s="92">
        <f t="shared" si="1007"/>
        <v>0</v>
      </c>
      <c r="W97" s="92">
        <f t="shared" si="1007"/>
        <v>0</v>
      </c>
      <c r="X97" s="105"/>
      <c r="Y97" s="194" t="s">
        <v>32</v>
      </c>
      <c r="Z97" s="89">
        <f t="shared" ref="Z97:AB97" si="1008">Z88</f>
        <v>0</v>
      </c>
      <c r="AA97" s="95">
        <f t="shared" si="1008"/>
        <v>0</v>
      </c>
      <c r="AB97" s="92">
        <f t="shared" si="1008"/>
        <v>0</v>
      </c>
      <c r="AC97" s="89">
        <f>AC88</f>
        <v>0</v>
      </c>
      <c r="AD97" s="95">
        <f t="shared" ref="AD97:AI97" si="1009">AD88</f>
        <v>0</v>
      </c>
      <c r="AE97" s="89">
        <f t="shared" si="1009"/>
        <v>0</v>
      </c>
      <c r="AF97" s="95">
        <f t="shared" si="1009"/>
        <v>0</v>
      </c>
      <c r="AG97" s="92">
        <f t="shared" si="1009"/>
        <v>0</v>
      </c>
      <c r="AH97" s="92">
        <f t="shared" si="1009"/>
        <v>0</v>
      </c>
      <c r="AI97" s="92">
        <f t="shared" si="1009"/>
        <v>0</v>
      </c>
      <c r="AJ97" s="105"/>
      <c r="AK97" s="194" t="s">
        <v>32</v>
      </c>
      <c r="AL97" s="89">
        <f t="shared" ref="AL97:AN97" si="1010">AL88</f>
        <v>0</v>
      </c>
      <c r="AM97" s="95">
        <f t="shared" si="1010"/>
        <v>0</v>
      </c>
      <c r="AN97" s="92">
        <f t="shared" si="1010"/>
        <v>0</v>
      </c>
      <c r="AO97" s="89">
        <f>AO88</f>
        <v>0</v>
      </c>
      <c r="AP97" s="95">
        <f t="shared" ref="AP97:AU97" si="1011">AP88</f>
        <v>0</v>
      </c>
      <c r="AQ97" s="89">
        <f t="shared" si="1011"/>
        <v>0</v>
      </c>
      <c r="AR97" s="95">
        <f t="shared" si="1011"/>
        <v>0</v>
      </c>
      <c r="AS97" s="92">
        <f t="shared" si="1011"/>
        <v>0</v>
      </c>
      <c r="AT97" s="92">
        <f t="shared" si="1011"/>
        <v>0</v>
      </c>
      <c r="AU97" s="92">
        <f t="shared" si="1011"/>
        <v>0</v>
      </c>
      <c r="AV97" s="105"/>
      <c r="AW97" s="194" t="s">
        <v>32</v>
      </c>
      <c r="AX97" s="89">
        <f t="shared" ref="AX97:AZ97" si="1012">AX88</f>
        <v>0</v>
      </c>
      <c r="AY97" s="95">
        <f t="shared" si="1012"/>
        <v>0</v>
      </c>
      <c r="AZ97" s="92">
        <f t="shared" si="1012"/>
        <v>0</v>
      </c>
      <c r="BA97" s="89">
        <f>BA88</f>
        <v>0</v>
      </c>
      <c r="BB97" s="95">
        <f t="shared" ref="BB97:BG97" si="1013">BB88</f>
        <v>0</v>
      </c>
      <c r="BC97" s="89">
        <f t="shared" si="1013"/>
        <v>0</v>
      </c>
      <c r="BD97" s="95">
        <f t="shared" si="1013"/>
        <v>0</v>
      </c>
      <c r="BE97" s="92">
        <f t="shared" si="1013"/>
        <v>0</v>
      </c>
      <c r="BF97" s="92">
        <f t="shared" si="1013"/>
        <v>0</v>
      </c>
      <c r="BG97" s="92">
        <f t="shared" si="1013"/>
        <v>0</v>
      </c>
      <c r="BH97" s="105"/>
      <c r="BI97" s="194" t="s">
        <v>32</v>
      </c>
      <c r="BJ97" s="89">
        <f t="shared" ref="BJ97:BL97" si="1014">BJ88</f>
        <v>0</v>
      </c>
      <c r="BK97" s="95">
        <f t="shared" si="1014"/>
        <v>0</v>
      </c>
      <c r="BL97" s="92">
        <f t="shared" si="1014"/>
        <v>0</v>
      </c>
      <c r="BM97" s="89">
        <f>BM88</f>
        <v>0</v>
      </c>
      <c r="BN97" s="95">
        <f t="shared" ref="BN97:BS97" si="1015">BN88</f>
        <v>0</v>
      </c>
      <c r="BO97" s="89">
        <f t="shared" si="1015"/>
        <v>0</v>
      </c>
      <c r="BP97" s="95">
        <f t="shared" si="1015"/>
        <v>0</v>
      </c>
      <c r="BQ97" s="92">
        <f t="shared" si="1015"/>
        <v>0</v>
      </c>
      <c r="BR97" s="92">
        <f t="shared" si="1015"/>
        <v>0</v>
      </c>
      <c r="BS97" s="92">
        <f t="shared" si="1015"/>
        <v>0</v>
      </c>
      <c r="BT97" s="105"/>
      <c r="BU97" s="194" t="s">
        <v>32</v>
      </c>
      <c r="BV97" s="89">
        <f t="shared" ref="BV97:BX97" si="1016">BV88</f>
        <v>0</v>
      </c>
      <c r="BW97" s="95">
        <f t="shared" si="1016"/>
        <v>0</v>
      </c>
      <c r="BX97" s="92">
        <f t="shared" si="1016"/>
        <v>0</v>
      </c>
      <c r="BY97" s="89">
        <f>BY88</f>
        <v>0</v>
      </c>
      <c r="BZ97" s="95">
        <f t="shared" ref="BZ97:CE97" si="1017">BZ88</f>
        <v>0</v>
      </c>
      <c r="CA97" s="89">
        <f t="shared" si="1017"/>
        <v>0</v>
      </c>
      <c r="CB97" s="95">
        <f t="shared" si="1017"/>
        <v>0</v>
      </c>
      <c r="CC97" s="92">
        <f t="shared" si="1017"/>
        <v>0</v>
      </c>
      <c r="CD97" s="92">
        <f t="shared" si="1017"/>
        <v>0</v>
      </c>
      <c r="CE97" s="92">
        <f t="shared" si="1017"/>
        <v>0</v>
      </c>
      <c r="CF97" s="105"/>
      <c r="CG97" s="194" t="s">
        <v>32</v>
      </c>
      <c r="CH97" s="89">
        <f t="shared" ref="CH97:CJ97" si="1018">CH88</f>
        <v>0</v>
      </c>
      <c r="CI97" s="95">
        <f t="shared" si="1018"/>
        <v>0</v>
      </c>
      <c r="CJ97" s="92">
        <f t="shared" si="1018"/>
        <v>0</v>
      </c>
      <c r="CK97" s="89">
        <f>CK88</f>
        <v>0</v>
      </c>
      <c r="CL97" s="95">
        <f t="shared" ref="CL97:CQ97" si="1019">CL88</f>
        <v>0</v>
      </c>
      <c r="CM97" s="89">
        <f t="shared" si="1019"/>
        <v>0</v>
      </c>
      <c r="CN97" s="95">
        <f t="shared" si="1019"/>
        <v>0</v>
      </c>
      <c r="CO97" s="92">
        <f t="shared" si="1019"/>
        <v>0</v>
      </c>
      <c r="CP97" s="92">
        <f t="shared" si="1019"/>
        <v>0</v>
      </c>
      <c r="CQ97" s="92">
        <f t="shared" si="1019"/>
        <v>0</v>
      </c>
      <c r="CR97" s="105"/>
      <c r="CS97" s="194" t="s">
        <v>32</v>
      </c>
      <c r="CT97" s="89">
        <f t="shared" ref="CT97:CV97" si="1020">CT88</f>
        <v>0</v>
      </c>
      <c r="CU97" s="95">
        <f t="shared" si="1020"/>
        <v>0</v>
      </c>
      <c r="CV97" s="92">
        <f t="shared" si="1020"/>
        <v>0</v>
      </c>
      <c r="CW97" s="89">
        <f>CW88</f>
        <v>0</v>
      </c>
      <c r="CX97" s="95">
        <f t="shared" ref="CX97:DC97" si="1021">CX88</f>
        <v>0</v>
      </c>
      <c r="CY97" s="89">
        <f t="shared" si="1021"/>
        <v>0</v>
      </c>
      <c r="CZ97" s="95">
        <f t="shared" si="1021"/>
        <v>0</v>
      </c>
      <c r="DA97" s="92">
        <f t="shared" si="1021"/>
        <v>0</v>
      </c>
      <c r="DB97" s="92">
        <f t="shared" si="1021"/>
        <v>0</v>
      </c>
      <c r="DC97" s="92">
        <f t="shared" si="1021"/>
        <v>0</v>
      </c>
      <c r="DD97" s="105"/>
      <c r="DE97" s="194" t="s">
        <v>32</v>
      </c>
      <c r="DF97" s="89">
        <f t="shared" ref="DF97:DH97" si="1022">DF88</f>
        <v>0</v>
      </c>
      <c r="DG97" s="95">
        <f t="shared" si="1022"/>
        <v>0</v>
      </c>
      <c r="DH97" s="92">
        <f t="shared" si="1022"/>
        <v>0</v>
      </c>
      <c r="DI97" s="89">
        <f>DI88</f>
        <v>0</v>
      </c>
      <c r="DJ97" s="95">
        <f t="shared" ref="DJ97:DO97" si="1023">DJ88</f>
        <v>0</v>
      </c>
      <c r="DK97" s="89">
        <f t="shared" si="1023"/>
        <v>0</v>
      </c>
      <c r="DL97" s="95">
        <f t="shared" si="1023"/>
        <v>0</v>
      </c>
      <c r="DM97" s="92">
        <f t="shared" si="1023"/>
        <v>0</v>
      </c>
      <c r="DN97" s="92">
        <f t="shared" si="1023"/>
        <v>0</v>
      </c>
      <c r="DO97" s="92">
        <f t="shared" si="1023"/>
        <v>0</v>
      </c>
      <c r="DP97" s="105"/>
      <c r="DQ97" s="194" t="s">
        <v>32</v>
      </c>
      <c r="DR97" s="89">
        <f t="shared" ref="DR97:DT97" si="1024">DR88</f>
        <v>0</v>
      </c>
      <c r="DS97" s="95">
        <f t="shared" si="1024"/>
        <v>0</v>
      </c>
      <c r="DT97" s="92">
        <f t="shared" si="1024"/>
        <v>0</v>
      </c>
      <c r="DU97" s="89">
        <f>DU88</f>
        <v>0</v>
      </c>
      <c r="DV97" s="95">
        <f t="shared" ref="DV97:EA97" si="1025">DV88</f>
        <v>0</v>
      </c>
      <c r="DW97" s="89">
        <f t="shared" si="1025"/>
        <v>0</v>
      </c>
      <c r="DX97" s="95">
        <f t="shared" si="1025"/>
        <v>0</v>
      </c>
      <c r="DY97" s="92">
        <f t="shared" si="1025"/>
        <v>0</v>
      </c>
      <c r="DZ97" s="92">
        <f t="shared" si="1025"/>
        <v>0</v>
      </c>
      <c r="EA97" s="92">
        <f t="shared" si="1025"/>
        <v>0</v>
      </c>
      <c r="EB97" s="105"/>
      <c r="EC97" s="194" t="s">
        <v>32</v>
      </c>
      <c r="ED97" s="89">
        <f t="shared" ref="ED97:EF97" si="1026">ED88</f>
        <v>0</v>
      </c>
      <c r="EE97" s="95">
        <f t="shared" si="1026"/>
        <v>0</v>
      </c>
      <c r="EF97" s="92">
        <f t="shared" si="1026"/>
        <v>0</v>
      </c>
      <c r="EG97" s="89">
        <f>EG88</f>
        <v>0</v>
      </c>
      <c r="EH97" s="95">
        <f t="shared" ref="EH97:EM97" si="1027">EH88</f>
        <v>0</v>
      </c>
      <c r="EI97" s="89">
        <f t="shared" si="1027"/>
        <v>0</v>
      </c>
      <c r="EJ97" s="95">
        <f t="shared" si="1027"/>
        <v>0</v>
      </c>
      <c r="EK97" s="92">
        <f t="shared" si="1027"/>
        <v>0</v>
      </c>
      <c r="EL97" s="92">
        <f t="shared" si="1027"/>
        <v>0</v>
      </c>
      <c r="EM97" s="92">
        <f t="shared" si="1027"/>
        <v>0</v>
      </c>
      <c r="EN97" s="105"/>
      <c r="EO97" s="194" t="s">
        <v>32</v>
      </c>
      <c r="EP97" s="89">
        <f t="shared" ref="EP97:ER97" si="1028">EP88</f>
        <v>0</v>
      </c>
      <c r="EQ97" s="95">
        <f t="shared" si="1028"/>
        <v>0</v>
      </c>
      <c r="ER97" s="92">
        <f t="shared" si="1028"/>
        <v>0</v>
      </c>
      <c r="ES97" s="89">
        <f>ES88</f>
        <v>0</v>
      </c>
      <c r="ET97" s="95">
        <f t="shared" ref="ET97:EY97" si="1029">ET88</f>
        <v>0</v>
      </c>
      <c r="EU97" s="89">
        <f t="shared" si="1029"/>
        <v>0</v>
      </c>
      <c r="EV97" s="95">
        <f t="shared" si="1029"/>
        <v>0</v>
      </c>
      <c r="EW97" s="92">
        <f t="shared" si="1029"/>
        <v>0</v>
      </c>
      <c r="EX97" s="92">
        <f t="shared" si="1029"/>
        <v>0</v>
      </c>
      <c r="EY97" s="92">
        <f t="shared" si="1029"/>
        <v>0</v>
      </c>
      <c r="EZ97" s="105"/>
      <c r="FA97" s="194" t="s">
        <v>32</v>
      </c>
      <c r="FB97" s="89">
        <f t="shared" ref="FB97:FD97" si="1030">FB88</f>
        <v>0</v>
      </c>
      <c r="FC97" s="95">
        <f t="shared" si="1030"/>
        <v>0</v>
      </c>
      <c r="FD97" s="92">
        <f t="shared" si="1030"/>
        <v>0</v>
      </c>
      <c r="FE97" s="89">
        <f>FE88</f>
        <v>0</v>
      </c>
      <c r="FF97" s="95">
        <f t="shared" ref="FF97:FK97" si="1031">FF88</f>
        <v>0</v>
      </c>
      <c r="FG97" s="89">
        <f t="shared" si="1031"/>
        <v>0</v>
      </c>
      <c r="FH97" s="95">
        <f t="shared" si="1031"/>
        <v>0</v>
      </c>
      <c r="FI97" s="92">
        <f t="shared" si="1031"/>
        <v>0</v>
      </c>
      <c r="FJ97" s="92">
        <f t="shared" si="1031"/>
        <v>0</v>
      </c>
      <c r="FK97" s="92">
        <f t="shared" si="1031"/>
        <v>0</v>
      </c>
      <c r="FL97" s="105"/>
      <c r="FM97" s="194" t="s">
        <v>32</v>
      </c>
      <c r="FN97" s="89">
        <f t="shared" ref="FN97:FP97" si="1032">FN88</f>
        <v>0</v>
      </c>
      <c r="FO97" s="95">
        <f t="shared" si="1032"/>
        <v>0</v>
      </c>
      <c r="FP97" s="92">
        <f t="shared" si="1032"/>
        <v>0</v>
      </c>
      <c r="FQ97" s="89">
        <f>FQ88</f>
        <v>0</v>
      </c>
      <c r="FR97" s="95">
        <f t="shared" ref="FR97:FW97" si="1033">FR88</f>
        <v>0</v>
      </c>
      <c r="FS97" s="89">
        <f t="shared" si="1033"/>
        <v>0</v>
      </c>
      <c r="FT97" s="95">
        <f t="shared" si="1033"/>
        <v>0</v>
      </c>
      <c r="FU97" s="92">
        <f t="shared" si="1033"/>
        <v>0</v>
      </c>
      <c r="FV97" s="92">
        <f t="shared" si="1033"/>
        <v>0</v>
      </c>
      <c r="FW97" s="92">
        <f t="shared" si="1033"/>
        <v>0</v>
      </c>
      <c r="FX97" s="105"/>
      <c r="FY97" s="194" t="s">
        <v>32</v>
      </c>
      <c r="FZ97" s="89">
        <f t="shared" ref="FZ97:GB97" si="1034">FZ88</f>
        <v>0</v>
      </c>
      <c r="GA97" s="95">
        <f t="shared" si="1034"/>
        <v>0</v>
      </c>
      <c r="GB97" s="92">
        <f t="shared" si="1034"/>
        <v>0</v>
      </c>
      <c r="GC97" s="89">
        <f>GC88</f>
        <v>0</v>
      </c>
      <c r="GD97" s="95">
        <f t="shared" ref="GD97:GI97" si="1035">GD88</f>
        <v>0</v>
      </c>
      <c r="GE97" s="89">
        <f t="shared" si="1035"/>
        <v>0</v>
      </c>
      <c r="GF97" s="95">
        <f t="shared" si="1035"/>
        <v>0</v>
      </c>
      <c r="GG97" s="92">
        <f t="shared" si="1035"/>
        <v>0</v>
      </c>
      <c r="GH97" s="92">
        <f t="shared" si="1035"/>
        <v>0</v>
      </c>
      <c r="GI97" s="92">
        <f t="shared" si="1035"/>
        <v>0</v>
      </c>
      <c r="GJ97" s="105"/>
      <c r="GK97" s="194" t="s">
        <v>32</v>
      </c>
      <c r="GL97" s="89">
        <f t="shared" ref="GL97:GN97" si="1036">GL88</f>
        <v>0</v>
      </c>
      <c r="GM97" s="95">
        <f t="shared" si="1036"/>
        <v>0</v>
      </c>
      <c r="GN97" s="92">
        <f t="shared" si="1036"/>
        <v>0</v>
      </c>
      <c r="GO97" s="89">
        <f>GO88</f>
        <v>0</v>
      </c>
      <c r="GP97" s="95">
        <f t="shared" ref="GP97:GU97" si="1037">GP88</f>
        <v>0</v>
      </c>
      <c r="GQ97" s="89">
        <f t="shared" si="1037"/>
        <v>0</v>
      </c>
      <c r="GR97" s="95">
        <f t="shared" si="1037"/>
        <v>0</v>
      </c>
      <c r="GS97" s="92">
        <f t="shared" si="1037"/>
        <v>0</v>
      </c>
      <c r="GT97" s="92">
        <f t="shared" si="1037"/>
        <v>0</v>
      </c>
      <c r="GU97" s="92">
        <f t="shared" si="1037"/>
        <v>0</v>
      </c>
      <c r="GV97" s="105"/>
      <c r="GW97" s="194" t="s">
        <v>32</v>
      </c>
      <c r="GX97" s="89">
        <f t="shared" ref="GX97:GZ97" si="1038">GX88</f>
        <v>0</v>
      </c>
      <c r="GY97" s="95">
        <f t="shared" si="1038"/>
        <v>0</v>
      </c>
      <c r="GZ97" s="92">
        <f t="shared" si="1038"/>
        <v>0</v>
      </c>
      <c r="HA97" s="89">
        <f>HA88</f>
        <v>0</v>
      </c>
      <c r="HB97" s="95">
        <f t="shared" ref="HB97:HG97" si="1039">HB88</f>
        <v>0</v>
      </c>
      <c r="HC97" s="89">
        <f t="shared" si="1039"/>
        <v>0</v>
      </c>
      <c r="HD97" s="95">
        <f t="shared" si="1039"/>
        <v>0</v>
      </c>
      <c r="HE97" s="92">
        <f t="shared" si="1039"/>
        <v>0</v>
      </c>
      <c r="HF97" s="92">
        <f t="shared" si="1039"/>
        <v>0</v>
      </c>
      <c r="HG97" s="92">
        <f t="shared" si="1039"/>
        <v>0</v>
      </c>
      <c r="HH97" s="105"/>
      <c r="HI97" s="194" t="s">
        <v>32</v>
      </c>
      <c r="HJ97" s="89">
        <f t="shared" ref="HJ97:HL97" si="1040">HJ88</f>
        <v>0</v>
      </c>
      <c r="HK97" s="95">
        <f t="shared" si="1040"/>
        <v>0</v>
      </c>
      <c r="HL97" s="92">
        <f t="shared" si="1040"/>
        <v>0</v>
      </c>
      <c r="HM97" s="89">
        <f>HM88</f>
        <v>0</v>
      </c>
      <c r="HN97" s="95">
        <f t="shared" ref="HN97:HS97" si="1041">HN88</f>
        <v>0</v>
      </c>
      <c r="HO97" s="89">
        <f t="shared" si="1041"/>
        <v>0</v>
      </c>
      <c r="HP97" s="95">
        <f t="shared" si="1041"/>
        <v>0</v>
      </c>
      <c r="HQ97" s="92">
        <f t="shared" si="1041"/>
        <v>0</v>
      </c>
      <c r="HR97" s="92">
        <f t="shared" si="1041"/>
        <v>0</v>
      </c>
      <c r="HS97" s="92">
        <f t="shared" si="1041"/>
        <v>0</v>
      </c>
      <c r="HT97" s="105"/>
      <c r="HU97" s="194" t="s">
        <v>32</v>
      </c>
      <c r="HV97" s="89">
        <f t="shared" ref="HV97:HX97" si="1042">HV88</f>
        <v>0</v>
      </c>
      <c r="HW97" s="95">
        <f t="shared" si="1042"/>
        <v>0</v>
      </c>
      <c r="HX97" s="92">
        <f t="shared" si="1042"/>
        <v>0</v>
      </c>
      <c r="HY97" s="89">
        <f>HY88</f>
        <v>0</v>
      </c>
      <c r="HZ97" s="95">
        <f t="shared" ref="HZ97:IE97" si="1043">HZ88</f>
        <v>0</v>
      </c>
      <c r="IA97" s="89">
        <f t="shared" si="1043"/>
        <v>0</v>
      </c>
      <c r="IB97" s="95">
        <f t="shared" si="1043"/>
        <v>0</v>
      </c>
      <c r="IC97" s="92">
        <f t="shared" si="1043"/>
        <v>0</v>
      </c>
      <c r="ID97" s="92">
        <f t="shared" si="1043"/>
        <v>0</v>
      </c>
      <c r="IE97" s="92">
        <f t="shared" si="1043"/>
        <v>0</v>
      </c>
    </row>
    <row r="98" spans="1:239" x14ac:dyDescent="0.25">
      <c r="A98" s="194" t="s">
        <v>33</v>
      </c>
      <c r="B98" s="89">
        <f t="shared" ref="B98:D98" si="1044">B85</f>
        <v>2140.91</v>
      </c>
      <c r="C98" s="95">
        <f t="shared" si="1044"/>
        <v>0</v>
      </c>
      <c r="D98" s="92">
        <f t="shared" si="1044"/>
        <v>0</v>
      </c>
      <c r="E98" s="89">
        <f>E85</f>
        <v>2140.91</v>
      </c>
      <c r="F98" s="95">
        <f t="shared" ref="F98:K98" si="1045">F85</f>
        <v>0</v>
      </c>
      <c r="G98" s="89">
        <f t="shared" si="1045"/>
        <v>0</v>
      </c>
      <c r="H98" s="95">
        <f t="shared" si="1045"/>
        <v>0</v>
      </c>
      <c r="I98" s="92">
        <f t="shared" si="1045"/>
        <v>0</v>
      </c>
      <c r="J98" s="92">
        <f t="shared" si="1045"/>
        <v>0</v>
      </c>
      <c r="K98" s="101">
        <f t="shared" si="1045"/>
        <v>0</v>
      </c>
      <c r="L98" s="105"/>
      <c r="M98" s="195" t="s">
        <v>33</v>
      </c>
      <c r="N98" s="89">
        <f t="shared" ref="N98:P98" si="1046">N85</f>
        <v>1452.13</v>
      </c>
      <c r="O98" s="95">
        <f t="shared" si="1046"/>
        <v>0</v>
      </c>
      <c r="P98" s="92">
        <f t="shared" si="1046"/>
        <v>0</v>
      </c>
      <c r="Q98" s="89">
        <f>Q85</f>
        <v>1452.13</v>
      </c>
      <c r="R98" s="95">
        <f t="shared" ref="R98:W98" si="1047">R85</f>
        <v>0</v>
      </c>
      <c r="S98" s="89">
        <f t="shared" si="1047"/>
        <v>0</v>
      </c>
      <c r="T98" s="95">
        <f t="shared" si="1047"/>
        <v>0</v>
      </c>
      <c r="U98" s="92">
        <f t="shared" si="1047"/>
        <v>0</v>
      </c>
      <c r="V98" s="92">
        <f t="shared" si="1047"/>
        <v>0</v>
      </c>
      <c r="W98" s="92">
        <f t="shared" si="1047"/>
        <v>0</v>
      </c>
      <c r="X98" s="105"/>
      <c r="Y98" s="194" t="s">
        <v>33</v>
      </c>
      <c r="Z98" s="89">
        <f t="shared" ref="Z98:AB98" si="1048">Z85</f>
        <v>1271.8699999999999</v>
      </c>
      <c r="AA98" s="95">
        <f t="shared" si="1048"/>
        <v>0</v>
      </c>
      <c r="AB98" s="92">
        <f t="shared" si="1048"/>
        <v>0</v>
      </c>
      <c r="AC98" s="89">
        <f>AC85</f>
        <v>1271.8699999999999</v>
      </c>
      <c r="AD98" s="95">
        <f t="shared" ref="AD98:AI98" si="1049">AD85</f>
        <v>0</v>
      </c>
      <c r="AE98" s="89">
        <f t="shared" si="1049"/>
        <v>0</v>
      </c>
      <c r="AF98" s="95">
        <f t="shared" si="1049"/>
        <v>0</v>
      </c>
      <c r="AG98" s="92">
        <f t="shared" si="1049"/>
        <v>0</v>
      </c>
      <c r="AH98" s="92">
        <f t="shared" si="1049"/>
        <v>0</v>
      </c>
      <c r="AI98" s="92">
        <f t="shared" si="1049"/>
        <v>0</v>
      </c>
      <c r="AJ98" s="105"/>
      <c r="AK98" s="194" t="s">
        <v>33</v>
      </c>
      <c r="AL98" s="89">
        <f t="shared" ref="AL98:AN98" si="1050">AL85</f>
        <v>1145.21</v>
      </c>
      <c r="AM98" s="95">
        <f t="shared" si="1050"/>
        <v>0</v>
      </c>
      <c r="AN98" s="92">
        <f t="shared" si="1050"/>
        <v>0</v>
      </c>
      <c r="AO98" s="89">
        <f>AO85</f>
        <v>1145.21</v>
      </c>
      <c r="AP98" s="95">
        <f t="shared" ref="AP98:AU98" si="1051">AP85</f>
        <v>0</v>
      </c>
      <c r="AQ98" s="89">
        <f t="shared" si="1051"/>
        <v>0</v>
      </c>
      <c r="AR98" s="95">
        <f t="shared" si="1051"/>
        <v>0</v>
      </c>
      <c r="AS98" s="92">
        <f t="shared" si="1051"/>
        <v>0</v>
      </c>
      <c r="AT98" s="92">
        <f t="shared" si="1051"/>
        <v>0</v>
      </c>
      <c r="AU98" s="92">
        <f t="shared" si="1051"/>
        <v>0</v>
      </c>
      <c r="AV98" s="105"/>
      <c r="AW98" s="194" t="s">
        <v>33</v>
      </c>
      <c r="AX98" s="89">
        <f t="shared" ref="AX98:AZ98" si="1052">AX85</f>
        <v>0</v>
      </c>
      <c r="AY98" s="95">
        <f t="shared" si="1052"/>
        <v>0</v>
      </c>
      <c r="AZ98" s="92">
        <f t="shared" si="1052"/>
        <v>0</v>
      </c>
      <c r="BA98" s="89">
        <f>BA85</f>
        <v>0</v>
      </c>
      <c r="BB98" s="95">
        <f t="shared" ref="BB98:BG98" si="1053">BB85</f>
        <v>0</v>
      </c>
      <c r="BC98" s="89">
        <f t="shared" si="1053"/>
        <v>0</v>
      </c>
      <c r="BD98" s="95">
        <f t="shared" si="1053"/>
        <v>0</v>
      </c>
      <c r="BE98" s="92">
        <f t="shared" si="1053"/>
        <v>0</v>
      </c>
      <c r="BF98" s="92">
        <f t="shared" si="1053"/>
        <v>0</v>
      </c>
      <c r="BG98" s="92">
        <f t="shared" si="1053"/>
        <v>0</v>
      </c>
      <c r="BH98" s="105"/>
      <c r="BI98" s="194" t="s">
        <v>33</v>
      </c>
      <c r="BJ98" s="89">
        <f t="shared" ref="BJ98:BL98" si="1054">BJ85</f>
        <v>1077.93</v>
      </c>
      <c r="BK98" s="95">
        <f t="shared" si="1054"/>
        <v>0</v>
      </c>
      <c r="BL98" s="92">
        <f t="shared" si="1054"/>
        <v>0</v>
      </c>
      <c r="BM98" s="89">
        <f>BM85</f>
        <v>1077.93</v>
      </c>
      <c r="BN98" s="95">
        <f t="shared" ref="BN98:BS98" si="1055">BN85</f>
        <v>0</v>
      </c>
      <c r="BO98" s="89">
        <f t="shared" si="1055"/>
        <v>0</v>
      </c>
      <c r="BP98" s="95">
        <f t="shared" si="1055"/>
        <v>0</v>
      </c>
      <c r="BQ98" s="92">
        <f t="shared" si="1055"/>
        <v>0</v>
      </c>
      <c r="BR98" s="92">
        <f t="shared" si="1055"/>
        <v>0</v>
      </c>
      <c r="BS98" s="92">
        <f t="shared" si="1055"/>
        <v>0</v>
      </c>
      <c r="BT98" s="105"/>
      <c r="BU98" s="194" t="s">
        <v>33</v>
      </c>
      <c r="BV98" s="89">
        <f t="shared" ref="BV98:BX98" si="1056">BV85</f>
        <v>932.58</v>
      </c>
      <c r="BW98" s="95">
        <f t="shared" si="1056"/>
        <v>0</v>
      </c>
      <c r="BX98" s="92">
        <f t="shared" si="1056"/>
        <v>0</v>
      </c>
      <c r="BY98" s="89">
        <f>BY85</f>
        <v>932.58</v>
      </c>
      <c r="BZ98" s="95">
        <f t="shared" ref="BZ98:CE98" si="1057">BZ85</f>
        <v>0</v>
      </c>
      <c r="CA98" s="89">
        <f t="shared" si="1057"/>
        <v>0</v>
      </c>
      <c r="CB98" s="95">
        <f t="shared" si="1057"/>
        <v>0</v>
      </c>
      <c r="CC98" s="92">
        <f t="shared" si="1057"/>
        <v>0</v>
      </c>
      <c r="CD98" s="92">
        <f t="shared" si="1057"/>
        <v>0</v>
      </c>
      <c r="CE98" s="92">
        <f t="shared" si="1057"/>
        <v>0</v>
      </c>
      <c r="CF98" s="105"/>
      <c r="CG98" s="194" t="s">
        <v>33</v>
      </c>
      <c r="CH98" s="89">
        <f t="shared" ref="CH98:CJ98" si="1058">CH85</f>
        <v>938.73</v>
      </c>
      <c r="CI98" s="95">
        <f t="shared" si="1058"/>
        <v>0</v>
      </c>
      <c r="CJ98" s="92">
        <f t="shared" si="1058"/>
        <v>0</v>
      </c>
      <c r="CK98" s="89">
        <f>CK85</f>
        <v>938.73</v>
      </c>
      <c r="CL98" s="95">
        <f t="shared" ref="CL98:CQ98" si="1059">CL85</f>
        <v>0</v>
      </c>
      <c r="CM98" s="89">
        <f t="shared" si="1059"/>
        <v>0</v>
      </c>
      <c r="CN98" s="95">
        <f t="shared" si="1059"/>
        <v>0</v>
      </c>
      <c r="CO98" s="92">
        <f t="shared" si="1059"/>
        <v>0</v>
      </c>
      <c r="CP98" s="92">
        <f t="shared" si="1059"/>
        <v>0</v>
      </c>
      <c r="CQ98" s="92">
        <f t="shared" si="1059"/>
        <v>0</v>
      </c>
      <c r="CR98" s="105"/>
      <c r="CS98" s="194" t="s">
        <v>33</v>
      </c>
      <c r="CT98" s="89">
        <f t="shared" ref="CT98:CV98" si="1060">CT85</f>
        <v>860.59</v>
      </c>
      <c r="CU98" s="95">
        <f t="shared" si="1060"/>
        <v>0</v>
      </c>
      <c r="CV98" s="92">
        <f t="shared" si="1060"/>
        <v>0</v>
      </c>
      <c r="CW98" s="89">
        <f>CW85</f>
        <v>860.59</v>
      </c>
      <c r="CX98" s="95">
        <f t="shared" ref="CX98:DC98" si="1061">CX85</f>
        <v>0</v>
      </c>
      <c r="CY98" s="89">
        <f t="shared" si="1061"/>
        <v>0</v>
      </c>
      <c r="CZ98" s="95">
        <f t="shared" si="1061"/>
        <v>0</v>
      </c>
      <c r="DA98" s="92">
        <f t="shared" si="1061"/>
        <v>0</v>
      </c>
      <c r="DB98" s="92">
        <f t="shared" si="1061"/>
        <v>0</v>
      </c>
      <c r="DC98" s="92">
        <f t="shared" si="1061"/>
        <v>0</v>
      </c>
      <c r="DD98" s="105"/>
      <c r="DE98" s="194" t="s">
        <v>33</v>
      </c>
      <c r="DF98" s="89">
        <f t="shared" ref="DF98:DH98" si="1062">DF85</f>
        <v>126.66000000000001</v>
      </c>
      <c r="DG98" s="95">
        <f t="shared" si="1062"/>
        <v>0</v>
      </c>
      <c r="DH98" s="92">
        <f t="shared" si="1062"/>
        <v>0</v>
      </c>
      <c r="DI98" s="89">
        <f>DI85</f>
        <v>126.66000000000001</v>
      </c>
      <c r="DJ98" s="95">
        <f t="shared" ref="DJ98:DO98" si="1063">DJ85</f>
        <v>0</v>
      </c>
      <c r="DK98" s="89">
        <f t="shared" si="1063"/>
        <v>0</v>
      </c>
      <c r="DL98" s="95">
        <f t="shared" si="1063"/>
        <v>0</v>
      </c>
      <c r="DM98" s="92">
        <f t="shared" si="1063"/>
        <v>0</v>
      </c>
      <c r="DN98" s="92">
        <f t="shared" si="1063"/>
        <v>0</v>
      </c>
      <c r="DO98" s="92">
        <f t="shared" si="1063"/>
        <v>0</v>
      </c>
      <c r="DP98" s="105"/>
      <c r="DQ98" s="194" t="s">
        <v>33</v>
      </c>
      <c r="DR98" s="89">
        <f t="shared" ref="DR98:DT98" si="1064">DR85</f>
        <v>126.66000000000001</v>
      </c>
      <c r="DS98" s="95">
        <f t="shared" si="1064"/>
        <v>0</v>
      </c>
      <c r="DT98" s="92">
        <f t="shared" si="1064"/>
        <v>0</v>
      </c>
      <c r="DU98" s="89">
        <f>DU85</f>
        <v>126.66000000000001</v>
      </c>
      <c r="DV98" s="95">
        <f t="shared" ref="DV98:EA98" si="1065">DV85</f>
        <v>0</v>
      </c>
      <c r="DW98" s="89">
        <f t="shared" si="1065"/>
        <v>0</v>
      </c>
      <c r="DX98" s="95">
        <f t="shared" si="1065"/>
        <v>0</v>
      </c>
      <c r="DY98" s="92">
        <f t="shared" si="1065"/>
        <v>0</v>
      </c>
      <c r="DZ98" s="92">
        <f t="shared" si="1065"/>
        <v>0</v>
      </c>
      <c r="EA98" s="92">
        <f t="shared" si="1065"/>
        <v>0</v>
      </c>
      <c r="EB98" s="105"/>
      <c r="EC98" s="194" t="s">
        <v>33</v>
      </c>
      <c r="ED98" s="89">
        <f t="shared" ref="ED98:EF98" si="1066">ED85</f>
        <v>12.68</v>
      </c>
      <c r="EE98" s="95">
        <f t="shared" si="1066"/>
        <v>0</v>
      </c>
      <c r="EF98" s="92">
        <f t="shared" si="1066"/>
        <v>0</v>
      </c>
      <c r="EG98" s="89">
        <f>EG85</f>
        <v>12.68</v>
      </c>
      <c r="EH98" s="95">
        <f t="shared" ref="EH98:EM98" si="1067">EH85</f>
        <v>0</v>
      </c>
      <c r="EI98" s="89">
        <f t="shared" si="1067"/>
        <v>0</v>
      </c>
      <c r="EJ98" s="95">
        <f t="shared" si="1067"/>
        <v>0</v>
      </c>
      <c r="EK98" s="92">
        <f t="shared" si="1067"/>
        <v>0</v>
      </c>
      <c r="EL98" s="92">
        <f t="shared" si="1067"/>
        <v>0</v>
      </c>
      <c r="EM98" s="92">
        <f t="shared" si="1067"/>
        <v>0</v>
      </c>
      <c r="EN98" s="105"/>
      <c r="EO98" s="194" t="s">
        <v>33</v>
      </c>
      <c r="EP98" s="89">
        <f t="shared" ref="EP98:ER98" si="1068">EP85</f>
        <v>0</v>
      </c>
      <c r="EQ98" s="95">
        <f t="shared" si="1068"/>
        <v>0</v>
      </c>
      <c r="ER98" s="92">
        <f t="shared" si="1068"/>
        <v>0</v>
      </c>
      <c r="ES98" s="89">
        <f>ES85</f>
        <v>0</v>
      </c>
      <c r="ET98" s="95">
        <f t="shared" ref="ET98:EY98" si="1069">ET85</f>
        <v>0</v>
      </c>
      <c r="EU98" s="89">
        <f t="shared" si="1069"/>
        <v>0</v>
      </c>
      <c r="EV98" s="95">
        <f t="shared" si="1069"/>
        <v>0</v>
      </c>
      <c r="EW98" s="92">
        <f t="shared" si="1069"/>
        <v>0</v>
      </c>
      <c r="EX98" s="92">
        <f t="shared" si="1069"/>
        <v>0</v>
      </c>
      <c r="EY98" s="92">
        <f t="shared" si="1069"/>
        <v>0</v>
      </c>
      <c r="EZ98" s="105"/>
      <c r="FA98" s="194" t="s">
        <v>33</v>
      </c>
      <c r="FB98" s="89">
        <f t="shared" ref="FB98:FD98" si="1070">FB85</f>
        <v>0</v>
      </c>
      <c r="FC98" s="95">
        <f t="shared" si="1070"/>
        <v>0</v>
      </c>
      <c r="FD98" s="92">
        <f t="shared" si="1070"/>
        <v>0</v>
      </c>
      <c r="FE98" s="89">
        <f>FE85</f>
        <v>0</v>
      </c>
      <c r="FF98" s="95">
        <f t="shared" ref="FF98:FK98" si="1071">FF85</f>
        <v>0</v>
      </c>
      <c r="FG98" s="89">
        <f t="shared" si="1071"/>
        <v>0</v>
      </c>
      <c r="FH98" s="95">
        <f t="shared" si="1071"/>
        <v>0</v>
      </c>
      <c r="FI98" s="92">
        <f t="shared" si="1071"/>
        <v>0</v>
      </c>
      <c r="FJ98" s="92">
        <f t="shared" si="1071"/>
        <v>0</v>
      </c>
      <c r="FK98" s="92">
        <f t="shared" si="1071"/>
        <v>0</v>
      </c>
      <c r="FL98" s="105"/>
      <c r="FM98" s="194" t="s">
        <v>33</v>
      </c>
      <c r="FN98" s="89">
        <f t="shared" ref="FN98:FP98" si="1072">FN85</f>
        <v>17.5</v>
      </c>
      <c r="FO98" s="95">
        <f t="shared" si="1072"/>
        <v>0</v>
      </c>
      <c r="FP98" s="92">
        <f t="shared" si="1072"/>
        <v>0</v>
      </c>
      <c r="FQ98" s="89">
        <f>FQ85</f>
        <v>17.5</v>
      </c>
      <c r="FR98" s="95">
        <f t="shared" ref="FR98:FW98" si="1073">FR85</f>
        <v>0</v>
      </c>
      <c r="FS98" s="89">
        <f t="shared" si="1073"/>
        <v>0</v>
      </c>
      <c r="FT98" s="95">
        <f t="shared" si="1073"/>
        <v>0</v>
      </c>
      <c r="FU98" s="92">
        <f t="shared" si="1073"/>
        <v>0</v>
      </c>
      <c r="FV98" s="92">
        <f t="shared" si="1073"/>
        <v>0</v>
      </c>
      <c r="FW98" s="92">
        <f t="shared" si="1073"/>
        <v>0</v>
      </c>
      <c r="FX98" s="105"/>
      <c r="FY98" s="194" t="s">
        <v>33</v>
      </c>
      <c r="FZ98" s="89">
        <f t="shared" ref="FZ98:GB98" si="1074">FZ85</f>
        <v>0</v>
      </c>
      <c r="GA98" s="95">
        <f t="shared" si="1074"/>
        <v>0</v>
      </c>
      <c r="GB98" s="92">
        <f t="shared" si="1074"/>
        <v>0</v>
      </c>
      <c r="GC98" s="89">
        <f>GC85</f>
        <v>0</v>
      </c>
      <c r="GD98" s="95">
        <f t="shared" ref="GD98:GI98" si="1075">GD85</f>
        <v>0</v>
      </c>
      <c r="GE98" s="89">
        <f t="shared" si="1075"/>
        <v>0</v>
      </c>
      <c r="GF98" s="95">
        <f t="shared" si="1075"/>
        <v>0</v>
      </c>
      <c r="GG98" s="92">
        <f t="shared" si="1075"/>
        <v>0</v>
      </c>
      <c r="GH98" s="92">
        <f t="shared" si="1075"/>
        <v>0</v>
      </c>
      <c r="GI98" s="92">
        <f t="shared" si="1075"/>
        <v>0</v>
      </c>
      <c r="GJ98" s="105"/>
      <c r="GK98" s="194" t="s">
        <v>33</v>
      </c>
      <c r="GL98" s="89">
        <f t="shared" ref="GL98:GN98" si="1076">GL85</f>
        <v>0</v>
      </c>
      <c r="GM98" s="95">
        <f t="shared" si="1076"/>
        <v>0</v>
      </c>
      <c r="GN98" s="92">
        <f t="shared" si="1076"/>
        <v>0</v>
      </c>
      <c r="GO98" s="89">
        <f>GO85</f>
        <v>0</v>
      </c>
      <c r="GP98" s="95">
        <f t="shared" ref="GP98:GU98" si="1077">GP85</f>
        <v>0</v>
      </c>
      <c r="GQ98" s="89">
        <f t="shared" si="1077"/>
        <v>0</v>
      </c>
      <c r="GR98" s="95">
        <f t="shared" si="1077"/>
        <v>0</v>
      </c>
      <c r="GS98" s="92">
        <f t="shared" si="1077"/>
        <v>0</v>
      </c>
      <c r="GT98" s="92">
        <f t="shared" si="1077"/>
        <v>0</v>
      </c>
      <c r="GU98" s="92">
        <f t="shared" si="1077"/>
        <v>0</v>
      </c>
      <c r="GV98" s="105"/>
      <c r="GW98" s="194" t="s">
        <v>33</v>
      </c>
      <c r="GX98" s="89">
        <f t="shared" ref="GX98:GZ98" si="1078">GX85</f>
        <v>0</v>
      </c>
      <c r="GY98" s="95">
        <f t="shared" si="1078"/>
        <v>0</v>
      </c>
      <c r="GZ98" s="92">
        <f t="shared" si="1078"/>
        <v>0</v>
      </c>
      <c r="HA98" s="89">
        <f>HA85</f>
        <v>0</v>
      </c>
      <c r="HB98" s="95">
        <f t="shared" ref="HB98:HG98" si="1079">HB85</f>
        <v>0</v>
      </c>
      <c r="HC98" s="89">
        <f t="shared" si="1079"/>
        <v>0</v>
      </c>
      <c r="HD98" s="95">
        <f t="shared" si="1079"/>
        <v>0</v>
      </c>
      <c r="HE98" s="92">
        <f t="shared" si="1079"/>
        <v>0</v>
      </c>
      <c r="HF98" s="92">
        <f t="shared" si="1079"/>
        <v>0</v>
      </c>
      <c r="HG98" s="92">
        <f t="shared" si="1079"/>
        <v>0</v>
      </c>
      <c r="HH98" s="105"/>
      <c r="HI98" s="194" t="s">
        <v>33</v>
      </c>
      <c r="HJ98" s="89">
        <f t="shared" ref="HJ98:HL98" si="1080">HJ85</f>
        <v>0</v>
      </c>
      <c r="HK98" s="95">
        <f t="shared" si="1080"/>
        <v>0</v>
      </c>
      <c r="HL98" s="92">
        <f t="shared" si="1080"/>
        <v>0</v>
      </c>
      <c r="HM98" s="89">
        <f>HM85</f>
        <v>0</v>
      </c>
      <c r="HN98" s="95">
        <f t="shared" ref="HN98:HS98" si="1081">HN85</f>
        <v>0</v>
      </c>
      <c r="HO98" s="89">
        <f t="shared" si="1081"/>
        <v>0</v>
      </c>
      <c r="HP98" s="95">
        <f t="shared" si="1081"/>
        <v>0</v>
      </c>
      <c r="HQ98" s="92">
        <f t="shared" si="1081"/>
        <v>0</v>
      </c>
      <c r="HR98" s="92">
        <f t="shared" si="1081"/>
        <v>0</v>
      </c>
      <c r="HS98" s="92">
        <f t="shared" si="1081"/>
        <v>0</v>
      </c>
      <c r="HT98" s="105"/>
      <c r="HU98" s="194" t="s">
        <v>33</v>
      </c>
      <c r="HV98" s="89">
        <f t="shared" ref="HV98:HX98" si="1082">HV85</f>
        <v>0</v>
      </c>
      <c r="HW98" s="95">
        <f t="shared" si="1082"/>
        <v>0</v>
      </c>
      <c r="HX98" s="92">
        <f t="shared" si="1082"/>
        <v>0</v>
      </c>
      <c r="HY98" s="89">
        <f>HY85</f>
        <v>0</v>
      </c>
      <c r="HZ98" s="95">
        <f t="shared" ref="HZ98:IE98" si="1083">HZ85</f>
        <v>0</v>
      </c>
      <c r="IA98" s="89">
        <f t="shared" si="1083"/>
        <v>0</v>
      </c>
      <c r="IB98" s="95">
        <f t="shared" si="1083"/>
        <v>0</v>
      </c>
      <c r="IC98" s="92">
        <f t="shared" si="1083"/>
        <v>0</v>
      </c>
      <c r="ID98" s="92">
        <f t="shared" si="1083"/>
        <v>0</v>
      </c>
      <c r="IE98" s="92">
        <f t="shared" si="1083"/>
        <v>0</v>
      </c>
    </row>
    <row r="99" spans="1:239" x14ac:dyDescent="0.25">
      <c r="A99" s="194" t="s">
        <v>34</v>
      </c>
      <c r="B99" s="89">
        <f t="shared" ref="B99:D99" si="1084">B87</f>
        <v>2562.29</v>
      </c>
      <c r="C99" s="95">
        <f t="shared" si="1084"/>
        <v>0</v>
      </c>
      <c r="D99" s="92">
        <f t="shared" si="1084"/>
        <v>0</v>
      </c>
      <c r="E99" s="89">
        <f>E87</f>
        <v>2562.29</v>
      </c>
      <c r="F99" s="95">
        <f t="shared" ref="F99:K99" si="1085">F87</f>
        <v>0</v>
      </c>
      <c r="G99" s="89">
        <f t="shared" si="1085"/>
        <v>0</v>
      </c>
      <c r="H99" s="95">
        <f t="shared" si="1085"/>
        <v>0</v>
      </c>
      <c r="I99" s="92">
        <f t="shared" si="1085"/>
        <v>0</v>
      </c>
      <c r="J99" s="92">
        <f t="shared" si="1085"/>
        <v>0</v>
      </c>
      <c r="K99" s="101">
        <f t="shared" si="1085"/>
        <v>0</v>
      </c>
      <c r="L99" s="105"/>
      <c r="M99" s="195" t="s">
        <v>34</v>
      </c>
      <c r="N99" s="89">
        <f t="shared" ref="N99:P99" si="1086">N87</f>
        <v>1737.9399999999998</v>
      </c>
      <c r="O99" s="95">
        <f t="shared" si="1086"/>
        <v>0</v>
      </c>
      <c r="P99" s="92">
        <f t="shared" si="1086"/>
        <v>0</v>
      </c>
      <c r="Q99" s="89">
        <f>Q87</f>
        <v>1737.9399999999998</v>
      </c>
      <c r="R99" s="95">
        <f t="shared" ref="R99:W99" si="1087">R87</f>
        <v>0</v>
      </c>
      <c r="S99" s="89">
        <f t="shared" si="1087"/>
        <v>0</v>
      </c>
      <c r="T99" s="95">
        <f t="shared" si="1087"/>
        <v>0</v>
      </c>
      <c r="U99" s="92">
        <f t="shared" si="1087"/>
        <v>0</v>
      </c>
      <c r="V99" s="92">
        <f t="shared" si="1087"/>
        <v>0</v>
      </c>
      <c r="W99" s="92">
        <f t="shared" si="1087"/>
        <v>0</v>
      </c>
      <c r="X99" s="105"/>
      <c r="Y99" s="194" t="s">
        <v>34</v>
      </c>
      <c r="Z99" s="89">
        <f t="shared" ref="Z99:AB99" si="1088">Z87</f>
        <v>1522.2</v>
      </c>
      <c r="AA99" s="95">
        <f t="shared" si="1088"/>
        <v>0</v>
      </c>
      <c r="AB99" s="92">
        <f t="shared" si="1088"/>
        <v>0</v>
      </c>
      <c r="AC99" s="89">
        <f>AC87</f>
        <v>1522.2</v>
      </c>
      <c r="AD99" s="95">
        <f t="shared" ref="AD99:AI99" si="1089">AD87</f>
        <v>0</v>
      </c>
      <c r="AE99" s="89">
        <f t="shared" si="1089"/>
        <v>0</v>
      </c>
      <c r="AF99" s="95">
        <f t="shared" si="1089"/>
        <v>0</v>
      </c>
      <c r="AG99" s="92">
        <f t="shared" si="1089"/>
        <v>0</v>
      </c>
      <c r="AH99" s="92">
        <f t="shared" si="1089"/>
        <v>0</v>
      </c>
      <c r="AI99" s="92">
        <f t="shared" si="1089"/>
        <v>0</v>
      </c>
      <c r="AJ99" s="105"/>
      <c r="AK99" s="194" t="s">
        <v>34</v>
      </c>
      <c r="AL99" s="89">
        <f t="shared" ref="AL99:AN99" si="1090">AL87</f>
        <v>1917.4800000000002</v>
      </c>
      <c r="AM99" s="95">
        <f t="shared" si="1090"/>
        <v>0</v>
      </c>
      <c r="AN99" s="92">
        <f t="shared" si="1090"/>
        <v>0</v>
      </c>
      <c r="AO99" s="89">
        <f>AO87</f>
        <v>1917.4800000000002</v>
      </c>
      <c r="AP99" s="95">
        <f t="shared" ref="AP99:AU99" si="1091">AP87</f>
        <v>0</v>
      </c>
      <c r="AQ99" s="89">
        <f t="shared" si="1091"/>
        <v>0</v>
      </c>
      <c r="AR99" s="95">
        <f t="shared" si="1091"/>
        <v>0</v>
      </c>
      <c r="AS99" s="92">
        <f t="shared" si="1091"/>
        <v>0</v>
      </c>
      <c r="AT99" s="92">
        <f t="shared" si="1091"/>
        <v>0</v>
      </c>
      <c r="AU99" s="92">
        <f t="shared" si="1091"/>
        <v>0</v>
      </c>
      <c r="AV99" s="105"/>
      <c r="AW99" s="194" t="s">
        <v>34</v>
      </c>
      <c r="AX99" s="89">
        <f t="shared" ref="AX99:AZ99" si="1092">AX87</f>
        <v>0</v>
      </c>
      <c r="AY99" s="95">
        <f t="shared" si="1092"/>
        <v>0</v>
      </c>
      <c r="AZ99" s="92">
        <f t="shared" si="1092"/>
        <v>0</v>
      </c>
      <c r="BA99" s="89">
        <f>BA87</f>
        <v>0</v>
      </c>
      <c r="BB99" s="95">
        <f t="shared" ref="BB99:BG99" si="1093">BB87</f>
        <v>0</v>
      </c>
      <c r="BC99" s="89">
        <f t="shared" si="1093"/>
        <v>0</v>
      </c>
      <c r="BD99" s="95">
        <f t="shared" si="1093"/>
        <v>0</v>
      </c>
      <c r="BE99" s="92">
        <f t="shared" si="1093"/>
        <v>0</v>
      </c>
      <c r="BF99" s="92">
        <f t="shared" si="1093"/>
        <v>0</v>
      </c>
      <c r="BG99" s="92">
        <f t="shared" si="1093"/>
        <v>0</v>
      </c>
      <c r="BH99" s="105"/>
      <c r="BI99" s="194" t="s">
        <v>34</v>
      </c>
      <c r="BJ99" s="89">
        <f t="shared" ref="BJ99:BL99" si="1094">BJ87</f>
        <v>1525.26</v>
      </c>
      <c r="BK99" s="95">
        <f t="shared" si="1094"/>
        <v>0</v>
      </c>
      <c r="BL99" s="92">
        <f t="shared" si="1094"/>
        <v>0</v>
      </c>
      <c r="BM99" s="89">
        <f>BM87</f>
        <v>1525.26</v>
      </c>
      <c r="BN99" s="95">
        <f t="shared" ref="BN99:BS99" si="1095">BN87</f>
        <v>0</v>
      </c>
      <c r="BO99" s="89">
        <f t="shared" si="1095"/>
        <v>0</v>
      </c>
      <c r="BP99" s="95">
        <f t="shared" si="1095"/>
        <v>0</v>
      </c>
      <c r="BQ99" s="92">
        <f t="shared" si="1095"/>
        <v>0</v>
      </c>
      <c r="BR99" s="92">
        <f t="shared" si="1095"/>
        <v>0</v>
      </c>
      <c r="BS99" s="92">
        <f t="shared" si="1095"/>
        <v>0</v>
      </c>
      <c r="BT99" s="105"/>
      <c r="BU99" s="194" t="s">
        <v>34</v>
      </c>
      <c r="BV99" s="89">
        <f t="shared" ref="BV99:BX99" si="1096">BV87</f>
        <v>1319.6</v>
      </c>
      <c r="BW99" s="95">
        <f t="shared" si="1096"/>
        <v>0</v>
      </c>
      <c r="BX99" s="92">
        <f t="shared" si="1096"/>
        <v>0</v>
      </c>
      <c r="BY99" s="89">
        <f>BY87</f>
        <v>1319.6</v>
      </c>
      <c r="BZ99" s="95">
        <f t="shared" ref="BZ99:CE99" si="1097">BZ87</f>
        <v>0</v>
      </c>
      <c r="CA99" s="89">
        <f t="shared" si="1097"/>
        <v>0</v>
      </c>
      <c r="CB99" s="95">
        <f t="shared" si="1097"/>
        <v>0</v>
      </c>
      <c r="CC99" s="92">
        <f t="shared" si="1097"/>
        <v>0</v>
      </c>
      <c r="CD99" s="92">
        <f t="shared" si="1097"/>
        <v>0</v>
      </c>
      <c r="CE99" s="92">
        <f t="shared" si="1097"/>
        <v>0</v>
      </c>
      <c r="CF99" s="105"/>
      <c r="CG99" s="194" t="s">
        <v>34</v>
      </c>
      <c r="CH99" s="89">
        <f t="shared" ref="CH99:CJ99" si="1098">CH87</f>
        <v>1328.3</v>
      </c>
      <c r="CI99" s="95">
        <f t="shared" si="1098"/>
        <v>0</v>
      </c>
      <c r="CJ99" s="92">
        <f t="shared" si="1098"/>
        <v>0</v>
      </c>
      <c r="CK99" s="89">
        <f>CK87</f>
        <v>1328.3</v>
      </c>
      <c r="CL99" s="95">
        <f t="shared" ref="CL99:CQ99" si="1099">CL87</f>
        <v>0</v>
      </c>
      <c r="CM99" s="89">
        <f t="shared" si="1099"/>
        <v>0</v>
      </c>
      <c r="CN99" s="95">
        <f t="shared" si="1099"/>
        <v>0</v>
      </c>
      <c r="CO99" s="92">
        <f t="shared" si="1099"/>
        <v>0</v>
      </c>
      <c r="CP99" s="92">
        <f t="shared" si="1099"/>
        <v>0</v>
      </c>
      <c r="CQ99" s="92">
        <f t="shared" si="1099"/>
        <v>0</v>
      </c>
      <c r="CR99" s="105"/>
      <c r="CS99" s="194" t="s">
        <v>34</v>
      </c>
      <c r="CT99" s="89">
        <f t="shared" ref="CT99:CV99" si="1100">CT87</f>
        <v>1217.73</v>
      </c>
      <c r="CU99" s="95">
        <f t="shared" si="1100"/>
        <v>0</v>
      </c>
      <c r="CV99" s="92">
        <f t="shared" si="1100"/>
        <v>0</v>
      </c>
      <c r="CW99" s="89">
        <f>CW87</f>
        <v>1217.73</v>
      </c>
      <c r="CX99" s="95">
        <f t="shared" ref="CX99:DC99" si="1101">CX87</f>
        <v>0</v>
      </c>
      <c r="CY99" s="89">
        <f t="shared" si="1101"/>
        <v>0</v>
      </c>
      <c r="CZ99" s="95">
        <f t="shared" si="1101"/>
        <v>0</v>
      </c>
      <c r="DA99" s="92">
        <f t="shared" si="1101"/>
        <v>0</v>
      </c>
      <c r="DB99" s="92">
        <f t="shared" si="1101"/>
        <v>0</v>
      </c>
      <c r="DC99" s="92">
        <f t="shared" si="1101"/>
        <v>0</v>
      </c>
      <c r="DD99" s="105"/>
      <c r="DE99" s="194" t="s">
        <v>34</v>
      </c>
      <c r="DF99" s="89">
        <f t="shared" ref="DF99:DH99" si="1102">DF87</f>
        <v>149.84</v>
      </c>
      <c r="DG99" s="95">
        <f t="shared" si="1102"/>
        <v>0</v>
      </c>
      <c r="DH99" s="92">
        <f t="shared" si="1102"/>
        <v>0</v>
      </c>
      <c r="DI99" s="89">
        <f>DI87</f>
        <v>149.84</v>
      </c>
      <c r="DJ99" s="95">
        <f t="shared" ref="DJ99:DO99" si="1103">DJ87</f>
        <v>0</v>
      </c>
      <c r="DK99" s="89">
        <f t="shared" si="1103"/>
        <v>0</v>
      </c>
      <c r="DL99" s="95">
        <f t="shared" si="1103"/>
        <v>0</v>
      </c>
      <c r="DM99" s="92">
        <f t="shared" si="1103"/>
        <v>0</v>
      </c>
      <c r="DN99" s="92">
        <f t="shared" si="1103"/>
        <v>0</v>
      </c>
      <c r="DO99" s="92">
        <f t="shared" si="1103"/>
        <v>0</v>
      </c>
      <c r="DP99" s="105"/>
      <c r="DQ99" s="194" t="s">
        <v>34</v>
      </c>
      <c r="DR99" s="89">
        <f t="shared" ref="DR99:DT99" si="1104">DR87</f>
        <v>149.84</v>
      </c>
      <c r="DS99" s="95">
        <f t="shared" si="1104"/>
        <v>0</v>
      </c>
      <c r="DT99" s="92">
        <f t="shared" si="1104"/>
        <v>0</v>
      </c>
      <c r="DU99" s="89">
        <f>DU87</f>
        <v>149.84</v>
      </c>
      <c r="DV99" s="95">
        <f t="shared" ref="DV99:EA99" si="1105">DV87</f>
        <v>0</v>
      </c>
      <c r="DW99" s="89">
        <f t="shared" si="1105"/>
        <v>0</v>
      </c>
      <c r="DX99" s="95">
        <f t="shared" si="1105"/>
        <v>0</v>
      </c>
      <c r="DY99" s="92">
        <f t="shared" si="1105"/>
        <v>0</v>
      </c>
      <c r="DZ99" s="92">
        <f t="shared" si="1105"/>
        <v>0</v>
      </c>
      <c r="EA99" s="92">
        <f t="shared" si="1105"/>
        <v>0</v>
      </c>
      <c r="EB99" s="105"/>
      <c r="EC99" s="194" t="s">
        <v>34</v>
      </c>
      <c r="ED99" s="89">
        <f t="shared" ref="ED99:EF99" si="1106">ED87</f>
        <v>23.16</v>
      </c>
      <c r="EE99" s="95">
        <f t="shared" si="1106"/>
        <v>0</v>
      </c>
      <c r="EF99" s="92">
        <f t="shared" si="1106"/>
        <v>0</v>
      </c>
      <c r="EG99" s="89">
        <f>EG87</f>
        <v>23.16</v>
      </c>
      <c r="EH99" s="95">
        <f t="shared" ref="EH99:EM99" si="1107">EH87</f>
        <v>0</v>
      </c>
      <c r="EI99" s="89">
        <f t="shared" si="1107"/>
        <v>0</v>
      </c>
      <c r="EJ99" s="95">
        <f t="shared" si="1107"/>
        <v>0</v>
      </c>
      <c r="EK99" s="92">
        <f t="shared" si="1107"/>
        <v>0</v>
      </c>
      <c r="EL99" s="92">
        <f t="shared" si="1107"/>
        <v>0</v>
      </c>
      <c r="EM99" s="92">
        <f t="shared" si="1107"/>
        <v>0</v>
      </c>
      <c r="EN99" s="105"/>
      <c r="EO99" s="194" t="s">
        <v>34</v>
      </c>
      <c r="EP99" s="89">
        <f t="shared" ref="EP99:ER99" si="1108">EP87</f>
        <v>0</v>
      </c>
      <c r="EQ99" s="95">
        <f t="shared" si="1108"/>
        <v>0</v>
      </c>
      <c r="ER99" s="92">
        <f t="shared" si="1108"/>
        <v>0</v>
      </c>
      <c r="ES99" s="89">
        <f>ES87</f>
        <v>0</v>
      </c>
      <c r="ET99" s="95">
        <f t="shared" ref="ET99:EY99" si="1109">ET87</f>
        <v>0</v>
      </c>
      <c r="EU99" s="89">
        <f t="shared" si="1109"/>
        <v>0</v>
      </c>
      <c r="EV99" s="95">
        <f t="shared" si="1109"/>
        <v>0</v>
      </c>
      <c r="EW99" s="92">
        <f t="shared" si="1109"/>
        <v>0</v>
      </c>
      <c r="EX99" s="92">
        <f t="shared" si="1109"/>
        <v>0</v>
      </c>
      <c r="EY99" s="92">
        <f t="shared" si="1109"/>
        <v>0</v>
      </c>
      <c r="EZ99" s="105"/>
      <c r="FA99" s="194" t="s">
        <v>34</v>
      </c>
      <c r="FB99" s="89">
        <f t="shared" ref="FB99:FD99" si="1110">FB87</f>
        <v>0</v>
      </c>
      <c r="FC99" s="95">
        <f t="shared" si="1110"/>
        <v>0</v>
      </c>
      <c r="FD99" s="92">
        <f t="shared" si="1110"/>
        <v>0</v>
      </c>
      <c r="FE99" s="89">
        <f>FE87</f>
        <v>0</v>
      </c>
      <c r="FF99" s="95">
        <f t="shared" ref="FF99:FK99" si="1111">FF87</f>
        <v>0</v>
      </c>
      <c r="FG99" s="89">
        <f t="shared" si="1111"/>
        <v>0</v>
      </c>
      <c r="FH99" s="95">
        <f t="shared" si="1111"/>
        <v>0</v>
      </c>
      <c r="FI99" s="92">
        <f t="shared" si="1111"/>
        <v>0</v>
      </c>
      <c r="FJ99" s="92">
        <f t="shared" si="1111"/>
        <v>0</v>
      </c>
      <c r="FK99" s="92">
        <f t="shared" si="1111"/>
        <v>0</v>
      </c>
      <c r="FL99" s="105"/>
      <c r="FM99" s="194" t="s">
        <v>34</v>
      </c>
      <c r="FN99" s="89">
        <f t="shared" ref="FN99:FP99" si="1112">FN87</f>
        <v>17.5</v>
      </c>
      <c r="FO99" s="95">
        <f t="shared" si="1112"/>
        <v>0</v>
      </c>
      <c r="FP99" s="92">
        <f t="shared" si="1112"/>
        <v>0</v>
      </c>
      <c r="FQ99" s="89">
        <f>FQ87</f>
        <v>17.5</v>
      </c>
      <c r="FR99" s="95">
        <f t="shared" ref="FR99:FW99" si="1113">FR87</f>
        <v>0</v>
      </c>
      <c r="FS99" s="89">
        <f t="shared" si="1113"/>
        <v>0</v>
      </c>
      <c r="FT99" s="95">
        <f t="shared" si="1113"/>
        <v>0</v>
      </c>
      <c r="FU99" s="92">
        <f t="shared" si="1113"/>
        <v>0</v>
      </c>
      <c r="FV99" s="92">
        <f t="shared" si="1113"/>
        <v>0</v>
      </c>
      <c r="FW99" s="92">
        <f t="shared" si="1113"/>
        <v>0</v>
      </c>
      <c r="FX99" s="105"/>
      <c r="FY99" s="194" t="s">
        <v>34</v>
      </c>
      <c r="FZ99" s="89">
        <f t="shared" ref="FZ99:GB99" si="1114">FZ87</f>
        <v>0</v>
      </c>
      <c r="GA99" s="95">
        <f t="shared" si="1114"/>
        <v>0</v>
      </c>
      <c r="GB99" s="92">
        <f t="shared" si="1114"/>
        <v>0</v>
      </c>
      <c r="GC99" s="89">
        <f>GC87</f>
        <v>0</v>
      </c>
      <c r="GD99" s="95">
        <f t="shared" ref="GD99:GI99" si="1115">GD87</f>
        <v>0</v>
      </c>
      <c r="GE99" s="89">
        <f t="shared" si="1115"/>
        <v>0</v>
      </c>
      <c r="GF99" s="95">
        <f t="shared" si="1115"/>
        <v>0</v>
      </c>
      <c r="GG99" s="92">
        <f t="shared" si="1115"/>
        <v>0</v>
      </c>
      <c r="GH99" s="92">
        <f t="shared" si="1115"/>
        <v>0</v>
      </c>
      <c r="GI99" s="92">
        <f t="shared" si="1115"/>
        <v>0</v>
      </c>
      <c r="GJ99" s="105"/>
      <c r="GK99" s="194" t="s">
        <v>34</v>
      </c>
      <c r="GL99" s="89">
        <f t="shared" ref="GL99:GN99" si="1116">GL87</f>
        <v>0</v>
      </c>
      <c r="GM99" s="95">
        <f t="shared" si="1116"/>
        <v>0</v>
      </c>
      <c r="GN99" s="92">
        <f t="shared" si="1116"/>
        <v>0</v>
      </c>
      <c r="GO99" s="89">
        <f>GO87</f>
        <v>0</v>
      </c>
      <c r="GP99" s="95">
        <f t="shared" ref="GP99:GU99" si="1117">GP87</f>
        <v>0</v>
      </c>
      <c r="GQ99" s="89">
        <f t="shared" si="1117"/>
        <v>0</v>
      </c>
      <c r="GR99" s="95">
        <f t="shared" si="1117"/>
        <v>0</v>
      </c>
      <c r="GS99" s="92">
        <f t="shared" si="1117"/>
        <v>0</v>
      </c>
      <c r="GT99" s="92">
        <f t="shared" si="1117"/>
        <v>0</v>
      </c>
      <c r="GU99" s="92">
        <f t="shared" si="1117"/>
        <v>0</v>
      </c>
      <c r="GV99" s="105"/>
      <c r="GW99" s="194" t="s">
        <v>34</v>
      </c>
      <c r="GX99" s="89">
        <f t="shared" ref="GX99:GZ99" si="1118">GX87</f>
        <v>0</v>
      </c>
      <c r="GY99" s="95">
        <f t="shared" si="1118"/>
        <v>0</v>
      </c>
      <c r="GZ99" s="92">
        <f t="shared" si="1118"/>
        <v>0</v>
      </c>
      <c r="HA99" s="89">
        <f>HA87</f>
        <v>0</v>
      </c>
      <c r="HB99" s="95">
        <f t="shared" ref="HB99:HG99" si="1119">HB87</f>
        <v>0</v>
      </c>
      <c r="HC99" s="89">
        <f t="shared" si="1119"/>
        <v>0</v>
      </c>
      <c r="HD99" s="95">
        <f t="shared" si="1119"/>
        <v>0</v>
      </c>
      <c r="HE99" s="92">
        <f t="shared" si="1119"/>
        <v>0</v>
      </c>
      <c r="HF99" s="92">
        <f t="shared" si="1119"/>
        <v>0</v>
      </c>
      <c r="HG99" s="92">
        <f t="shared" si="1119"/>
        <v>0</v>
      </c>
      <c r="HH99" s="105"/>
      <c r="HI99" s="194" t="s">
        <v>34</v>
      </c>
      <c r="HJ99" s="89">
        <f t="shared" ref="HJ99:HL99" si="1120">HJ87</f>
        <v>0</v>
      </c>
      <c r="HK99" s="95">
        <f t="shared" si="1120"/>
        <v>0</v>
      </c>
      <c r="HL99" s="92">
        <f t="shared" si="1120"/>
        <v>0</v>
      </c>
      <c r="HM99" s="89">
        <f>HM87</f>
        <v>0</v>
      </c>
      <c r="HN99" s="95">
        <f t="shared" ref="HN99:HS99" si="1121">HN87</f>
        <v>0</v>
      </c>
      <c r="HO99" s="89">
        <f t="shared" si="1121"/>
        <v>0</v>
      </c>
      <c r="HP99" s="95">
        <f t="shared" si="1121"/>
        <v>0</v>
      </c>
      <c r="HQ99" s="92">
        <f t="shared" si="1121"/>
        <v>0</v>
      </c>
      <c r="HR99" s="92">
        <f t="shared" si="1121"/>
        <v>0</v>
      </c>
      <c r="HS99" s="92">
        <f t="shared" si="1121"/>
        <v>0</v>
      </c>
      <c r="HT99" s="105"/>
      <c r="HU99" s="194" t="s">
        <v>34</v>
      </c>
      <c r="HV99" s="89">
        <f t="shared" ref="HV99:HX99" si="1122">HV87</f>
        <v>0</v>
      </c>
      <c r="HW99" s="95">
        <f t="shared" si="1122"/>
        <v>0</v>
      </c>
      <c r="HX99" s="92">
        <f t="shared" si="1122"/>
        <v>0</v>
      </c>
      <c r="HY99" s="89">
        <f>HY87</f>
        <v>0</v>
      </c>
      <c r="HZ99" s="95">
        <f t="shared" ref="HZ99:IE99" si="1123">HZ87</f>
        <v>0</v>
      </c>
      <c r="IA99" s="89">
        <f t="shared" si="1123"/>
        <v>0</v>
      </c>
      <c r="IB99" s="95">
        <f t="shared" si="1123"/>
        <v>0</v>
      </c>
      <c r="IC99" s="92">
        <f t="shared" si="1123"/>
        <v>0</v>
      </c>
      <c r="ID99" s="92">
        <f t="shared" si="1123"/>
        <v>0</v>
      </c>
      <c r="IE99" s="92">
        <f t="shared" si="1123"/>
        <v>0</v>
      </c>
    </row>
    <row r="100" spans="1:239" x14ac:dyDescent="0.25">
      <c r="A100" s="194" t="s">
        <v>35</v>
      </c>
      <c r="B100" s="89">
        <f t="shared" ref="B100:D100" si="1124">B87</f>
        <v>2562.29</v>
      </c>
      <c r="C100" s="95">
        <f t="shared" si="1124"/>
        <v>0</v>
      </c>
      <c r="D100" s="92">
        <f t="shared" si="1124"/>
        <v>0</v>
      </c>
      <c r="E100" s="89">
        <f>E87</f>
        <v>2562.29</v>
      </c>
      <c r="F100" s="95">
        <f t="shared" ref="F100:K100" si="1125">F87</f>
        <v>0</v>
      </c>
      <c r="G100" s="89">
        <f t="shared" si="1125"/>
        <v>0</v>
      </c>
      <c r="H100" s="95">
        <f t="shared" si="1125"/>
        <v>0</v>
      </c>
      <c r="I100" s="92">
        <f t="shared" si="1125"/>
        <v>0</v>
      </c>
      <c r="J100" s="92">
        <f t="shared" si="1125"/>
        <v>0</v>
      </c>
      <c r="K100" s="101">
        <f t="shared" si="1125"/>
        <v>0</v>
      </c>
      <c r="L100" s="105"/>
      <c r="M100" s="195" t="s">
        <v>35</v>
      </c>
      <c r="N100" s="89">
        <f t="shared" ref="N100:P100" si="1126">N87</f>
        <v>1737.9399999999998</v>
      </c>
      <c r="O100" s="95">
        <f t="shared" si="1126"/>
        <v>0</v>
      </c>
      <c r="P100" s="92">
        <f t="shared" si="1126"/>
        <v>0</v>
      </c>
      <c r="Q100" s="89">
        <f>Q87</f>
        <v>1737.9399999999998</v>
      </c>
      <c r="R100" s="95">
        <f t="shared" ref="R100:W100" si="1127">R87</f>
        <v>0</v>
      </c>
      <c r="S100" s="89">
        <f t="shared" si="1127"/>
        <v>0</v>
      </c>
      <c r="T100" s="95">
        <f t="shared" si="1127"/>
        <v>0</v>
      </c>
      <c r="U100" s="92">
        <f t="shared" si="1127"/>
        <v>0</v>
      </c>
      <c r="V100" s="92">
        <f t="shared" si="1127"/>
        <v>0</v>
      </c>
      <c r="W100" s="92">
        <f t="shared" si="1127"/>
        <v>0</v>
      </c>
      <c r="X100" s="105"/>
      <c r="Y100" s="194" t="s">
        <v>35</v>
      </c>
      <c r="Z100" s="89">
        <f t="shared" ref="Z100:AB100" si="1128">Z87</f>
        <v>1522.2</v>
      </c>
      <c r="AA100" s="95">
        <f t="shared" si="1128"/>
        <v>0</v>
      </c>
      <c r="AB100" s="92">
        <f t="shared" si="1128"/>
        <v>0</v>
      </c>
      <c r="AC100" s="89">
        <f>AC87</f>
        <v>1522.2</v>
      </c>
      <c r="AD100" s="95">
        <f t="shared" ref="AD100:AI100" si="1129">AD87</f>
        <v>0</v>
      </c>
      <c r="AE100" s="89">
        <f t="shared" si="1129"/>
        <v>0</v>
      </c>
      <c r="AF100" s="95">
        <f t="shared" si="1129"/>
        <v>0</v>
      </c>
      <c r="AG100" s="92">
        <f t="shared" si="1129"/>
        <v>0</v>
      </c>
      <c r="AH100" s="92">
        <f t="shared" si="1129"/>
        <v>0</v>
      </c>
      <c r="AI100" s="92">
        <f t="shared" si="1129"/>
        <v>0</v>
      </c>
      <c r="AJ100" s="105"/>
      <c r="AK100" s="194" t="s">
        <v>35</v>
      </c>
      <c r="AL100" s="89">
        <f t="shared" ref="AL100:AN100" si="1130">AL87</f>
        <v>1917.4800000000002</v>
      </c>
      <c r="AM100" s="95">
        <f t="shared" si="1130"/>
        <v>0</v>
      </c>
      <c r="AN100" s="92">
        <f t="shared" si="1130"/>
        <v>0</v>
      </c>
      <c r="AO100" s="89">
        <f>AO87</f>
        <v>1917.4800000000002</v>
      </c>
      <c r="AP100" s="95">
        <f t="shared" ref="AP100:AU100" si="1131">AP87</f>
        <v>0</v>
      </c>
      <c r="AQ100" s="89">
        <f t="shared" si="1131"/>
        <v>0</v>
      </c>
      <c r="AR100" s="95">
        <f t="shared" si="1131"/>
        <v>0</v>
      </c>
      <c r="AS100" s="92">
        <f t="shared" si="1131"/>
        <v>0</v>
      </c>
      <c r="AT100" s="92">
        <f t="shared" si="1131"/>
        <v>0</v>
      </c>
      <c r="AU100" s="92">
        <f t="shared" si="1131"/>
        <v>0</v>
      </c>
      <c r="AV100" s="105"/>
      <c r="AW100" s="194" t="s">
        <v>35</v>
      </c>
      <c r="AX100" s="89">
        <f t="shared" ref="AX100:AZ100" si="1132">AX87</f>
        <v>0</v>
      </c>
      <c r="AY100" s="95">
        <f t="shared" si="1132"/>
        <v>0</v>
      </c>
      <c r="AZ100" s="92">
        <f t="shared" si="1132"/>
        <v>0</v>
      </c>
      <c r="BA100" s="89">
        <f>BA87</f>
        <v>0</v>
      </c>
      <c r="BB100" s="95">
        <f t="shared" ref="BB100:BG100" si="1133">BB87</f>
        <v>0</v>
      </c>
      <c r="BC100" s="89">
        <f t="shared" si="1133"/>
        <v>0</v>
      </c>
      <c r="BD100" s="95">
        <f t="shared" si="1133"/>
        <v>0</v>
      </c>
      <c r="BE100" s="92">
        <f t="shared" si="1133"/>
        <v>0</v>
      </c>
      <c r="BF100" s="92">
        <f t="shared" si="1133"/>
        <v>0</v>
      </c>
      <c r="BG100" s="92">
        <f t="shared" si="1133"/>
        <v>0</v>
      </c>
      <c r="BH100" s="105"/>
      <c r="BI100" s="194" t="s">
        <v>35</v>
      </c>
      <c r="BJ100" s="89">
        <f t="shared" ref="BJ100:BL100" si="1134">BJ87</f>
        <v>1525.26</v>
      </c>
      <c r="BK100" s="95">
        <f t="shared" si="1134"/>
        <v>0</v>
      </c>
      <c r="BL100" s="92">
        <f t="shared" si="1134"/>
        <v>0</v>
      </c>
      <c r="BM100" s="89">
        <f>BM87</f>
        <v>1525.26</v>
      </c>
      <c r="BN100" s="95">
        <f t="shared" ref="BN100:BS100" si="1135">BN87</f>
        <v>0</v>
      </c>
      <c r="BO100" s="89">
        <f t="shared" si="1135"/>
        <v>0</v>
      </c>
      <c r="BP100" s="95">
        <f t="shared" si="1135"/>
        <v>0</v>
      </c>
      <c r="BQ100" s="92">
        <f t="shared" si="1135"/>
        <v>0</v>
      </c>
      <c r="BR100" s="92">
        <f t="shared" si="1135"/>
        <v>0</v>
      </c>
      <c r="BS100" s="92">
        <f t="shared" si="1135"/>
        <v>0</v>
      </c>
      <c r="BT100" s="105"/>
      <c r="BU100" s="194" t="s">
        <v>35</v>
      </c>
      <c r="BV100" s="89">
        <f t="shared" ref="BV100:BX100" si="1136">BV87</f>
        <v>1319.6</v>
      </c>
      <c r="BW100" s="95">
        <f t="shared" si="1136"/>
        <v>0</v>
      </c>
      <c r="BX100" s="92">
        <f t="shared" si="1136"/>
        <v>0</v>
      </c>
      <c r="BY100" s="89">
        <f>BY87</f>
        <v>1319.6</v>
      </c>
      <c r="BZ100" s="95">
        <f t="shared" ref="BZ100:CE100" si="1137">BZ87</f>
        <v>0</v>
      </c>
      <c r="CA100" s="89">
        <f t="shared" si="1137"/>
        <v>0</v>
      </c>
      <c r="CB100" s="95">
        <f t="shared" si="1137"/>
        <v>0</v>
      </c>
      <c r="CC100" s="92">
        <f t="shared" si="1137"/>
        <v>0</v>
      </c>
      <c r="CD100" s="92">
        <f t="shared" si="1137"/>
        <v>0</v>
      </c>
      <c r="CE100" s="92">
        <f t="shared" si="1137"/>
        <v>0</v>
      </c>
      <c r="CF100" s="105"/>
      <c r="CG100" s="194" t="s">
        <v>35</v>
      </c>
      <c r="CH100" s="89">
        <f t="shared" ref="CH100:CJ100" si="1138">CH87</f>
        <v>1328.3</v>
      </c>
      <c r="CI100" s="95">
        <f t="shared" si="1138"/>
        <v>0</v>
      </c>
      <c r="CJ100" s="92">
        <f t="shared" si="1138"/>
        <v>0</v>
      </c>
      <c r="CK100" s="89">
        <f>CK87</f>
        <v>1328.3</v>
      </c>
      <c r="CL100" s="95">
        <f t="shared" ref="CL100:CQ100" si="1139">CL87</f>
        <v>0</v>
      </c>
      <c r="CM100" s="89">
        <f t="shared" si="1139"/>
        <v>0</v>
      </c>
      <c r="CN100" s="95">
        <f t="shared" si="1139"/>
        <v>0</v>
      </c>
      <c r="CO100" s="92">
        <f t="shared" si="1139"/>
        <v>0</v>
      </c>
      <c r="CP100" s="92">
        <f t="shared" si="1139"/>
        <v>0</v>
      </c>
      <c r="CQ100" s="92">
        <f t="shared" si="1139"/>
        <v>0</v>
      </c>
      <c r="CR100" s="105"/>
      <c r="CS100" s="194" t="s">
        <v>35</v>
      </c>
      <c r="CT100" s="89">
        <f t="shared" ref="CT100:CV100" si="1140">CT87</f>
        <v>1217.73</v>
      </c>
      <c r="CU100" s="95">
        <f t="shared" si="1140"/>
        <v>0</v>
      </c>
      <c r="CV100" s="92">
        <f t="shared" si="1140"/>
        <v>0</v>
      </c>
      <c r="CW100" s="89">
        <f>CW87</f>
        <v>1217.73</v>
      </c>
      <c r="CX100" s="95">
        <f t="shared" ref="CX100:DC100" si="1141">CX87</f>
        <v>0</v>
      </c>
      <c r="CY100" s="89">
        <f t="shared" si="1141"/>
        <v>0</v>
      </c>
      <c r="CZ100" s="95">
        <f t="shared" si="1141"/>
        <v>0</v>
      </c>
      <c r="DA100" s="92">
        <f t="shared" si="1141"/>
        <v>0</v>
      </c>
      <c r="DB100" s="92">
        <f t="shared" si="1141"/>
        <v>0</v>
      </c>
      <c r="DC100" s="92">
        <f t="shared" si="1141"/>
        <v>0</v>
      </c>
      <c r="DD100" s="105"/>
      <c r="DE100" s="194" t="s">
        <v>35</v>
      </c>
      <c r="DF100" s="89">
        <f t="shared" ref="DF100:DH100" si="1142">DF87</f>
        <v>149.84</v>
      </c>
      <c r="DG100" s="95">
        <f t="shared" si="1142"/>
        <v>0</v>
      </c>
      <c r="DH100" s="92">
        <f t="shared" si="1142"/>
        <v>0</v>
      </c>
      <c r="DI100" s="89">
        <f>DI87</f>
        <v>149.84</v>
      </c>
      <c r="DJ100" s="95">
        <f t="shared" ref="DJ100:DO100" si="1143">DJ87</f>
        <v>0</v>
      </c>
      <c r="DK100" s="89">
        <f t="shared" si="1143"/>
        <v>0</v>
      </c>
      <c r="DL100" s="95">
        <f t="shared" si="1143"/>
        <v>0</v>
      </c>
      <c r="DM100" s="92">
        <f t="shared" si="1143"/>
        <v>0</v>
      </c>
      <c r="DN100" s="92">
        <f t="shared" si="1143"/>
        <v>0</v>
      </c>
      <c r="DO100" s="92">
        <f t="shared" si="1143"/>
        <v>0</v>
      </c>
      <c r="DP100" s="105"/>
      <c r="DQ100" s="194" t="s">
        <v>35</v>
      </c>
      <c r="DR100" s="89">
        <f t="shared" ref="DR100:DT100" si="1144">DR87</f>
        <v>149.84</v>
      </c>
      <c r="DS100" s="95">
        <f t="shared" si="1144"/>
        <v>0</v>
      </c>
      <c r="DT100" s="92">
        <f t="shared" si="1144"/>
        <v>0</v>
      </c>
      <c r="DU100" s="89">
        <f>DU87</f>
        <v>149.84</v>
      </c>
      <c r="DV100" s="95">
        <f t="shared" ref="DV100:EA100" si="1145">DV87</f>
        <v>0</v>
      </c>
      <c r="DW100" s="89">
        <f t="shared" si="1145"/>
        <v>0</v>
      </c>
      <c r="DX100" s="95">
        <f t="shared" si="1145"/>
        <v>0</v>
      </c>
      <c r="DY100" s="92">
        <f t="shared" si="1145"/>
        <v>0</v>
      </c>
      <c r="DZ100" s="92">
        <f t="shared" si="1145"/>
        <v>0</v>
      </c>
      <c r="EA100" s="92">
        <f t="shared" si="1145"/>
        <v>0</v>
      </c>
      <c r="EB100" s="105"/>
      <c r="EC100" s="194" t="s">
        <v>35</v>
      </c>
      <c r="ED100" s="89">
        <f t="shared" ref="ED100:EF100" si="1146">ED87</f>
        <v>23.16</v>
      </c>
      <c r="EE100" s="95">
        <f t="shared" si="1146"/>
        <v>0</v>
      </c>
      <c r="EF100" s="92">
        <f t="shared" si="1146"/>
        <v>0</v>
      </c>
      <c r="EG100" s="89">
        <f>EG87</f>
        <v>23.16</v>
      </c>
      <c r="EH100" s="95">
        <f t="shared" ref="EH100:EM100" si="1147">EH87</f>
        <v>0</v>
      </c>
      <c r="EI100" s="89">
        <f t="shared" si="1147"/>
        <v>0</v>
      </c>
      <c r="EJ100" s="95">
        <f t="shared" si="1147"/>
        <v>0</v>
      </c>
      <c r="EK100" s="92">
        <f t="shared" si="1147"/>
        <v>0</v>
      </c>
      <c r="EL100" s="92">
        <f t="shared" si="1147"/>
        <v>0</v>
      </c>
      <c r="EM100" s="92">
        <f t="shared" si="1147"/>
        <v>0</v>
      </c>
      <c r="EN100" s="105"/>
      <c r="EO100" s="194" t="s">
        <v>35</v>
      </c>
      <c r="EP100" s="89">
        <f t="shared" ref="EP100:ER100" si="1148">EP87</f>
        <v>0</v>
      </c>
      <c r="EQ100" s="95">
        <f t="shared" si="1148"/>
        <v>0</v>
      </c>
      <c r="ER100" s="92">
        <f t="shared" si="1148"/>
        <v>0</v>
      </c>
      <c r="ES100" s="89">
        <f>ES87</f>
        <v>0</v>
      </c>
      <c r="ET100" s="95">
        <f t="shared" ref="ET100:EY100" si="1149">ET87</f>
        <v>0</v>
      </c>
      <c r="EU100" s="89">
        <f t="shared" si="1149"/>
        <v>0</v>
      </c>
      <c r="EV100" s="95">
        <f t="shared" si="1149"/>
        <v>0</v>
      </c>
      <c r="EW100" s="92">
        <f t="shared" si="1149"/>
        <v>0</v>
      </c>
      <c r="EX100" s="92">
        <f t="shared" si="1149"/>
        <v>0</v>
      </c>
      <c r="EY100" s="92">
        <f t="shared" si="1149"/>
        <v>0</v>
      </c>
      <c r="EZ100" s="105"/>
      <c r="FA100" s="194" t="s">
        <v>35</v>
      </c>
      <c r="FB100" s="89">
        <f t="shared" ref="FB100:FD100" si="1150">FB87</f>
        <v>0</v>
      </c>
      <c r="FC100" s="95">
        <f t="shared" si="1150"/>
        <v>0</v>
      </c>
      <c r="FD100" s="92">
        <f t="shared" si="1150"/>
        <v>0</v>
      </c>
      <c r="FE100" s="89">
        <f>FE87</f>
        <v>0</v>
      </c>
      <c r="FF100" s="95">
        <f t="shared" ref="FF100:FK100" si="1151">FF87</f>
        <v>0</v>
      </c>
      <c r="FG100" s="89">
        <f t="shared" si="1151"/>
        <v>0</v>
      </c>
      <c r="FH100" s="95">
        <f t="shared" si="1151"/>
        <v>0</v>
      </c>
      <c r="FI100" s="92">
        <f t="shared" si="1151"/>
        <v>0</v>
      </c>
      <c r="FJ100" s="92">
        <f t="shared" si="1151"/>
        <v>0</v>
      </c>
      <c r="FK100" s="92">
        <f t="shared" si="1151"/>
        <v>0</v>
      </c>
      <c r="FL100" s="105"/>
      <c r="FM100" s="194" t="s">
        <v>35</v>
      </c>
      <c r="FN100" s="89">
        <f t="shared" ref="FN100:FP100" si="1152">FN87</f>
        <v>17.5</v>
      </c>
      <c r="FO100" s="95">
        <f t="shared" si="1152"/>
        <v>0</v>
      </c>
      <c r="FP100" s="92">
        <f t="shared" si="1152"/>
        <v>0</v>
      </c>
      <c r="FQ100" s="89">
        <f>FQ87</f>
        <v>17.5</v>
      </c>
      <c r="FR100" s="95">
        <f t="shared" ref="FR100:FW100" si="1153">FR87</f>
        <v>0</v>
      </c>
      <c r="FS100" s="89">
        <f t="shared" si="1153"/>
        <v>0</v>
      </c>
      <c r="FT100" s="95">
        <f t="shared" si="1153"/>
        <v>0</v>
      </c>
      <c r="FU100" s="92">
        <f t="shared" si="1153"/>
        <v>0</v>
      </c>
      <c r="FV100" s="92">
        <f t="shared" si="1153"/>
        <v>0</v>
      </c>
      <c r="FW100" s="92">
        <f t="shared" si="1153"/>
        <v>0</v>
      </c>
      <c r="FX100" s="105"/>
      <c r="FY100" s="194" t="s">
        <v>35</v>
      </c>
      <c r="FZ100" s="89">
        <f t="shared" ref="FZ100:GB100" si="1154">FZ87</f>
        <v>0</v>
      </c>
      <c r="GA100" s="95">
        <f t="shared" si="1154"/>
        <v>0</v>
      </c>
      <c r="GB100" s="92">
        <f t="shared" si="1154"/>
        <v>0</v>
      </c>
      <c r="GC100" s="89">
        <f>GC87</f>
        <v>0</v>
      </c>
      <c r="GD100" s="95">
        <f t="shared" ref="GD100:GI100" si="1155">GD87</f>
        <v>0</v>
      </c>
      <c r="GE100" s="89">
        <f t="shared" si="1155"/>
        <v>0</v>
      </c>
      <c r="GF100" s="95">
        <f t="shared" si="1155"/>
        <v>0</v>
      </c>
      <c r="GG100" s="92">
        <f t="shared" si="1155"/>
        <v>0</v>
      </c>
      <c r="GH100" s="92">
        <f t="shared" si="1155"/>
        <v>0</v>
      </c>
      <c r="GI100" s="92">
        <f t="shared" si="1155"/>
        <v>0</v>
      </c>
      <c r="GJ100" s="105"/>
      <c r="GK100" s="194" t="s">
        <v>35</v>
      </c>
      <c r="GL100" s="89">
        <f t="shared" ref="GL100:GN100" si="1156">GL87</f>
        <v>0</v>
      </c>
      <c r="GM100" s="95">
        <f t="shared" si="1156"/>
        <v>0</v>
      </c>
      <c r="GN100" s="92">
        <f t="shared" si="1156"/>
        <v>0</v>
      </c>
      <c r="GO100" s="89">
        <f>GO87</f>
        <v>0</v>
      </c>
      <c r="GP100" s="95">
        <f t="shared" ref="GP100:GU100" si="1157">GP87</f>
        <v>0</v>
      </c>
      <c r="GQ100" s="89">
        <f t="shared" si="1157"/>
        <v>0</v>
      </c>
      <c r="GR100" s="95">
        <f t="shared" si="1157"/>
        <v>0</v>
      </c>
      <c r="GS100" s="92">
        <f t="shared" si="1157"/>
        <v>0</v>
      </c>
      <c r="GT100" s="92">
        <f t="shared" si="1157"/>
        <v>0</v>
      </c>
      <c r="GU100" s="92">
        <f t="shared" si="1157"/>
        <v>0</v>
      </c>
      <c r="GV100" s="105"/>
      <c r="GW100" s="194" t="s">
        <v>35</v>
      </c>
      <c r="GX100" s="89">
        <f t="shared" ref="GX100:GZ100" si="1158">GX87</f>
        <v>0</v>
      </c>
      <c r="GY100" s="95">
        <f t="shared" si="1158"/>
        <v>0</v>
      </c>
      <c r="GZ100" s="92">
        <f t="shared" si="1158"/>
        <v>0</v>
      </c>
      <c r="HA100" s="89">
        <f>HA87</f>
        <v>0</v>
      </c>
      <c r="HB100" s="95">
        <f t="shared" ref="HB100:HG100" si="1159">HB87</f>
        <v>0</v>
      </c>
      <c r="HC100" s="89">
        <f t="shared" si="1159"/>
        <v>0</v>
      </c>
      <c r="HD100" s="95">
        <f t="shared" si="1159"/>
        <v>0</v>
      </c>
      <c r="HE100" s="92">
        <f t="shared" si="1159"/>
        <v>0</v>
      </c>
      <c r="HF100" s="92">
        <f t="shared" si="1159"/>
        <v>0</v>
      </c>
      <c r="HG100" s="92">
        <f t="shared" si="1159"/>
        <v>0</v>
      </c>
      <c r="HH100" s="105"/>
      <c r="HI100" s="194" t="s">
        <v>35</v>
      </c>
      <c r="HJ100" s="89">
        <f t="shared" ref="HJ100:HL100" si="1160">HJ87</f>
        <v>0</v>
      </c>
      <c r="HK100" s="95">
        <f t="shared" si="1160"/>
        <v>0</v>
      </c>
      <c r="HL100" s="92">
        <f t="shared" si="1160"/>
        <v>0</v>
      </c>
      <c r="HM100" s="89">
        <f>HM87</f>
        <v>0</v>
      </c>
      <c r="HN100" s="95">
        <f t="shared" ref="HN100:HS100" si="1161">HN87</f>
        <v>0</v>
      </c>
      <c r="HO100" s="89">
        <f t="shared" si="1161"/>
        <v>0</v>
      </c>
      <c r="HP100" s="95">
        <f t="shared" si="1161"/>
        <v>0</v>
      </c>
      <c r="HQ100" s="92">
        <f t="shared" si="1161"/>
        <v>0</v>
      </c>
      <c r="HR100" s="92">
        <f t="shared" si="1161"/>
        <v>0</v>
      </c>
      <c r="HS100" s="92">
        <f t="shared" si="1161"/>
        <v>0</v>
      </c>
      <c r="HT100" s="105"/>
      <c r="HU100" s="194" t="s">
        <v>35</v>
      </c>
      <c r="HV100" s="89">
        <f t="shared" ref="HV100:HX100" si="1162">HV87</f>
        <v>0</v>
      </c>
      <c r="HW100" s="95">
        <f t="shared" si="1162"/>
        <v>0</v>
      </c>
      <c r="HX100" s="92">
        <f t="shared" si="1162"/>
        <v>0</v>
      </c>
      <c r="HY100" s="89">
        <f>HY87</f>
        <v>0</v>
      </c>
      <c r="HZ100" s="95">
        <f t="shared" ref="HZ100:IE100" si="1163">HZ87</f>
        <v>0</v>
      </c>
      <c r="IA100" s="89">
        <f t="shared" si="1163"/>
        <v>0</v>
      </c>
      <c r="IB100" s="95">
        <f t="shared" si="1163"/>
        <v>0</v>
      </c>
      <c r="IC100" s="92">
        <f t="shared" si="1163"/>
        <v>0</v>
      </c>
      <c r="ID100" s="92">
        <f t="shared" si="1163"/>
        <v>0</v>
      </c>
      <c r="IE100" s="92">
        <f t="shared" si="1163"/>
        <v>0</v>
      </c>
    </row>
    <row r="101" spans="1:239" x14ac:dyDescent="0.25">
      <c r="A101" s="194" t="s">
        <v>36</v>
      </c>
      <c r="B101" s="89">
        <f t="shared" ref="B101:D101" si="1164">B87</f>
        <v>2562.29</v>
      </c>
      <c r="C101" s="95">
        <f t="shared" si="1164"/>
        <v>0</v>
      </c>
      <c r="D101" s="92">
        <f t="shared" si="1164"/>
        <v>0</v>
      </c>
      <c r="E101" s="89">
        <f>E87</f>
        <v>2562.29</v>
      </c>
      <c r="F101" s="95">
        <f t="shared" ref="F101:K101" si="1165">F87</f>
        <v>0</v>
      </c>
      <c r="G101" s="89">
        <f t="shared" si="1165"/>
        <v>0</v>
      </c>
      <c r="H101" s="95">
        <f t="shared" si="1165"/>
        <v>0</v>
      </c>
      <c r="I101" s="92">
        <f t="shared" si="1165"/>
        <v>0</v>
      </c>
      <c r="J101" s="92">
        <f t="shared" si="1165"/>
        <v>0</v>
      </c>
      <c r="K101" s="101">
        <f t="shared" si="1165"/>
        <v>0</v>
      </c>
      <c r="L101" s="105"/>
      <c r="M101" s="195" t="s">
        <v>36</v>
      </c>
      <c r="N101" s="89">
        <f t="shared" ref="N101:P101" si="1166">N87</f>
        <v>1737.9399999999998</v>
      </c>
      <c r="O101" s="95">
        <f t="shared" si="1166"/>
        <v>0</v>
      </c>
      <c r="P101" s="92">
        <f t="shared" si="1166"/>
        <v>0</v>
      </c>
      <c r="Q101" s="89">
        <f>Q87</f>
        <v>1737.9399999999998</v>
      </c>
      <c r="R101" s="95">
        <f t="shared" ref="R101:W101" si="1167">R87</f>
        <v>0</v>
      </c>
      <c r="S101" s="89">
        <f t="shared" si="1167"/>
        <v>0</v>
      </c>
      <c r="T101" s="95">
        <f t="shared" si="1167"/>
        <v>0</v>
      </c>
      <c r="U101" s="92">
        <f t="shared" si="1167"/>
        <v>0</v>
      </c>
      <c r="V101" s="92">
        <f t="shared" si="1167"/>
        <v>0</v>
      </c>
      <c r="W101" s="92">
        <f t="shared" si="1167"/>
        <v>0</v>
      </c>
      <c r="X101" s="105"/>
      <c r="Y101" s="194" t="s">
        <v>36</v>
      </c>
      <c r="Z101" s="89">
        <f t="shared" ref="Z101:AB101" si="1168">Z87</f>
        <v>1522.2</v>
      </c>
      <c r="AA101" s="95">
        <f t="shared" si="1168"/>
        <v>0</v>
      </c>
      <c r="AB101" s="92">
        <f t="shared" si="1168"/>
        <v>0</v>
      </c>
      <c r="AC101" s="89">
        <f>AC87</f>
        <v>1522.2</v>
      </c>
      <c r="AD101" s="95">
        <f t="shared" ref="AD101:AI101" si="1169">AD87</f>
        <v>0</v>
      </c>
      <c r="AE101" s="89">
        <f t="shared" si="1169"/>
        <v>0</v>
      </c>
      <c r="AF101" s="95">
        <f t="shared" si="1169"/>
        <v>0</v>
      </c>
      <c r="AG101" s="92">
        <f t="shared" si="1169"/>
        <v>0</v>
      </c>
      <c r="AH101" s="92">
        <f t="shared" si="1169"/>
        <v>0</v>
      </c>
      <c r="AI101" s="92">
        <f t="shared" si="1169"/>
        <v>0</v>
      </c>
      <c r="AJ101" s="105"/>
      <c r="AK101" s="194" t="s">
        <v>36</v>
      </c>
      <c r="AL101" s="89">
        <f t="shared" ref="AL101:AN101" si="1170">AL87</f>
        <v>1917.4800000000002</v>
      </c>
      <c r="AM101" s="95">
        <f t="shared" si="1170"/>
        <v>0</v>
      </c>
      <c r="AN101" s="92">
        <f t="shared" si="1170"/>
        <v>0</v>
      </c>
      <c r="AO101" s="89">
        <f>AO87</f>
        <v>1917.4800000000002</v>
      </c>
      <c r="AP101" s="95">
        <f t="shared" ref="AP101:AU101" si="1171">AP87</f>
        <v>0</v>
      </c>
      <c r="AQ101" s="89">
        <f t="shared" si="1171"/>
        <v>0</v>
      </c>
      <c r="AR101" s="95">
        <f t="shared" si="1171"/>
        <v>0</v>
      </c>
      <c r="AS101" s="92">
        <f t="shared" si="1171"/>
        <v>0</v>
      </c>
      <c r="AT101" s="92">
        <f t="shared" si="1171"/>
        <v>0</v>
      </c>
      <c r="AU101" s="92">
        <f t="shared" si="1171"/>
        <v>0</v>
      </c>
      <c r="AV101" s="105"/>
      <c r="AW101" s="194" t="s">
        <v>36</v>
      </c>
      <c r="AX101" s="89">
        <f t="shared" ref="AX101:AZ101" si="1172">AX87</f>
        <v>0</v>
      </c>
      <c r="AY101" s="95">
        <f t="shared" si="1172"/>
        <v>0</v>
      </c>
      <c r="AZ101" s="92">
        <f t="shared" si="1172"/>
        <v>0</v>
      </c>
      <c r="BA101" s="89">
        <f>BA87</f>
        <v>0</v>
      </c>
      <c r="BB101" s="95">
        <f t="shared" ref="BB101:BG101" si="1173">BB87</f>
        <v>0</v>
      </c>
      <c r="BC101" s="89">
        <f t="shared" si="1173"/>
        <v>0</v>
      </c>
      <c r="BD101" s="95">
        <f t="shared" si="1173"/>
        <v>0</v>
      </c>
      <c r="BE101" s="92">
        <f t="shared" si="1173"/>
        <v>0</v>
      </c>
      <c r="BF101" s="92">
        <f t="shared" si="1173"/>
        <v>0</v>
      </c>
      <c r="BG101" s="92">
        <f t="shared" si="1173"/>
        <v>0</v>
      </c>
      <c r="BH101" s="105"/>
      <c r="BI101" s="194" t="s">
        <v>36</v>
      </c>
      <c r="BJ101" s="89">
        <f t="shared" ref="BJ101:BL101" si="1174">BJ87</f>
        <v>1525.26</v>
      </c>
      <c r="BK101" s="95">
        <f t="shared" si="1174"/>
        <v>0</v>
      </c>
      <c r="BL101" s="92">
        <f t="shared" si="1174"/>
        <v>0</v>
      </c>
      <c r="BM101" s="89">
        <f>BM87</f>
        <v>1525.26</v>
      </c>
      <c r="BN101" s="95">
        <f t="shared" ref="BN101:BS101" si="1175">BN87</f>
        <v>0</v>
      </c>
      <c r="BO101" s="89">
        <f t="shared" si="1175"/>
        <v>0</v>
      </c>
      <c r="BP101" s="95">
        <f t="shared" si="1175"/>
        <v>0</v>
      </c>
      <c r="BQ101" s="92">
        <f t="shared" si="1175"/>
        <v>0</v>
      </c>
      <c r="BR101" s="92">
        <f t="shared" si="1175"/>
        <v>0</v>
      </c>
      <c r="BS101" s="92">
        <f t="shared" si="1175"/>
        <v>0</v>
      </c>
      <c r="BT101" s="105"/>
      <c r="BU101" s="194" t="s">
        <v>36</v>
      </c>
      <c r="BV101" s="89">
        <f t="shared" ref="BV101:BX101" si="1176">BV87</f>
        <v>1319.6</v>
      </c>
      <c r="BW101" s="95">
        <f t="shared" si="1176"/>
        <v>0</v>
      </c>
      <c r="BX101" s="92">
        <f t="shared" si="1176"/>
        <v>0</v>
      </c>
      <c r="BY101" s="89">
        <f>BY87</f>
        <v>1319.6</v>
      </c>
      <c r="BZ101" s="95">
        <f t="shared" ref="BZ101:CE101" si="1177">BZ87</f>
        <v>0</v>
      </c>
      <c r="CA101" s="89">
        <f t="shared" si="1177"/>
        <v>0</v>
      </c>
      <c r="CB101" s="95">
        <f t="shared" si="1177"/>
        <v>0</v>
      </c>
      <c r="CC101" s="92">
        <f t="shared" si="1177"/>
        <v>0</v>
      </c>
      <c r="CD101" s="92">
        <f t="shared" si="1177"/>
        <v>0</v>
      </c>
      <c r="CE101" s="92">
        <f t="shared" si="1177"/>
        <v>0</v>
      </c>
      <c r="CF101" s="105"/>
      <c r="CG101" s="194" t="s">
        <v>36</v>
      </c>
      <c r="CH101" s="89">
        <f t="shared" ref="CH101:CJ101" si="1178">CH87</f>
        <v>1328.3</v>
      </c>
      <c r="CI101" s="95">
        <f t="shared" si="1178"/>
        <v>0</v>
      </c>
      <c r="CJ101" s="92">
        <f t="shared" si="1178"/>
        <v>0</v>
      </c>
      <c r="CK101" s="89">
        <f>CK87</f>
        <v>1328.3</v>
      </c>
      <c r="CL101" s="95">
        <f t="shared" ref="CL101:CQ101" si="1179">CL87</f>
        <v>0</v>
      </c>
      <c r="CM101" s="89">
        <f t="shared" si="1179"/>
        <v>0</v>
      </c>
      <c r="CN101" s="95">
        <f t="shared" si="1179"/>
        <v>0</v>
      </c>
      <c r="CO101" s="92">
        <f t="shared" si="1179"/>
        <v>0</v>
      </c>
      <c r="CP101" s="92">
        <f t="shared" si="1179"/>
        <v>0</v>
      </c>
      <c r="CQ101" s="92">
        <f t="shared" si="1179"/>
        <v>0</v>
      </c>
      <c r="CR101" s="105"/>
      <c r="CS101" s="194" t="s">
        <v>36</v>
      </c>
      <c r="CT101" s="89">
        <f t="shared" ref="CT101:CV101" si="1180">CT87</f>
        <v>1217.73</v>
      </c>
      <c r="CU101" s="95">
        <f t="shared" si="1180"/>
        <v>0</v>
      </c>
      <c r="CV101" s="92">
        <f t="shared" si="1180"/>
        <v>0</v>
      </c>
      <c r="CW101" s="89">
        <f>CW87</f>
        <v>1217.73</v>
      </c>
      <c r="CX101" s="95">
        <f t="shared" ref="CX101:DC101" si="1181">CX87</f>
        <v>0</v>
      </c>
      <c r="CY101" s="89">
        <f t="shared" si="1181"/>
        <v>0</v>
      </c>
      <c r="CZ101" s="95">
        <f t="shared" si="1181"/>
        <v>0</v>
      </c>
      <c r="DA101" s="92">
        <f t="shared" si="1181"/>
        <v>0</v>
      </c>
      <c r="DB101" s="92">
        <f t="shared" si="1181"/>
        <v>0</v>
      </c>
      <c r="DC101" s="92">
        <f t="shared" si="1181"/>
        <v>0</v>
      </c>
      <c r="DD101" s="105"/>
      <c r="DE101" s="194" t="s">
        <v>36</v>
      </c>
      <c r="DF101" s="89">
        <f t="shared" ref="DF101:DH101" si="1182">DF87</f>
        <v>149.84</v>
      </c>
      <c r="DG101" s="95">
        <f t="shared" si="1182"/>
        <v>0</v>
      </c>
      <c r="DH101" s="92">
        <f t="shared" si="1182"/>
        <v>0</v>
      </c>
      <c r="DI101" s="89">
        <f>DI87</f>
        <v>149.84</v>
      </c>
      <c r="DJ101" s="95">
        <f t="shared" ref="DJ101:DO101" si="1183">DJ87</f>
        <v>0</v>
      </c>
      <c r="DK101" s="89">
        <f t="shared" si="1183"/>
        <v>0</v>
      </c>
      <c r="DL101" s="95">
        <f t="shared" si="1183"/>
        <v>0</v>
      </c>
      <c r="DM101" s="92">
        <f t="shared" si="1183"/>
        <v>0</v>
      </c>
      <c r="DN101" s="92">
        <f t="shared" si="1183"/>
        <v>0</v>
      </c>
      <c r="DO101" s="92">
        <f t="shared" si="1183"/>
        <v>0</v>
      </c>
      <c r="DP101" s="105"/>
      <c r="DQ101" s="194" t="s">
        <v>36</v>
      </c>
      <c r="DR101" s="89">
        <f t="shared" ref="DR101:DT101" si="1184">DR87</f>
        <v>149.84</v>
      </c>
      <c r="DS101" s="95">
        <f t="shared" si="1184"/>
        <v>0</v>
      </c>
      <c r="DT101" s="92">
        <f t="shared" si="1184"/>
        <v>0</v>
      </c>
      <c r="DU101" s="89">
        <f>DU87</f>
        <v>149.84</v>
      </c>
      <c r="DV101" s="95">
        <f t="shared" ref="DV101:EA101" si="1185">DV87</f>
        <v>0</v>
      </c>
      <c r="DW101" s="89">
        <f t="shared" si="1185"/>
        <v>0</v>
      </c>
      <c r="DX101" s="95">
        <f t="shared" si="1185"/>
        <v>0</v>
      </c>
      <c r="DY101" s="92">
        <f t="shared" si="1185"/>
        <v>0</v>
      </c>
      <c r="DZ101" s="92">
        <f t="shared" si="1185"/>
        <v>0</v>
      </c>
      <c r="EA101" s="92">
        <f t="shared" si="1185"/>
        <v>0</v>
      </c>
      <c r="EB101" s="105"/>
      <c r="EC101" s="194" t="s">
        <v>36</v>
      </c>
      <c r="ED101" s="89">
        <f t="shared" ref="ED101:EF101" si="1186">ED87</f>
        <v>23.16</v>
      </c>
      <c r="EE101" s="95">
        <f t="shared" si="1186"/>
        <v>0</v>
      </c>
      <c r="EF101" s="92">
        <f t="shared" si="1186"/>
        <v>0</v>
      </c>
      <c r="EG101" s="89">
        <f>EG87</f>
        <v>23.16</v>
      </c>
      <c r="EH101" s="95">
        <f t="shared" ref="EH101:EM101" si="1187">EH87</f>
        <v>0</v>
      </c>
      <c r="EI101" s="89">
        <f t="shared" si="1187"/>
        <v>0</v>
      </c>
      <c r="EJ101" s="95">
        <f t="shared" si="1187"/>
        <v>0</v>
      </c>
      <c r="EK101" s="92">
        <f t="shared" si="1187"/>
        <v>0</v>
      </c>
      <c r="EL101" s="92">
        <f t="shared" si="1187"/>
        <v>0</v>
      </c>
      <c r="EM101" s="92">
        <f t="shared" si="1187"/>
        <v>0</v>
      </c>
      <c r="EN101" s="105"/>
      <c r="EO101" s="194" t="s">
        <v>36</v>
      </c>
      <c r="EP101" s="89">
        <f t="shared" ref="EP101:ER101" si="1188">EP87</f>
        <v>0</v>
      </c>
      <c r="EQ101" s="95">
        <f t="shared" si="1188"/>
        <v>0</v>
      </c>
      <c r="ER101" s="92">
        <f t="shared" si="1188"/>
        <v>0</v>
      </c>
      <c r="ES101" s="89">
        <f>ES87</f>
        <v>0</v>
      </c>
      <c r="ET101" s="95">
        <f t="shared" ref="ET101:EY101" si="1189">ET87</f>
        <v>0</v>
      </c>
      <c r="EU101" s="89">
        <f t="shared" si="1189"/>
        <v>0</v>
      </c>
      <c r="EV101" s="95">
        <f t="shared" si="1189"/>
        <v>0</v>
      </c>
      <c r="EW101" s="92">
        <f t="shared" si="1189"/>
        <v>0</v>
      </c>
      <c r="EX101" s="92">
        <f t="shared" si="1189"/>
        <v>0</v>
      </c>
      <c r="EY101" s="92">
        <f t="shared" si="1189"/>
        <v>0</v>
      </c>
      <c r="EZ101" s="105"/>
      <c r="FA101" s="194" t="s">
        <v>36</v>
      </c>
      <c r="FB101" s="89">
        <f t="shared" ref="FB101:FD101" si="1190">FB87</f>
        <v>0</v>
      </c>
      <c r="FC101" s="95">
        <f t="shared" si="1190"/>
        <v>0</v>
      </c>
      <c r="FD101" s="92">
        <f t="shared" si="1190"/>
        <v>0</v>
      </c>
      <c r="FE101" s="89">
        <f>FE87</f>
        <v>0</v>
      </c>
      <c r="FF101" s="95">
        <f t="shared" ref="FF101:FK101" si="1191">FF87</f>
        <v>0</v>
      </c>
      <c r="FG101" s="89">
        <f t="shared" si="1191"/>
        <v>0</v>
      </c>
      <c r="FH101" s="95">
        <f t="shared" si="1191"/>
        <v>0</v>
      </c>
      <c r="FI101" s="92">
        <f t="shared" si="1191"/>
        <v>0</v>
      </c>
      <c r="FJ101" s="92">
        <f t="shared" si="1191"/>
        <v>0</v>
      </c>
      <c r="FK101" s="92">
        <f t="shared" si="1191"/>
        <v>0</v>
      </c>
      <c r="FL101" s="105"/>
      <c r="FM101" s="194" t="s">
        <v>36</v>
      </c>
      <c r="FN101" s="89">
        <f t="shared" ref="FN101:FP101" si="1192">FN87</f>
        <v>17.5</v>
      </c>
      <c r="FO101" s="95">
        <f t="shared" si="1192"/>
        <v>0</v>
      </c>
      <c r="FP101" s="92">
        <f t="shared" si="1192"/>
        <v>0</v>
      </c>
      <c r="FQ101" s="89">
        <f>FQ87</f>
        <v>17.5</v>
      </c>
      <c r="FR101" s="95">
        <f t="shared" ref="FR101:FW101" si="1193">FR87</f>
        <v>0</v>
      </c>
      <c r="FS101" s="89">
        <f t="shared" si="1193"/>
        <v>0</v>
      </c>
      <c r="FT101" s="95">
        <f t="shared" si="1193"/>
        <v>0</v>
      </c>
      <c r="FU101" s="92">
        <f t="shared" si="1193"/>
        <v>0</v>
      </c>
      <c r="FV101" s="92">
        <f t="shared" si="1193"/>
        <v>0</v>
      </c>
      <c r="FW101" s="92">
        <f t="shared" si="1193"/>
        <v>0</v>
      </c>
      <c r="FX101" s="105"/>
      <c r="FY101" s="194" t="s">
        <v>36</v>
      </c>
      <c r="FZ101" s="89">
        <f t="shared" ref="FZ101:GB101" si="1194">FZ87</f>
        <v>0</v>
      </c>
      <c r="GA101" s="95">
        <f t="shared" si="1194"/>
        <v>0</v>
      </c>
      <c r="GB101" s="92">
        <f t="shared" si="1194"/>
        <v>0</v>
      </c>
      <c r="GC101" s="89">
        <f>GC87</f>
        <v>0</v>
      </c>
      <c r="GD101" s="95">
        <f t="shared" ref="GD101:GI101" si="1195">GD87</f>
        <v>0</v>
      </c>
      <c r="GE101" s="89">
        <f t="shared" si="1195"/>
        <v>0</v>
      </c>
      <c r="GF101" s="95">
        <f t="shared" si="1195"/>
        <v>0</v>
      </c>
      <c r="GG101" s="92">
        <f t="shared" si="1195"/>
        <v>0</v>
      </c>
      <c r="GH101" s="92">
        <f t="shared" si="1195"/>
        <v>0</v>
      </c>
      <c r="GI101" s="92">
        <f t="shared" si="1195"/>
        <v>0</v>
      </c>
      <c r="GJ101" s="105"/>
      <c r="GK101" s="194" t="s">
        <v>36</v>
      </c>
      <c r="GL101" s="89">
        <f t="shared" ref="GL101:GN101" si="1196">GL87</f>
        <v>0</v>
      </c>
      <c r="GM101" s="95">
        <f t="shared" si="1196"/>
        <v>0</v>
      </c>
      <c r="GN101" s="92">
        <f t="shared" si="1196"/>
        <v>0</v>
      </c>
      <c r="GO101" s="89">
        <f>GO87</f>
        <v>0</v>
      </c>
      <c r="GP101" s="95">
        <f t="shared" ref="GP101:GU101" si="1197">GP87</f>
        <v>0</v>
      </c>
      <c r="GQ101" s="89">
        <f t="shared" si="1197"/>
        <v>0</v>
      </c>
      <c r="GR101" s="95">
        <f t="shared" si="1197"/>
        <v>0</v>
      </c>
      <c r="GS101" s="92">
        <f t="shared" si="1197"/>
        <v>0</v>
      </c>
      <c r="GT101" s="92">
        <f t="shared" si="1197"/>
        <v>0</v>
      </c>
      <c r="GU101" s="92">
        <f t="shared" si="1197"/>
        <v>0</v>
      </c>
      <c r="GV101" s="105"/>
      <c r="GW101" s="194" t="s">
        <v>36</v>
      </c>
      <c r="GX101" s="89">
        <f t="shared" ref="GX101:GZ101" si="1198">GX87</f>
        <v>0</v>
      </c>
      <c r="GY101" s="95">
        <f t="shared" si="1198"/>
        <v>0</v>
      </c>
      <c r="GZ101" s="92">
        <f t="shared" si="1198"/>
        <v>0</v>
      </c>
      <c r="HA101" s="89">
        <f>HA87</f>
        <v>0</v>
      </c>
      <c r="HB101" s="95">
        <f t="shared" ref="HB101:HG101" si="1199">HB87</f>
        <v>0</v>
      </c>
      <c r="HC101" s="89">
        <f t="shared" si="1199"/>
        <v>0</v>
      </c>
      <c r="HD101" s="95">
        <f t="shared" si="1199"/>
        <v>0</v>
      </c>
      <c r="HE101" s="92">
        <f t="shared" si="1199"/>
        <v>0</v>
      </c>
      <c r="HF101" s="92">
        <f t="shared" si="1199"/>
        <v>0</v>
      </c>
      <c r="HG101" s="92">
        <f t="shared" si="1199"/>
        <v>0</v>
      </c>
      <c r="HH101" s="105"/>
      <c r="HI101" s="194" t="s">
        <v>36</v>
      </c>
      <c r="HJ101" s="89">
        <f t="shared" ref="HJ101:HL101" si="1200">HJ87</f>
        <v>0</v>
      </c>
      <c r="HK101" s="95">
        <f t="shared" si="1200"/>
        <v>0</v>
      </c>
      <c r="HL101" s="92">
        <f t="shared" si="1200"/>
        <v>0</v>
      </c>
      <c r="HM101" s="89">
        <f>HM87</f>
        <v>0</v>
      </c>
      <c r="HN101" s="95">
        <f t="shared" ref="HN101:HS101" si="1201">HN87</f>
        <v>0</v>
      </c>
      <c r="HO101" s="89">
        <f t="shared" si="1201"/>
        <v>0</v>
      </c>
      <c r="HP101" s="95">
        <f t="shared" si="1201"/>
        <v>0</v>
      </c>
      <c r="HQ101" s="92">
        <f t="shared" si="1201"/>
        <v>0</v>
      </c>
      <c r="HR101" s="92">
        <f t="shared" si="1201"/>
        <v>0</v>
      </c>
      <c r="HS101" s="92">
        <f t="shared" si="1201"/>
        <v>0</v>
      </c>
      <c r="HT101" s="105"/>
      <c r="HU101" s="194" t="s">
        <v>36</v>
      </c>
      <c r="HV101" s="89">
        <f t="shared" ref="HV101:HX101" si="1202">HV87</f>
        <v>0</v>
      </c>
      <c r="HW101" s="95">
        <f t="shared" si="1202"/>
        <v>0</v>
      </c>
      <c r="HX101" s="92">
        <f t="shared" si="1202"/>
        <v>0</v>
      </c>
      <c r="HY101" s="89">
        <f>HY87</f>
        <v>0</v>
      </c>
      <c r="HZ101" s="95">
        <f t="shared" ref="HZ101:IE101" si="1203">HZ87</f>
        <v>0</v>
      </c>
      <c r="IA101" s="89">
        <f t="shared" si="1203"/>
        <v>0</v>
      </c>
      <c r="IB101" s="95">
        <f t="shared" si="1203"/>
        <v>0</v>
      </c>
      <c r="IC101" s="92">
        <f t="shared" si="1203"/>
        <v>0</v>
      </c>
      <c r="ID101" s="92">
        <f t="shared" si="1203"/>
        <v>0</v>
      </c>
      <c r="IE101" s="92">
        <f t="shared" si="1203"/>
        <v>0</v>
      </c>
    </row>
    <row r="102" spans="1:239" x14ac:dyDescent="0.25">
      <c r="A102" s="194" t="s">
        <v>37</v>
      </c>
      <c r="B102" s="89">
        <f t="shared" ref="B102:D102" si="1204">B87</f>
        <v>2562.29</v>
      </c>
      <c r="C102" s="95">
        <f t="shared" si="1204"/>
        <v>0</v>
      </c>
      <c r="D102" s="92">
        <f t="shared" si="1204"/>
        <v>0</v>
      </c>
      <c r="E102" s="89">
        <f>E87</f>
        <v>2562.29</v>
      </c>
      <c r="F102" s="95">
        <f t="shared" ref="F102:K102" si="1205">F87</f>
        <v>0</v>
      </c>
      <c r="G102" s="89">
        <f t="shared" si="1205"/>
        <v>0</v>
      </c>
      <c r="H102" s="95">
        <f t="shared" si="1205"/>
        <v>0</v>
      </c>
      <c r="I102" s="92">
        <f t="shared" si="1205"/>
        <v>0</v>
      </c>
      <c r="J102" s="92">
        <f t="shared" si="1205"/>
        <v>0</v>
      </c>
      <c r="K102" s="101">
        <f t="shared" si="1205"/>
        <v>0</v>
      </c>
      <c r="L102" s="105"/>
      <c r="M102" s="195" t="s">
        <v>37</v>
      </c>
      <c r="N102" s="89">
        <f t="shared" ref="N102:P102" si="1206">N87</f>
        <v>1737.9399999999998</v>
      </c>
      <c r="O102" s="95">
        <f t="shared" si="1206"/>
        <v>0</v>
      </c>
      <c r="P102" s="92">
        <f t="shared" si="1206"/>
        <v>0</v>
      </c>
      <c r="Q102" s="89">
        <f>Q87</f>
        <v>1737.9399999999998</v>
      </c>
      <c r="R102" s="95">
        <f t="shared" ref="R102:W102" si="1207">R87</f>
        <v>0</v>
      </c>
      <c r="S102" s="89">
        <f t="shared" si="1207"/>
        <v>0</v>
      </c>
      <c r="T102" s="95">
        <f t="shared" si="1207"/>
        <v>0</v>
      </c>
      <c r="U102" s="92">
        <f t="shared" si="1207"/>
        <v>0</v>
      </c>
      <c r="V102" s="92">
        <f t="shared" si="1207"/>
        <v>0</v>
      </c>
      <c r="W102" s="92">
        <f t="shared" si="1207"/>
        <v>0</v>
      </c>
      <c r="X102" s="105"/>
      <c r="Y102" s="194" t="s">
        <v>37</v>
      </c>
      <c r="Z102" s="89">
        <f t="shared" ref="Z102:AB102" si="1208">Z87</f>
        <v>1522.2</v>
      </c>
      <c r="AA102" s="95">
        <f t="shared" si="1208"/>
        <v>0</v>
      </c>
      <c r="AB102" s="92">
        <f t="shared" si="1208"/>
        <v>0</v>
      </c>
      <c r="AC102" s="89">
        <f>AC87</f>
        <v>1522.2</v>
      </c>
      <c r="AD102" s="95">
        <f t="shared" ref="AD102:AI102" si="1209">AD87</f>
        <v>0</v>
      </c>
      <c r="AE102" s="89">
        <f t="shared" si="1209"/>
        <v>0</v>
      </c>
      <c r="AF102" s="95">
        <f t="shared" si="1209"/>
        <v>0</v>
      </c>
      <c r="AG102" s="92">
        <f t="shared" si="1209"/>
        <v>0</v>
      </c>
      <c r="AH102" s="92">
        <f t="shared" si="1209"/>
        <v>0</v>
      </c>
      <c r="AI102" s="92">
        <f t="shared" si="1209"/>
        <v>0</v>
      </c>
      <c r="AJ102" s="105"/>
      <c r="AK102" s="194" t="s">
        <v>37</v>
      </c>
      <c r="AL102" s="89">
        <f t="shared" ref="AL102:AN102" si="1210">AL87</f>
        <v>1917.4800000000002</v>
      </c>
      <c r="AM102" s="95">
        <f t="shared" si="1210"/>
        <v>0</v>
      </c>
      <c r="AN102" s="92">
        <f t="shared" si="1210"/>
        <v>0</v>
      </c>
      <c r="AO102" s="89">
        <f>AO87</f>
        <v>1917.4800000000002</v>
      </c>
      <c r="AP102" s="95">
        <f t="shared" ref="AP102:AU102" si="1211">AP87</f>
        <v>0</v>
      </c>
      <c r="AQ102" s="89">
        <f t="shared" si="1211"/>
        <v>0</v>
      </c>
      <c r="AR102" s="95">
        <f t="shared" si="1211"/>
        <v>0</v>
      </c>
      <c r="AS102" s="92">
        <f t="shared" si="1211"/>
        <v>0</v>
      </c>
      <c r="AT102" s="92">
        <f t="shared" si="1211"/>
        <v>0</v>
      </c>
      <c r="AU102" s="92">
        <f t="shared" si="1211"/>
        <v>0</v>
      </c>
      <c r="AV102" s="105"/>
      <c r="AW102" s="194" t="s">
        <v>37</v>
      </c>
      <c r="AX102" s="89">
        <f t="shared" ref="AX102:AZ102" si="1212">AX87</f>
        <v>0</v>
      </c>
      <c r="AY102" s="95">
        <f t="shared" si="1212"/>
        <v>0</v>
      </c>
      <c r="AZ102" s="92">
        <f t="shared" si="1212"/>
        <v>0</v>
      </c>
      <c r="BA102" s="89">
        <f>BA87</f>
        <v>0</v>
      </c>
      <c r="BB102" s="95">
        <f t="shared" ref="BB102:BG102" si="1213">BB87</f>
        <v>0</v>
      </c>
      <c r="BC102" s="89">
        <f t="shared" si="1213"/>
        <v>0</v>
      </c>
      <c r="BD102" s="95">
        <f t="shared" si="1213"/>
        <v>0</v>
      </c>
      <c r="BE102" s="92">
        <f t="shared" si="1213"/>
        <v>0</v>
      </c>
      <c r="BF102" s="92">
        <f t="shared" si="1213"/>
        <v>0</v>
      </c>
      <c r="BG102" s="92">
        <f t="shared" si="1213"/>
        <v>0</v>
      </c>
      <c r="BH102" s="105"/>
      <c r="BI102" s="194" t="s">
        <v>37</v>
      </c>
      <c r="BJ102" s="89">
        <f t="shared" ref="BJ102:BL102" si="1214">BJ87</f>
        <v>1525.26</v>
      </c>
      <c r="BK102" s="95">
        <f t="shared" si="1214"/>
        <v>0</v>
      </c>
      <c r="BL102" s="92">
        <f t="shared" si="1214"/>
        <v>0</v>
      </c>
      <c r="BM102" s="89">
        <f>BM87</f>
        <v>1525.26</v>
      </c>
      <c r="BN102" s="95">
        <f t="shared" ref="BN102:BS102" si="1215">BN87</f>
        <v>0</v>
      </c>
      <c r="BO102" s="89">
        <f t="shared" si="1215"/>
        <v>0</v>
      </c>
      <c r="BP102" s="95">
        <f t="shared" si="1215"/>
        <v>0</v>
      </c>
      <c r="BQ102" s="92">
        <f t="shared" si="1215"/>
        <v>0</v>
      </c>
      <c r="BR102" s="92">
        <f t="shared" si="1215"/>
        <v>0</v>
      </c>
      <c r="BS102" s="92">
        <f t="shared" si="1215"/>
        <v>0</v>
      </c>
      <c r="BT102" s="105"/>
      <c r="BU102" s="194" t="s">
        <v>37</v>
      </c>
      <c r="BV102" s="89">
        <f t="shared" ref="BV102:BX102" si="1216">BV87</f>
        <v>1319.6</v>
      </c>
      <c r="BW102" s="95">
        <f t="shared" si="1216"/>
        <v>0</v>
      </c>
      <c r="BX102" s="92">
        <f t="shared" si="1216"/>
        <v>0</v>
      </c>
      <c r="BY102" s="89">
        <f>BY87</f>
        <v>1319.6</v>
      </c>
      <c r="BZ102" s="95">
        <f t="shared" ref="BZ102:CE102" si="1217">BZ87</f>
        <v>0</v>
      </c>
      <c r="CA102" s="89">
        <f t="shared" si="1217"/>
        <v>0</v>
      </c>
      <c r="CB102" s="95">
        <f t="shared" si="1217"/>
        <v>0</v>
      </c>
      <c r="CC102" s="92">
        <f t="shared" si="1217"/>
        <v>0</v>
      </c>
      <c r="CD102" s="92">
        <f t="shared" si="1217"/>
        <v>0</v>
      </c>
      <c r="CE102" s="92">
        <f t="shared" si="1217"/>
        <v>0</v>
      </c>
      <c r="CF102" s="105"/>
      <c r="CG102" s="194" t="s">
        <v>37</v>
      </c>
      <c r="CH102" s="89">
        <f t="shared" ref="CH102:CJ102" si="1218">CH87</f>
        <v>1328.3</v>
      </c>
      <c r="CI102" s="95">
        <f t="shared" si="1218"/>
        <v>0</v>
      </c>
      <c r="CJ102" s="92">
        <f t="shared" si="1218"/>
        <v>0</v>
      </c>
      <c r="CK102" s="89">
        <f>CK87</f>
        <v>1328.3</v>
      </c>
      <c r="CL102" s="95">
        <f t="shared" ref="CL102:CQ102" si="1219">CL87</f>
        <v>0</v>
      </c>
      <c r="CM102" s="89">
        <f t="shared" si="1219"/>
        <v>0</v>
      </c>
      <c r="CN102" s="95">
        <f t="shared" si="1219"/>
        <v>0</v>
      </c>
      <c r="CO102" s="92">
        <f t="shared" si="1219"/>
        <v>0</v>
      </c>
      <c r="CP102" s="92">
        <f t="shared" si="1219"/>
        <v>0</v>
      </c>
      <c r="CQ102" s="92">
        <f t="shared" si="1219"/>
        <v>0</v>
      </c>
      <c r="CR102" s="105"/>
      <c r="CS102" s="194" t="s">
        <v>37</v>
      </c>
      <c r="CT102" s="89">
        <f t="shared" ref="CT102:CV102" si="1220">CT87</f>
        <v>1217.73</v>
      </c>
      <c r="CU102" s="95">
        <f t="shared" si="1220"/>
        <v>0</v>
      </c>
      <c r="CV102" s="92">
        <f t="shared" si="1220"/>
        <v>0</v>
      </c>
      <c r="CW102" s="89">
        <f>CW87</f>
        <v>1217.73</v>
      </c>
      <c r="CX102" s="95">
        <f t="shared" ref="CX102:DC102" si="1221">CX87</f>
        <v>0</v>
      </c>
      <c r="CY102" s="89">
        <f t="shared" si="1221"/>
        <v>0</v>
      </c>
      <c r="CZ102" s="95">
        <f t="shared" si="1221"/>
        <v>0</v>
      </c>
      <c r="DA102" s="92">
        <f t="shared" si="1221"/>
        <v>0</v>
      </c>
      <c r="DB102" s="92">
        <f t="shared" si="1221"/>
        <v>0</v>
      </c>
      <c r="DC102" s="92">
        <f t="shared" si="1221"/>
        <v>0</v>
      </c>
      <c r="DD102" s="105"/>
      <c r="DE102" s="194" t="s">
        <v>37</v>
      </c>
      <c r="DF102" s="89">
        <f t="shared" ref="DF102:DH102" si="1222">DF87</f>
        <v>149.84</v>
      </c>
      <c r="DG102" s="95">
        <f t="shared" si="1222"/>
        <v>0</v>
      </c>
      <c r="DH102" s="92">
        <f t="shared" si="1222"/>
        <v>0</v>
      </c>
      <c r="DI102" s="89">
        <f>DI87</f>
        <v>149.84</v>
      </c>
      <c r="DJ102" s="95">
        <f t="shared" ref="DJ102:DO102" si="1223">DJ87</f>
        <v>0</v>
      </c>
      <c r="DK102" s="89">
        <f t="shared" si="1223"/>
        <v>0</v>
      </c>
      <c r="DL102" s="95">
        <f t="shared" si="1223"/>
        <v>0</v>
      </c>
      <c r="DM102" s="92">
        <f t="shared" si="1223"/>
        <v>0</v>
      </c>
      <c r="DN102" s="92">
        <f t="shared" si="1223"/>
        <v>0</v>
      </c>
      <c r="DO102" s="92">
        <f t="shared" si="1223"/>
        <v>0</v>
      </c>
      <c r="DP102" s="105"/>
      <c r="DQ102" s="194" t="s">
        <v>37</v>
      </c>
      <c r="DR102" s="89">
        <f t="shared" ref="DR102:DT102" si="1224">DR87</f>
        <v>149.84</v>
      </c>
      <c r="DS102" s="95">
        <f t="shared" si="1224"/>
        <v>0</v>
      </c>
      <c r="DT102" s="92">
        <f t="shared" si="1224"/>
        <v>0</v>
      </c>
      <c r="DU102" s="89">
        <f>DU87</f>
        <v>149.84</v>
      </c>
      <c r="DV102" s="95">
        <f t="shared" ref="DV102:EA102" si="1225">DV87</f>
        <v>0</v>
      </c>
      <c r="DW102" s="89">
        <f t="shared" si="1225"/>
        <v>0</v>
      </c>
      <c r="DX102" s="95">
        <f t="shared" si="1225"/>
        <v>0</v>
      </c>
      <c r="DY102" s="92">
        <f t="shared" si="1225"/>
        <v>0</v>
      </c>
      <c r="DZ102" s="92">
        <f t="shared" si="1225"/>
        <v>0</v>
      </c>
      <c r="EA102" s="92">
        <f t="shared" si="1225"/>
        <v>0</v>
      </c>
      <c r="EB102" s="105"/>
      <c r="EC102" s="194" t="s">
        <v>37</v>
      </c>
      <c r="ED102" s="89">
        <f t="shared" ref="ED102:EF102" si="1226">ED87</f>
        <v>23.16</v>
      </c>
      <c r="EE102" s="95">
        <f t="shared" si="1226"/>
        <v>0</v>
      </c>
      <c r="EF102" s="92">
        <f t="shared" si="1226"/>
        <v>0</v>
      </c>
      <c r="EG102" s="89">
        <f>EG87</f>
        <v>23.16</v>
      </c>
      <c r="EH102" s="95">
        <f t="shared" ref="EH102:EM102" si="1227">EH87</f>
        <v>0</v>
      </c>
      <c r="EI102" s="89">
        <f t="shared" si="1227"/>
        <v>0</v>
      </c>
      <c r="EJ102" s="95">
        <f t="shared" si="1227"/>
        <v>0</v>
      </c>
      <c r="EK102" s="92">
        <f t="shared" si="1227"/>
        <v>0</v>
      </c>
      <c r="EL102" s="92">
        <f t="shared" si="1227"/>
        <v>0</v>
      </c>
      <c r="EM102" s="92">
        <f t="shared" si="1227"/>
        <v>0</v>
      </c>
      <c r="EN102" s="105"/>
      <c r="EO102" s="194" t="s">
        <v>37</v>
      </c>
      <c r="EP102" s="89">
        <f t="shared" ref="EP102:ER102" si="1228">EP87</f>
        <v>0</v>
      </c>
      <c r="EQ102" s="95">
        <f t="shared" si="1228"/>
        <v>0</v>
      </c>
      <c r="ER102" s="92">
        <f t="shared" si="1228"/>
        <v>0</v>
      </c>
      <c r="ES102" s="89">
        <f>ES87</f>
        <v>0</v>
      </c>
      <c r="ET102" s="95">
        <f t="shared" ref="ET102:EY102" si="1229">ET87</f>
        <v>0</v>
      </c>
      <c r="EU102" s="89">
        <f t="shared" si="1229"/>
        <v>0</v>
      </c>
      <c r="EV102" s="95">
        <f t="shared" si="1229"/>
        <v>0</v>
      </c>
      <c r="EW102" s="92">
        <f t="shared" si="1229"/>
        <v>0</v>
      </c>
      <c r="EX102" s="92">
        <f t="shared" si="1229"/>
        <v>0</v>
      </c>
      <c r="EY102" s="92">
        <f t="shared" si="1229"/>
        <v>0</v>
      </c>
      <c r="EZ102" s="105"/>
      <c r="FA102" s="194" t="s">
        <v>37</v>
      </c>
      <c r="FB102" s="89">
        <f t="shared" ref="FB102:FD102" si="1230">FB87</f>
        <v>0</v>
      </c>
      <c r="FC102" s="95">
        <f t="shared" si="1230"/>
        <v>0</v>
      </c>
      <c r="FD102" s="92">
        <f t="shared" si="1230"/>
        <v>0</v>
      </c>
      <c r="FE102" s="89">
        <f>FE87</f>
        <v>0</v>
      </c>
      <c r="FF102" s="95">
        <f t="shared" ref="FF102:FK102" si="1231">FF87</f>
        <v>0</v>
      </c>
      <c r="FG102" s="89">
        <f t="shared" si="1231"/>
        <v>0</v>
      </c>
      <c r="FH102" s="95">
        <f t="shared" si="1231"/>
        <v>0</v>
      </c>
      <c r="FI102" s="92">
        <f t="shared" si="1231"/>
        <v>0</v>
      </c>
      <c r="FJ102" s="92">
        <f t="shared" si="1231"/>
        <v>0</v>
      </c>
      <c r="FK102" s="92">
        <f t="shared" si="1231"/>
        <v>0</v>
      </c>
      <c r="FL102" s="105"/>
      <c r="FM102" s="194" t="s">
        <v>37</v>
      </c>
      <c r="FN102" s="89">
        <f t="shared" ref="FN102:FP102" si="1232">FN87</f>
        <v>17.5</v>
      </c>
      <c r="FO102" s="95">
        <f t="shared" si="1232"/>
        <v>0</v>
      </c>
      <c r="FP102" s="92">
        <f t="shared" si="1232"/>
        <v>0</v>
      </c>
      <c r="FQ102" s="89">
        <f>FQ87</f>
        <v>17.5</v>
      </c>
      <c r="FR102" s="95">
        <f t="shared" ref="FR102:FW102" si="1233">FR87</f>
        <v>0</v>
      </c>
      <c r="FS102" s="89">
        <f t="shared" si="1233"/>
        <v>0</v>
      </c>
      <c r="FT102" s="95">
        <f t="shared" si="1233"/>
        <v>0</v>
      </c>
      <c r="FU102" s="92">
        <f t="shared" si="1233"/>
        <v>0</v>
      </c>
      <c r="FV102" s="92">
        <f t="shared" si="1233"/>
        <v>0</v>
      </c>
      <c r="FW102" s="92">
        <f t="shared" si="1233"/>
        <v>0</v>
      </c>
      <c r="FX102" s="105"/>
      <c r="FY102" s="194" t="s">
        <v>37</v>
      </c>
      <c r="FZ102" s="89">
        <f t="shared" ref="FZ102:GB102" si="1234">FZ87</f>
        <v>0</v>
      </c>
      <c r="GA102" s="95">
        <f t="shared" si="1234"/>
        <v>0</v>
      </c>
      <c r="GB102" s="92">
        <f t="shared" si="1234"/>
        <v>0</v>
      </c>
      <c r="GC102" s="89">
        <f>GC87</f>
        <v>0</v>
      </c>
      <c r="GD102" s="95">
        <f t="shared" ref="GD102:GI102" si="1235">GD87</f>
        <v>0</v>
      </c>
      <c r="GE102" s="89">
        <f t="shared" si="1235"/>
        <v>0</v>
      </c>
      <c r="GF102" s="95">
        <f t="shared" si="1235"/>
        <v>0</v>
      </c>
      <c r="GG102" s="92">
        <f t="shared" si="1235"/>
        <v>0</v>
      </c>
      <c r="GH102" s="92">
        <f t="shared" si="1235"/>
        <v>0</v>
      </c>
      <c r="GI102" s="92">
        <f t="shared" si="1235"/>
        <v>0</v>
      </c>
      <c r="GJ102" s="105"/>
      <c r="GK102" s="194" t="s">
        <v>37</v>
      </c>
      <c r="GL102" s="89">
        <f t="shared" ref="GL102:GN102" si="1236">GL87</f>
        <v>0</v>
      </c>
      <c r="GM102" s="95">
        <f t="shared" si="1236"/>
        <v>0</v>
      </c>
      <c r="GN102" s="92">
        <f t="shared" si="1236"/>
        <v>0</v>
      </c>
      <c r="GO102" s="89">
        <f>GO87</f>
        <v>0</v>
      </c>
      <c r="GP102" s="95">
        <f t="shared" ref="GP102:GU102" si="1237">GP87</f>
        <v>0</v>
      </c>
      <c r="GQ102" s="89">
        <f t="shared" si="1237"/>
        <v>0</v>
      </c>
      <c r="GR102" s="95">
        <f t="shared" si="1237"/>
        <v>0</v>
      </c>
      <c r="GS102" s="92">
        <f t="shared" si="1237"/>
        <v>0</v>
      </c>
      <c r="GT102" s="92">
        <f t="shared" si="1237"/>
        <v>0</v>
      </c>
      <c r="GU102" s="92">
        <f t="shared" si="1237"/>
        <v>0</v>
      </c>
      <c r="GV102" s="105"/>
      <c r="GW102" s="194" t="s">
        <v>37</v>
      </c>
      <c r="GX102" s="89">
        <f t="shared" ref="GX102:GZ102" si="1238">GX87</f>
        <v>0</v>
      </c>
      <c r="GY102" s="95">
        <f t="shared" si="1238"/>
        <v>0</v>
      </c>
      <c r="GZ102" s="92">
        <f t="shared" si="1238"/>
        <v>0</v>
      </c>
      <c r="HA102" s="89">
        <f>HA87</f>
        <v>0</v>
      </c>
      <c r="HB102" s="95">
        <f t="shared" ref="HB102:HG102" si="1239">HB87</f>
        <v>0</v>
      </c>
      <c r="HC102" s="89">
        <f t="shared" si="1239"/>
        <v>0</v>
      </c>
      <c r="HD102" s="95">
        <f t="shared" si="1239"/>
        <v>0</v>
      </c>
      <c r="HE102" s="92">
        <f t="shared" si="1239"/>
        <v>0</v>
      </c>
      <c r="HF102" s="92">
        <f t="shared" si="1239"/>
        <v>0</v>
      </c>
      <c r="HG102" s="92">
        <f t="shared" si="1239"/>
        <v>0</v>
      </c>
      <c r="HH102" s="105"/>
      <c r="HI102" s="194" t="s">
        <v>37</v>
      </c>
      <c r="HJ102" s="89">
        <f t="shared" ref="HJ102:HL102" si="1240">HJ87</f>
        <v>0</v>
      </c>
      <c r="HK102" s="95">
        <f t="shared" si="1240"/>
        <v>0</v>
      </c>
      <c r="HL102" s="92">
        <f t="shared" si="1240"/>
        <v>0</v>
      </c>
      <c r="HM102" s="89">
        <f>HM87</f>
        <v>0</v>
      </c>
      <c r="HN102" s="95">
        <f t="shared" ref="HN102:HS102" si="1241">HN87</f>
        <v>0</v>
      </c>
      <c r="HO102" s="89">
        <f t="shared" si="1241"/>
        <v>0</v>
      </c>
      <c r="HP102" s="95">
        <f t="shared" si="1241"/>
        <v>0</v>
      </c>
      <c r="HQ102" s="92">
        <f t="shared" si="1241"/>
        <v>0</v>
      </c>
      <c r="HR102" s="92">
        <f t="shared" si="1241"/>
        <v>0</v>
      </c>
      <c r="HS102" s="92">
        <f t="shared" si="1241"/>
        <v>0</v>
      </c>
      <c r="HT102" s="105"/>
      <c r="HU102" s="194" t="s">
        <v>37</v>
      </c>
      <c r="HV102" s="89">
        <f t="shared" ref="HV102:HX102" si="1242">HV87</f>
        <v>0</v>
      </c>
      <c r="HW102" s="95">
        <f t="shared" si="1242"/>
        <v>0</v>
      </c>
      <c r="HX102" s="92">
        <f t="shared" si="1242"/>
        <v>0</v>
      </c>
      <c r="HY102" s="89">
        <f>HY87</f>
        <v>0</v>
      </c>
      <c r="HZ102" s="95">
        <f t="shared" ref="HZ102:IE102" si="1243">HZ87</f>
        <v>0</v>
      </c>
      <c r="IA102" s="89">
        <f t="shared" si="1243"/>
        <v>0</v>
      </c>
      <c r="IB102" s="95">
        <f t="shared" si="1243"/>
        <v>0</v>
      </c>
      <c r="IC102" s="92">
        <f t="shared" si="1243"/>
        <v>0</v>
      </c>
      <c r="ID102" s="92">
        <f t="shared" si="1243"/>
        <v>0</v>
      </c>
      <c r="IE102" s="92">
        <f t="shared" si="1243"/>
        <v>0</v>
      </c>
    </row>
    <row r="103" spans="1:239" x14ac:dyDescent="0.25">
      <c r="A103" s="196" t="s">
        <v>38</v>
      </c>
      <c r="B103" s="90">
        <f t="shared" ref="B103:D103" si="1244">B87</f>
        <v>2562.29</v>
      </c>
      <c r="C103" s="96">
        <f t="shared" si="1244"/>
        <v>0</v>
      </c>
      <c r="D103" s="93">
        <f t="shared" si="1244"/>
        <v>0</v>
      </c>
      <c r="E103" s="90">
        <f>E87</f>
        <v>2562.29</v>
      </c>
      <c r="F103" s="96">
        <f t="shared" ref="F103:K103" si="1245">F87</f>
        <v>0</v>
      </c>
      <c r="G103" s="90">
        <f t="shared" si="1245"/>
        <v>0</v>
      </c>
      <c r="H103" s="96">
        <f t="shared" si="1245"/>
        <v>0</v>
      </c>
      <c r="I103" s="93">
        <f t="shared" si="1245"/>
        <v>0</v>
      </c>
      <c r="J103" s="93">
        <f t="shared" si="1245"/>
        <v>0</v>
      </c>
      <c r="K103" s="102">
        <f t="shared" si="1245"/>
        <v>0</v>
      </c>
      <c r="L103" s="105"/>
      <c r="M103" s="197" t="s">
        <v>38</v>
      </c>
      <c r="N103" s="90">
        <f t="shared" ref="N103:P103" si="1246">N87</f>
        <v>1737.9399999999998</v>
      </c>
      <c r="O103" s="96">
        <f t="shared" si="1246"/>
        <v>0</v>
      </c>
      <c r="P103" s="93">
        <f t="shared" si="1246"/>
        <v>0</v>
      </c>
      <c r="Q103" s="90">
        <f>Q87</f>
        <v>1737.9399999999998</v>
      </c>
      <c r="R103" s="96">
        <f t="shared" ref="R103:W103" si="1247">R87</f>
        <v>0</v>
      </c>
      <c r="S103" s="90">
        <f t="shared" si="1247"/>
        <v>0</v>
      </c>
      <c r="T103" s="96">
        <f t="shared" si="1247"/>
        <v>0</v>
      </c>
      <c r="U103" s="93">
        <f t="shared" si="1247"/>
        <v>0</v>
      </c>
      <c r="V103" s="93">
        <f t="shared" si="1247"/>
        <v>0</v>
      </c>
      <c r="W103" s="93">
        <f t="shared" si="1247"/>
        <v>0</v>
      </c>
      <c r="X103" s="105"/>
      <c r="Y103" s="196" t="s">
        <v>38</v>
      </c>
      <c r="Z103" s="90">
        <f t="shared" ref="Z103:AB103" si="1248">Z87</f>
        <v>1522.2</v>
      </c>
      <c r="AA103" s="96">
        <f t="shared" si="1248"/>
        <v>0</v>
      </c>
      <c r="AB103" s="93">
        <f t="shared" si="1248"/>
        <v>0</v>
      </c>
      <c r="AC103" s="90">
        <f>AC87</f>
        <v>1522.2</v>
      </c>
      <c r="AD103" s="96">
        <f t="shared" ref="AD103:AI103" si="1249">AD87</f>
        <v>0</v>
      </c>
      <c r="AE103" s="90">
        <f t="shared" si="1249"/>
        <v>0</v>
      </c>
      <c r="AF103" s="96">
        <f t="shared" si="1249"/>
        <v>0</v>
      </c>
      <c r="AG103" s="93">
        <f t="shared" si="1249"/>
        <v>0</v>
      </c>
      <c r="AH103" s="93">
        <f t="shared" si="1249"/>
        <v>0</v>
      </c>
      <c r="AI103" s="93">
        <f t="shared" si="1249"/>
        <v>0</v>
      </c>
      <c r="AJ103" s="105"/>
      <c r="AK103" s="196" t="s">
        <v>38</v>
      </c>
      <c r="AL103" s="90">
        <f t="shared" ref="AL103:AN103" si="1250">AL87</f>
        <v>1917.4800000000002</v>
      </c>
      <c r="AM103" s="96">
        <f t="shared" si="1250"/>
        <v>0</v>
      </c>
      <c r="AN103" s="93">
        <f t="shared" si="1250"/>
        <v>0</v>
      </c>
      <c r="AO103" s="90">
        <f>AO87</f>
        <v>1917.4800000000002</v>
      </c>
      <c r="AP103" s="96">
        <f t="shared" ref="AP103:AU103" si="1251">AP87</f>
        <v>0</v>
      </c>
      <c r="AQ103" s="90">
        <f t="shared" si="1251"/>
        <v>0</v>
      </c>
      <c r="AR103" s="96">
        <f t="shared" si="1251"/>
        <v>0</v>
      </c>
      <c r="AS103" s="93">
        <f t="shared" si="1251"/>
        <v>0</v>
      </c>
      <c r="AT103" s="93">
        <f t="shared" si="1251"/>
        <v>0</v>
      </c>
      <c r="AU103" s="93">
        <f t="shared" si="1251"/>
        <v>0</v>
      </c>
      <c r="AV103" s="105"/>
      <c r="AW103" s="196" t="s">
        <v>38</v>
      </c>
      <c r="AX103" s="90">
        <f t="shared" ref="AX103:AZ103" si="1252">AX87</f>
        <v>0</v>
      </c>
      <c r="AY103" s="96">
        <f t="shared" si="1252"/>
        <v>0</v>
      </c>
      <c r="AZ103" s="93">
        <f t="shared" si="1252"/>
        <v>0</v>
      </c>
      <c r="BA103" s="90">
        <f>BA87</f>
        <v>0</v>
      </c>
      <c r="BB103" s="96">
        <f t="shared" ref="BB103:BG103" si="1253">BB87</f>
        <v>0</v>
      </c>
      <c r="BC103" s="90">
        <f t="shared" si="1253"/>
        <v>0</v>
      </c>
      <c r="BD103" s="96">
        <f t="shared" si="1253"/>
        <v>0</v>
      </c>
      <c r="BE103" s="93">
        <f t="shared" si="1253"/>
        <v>0</v>
      </c>
      <c r="BF103" s="93">
        <f t="shared" si="1253"/>
        <v>0</v>
      </c>
      <c r="BG103" s="93">
        <f t="shared" si="1253"/>
        <v>0</v>
      </c>
      <c r="BH103" s="105"/>
      <c r="BI103" s="196" t="s">
        <v>38</v>
      </c>
      <c r="BJ103" s="90">
        <f t="shared" ref="BJ103:BL103" si="1254">BJ87</f>
        <v>1525.26</v>
      </c>
      <c r="BK103" s="96">
        <f t="shared" si="1254"/>
        <v>0</v>
      </c>
      <c r="BL103" s="93">
        <f t="shared" si="1254"/>
        <v>0</v>
      </c>
      <c r="BM103" s="90">
        <f>BM87</f>
        <v>1525.26</v>
      </c>
      <c r="BN103" s="96">
        <f t="shared" ref="BN103:BS103" si="1255">BN87</f>
        <v>0</v>
      </c>
      <c r="BO103" s="90">
        <f t="shared" si="1255"/>
        <v>0</v>
      </c>
      <c r="BP103" s="96">
        <f t="shared" si="1255"/>
        <v>0</v>
      </c>
      <c r="BQ103" s="93">
        <f t="shared" si="1255"/>
        <v>0</v>
      </c>
      <c r="BR103" s="93">
        <f t="shared" si="1255"/>
        <v>0</v>
      </c>
      <c r="BS103" s="93">
        <f t="shared" si="1255"/>
        <v>0</v>
      </c>
      <c r="BT103" s="105"/>
      <c r="BU103" s="196" t="s">
        <v>38</v>
      </c>
      <c r="BV103" s="90">
        <f t="shared" ref="BV103:BX103" si="1256">BV87</f>
        <v>1319.6</v>
      </c>
      <c r="BW103" s="96">
        <f t="shared" si="1256"/>
        <v>0</v>
      </c>
      <c r="BX103" s="93">
        <f t="shared" si="1256"/>
        <v>0</v>
      </c>
      <c r="BY103" s="90">
        <f>BY87</f>
        <v>1319.6</v>
      </c>
      <c r="BZ103" s="96">
        <f t="shared" ref="BZ103:CE103" si="1257">BZ87</f>
        <v>0</v>
      </c>
      <c r="CA103" s="90">
        <f t="shared" si="1257"/>
        <v>0</v>
      </c>
      <c r="CB103" s="96">
        <f t="shared" si="1257"/>
        <v>0</v>
      </c>
      <c r="CC103" s="93">
        <f t="shared" si="1257"/>
        <v>0</v>
      </c>
      <c r="CD103" s="93">
        <f t="shared" si="1257"/>
        <v>0</v>
      </c>
      <c r="CE103" s="93">
        <f t="shared" si="1257"/>
        <v>0</v>
      </c>
      <c r="CF103" s="105"/>
      <c r="CG103" s="196" t="s">
        <v>38</v>
      </c>
      <c r="CH103" s="90">
        <f t="shared" ref="CH103:CJ103" si="1258">CH87</f>
        <v>1328.3</v>
      </c>
      <c r="CI103" s="96">
        <f t="shared" si="1258"/>
        <v>0</v>
      </c>
      <c r="CJ103" s="93">
        <f t="shared" si="1258"/>
        <v>0</v>
      </c>
      <c r="CK103" s="90">
        <f>CK87</f>
        <v>1328.3</v>
      </c>
      <c r="CL103" s="96">
        <f t="shared" ref="CL103:CQ103" si="1259">CL87</f>
        <v>0</v>
      </c>
      <c r="CM103" s="90">
        <f t="shared" si="1259"/>
        <v>0</v>
      </c>
      <c r="CN103" s="96">
        <f t="shared" si="1259"/>
        <v>0</v>
      </c>
      <c r="CO103" s="93">
        <f t="shared" si="1259"/>
        <v>0</v>
      </c>
      <c r="CP103" s="93">
        <f t="shared" si="1259"/>
        <v>0</v>
      </c>
      <c r="CQ103" s="93">
        <f t="shared" si="1259"/>
        <v>0</v>
      </c>
      <c r="CR103" s="105"/>
      <c r="CS103" s="196" t="s">
        <v>38</v>
      </c>
      <c r="CT103" s="90">
        <f t="shared" ref="CT103:CV103" si="1260">CT87</f>
        <v>1217.73</v>
      </c>
      <c r="CU103" s="96">
        <f t="shared" si="1260"/>
        <v>0</v>
      </c>
      <c r="CV103" s="93">
        <f t="shared" si="1260"/>
        <v>0</v>
      </c>
      <c r="CW103" s="90">
        <f>CW87</f>
        <v>1217.73</v>
      </c>
      <c r="CX103" s="96">
        <f t="shared" ref="CX103:DC103" si="1261">CX87</f>
        <v>0</v>
      </c>
      <c r="CY103" s="90">
        <f t="shared" si="1261"/>
        <v>0</v>
      </c>
      <c r="CZ103" s="96">
        <f t="shared" si="1261"/>
        <v>0</v>
      </c>
      <c r="DA103" s="93">
        <f t="shared" si="1261"/>
        <v>0</v>
      </c>
      <c r="DB103" s="93">
        <f t="shared" si="1261"/>
        <v>0</v>
      </c>
      <c r="DC103" s="93">
        <f t="shared" si="1261"/>
        <v>0</v>
      </c>
      <c r="DD103" s="105"/>
      <c r="DE103" s="196" t="s">
        <v>38</v>
      </c>
      <c r="DF103" s="90">
        <f t="shared" ref="DF103:DH103" si="1262">DF87</f>
        <v>149.84</v>
      </c>
      <c r="DG103" s="96">
        <f t="shared" si="1262"/>
        <v>0</v>
      </c>
      <c r="DH103" s="93">
        <f t="shared" si="1262"/>
        <v>0</v>
      </c>
      <c r="DI103" s="90">
        <f>DI87</f>
        <v>149.84</v>
      </c>
      <c r="DJ103" s="96">
        <f t="shared" ref="DJ103:DO103" si="1263">DJ87</f>
        <v>0</v>
      </c>
      <c r="DK103" s="90">
        <f t="shared" si="1263"/>
        <v>0</v>
      </c>
      <c r="DL103" s="96">
        <f t="shared" si="1263"/>
        <v>0</v>
      </c>
      <c r="DM103" s="93">
        <f t="shared" si="1263"/>
        <v>0</v>
      </c>
      <c r="DN103" s="93">
        <f t="shared" si="1263"/>
        <v>0</v>
      </c>
      <c r="DO103" s="93">
        <f t="shared" si="1263"/>
        <v>0</v>
      </c>
      <c r="DP103" s="105"/>
      <c r="DQ103" s="196" t="s">
        <v>38</v>
      </c>
      <c r="DR103" s="90">
        <f t="shared" ref="DR103:DT103" si="1264">DR87</f>
        <v>149.84</v>
      </c>
      <c r="DS103" s="96">
        <f t="shared" si="1264"/>
        <v>0</v>
      </c>
      <c r="DT103" s="93">
        <f t="shared" si="1264"/>
        <v>0</v>
      </c>
      <c r="DU103" s="90">
        <f>DU87</f>
        <v>149.84</v>
      </c>
      <c r="DV103" s="96">
        <f t="shared" ref="DV103:EA103" si="1265">DV87</f>
        <v>0</v>
      </c>
      <c r="DW103" s="90">
        <f t="shared" si="1265"/>
        <v>0</v>
      </c>
      <c r="DX103" s="96">
        <f t="shared" si="1265"/>
        <v>0</v>
      </c>
      <c r="DY103" s="93">
        <f t="shared" si="1265"/>
        <v>0</v>
      </c>
      <c r="DZ103" s="93">
        <f t="shared" si="1265"/>
        <v>0</v>
      </c>
      <c r="EA103" s="93">
        <f t="shared" si="1265"/>
        <v>0</v>
      </c>
      <c r="EB103" s="105"/>
      <c r="EC103" s="196" t="s">
        <v>38</v>
      </c>
      <c r="ED103" s="90">
        <f t="shared" ref="ED103:EF103" si="1266">ED87</f>
        <v>23.16</v>
      </c>
      <c r="EE103" s="96">
        <f t="shared" si="1266"/>
        <v>0</v>
      </c>
      <c r="EF103" s="93">
        <f t="shared" si="1266"/>
        <v>0</v>
      </c>
      <c r="EG103" s="90">
        <f>EG87</f>
        <v>23.16</v>
      </c>
      <c r="EH103" s="96">
        <f t="shared" ref="EH103:EM103" si="1267">EH87</f>
        <v>0</v>
      </c>
      <c r="EI103" s="90">
        <f t="shared" si="1267"/>
        <v>0</v>
      </c>
      <c r="EJ103" s="96">
        <f t="shared" si="1267"/>
        <v>0</v>
      </c>
      <c r="EK103" s="93">
        <f t="shared" si="1267"/>
        <v>0</v>
      </c>
      <c r="EL103" s="93">
        <f t="shared" si="1267"/>
        <v>0</v>
      </c>
      <c r="EM103" s="93">
        <f t="shared" si="1267"/>
        <v>0</v>
      </c>
      <c r="EN103" s="105"/>
      <c r="EO103" s="196" t="s">
        <v>38</v>
      </c>
      <c r="EP103" s="90">
        <f t="shared" ref="EP103:ER103" si="1268">EP87</f>
        <v>0</v>
      </c>
      <c r="EQ103" s="96">
        <f t="shared" si="1268"/>
        <v>0</v>
      </c>
      <c r="ER103" s="93">
        <f t="shared" si="1268"/>
        <v>0</v>
      </c>
      <c r="ES103" s="90">
        <f>ES87</f>
        <v>0</v>
      </c>
      <c r="ET103" s="96">
        <f t="shared" ref="ET103:EY103" si="1269">ET87</f>
        <v>0</v>
      </c>
      <c r="EU103" s="90">
        <f t="shared" si="1269"/>
        <v>0</v>
      </c>
      <c r="EV103" s="96">
        <f t="shared" si="1269"/>
        <v>0</v>
      </c>
      <c r="EW103" s="93">
        <f t="shared" si="1269"/>
        <v>0</v>
      </c>
      <c r="EX103" s="93">
        <f t="shared" si="1269"/>
        <v>0</v>
      </c>
      <c r="EY103" s="93">
        <f t="shared" si="1269"/>
        <v>0</v>
      </c>
      <c r="EZ103" s="105"/>
      <c r="FA103" s="196" t="s">
        <v>38</v>
      </c>
      <c r="FB103" s="90">
        <f t="shared" ref="FB103:FD103" si="1270">FB87</f>
        <v>0</v>
      </c>
      <c r="FC103" s="96">
        <f t="shared" si="1270"/>
        <v>0</v>
      </c>
      <c r="FD103" s="93">
        <f t="shared" si="1270"/>
        <v>0</v>
      </c>
      <c r="FE103" s="90">
        <f>FE87</f>
        <v>0</v>
      </c>
      <c r="FF103" s="96">
        <f t="shared" ref="FF103:FK103" si="1271">FF87</f>
        <v>0</v>
      </c>
      <c r="FG103" s="90">
        <f t="shared" si="1271"/>
        <v>0</v>
      </c>
      <c r="FH103" s="96">
        <f t="shared" si="1271"/>
        <v>0</v>
      </c>
      <c r="FI103" s="93">
        <f t="shared" si="1271"/>
        <v>0</v>
      </c>
      <c r="FJ103" s="93">
        <f t="shared" si="1271"/>
        <v>0</v>
      </c>
      <c r="FK103" s="93">
        <f t="shared" si="1271"/>
        <v>0</v>
      </c>
      <c r="FL103" s="105"/>
      <c r="FM103" s="196" t="s">
        <v>38</v>
      </c>
      <c r="FN103" s="90">
        <f t="shared" ref="FN103:FP103" si="1272">FN87</f>
        <v>17.5</v>
      </c>
      <c r="FO103" s="96">
        <f t="shared" si="1272"/>
        <v>0</v>
      </c>
      <c r="FP103" s="93">
        <f t="shared" si="1272"/>
        <v>0</v>
      </c>
      <c r="FQ103" s="90">
        <f>FQ87</f>
        <v>17.5</v>
      </c>
      <c r="FR103" s="96">
        <f t="shared" ref="FR103:FW103" si="1273">FR87</f>
        <v>0</v>
      </c>
      <c r="FS103" s="90">
        <f t="shared" si="1273"/>
        <v>0</v>
      </c>
      <c r="FT103" s="96">
        <f t="shared" si="1273"/>
        <v>0</v>
      </c>
      <c r="FU103" s="93">
        <f t="shared" si="1273"/>
        <v>0</v>
      </c>
      <c r="FV103" s="93">
        <f t="shared" si="1273"/>
        <v>0</v>
      </c>
      <c r="FW103" s="93">
        <f t="shared" si="1273"/>
        <v>0</v>
      </c>
      <c r="FX103" s="105"/>
      <c r="FY103" s="196" t="s">
        <v>38</v>
      </c>
      <c r="FZ103" s="90">
        <f t="shared" ref="FZ103:GB103" si="1274">FZ87</f>
        <v>0</v>
      </c>
      <c r="GA103" s="96">
        <f t="shared" si="1274"/>
        <v>0</v>
      </c>
      <c r="GB103" s="93">
        <f t="shared" si="1274"/>
        <v>0</v>
      </c>
      <c r="GC103" s="90">
        <f>GC87</f>
        <v>0</v>
      </c>
      <c r="GD103" s="96">
        <f t="shared" ref="GD103:GI103" si="1275">GD87</f>
        <v>0</v>
      </c>
      <c r="GE103" s="90">
        <f t="shared" si="1275"/>
        <v>0</v>
      </c>
      <c r="GF103" s="96">
        <f t="shared" si="1275"/>
        <v>0</v>
      </c>
      <c r="GG103" s="93">
        <f t="shared" si="1275"/>
        <v>0</v>
      </c>
      <c r="GH103" s="93">
        <f t="shared" si="1275"/>
        <v>0</v>
      </c>
      <c r="GI103" s="93">
        <f t="shared" si="1275"/>
        <v>0</v>
      </c>
      <c r="GJ103" s="105"/>
      <c r="GK103" s="196" t="s">
        <v>38</v>
      </c>
      <c r="GL103" s="90">
        <f t="shared" ref="GL103:GN103" si="1276">GL87</f>
        <v>0</v>
      </c>
      <c r="GM103" s="96">
        <f t="shared" si="1276"/>
        <v>0</v>
      </c>
      <c r="GN103" s="93">
        <f t="shared" si="1276"/>
        <v>0</v>
      </c>
      <c r="GO103" s="90">
        <f>GO87</f>
        <v>0</v>
      </c>
      <c r="GP103" s="96">
        <f t="shared" ref="GP103:GU103" si="1277">GP87</f>
        <v>0</v>
      </c>
      <c r="GQ103" s="90">
        <f t="shared" si="1277"/>
        <v>0</v>
      </c>
      <c r="GR103" s="96">
        <f t="shared" si="1277"/>
        <v>0</v>
      </c>
      <c r="GS103" s="93">
        <f t="shared" si="1277"/>
        <v>0</v>
      </c>
      <c r="GT103" s="93">
        <f t="shared" si="1277"/>
        <v>0</v>
      </c>
      <c r="GU103" s="93">
        <f t="shared" si="1277"/>
        <v>0</v>
      </c>
      <c r="GV103" s="105"/>
      <c r="GW103" s="196" t="s">
        <v>38</v>
      </c>
      <c r="GX103" s="90">
        <f t="shared" ref="GX103:GZ103" si="1278">GX87</f>
        <v>0</v>
      </c>
      <c r="GY103" s="96">
        <f t="shared" si="1278"/>
        <v>0</v>
      </c>
      <c r="GZ103" s="93">
        <f t="shared" si="1278"/>
        <v>0</v>
      </c>
      <c r="HA103" s="90">
        <f>HA87</f>
        <v>0</v>
      </c>
      <c r="HB103" s="96">
        <f t="shared" ref="HB103:HG103" si="1279">HB87</f>
        <v>0</v>
      </c>
      <c r="HC103" s="90">
        <f t="shared" si="1279"/>
        <v>0</v>
      </c>
      <c r="HD103" s="96">
        <f t="shared" si="1279"/>
        <v>0</v>
      </c>
      <c r="HE103" s="93">
        <f t="shared" si="1279"/>
        <v>0</v>
      </c>
      <c r="HF103" s="93">
        <f t="shared" si="1279"/>
        <v>0</v>
      </c>
      <c r="HG103" s="93">
        <f t="shared" si="1279"/>
        <v>0</v>
      </c>
      <c r="HH103" s="105"/>
      <c r="HI103" s="196" t="s">
        <v>38</v>
      </c>
      <c r="HJ103" s="90">
        <f t="shared" ref="HJ103:HL103" si="1280">HJ87</f>
        <v>0</v>
      </c>
      <c r="HK103" s="96">
        <f t="shared" si="1280"/>
        <v>0</v>
      </c>
      <c r="HL103" s="93">
        <f t="shared" si="1280"/>
        <v>0</v>
      </c>
      <c r="HM103" s="90">
        <f>HM87</f>
        <v>0</v>
      </c>
      <c r="HN103" s="96">
        <f t="shared" ref="HN103:HS103" si="1281">HN87</f>
        <v>0</v>
      </c>
      <c r="HO103" s="90">
        <f t="shared" si="1281"/>
        <v>0</v>
      </c>
      <c r="HP103" s="96">
        <f t="shared" si="1281"/>
        <v>0</v>
      </c>
      <c r="HQ103" s="93">
        <f t="shared" si="1281"/>
        <v>0</v>
      </c>
      <c r="HR103" s="93">
        <f t="shared" si="1281"/>
        <v>0</v>
      </c>
      <c r="HS103" s="93">
        <f t="shared" si="1281"/>
        <v>0</v>
      </c>
      <c r="HT103" s="105"/>
      <c r="HU103" s="196" t="s">
        <v>38</v>
      </c>
      <c r="HV103" s="90">
        <f t="shared" ref="HV103:HX103" si="1282">HV87</f>
        <v>0</v>
      </c>
      <c r="HW103" s="96">
        <f t="shared" si="1282"/>
        <v>0</v>
      </c>
      <c r="HX103" s="93">
        <f t="shared" si="1282"/>
        <v>0</v>
      </c>
      <c r="HY103" s="90">
        <f>HY87</f>
        <v>0</v>
      </c>
      <c r="HZ103" s="96">
        <f t="shared" ref="HZ103:IE103" si="1283">HZ87</f>
        <v>0</v>
      </c>
      <c r="IA103" s="90">
        <f t="shared" si="1283"/>
        <v>0</v>
      </c>
      <c r="IB103" s="96">
        <f t="shared" si="1283"/>
        <v>0</v>
      </c>
      <c r="IC103" s="93">
        <f t="shared" si="1283"/>
        <v>0</v>
      </c>
      <c r="ID103" s="93">
        <f t="shared" si="1283"/>
        <v>0</v>
      </c>
      <c r="IE103" s="93">
        <f t="shared" si="1283"/>
        <v>0</v>
      </c>
    </row>
    <row r="104" spans="1:239" x14ac:dyDescent="0.25">
      <c r="A104" s="198" t="s">
        <v>39</v>
      </c>
      <c r="B104" s="199"/>
      <c r="C104" s="199"/>
      <c r="D104" s="199"/>
      <c r="E104" s="200"/>
      <c r="F104" s="167"/>
      <c r="G104" s="167"/>
      <c r="H104" s="167"/>
      <c r="I104" s="167"/>
      <c r="J104" s="167"/>
      <c r="K104" s="167"/>
      <c r="L104" s="168"/>
      <c r="M104" s="199" t="s">
        <v>39</v>
      </c>
      <c r="N104" s="199"/>
      <c r="O104" s="199"/>
      <c r="P104" s="199"/>
      <c r="Q104" s="200"/>
      <c r="R104" s="167"/>
      <c r="S104" s="167"/>
      <c r="T104" s="167"/>
      <c r="U104" s="167"/>
      <c r="V104" s="167"/>
      <c r="W104" s="169"/>
      <c r="X104" s="168"/>
      <c r="Y104" s="198" t="s">
        <v>39</v>
      </c>
      <c r="Z104" s="199"/>
      <c r="AA104" s="199"/>
      <c r="AB104" s="199"/>
      <c r="AC104" s="200"/>
      <c r="AD104" s="167"/>
      <c r="AE104" s="167"/>
      <c r="AF104" s="167"/>
      <c r="AG104" s="167"/>
      <c r="AH104" s="167"/>
      <c r="AI104" s="169"/>
      <c r="AJ104" s="168"/>
      <c r="AK104" s="198" t="s">
        <v>39</v>
      </c>
      <c r="AL104" s="199"/>
      <c r="AM104" s="199"/>
      <c r="AN104" s="199"/>
      <c r="AO104" s="200"/>
      <c r="AP104" s="167"/>
      <c r="AQ104" s="167"/>
      <c r="AR104" s="167"/>
      <c r="AS104" s="167"/>
      <c r="AT104" s="167"/>
      <c r="AU104" s="169"/>
      <c r="AV104" s="168"/>
      <c r="AW104" s="198" t="s">
        <v>39</v>
      </c>
      <c r="AX104" s="199"/>
      <c r="AY104" s="199"/>
      <c r="AZ104" s="199"/>
      <c r="BA104" s="200"/>
      <c r="BB104" s="167"/>
      <c r="BC104" s="167"/>
      <c r="BD104" s="167"/>
      <c r="BE104" s="167"/>
      <c r="BF104" s="167"/>
      <c r="BG104" s="169"/>
      <c r="BH104" s="168"/>
      <c r="BI104" s="198" t="s">
        <v>39</v>
      </c>
      <c r="BJ104" s="199"/>
      <c r="BK104" s="199"/>
      <c r="BL104" s="199"/>
      <c r="BM104" s="200"/>
      <c r="BN104" s="167"/>
      <c r="BO104" s="167"/>
      <c r="BP104" s="167"/>
      <c r="BQ104" s="167"/>
      <c r="BR104" s="167"/>
      <c r="BS104" s="169"/>
      <c r="BT104" s="168"/>
      <c r="BU104" s="198" t="s">
        <v>39</v>
      </c>
      <c r="BV104" s="199"/>
      <c r="BW104" s="199"/>
      <c r="BX104" s="199"/>
      <c r="BY104" s="200"/>
      <c r="BZ104" s="167"/>
      <c r="CA104" s="167"/>
      <c r="CB104" s="167"/>
      <c r="CC104" s="167"/>
      <c r="CD104" s="167"/>
      <c r="CE104" s="169"/>
      <c r="CF104" s="168"/>
      <c r="CG104" s="198" t="s">
        <v>39</v>
      </c>
      <c r="CH104" s="199"/>
      <c r="CI104" s="199"/>
      <c r="CJ104" s="199"/>
      <c r="CK104" s="200"/>
      <c r="CL104" s="167"/>
      <c r="CM104" s="167"/>
      <c r="CN104" s="167"/>
      <c r="CO104" s="167"/>
      <c r="CP104" s="167"/>
      <c r="CQ104" s="169"/>
      <c r="CR104" s="168"/>
      <c r="CS104" s="198" t="s">
        <v>39</v>
      </c>
      <c r="CT104" s="199"/>
      <c r="CU104" s="199"/>
      <c r="CV104" s="199"/>
      <c r="CW104" s="200"/>
      <c r="CX104" s="167"/>
      <c r="CY104" s="167"/>
      <c r="CZ104" s="167"/>
      <c r="DA104" s="167"/>
      <c r="DB104" s="167"/>
      <c r="DC104" s="169"/>
      <c r="DD104" s="168"/>
      <c r="DE104" s="198" t="s">
        <v>39</v>
      </c>
      <c r="DF104" s="199"/>
      <c r="DG104" s="199"/>
      <c r="DH104" s="199"/>
      <c r="DI104" s="200"/>
      <c r="DJ104" s="167"/>
      <c r="DK104" s="167"/>
      <c r="DL104" s="167"/>
      <c r="DM104" s="167"/>
      <c r="DN104" s="167"/>
      <c r="DO104" s="169"/>
      <c r="DP104" s="168"/>
      <c r="DQ104" s="198" t="s">
        <v>39</v>
      </c>
      <c r="DR104" s="199"/>
      <c r="DS104" s="199"/>
      <c r="DT104" s="199"/>
      <c r="DU104" s="200"/>
      <c r="DV104" s="167"/>
      <c r="DW104" s="167"/>
      <c r="DX104" s="167"/>
      <c r="DY104" s="167"/>
      <c r="DZ104" s="167"/>
      <c r="EA104" s="169"/>
      <c r="EB104" s="168"/>
      <c r="EC104" s="198" t="s">
        <v>39</v>
      </c>
      <c r="ED104" s="199"/>
      <c r="EE104" s="199"/>
      <c r="EF104" s="199"/>
      <c r="EG104" s="200"/>
      <c r="EH104" s="167"/>
      <c r="EI104" s="167"/>
      <c r="EJ104" s="167"/>
      <c r="EK104" s="167"/>
      <c r="EL104" s="167"/>
      <c r="EM104" s="169"/>
      <c r="EN104" s="168"/>
      <c r="EO104" s="198" t="s">
        <v>39</v>
      </c>
      <c r="EP104" s="199"/>
      <c r="EQ104" s="199"/>
      <c r="ER104" s="199"/>
      <c r="ES104" s="200"/>
      <c r="ET104" s="167"/>
      <c r="EU104" s="167"/>
      <c r="EV104" s="167"/>
      <c r="EW104" s="167"/>
      <c r="EX104" s="167"/>
      <c r="EY104" s="169"/>
      <c r="EZ104" s="168"/>
      <c r="FA104" s="198" t="s">
        <v>39</v>
      </c>
      <c r="FB104" s="199"/>
      <c r="FC104" s="199"/>
      <c r="FD104" s="199"/>
      <c r="FE104" s="200"/>
      <c r="FF104" s="167"/>
      <c r="FG104" s="167"/>
      <c r="FH104" s="167"/>
      <c r="FI104" s="167"/>
      <c r="FJ104" s="167"/>
      <c r="FK104" s="169"/>
      <c r="FL104" s="168"/>
      <c r="FM104" s="198" t="s">
        <v>39</v>
      </c>
      <c r="FN104" s="199"/>
      <c r="FO104" s="199"/>
      <c r="FP104" s="199"/>
      <c r="FQ104" s="200"/>
      <c r="FR104" s="167"/>
      <c r="FS104" s="167"/>
      <c r="FT104" s="167"/>
      <c r="FU104" s="167"/>
      <c r="FV104" s="167"/>
      <c r="FW104" s="169"/>
      <c r="FX104" s="168"/>
      <c r="FY104" s="198" t="s">
        <v>39</v>
      </c>
      <c r="FZ104" s="199"/>
      <c r="GA104" s="199"/>
      <c r="GB104" s="199"/>
      <c r="GC104" s="200"/>
      <c r="GD104" s="167"/>
      <c r="GE104" s="167"/>
      <c r="GF104" s="167"/>
      <c r="GG104" s="167"/>
      <c r="GH104" s="167"/>
      <c r="GI104" s="169"/>
      <c r="GJ104" s="168"/>
      <c r="GK104" s="198" t="s">
        <v>39</v>
      </c>
      <c r="GL104" s="199"/>
      <c r="GM104" s="199"/>
      <c r="GN104" s="199"/>
      <c r="GO104" s="200"/>
      <c r="GP104" s="167"/>
      <c r="GQ104" s="167"/>
      <c r="GR104" s="167"/>
      <c r="GS104" s="167"/>
      <c r="GT104" s="167"/>
      <c r="GU104" s="169"/>
      <c r="GV104" s="168"/>
      <c r="GW104" s="198" t="s">
        <v>39</v>
      </c>
      <c r="GX104" s="199"/>
      <c r="GY104" s="199"/>
      <c r="GZ104" s="199"/>
      <c r="HA104" s="200"/>
      <c r="HB104" s="167"/>
      <c r="HC104" s="167"/>
      <c r="HD104" s="167"/>
      <c r="HE104" s="167"/>
      <c r="HF104" s="167"/>
      <c r="HG104" s="169"/>
      <c r="HH104" s="168"/>
      <c r="HI104" s="198" t="s">
        <v>39</v>
      </c>
      <c r="HJ104" s="199"/>
      <c r="HK104" s="199"/>
      <c r="HL104" s="199"/>
      <c r="HM104" s="200"/>
      <c r="HN104" s="167"/>
      <c r="HO104" s="167"/>
      <c r="HP104" s="167"/>
      <c r="HQ104" s="167"/>
      <c r="HR104" s="167"/>
      <c r="HS104" s="169"/>
      <c r="HT104" s="168"/>
      <c r="HU104" s="198" t="s">
        <v>39</v>
      </c>
      <c r="HV104" s="199"/>
      <c r="HW104" s="199"/>
      <c r="HX104" s="199"/>
      <c r="HY104" s="200"/>
      <c r="HZ104" s="167"/>
      <c r="IA104" s="167"/>
      <c r="IB104" s="167"/>
      <c r="IC104" s="167"/>
      <c r="ID104" s="167"/>
      <c r="IE104" s="169"/>
    </row>
    <row r="105" spans="1:239" ht="24" customHeight="1" x14ac:dyDescent="0.25">
      <c r="A105" s="357" t="s">
        <v>202</v>
      </c>
      <c r="B105" s="357"/>
      <c r="C105" s="357"/>
      <c r="D105" s="357"/>
      <c r="E105" s="357"/>
      <c r="F105" s="314" t="s">
        <v>1</v>
      </c>
      <c r="G105" s="314"/>
      <c r="H105" s="314"/>
      <c r="I105" s="314"/>
      <c r="J105" s="314"/>
      <c r="K105" s="315"/>
      <c r="L105" s="185"/>
      <c r="M105" s="356" t="s">
        <v>202</v>
      </c>
      <c r="N105" s="357"/>
      <c r="O105" s="357"/>
      <c r="P105" s="357"/>
      <c r="Q105" s="357"/>
      <c r="R105" s="314" t="s">
        <v>1</v>
      </c>
      <c r="S105" s="314"/>
      <c r="T105" s="314"/>
      <c r="U105" s="314"/>
      <c r="V105" s="314"/>
      <c r="W105" s="314"/>
      <c r="X105" s="185"/>
      <c r="Y105" s="357" t="s">
        <v>202</v>
      </c>
      <c r="Z105" s="357"/>
      <c r="AA105" s="357"/>
      <c r="AB105" s="357"/>
      <c r="AC105" s="357"/>
      <c r="AD105" s="314" t="s">
        <v>1</v>
      </c>
      <c r="AE105" s="314"/>
      <c r="AF105" s="314"/>
      <c r="AG105" s="314"/>
      <c r="AH105" s="314"/>
      <c r="AI105" s="314"/>
      <c r="AJ105" s="185"/>
      <c r="AK105" s="357" t="s">
        <v>202</v>
      </c>
      <c r="AL105" s="357"/>
      <c r="AM105" s="357"/>
      <c r="AN105" s="357"/>
      <c r="AO105" s="357"/>
      <c r="AP105" s="314" t="s">
        <v>1</v>
      </c>
      <c r="AQ105" s="314"/>
      <c r="AR105" s="314"/>
      <c r="AS105" s="314"/>
      <c r="AT105" s="314"/>
      <c r="AU105" s="314"/>
      <c r="AV105" s="185"/>
      <c r="AW105" s="357" t="s">
        <v>202</v>
      </c>
      <c r="AX105" s="357"/>
      <c r="AY105" s="357"/>
      <c r="AZ105" s="357"/>
      <c r="BA105" s="357"/>
      <c r="BB105" s="314" t="s">
        <v>1</v>
      </c>
      <c r="BC105" s="314"/>
      <c r="BD105" s="314"/>
      <c r="BE105" s="314"/>
      <c r="BF105" s="314"/>
      <c r="BG105" s="314"/>
      <c r="BH105" s="185"/>
      <c r="BI105" s="357" t="s">
        <v>202</v>
      </c>
      <c r="BJ105" s="357"/>
      <c r="BK105" s="357"/>
      <c r="BL105" s="357"/>
      <c r="BM105" s="357"/>
      <c r="BN105" s="314" t="s">
        <v>1</v>
      </c>
      <c r="BO105" s="314"/>
      <c r="BP105" s="314"/>
      <c r="BQ105" s="314"/>
      <c r="BR105" s="314"/>
      <c r="BS105" s="314"/>
      <c r="BT105" s="185"/>
      <c r="BU105" s="357" t="s">
        <v>202</v>
      </c>
      <c r="BV105" s="357"/>
      <c r="BW105" s="357"/>
      <c r="BX105" s="357"/>
      <c r="BY105" s="357"/>
      <c r="BZ105" s="314" t="s">
        <v>1</v>
      </c>
      <c r="CA105" s="314"/>
      <c r="CB105" s="314"/>
      <c r="CC105" s="314"/>
      <c r="CD105" s="314"/>
      <c r="CE105" s="314"/>
      <c r="CF105" s="185"/>
      <c r="CG105" s="357" t="s">
        <v>202</v>
      </c>
      <c r="CH105" s="357"/>
      <c r="CI105" s="357"/>
      <c r="CJ105" s="357"/>
      <c r="CK105" s="357"/>
      <c r="CL105" s="314" t="s">
        <v>1</v>
      </c>
      <c r="CM105" s="314"/>
      <c r="CN105" s="314"/>
      <c r="CO105" s="314"/>
      <c r="CP105" s="314"/>
      <c r="CQ105" s="314"/>
      <c r="CR105" s="185"/>
      <c r="CS105" s="357" t="s">
        <v>202</v>
      </c>
      <c r="CT105" s="357"/>
      <c r="CU105" s="357"/>
      <c r="CV105" s="357"/>
      <c r="CW105" s="357"/>
      <c r="CX105" s="314" t="s">
        <v>1</v>
      </c>
      <c r="CY105" s="314"/>
      <c r="CZ105" s="314"/>
      <c r="DA105" s="314"/>
      <c r="DB105" s="314"/>
      <c r="DC105" s="314"/>
      <c r="DD105" s="185"/>
      <c r="DE105" s="357" t="s">
        <v>202</v>
      </c>
      <c r="DF105" s="357"/>
      <c r="DG105" s="357"/>
      <c r="DH105" s="357"/>
      <c r="DI105" s="357"/>
      <c r="DJ105" s="314" t="s">
        <v>1</v>
      </c>
      <c r="DK105" s="314"/>
      <c r="DL105" s="314"/>
      <c r="DM105" s="314"/>
      <c r="DN105" s="314"/>
      <c r="DO105" s="314"/>
      <c r="DP105" s="185"/>
      <c r="DQ105" s="357" t="s">
        <v>202</v>
      </c>
      <c r="DR105" s="357"/>
      <c r="DS105" s="357"/>
      <c r="DT105" s="357"/>
      <c r="DU105" s="357"/>
      <c r="DV105" s="314" t="s">
        <v>1</v>
      </c>
      <c r="DW105" s="314"/>
      <c r="DX105" s="314"/>
      <c r="DY105" s="314"/>
      <c r="DZ105" s="314"/>
      <c r="EA105" s="314"/>
      <c r="EB105" s="185"/>
      <c r="EC105" s="357" t="s">
        <v>202</v>
      </c>
      <c r="ED105" s="357"/>
      <c r="EE105" s="357"/>
      <c r="EF105" s="357"/>
      <c r="EG105" s="357"/>
      <c r="EH105" s="314" t="s">
        <v>1</v>
      </c>
      <c r="EI105" s="314"/>
      <c r="EJ105" s="314"/>
      <c r="EK105" s="314"/>
      <c r="EL105" s="314"/>
      <c r="EM105" s="314"/>
      <c r="EN105" s="185"/>
      <c r="EO105" s="357" t="s">
        <v>202</v>
      </c>
      <c r="EP105" s="357"/>
      <c r="EQ105" s="357"/>
      <c r="ER105" s="357"/>
      <c r="ES105" s="357"/>
      <c r="ET105" s="314" t="s">
        <v>1</v>
      </c>
      <c r="EU105" s="314"/>
      <c r="EV105" s="314"/>
      <c r="EW105" s="314"/>
      <c r="EX105" s="314"/>
      <c r="EY105" s="314"/>
      <c r="EZ105" s="185"/>
      <c r="FA105" s="357" t="s">
        <v>202</v>
      </c>
      <c r="FB105" s="357"/>
      <c r="FC105" s="357"/>
      <c r="FD105" s="357"/>
      <c r="FE105" s="357"/>
      <c r="FF105" s="314" t="s">
        <v>1</v>
      </c>
      <c r="FG105" s="314"/>
      <c r="FH105" s="314"/>
      <c r="FI105" s="314"/>
      <c r="FJ105" s="314"/>
      <c r="FK105" s="314"/>
      <c r="FL105" s="185"/>
      <c r="FM105" s="357" t="s">
        <v>202</v>
      </c>
      <c r="FN105" s="357"/>
      <c r="FO105" s="357"/>
      <c r="FP105" s="357"/>
      <c r="FQ105" s="357"/>
      <c r="FR105" s="314" t="s">
        <v>1</v>
      </c>
      <c r="FS105" s="314"/>
      <c r="FT105" s="314"/>
      <c r="FU105" s="314"/>
      <c r="FV105" s="314"/>
      <c r="FW105" s="314"/>
      <c r="FX105" s="185"/>
      <c r="FY105" s="357" t="s">
        <v>202</v>
      </c>
      <c r="FZ105" s="357"/>
      <c r="GA105" s="357"/>
      <c r="GB105" s="357"/>
      <c r="GC105" s="357"/>
      <c r="GD105" s="314" t="s">
        <v>1</v>
      </c>
      <c r="GE105" s="314"/>
      <c r="GF105" s="314"/>
      <c r="GG105" s="314"/>
      <c r="GH105" s="314"/>
      <c r="GI105" s="314"/>
      <c r="GJ105" s="185"/>
      <c r="GK105" s="357" t="s">
        <v>202</v>
      </c>
      <c r="GL105" s="357"/>
      <c r="GM105" s="357"/>
      <c r="GN105" s="357"/>
      <c r="GO105" s="357"/>
      <c r="GP105" s="314" t="s">
        <v>1</v>
      </c>
      <c r="GQ105" s="314"/>
      <c r="GR105" s="314"/>
      <c r="GS105" s="314"/>
      <c r="GT105" s="314"/>
      <c r="GU105" s="314"/>
      <c r="GV105" s="185"/>
      <c r="GW105" s="357" t="s">
        <v>202</v>
      </c>
      <c r="GX105" s="357"/>
      <c r="GY105" s="357"/>
      <c r="GZ105" s="357"/>
      <c r="HA105" s="357"/>
      <c r="HB105" s="314" t="s">
        <v>1</v>
      </c>
      <c r="HC105" s="314"/>
      <c r="HD105" s="314"/>
      <c r="HE105" s="314"/>
      <c r="HF105" s="314"/>
      <c r="HG105" s="314"/>
      <c r="HH105" s="185"/>
      <c r="HI105" s="357" t="s">
        <v>202</v>
      </c>
      <c r="HJ105" s="357"/>
      <c r="HK105" s="357"/>
      <c r="HL105" s="357"/>
      <c r="HM105" s="357"/>
      <c r="HN105" s="314" t="s">
        <v>1</v>
      </c>
      <c r="HO105" s="314"/>
      <c r="HP105" s="314"/>
      <c r="HQ105" s="314"/>
      <c r="HR105" s="314"/>
      <c r="HS105" s="314"/>
      <c r="HT105" s="185"/>
      <c r="HU105" s="357" t="s">
        <v>202</v>
      </c>
      <c r="HV105" s="357"/>
      <c r="HW105" s="357"/>
      <c r="HX105" s="357"/>
      <c r="HY105" s="357"/>
      <c r="HZ105" s="314" t="s">
        <v>1</v>
      </c>
      <c r="IA105" s="314"/>
      <c r="IB105" s="314"/>
      <c r="IC105" s="314"/>
      <c r="ID105" s="314"/>
      <c r="IE105" s="314"/>
    </row>
    <row r="106" spans="1:239" ht="24" customHeight="1" x14ac:dyDescent="0.25">
      <c r="A106" s="319" t="s">
        <v>94</v>
      </c>
      <c r="B106" s="319"/>
      <c r="C106" s="319"/>
      <c r="D106" s="319"/>
      <c r="E106" s="319"/>
      <c r="F106" s="314"/>
      <c r="G106" s="314"/>
      <c r="H106" s="314"/>
      <c r="I106" s="314"/>
      <c r="J106" s="314"/>
      <c r="K106" s="315"/>
      <c r="L106" s="185"/>
      <c r="M106" s="344" t="s">
        <v>94</v>
      </c>
      <c r="N106" s="319"/>
      <c r="O106" s="319"/>
      <c r="P106" s="319"/>
      <c r="Q106" s="319"/>
      <c r="R106" s="314"/>
      <c r="S106" s="314"/>
      <c r="T106" s="314"/>
      <c r="U106" s="314"/>
      <c r="V106" s="314"/>
      <c r="W106" s="314"/>
      <c r="X106" s="185"/>
      <c r="Y106" s="319" t="s">
        <v>94</v>
      </c>
      <c r="Z106" s="319"/>
      <c r="AA106" s="319"/>
      <c r="AB106" s="319"/>
      <c r="AC106" s="319"/>
      <c r="AD106" s="314"/>
      <c r="AE106" s="314"/>
      <c r="AF106" s="314"/>
      <c r="AG106" s="314"/>
      <c r="AH106" s="314"/>
      <c r="AI106" s="314"/>
      <c r="AJ106" s="185"/>
      <c r="AK106" s="319" t="s">
        <v>94</v>
      </c>
      <c r="AL106" s="319"/>
      <c r="AM106" s="319"/>
      <c r="AN106" s="319"/>
      <c r="AO106" s="319"/>
      <c r="AP106" s="314"/>
      <c r="AQ106" s="314"/>
      <c r="AR106" s="314"/>
      <c r="AS106" s="314"/>
      <c r="AT106" s="314"/>
      <c r="AU106" s="314"/>
      <c r="AV106" s="185"/>
      <c r="AW106" s="319" t="s">
        <v>94</v>
      </c>
      <c r="AX106" s="319"/>
      <c r="AY106" s="319"/>
      <c r="AZ106" s="319"/>
      <c r="BA106" s="319"/>
      <c r="BB106" s="314"/>
      <c r="BC106" s="314"/>
      <c r="BD106" s="314"/>
      <c r="BE106" s="314"/>
      <c r="BF106" s="314"/>
      <c r="BG106" s="314"/>
      <c r="BH106" s="185"/>
      <c r="BI106" s="319" t="s">
        <v>94</v>
      </c>
      <c r="BJ106" s="319"/>
      <c r="BK106" s="319"/>
      <c r="BL106" s="319"/>
      <c r="BM106" s="319"/>
      <c r="BN106" s="314"/>
      <c r="BO106" s="314"/>
      <c r="BP106" s="314"/>
      <c r="BQ106" s="314"/>
      <c r="BR106" s="314"/>
      <c r="BS106" s="314"/>
      <c r="BT106" s="185"/>
      <c r="BU106" s="319" t="s">
        <v>94</v>
      </c>
      <c r="BV106" s="319"/>
      <c r="BW106" s="319"/>
      <c r="BX106" s="319"/>
      <c r="BY106" s="319"/>
      <c r="BZ106" s="314"/>
      <c r="CA106" s="314"/>
      <c r="CB106" s="314"/>
      <c r="CC106" s="314"/>
      <c r="CD106" s="314"/>
      <c r="CE106" s="314"/>
      <c r="CF106" s="185"/>
      <c r="CG106" s="319" t="s">
        <v>94</v>
      </c>
      <c r="CH106" s="319"/>
      <c r="CI106" s="319"/>
      <c r="CJ106" s="319"/>
      <c r="CK106" s="319"/>
      <c r="CL106" s="314"/>
      <c r="CM106" s="314"/>
      <c r="CN106" s="314"/>
      <c r="CO106" s="314"/>
      <c r="CP106" s="314"/>
      <c r="CQ106" s="314"/>
      <c r="CR106" s="185"/>
      <c r="CS106" s="319" t="s">
        <v>94</v>
      </c>
      <c r="CT106" s="319"/>
      <c r="CU106" s="319"/>
      <c r="CV106" s="319"/>
      <c r="CW106" s="319"/>
      <c r="CX106" s="314"/>
      <c r="CY106" s="314"/>
      <c r="CZ106" s="314"/>
      <c r="DA106" s="314"/>
      <c r="DB106" s="314"/>
      <c r="DC106" s="314"/>
      <c r="DD106" s="185"/>
      <c r="DE106" s="319" t="s">
        <v>94</v>
      </c>
      <c r="DF106" s="319"/>
      <c r="DG106" s="319"/>
      <c r="DH106" s="319"/>
      <c r="DI106" s="319"/>
      <c r="DJ106" s="314"/>
      <c r="DK106" s="314"/>
      <c r="DL106" s="314"/>
      <c r="DM106" s="314"/>
      <c r="DN106" s="314"/>
      <c r="DO106" s="314"/>
      <c r="DP106" s="185"/>
      <c r="DQ106" s="319" t="s">
        <v>94</v>
      </c>
      <c r="DR106" s="319"/>
      <c r="DS106" s="319"/>
      <c r="DT106" s="319"/>
      <c r="DU106" s="319"/>
      <c r="DV106" s="314"/>
      <c r="DW106" s="314"/>
      <c r="DX106" s="314"/>
      <c r="DY106" s="314"/>
      <c r="DZ106" s="314"/>
      <c r="EA106" s="314"/>
      <c r="EB106" s="185"/>
      <c r="EC106" s="319" t="s">
        <v>94</v>
      </c>
      <c r="ED106" s="319"/>
      <c r="EE106" s="319"/>
      <c r="EF106" s="319"/>
      <c r="EG106" s="319"/>
      <c r="EH106" s="314"/>
      <c r="EI106" s="314"/>
      <c r="EJ106" s="314"/>
      <c r="EK106" s="314"/>
      <c r="EL106" s="314"/>
      <c r="EM106" s="314"/>
      <c r="EN106" s="185"/>
      <c r="EO106" s="319" t="s">
        <v>94</v>
      </c>
      <c r="EP106" s="319"/>
      <c r="EQ106" s="319"/>
      <c r="ER106" s="319"/>
      <c r="ES106" s="319"/>
      <c r="ET106" s="314"/>
      <c r="EU106" s="314"/>
      <c r="EV106" s="314"/>
      <c r="EW106" s="314"/>
      <c r="EX106" s="314"/>
      <c r="EY106" s="314"/>
      <c r="EZ106" s="185"/>
      <c r="FA106" s="319" t="s">
        <v>94</v>
      </c>
      <c r="FB106" s="319"/>
      <c r="FC106" s="319"/>
      <c r="FD106" s="319"/>
      <c r="FE106" s="319"/>
      <c r="FF106" s="314"/>
      <c r="FG106" s="314"/>
      <c r="FH106" s="314"/>
      <c r="FI106" s="314"/>
      <c r="FJ106" s="314"/>
      <c r="FK106" s="314"/>
      <c r="FL106" s="185"/>
      <c r="FM106" s="319" t="s">
        <v>94</v>
      </c>
      <c r="FN106" s="319"/>
      <c r="FO106" s="319"/>
      <c r="FP106" s="319"/>
      <c r="FQ106" s="319"/>
      <c r="FR106" s="314"/>
      <c r="FS106" s="314"/>
      <c r="FT106" s="314"/>
      <c r="FU106" s="314"/>
      <c r="FV106" s="314"/>
      <c r="FW106" s="314"/>
      <c r="FX106" s="185"/>
      <c r="FY106" s="319" t="s">
        <v>94</v>
      </c>
      <c r="FZ106" s="319"/>
      <c r="GA106" s="319"/>
      <c r="GB106" s="319"/>
      <c r="GC106" s="319"/>
      <c r="GD106" s="314"/>
      <c r="GE106" s="314"/>
      <c r="GF106" s="314"/>
      <c r="GG106" s="314"/>
      <c r="GH106" s="314"/>
      <c r="GI106" s="314"/>
      <c r="GJ106" s="185"/>
      <c r="GK106" s="319" t="s">
        <v>94</v>
      </c>
      <c r="GL106" s="319"/>
      <c r="GM106" s="319"/>
      <c r="GN106" s="319"/>
      <c r="GO106" s="319"/>
      <c r="GP106" s="314"/>
      <c r="GQ106" s="314"/>
      <c r="GR106" s="314"/>
      <c r="GS106" s="314"/>
      <c r="GT106" s="314"/>
      <c r="GU106" s="314"/>
      <c r="GV106" s="185"/>
      <c r="GW106" s="319" t="s">
        <v>94</v>
      </c>
      <c r="GX106" s="319"/>
      <c r="GY106" s="319"/>
      <c r="GZ106" s="319"/>
      <c r="HA106" s="319"/>
      <c r="HB106" s="314"/>
      <c r="HC106" s="314"/>
      <c r="HD106" s="314"/>
      <c r="HE106" s="314"/>
      <c r="HF106" s="314"/>
      <c r="HG106" s="314"/>
      <c r="HH106" s="185"/>
      <c r="HI106" s="319" t="s">
        <v>94</v>
      </c>
      <c r="HJ106" s="319"/>
      <c r="HK106" s="319"/>
      <c r="HL106" s="319"/>
      <c r="HM106" s="319"/>
      <c r="HN106" s="314"/>
      <c r="HO106" s="314"/>
      <c r="HP106" s="314"/>
      <c r="HQ106" s="314"/>
      <c r="HR106" s="314"/>
      <c r="HS106" s="314"/>
      <c r="HT106" s="185"/>
      <c r="HU106" s="319" t="s">
        <v>94</v>
      </c>
      <c r="HV106" s="319"/>
      <c r="HW106" s="319"/>
      <c r="HX106" s="319"/>
      <c r="HY106" s="319"/>
      <c r="HZ106" s="314"/>
      <c r="IA106" s="314"/>
      <c r="IB106" s="314"/>
      <c r="IC106" s="314"/>
      <c r="ID106" s="314"/>
      <c r="IE106" s="314"/>
    </row>
    <row r="107" spans="1:239" ht="24" customHeight="1" x14ac:dyDescent="0.25">
      <c r="A107" s="319" t="s">
        <v>95</v>
      </c>
      <c r="B107" s="319"/>
      <c r="C107" s="319"/>
      <c r="D107" s="319"/>
      <c r="E107" s="319"/>
      <c r="F107" s="314"/>
      <c r="G107" s="314"/>
      <c r="H107" s="314"/>
      <c r="I107" s="314"/>
      <c r="J107" s="314"/>
      <c r="K107" s="315"/>
      <c r="L107" s="185"/>
      <c r="M107" s="344" t="s">
        <v>95</v>
      </c>
      <c r="N107" s="319"/>
      <c r="O107" s="319"/>
      <c r="P107" s="319"/>
      <c r="Q107" s="319"/>
      <c r="R107" s="314"/>
      <c r="S107" s="314"/>
      <c r="T107" s="314"/>
      <c r="U107" s="314"/>
      <c r="V107" s="314"/>
      <c r="W107" s="314"/>
      <c r="X107" s="185"/>
      <c r="Y107" s="319" t="s">
        <v>95</v>
      </c>
      <c r="Z107" s="319"/>
      <c r="AA107" s="319"/>
      <c r="AB107" s="319"/>
      <c r="AC107" s="319"/>
      <c r="AD107" s="314"/>
      <c r="AE107" s="314"/>
      <c r="AF107" s="314"/>
      <c r="AG107" s="314"/>
      <c r="AH107" s="314"/>
      <c r="AI107" s="314"/>
      <c r="AJ107" s="185"/>
      <c r="AK107" s="319" t="s">
        <v>95</v>
      </c>
      <c r="AL107" s="319"/>
      <c r="AM107" s="319"/>
      <c r="AN107" s="319"/>
      <c r="AO107" s="319"/>
      <c r="AP107" s="314"/>
      <c r="AQ107" s="314"/>
      <c r="AR107" s="314"/>
      <c r="AS107" s="314"/>
      <c r="AT107" s="314"/>
      <c r="AU107" s="314"/>
      <c r="AV107" s="185"/>
      <c r="AW107" s="319" t="s">
        <v>95</v>
      </c>
      <c r="AX107" s="319"/>
      <c r="AY107" s="319"/>
      <c r="AZ107" s="319"/>
      <c r="BA107" s="319"/>
      <c r="BB107" s="314"/>
      <c r="BC107" s="314"/>
      <c r="BD107" s="314"/>
      <c r="BE107" s="314"/>
      <c r="BF107" s="314"/>
      <c r="BG107" s="314"/>
      <c r="BH107" s="185"/>
      <c r="BI107" s="319" t="s">
        <v>95</v>
      </c>
      <c r="BJ107" s="319"/>
      <c r="BK107" s="319"/>
      <c r="BL107" s="319"/>
      <c r="BM107" s="319"/>
      <c r="BN107" s="314"/>
      <c r="BO107" s="314"/>
      <c r="BP107" s="314"/>
      <c r="BQ107" s="314"/>
      <c r="BR107" s="314"/>
      <c r="BS107" s="314"/>
      <c r="BT107" s="185"/>
      <c r="BU107" s="319" t="s">
        <v>95</v>
      </c>
      <c r="BV107" s="319"/>
      <c r="BW107" s="319"/>
      <c r="BX107" s="319"/>
      <c r="BY107" s="319"/>
      <c r="BZ107" s="314"/>
      <c r="CA107" s="314"/>
      <c r="CB107" s="314"/>
      <c r="CC107" s="314"/>
      <c r="CD107" s="314"/>
      <c r="CE107" s="314"/>
      <c r="CF107" s="185"/>
      <c r="CG107" s="319" t="s">
        <v>95</v>
      </c>
      <c r="CH107" s="319"/>
      <c r="CI107" s="319"/>
      <c r="CJ107" s="319"/>
      <c r="CK107" s="319"/>
      <c r="CL107" s="314"/>
      <c r="CM107" s="314"/>
      <c r="CN107" s="314"/>
      <c r="CO107" s="314"/>
      <c r="CP107" s="314"/>
      <c r="CQ107" s="314"/>
      <c r="CR107" s="185"/>
      <c r="CS107" s="319" t="s">
        <v>95</v>
      </c>
      <c r="CT107" s="319"/>
      <c r="CU107" s="319"/>
      <c r="CV107" s="319"/>
      <c r="CW107" s="319"/>
      <c r="CX107" s="314"/>
      <c r="CY107" s="314"/>
      <c r="CZ107" s="314"/>
      <c r="DA107" s="314"/>
      <c r="DB107" s="314"/>
      <c r="DC107" s="314"/>
      <c r="DD107" s="185"/>
      <c r="DE107" s="319" t="s">
        <v>95</v>
      </c>
      <c r="DF107" s="319"/>
      <c r="DG107" s="319"/>
      <c r="DH107" s="319"/>
      <c r="DI107" s="319"/>
      <c r="DJ107" s="314"/>
      <c r="DK107" s="314"/>
      <c r="DL107" s="314"/>
      <c r="DM107" s="314"/>
      <c r="DN107" s="314"/>
      <c r="DO107" s="314"/>
      <c r="DP107" s="185"/>
      <c r="DQ107" s="319" t="s">
        <v>95</v>
      </c>
      <c r="DR107" s="319"/>
      <c r="DS107" s="319"/>
      <c r="DT107" s="319"/>
      <c r="DU107" s="319"/>
      <c r="DV107" s="314"/>
      <c r="DW107" s="314"/>
      <c r="DX107" s="314"/>
      <c r="DY107" s="314"/>
      <c r="DZ107" s="314"/>
      <c r="EA107" s="314"/>
      <c r="EB107" s="185"/>
      <c r="EC107" s="319" t="s">
        <v>95</v>
      </c>
      <c r="ED107" s="319"/>
      <c r="EE107" s="319"/>
      <c r="EF107" s="319"/>
      <c r="EG107" s="319"/>
      <c r="EH107" s="314"/>
      <c r="EI107" s="314"/>
      <c r="EJ107" s="314"/>
      <c r="EK107" s="314"/>
      <c r="EL107" s="314"/>
      <c r="EM107" s="314"/>
      <c r="EN107" s="185"/>
      <c r="EO107" s="319" t="s">
        <v>95</v>
      </c>
      <c r="EP107" s="319"/>
      <c r="EQ107" s="319"/>
      <c r="ER107" s="319"/>
      <c r="ES107" s="319"/>
      <c r="ET107" s="314"/>
      <c r="EU107" s="314"/>
      <c r="EV107" s="314"/>
      <c r="EW107" s="314"/>
      <c r="EX107" s="314"/>
      <c r="EY107" s="314"/>
      <c r="EZ107" s="185"/>
      <c r="FA107" s="319" t="s">
        <v>95</v>
      </c>
      <c r="FB107" s="319"/>
      <c r="FC107" s="319"/>
      <c r="FD107" s="319"/>
      <c r="FE107" s="319"/>
      <c r="FF107" s="314"/>
      <c r="FG107" s="314"/>
      <c r="FH107" s="314"/>
      <c r="FI107" s="314"/>
      <c r="FJ107" s="314"/>
      <c r="FK107" s="314"/>
      <c r="FL107" s="185"/>
      <c r="FM107" s="319" t="s">
        <v>95</v>
      </c>
      <c r="FN107" s="319"/>
      <c r="FO107" s="319"/>
      <c r="FP107" s="319"/>
      <c r="FQ107" s="319"/>
      <c r="FR107" s="314"/>
      <c r="FS107" s="314"/>
      <c r="FT107" s="314"/>
      <c r="FU107" s="314"/>
      <c r="FV107" s="314"/>
      <c r="FW107" s="314"/>
      <c r="FX107" s="185"/>
      <c r="FY107" s="319" t="s">
        <v>95</v>
      </c>
      <c r="FZ107" s="319"/>
      <c r="GA107" s="319"/>
      <c r="GB107" s="319"/>
      <c r="GC107" s="319"/>
      <c r="GD107" s="314"/>
      <c r="GE107" s="314"/>
      <c r="GF107" s="314"/>
      <c r="GG107" s="314"/>
      <c r="GH107" s="314"/>
      <c r="GI107" s="314"/>
      <c r="GJ107" s="185"/>
      <c r="GK107" s="319" t="s">
        <v>95</v>
      </c>
      <c r="GL107" s="319"/>
      <c r="GM107" s="319"/>
      <c r="GN107" s="319"/>
      <c r="GO107" s="319"/>
      <c r="GP107" s="314"/>
      <c r="GQ107" s="314"/>
      <c r="GR107" s="314"/>
      <c r="GS107" s="314"/>
      <c r="GT107" s="314"/>
      <c r="GU107" s="314"/>
      <c r="GV107" s="185"/>
      <c r="GW107" s="319" t="s">
        <v>95</v>
      </c>
      <c r="GX107" s="319"/>
      <c r="GY107" s="319"/>
      <c r="GZ107" s="319"/>
      <c r="HA107" s="319"/>
      <c r="HB107" s="314"/>
      <c r="HC107" s="314"/>
      <c r="HD107" s="314"/>
      <c r="HE107" s="314"/>
      <c r="HF107" s="314"/>
      <c r="HG107" s="314"/>
      <c r="HH107" s="185"/>
      <c r="HI107" s="319" t="s">
        <v>95</v>
      </c>
      <c r="HJ107" s="319"/>
      <c r="HK107" s="319"/>
      <c r="HL107" s="319"/>
      <c r="HM107" s="319"/>
      <c r="HN107" s="314"/>
      <c r="HO107" s="314"/>
      <c r="HP107" s="314"/>
      <c r="HQ107" s="314"/>
      <c r="HR107" s="314"/>
      <c r="HS107" s="314"/>
      <c r="HT107" s="185"/>
      <c r="HU107" s="319" t="s">
        <v>95</v>
      </c>
      <c r="HV107" s="319"/>
      <c r="HW107" s="319"/>
      <c r="HX107" s="319"/>
      <c r="HY107" s="319"/>
      <c r="HZ107" s="314"/>
      <c r="IA107" s="314"/>
      <c r="IB107" s="314"/>
      <c r="IC107" s="314"/>
      <c r="ID107" s="314"/>
      <c r="IE107" s="314"/>
    </row>
    <row r="108" spans="1:239" ht="24" customHeight="1" x14ac:dyDescent="0.25">
      <c r="A108" s="319" t="s">
        <v>96</v>
      </c>
      <c r="B108" s="319"/>
      <c r="C108" s="319"/>
      <c r="D108" s="319"/>
      <c r="E108" s="319"/>
      <c r="F108" s="314"/>
      <c r="G108" s="314"/>
      <c r="H108" s="314"/>
      <c r="I108" s="314"/>
      <c r="J108" s="314"/>
      <c r="K108" s="315"/>
      <c r="L108" s="185"/>
      <c r="M108" s="344" t="s">
        <v>96</v>
      </c>
      <c r="N108" s="319"/>
      <c r="O108" s="319"/>
      <c r="P108" s="319"/>
      <c r="Q108" s="319"/>
      <c r="R108" s="314"/>
      <c r="S108" s="314"/>
      <c r="T108" s="314"/>
      <c r="U108" s="314"/>
      <c r="V108" s="314"/>
      <c r="W108" s="314"/>
      <c r="X108" s="185"/>
      <c r="Y108" s="319" t="s">
        <v>96</v>
      </c>
      <c r="Z108" s="319"/>
      <c r="AA108" s="319"/>
      <c r="AB108" s="319"/>
      <c r="AC108" s="319"/>
      <c r="AD108" s="314"/>
      <c r="AE108" s="314"/>
      <c r="AF108" s="314"/>
      <c r="AG108" s="314"/>
      <c r="AH108" s="314"/>
      <c r="AI108" s="314"/>
      <c r="AJ108" s="185"/>
      <c r="AK108" s="319" t="s">
        <v>96</v>
      </c>
      <c r="AL108" s="319"/>
      <c r="AM108" s="319"/>
      <c r="AN108" s="319"/>
      <c r="AO108" s="319"/>
      <c r="AP108" s="314"/>
      <c r="AQ108" s="314"/>
      <c r="AR108" s="314"/>
      <c r="AS108" s="314"/>
      <c r="AT108" s="314"/>
      <c r="AU108" s="314"/>
      <c r="AV108" s="185"/>
      <c r="AW108" s="319" t="s">
        <v>96</v>
      </c>
      <c r="AX108" s="319"/>
      <c r="AY108" s="319"/>
      <c r="AZ108" s="319"/>
      <c r="BA108" s="319"/>
      <c r="BB108" s="314"/>
      <c r="BC108" s="314"/>
      <c r="BD108" s="314"/>
      <c r="BE108" s="314"/>
      <c r="BF108" s="314"/>
      <c r="BG108" s="314"/>
      <c r="BH108" s="185"/>
      <c r="BI108" s="319" t="s">
        <v>96</v>
      </c>
      <c r="BJ108" s="319"/>
      <c r="BK108" s="319"/>
      <c r="BL108" s="319"/>
      <c r="BM108" s="319"/>
      <c r="BN108" s="314"/>
      <c r="BO108" s="314"/>
      <c r="BP108" s="314"/>
      <c r="BQ108" s="314"/>
      <c r="BR108" s="314"/>
      <c r="BS108" s="314"/>
      <c r="BT108" s="185"/>
      <c r="BU108" s="319" t="s">
        <v>96</v>
      </c>
      <c r="BV108" s="319"/>
      <c r="BW108" s="319"/>
      <c r="BX108" s="319"/>
      <c r="BY108" s="319"/>
      <c r="BZ108" s="314"/>
      <c r="CA108" s="314"/>
      <c r="CB108" s="314"/>
      <c r="CC108" s="314"/>
      <c r="CD108" s="314"/>
      <c r="CE108" s="314"/>
      <c r="CF108" s="185"/>
      <c r="CG108" s="319" t="s">
        <v>96</v>
      </c>
      <c r="CH108" s="319"/>
      <c r="CI108" s="319"/>
      <c r="CJ108" s="319"/>
      <c r="CK108" s="319"/>
      <c r="CL108" s="314"/>
      <c r="CM108" s="314"/>
      <c r="CN108" s="314"/>
      <c r="CO108" s="314"/>
      <c r="CP108" s="314"/>
      <c r="CQ108" s="314"/>
      <c r="CR108" s="185"/>
      <c r="CS108" s="319" t="s">
        <v>96</v>
      </c>
      <c r="CT108" s="319"/>
      <c r="CU108" s="319"/>
      <c r="CV108" s="319"/>
      <c r="CW108" s="319"/>
      <c r="CX108" s="314"/>
      <c r="CY108" s="314"/>
      <c r="CZ108" s="314"/>
      <c r="DA108" s="314"/>
      <c r="DB108" s="314"/>
      <c r="DC108" s="314"/>
      <c r="DD108" s="185"/>
      <c r="DE108" s="319" t="s">
        <v>96</v>
      </c>
      <c r="DF108" s="319"/>
      <c r="DG108" s="319"/>
      <c r="DH108" s="319"/>
      <c r="DI108" s="319"/>
      <c r="DJ108" s="314"/>
      <c r="DK108" s="314"/>
      <c r="DL108" s="314"/>
      <c r="DM108" s="314"/>
      <c r="DN108" s="314"/>
      <c r="DO108" s="314"/>
      <c r="DP108" s="185"/>
      <c r="DQ108" s="319" t="s">
        <v>96</v>
      </c>
      <c r="DR108" s="319"/>
      <c r="DS108" s="319"/>
      <c r="DT108" s="319"/>
      <c r="DU108" s="319"/>
      <c r="DV108" s="314"/>
      <c r="DW108" s="314"/>
      <c r="DX108" s="314"/>
      <c r="DY108" s="314"/>
      <c r="DZ108" s="314"/>
      <c r="EA108" s="314"/>
      <c r="EB108" s="185"/>
      <c r="EC108" s="319" t="s">
        <v>96</v>
      </c>
      <c r="ED108" s="319"/>
      <c r="EE108" s="319"/>
      <c r="EF108" s="319"/>
      <c r="EG108" s="319"/>
      <c r="EH108" s="314"/>
      <c r="EI108" s="314"/>
      <c r="EJ108" s="314"/>
      <c r="EK108" s="314"/>
      <c r="EL108" s="314"/>
      <c r="EM108" s="314"/>
      <c r="EN108" s="185"/>
      <c r="EO108" s="319" t="s">
        <v>96</v>
      </c>
      <c r="EP108" s="319"/>
      <c r="EQ108" s="319"/>
      <c r="ER108" s="319"/>
      <c r="ES108" s="319"/>
      <c r="ET108" s="314"/>
      <c r="EU108" s="314"/>
      <c r="EV108" s="314"/>
      <c r="EW108" s="314"/>
      <c r="EX108" s="314"/>
      <c r="EY108" s="314"/>
      <c r="EZ108" s="185"/>
      <c r="FA108" s="319" t="s">
        <v>96</v>
      </c>
      <c r="FB108" s="319"/>
      <c r="FC108" s="319"/>
      <c r="FD108" s="319"/>
      <c r="FE108" s="319"/>
      <c r="FF108" s="314"/>
      <c r="FG108" s="314"/>
      <c r="FH108" s="314"/>
      <c r="FI108" s="314"/>
      <c r="FJ108" s="314"/>
      <c r="FK108" s="314"/>
      <c r="FL108" s="185"/>
      <c r="FM108" s="319" t="s">
        <v>96</v>
      </c>
      <c r="FN108" s="319"/>
      <c r="FO108" s="319"/>
      <c r="FP108" s="319"/>
      <c r="FQ108" s="319"/>
      <c r="FR108" s="314"/>
      <c r="FS108" s="314"/>
      <c r="FT108" s="314"/>
      <c r="FU108" s="314"/>
      <c r="FV108" s="314"/>
      <c r="FW108" s="314"/>
      <c r="FX108" s="185"/>
      <c r="FY108" s="319" t="s">
        <v>96</v>
      </c>
      <c r="FZ108" s="319"/>
      <c r="GA108" s="319"/>
      <c r="GB108" s="319"/>
      <c r="GC108" s="319"/>
      <c r="GD108" s="314"/>
      <c r="GE108" s="314"/>
      <c r="GF108" s="314"/>
      <c r="GG108" s="314"/>
      <c r="GH108" s="314"/>
      <c r="GI108" s="314"/>
      <c r="GJ108" s="185"/>
      <c r="GK108" s="319" t="s">
        <v>96</v>
      </c>
      <c r="GL108" s="319"/>
      <c r="GM108" s="319"/>
      <c r="GN108" s="319"/>
      <c r="GO108" s="319"/>
      <c r="GP108" s="314"/>
      <c r="GQ108" s="314"/>
      <c r="GR108" s="314"/>
      <c r="GS108" s="314"/>
      <c r="GT108" s="314"/>
      <c r="GU108" s="314"/>
      <c r="GV108" s="185"/>
      <c r="GW108" s="319" t="s">
        <v>96</v>
      </c>
      <c r="GX108" s="319"/>
      <c r="GY108" s="319"/>
      <c r="GZ108" s="319"/>
      <c r="HA108" s="319"/>
      <c r="HB108" s="314"/>
      <c r="HC108" s="314"/>
      <c r="HD108" s="314"/>
      <c r="HE108" s="314"/>
      <c r="HF108" s="314"/>
      <c r="HG108" s="314"/>
      <c r="HH108" s="185"/>
      <c r="HI108" s="319" t="s">
        <v>96</v>
      </c>
      <c r="HJ108" s="319"/>
      <c r="HK108" s="319"/>
      <c r="HL108" s="319"/>
      <c r="HM108" s="319"/>
      <c r="HN108" s="314"/>
      <c r="HO108" s="314"/>
      <c r="HP108" s="314"/>
      <c r="HQ108" s="314"/>
      <c r="HR108" s="314"/>
      <c r="HS108" s="314"/>
      <c r="HT108" s="185"/>
      <c r="HU108" s="319" t="s">
        <v>96</v>
      </c>
      <c r="HV108" s="319"/>
      <c r="HW108" s="319"/>
      <c r="HX108" s="319"/>
      <c r="HY108" s="319"/>
      <c r="HZ108" s="314"/>
      <c r="IA108" s="314"/>
      <c r="IB108" s="314"/>
      <c r="IC108" s="314"/>
      <c r="ID108" s="314"/>
      <c r="IE108" s="314"/>
    </row>
    <row r="109" spans="1:239" ht="24" customHeight="1" x14ac:dyDescent="0.25">
      <c r="A109" s="346" t="s">
        <v>97</v>
      </c>
      <c r="B109" s="346"/>
      <c r="C109" s="346"/>
      <c r="D109" s="346"/>
      <c r="E109" s="346"/>
      <c r="F109" s="314"/>
      <c r="G109" s="314"/>
      <c r="H109" s="314"/>
      <c r="I109" s="314"/>
      <c r="J109" s="314"/>
      <c r="K109" s="315"/>
      <c r="L109" s="185"/>
      <c r="M109" s="345" t="s">
        <v>97</v>
      </c>
      <c r="N109" s="346"/>
      <c r="O109" s="346"/>
      <c r="P109" s="346"/>
      <c r="Q109" s="346"/>
      <c r="R109" s="314"/>
      <c r="S109" s="314"/>
      <c r="T109" s="314"/>
      <c r="U109" s="314"/>
      <c r="V109" s="314"/>
      <c r="W109" s="314"/>
      <c r="X109" s="185"/>
      <c r="Y109" s="346" t="s">
        <v>97</v>
      </c>
      <c r="Z109" s="346"/>
      <c r="AA109" s="346"/>
      <c r="AB109" s="346"/>
      <c r="AC109" s="346"/>
      <c r="AD109" s="314"/>
      <c r="AE109" s="314"/>
      <c r="AF109" s="314"/>
      <c r="AG109" s="314"/>
      <c r="AH109" s="314"/>
      <c r="AI109" s="314"/>
      <c r="AJ109" s="185"/>
      <c r="AK109" s="346" t="s">
        <v>97</v>
      </c>
      <c r="AL109" s="346"/>
      <c r="AM109" s="346"/>
      <c r="AN109" s="346"/>
      <c r="AO109" s="346"/>
      <c r="AP109" s="314"/>
      <c r="AQ109" s="314"/>
      <c r="AR109" s="314"/>
      <c r="AS109" s="314"/>
      <c r="AT109" s="314"/>
      <c r="AU109" s="314"/>
      <c r="AV109" s="185"/>
      <c r="AW109" s="346" t="s">
        <v>97</v>
      </c>
      <c r="AX109" s="346"/>
      <c r="AY109" s="346"/>
      <c r="AZ109" s="346"/>
      <c r="BA109" s="346"/>
      <c r="BB109" s="314"/>
      <c r="BC109" s="314"/>
      <c r="BD109" s="314"/>
      <c r="BE109" s="314"/>
      <c r="BF109" s="314"/>
      <c r="BG109" s="314"/>
      <c r="BH109" s="185"/>
      <c r="BI109" s="346" t="s">
        <v>97</v>
      </c>
      <c r="BJ109" s="346"/>
      <c r="BK109" s="346"/>
      <c r="BL109" s="346"/>
      <c r="BM109" s="346"/>
      <c r="BN109" s="314"/>
      <c r="BO109" s="314"/>
      <c r="BP109" s="314"/>
      <c r="BQ109" s="314"/>
      <c r="BR109" s="314"/>
      <c r="BS109" s="314"/>
      <c r="BT109" s="185"/>
      <c r="BU109" s="346" t="s">
        <v>97</v>
      </c>
      <c r="BV109" s="346"/>
      <c r="BW109" s="346"/>
      <c r="BX109" s="346"/>
      <c r="BY109" s="346"/>
      <c r="BZ109" s="314"/>
      <c r="CA109" s="314"/>
      <c r="CB109" s="314"/>
      <c r="CC109" s="314"/>
      <c r="CD109" s="314"/>
      <c r="CE109" s="314"/>
      <c r="CF109" s="185"/>
      <c r="CG109" s="346" t="s">
        <v>97</v>
      </c>
      <c r="CH109" s="346"/>
      <c r="CI109" s="346"/>
      <c r="CJ109" s="346"/>
      <c r="CK109" s="346"/>
      <c r="CL109" s="314"/>
      <c r="CM109" s="314"/>
      <c r="CN109" s="314"/>
      <c r="CO109" s="314"/>
      <c r="CP109" s="314"/>
      <c r="CQ109" s="314"/>
      <c r="CR109" s="185"/>
      <c r="CS109" s="346" t="s">
        <v>97</v>
      </c>
      <c r="CT109" s="346"/>
      <c r="CU109" s="346"/>
      <c r="CV109" s="346"/>
      <c r="CW109" s="346"/>
      <c r="CX109" s="314"/>
      <c r="CY109" s="314"/>
      <c r="CZ109" s="314"/>
      <c r="DA109" s="314"/>
      <c r="DB109" s="314"/>
      <c r="DC109" s="314"/>
      <c r="DD109" s="185"/>
      <c r="DE109" s="346" t="s">
        <v>97</v>
      </c>
      <c r="DF109" s="346"/>
      <c r="DG109" s="346"/>
      <c r="DH109" s="346"/>
      <c r="DI109" s="346"/>
      <c r="DJ109" s="314"/>
      <c r="DK109" s="314"/>
      <c r="DL109" s="314"/>
      <c r="DM109" s="314"/>
      <c r="DN109" s="314"/>
      <c r="DO109" s="314"/>
      <c r="DP109" s="185"/>
      <c r="DQ109" s="346" t="s">
        <v>97</v>
      </c>
      <c r="DR109" s="346"/>
      <c r="DS109" s="346"/>
      <c r="DT109" s="346"/>
      <c r="DU109" s="346"/>
      <c r="DV109" s="314"/>
      <c r="DW109" s="314"/>
      <c r="DX109" s="314"/>
      <c r="DY109" s="314"/>
      <c r="DZ109" s="314"/>
      <c r="EA109" s="314"/>
      <c r="EB109" s="185"/>
      <c r="EC109" s="346" t="s">
        <v>97</v>
      </c>
      <c r="ED109" s="346"/>
      <c r="EE109" s="346"/>
      <c r="EF109" s="346"/>
      <c r="EG109" s="346"/>
      <c r="EH109" s="314"/>
      <c r="EI109" s="314"/>
      <c r="EJ109" s="314"/>
      <c r="EK109" s="314"/>
      <c r="EL109" s="314"/>
      <c r="EM109" s="314"/>
      <c r="EN109" s="185"/>
      <c r="EO109" s="346" t="s">
        <v>97</v>
      </c>
      <c r="EP109" s="346"/>
      <c r="EQ109" s="346"/>
      <c r="ER109" s="346"/>
      <c r="ES109" s="346"/>
      <c r="ET109" s="314"/>
      <c r="EU109" s="314"/>
      <c r="EV109" s="314"/>
      <c r="EW109" s="314"/>
      <c r="EX109" s="314"/>
      <c r="EY109" s="314"/>
      <c r="EZ109" s="185"/>
      <c r="FA109" s="346" t="s">
        <v>97</v>
      </c>
      <c r="FB109" s="346"/>
      <c r="FC109" s="346"/>
      <c r="FD109" s="346"/>
      <c r="FE109" s="346"/>
      <c r="FF109" s="314"/>
      <c r="FG109" s="314"/>
      <c r="FH109" s="314"/>
      <c r="FI109" s="314"/>
      <c r="FJ109" s="314"/>
      <c r="FK109" s="314"/>
      <c r="FL109" s="185"/>
      <c r="FM109" s="346" t="s">
        <v>97</v>
      </c>
      <c r="FN109" s="346"/>
      <c r="FO109" s="346"/>
      <c r="FP109" s="346"/>
      <c r="FQ109" s="346"/>
      <c r="FR109" s="314"/>
      <c r="FS109" s="314"/>
      <c r="FT109" s="314"/>
      <c r="FU109" s="314"/>
      <c r="FV109" s="314"/>
      <c r="FW109" s="314"/>
      <c r="FX109" s="185"/>
      <c r="FY109" s="346" t="s">
        <v>97</v>
      </c>
      <c r="FZ109" s="346"/>
      <c r="GA109" s="346"/>
      <c r="GB109" s="346"/>
      <c r="GC109" s="346"/>
      <c r="GD109" s="314"/>
      <c r="GE109" s="314"/>
      <c r="GF109" s="314"/>
      <c r="GG109" s="314"/>
      <c r="GH109" s="314"/>
      <c r="GI109" s="314"/>
      <c r="GJ109" s="185"/>
      <c r="GK109" s="346" t="s">
        <v>97</v>
      </c>
      <c r="GL109" s="346"/>
      <c r="GM109" s="346"/>
      <c r="GN109" s="346"/>
      <c r="GO109" s="346"/>
      <c r="GP109" s="314"/>
      <c r="GQ109" s="314"/>
      <c r="GR109" s="314"/>
      <c r="GS109" s="314"/>
      <c r="GT109" s="314"/>
      <c r="GU109" s="314"/>
      <c r="GV109" s="185"/>
      <c r="GW109" s="346" t="s">
        <v>97</v>
      </c>
      <c r="GX109" s="346"/>
      <c r="GY109" s="346"/>
      <c r="GZ109" s="346"/>
      <c r="HA109" s="346"/>
      <c r="HB109" s="314"/>
      <c r="HC109" s="314"/>
      <c r="HD109" s="314"/>
      <c r="HE109" s="314"/>
      <c r="HF109" s="314"/>
      <c r="HG109" s="314"/>
      <c r="HH109" s="185"/>
      <c r="HI109" s="346" t="s">
        <v>97</v>
      </c>
      <c r="HJ109" s="346"/>
      <c r="HK109" s="346"/>
      <c r="HL109" s="346"/>
      <c r="HM109" s="346"/>
      <c r="HN109" s="314"/>
      <c r="HO109" s="314"/>
      <c r="HP109" s="314"/>
      <c r="HQ109" s="314"/>
      <c r="HR109" s="314"/>
      <c r="HS109" s="314"/>
      <c r="HT109" s="185"/>
      <c r="HU109" s="346" t="s">
        <v>97</v>
      </c>
      <c r="HV109" s="346"/>
      <c r="HW109" s="346"/>
      <c r="HX109" s="346"/>
      <c r="HY109" s="346"/>
      <c r="HZ109" s="314"/>
      <c r="IA109" s="314"/>
      <c r="IB109" s="314"/>
      <c r="IC109" s="314"/>
      <c r="ID109" s="314"/>
      <c r="IE109" s="314"/>
    </row>
    <row r="110" spans="1:239" x14ac:dyDescent="0.25">
      <c r="A110" s="198" t="s">
        <v>207</v>
      </c>
      <c r="B110" s="199"/>
      <c r="C110" s="199"/>
      <c r="D110" s="198"/>
      <c r="E110" s="201"/>
      <c r="F110" s="167"/>
      <c r="G110" s="167"/>
      <c r="H110" s="167"/>
      <c r="I110" s="167"/>
      <c r="J110" s="167"/>
      <c r="K110" s="167"/>
      <c r="L110" s="168"/>
      <c r="M110" s="199" t="s">
        <v>207</v>
      </c>
      <c r="N110" s="199"/>
      <c r="O110" s="199"/>
      <c r="P110" s="198"/>
      <c r="Q110" s="201"/>
      <c r="R110" s="167"/>
      <c r="S110" s="167"/>
      <c r="T110" s="167"/>
      <c r="U110" s="167"/>
      <c r="V110" s="167"/>
      <c r="W110" s="169"/>
      <c r="X110" s="168"/>
      <c r="Y110" s="198" t="s">
        <v>207</v>
      </c>
      <c r="Z110" s="199"/>
      <c r="AA110" s="199"/>
      <c r="AB110" s="198"/>
      <c r="AC110" s="201"/>
      <c r="AD110" s="167"/>
      <c r="AE110" s="167"/>
      <c r="AF110" s="167"/>
      <c r="AG110" s="167"/>
      <c r="AH110" s="167"/>
      <c r="AI110" s="169"/>
      <c r="AJ110" s="168"/>
      <c r="AK110" s="198" t="s">
        <v>207</v>
      </c>
      <c r="AL110" s="199"/>
      <c r="AM110" s="199"/>
      <c r="AN110" s="198"/>
      <c r="AO110" s="201"/>
      <c r="AP110" s="167"/>
      <c r="AQ110" s="167"/>
      <c r="AR110" s="167"/>
      <c r="AS110" s="167"/>
      <c r="AT110" s="167"/>
      <c r="AU110" s="169"/>
      <c r="AV110" s="168"/>
      <c r="AW110" s="198" t="s">
        <v>207</v>
      </c>
      <c r="AX110" s="199"/>
      <c r="AY110" s="199"/>
      <c r="AZ110" s="198"/>
      <c r="BA110" s="201"/>
      <c r="BB110" s="167"/>
      <c r="BC110" s="167"/>
      <c r="BD110" s="167"/>
      <c r="BE110" s="167"/>
      <c r="BF110" s="167"/>
      <c r="BG110" s="169"/>
      <c r="BH110" s="168"/>
      <c r="BI110" s="198" t="s">
        <v>207</v>
      </c>
      <c r="BJ110" s="199"/>
      <c r="BK110" s="199"/>
      <c r="BL110" s="198"/>
      <c r="BM110" s="201"/>
      <c r="BN110" s="167"/>
      <c r="BO110" s="167"/>
      <c r="BP110" s="167"/>
      <c r="BQ110" s="167"/>
      <c r="BR110" s="167"/>
      <c r="BS110" s="169"/>
      <c r="BT110" s="168"/>
      <c r="BU110" s="198" t="s">
        <v>207</v>
      </c>
      <c r="BV110" s="199"/>
      <c r="BW110" s="199"/>
      <c r="BX110" s="198"/>
      <c r="BY110" s="201"/>
      <c r="BZ110" s="167"/>
      <c r="CA110" s="167"/>
      <c r="CB110" s="167"/>
      <c r="CC110" s="167"/>
      <c r="CD110" s="167"/>
      <c r="CE110" s="169"/>
      <c r="CF110" s="168"/>
      <c r="CG110" s="198" t="s">
        <v>207</v>
      </c>
      <c r="CH110" s="199"/>
      <c r="CI110" s="199"/>
      <c r="CJ110" s="198"/>
      <c r="CK110" s="201"/>
      <c r="CL110" s="167"/>
      <c r="CM110" s="167"/>
      <c r="CN110" s="167"/>
      <c r="CO110" s="167"/>
      <c r="CP110" s="167"/>
      <c r="CQ110" s="169"/>
      <c r="CR110" s="168"/>
      <c r="CS110" s="198" t="s">
        <v>207</v>
      </c>
      <c r="CT110" s="199"/>
      <c r="CU110" s="199"/>
      <c r="CV110" s="198"/>
      <c r="CW110" s="201"/>
      <c r="CX110" s="167"/>
      <c r="CY110" s="167"/>
      <c r="CZ110" s="167"/>
      <c r="DA110" s="167"/>
      <c r="DB110" s="167"/>
      <c r="DC110" s="169"/>
      <c r="DD110" s="168"/>
      <c r="DE110" s="198" t="s">
        <v>207</v>
      </c>
      <c r="DF110" s="199"/>
      <c r="DG110" s="199"/>
      <c r="DH110" s="198"/>
      <c r="DI110" s="201"/>
      <c r="DJ110" s="167"/>
      <c r="DK110" s="167"/>
      <c r="DL110" s="167"/>
      <c r="DM110" s="167"/>
      <c r="DN110" s="167"/>
      <c r="DO110" s="169"/>
      <c r="DP110" s="168"/>
      <c r="DQ110" s="198" t="s">
        <v>207</v>
      </c>
      <c r="DR110" s="199"/>
      <c r="DS110" s="199"/>
      <c r="DT110" s="198"/>
      <c r="DU110" s="201"/>
      <c r="DV110" s="167"/>
      <c r="DW110" s="167"/>
      <c r="DX110" s="167"/>
      <c r="DY110" s="167"/>
      <c r="DZ110" s="167"/>
      <c r="EA110" s="169"/>
      <c r="EB110" s="168"/>
      <c r="EC110" s="198" t="s">
        <v>207</v>
      </c>
      <c r="ED110" s="199"/>
      <c r="EE110" s="199"/>
      <c r="EF110" s="198"/>
      <c r="EG110" s="201"/>
      <c r="EH110" s="167"/>
      <c r="EI110" s="167"/>
      <c r="EJ110" s="167"/>
      <c r="EK110" s="167"/>
      <c r="EL110" s="167"/>
      <c r="EM110" s="169"/>
      <c r="EN110" s="168"/>
      <c r="EO110" s="198" t="s">
        <v>207</v>
      </c>
      <c r="EP110" s="199"/>
      <c r="EQ110" s="199"/>
      <c r="ER110" s="198"/>
      <c r="ES110" s="201"/>
      <c r="ET110" s="167"/>
      <c r="EU110" s="167"/>
      <c r="EV110" s="167"/>
      <c r="EW110" s="167"/>
      <c r="EX110" s="167"/>
      <c r="EY110" s="169"/>
      <c r="EZ110" s="168"/>
      <c r="FA110" s="198" t="s">
        <v>207</v>
      </c>
      <c r="FB110" s="199"/>
      <c r="FC110" s="199"/>
      <c r="FD110" s="198"/>
      <c r="FE110" s="201"/>
      <c r="FF110" s="167"/>
      <c r="FG110" s="167"/>
      <c r="FH110" s="167"/>
      <c r="FI110" s="167"/>
      <c r="FJ110" s="167"/>
      <c r="FK110" s="169"/>
      <c r="FL110" s="168"/>
      <c r="FM110" s="198" t="s">
        <v>207</v>
      </c>
      <c r="FN110" s="199"/>
      <c r="FO110" s="199"/>
      <c r="FP110" s="198"/>
      <c r="FQ110" s="201"/>
      <c r="FR110" s="167"/>
      <c r="FS110" s="167"/>
      <c r="FT110" s="167"/>
      <c r="FU110" s="167"/>
      <c r="FV110" s="167"/>
      <c r="FW110" s="169"/>
      <c r="FX110" s="168"/>
      <c r="FY110" s="198" t="s">
        <v>207</v>
      </c>
      <c r="FZ110" s="199"/>
      <c r="GA110" s="199"/>
      <c r="GB110" s="198"/>
      <c r="GC110" s="201"/>
      <c r="GD110" s="167"/>
      <c r="GE110" s="167"/>
      <c r="GF110" s="167"/>
      <c r="GG110" s="167"/>
      <c r="GH110" s="167"/>
      <c r="GI110" s="169"/>
      <c r="GJ110" s="168"/>
      <c r="GK110" s="198" t="s">
        <v>207</v>
      </c>
      <c r="GL110" s="199"/>
      <c r="GM110" s="199"/>
      <c r="GN110" s="198"/>
      <c r="GO110" s="201"/>
      <c r="GP110" s="167"/>
      <c r="GQ110" s="167"/>
      <c r="GR110" s="167"/>
      <c r="GS110" s="167"/>
      <c r="GT110" s="167"/>
      <c r="GU110" s="169"/>
      <c r="GV110" s="168"/>
      <c r="GW110" s="198" t="s">
        <v>207</v>
      </c>
      <c r="GX110" s="199"/>
      <c r="GY110" s="199"/>
      <c r="GZ110" s="198"/>
      <c r="HA110" s="201"/>
      <c r="HB110" s="167"/>
      <c r="HC110" s="167"/>
      <c r="HD110" s="167"/>
      <c r="HE110" s="167"/>
      <c r="HF110" s="167"/>
      <c r="HG110" s="169"/>
      <c r="HH110" s="168"/>
      <c r="HI110" s="198" t="s">
        <v>207</v>
      </c>
      <c r="HJ110" s="199"/>
      <c r="HK110" s="199"/>
      <c r="HL110" s="198"/>
      <c r="HM110" s="201"/>
      <c r="HN110" s="167"/>
      <c r="HO110" s="167"/>
      <c r="HP110" s="167"/>
      <c r="HQ110" s="167"/>
      <c r="HR110" s="167"/>
      <c r="HS110" s="169"/>
      <c r="HT110" s="168"/>
      <c r="HU110" s="198" t="s">
        <v>207</v>
      </c>
      <c r="HV110" s="199"/>
      <c r="HW110" s="199"/>
      <c r="HX110" s="198"/>
      <c r="HY110" s="201"/>
      <c r="HZ110" s="167"/>
      <c r="IA110" s="167"/>
      <c r="IB110" s="167"/>
      <c r="IC110" s="167"/>
      <c r="ID110" s="167"/>
      <c r="IE110" s="169"/>
    </row>
    <row r="111" spans="1:239" x14ac:dyDescent="0.25">
      <c r="A111" s="336" t="s">
        <v>304</v>
      </c>
      <c r="B111" s="337"/>
      <c r="C111" s="337"/>
      <c r="D111" s="337"/>
      <c r="E111" s="338"/>
      <c r="F111" s="339"/>
      <c r="G111" s="339"/>
      <c r="H111" s="339"/>
      <c r="I111" s="339"/>
      <c r="J111" s="339"/>
      <c r="K111" s="340"/>
      <c r="L111" s="168"/>
      <c r="M111" s="386" t="s">
        <v>305</v>
      </c>
      <c r="N111" s="387"/>
      <c r="O111" s="387"/>
      <c r="P111" s="387"/>
      <c r="Q111" s="388"/>
      <c r="R111" s="393"/>
      <c r="S111" s="393"/>
      <c r="T111" s="393"/>
      <c r="U111" s="393"/>
      <c r="V111" s="393"/>
      <c r="W111" s="394"/>
      <c r="X111" s="168"/>
      <c r="Y111" s="386" t="s">
        <v>305</v>
      </c>
      <c r="Z111" s="387"/>
      <c r="AA111" s="387"/>
      <c r="AB111" s="387"/>
      <c r="AC111" s="388"/>
      <c r="AD111" s="393"/>
      <c r="AE111" s="393"/>
      <c r="AF111" s="393"/>
      <c r="AG111" s="393"/>
      <c r="AH111" s="393"/>
      <c r="AI111" s="394"/>
      <c r="AJ111" s="168"/>
      <c r="AK111" s="389" t="s">
        <v>306</v>
      </c>
      <c r="AL111" s="390"/>
      <c r="AM111" s="390"/>
      <c r="AN111" s="390"/>
      <c r="AO111" s="395"/>
      <c r="AP111" s="393"/>
      <c r="AQ111" s="393"/>
      <c r="AR111" s="393"/>
      <c r="AS111" s="393"/>
      <c r="AT111" s="393"/>
      <c r="AU111" s="394"/>
      <c r="AV111" s="168"/>
      <c r="AW111" s="336" t="s">
        <v>307</v>
      </c>
      <c r="AX111" s="337"/>
      <c r="AY111" s="337"/>
      <c r="AZ111" s="337"/>
      <c r="BA111" s="338"/>
      <c r="BB111" s="393"/>
      <c r="BC111" s="393"/>
      <c r="BD111" s="393"/>
      <c r="BE111" s="393"/>
      <c r="BF111" s="393"/>
      <c r="BG111" s="394"/>
      <c r="BH111" s="168"/>
      <c r="BI111" s="389" t="s">
        <v>305</v>
      </c>
      <c r="BJ111" s="390"/>
      <c r="BK111" s="390"/>
      <c r="BL111" s="390"/>
      <c r="BM111" s="395"/>
      <c r="BN111" s="393"/>
      <c r="BO111" s="393"/>
      <c r="BP111" s="393"/>
      <c r="BQ111" s="393"/>
      <c r="BR111" s="393"/>
      <c r="BS111" s="394"/>
      <c r="BT111" s="168"/>
      <c r="BU111" s="336" t="s">
        <v>304</v>
      </c>
      <c r="BV111" s="337"/>
      <c r="BW111" s="337"/>
      <c r="BX111" s="337"/>
      <c r="BY111" s="338"/>
      <c r="BZ111" s="393"/>
      <c r="CA111" s="393"/>
      <c r="CB111" s="393"/>
      <c r="CC111" s="393"/>
      <c r="CD111" s="393"/>
      <c r="CE111" s="394"/>
      <c r="CF111" s="168"/>
      <c r="CG111" s="336" t="s">
        <v>304</v>
      </c>
      <c r="CH111" s="337"/>
      <c r="CI111" s="337"/>
      <c r="CJ111" s="337"/>
      <c r="CK111" s="338"/>
      <c r="CL111" s="393"/>
      <c r="CM111" s="393"/>
      <c r="CN111" s="393"/>
      <c r="CO111" s="393"/>
      <c r="CP111" s="393"/>
      <c r="CQ111" s="394"/>
      <c r="CR111" s="168"/>
      <c r="CS111" s="391" t="s">
        <v>307</v>
      </c>
      <c r="CT111" s="392"/>
      <c r="CU111" s="392"/>
      <c r="CV111" s="392"/>
      <c r="CW111" s="396"/>
      <c r="CX111" s="393"/>
      <c r="CY111" s="393"/>
      <c r="CZ111" s="393"/>
      <c r="DA111" s="393"/>
      <c r="DB111" s="393"/>
      <c r="DC111" s="394"/>
      <c r="DD111" s="168"/>
      <c r="DE111" s="336" t="s">
        <v>304</v>
      </c>
      <c r="DF111" s="337"/>
      <c r="DG111" s="337"/>
      <c r="DH111" s="337"/>
      <c r="DI111" s="338"/>
      <c r="DJ111" s="393"/>
      <c r="DK111" s="393"/>
      <c r="DL111" s="393"/>
      <c r="DM111" s="393"/>
      <c r="DN111" s="393"/>
      <c r="DO111" s="394"/>
      <c r="DP111" s="168"/>
      <c r="DQ111" s="336" t="s">
        <v>304</v>
      </c>
      <c r="DR111" s="337"/>
      <c r="DS111" s="337"/>
      <c r="DT111" s="337"/>
      <c r="DU111" s="338"/>
      <c r="DV111" s="393"/>
      <c r="DW111" s="393"/>
      <c r="DX111" s="393"/>
      <c r="DY111" s="393"/>
      <c r="DZ111" s="393"/>
      <c r="EA111" s="394"/>
      <c r="EB111" s="168"/>
      <c r="EC111" s="336" t="s">
        <v>304</v>
      </c>
      <c r="ED111" s="337"/>
      <c r="EE111" s="337"/>
      <c r="EF111" s="337"/>
      <c r="EG111" s="338"/>
      <c r="EH111" s="393"/>
      <c r="EI111" s="393"/>
      <c r="EJ111" s="393"/>
      <c r="EK111" s="393"/>
      <c r="EL111" s="393"/>
      <c r="EM111" s="394"/>
      <c r="EN111" s="168"/>
      <c r="EO111" s="336" t="s">
        <v>304</v>
      </c>
      <c r="EP111" s="337"/>
      <c r="EQ111" s="337"/>
      <c r="ER111" s="337"/>
      <c r="ES111" s="338"/>
      <c r="ET111" s="393"/>
      <c r="EU111" s="393"/>
      <c r="EV111" s="393"/>
      <c r="EW111" s="393"/>
      <c r="EX111" s="393"/>
      <c r="EY111" s="394"/>
      <c r="EZ111" s="168"/>
      <c r="FA111" s="336" t="s">
        <v>304</v>
      </c>
      <c r="FB111" s="337"/>
      <c r="FC111" s="337"/>
      <c r="FD111" s="337"/>
      <c r="FE111" s="338"/>
      <c r="FF111" s="393"/>
      <c r="FG111" s="393"/>
      <c r="FH111" s="393"/>
      <c r="FI111" s="393"/>
      <c r="FJ111" s="393"/>
      <c r="FK111" s="394"/>
      <c r="FL111" s="168"/>
      <c r="FM111" s="336" t="s">
        <v>304</v>
      </c>
      <c r="FN111" s="337"/>
      <c r="FO111" s="337"/>
      <c r="FP111" s="337"/>
      <c r="FQ111" s="338"/>
      <c r="FR111" s="393"/>
      <c r="FS111" s="393"/>
      <c r="FT111" s="393"/>
      <c r="FU111" s="393"/>
      <c r="FV111" s="393"/>
      <c r="FW111" s="394"/>
      <c r="FX111" s="168"/>
      <c r="FY111" s="336" t="s">
        <v>304</v>
      </c>
      <c r="FZ111" s="337"/>
      <c r="GA111" s="337"/>
      <c r="GB111" s="337"/>
      <c r="GC111" s="338"/>
      <c r="GD111" s="393"/>
      <c r="GE111" s="393"/>
      <c r="GF111" s="393"/>
      <c r="GG111" s="393"/>
      <c r="GH111" s="393"/>
      <c r="GI111" s="394"/>
      <c r="GJ111" s="168"/>
      <c r="GK111" s="336" t="s">
        <v>304</v>
      </c>
      <c r="GL111" s="337"/>
      <c r="GM111" s="337"/>
      <c r="GN111" s="337"/>
      <c r="GO111" s="338"/>
      <c r="GP111" s="393"/>
      <c r="GQ111" s="393"/>
      <c r="GR111" s="393"/>
      <c r="GS111" s="393"/>
      <c r="GT111" s="393"/>
      <c r="GU111" s="394"/>
      <c r="GV111" s="168"/>
      <c r="GW111" s="336" t="s">
        <v>304</v>
      </c>
      <c r="GX111" s="337"/>
      <c r="GY111" s="337"/>
      <c r="GZ111" s="337"/>
      <c r="HA111" s="338"/>
      <c r="HB111" s="393"/>
      <c r="HC111" s="393"/>
      <c r="HD111" s="393"/>
      <c r="HE111" s="393"/>
      <c r="HF111" s="393"/>
      <c r="HG111" s="394"/>
      <c r="HH111" s="168"/>
      <c r="HI111" s="336" t="s">
        <v>304</v>
      </c>
      <c r="HJ111" s="337"/>
      <c r="HK111" s="337"/>
      <c r="HL111" s="337"/>
      <c r="HM111" s="338"/>
      <c r="HN111" s="393"/>
      <c r="HO111" s="393"/>
      <c r="HP111" s="393"/>
      <c r="HQ111" s="393"/>
      <c r="HR111" s="393"/>
      <c r="HS111" s="394"/>
      <c r="HT111" s="168"/>
      <c r="HU111" s="336" t="s">
        <v>304</v>
      </c>
      <c r="HV111" s="337"/>
      <c r="HW111" s="337"/>
      <c r="HX111" s="337"/>
      <c r="HY111" s="337"/>
      <c r="HZ111" s="359"/>
      <c r="IA111" s="393"/>
      <c r="IB111" s="393"/>
      <c r="IC111" s="393"/>
      <c r="ID111" s="393"/>
      <c r="IE111" s="394"/>
    </row>
    <row r="112" spans="1:239" ht="84.75" customHeight="1" x14ac:dyDescent="0.25">
      <c r="A112" s="348" t="s">
        <v>203</v>
      </c>
      <c r="B112" s="348"/>
      <c r="C112" s="348"/>
      <c r="D112" s="349"/>
      <c r="E112" s="349"/>
      <c r="F112" s="322"/>
      <c r="G112" s="322"/>
      <c r="H112" s="322"/>
      <c r="I112" s="322"/>
      <c r="J112" s="322"/>
      <c r="K112" s="323"/>
      <c r="L112" s="202"/>
      <c r="M112" s="347" t="s">
        <v>203</v>
      </c>
      <c r="N112" s="348"/>
      <c r="O112" s="348"/>
      <c r="P112" s="349"/>
      <c r="Q112" s="349"/>
      <c r="R112" s="322"/>
      <c r="S112" s="322"/>
      <c r="T112" s="322"/>
      <c r="U112" s="322"/>
      <c r="V112" s="322"/>
      <c r="W112" s="322"/>
      <c r="X112" s="202"/>
      <c r="Y112" s="348" t="s">
        <v>203</v>
      </c>
      <c r="Z112" s="348"/>
      <c r="AA112" s="348"/>
      <c r="AB112" s="349"/>
      <c r="AC112" s="349"/>
      <c r="AD112" s="322"/>
      <c r="AE112" s="322"/>
      <c r="AF112" s="322"/>
      <c r="AG112" s="322"/>
      <c r="AH112" s="322"/>
      <c r="AI112" s="322"/>
      <c r="AJ112" s="202"/>
      <c r="AK112" s="348" t="s">
        <v>203</v>
      </c>
      <c r="AL112" s="348"/>
      <c r="AM112" s="348"/>
      <c r="AN112" s="349"/>
      <c r="AO112" s="349"/>
      <c r="AP112" s="322"/>
      <c r="AQ112" s="322"/>
      <c r="AR112" s="322"/>
      <c r="AS112" s="322"/>
      <c r="AT112" s="322"/>
      <c r="AU112" s="322"/>
      <c r="AV112" s="202"/>
      <c r="AW112" s="348" t="s">
        <v>203</v>
      </c>
      <c r="AX112" s="348"/>
      <c r="AY112" s="348"/>
      <c r="AZ112" s="349"/>
      <c r="BA112" s="349"/>
      <c r="BB112" s="322"/>
      <c r="BC112" s="322"/>
      <c r="BD112" s="322"/>
      <c r="BE112" s="322"/>
      <c r="BF112" s="322"/>
      <c r="BG112" s="322"/>
      <c r="BH112" s="202"/>
      <c r="BI112" s="348" t="s">
        <v>203</v>
      </c>
      <c r="BJ112" s="348"/>
      <c r="BK112" s="348"/>
      <c r="BL112" s="349"/>
      <c r="BM112" s="349"/>
      <c r="BN112" s="322"/>
      <c r="BO112" s="322"/>
      <c r="BP112" s="322"/>
      <c r="BQ112" s="322"/>
      <c r="BR112" s="322"/>
      <c r="BS112" s="322"/>
      <c r="BT112" s="202"/>
      <c r="BU112" s="348" t="s">
        <v>203</v>
      </c>
      <c r="BV112" s="348"/>
      <c r="BW112" s="348"/>
      <c r="BX112" s="349"/>
      <c r="BY112" s="349"/>
      <c r="BZ112" s="322"/>
      <c r="CA112" s="322"/>
      <c r="CB112" s="322"/>
      <c r="CC112" s="322"/>
      <c r="CD112" s="322"/>
      <c r="CE112" s="322"/>
      <c r="CF112" s="202"/>
      <c r="CG112" s="348" t="s">
        <v>203</v>
      </c>
      <c r="CH112" s="348"/>
      <c r="CI112" s="348"/>
      <c r="CJ112" s="349"/>
      <c r="CK112" s="349"/>
      <c r="CL112" s="322"/>
      <c r="CM112" s="322"/>
      <c r="CN112" s="322"/>
      <c r="CO112" s="322"/>
      <c r="CP112" s="322"/>
      <c r="CQ112" s="322"/>
      <c r="CR112" s="202"/>
      <c r="CS112" s="348" t="s">
        <v>203</v>
      </c>
      <c r="CT112" s="348"/>
      <c r="CU112" s="348"/>
      <c r="CV112" s="349"/>
      <c r="CW112" s="349"/>
      <c r="CX112" s="322"/>
      <c r="CY112" s="322"/>
      <c r="CZ112" s="322"/>
      <c r="DA112" s="322"/>
      <c r="DB112" s="322"/>
      <c r="DC112" s="322"/>
      <c r="DD112" s="202"/>
      <c r="DE112" s="348" t="s">
        <v>203</v>
      </c>
      <c r="DF112" s="348"/>
      <c r="DG112" s="348"/>
      <c r="DH112" s="349"/>
      <c r="DI112" s="349"/>
      <c r="DJ112" s="322"/>
      <c r="DK112" s="322"/>
      <c r="DL112" s="322"/>
      <c r="DM112" s="322"/>
      <c r="DN112" s="322"/>
      <c r="DO112" s="322"/>
      <c r="DP112" s="202"/>
      <c r="DQ112" s="348" t="s">
        <v>203</v>
      </c>
      <c r="DR112" s="348"/>
      <c r="DS112" s="348"/>
      <c r="DT112" s="349"/>
      <c r="DU112" s="349"/>
      <c r="DV112" s="322"/>
      <c r="DW112" s="322"/>
      <c r="DX112" s="322"/>
      <c r="DY112" s="322"/>
      <c r="DZ112" s="322"/>
      <c r="EA112" s="322"/>
      <c r="EB112" s="202"/>
      <c r="EC112" s="348" t="s">
        <v>203</v>
      </c>
      <c r="ED112" s="348"/>
      <c r="EE112" s="348"/>
      <c r="EF112" s="349"/>
      <c r="EG112" s="349"/>
      <c r="EH112" s="322"/>
      <c r="EI112" s="322"/>
      <c r="EJ112" s="322"/>
      <c r="EK112" s="322"/>
      <c r="EL112" s="322"/>
      <c r="EM112" s="322"/>
      <c r="EN112" s="202"/>
      <c r="EO112" s="348" t="s">
        <v>203</v>
      </c>
      <c r="EP112" s="348"/>
      <c r="EQ112" s="348"/>
      <c r="ER112" s="349"/>
      <c r="ES112" s="349"/>
      <c r="ET112" s="322"/>
      <c r="EU112" s="322"/>
      <c r="EV112" s="322"/>
      <c r="EW112" s="322"/>
      <c r="EX112" s="322"/>
      <c r="EY112" s="322"/>
      <c r="EZ112" s="202"/>
      <c r="FA112" s="348" t="s">
        <v>203</v>
      </c>
      <c r="FB112" s="348"/>
      <c r="FC112" s="348"/>
      <c r="FD112" s="349"/>
      <c r="FE112" s="349"/>
      <c r="FF112" s="322"/>
      <c r="FG112" s="322"/>
      <c r="FH112" s="322"/>
      <c r="FI112" s="322"/>
      <c r="FJ112" s="322"/>
      <c r="FK112" s="322"/>
      <c r="FL112" s="202"/>
      <c r="FM112" s="348" t="s">
        <v>203</v>
      </c>
      <c r="FN112" s="348"/>
      <c r="FO112" s="348"/>
      <c r="FP112" s="349"/>
      <c r="FQ112" s="349"/>
      <c r="FR112" s="322"/>
      <c r="FS112" s="322"/>
      <c r="FT112" s="322"/>
      <c r="FU112" s="322"/>
      <c r="FV112" s="322"/>
      <c r="FW112" s="322"/>
      <c r="FX112" s="202"/>
      <c r="FY112" s="348" t="s">
        <v>203</v>
      </c>
      <c r="FZ112" s="348"/>
      <c r="GA112" s="348"/>
      <c r="GB112" s="349"/>
      <c r="GC112" s="349"/>
      <c r="GD112" s="322"/>
      <c r="GE112" s="322"/>
      <c r="GF112" s="322"/>
      <c r="GG112" s="322"/>
      <c r="GH112" s="322"/>
      <c r="GI112" s="322"/>
      <c r="GJ112" s="202"/>
      <c r="GK112" s="348" t="s">
        <v>203</v>
      </c>
      <c r="GL112" s="348"/>
      <c r="GM112" s="348"/>
      <c r="GN112" s="349"/>
      <c r="GO112" s="349"/>
      <c r="GP112" s="322"/>
      <c r="GQ112" s="322"/>
      <c r="GR112" s="322"/>
      <c r="GS112" s="322"/>
      <c r="GT112" s="322"/>
      <c r="GU112" s="322"/>
      <c r="GV112" s="202"/>
      <c r="GW112" s="348" t="s">
        <v>203</v>
      </c>
      <c r="GX112" s="348"/>
      <c r="GY112" s="348"/>
      <c r="GZ112" s="349"/>
      <c r="HA112" s="349"/>
      <c r="HB112" s="322"/>
      <c r="HC112" s="322"/>
      <c r="HD112" s="322"/>
      <c r="HE112" s="322"/>
      <c r="HF112" s="322"/>
      <c r="HG112" s="322"/>
      <c r="HH112" s="202"/>
      <c r="HI112" s="348" t="s">
        <v>203</v>
      </c>
      <c r="HJ112" s="348"/>
      <c r="HK112" s="348"/>
      <c r="HL112" s="349"/>
      <c r="HM112" s="349"/>
      <c r="HN112" s="322"/>
      <c r="HO112" s="322"/>
      <c r="HP112" s="322"/>
      <c r="HQ112" s="322"/>
      <c r="HR112" s="322"/>
      <c r="HS112" s="322"/>
      <c r="HT112" s="202"/>
      <c r="HU112" s="348" t="s">
        <v>203</v>
      </c>
      <c r="HV112" s="348"/>
      <c r="HW112" s="348"/>
      <c r="HX112" s="349"/>
      <c r="HY112" s="349"/>
      <c r="HZ112" s="322"/>
      <c r="IA112" s="322"/>
      <c r="IB112" s="322"/>
      <c r="IC112" s="322"/>
      <c r="ID112" s="322"/>
      <c r="IE112" s="322"/>
    </row>
    <row r="113" spans="1:239" ht="84.75" customHeight="1" x14ac:dyDescent="0.25">
      <c r="A113" s="348" t="s">
        <v>204</v>
      </c>
      <c r="B113" s="348"/>
      <c r="C113" s="348"/>
      <c r="D113" s="348"/>
      <c r="E113" s="348"/>
      <c r="F113" s="322"/>
      <c r="G113" s="322"/>
      <c r="H113" s="322"/>
      <c r="I113" s="322"/>
      <c r="J113" s="322"/>
      <c r="K113" s="323"/>
      <c r="L113" s="202"/>
      <c r="M113" s="347" t="s">
        <v>204</v>
      </c>
      <c r="N113" s="348"/>
      <c r="O113" s="348"/>
      <c r="P113" s="348"/>
      <c r="Q113" s="348"/>
      <c r="R113" s="322"/>
      <c r="S113" s="322"/>
      <c r="T113" s="322"/>
      <c r="U113" s="322"/>
      <c r="V113" s="322"/>
      <c r="W113" s="322"/>
      <c r="X113" s="202"/>
      <c r="Y113" s="348" t="s">
        <v>204</v>
      </c>
      <c r="Z113" s="348"/>
      <c r="AA113" s="348"/>
      <c r="AB113" s="348"/>
      <c r="AC113" s="348"/>
      <c r="AD113" s="322"/>
      <c r="AE113" s="322"/>
      <c r="AF113" s="322"/>
      <c r="AG113" s="322"/>
      <c r="AH113" s="322"/>
      <c r="AI113" s="322"/>
      <c r="AJ113" s="202"/>
      <c r="AK113" s="348" t="s">
        <v>204</v>
      </c>
      <c r="AL113" s="348"/>
      <c r="AM113" s="348"/>
      <c r="AN113" s="348"/>
      <c r="AO113" s="348"/>
      <c r="AP113" s="322"/>
      <c r="AQ113" s="322"/>
      <c r="AR113" s="322"/>
      <c r="AS113" s="322"/>
      <c r="AT113" s="322"/>
      <c r="AU113" s="322"/>
      <c r="AV113" s="202"/>
      <c r="AW113" s="348" t="s">
        <v>204</v>
      </c>
      <c r="AX113" s="348"/>
      <c r="AY113" s="348"/>
      <c r="AZ113" s="348"/>
      <c r="BA113" s="348"/>
      <c r="BB113" s="322"/>
      <c r="BC113" s="322"/>
      <c r="BD113" s="322"/>
      <c r="BE113" s="322"/>
      <c r="BF113" s="322"/>
      <c r="BG113" s="322"/>
      <c r="BH113" s="202"/>
      <c r="BI113" s="348" t="s">
        <v>204</v>
      </c>
      <c r="BJ113" s="348"/>
      <c r="BK113" s="348"/>
      <c r="BL113" s="348"/>
      <c r="BM113" s="348"/>
      <c r="BN113" s="322"/>
      <c r="BO113" s="322"/>
      <c r="BP113" s="322"/>
      <c r="BQ113" s="322"/>
      <c r="BR113" s="322"/>
      <c r="BS113" s="322"/>
      <c r="BT113" s="202"/>
      <c r="BU113" s="348" t="s">
        <v>204</v>
      </c>
      <c r="BV113" s="348"/>
      <c r="BW113" s="348"/>
      <c r="BX113" s="348"/>
      <c r="BY113" s="348"/>
      <c r="BZ113" s="322"/>
      <c r="CA113" s="322"/>
      <c r="CB113" s="322"/>
      <c r="CC113" s="322"/>
      <c r="CD113" s="322"/>
      <c r="CE113" s="322"/>
      <c r="CF113" s="202"/>
      <c r="CG113" s="348" t="s">
        <v>204</v>
      </c>
      <c r="CH113" s="348"/>
      <c r="CI113" s="348"/>
      <c r="CJ113" s="348"/>
      <c r="CK113" s="348"/>
      <c r="CL113" s="322"/>
      <c r="CM113" s="322"/>
      <c r="CN113" s="322"/>
      <c r="CO113" s="322"/>
      <c r="CP113" s="322"/>
      <c r="CQ113" s="322"/>
      <c r="CR113" s="202"/>
      <c r="CS113" s="348" t="s">
        <v>204</v>
      </c>
      <c r="CT113" s="348"/>
      <c r="CU113" s="348"/>
      <c r="CV113" s="348"/>
      <c r="CW113" s="348"/>
      <c r="CX113" s="322"/>
      <c r="CY113" s="322"/>
      <c r="CZ113" s="322"/>
      <c r="DA113" s="322"/>
      <c r="DB113" s="322"/>
      <c r="DC113" s="322"/>
      <c r="DD113" s="202"/>
      <c r="DE113" s="348" t="s">
        <v>204</v>
      </c>
      <c r="DF113" s="348"/>
      <c r="DG113" s="348"/>
      <c r="DH113" s="348"/>
      <c r="DI113" s="348"/>
      <c r="DJ113" s="322"/>
      <c r="DK113" s="322"/>
      <c r="DL113" s="322"/>
      <c r="DM113" s="322"/>
      <c r="DN113" s="322"/>
      <c r="DO113" s="322"/>
      <c r="DP113" s="202"/>
      <c r="DQ113" s="348" t="s">
        <v>204</v>
      </c>
      <c r="DR113" s="348"/>
      <c r="DS113" s="348"/>
      <c r="DT113" s="348"/>
      <c r="DU113" s="348"/>
      <c r="DV113" s="322"/>
      <c r="DW113" s="322"/>
      <c r="DX113" s="322"/>
      <c r="DY113" s="322"/>
      <c r="DZ113" s="322"/>
      <c r="EA113" s="322"/>
      <c r="EB113" s="202"/>
      <c r="EC113" s="348" t="s">
        <v>204</v>
      </c>
      <c r="ED113" s="348"/>
      <c r="EE113" s="348"/>
      <c r="EF113" s="348"/>
      <c r="EG113" s="348"/>
      <c r="EH113" s="322"/>
      <c r="EI113" s="322"/>
      <c r="EJ113" s="322"/>
      <c r="EK113" s="322"/>
      <c r="EL113" s="322"/>
      <c r="EM113" s="322"/>
      <c r="EN113" s="202"/>
      <c r="EO113" s="348" t="s">
        <v>204</v>
      </c>
      <c r="EP113" s="348"/>
      <c r="EQ113" s="348"/>
      <c r="ER113" s="348"/>
      <c r="ES113" s="348"/>
      <c r="ET113" s="322"/>
      <c r="EU113" s="322"/>
      <c r="EV113" s="322"/>
      <c r="EW113" s="322"/>
      <c r="EX113" s="322"/>
      <c r="EY113" s="322"/>
      <c r="EZ113" s="202"/>
      <c r="FA113" s="348" t="s">
        <v>204</v>
      </c>
      <c r="FB113" s="348"/>
      <c r="FC113" s="348"/>
      <c r="FD113" s="348"/>
      <c r="FE113" s="348"/>
      <c r="FF113" s="322"/>
      <c r="FG113" s="322"/>
      <c r="FH113" s="322"/>
      <c r="FI113" s="322"/>
      <c r="FJ113" s="322"/>
      <c r="FK113" s="322"/>
      <c r="FL113" s="202"/>
      <c r="FM113" s="348" t="s">
        <v>204</v>
      </c>
      <c r="FN113" s="348"/>
      <c r="FO113" s="348"/>
      <c r="FP113" s="348"/>
      <c r="FQ113" s="348"/>
      <c r="FR113" s="322"/>
      <c r="FS113" s="322"/>
      <c r="FT113" s="322"/>
      <c r="FU113" s="322"/>
      <c r="FV113" s="322"/>
      <c r="FW113" s="322"/>
      <c r="FX113" s="202"/>
      <c r="FY113" s="348" t="s">
        <v>204</v>
      </c>
      <c r="FZ113" s="348"/>
      <c r="GA113" s="348"/>
      <c r="GB113" s="348"/>
      <c r="GC113" s="348"/>
      <c r="GD113" s="322"/>
      <c r="GE113" s="322"/>
      <c r="GF113" s="322"/>
      <c r="GG113" s="322"/>
      <c r="GH113" s="322"/>
      <c r="GI113" s="322"/>
      <c r="GJ113" s="202"/>
      <c r="GK113" s="348" t="s">
        <v>204</v>
      </c>
      <c r="GL113" s="348"/>
      <c r="GM113" s="348"/>
      <c r="GN113" s="348"/>
      <c r="GO113" s="348"/>
      <c r="GP113" s="322"/>
      <c r="GQ113" s="322"/>
      <c r="GR113" s="322"/>
      <c r="GS113" s="322"/>
      <c r="GT113" s="322"/>
      <c r="GU113" s="322"/>
      <c r="GV113" s="202"/>
      <c r="GW113" s="348" t="s">
        <v>204</v>
      </c>
      <c r="GX113" s="348"/>
      <c r="GY113" s="348"/>
      <c r="GZ113" s="348"/>
      <c r="HA113" s="348"/>
      <c r="HB113" s="322"/>
      <c r="HC113" s="322"/>
      <c r="HD113" s="322"/>
      <c r="HE113" s="322"/>
      <c r="HF113" s="322"/>
      <c r="HG113" s="322"/>
      <c r="HH113" s="202"/>
      <c r="HI113" s="348" t="s">
        <v>204</v>
      </c>
      <c r="HJ113" s="348"/>
      <c r="HK113" s="348"/>
      <c r="HL113" s="348"/>
      <c r="HM113" s="348"/>
      <c r="HN113" s="322"/>
      <c r="HO113" s="322"/>
      <c r="HP113" s="322"/>
      <c r="HQ113" s="322"/>
      <c r="HR113" s="322"/>
      <c r="HS113" s="322"/>
      <c r="HT113" s="202"/>
      <c r="HU113" s="348" t="s">
        <v>204</v>
      </c>
      <c r="HV113" s="348"/>
      <c r="HW113" s="348"/>
      <c r="HX113" s="348"/>
      <c r="HY113" s="348"/>
      <c r="HZ113" s="322"/>
      <c r="IA113" s="322"/>
      <c r="IB113" s="322"/>
      <c r="IC113" s="322"/>
      <c r="ID113" s="322"/>
      <c r="IE113" s="322"/>
    </row>
    <row r="114" spans="1:239" s="204" customFormat="1" ht="24" customHeight="1" x14ac:dyDescent="0.25">
      <c r="A114" s="362" t="s">
        <v>252</v>
      </c>
      <c r="B114" s="362"/>
      <c r="C114" s="362"/>
      <c r="D114" s="362"/>
      <c r="E114" s="362"/>
      <c r="F114" s="369"/>
      <c r="G114" s="369"/>
      <c r="H114" s="369"/>
      <c r="I114" s="369"/>
      <c r="J114" s="369"/>
      <c r="K114" s="370"/>
      <c r="L114" s="203"/>
      <c r="M114" s="375" t="s">
        <v>252</v>
      </c>
      <c r="N114" s="362"/>
      <c r="O114" s="362"/>
      <c r="P114" s="362"/>
      <c r="Q114" s="362"/>
      <c r="R114" s="369"/>
      <c r="S114" s="369"/>
      <c r="T114" s="369"/>
      <c r="U114" s="369"/>
      <c r="V114" s="369"/>
      <c r="W114" s="369"/>
      <c r="X114" s="203"/>
      <c r="Y114" s="362" t="s">
        <v>252</v>
      </c>
      <c r="Z114" s="362"/>
      <c r="AA114" s="362"/>
      <c r="AB114" s="362"/>
      <c r="AC114" s="362"/>
      <c r="AD114" s="369"/>
      <c r="AE114" s="369"/>
      <c r="AF114" s="369"/>
      <c r="AG114" s="369"/>
      <c r="AH114" s="369"/>
      <c r="AI114" s="369"/>
      <c r="AJ114" s="203"/>
      <c r="AK114" s="362" t="s">
        <v>252</v>
      </c>
      <c r="AL114" s="362"/>
      <c r="AM114" s="362"/>
      <c r="AN114" s="362"/>
      <c r="AO114" s="362"/>
      <c r="AP114" s="369"/>
      <c r="AQ114" s="369"/>
      <c r="AR114" s="369"/>
      <c r="AS114" s="369"/>
      <c r="AT114" s="369"/>
      <c r="AU114" s="369"/>
      <c r="AV114" s="203"/>
      <c r="AW114" s="362" t="s">
        <v>252</v>
      </c>
      <c r="AX114" s="362"/>
      <c r="AY114" s="362"/>
      <c r="AZ114" s="362"/>
      <c r="BA114" s="362"/>
      <c r="BB114" s="369"/>
      <c r="BC114" s="369"/>
      <c r="BD114" s="369"/>
      <c r="BE114" s="369"/>
      <c r="BF114" s="369"/>
      <c r="BG114" s="369"/>
      <c r="BH114" s="203"/>
      <c r="BI114" s="362" t="s">
        <v>252</v>
      </c>
      <c r="BJ114" s="362"/>
      <c r="BK114" s="362"/>
      <c r="BL114" s="362"/>
      <c r="BM114" s="362"/>
      <c r="BN114" s="369"/>
      <c r="BO114" s="369"/>
      <c r="BP114" s="369"/>
      <c r="BQ114" s="369"/>
      <c r="BR114" s="369"/>
      <c r="BS114" s="369"/>
      <c r="BT114" s="203"/>
      <c r="BU114" s="362" t="s">
        <v>252</v>
      </c>
      <c r="BV114" s="362"/>
      <c r="BW114" s="362"/>
      <c r="BX114" s="362"/>
      <c r="BY114" s="362"/>
      <c r="BZ114" s="369"/>
      <c r="CA114" s="369"/>
      <c r="CB114" s="369"/>
      <c r="CC114" s="369"/>
      <c r="CD114" s="369"/>
      <c r="CE114" s="369"/>
      <c r="CF114" s="203"/>
      <c r="CG114" s="362" t="s">
        <v>252</v>
      </c>
      <c r="CH114" s="362"/>
      <c r="CI114" s="362"/>
      <c r="CJ114" s="362"/>
      <c r="CK114" s="362"/>
      <c r="CL114" s="369"/>
      <c r="CM114" s="369"/>
      <c r="CN114" s="369"/>
      <c r="CO114" s="369"/>
      <c r="CP114" s="369"/>
      <c r="CQ114" s="369"/>
      <c r="CR114" s="203"/>
      <c r="CS114" s="362" t="s">
        <v>252</v>
      </c>
      <c r="CT114" s="362"/>
      <c r="CU114" s="362"/>
      <c r="CV114" s="362"/>
      <c r="CW114" s="362"/>
      <c r="CX114" s="369"/>
      <c r="CY114" s="369"/>
      <c r="CZ114" s="369"/>
      <c r="DA114" s="369"/>
      <c r="DB114" s="369"/>
      <c r="DC114" s="369"/>
      <c r="DD114" s="203"/>
      <c r="DE114" s="362" t="s">
        <v>252</v>
      </c>
      <c r="DF114" s="362"/>
      <c r="DG114" s="362"/>
      <c r="DH114" s="362"/>
      <c r="DI114" s="362"/>
      <c r="DJ114" s="369"/>
      <c r="DK114" s="369"/>
      <c r="DL114" s="369"/>
      <c r="DM114" s="369"/>
      <c r="DN114" s="369"/>
      <c r="DO114" s="369"/>
      <c r="DP114" s="203"/>
      <c r="DQ114" s="362" t="s">
        <v>252</v>
      </c>
      <c r="DR114" s="362"/>
      <c r="DS114" s="362"/>
      <c r="DT114" s="362"/>
      <c r="DU114" s="362"/>
      <c r="DV114" s="369"/>
      <c r="DW114" s="369"/>
      <c r="DX114" s="369"/>
      <c r="DY114" s="369"/>
      <c r="DZ114" s="369"/>
      <c r="EA114" s="369"/>
      <c r="EB114" s="203"/>
      <c r="EC114" s="362" t="s">
        <v>252</v>
      </c>
      <c r="ED114" s="362"/>
      <c r="EE114" s="362"/>
      <c r="EF114" s="362"/>
      <c r="EG114" s="362"/>
      <c r="EH114" s="369"/>
      <c r="EI114" s="369"/>
      <c r="EJ114" s="369"/>
      <c r="EK114" s="369"/>
      <c r="EL114" s="369"/>
      <c r="EM114" s="369"/>
      <c r="EN114" s="203"/>
      <c r="EO114" s="362" t="s">
        <v>252</v>
      </c>
      <c r="EP114" s="362"/>
      <c r="EQ114" s="362"/>
      <c r="ER114" s="362"/>
      <c r="ES114" s="362"/>
      <c r="ET114" s="369"/>
      <c r="EU114" s="369"/>
      <c r="EV114" s="369"/>
      <c r="EW114" s="369"/>
      <c r="EX114" s="369"/>
      <c r="EY114" s="369"/>
      <c r="EZ114" s="203"/>
      <c r="FA114" s="362" t="s">
        <v>252</v>
      </c>
      <c r="FB114" s="362"/>
      <c r="FC114" s="362"/>
      <c r="FD114" s="362"/>
      <c r="FE114" s="362"/>
      <c r="FF114" s="369"/>
      <c r="FG114" s="369"/>
      <c r="FH114" s="369"/>
      <c r="FI114" s="369"/>
      <c r="FJ114" s="369"/>
      <c r="FK114" s="369"/>
      <c r="FL114" s="203"/>
      <c r="FM114" s="362" t="s">
        <v>252</v>
      </c>
      <c r="FN114" s="362"/>
      <c r="FO114" s="362"/>
      <c r="FP114" s="362"/>
      <c r="FQ114" s="362"/>
      <c r="FR114" s="369"/>
      <c r="FS114" s="369"/>
      <c r="FT114" s="369"/>
      <c r="FU114" s="369"/>
      <c r="FV114" s="369"/>
      <c r="FW114" s="369"/>
      <c r="FX114" s="203"/>
      <c r="FY114" s="362" t="s">
        <v>252</v>
      </c>
      <c r="FZ114" s="362"/>
      <c r="GA114" s="362"/>
      <c r="GB114" s="362"/>
      <c r="GC114" s="362"/>
      <c r="GD114" s="369"/>
      <c r="GE114" s="369"/>
      <c r="GF114" s="369"/>
      <c r="GG114" s="369"/>
      <c r="GH114" s="369"/>
      <c r="GI114" s="369"/>
      <c r="GJ114" s="203"/>
      <c r="GK114" s="362" t="s">
        <v>252</v>
      </c>
      <c r="GL114" s="362"/>
      <c r="GM114" s="362"/>
      <c r="GN114" s="362"/>
      <c r="GO114" s="362"/>
      <c r="GP114" s="369"/>
      <c r="GQ114" s="369"/>
      <c r="GR114" s="369"/>
      <c r="GS114" s="369"/>
      <c r="GT114" s="369"/>
      <c r="GU114" s="369"/>
      <c r="GV114" s="203"/>
      <c r="GW114" s="362" t="s">
        <v>252</v>
      </c>
      <c r="GX114" s="362"/>
      <c r="GY114" s="362"/>
      <c r="GZ114" s="362"/>
      <c r="HA114" s="362"/>
      <c r="HB114" s="369"/>
      <c r="HC114" s="369"/>
      <c r="HD114" s="369"/>
      <c r="HE114" s="369"/>
      <c r="HF114" s="369"/>
      <c r="HG114" s="369"/>
      <c r="HH114" s="203"/>
      <c r="HI114" s="362" t="s">
        <v>252</v>
      </c>
      <c r="HJ114" s="362"/>
      <c r="HK114" s="362"/>
      <c r="HL114" s="362"/>
      <c r="HM114" s="362"/>
      <c r="HN114" s="369"/>
      <c r="HO114" s="369"/>
      <c r="HP114" s="369"/>
      <c r="HQ114" s="369"/>
      <c r="HR114" s="369"/>
      <c r="HS114" s="369"/>
      <c r="HT114" s="203"/>
      <c r="HU114" s="362" t="s">
        <v>252</v>
      </c>
      <c r="HV114" s="362"/>
      <c r="HW114" s="362"/>
      <c r="HX114" s="362"/>
      <c r="HY114" s="362"/>
      <c r="HZ114" s="369"/>
      <c r="IA114" s="369"/>
      <c r="IB114" s="369"/>
      <c r="IC114" s="369"/>
      <c r="ID114" s="369"/>
      <c r="IE114" s="369"/>
    </row>
    <row r="115" spans="1:239" s="204" customFormat="1" ht="24" customHeight="1" x14ac:dyDescent="0.25">
      <c r="A115" s="362" t="s">
        <v>253</v>
      </c>
      <c r="B115" s="362"/>
      <c r="C115" s="362"/>
      <c r="D115" s="362"/>
      <c r="E115" s="362"/>
      <c r="F115" s="369"/>
      <c r="G115" s="369"/>
      <c r="H115" s="369"/>
      <c r="I115" s="369"/>
      <c r="J115" s="369"/>
      <c r="K115" s="370"/>
      <c r="L115" s="203"/>
      <c r="M115" s="375" t="s">
        <v>253</v>
      </c>
      <c r="N115" s="362"/>
      <c r="O115" s="362"/>
      <c r="P115" s="362"/>
      <c r="Q115" s="362"/>
      <c r="R115" s="369"/>
      <c r="S115" s="369"/>
      <c r="T115" s="369"/>
      <c r="U115" s="369"/>
      <c r="V115" s="369"/>
      <c r="W115" s="369"/>
      <c r="X115" s="203"/>
      <c r="Y115" s="362" t="s">
        <v>253</v>
      </c>
      <c r="Z115" s="362"/>
      <c r="AA115" s="362"/>
      <c r="AB115" s="362"/>
      <c r="AC115" s="362"/>
      <c r="AD115" s="369"/>
      <c r="AE115" s="369"/>
      <c r="AF115" s="369"/>
      <c r="AG115" s="369"/>
      <c r="AH115" s="369"/>
      <c r="AI115" s="369"/>
      <c r="AJ115" s="203"/>
      <c r="AK115" s="362" t="s">
        <v>253</v>
      </c>
      <c r="AL115" s="362"/>
      <c r="AM115" s="362"/>
      <c r="AN115" s="362"/>
      <c r="AO115" s="362"/>
      <c r="AP115" s="369"/>
      <c r="AQ115" s="369"/>
      <c r="AR115" s="369"/>
      <c r="AS115" s="369"/>
      <c r="AT115" s="369"/>
      <c r="AU115" s="369"/>
      <c r="AV115" s="203"/>
      <c r="AW115" s="362" t="s">
        <v>253</v>
      </c>
      <c r="AX115" s="362"/>
      <c r="AY115" s="362"/>
      <c r="AZ115" s="362"/>
      <c r="BA115" s="362"/>
      <c r="BB115" s="369"/>
      <c r="BC115" s="369"/>
      <c r="BD115" s="369"/>
      <c r="BE115" s="369"/>
      <c r="BF115" s="369"/>
      <c r="BG115" s="369"/>
      <c r="BH115" s="203"/>
      <c r="BI115" s="362" t="s">
        <v>253</v>
      </c>
      <c r="BJ115" s="362"/>
      <c r="BK115" s="362"/>
      <c r="BL115" s="362"/>
      <c r="BM115" s="362"/>
      <c r="BN115" s="369"/>
      <c r="BO115" s="369"/>
      <c r="BP115" s="369"/>
      <c r="BQ115" s="369"/>
      <c r="BR115" s="369"/>
      <c r="BS115" s="369"/>
      <c r="BT115" s="203"/>
      <c r="BU115" s="362" t="s">
        <v>253</v>
      </c>
      <c r="BV115" s="362"/>
      <c r="BW115" s="362"/>
      <c r="BX115" s="362"/>
      <c r="BY115" s="362"/>
      <c r="BZ115" s="369"/>
      <c r="CA115" s="369"/>
      <c r="CB115" s="369"/>
      <c r="CC115" s="369"/>
      <c r="CD115" s="369"/>
      <c r="CE115" s="369"/>
      <c r="CF115" s="203"/>
      <c r="CG115" s="362" t="s">
        <v>253</v>
      </c>
      <c r="CH115" s="362"/>
      <c r="CI115" s="362"/>
      <c r="CJ115" s="362"/>
      <c r="CK115" s="362"/>
      <c r="CL115" s="369"/>
      <c r="CM115" s="369"/>
      <c r="CN115" s="369"/>
      <c r="CO115" s="369"/>
      <c r="CP115" s="369"/>
      <c r="CQ115" s="369"/>
      <c r="CR115" s="203"/>
      <c r="CS115" s="362" t="s">
        <v>253</v>
      </c>
      <c r="CT115" s="362"/>
      <c r="CU115" s="362"/>
      <c r="CV115" s="362"/>
      <c r="CW115" s="362"/>
      <c r="CX115" s="369"/>
      <c r="CY115" s="369"/>
      <c r="CZ115" s="369"/>
      <c r="DA115" s="369"/>
      <c r="DB115" s="369"/>
      <c r="DC115" s="369"/>
      <c r="DD115" s="203"/>
      <c r="DE115" s="362" t="s">
        <v>253</v>
      </c>
      <c r="DF115" s="362"/>
      <c r="DG115" s="362"/>
      <c r="DH115" s="362"/>
      <c r="DI115" s="362"/>
      <c r="DJ115" s="369"/>
      <c r="DK115" s="369"/>
      <c r="DL115" s="369"/>
      <c r="DM115" s="369"/>
      <c r="DN115" s="369"/>
      <c r="DO115" s="369"/>
      <c r="DP115" s="203"/>
      <c r="DQ115" s="362" t="s">
        <v>253</v>
      </c>
      <c r="DR115" s="362"/>
      <c r="DS115" s="362"/>
      <c r="DT115" s="362"/>
      <c r="DU115" s="362"/>
      <c r="DV115" s="369"/>
      <c r="DW115" s="369"/>
      <c r="DX115" s="369"/>
      <c r="DY115" s="369"/>
      <c r="DZ115" s="369"/>
      <c r="EA115" s="369"/>
      <c r="EB115" s="203"/>
      <c r="EC115" s="362" t="s">
        <v>253</v>
      </c>
      <c r="ED115" s="362"/>
      <c r="EE115" s="362"/>
      <c r="EF115" s="362"/>
      <c r="EG115" s="362"/>
      <c r="EH115" s="369"/>
      <c r="EI115" s="369"/>
      <c r="EJ115" s="369"/>
      <c r="EK115" s="369"/>
      <c r="EL115" s="369"/>
      <c r="EM115" s="369"/>
      <c r="EN115" s="203"/>
      <c r="EO115" s="362" t="s">
        <v>253</v>
      </c>
      <c r="EP115" s="362"/>
      <c r="EQ115" s="362"/>
      <c r="ER115" s="362"/>
      <c r="ES115" s="362"/>
      <c r="ET115" s="369"/>
      <c r="EU115" s="369"/>
      <c r="EV115" s="369"/>
      <c r="EW115" s="369"/>
      <c r="EX115" s="369"/>
      <c r="EY115" s="369"/>
      <c r="EZ115" s="203"/>
      <c r="FA115" s="362" t="s">
        <v>253</v>
      </c>
      <c r="FB115" s="362"/>
      <c r="FC115" s="362"/>
      <c r="FD115" s="362"/>
      <c r="FE115" s="362"/>
      <c r="FF115" s="369"/>
      <c r="FG115" s="369"/>
      <c r="FH115" s="369"/>
      <c r="FI115" s="369"/>
      <c r="FJ115" s="369"/>
      <c r="FK115" s="369"/>
      <c r="FL115" s="203"/>
      <c r="FM115" s="362" t="s">
        <v>253</v>
      </c>
      <c r="FN115" s="362"/>
      <c r="FO115" s="362"/>
      <c r="FP115" s="362"/>
      <c r="FQ115" s="362"/>
      <c r="FR115" s="369"/>
      <c r="FS115" s="369"/>
      <c r="FT115" s="369"/>
      <c r="FU115" s="369"/>
      <c r="FV115" s="369"/>
      <c r="FW115" s="369"/>
      <c r="FX115" s="203"/>
      <c r="FY115" s="362" t="s">
        <v>253</v>
      </c>
      <c r="FZ115" s="362"/>
      <c r="GA115" s="362"/>
      <c r="GB115" s="362"/>
      <c r="GC115" s="362"/>
      <c r="GD115" s="369"/>
      <c r="GE115" s="369"/>
      <c r="GF115" s="369"/>
      <c r="GG115" s="369"/>
      <c r="GH115" s="369"/>
      <c r="GI115" s="369"/>
      <c r="GJ115" s="203"/>
      <c r="GK115" s="362" t="s">
        <v>253</v>
      </c>
      <c r="GL115" s="362"/>
      <c r="GM115" s="362"/>
      <c r="GN115" s="362"/>
      <c r="GO115" s="362"/>
      <c r="GP115" s="369"/>
      <c r="GQ115" s="369"/>
      <c r="GR115" s="369"/>
      <c r="GS115" s="369"/>
      <c r="GT115" s="369"/>
      <c r="GU115" s="369"/>
      <c r="GV115" s="203"/>
      <c r="GW115" s="362" t="s">
        <v>253</v>
      </c>
      <c r="GX115" s="362"/>
      <c r="GY115" s="362"/>
      <c r="GZ115" s="362"/>
      <c r="HA115" s="362"/>
      <c r="HB115" s="369"/>
      <c r="HC115" s="369"/>
      <c r="HD115" s="369"/>
      <c r="HE115" s="369"/>
      <c r="HF115" s="369"/>
      <c r="HG115" s="369"/>
      <c r="HH115" s="203"/>
      <c r="HI115" s="362" t="s">
        <v>253</v>
      </c>
      <c r="HJ115" s="362"/>
      <c r="HK115" s="362"/>
      <c r="HL115" s="362"/>
      <c r="HM115" s="362"/>
      <c r="HN115" s="369"/>
      <c r="HO115" s="369"/>
      <c r="HP115" s="369"/>
      <c r="HQ115" s="369"/>
      <c r="HR115" s="369"/>
      <c r="HS115" s="369"/>
      <c r="HT115" s="203"/>
      <c r="HU115" s="362" t="s">
        <v>253</v>
      </c>
      <c r="HV115" s="362"/>
      <c r="HW115" s="362"/>
      <c r="HX115" s="362"/>
      <c r="HY115" s="362"/>
      <c r="HZ115" s="369"/>
      <c r="IA115" s="369"/>
      <c r="IB115" s="369"/>
      <c r="IC115" s="369"/>
      <c r="ID115" s="369"/>
      <c r="IE115" s="369"/>
    </row>
    <row r="116" spans="1:239" ht="12.75" customHeight="1" x14ac:dyDescent="0.25">
      <c r="A116" s="363" t="s">
        <v>112</v>
      </c>
      <c r="B116" s="363"/>
      <c r="C116" s="363"/>
      <c r="D116" s="363"/>
      <c r="E116" s="363"/>
      <c r="F116" s="220"/>
      <c r="G116" s="324" t="s">
        <v>41</v>
      </c>
      <c r="H116" s="324"/>
      <c r="I116" s="324"/>
      <c r="J116" s="324"/>
      <c r="K116" s="325"/>
      <c r="L116" s="176"/>
      <c r="M116" s="376" t="s">
        <v>348</v>
      </c>
      <c r="N116" s="363"/>
      <c r="O116" s="363"/>
      <c r="P116" s="363"/>
      <c r="Q116" s="363"/>
      <c r="R116" s="220"/>
      <c r="S116" s="324" t="s">
        <v>41</v>
      </c>
      <c r="T116" s="324"/>
      <c r="U116" s="324"/>
      <c r="V116" s="324"/>
      <c r="W116" s="324"/>
      <c r="X116" s="176"/>
      <c r="Y116" s="363" t="s">
        <v>348</v>
      </c>
      <c r="Z116" s="363"/>
      <c r="AA116" s="363"/>
      <c r="AB116" s="363"/>
      <c r="AC116" s="363"/>
      <c r="AD116" s="220"/>
      <c r="AE116" s="324" t="s">
        <v>41</v>
      </c>
      <c r="AF116" s="324"/>
      <c r="AG116" s="324"/>
      <c r="AH116" s="324"/>
      <c r="AI116" s="324"/>
      <c r="AJ116" s="176"/>
      <c r="AK116" s="363" t="s">
        <v>348</v>
      </c>
      <c r="AL116" s="363"/>
      <c r="AM116" s="363"/>
      <c r="AN116" s="363"/>
      <c r="AO116" s="363"/>
      <c r="AP116" s="220"/>
      <c r="AQ116" s="324" t="s">
        <v>41</v>
      </c>
      <c r="AR116" s="324"/>
      <c r="AS116" s="324"/>
      <c r="AT116" s="324"/>
      <c r="AU116" s="324"/>
      <c r="AV116" s="176"/>
      <c r="AW116" s="378" t="s">
        <v>112</v>
      </c>
      <c r="AX116" s="378"/>
      <c r="AY116" s="378"/>
      <c r="AZ116" s="378"/>
      <c r="BA116" s="378"/>
      <c r="BB116" s="205" t="s">
        <v>218</v>
      </c>
      <c r="BC116" s="324" t="s">
        <v>41</v>
      </c>
      <c r="BD116" s="324"/>
      <c r="BE116" s="324"/>
      <c r="BF116" s="324"/>
      <c r="BG116" s="324"/>
      <c r="BH116" s="176"/>
      <c r="BI116" s="378" t="s">
        <v>112</v>
      </c>
      <c r="BJ116" s="378"/>
      <c r="BK116" s="378"/>
      <c r="BL116" s="378"/>
      <c r="BM116" s="378"/>
      <c r="BN116" s="205" t="s">
        <v>218</v>
      </c>
      <c r="BO116" s="324" t="s">
        <v>41</v>
      </c>
      <c r="BP116" s="324"/>
      <c r="BQ116" s="324"/>
      <c r="BR116" s="324"/>
      <c r="BS116" s="324"/>
      <c r="BT116" s="176"/>
      <c r="BU116" s="378" t="s">
        <v>112</v>
      </c>
      <c r="BV116" s="378"/>
      <c r="BW116" s="378"/>
      <c r="BX116" s="378"/>
      <c r="BY116" s="378"/>
      <c r="BZ116" s="205" t="s">
        <v>218</v>
      </c>
      <c r="CA116" s="324" t="s">
        <v>41</v>
      </c>
      <c r="CB116" s="324"/>
      <c r="CC116" s="324"/>
      <c r="CD116" s="324"/>
      <c r="CE116" s="324"/>
      <c r="CF116" s="176"/>
      <c r="CG116" s="378" t="s">
        <v>112</v>
      </c>
      <c r="CH116" s="378"/>
      <c r="CI116" s="378"/>
      <c r="CJ116" s="378"/>
      <c r="CK116" s="378"/>
      <c r="CL116" s="205" t="s">
        <v>218</v>
      </c>
      <c r="CM116" s="324" t="s">
        <v>41</v>
      </c>
      <c r="CN116" s="324"/>
      <c r="CO116" s="324"/>
      <c r="CP116" s="324"/>
      <c r="CQ116" s="324"/>
      <c r="CR116" s="176"/>
      <c r="CS116" s="378" t="s">
        <v>112</v>
      </c>
      <c r="CT116" s="378"/>
      <c r="CU116" s="378"/>
      <c r="CV116" s="378"/>
      <c r="CW116" s="378"/>
      <c r="CX116" s="205" t="s">
        <v>218</v>
      </c>
      <c r="CY116" s="324" t="s">
        <v>41</v>
      </c>
      <c r="CZ116" s="324"/>
      <c r="DA116" s="324"/>
      <c r="DB116" s="324"/>
      <c r="DC116" s="324"/>
      <c r="DD116" s="176"/>
      <c r="DE116" s="378" t="s">
        <v>112</v>
      </c>
      <c r="DF116" s="378"/>
      <c r="DG116" s="378"/>
      <c r="DH116" s="378"/>
      <c r="DI116" s="378"/>
      <c r="DJ116" s="205" t="s">
        <v>218</v>
      </c>
      <c r="DK116" s="324" t="s">
        <v>41</v>
      </c>
      <c r="DL116" s="324"/>
      <c r="DM116" s="324"/>
      <c r="DN116" s="324"/>
      <c r="DO116" s="324"/>
      <c r="DP116" s="176"/>
      <c r="DQ116" s="378" t="s">
        <v>112</v>
      </c>
      <c r="DR116" s="378"/>
      <c r="DS116" s="378"/>
      <c r="DT116" s="378"/>
      <c r="DU116" s="378"/>
      <c r="DV116" s="205" t="s">
        <v>218</v>
      </c>
      <c r="DW116" s="324" t="s">
        <v>41</v>
      </c>
      <c r="DX116" s="324"/>
      <c r="DY116" s="324"/>
      <c r="DZ116" s="324"/>
      <c r="EA116" s="324"/>
      <c r="EB116" s="176"/>
      <c r="EC116" s="378" t="s">
        <v>112</v>
      </c>
      <c r="ED116" s="378"/>
      <c r="EE116" s="378"/>
      <c r="EF116" s="378"/>
      <c r="EG116" s="378"/>
      <c r="EH116" s="205" t="s">
        <v>218</v>
      </c>
      <c r="EI116" s="324" t="s">
        <v>41</v>
      </c>
      <c r="EJ116" s="324"/>
      <c r="EK116" s="324"/>
      <c r="EL116" s="324"/>
      <c r="EM116" s="324"/>
      <c r="EN116" s="176"/>
      <c r="EO116" s="378" t="s">
        <v>112</v>
      </c>
      <c r="EP116" s="378"/>
      <c r="EQ116" s="378"/>
      <c r="ER116" s="378"/>
      <c r="ES116" s="378"/>
      <c r="ET116" s="205" t="s">
        <v>218</v>
      </c>
      <c r="EU116" s="324" t="s">
        <v>41</v>
      </c>
      <c r="EV116" s="324"/>
      <c r="EW116" s="324"/>
      <c r="EX116" s="324"/>
      <c r="EY116" s="324"/>
      <c r="EZ116" s="176"/>
      <c r="FA116" s="378" t="s">
        <v>112</v>
      </c>
      <c r="FB116" s="378"/>
      <c r="FC116" s="378"/>
      <c r="FD116" s="378"/>
      <c r="FE116" s="378"/>
      <c r="FF116" s="205" t="s">
        <v>218</v>
      </c>
      <c r="FG116" s="324" t="s">
        <v>41</v>
      </c>
      <c r="FH116" s="324"/>
      <c r="FI116" s="324"/>
      <c r="FJ116" s="324"/>
      <c r="FK116" s="324"/>
      <c r="FL116" s="176"/>
      <c r="FM116" s="378" t="s">
        <v>112</v>
      </c>
      <c r="FN116" s="378"/>
      <c r="FO116" s="378"/>
      <c r="FP116" s="378"/>
      <c r="FQ116" s="378"/>
      <c r="FR116" s="205" t="s">
        <v>218</v>
      </c>
      <c r="FS116" s="324" t="s">
        <v>41</v>
      </c>
      <c r="FT116" s="324"/>
      <c r="FU116" s="324"/>
      <c r="FV116" s="324"/>
      <c r="FW116" s="324"/>
      <c r="FX116" s="176"/>
      <c r="FY116" s="378" t="s">
        <v>112</v>
      </c>
      <c r="FZ116" s="378"/>
      <c r="GA116" s="378"/>
      <c r="GB116" s="378"/>
      <c r="GC116" s="378"/>
      <c r="GD116" s="205" t="s">
        <v>218</v>
      </c>
      <c r="GE116" s="324" t="s">
        <v>41</v>
      </c>
      <c r="GF116" s="324"/>
      <c r="GG116" s="324"/>
      <c r="GH116" s="324"/>
      <c r="GI116" s="324"/>
      <c r="GJ116" s="176"/>
      <c r="GK116" s="378" t="s">
        <v>112</v>
      </c>
      <c r="GL116" s="378"/>
      <c r="GM116" s="378"/>
      <c r="GN116" s="378"/>
      <c r="GO116" s="378"/>
      <c r="GP116" s="205" t="s">
        <v>218</v>
      </c>
      <c r="GQ116" s="324" t="s">
        <v>41</v>
      </c>
      <c r="GR116" s="324"/>
      <c r="GS116" s="324"/>
      <c r="GT116" s="324"/>
      <c r="GU116" s="324"/>
      <c r="GV116" s="176"/>
      <c r="GW116" s="378" t="s">
        <v>112</v>
      </c>
      <c r="GX116" s="378"/>
      <c r="GY116" s="378"/>
      <c r="GZ116" s="378"/>
      <c r="HA116" s="378"/>
      <c r="HB116" s="205" t="s">
        <v>218</v>
      </c>
      <c r="HC116" s="324" t="s">
        <v>41</v>
      </c>
      <c r="HD116" s="324"/>
      <c r="HE116" s="324"/>
      <c r="HF116" s="324"/>
      <c r="HG116" s="324"/>
      <c r="HH116" s="176"/>
      <c r="HI116" s="378" t="s">
        <v>112</v>
      </c>
      <c r="HJ116" s="378"/>
      <c r="HK116" s="378"/>
      <c r="HL116" s="378"/>
      <c r="HM116" s="378"/>
      <c r="HN116" s="205" t="s">
        <v>218</v>
      </c>
      <c r="HO116" s="324" t="s">
        <v>41</v>
      </c>
      <c r="HP116" s="324"/>
      <c r="HQ116" s="324"/>
      <c r="HR116" s="324"/>
      <c r="HS116" s="324"/>
      <c r="HT116" s="176"/>
      <c r="HU116" s="378" t="s">
        <v>112</v>
      </c>
      <c r="HV116" s="378"/>
      <c r="HW116" s="378"/>
      <c r="HX116" s="378"/>
      <c r="HY116" s="378"/>
      <c r="HZ116" s="205" t="s">
        <v>218</v>
      </c>
      <c r="IA116" s="324" t="s">
        <v>41</v>
      </c>
      <c r="IB116" s="324"/>
      <c r="IC116" s="324"/>
      <c r="ID116" s="324"/>
      <c r="IE116" s="324"/>
    </row>
    <row r="117" spans="1:239" x14ac:dyDescent="0.25">
      <c r="A117" s="363"/>
      <c r="B117" s="363"/>
      <c r="C117" s="363"/>
      <c r="D117" s="363"/>
      <c r="E117" s="363"/>
      <c r="F117" s="221" t="str">
        <f>IF(F116="Yes","Yes","No")</f>
        <v>No</v>
      </c>
      <c r="G117" s="324" t="s">
        <v>208</v>
      </c>
      <c r="H117" s="324"/>
      <c r="I117" s="324"/>
      <c r="J117" s="324"/>
      <c r="K117" s="325"/>
      <c r="L117" s="176"/>
      <c r="M117" s="376"/>
      <c r="N117" s="363"/>
      <c r="O117" s="363"/>
      <c r="P117" s="363"/>
      <c r="Q117" s="363"/>
      <c r="R117" s="221" t="str">
        <f>IF(R116="Yes","Yes","No")</f>
        <v>No</v>
      </c>
      <c r="S117" s="324" t="s">
        <v>208</v>
      </c>
      <c r="T117" s="324"/>
      <c r="U117" s="324"/>
      <c r="V117" s="324"/>
      <c r="W117" s="324"/>
      <c r="X117" s="176"/>
      <c r="Y117" s="363"/>
      <c r="Z117" s="363"/>
      <c r="AA117" s="363"/>
      <c r="AB117" s="363"/>
      <c r="AC117" s="363"/>
      <c r="AD117" s="221" t="str">
        <f>IF(AD116="Yes","Yes","No")</f>
        <v>No</v>
      </c>
      <c r="AE117" s="324" t="s">
        <v>208</v>
      </c>
      <c r="AF117" s="324"/>
      <c r="AG117" s="324"/>
      <c r="AH117" s="324"/>
      <c r="AI117" s="324"/>
      <c r="AJ117" s="176"/>
      <c r="AK117" s="363"/>
      <c r="AL117" s="363"/>
      <c r="AM117" s="363"/>
      <c r="AN117" s="363"/>
      <c r="AO117" s="363"/>
      <c r="AP117" s="221" t="str">
        <f>IF(AP116="Yes","Yes","No")</f>
        <v>No</v>
      </c>
      <c r="AQ117" s="324" t="s">
        <v>208</v>
      </c>
      <c r="AR117" s="324"/>
      <c r="AS117" s="324"/>
      <c r="AT117" s="324"/>
      <c r="AU117" s="324"/>
      <c r="AV117" s="176"/>
      <c r="AW117" s="378"/>
      <c r="AX117" s="378"/>
      <c r="AY117" s="378"/>
      <c r="AZ117" s="378"/>
      <c r="BA117" s="378"/>
      <c r="BB117" s="206" t="s">
        <v>1</v>
      </c>
      <c r="BC117" s="324" t="s">
        <v>208</v>
      </c>
      <c r="BD117" s="324"/>
      <c r="BE117" s="324"/>
      <c r="BF117" s="324"/>
      <c r="BG117" s="324"/>
      <c r="BH117" s="176"/>
      <c r="BI117" s="378"/>
      <c r="BJ117" s="378"/>
      <c r="BK117" s="378"/>
      <c r="BL117" s="378"/>
      <c r="BM117" s="378"/>
      <c r="BN117" s="206" t="s">
        <v>1</v>
      </c>
      <c r="BO117" s="324" t="s">
        <v>208</v>
      </c>
      <c r="BP117" s="324"/>
      <c r="BQ117" s="324"/>
      <c r="BR117" s="324"/>
      <c r="BS117" s="324"/>
      <c r="BT117" s="176"/>
      <c r="BU117" s="378"/>
      <c r="BV117" s="378"/>
      <c r="BW117" s="378"/>
      <c r="BX117" s="378"/>
      <c r="BY117" s="378"/>
      <c r="BZ117" s="206" t="s">
        <v>1</v>
      </c>
      <c r="CA117" s="324" t="s">
        <v>208</v>
      </c>
      <c r="CB117" s="324"/>
      <c r="CC117" s="324"/>
      <c r="CD117" s="324"/>
      <c r="CE117" s="324"/>
      <c r="CF117" s="176"/>
      <c r="CG117" s="378"/>
      <c r="CH117" s="378"/>
      <c r="CI117" s="378"/>
      <c r="CJ117" s="378"/>
      <c r="CK117" s="378"/>
      <c r="CL117" s="206" t="s">
        <v>1</v>
      </c>
      <c r="CM117" s="324" t="s">
        <v>208</v>
      </c>
      <c r="CN117" s="324"/>
      <c r="CO117" s="324"/>
      <c r="CP117" s="324"/>
      <c r="CQ117" s="324"/>
      <c r="CR117" s="176"/>
      <c r="CS117" s="378"/>
      <c r="CT117" s="378"/>
      <c r="CU117" s="378"/>
      <c r="CV117" s="378"/>
      <c r="CW117" s="378"/>
      <c r="CX117" s="206" t="s">
        <v>1</v>
      </c>
      <c r="CY117" s="324" t="s">
        <v>208</v>
      </c>
      <c r="CZ117" s="324"/>
      <c r="DA117" s="324"/>
      <c r="DB117" s="324"/>
      <c r="DC117" s="324"/>
      <c r="DD117" s="176"/>
      <c r="DE117" s="378"/>
      <c r="DF117" s="378"/>
      <c r="DG117" s="378"/>
      <c r="DH117" s="378"/>
      <c r="DI117" s="378"/>
      <c r="DJ117" s="206" t="s">
        <v>1</v>
      </c>
      <c r="DK117" s="324" t="s">
        <v>208</v>
      </c>
      <c r="DL117" s="324"/>
      <c r="DM117" s="324"/>
      <c r="DN117" s="324"/>
      <c r="DO117" s="324"/>
      <c r="DP117" s="176"/>
      <c r="DQ117" s="378"/>
      <c r="DR117" s="378"/>
      <c r="DS117" s="378"/>
      <c r="DT117" s="378"/>
      <c r="DU117" s="378"/>
      <c r="DV117" s="206" t="s">
        <v>1</v>
      </c>
      <c r="DW117" s="324" t="s">
        <v>208</v>
      </c>
      <c r="DX117" s="324"/>
      <c r="DY117" s="324"/>
      <c r="DZ117" s="324"/>
      <c r="EA117" s="324"/>
      <c r="EB117" s="176"/>
      <c r="EC117" s="378"/>
      <c r="ED117" s="378"/>
      <c r="EE117" s="378"/>
      <c r="EF117" s="378"/>
      <c r="EG117" s="378"/>
      <c r="EH117" s="206" t="s">
        <v>1</v>
      </c>
      <c r="EI117" s="324" t="s">
        <v>208</v>
      </c>
      <c r="EJ117" s="324"/>
      <c r="EK117" s="324"/>
      <c r="EL117" s="324"/>
      <c r="EM117" s="324"/>
      <c r="EN117" s="176"/>
      <c r="EO117" s="378"/>
      <c r="EP117" s="378"/>
      <c r="EQ117" s="378"/>
      <c r="ER117" s="378"/>
      <c r="ES117" s="378"/>
      <c r="ET117" s="206" t="s">
        <v>1</v>
      </c>
      <c r="EU117" s="324" t="s">
        <v>208</v>
      </c>
      <c r="EV117" s="324"/>
      <c r="EW117" s="324"/>
      <c r="EX117" s="324"/>
      <c r="EY117" s="324"/>
      <c r="EZ117" s="176"/>
      <c r="FA117" s="378"/>
      <c r="FB117" s="378"/>
      <c r="FC117" s="378"/>
      <c r="FD117" s="378"/>
      <c r="FE117" s="378"/>
      <c r="FF117" s="206" t="s">
        <v>1</v>
      </c>
      <c r="FG117" s="324" t="s">
        <v>208</v>
      </c>
      <c r="FH117" s="324"/>
      <c r="FI117" s="324"/>
      <c r="FJ117" s="324"/>
      <c r="FK117" s="324"/>
      <c r="FL117" s="176"/>
      <c r="FM117" s="378"/>
      <c r="FN117" s="378"/>
      <c r="FO117" s="378"/>
      <c r="FP117" s="378"/>
      <c r="FQ117" s="378"/>
      <c r="FR117" s="206" t="s">
        <v>1</v>
      </c>
      <c r="FS117" s="324" t="s">
        <v>208</v>
      </c>
      <c r="FT117" s="324"/>
      <c r="FU117" s="324"/>
      <c r="FV117" s="324"/>
      <c r="FW117" s="324"/>
      <c r="FX117" s="176"/>
      <c r="FY117" s="378"/>
      <c r="FZ117" s="378"/>
      <c r="GA117" s="378"/>
      <c r="GB117" s="378"/>
      <c r="GC117" s="378"/>
      <c r="GD117" s="206" t="s">
        <v>1</v>
      </c>
      <c r="GE117" s="324" t="s">
        <v>208</v>
      </c>
      <c r="GF117" s="324"/>
      <c r="GG117" s="324"/>
      <c r="GH117" s="324"/>
      <c r="GI117" s="324"/>
      <c r="GJ117" s="176"/>
      <c r="GK117" s="378"/>
      <c r="GL117" s="378"/>
      <c r="GM117" s="378"/>
      <c r="GN117" s="378"/>
      <c r="GO117" s="378"/>
      <c r="GP117" s="206" t="s">
        <v>1</v>
      </c>
      <c r="GQ117" s="324" t="s">
        <v>208</v>
      </c>
      <c r="GR117" s="324"/>
      <c r="GS117" s="324"/>
      <c r="GT117" s="324"/>
      <c r="GU117" s="324"/>
      <c r="GV117" s="176"/>
      <c r="GW117" s="378"/>
      <c r="GX117" s="378"/>
      <c r="GY117" s="378"/>
      <c r="GZ117" s="378"/>
      <c r="HA117" s="378"/>
      <c r="HB117" s="206" t="s">
        <v>1</v>
      </c>
      <c r="HC117" s="324" t="s">
        <v>208</v>
      </c>
      <c r="HD117" s="324"/>
      <c r="HE117" s="324"/>
      <c r="HF117" s="324"/>
      <c r="HG117" s="324"/>
      <c r="HH117" s="176"/>
      <c r="HI117" s="378"/>
      <c r="HJ117" s="378"/>
      <c r="HK117" s="378"/>
      <c r="HL117" s="378"/>
      <c r="HM117" s="378"/>
      <c r="HN117" s="206" t="s">
        <v>1</v>
      </c>
      <c r="HO117" s="324" t="s">
        <v>208</v>
      </c>
      <c r="HP117" s="324"/>
      <c r="HQ117" s="324"/>
      <c r="HR117" s="324"/>
      <c r="HS117" s="324"/>
      <c r="HT117" s="176"/>
      <c r="HU117" s="378"/>
      <c r="HV117" s="378"/>
      <c r="HW117" s="378"/>
      <c r="HX117" s="378"/>
      <c r="HY117" s="378"/>
      <c r="HZ117" s="206" t="s">
        <v>1</v>
      </c>
      <c r="IA117" s="324" t="s">
        <v>208</v>
      </c>
      <c r="IB117" s="324"/>
      <c r="IC117" s="324"/>
      <c r="ID117" s="324"/>
      <c r="IE117" s="324"/>
    </row>
    <row r="118" spans="1:239" x14ac:dyDescent="0.25">
      <c r="A118" s="363"/>
      <c r="B118" s="363"/>
      <c r="C118" s="363"/>
      <c r="D118" s="363"/>
      <c r="E118" s="363"/>
      <c r="F118" s="221" t="str">
        <f t="shared" ref="F118:F126" si="1284">IF(F117="Yes","Yes","No")</f>
        <v>No</v>
      </c>
      <c r="G118" s="324" t="s">
        <v>209</v>
      </c>
      <c r="H118" s="324"/>
      <c r="I118" s="324"/>
      <c r="J118" s="324"/>
      <c r="K118" s="325"/>
      <c r="L118" s="176"/>
      <c r="M118" s="376"/>
      <c r="N118" s="363"/>
      <c r="O118" s="363"/>
      <c r="P118" s="363"/>
      <c r="Q118" s="363"/>
      <c r="R118" s="221" t="str">
        <f t="shared" ref="R118:R126" si="1285">IF(R117="Yes","Yes","No")</f>
        <v>No</v>
      </c>
      <c r="S118" s="324" t="s">
        <v>209</v>
      </c>
      <c r="T118" s="324"/>
      <c r="U118" s="324"/>
      <c r="V118" s="324"/>
      <c r="W118" s="324"/>
      <c r="X118" s="176"/>
      <c r="Y118" s="363"/>
      <c r="Z118" s="363"/>
      <c r="AA118" s="363"/>
      <c r="AB118" s="363"/>
      <c r="AC118" s="363"/>
      <c r="AD118" s="221" t="str">
        <f t="shared" ref="AD118:AD126" si="1286">IF(AD117="Yes","Yes","No")</f>
        <v>No</v>
      </c>
      <c r="AE118" s="324" t="s">
        <v>209</v>
      </c>
      <c r="AF118" s="324"/>
      <c r="AG118" s="324"/>
      <c r="AH118" s="324"/>
      <c r="AI118" s="324"/>
      <c r="AJ118" s="176"/>
      <c r="AK118" s="363"/>
      <c r="AL118" s="363"/>
      <c r="AM118" s="363"/>
      <c r="AN118" s="363"/>
      <c r="AO118" s="363"/>
      <c r="AP118" s="221" t="str">
        <f t="shared" ref="AP118:AP126" si="1287">IF(AP117="Yes","Yes","No")</f>
        <v>No</v>
      </c>
      <c r="AQ118" s="324" t="s">
        <v>209</v>
      </c>
      <c r="AR118" s="324"/>
      <c r="AS118" s="324"/>
      <c r="AT118" s="324"/>
      <c r="AU118" s="324"/>
      <c r="AV118" s="176"/>
      <c r="AW118" s="378"/>
      <c r="AX118" s="378"/>
      <c r="AY118" s="378"/>
      <c r="AZ118" s="378"/>
      <c r="BA118" s="378"/>
      <c r="BB118" s="206" t="s">
        <v>1</v>
      </c>
      <c r="BC118" s="324" t="s">
        <v>209</v>
      </c>
      <c r="BD118" s="324"/>
      <c r="BE118" s="324"/>
      <c r="BF118" s="324"/>
      <c r="BG118" s="324"/>
      <c r="BH118" s="176"/>
      <c r="BI118" s="378"/>
      <c r="BJ118" s="378"/>
      <c r="BK118" s="378"/>
      <c r="BL118" s="378"/>
      <c r="BM118" s="378"/>
      <c r="BN118" s="206" t="s">
        <v>1</v>
      </c>
      <c r="BO118" s="324" t="s">
        <v>209</v>
      </c>
      <c r="BP118" s="324"/>
      <c r="BQ118" s="324"/>
      <c r="BR118" s="324"/>
      <c r="BS118" s="324"/>
      <c r="BT118" s="176"/>
      <c r="BU118" s="378"/>
      <c r="BV118" s="378"/>
      <c r="BW118" s="378"/>
      <c r="BX118" s="378"/>
      <c r="BY118" s="378"/>
      <c r="BZ118" s="206" t="s">
        <v>1</v>
      </c>
      <c r="CA118" s="324" t="s">
        <v>209</v>
      </c>
      <c r="CB118" s="324"/>
      <c r="CC118" s="324"/>
      <c r="CD118" s="324"/>
      <c r="CE118" s="324"/>
      <c r="CF118" s="176"/>
      <c r="CG118" s="378"/>
      <c r="CH118" s="378"/>
      <c r="CI118" s="378"/>
      <c r="CJ118" s="378"/>
      <c r="CK118" s="378"/>
      <c r="CL118" s="206" t="s">
        <v>1</v>
      </c>
      <c r="CM118" s="324" t="s">
        <v>209</v>
      </c>
      <c r="CN118" s="324"/>
      <c r="CO118" s="324"/>
      <c r="CP118" s="324"/>
      <c r="CQ118" s="324"/>
      <c r="CR118" s="176"/>
      <c r="CS118" s="378"/>
      <c r="CT118" s="378"/>
      <c r="CU118" s="378"/>
      <c r="CV118" s="378"/>
      <c r="CW118" s="378"/>
      <c r="CX118" s="206" t="s">
        <v>1</v>
      </c>
      <c r="CY118" s="324" t="s">
        <v>209</v>
      </c>
      <c r="CZ118" s="324"/>
      <c r="DA118" s="324"/>
      <c r="DB118" s="324"/>
      <c r="DC118" s="324"/>
      <c r="DD118" s="176"/>
      <c r="DE118" s="378"/>
      <c r="DF118" s="378"/>
      <c r="DG118" s="378"/>
      <c r="DH118" s="378"/>
      <c r="DI118" s="378"/>
      <c r="DJ118" s="206" t="s">
        <v>1</v>
      </c>
      <c r="DK118" s="324" t="s">
        <v>209</v>
      </c>
      <c r="DL118" s="324"/>
      <c r="DM118" s="324"/>
      <c r="DN118" s="324"/>
      <c r="DO118" s="324"/>
      <c r="DP118" s="176"/>
      <c r="DQ118" s="378"/>
      <c r="DR118" s="378"/>
      <c r="DS118" s="378"/>
      <c r="DT118" s="378"/>
      <c r="DU118" s="378"/>
      <c r="DV118" s="206" t="s">
        <v>1</v>
      </c>
      <c r="DW118" s="324" t="s">
        <v>209</v>
      </c>
      <c r="DX118" s="324"/>
      <c r="DY118" s="324"/>
      <c r="DZ118" s="324"/>
      <c r="EA118" s="324"/>
      <c r="EB118" s="176"/>
      <c r="EC118" s="378"/>
      <c r="ED118" s="378"/>
      <c r="EE118" s="378"/>
      <c r="EF118" s="378"/>
      <c r="EG118" s="378"/>
      <c r="EH118" s="206" t="s">
        <v>1</v>
      </c>
      <c r="EI118" s="324" t="s">
        <v>209</v>
      </c>
      <c r="EJ118" s="324"/>
      <c r="EK118" s="324"/>
      <c r="EL118" s="324"/>
      <c r="EM118" s="324"/>
      <c r="EN118" s="176"/>
      <c r="EO118" s="378"/>
      <c r="EP118" s="378"/>
      <c r="EQ118" s="378"/>
      <c r="ER118" s="378"/>
      <c r="ES118" s="378"/>
      <c r="ET118" s="206" t="s">
        <v>1</v>
      </c>
      <c r="EU118" s="324" t="s">
        <v>209</v>
      </c>
      <c r="EV118" s="324"/>
      <c r="EW118" s="324"/>
      <c r="EX118" s="324"/>
      <c r="EY118" s="324"/>
      <c r="EZ118" s="176"/>
      <c r="FA118" s="378"/>
      <c r="FB118" s="378"/>
      <c r="FC118" s="378"/>
      <c r="FD118" s="378"/>
      <c r="FE118" s="378"/>
      <c r="FF118" s="206" t="s">
        <v>1</v>
      </c>
      <c r="FG118" s="324" t="s">
        <v>209</v>
      </c>
      <c r="FH118" s="324"/>
      <c r="FI118" s="324"/>
      <c r="FJ118" s="324"/>
      <c r="FK118" s="324"/>
      <c r="FL118" s="176"/>
      <c r="FM118" s="378"/>
      <c r="FN118" s="378"/>
      <c r="FO118" s="378"/>
      <c r="FP118" s="378"/>
      <c r="FQ118" s="378"/>
      <c r="FR118" s="206" t="s">
        <v>1</v>
      </c>
      <c r="FS118" s="324" t="s">
        <v>209</v>
      </c>
      <c r="FT118" s="324"/>
      <c r="FU118" s="324"/>
      <c r="FV118" s="324"/>
      <c r="FW118" s="324"/>
      <c r="FX118" s="176"/>
      <c r="FY118" s="378"/>
      <c r="FZ118" s="378"/>
      <c r="GA118" s="378"/>
      <c r="GB118" s="378"/>
      <c r="GC118" s="378"/>
      <c r="GD118" s="206" t="s">
        <v>1</v>
      </c>
      <c r="GE118" s="324" t="s">
        <v>209</v>
      </c>
      <c r="GF118" s="324"/>
      <c r="GG118" s="324"/>
      <c r="GH118" s="324"/>
      <c r="GI118" s="324"/>
      <c r="GJ118" s="176"/>
      <c r="GK118" s="378"/>
      <c r="GL118" s="378"/>
      <c r="GM118" s="378"/>
      <c r="GN118" s="378"/>
      <c r="GO118" s="378"/>
      <c r="GP118" s="206" t="s">
        <v>1</v>
      </c>
      <c r="GQ118" s="324" t="s">
        <v>209</v>
      </c>
      <c r="GR118" s="324"/>
      <c r="GS118" s="324"/>
      <c r="GT118" s="324"/>
      <c r="GU118" s="324"/>
      <c r="GV118" s="176"/>
      <c r="GW118" s="378"/>
      <c r="GX118" s="378"/>
      <c r="GY118" s="378"/>
      <c r="GZ118" s="378"/>
      <c r="HA118" s="378"/>
      <c r="HB118" s="206" t="s">
        <v>1</v>
      </c>
      <c r="HC118" s="324" t="s">
        <v>209</v>
      </c>
      <c r="HD118" s="324"/>
      <c r="HE118" s="324"/>
      <c r="HF118" s="324"/>
      <c r="HG118" s="324"/>
      <c r="HH118" s="176"/>
      <c r="HI118" s="378"/>
      <c r="HJ118" s="378"/>
      <c r="HK118" s="378"/>
      <c r="HL118" s="378"/>
      <c r="HM118" s="378"/>
      <c r="HN118" s="206" t="s">
        <v>1</v>
      </c>
      <c r="HO118" s="324" t="s">
        <v>209</v>
      </c>
      <c r="HP118" s="324"/>
      <c r="HQ118" s="324"/>
      <c r="HR118" s="324"/>
      <c r="HS118" s="324"/>
      <c r="HT118" s="176"/>
      <c r="HU118" s="378"/>
      <c r="HV118" s="378"/>
      <c r="HW118" s="378"/>
      <c r="HX118" s="378"/>
      <c r="HY118" s="378"/>
      <c r="HZ118" s="206" t="s">
        <v>1</v>
      </c>
      <c r="IA118" s="324" t="s">
        <v>209</v>
      </c>
      <c r="IB118" s="324"/>
      <c r="IC118" s="324"/>
      <c r="ID118" s="324"/>
      <c r="IE118" s="324"/>
    </row>
    <row r="119" spans="1:239" x14ac:dyDescent="0.25">
      <c r="A119" s="363"/>
      <c r="B119" s="363"/>
      <c r="C119" s="363"/>
      <c r="D119" s="363"/>
      <c r="E119" s="363"/>
      <c r="F119" s="221" t="str">
        <f t="shared" si="1284"/>
        <v>No</v>
      </c>
      <c r="G119" s="324" t="s">
        <v>210</v>
      </c>
      <c r="H119" s="324"/>
      <c r="I119" s="324"/>
      <c r="J119" s="324"/>
      <c r="K119" s="325"/>
      <c r="L119" s="176"/>
      <c r="M119" s="376"/>
      <c r="N119" s="363"/>
      <c r="O119" s="363"/>
      <c r="P119" s="363"/>
      <c r="Q119" s="363"/>
      <c r="R119" s="221" t="str">
        <f t="shared" si="1285"/>
        <v>No</v>
      </c>
      <c r="S119" s="324" t="s">
        <v>210</v>
      </c>
      <c r="T119" s="324"/>
      <c r="U119" s="324"/>
      <c r="V119" s="324"/>
      <c r="W119" s="324"/>
      <c r="X119" s="176"/>
      <c r="Y119" s="363"/>
      <c r="Z119" s="363"/>
      <c r="AA119" s="363"/>
      <c r="AB119" s="363"/>
      <c r="AC119" s="363"/>
      <c r="AD119" s="221" t="str">
        <f t="shared" si="1286"/>
        <v>No</v>
      </c>
      <c r="AE119" s="324" t="s">
        <v>210</v>
      </c>
      <c r="AF119" s="324"/>
      <c r="AG119" s="324"/>
      <c r="AH119" s="324"/>
      <c r="AI119" s="324"/>
      <c r="AJ119" s="176"/>
      <c r="AK119" s="363"/>
      <c r="AL119" s="363"/>
      <c r="AM119" s="363"/>
      <c r="AN119" s="363"/>
      <c r="AO119" s="363"/>
      <c r="AP119" s="221" t="str">
        <f t="shared" si="1287"/>
        <v>No</v>
      </c>
      <c r="AQ119" s="324" t="s">
        <v>210</v>
      </c>
      <c r="AR119" s="324"/>
      <c r="AS119" s="324"/>
      <c r="AT119" s="324"/>
      <c r="AU119" s="324"/>
      <c r="AV119" s="176"/>
      <c r="AW119" s="378"/>
      <c r="AX119" s="378"/>
      <c r="AY119" s="378"/>
      <c r="AZ119" s="378"/>
      <c r="BA119" s="378"/>
      <c r="BB119" s="206" t="s">
        <v>1</v>
      </c>
      <c r="BC119" s="324" t="s">
        <v>210</v>
      </c>
      <c r="BD119" s="324"/>
      <c r="BE119" s="324"/>
      <c r="BF119" s="324"/>
      <c r="BG119" s="324"/>
      <c r="BH119" s="176"/>
      <c r="BI119" s="378"/>
      <c r="BJ119" s="378"/>
      <c r="BK119" s="378"/>
      <c r="BL119" s="378"/>
      <c r="BM119" s="378"/>
      <c r="BN119" s="206" t="s">
        <v>1</v>
      </c>
      <c r="BO119" s="324" t="s">
        <v>210</v>
      </c>
      <c r="BP119" s="324"/>
      <c r="BQ119" s="324"/>
      <c r="BR119" s="324"/>
      <c r="BS119" s="324"/>
      <c r="BT119" s="176"/>
      <c r="BU119" s="378"/>
      <c r="BV119" s="378"/>
      <c r="BW119" s="378"/>
      <c r="BX119" s="378"/>
      <c r="BY119" s="378"/>
      <c r="BZ119" s="206" t="s">
        <v>1</v>
      </c>
      <c r="CA119" s="324" t="s">
        <v>210</v>
      </c>
      <c r="CB119" s="324"/>
      <c r="CC119" s="324"/>
      <c r="CD119" s="324"/>
      <c r="CE119" s="324"/>
      <c r="CF119" s="176"/>
      <c r="CG119" s="378"/>
      <c r="CH119" s="378"/>
      <c r="CI119" s="378"/>
      <c r="CJ119" s="378"/>
      <c r="CK119" s="378"/>
      <c r="CL119" s="206" t="s">
        <v>1</v>
      </c>
      <c r="CM119" s="324" t="s">
        <v>210</v>
      </c>
      <c r="CN119" s="324"/>
      <c r="CO119" s="324"/>
      <c r="CP119" s="324"/>
      <c r="CQ119" s="324"/>
      <c r="CR119" s="176"/>
      <c r="CS119" s="378"/>
      <c r="CT119" s="378"/>
      <c r="CU119" s="378"/>
      <c r="CV119" s="378"/>
      <c r="CW119" s="378"/>
      <c r="CX119" s="206" t="s">
        <v>1</v>
      </c>
      <c r="CY119" s="324" t="s">
        <v>210</v>
      </c>
      <c r="CZ119" s="324"/>
      <c r="DA119" s="324"/>
      <c r="DB119" s="324"/>
      <c r="DC119" s="324"/>
      <c r="DD119" s="176"/>
      <c r="DE119" s="378"/>
      <c r="DF119" s="378"/>
      <c r="DG119" s="378"/>
      <c r="DH119" s="378"/>
      <c r="DI119" s="378"/>
      <c r="DJ119" s="206" t="s">
        <v>1</v>
      </c>
      <c r="DK119" s="324" t="s">
        <v>210</v>
      </c>
      <c r="DL119" s="324"/>
      <c r="DM119" s="324"/>
      <c r="DN119" s="324"/>
      <c r="DO119" s="324"/>
      <c r="DP119" s="176"/>
      <c r="DQ119" s="378"/>
      <c r="DR119" s="378"/>
      <c r="DS119" s="378"/>
      <c r="DT119" s="378"/>
      <c r="DU119" s="378"/>
      <c r="DV119" s="206" t="s">
        <v>1</v>
      </c>
      <c r="DW119" s="324" t="s">
        <v>210</v>
      </c>
      <c r="DX119" s="324"/>
      <c r="DY119" s="324"/>
      <c r="DZ119" s="324"/>
      <c r="EA119" s="324"/>
      <c r="EB119" s="176"/>
      <c r="EC119" s="378"/>
      <c r="ED119" s="378"/>
      <c r="EE119" s="378"/>
      <c r="EF119" s="378"/>
      <c r="EG119" s="378"/>
      <c r="EH119" s="206" t="s">
        <v>1</v>
      </c>
      <c r="EI119" s="324" t="s">
        <v>210</v>
      </c>
      <c r="EJ119" s="324"/>
      <c r="EK119" s="324"/>
      <c r="EL119" s="324"/>
      <c r="EM119" s="324"/>
      <c r="EN119" s="176"/>
      <c r="EO119" s="378"/>
      <c r="EP119" s="378"/>
      <c r="EQ119" s="378"/>
      <c r="ER119" s="378"/>
      <c r="ES119" s="378"/>
      <c r="ET119" s="206" t="s">
        <v>1</v>
      </c>
      <c r="EU119" s="324" t="s">
        <v>210</v>
      </c>
      <c r="EV119" s="324"/>
      <c r="EW119" s="324"/>
      <c r="EX119" s="324"/>
      <c r="EY119" s="324"/>
      <c r="EZ119" s="176"/>
      <c r="FA119" s="378"/>
      <c r="FB119" s="378"/>
      <c r="FC119" s="378"/>
      <c r="FD119" s="378"/>
      <c r="FE119" s="378"/>
      <c r="FF119" s="206" t="s">
        <v>1</v>
      </c>
      <c r="FG119" s="324" t="s">
        <v>210</v>
      </c>
      <c r="FH119" s="324"/>
      <c r="FI119" s="324"/>
      <c r="FJ119" s="324"/>
      <c r="FK119" s="324"/>
      <c r="FL119" s="176"/>
      <c r="FM119" s="378"/>
      <c r="FN119" s="378"/>
      <c r="FO119" s="378"/>
      <c r="FP119" s="378"/>
      <c r="FQ119" s="378"/>
      <c r="FR119" s="206" t="s">
        <v>1</v>
      </c>
      <c r="FS119" s="324" t="s">
        <v>210</v>
      </c>
      <c r="FT119" s="324"/>
      <c r="FU119" s="324"/>
      <c r="FV119" s="324"/>
      <c r="FW119" s="324"/>
      <c r="FX119" s="176"/>
      <c r="FY119" s="378"/>
      <c r="FZ119" s="378"/>
      <c r="GA119" s="378"/>
      <c r="GB119" s="378"/>
      <c r="GC119" s="378"/>
      <c r="GD119" s="206" t="s">
        <v>1</v>
      </c>
      <c r="GE119" s="324" t="s">
        <v>210</v>
      </c>
      <c r="GF119" s="324"/>
      <c r="GG119" s="324"/>
      <c r="GH119" s="324"/>
      <c r="GI119" s="324"/>
      <c r="GJ119" s="176"/>
      <c r="GK119" s="378"/>
      <c r="GL119" s="378"/>
      <c r="GM119" s="378"/>
      <c r="GN119" s="378"/>
      <c r="GO119" s="378"/>
      <c r="GP119" s="206" t="s">
        <v>1</v>
      </c>
      <c r="GQ119" s="324" t="s">
        <v>210</v>
      </c>
      <c r="GR119" s="324"/>
      <c r="GS119" s="324"/>
      <c r="GT119" s="324"/>
      <c r="GU119" s="324"/>
      <c r="GV119" s="176"/>
      <c r="GW119" s="378"/>
      <c r="GX119" s="378"/>
      <c r="GY119" s="378"/>
      <c r="GZ119" s="378"/>
      <c r="HA119" s="378"/>
      <c r="HB119" s="206" t="s">
        <v>1</v>
      </c>
      <c r="HC119" s="324" t="s">
        <v>210</v>
      </c>
      <c r="HD119" s="324"/>
      <c r="HE119" s="324"/>
      <c r="HF119" s="324"/>
      <c r="HG119" s="324"/>
      <c r="HH119" s="176"/>
      <c r="HI119" s="378"/>
      <c r="HJ119" s="378"/>
      <c r="HK119" s="378"/>
      <c r="HL119" s="378"/>
      <c r="HM119" s="378"/>
      <c r="HN119" s="206" t="s">
        <v>1</v>
      </c>
      <c r="HO119" s="324" t="s">
        <v>210</v>
      </c>
      <c r="HP119" s="324"/>
      <c r="HQ119" s="324"/>
      <c r="HR119" s="324"/>
      <c r="HS119" s="324"/>
      <c r="HT119" s="176"/>
      <c r="HU119" s="378"/>
      <c r="HV119" s="378"/>
      <c r="HW119" s="378"/>
      <c r="HX119" s="378"/>
      <c r="HY119" s="378"/>
      <c r="HZ119" s="206" t="s">
        <v>1</v>
      </c>
      <c r="IA119" s="324" t="s">
        <v>210</v>
      </c>
      <c r="IB119" s="324"/>
      <c r="IC119" s="324"/>
      <c r="ID119" s="324"/>
      <c r="IE119" s="324"/>
    </row>
    <row r="120" spans="1:239" x14ac:dyDescent="0.25">
      <c r="A120" s="363"/>
      <c r="B120" s="363"/>
      <c r="C120" s="363"/>
      <c r="D120" s="363"/>
      <c r="E120" s="363"/>
      <c r="F120" s="221" t="str">
        <f t="shared" si="1284"/>
        <v>No</v>
      </c>
      <c r="G120" s="324" t="s">
        <v>211</v>
      </c>
      <c r="H120" s="324"/>
      <c r="I120" s="324"/>
      <c r="J120" s="324"/>
      <c r="K120" s="325"/>
      <c r="L120" s="176"/>
      <c r="M120" s="376"/>
      <c r="N120" s="363"/>
      <c r="O120" s="363"/>
      <c r="P120" s="363"/>
      <c r="Q120" s="363"/>
      <c r="R120" s="221" t="str">
        <f t="shared" si="1285"/>
        <v>No</v>
      </c>
      <c r="S120" s="324" t="s">
        <v>211</v>
      </c>
      <c r="T120" s="324"/>
      <c r="U120" s="324"/>
      <c r="V120" s="324"/>
      <c r="W120" s="324"/>
      <c r="X120" s="176"/>
      <c r="Y120" s="363"/>
      <c r="Z120" s="363"/>
      <c r="AA120" s="363"/>
      <c r="AB120" s="363"/>
      <c r="AC120" s="363"/>
      <c r="AD120" s="221" t="str">
        <f t="shared" si="1286"/>
        <v>No</v>
      </c>
      <c r="AE120" s="324" t="s">
        <v>211</v>
      </c>
      <c r="AF120" s="324"/>
      <c r="AG120" s="324"/>
      <c r="AH120" s="324"/>
      <c r="AI120" s="324"/>
      <c r="AJ120" s="176"/>
      <c r="AK120" s="363"/>
      <c r="AL120" s="363"/>
      <c r="AM120" s="363"/>
      <c r="AN120" s="363"/>
      <c r="AO120" s="363"/>
      <c r="AP120" s="221" t="str">
        <f t="shared" si="1287"/>
        <v>No</v>
      </c>
      <c r="AQ120" s="324" t="s">
        <v>211</v>
      </c>
      <c r="AR120" s="324"/>
      <c r="AS120" s="324"/>
      <c r="AT120" s="324"/>
      <c r="AU120" s="324"/>
      <c r="AV120" s="176"/>
      <c r="AW120" s="378"/>
      <c r="AX120" s="378"/>
      <c r="AY120" s="378"/>
      <c r="AZ120" s="378"/>
      <c r="BA120" s="378"/>
      <c r="BB120" s="206" t="s">
        <v>1</v>
      </c>
      <c r="BC120" s="324" t="s">
        <v>211</v>
      </c>
      <c r="BD120" s="324"/>
      <c r="BE120" s="324"/>
      <c r="BF120" s="324"/>
      <c r="BG120" s="324"/>
      <c r="BH120" s="176"/>
      <c r="BI120" s="378"/>
      <c r="BJ120" s="378"/>
      <c r="BK120" s="378"/>
      <c r="BL120" s="378"/>
      <c r="BM120" s="378"/>
      <c r="BN120" s="206" t="s">
        <v>1</v>
      </c>
      <c r="BO120" s="324" t="s">
        <v>211</v>
      </c>
      <c r="BP120" s="324"/>
      <c r="BQ120" s="324"/>
      <c r="BR120" s="324"/>
      <c r="BS120" s="324"/>
      <c r="BT120" s="176"/>
      <c r="BU120" s="378"/>
      <c r="BV120" s="378"/>
      <c r="BW120" s="378"/>
      <c r="BX120" s="378"/>
      <c r="BY120" s="378"/>
      <c r="BZ120" s="206" t="s">
        <v>1</v>
      </c>
      <c r="CA120" s="324" t="s">
        <v>211</v>
      </c>
      <c r="CB120" s="324"/>
      <c r="CC120" s="324"/>
      <c r="CD120" s="324"/>
      <c r="CE120" s="324"/>
      <c r="CF120" s="176"/>
      <c r="CG120" s="378"/>
      <c r="CH120" s="378"/>
      <c r="CI120" s="378"/>
      <c r="CJ120" s="378"/>
      <c r="CK120" s="378"/>
      <c r="CL120" s="206" t="s">
        <v>1</v>
      </c>
      <c r="CM120" s="324" t="s">
        <v>211</v>
      </c>
      <c r="CN120" s="324"/>
      <c r="CO120" s="324"/>
      <c r="CP120" s="324"/>
      <c r="CQ120" s="324"/>
      <c r="CR120" s="176"/>
      <c r="CS120" s="378"/>
      <c r="CT120" s="378"/>
      <c r="CU120" s="378"/>
      <c r="CV120" s="378"/>
      <c r="CW120" s="378"/>
      <c r="CX120" s="206" t="s">
        <v>1</v>
      </c>
      <c r="CY120" s="324" t="s">
        <v>211</v>
      </c>
      <c r="CZ120" s="324"/>
      <c r="DA120" s="324"/>
      <c r="DB120" s="324"/>
      <c r="DC120" s="324"/>
      <c r="DD120" s="176"/>
      <c r="DE120" s="378"/>
      <c r="DF120" s="378"/>
      <c r="DG120" s="378"/>
      <c r="DH120" s="378"/>
      <c r="DI120" s="378"/>
      <c r="DJ120" s="206" t="s">
        <v>1</v>
      </c>
      <c r="DK120" s="324" t="s">
        <v>211</v>
      </c>
      <c r="DL120" s="324"/>
      <c r="DM120" s="324"/>
      <c r="DN120" s="324"/>
      <c r="DO120" s="324"/>
      <c r="DP120" s="176"/>
      <c r="DQ120" s="378"/>
      <c r="DR120" s="378"/>
      <c r="DS120" s="378"/>
      <c r="DT120" s="378"/>
      <c r="DU120" s="378"/>
      <c r="DV120" s="206" t="s">
        <v>1</v>
      </c>
      <c r="DW120" s="324" t="s">
        <v>211</v>
      </c>
      <c r="DX120" s="324"/>
      <c r="DY120" s="324"/>
      <c r="DZ120" s="324"/>
      <c r="EA120" s="324"/>
      <c r="EB120" s="176"/>
      <c r="EC120" s="378"/>
      <c r="ED120" s="378"/>
      <c r="EE120" s="378"/>
      <c r="EF120" s="378"/>
      <c r="EG120" s="378"/>
      <c r="EH120" s="206" t="s">
        <v>1</v>
      </c>
      <c r="EI120" s="324" t="s">
        <v>211</v>
      </c>
      <c r="EJ120" s="324"/>
      <c r="EK120" s="324"/>
      <c r="EL120" s="324"/>
      <c r="EM120" s="324"/>
      <c r="EN120" s="176"/>
      <c r="EO120" s="378"/>
      <c r="EP120" s="378"/>
      <c r="EQ120" s="378"/>
      <c r="ER120" s="378"/>
      <c r="ES120" s="378"/>
      <c r="ET120" s="206" t="s">
        <v>1</v>
      </c>
      <c r="EU120" s="324" t="s">
        <v>211</v>
      </c>
      <c r="EV120" s="324"/>
      <c r="EW120" s="324"/>
      <c r="EX120" s="324"/>
      <c r="EY120" s="324"/>
      <c r="EZ120" s="176"/>
      <c r="FA120" s="378"/>
      <c r="FB120" s="378"/>
      <c r="FC120" s="378"/>
      <c r="FD120" s="378"/>
      <c r="FE120" s="378"/>
      <c r="FF120" s="206" t="s">
        <v>1</v>
      </c>
      <c r="FG120" s="324" t="s">
        <v>211</v>
      </c>
      <c r="FH120" s="324"/>
      <c r="FI120" s="324"/>
      <c r="FJ120" s="324"/>
      <c r="FK120" s="324"/>
      <c r="FL120" s="176"/>
      <c r="FM120" s="378"/>
      <c r="FN120" s="378"/>
      <c r="FO120" s="378"/>
      <c r="FP120" s="378"/>
      <c r="FQ120" s="378"/>
      <c r="FR120" s="206" t="s">
        <v>1</v>
      </c>
      <c r="FS120" s="324" t="s">
        <v>211</v>
      </c>
      <c r="FT120" s="324"/>
      <c r="FU120" s="324"/>
      <c r="FV120" s="324"/>
      <c r="FW120" s="324"/>
      <c r="FX120" s="176"/>
      <c r="FY120" s="378"/>
      <c r="FZ120" s="378"/>
      <c r="GA120" s="378"/>
      <c r="GB120" s="378"/>
      <c r="GC120" s="378"/>
      <c r="GD120" s="206" t="s">
        <v>1</v>
      </c>
      <c r="GE120" s="324" t="s">
        <v>211</v>
      </c>
      <c r="GF120" s="324"/>
      <c r="GG120" s="324"/>
      <c r="GH120" s="324"/>
      <c r="GI120" s="324"/>
      <c r="GJ120" s="176"/>
      <c r="GK120" s="378"/>
      <c r="GL120" s="378"/>
      <c r="GM120" s="378"/>
      <c r="GN120" s="378"/>
      <c r="GO120" s="378"/>
      <c r="GP120" s="206" t="s">
        <v>1</v>
      </c>
      <c r="GQ120" s="324" t="s">
        <v>211</v>
      </c>
      <c r="GR120" s="324"/>
      <c r="GS120" s="324"/>
      <c r="GT120" s="324"/>
      <c r="GU120" s="324"/>
      <c r="GV120" s="176"/>
      <c r="GW120" s="378"/>
      <c r="GX120" s="378"/>
      <c r="GY120" s="378"/>
      <c r="GZ120" s="378"/>
      <c r="HA120" s="378"/>
      <c r="HB120" s="206" t="s">
        <v>1</v>
      </c>
      <c r="HC120" s="324" t="s">
        <v>211</v>
      </c>
      <c r="HD120" s="324"/>
      <c r="HE120" s="324"/>
      <c r="HF120" s="324"/>
      <c r="HG120" s="324"/>
      <c r="HH120" s="176"/>
      <c r="HI120" s="378"/>
      <c r="HJ120" s="378"/>
      <c r="HK120" s="378"/>
      <c r="HL120" s="378"/>
      <c r="HM120" s="378"/>
      <c r="HN120" s="206" t="s">
        <v>1</v>
      </c>
      <c r="HO120" s="324" t="s">
        <v>211</v>
      </c>
      <c r="HP120" s="324"/>
      <c r="HQ120" s="324"/>
      <c r="HR120" s="324"/>
      <c r="HS120" s="324"/>
      <c r="HT120" s="176"/>
      <c r="HU120" s="378"/>
      <c r="HV120" s="378"/>
      <c r="HW120" s="378"/>
      <c r="HX120" s="378"/>
      <c r="HY120" s="378"/>
      <c r="HZ120" s="206" t="s">
        <v>1</v>
      </c>
      <c r="IA120" s="324" t="s">
        <v>211</v>
      </c>
      <c r="IB120" s="324"/>
      <c r="IC120" s="324"/>
      <c r="ID120" s="324"/>
      <c r="IE120" s="324"/>
    </row>
    <row r="121" spans="1:239" x14ac:dyDescent="0.25">
      <c r="A121" s="363"/>
      <c r="B121" s="363"/>
      <c r="C121" s="363"/>
      <c r="D121" s="363"/>
      <c r="E121" s="363"/>
      <c r="F121" s="221" t="str">
        <f t="shared" si="1284"/>
        <v>No</v>
      </c>
      <c r="G121" s="324" t="s">
        <v>212</v>
      </c>
      <c r="H121" s="324"/>
      <c r="I121" s="324"/>
      <c r="J121" s="324"/>
      <c r="K121" s="325"/>
      <c r="L121" s="176"/>
      <c r="M121" s="376"/>
      <c r="N121" s="363"/>
      <c r="O121" s="363"/>
      <c r="P121" s="363"/>
      <c r="Q121" s="363"/>
      <c r="R121" s="221" t="str">
        <f t="shared" si="1285"/>
        <v>No</v>
      </c>
      <c r="S121" s="324" t="s">
        <v>212</v>
      </c>
      <c r="T121" s="324"/>
      <c r="U121" s="324"/>
      <c r="V121" s="324"/>
      <c r="W121" s="324"/>
      <c r="X121" s="176"/>
      <c r="Y121" s="363"/>
      <c r="Z121" s="363"/>
      <c r="AA121" s="363"/>
      <c r="AB121" s="363"/>
      <c r="AC121" s="363"/>
      <c r="AD121" s="221" t="str">
        <f t="shared" si="1286"/>
        <v>No</v>
      </c>
      <c r="AE121" s="324" t="s">
        <v>212</v>
      </c>
      <c r="AF121" s="324"/>
      <c r="AG121" s="324"/>
      <c r="AH121" s="324"/>
      <c r="AI121" s="324"/>
      <c r="AJ121" s="176"/>
      <c r="AK121" s="363"/>
      <c r="AL121" s="363"/>
      <c r="AM121" s="363"/>
      <c r="AN121" s="363"/>
      <c r="AO121" s="363"/>
      <c r="AP121" s="221" t="str">
        <f t="shared" si="1287"/>
        <v>No</v>
      </c>
      <c r="AQ121" s="324" t="s">
        <v>212</v>
      </c>
      <c r="AR121" s="324"/>
      <c r="AS121" s="324"/>
      <c r="AT121" s="324"/>
      <c r="AU121" s="324"/>
      <c r="AV121" s="176"/>
      <c r="AW121" s="378"/>
      <c r="AX121" s="378"/>
      <c r="AY121" s="378"/>
      <c r="AZ121" s="378"/>
      <c r="BA121" s="378"/>
      <c r="BB121" s="206" t="s">
        <v>1</v>
      </c>
      <c r="BC121" s="324" t="s">
        <v>212</v>
      </c>
      <c r="BD121" s="324"/>
      <c r="BE121" s="324"/>
      <c r="BF121" s="324"/>
      <c r="BG121" s="324"/>
      <c r="BH121" s="176"/>
      <c r="BI121" s="378"/>
      <c r="BJ121" s="378"/>
      <c r="BK121" s="378"/>
      <c r="BL121" s="378"/>
      <c r="BM121" s="378"/>
      <c r="BN121" s="206" t="s">
        <v>1</v>
      </c>
      <c r="BO121" s="324" t="s">
        <v>212</v>
      </c>
      <c r="BP121" s="324"/>
      <c r="BQ121" s="324"/>
      <c r="BR121" s="324"/>
      <c r="BS121" s="324"/>
      <c r="BT121" s="176"/>
      <c r="BU121" s="378"/>
      <c r="BV121" s="378"/>
      <c r="BW121" s="378"/>
      <c r="BX121" s="378"/>
      <c r="BY121" s="378"/>
      <c r="BZ121" s="206" t="s">
        <v>1</v>
      </c>
      <c r="CA121" s="324" t="s">
        <v>212</v>
      </c>
      <c r="CB121" s="324"/>
      <c r="CC121" s="324"/>
      <c r="CD121" s="324"/>
      <c r="CE121" s="324"/>
      <c r="CF121" s="176"/>
      <c r="CG121" s="378"/>
      <c r="CH121" s="378"/>
      <c r="CI121" s="378"/>
      <c r="CJ121" s="378"/>
      <c r="CK121" s="378"/>
      <c r="CL121" s="206" t="s">
        <v>1</v>
      </c>
      <c r="CM121" s="324" t="s">
        <v>212</v>
      </c>
      <c r="CN121" s="324"/>
      <c r="CO121" s="324"/>
      <c r="CP121" s="324"/>
      <c r="CQ121" s="324"/>
      <c r="CR121" s="176"/>
      <c r="CS121" s="378"/>
      <c r="CT121" s="378"/>
      <c r="CU121" s="378"/>
      <c r="CV121" s="378"/>
      <c r="CW121" s="378"/>
      <c r="CX121" s="206" t="s">
        <v>1</v>
      </c>
      <c r="CY121" s="324" t="s">
        <v>212</v>
      </c>
      <c r="CZ121" s="324"/>
      <c r="DA121" s="324"/>
      <c r="DB121" s="324"/>
      <c r="DC121" s="324"/>
      <c r="DD121" s="176"/>
      <c r="DE121" s="378"/>
      <c r="DF121" s="378"/>
      <c r="DG121" s="378"/>
      <c r="DH121" s="378"/>
      <c r="DI121" s="378"/>
      <c r="DJ121" s="206" t="s">
        <v>1</v>
      </c>
      <c r="DK121" s="324" t="s">
        <v>212</v>
      </c>
      <c r="DL121" s="324"/>
      <c r="DM121" s="324"/>
      <c r="DN121" s="324"/>
      <c r="DO121" s="324"/>
      <c r="DP121" s="176"/>
      <c r="DQ121" s="378"/>
      <c r="DR121" s="378"/>
      <c r="DS121" s="378"/>
      <c r="DT121" s="378"/>
      <c r="DU121" s="378"/>
      <c r="DV121" s="206" t="s">
        <v>1</v>
      </c>
      <c r="DW121" s="324" t="s">
        <v>212</v>
      </c>
      <c r="DX121" s="324"/>
      <c r="DY121" s="324"/>
      <c r="DZ121" s="324"/>
      <c r="EA121" s="324"/>
      <c r="EB121" s="176"/>
      <c r="EC121" s="378"/>
      <c r="ED121" s="378"/>
      <c r="EE121" s="378"/>
      <c r="EF121" s="378"/>
      <c r="EG121" s="378"/>
      <c r="EH121" s="206" t="s">
        <v>1</v>
      </c>
      <c r="EI121" s="324" t="s">
        <v>212</v>
      </c>
      <c r="EJ121" s="324"/>
      <c r="EK121" s="324"/>
      <c r="EL121" s="324"/>
      <c r="EM121" s="324"/>
      <c r="EN121" s="176"/>
      <c r="EO121" s="378"/>
      <c r="EP121" s="378"/>
      <c r="EQ121" s="378"/>
      <c r="ER121" s="378"/>
      <c r="ES121" s="378"/>
      <c r="ET121" s="206" t="s">
        <v>1</v>
      </c>
      <c r="EU121" s="324" t="s">
        <v>212</v>
      </c>
      <c r="EV121" s="324"/>
      <c r="EW121" s="324"/>
      <c r="EX121" s="324"/>
      <c r="EY121" s="324"/>
      <c r="EZ121" s="176"/>
      <c r="FA121" s="378"/>
      <c r="FB121" s="378"/>
      <c r="FC121" s="378"/>
      <c r="FD121" s="378"/>
      <c r="FE121" s="378"/>
      <c r="FF121" s="206" t="s">
        <v>1</v>
      </c>
      <c r="FG121" s="324" t="s">
        <v>212</v>
      </c>
      <c r="FH121" s="324"/>
      <c r="FI121" s="324"/>
      <c r="FJ121" s="324"/>
      <c r="FK121" s="324"/>
      <c r="FL121" s="176"/>
      <c r="FM121" s="378"/>
      <c r="FN121" s="378"/>
      <c r="FO121" s="378"/>
      <c r="FP121" s="378"/>
      <c r="FQ121" s="378"/>
      <c r="FR121" s="206" t="s">
        <v>1</v>
      </c>
      <c r="FS121" s="324" t="s">
        <v>212</v>
      </c>
      <c r="FT121" s="324"/>
      <c r="FU121" s="324"/>
      <c r="FV121" s="324"/>
      <c r="FW121" s="324"/>
      <c r="FX121" s="176"/>
      <c r="FY121" s="378"/>
      <c r="FZ121" s="378"/>
      <c r="GA121" s="378"/>
      <c r="GB121" s="378"/>
      <c r="GC121" s="378"/>
      <c r="GD121" s="206" t="s">
        <v>1</v>
      </c>
      <c r="GE121" s="324" t="s">
        <v>212</v>
      </c>
      <c r="GF121" s="324"/>
      <c r="GG121" s="324"/>
      <c r="GH121" s="324"/>
      <c r="GI121" s="324"/>
      <c r="GJ121" s="176"/>
      <c r="GK121" s="378"/>
      <c r="GL121" s="378"/>
      <c r="GM121" s="378"/>
      <c r="GN121" s="378"/>
      <c r="GO121" s="378"/>
      <c r="GP121" s="206" t="s">
        <v>1</v>
      </c>
      <c r="GQ121" s="324" t="s">
        <v>212</v>
      </c>
      <c r="GR121" s="324"/>
      <c r="GS121" s="324"/>
      <c r="GT121" s="324"/>
      <c r="GU121" s="324"/>
      <c r="GV121" s="176"/>
      <c r="GW121" s="378"/>
      <c r="GX121" s="378"/>
      <c r="GY121" s="378"/>
      <c r="GZ121" s="378"/>
      <c r="HA121" s="378"/>
      <c r="HB121" s="206" t="s">
        <v>1</v>
      </c>
      <c r="HC121" s="324" t="s">
        <v>212</v>
      </c>
      <c r="HD121" s="324"/>
      <c r="HE121" s="324"/>
      <c r="HF121" s="324"/>
      <c r="HG121" s="324"/>
      <c r="HH121" s="176"/>
      <c r="HI121" s="378"/>
      <c r="HJ121" s="378"/>
      <c r="HK121" s="378"/>
      <c r="HL121" s="378"/>
      <c r="HM121" s="378"/>
      <c r="HN121" s="206" t="s">
        <v>1</v>
      </c>
      <c r="HO121" s="324" t="s">
        <v>212</v>
      </c>
      <c r="HP121" s="324"/>
      <c r="HQ121" s="324"/>
      <c r="HR121" s="324"/>
      <c r="HS121" s="324"/>
      <c r="HT121" s="176"/>
      <c r="HU121" s="378"/>
      <c r="HV121" s="378"/>
      <c r="HW121" s="378"/>
      <c r="HX121" s="378"/>
      <c r="HY121" s="378"/>
      <c r="HZ121" s="206" t="s">
        <v>1</v>
      </c>
      <c r="IA121" s="324" t="s">
        <v>212</v>
      </c>
      <c r="IB121" s="324"/>
      <c r="IC121" s="324"/>
      <c r="ID121" s="324"/>
      <c r="IE121" s="324"/>
    </row>
    <row r="122" spans="1:239" x14ac:dyDescent="0.25">
      <c r="A122" s="363"/>
      <c r="B122" s="363"/>
      <c r="C122" s="363"/>
      <c r="D122" s="363"/>
      <c r="E122" s="363"/>
      <c r="F122" s="221" t="str">
        <f t="shared" si="1284"/>
        <v>No</v>
      </c>
      <c r="G122" s="324" t="s">
        <v>213</v>
      </c>
      <c r="H122" s="324"/>
      <c r="I122" s="324"/>
      <c r="J122" s="324"/>
      <c r="K122" s="325"/>
      <c r="L122" s="176"/>
      <c r="M122" s="376"/>
      <c r="N122" s="363"/>
      <c r="O122" s="363"/>
      <c r="P122" s="363"/>
      <c r="Q122" s="363"/>
      <c r="R122" s="221" t="str">
        <f t="shared" si="1285"/>
        <v>No</v>
      </c>
      <c r="S122" s="324" t="s">
        <v>213</v>
      </c>
      <c r="T122" s="324"/>
      <c r="U122" s="324"/>
      <c r="V122" s="324"/>
      <c r="W122" s="324"/>
      <c r="X122" s="176"/>
      <c r="Y122" s="363"/>
      <c r="Z122" s="363"/>
      <c r="AA122" s="363"/>
      <c r="AB122" s="363"/>
      <c r="AC122" s="363"/>
      <c r="AD122" s="221" t="str">
        <f t="shared" si="1286"/>
        <v>No</v>
      </c>
      <c r="AE122" s="324" t="s">
        <v>213</v>
      </c>
      <c r="AF122" s="324"/>
      <c r="AG122" s="324"/>
      <c r="AH122" s="324"/>
      <c r="AI122" s="324"/>
      <c r="AJ122" s="176"/>
      <c r="AK122" s="363"/>
      <c r="AL122" s="363"/>
      <c r="AM122" s="363"/>
      <c r="AN122" s="363"/>
      <c r="AO122" s="363"/>
      <c r="AP122" s="221" t="str">
        <f t="shared" si="1287"/>
        <v>No</v>
      </c>
      <c r="AQ122" s="324" t="s">
        <v>213</v>
      </c>
      <c r="AR122" s="324"/>
      <c r="AS122" s="324"/>
      <c r="AT122" s="324"/>
      <c r="AU122" s="324"/>
      <c r="AV122" s="176"/>
      <c r="AW122" s="378"/>
      <c r="AX122" s="378"/>
      <c r="AY122" s="378"/>
      <c r="AZ122" s="378"/>
      <c r="BA122" s="378"/>
      <c r="BB122" s="206" t="s">
        <v>1</v>
      </c>
      <c r="BC122" s="324" t="s">
        <v>213</v>
      </c>
      <c r="BD122" s="324"/>
      <c r="BE122" s="324"/>
      <c r="BF122" s="324"/>
      <c r="BG122" s="324"/>
      <c r="BH122" s="176"/>
      <c r="BI122" s="378"/>
      <c r="BJ122" s="378"/>
      <c r="BK122" s="378"/>
      <c r="BL122" s="378"/>
      <c r="BM122" s="378"/>
      <c r="BN122" s="206" t="s">
        <v>1</v>
      </c>
      <c r="BO122" s="324" t="s">
        <v>213</v>
      </c>
      <c r="BP122" s="324"/>
      <c r="BQ122" s="324"/>
      <c r="BR122" s="324"/>
      <c r="BS122" s="324"/>
      <c r="BT122" s="176"/>
      <c r="BU122" s="378"/>
      <c r="BV122" s="378"/>
      <c r="BW122" s="378"/>
      <c r="BX122" s="378"/>
      <c r="BY122" s="378"/>
      <c r="BZ122" s="206" t="s">
        <v>1</v>
      </c>
      <c r="CA122" s="324" t="s">
        <v>213</v>
      </c>
      <c r="CB122" s="324"/>
      <c r="CC122" s="324"/>
      <c r="CD122" s="324"/>
      <c r="CE122" s="324"/>
      <c r="CF122" s="176"/>
      <c r="CG122" s="378"/>
      <c r="CH122" s="378"/>
      <c r="CI122" s="378"/>
      <c r="CJ122" s="378"/>
      <c r="CK122" s="378"/>
      <c r="CL122" s="206" t="s">
        <v>1</v>
      </c>
      <c r="CM122" s="324" t="s">
        <v>213</v>
      </c>
      <c r="CN122" s="324"/>
      <c r="CO122" s="324"/>
      <c r="CP122" s="324"/>
      <c r="CQ122" s="324"/>
      <c r="CR122" s="176"/>
      <c r="CS122" s="378"/>
      <c r="CT122" s="378"/>
      <c r="CU122" s="378"/>
      <c r="CV122" s="378"/>
      <c r="CW122" s="378"/>
      <c r="CX122" s="206" t="s">
        <v>1</v>
      </c>
      <c r="CY122" s="324" t="s">
        <v>213</v>
      </c>
      <c r="CZ122" s="324"/>
      <c r="DA122" s="324"/>
      <c r="DB122" s="324"/>
      <c r="DC122" s="324"/>
      <c r="DD122" s="176"/>
      <c r="DE122" s="378"/>
      <c r="DF122" s="378"/>
      <c r="DG122" s="378"/>
      <c r="DH122" s="378"/>
      <c r="DI122" s="378"/>
      <c r="DJ122" s="206" t="s">
        <v>1</v>
      </c>
      <c r="DK122" s="324" t="s">
        <v>213</v>
      </c>
      <c r="DL122" s="324"/>
      <c r="DM122" s="324"/>
      <c r="DN122" s="324"/>
      <c r="DO122" s="324"/>
      <c r="DP122" s="176"/>
      <c r="DQ122" s="378"/>
      <c r="DR122" s="378"/>
      <c r="DS122" s="378"/>
      <c r="DT122" s="378"/>
      <c r="DU122" s="378"/>
      <c r="DV122" s="206" t="s">
        <v>1</v>
      </c>
      <c r="DW122" s="324" t="s">
        <v>213</v>
      </c>
      <c r="DX122" s="324"/>
      <c r="DY122" s="324"/>
      <c r="DZ122" s="324"/>
      <c r="EA122" s="324"/>
      <c r="EB122" s="176"/>
      <c r="EC122" s="378"/>
      <c r="ED122" s="378"/>
      <c r="EE122" s="378"/>
      <c r="EF122" s="378"/>
      <c r="EG122" s="378"/>
      <c r="EH122" s="206" t="s">
        <v>1</v>
      </c>
      <c r="EI122" s="324" t="s">
        <v>213</v>
      </c>
      <c r="EJ122" s="324"/>
      <c r="EK122" s="324"/>
      <c r="EL122" s="324"/>
      <c r="EM122" s="324"/>
      <c r="EN122" s="176"/>
      <c r="EO122" s="378"/>
      <c r="EP122" s="378"/>
      <c r="EQ122" s="378"/>
      <c r="ER122" s="378"/>
      <c r="ES122" s="378"/>
      <c r="ET122" s="206" t="s">
        <v>1</v>
      </c>
      <c r="EU122" s="324" t="s">
        <v>213</v>
      </c>
      <c r="EV122" s="324"/>
      <c r="EW122" s="324"/>
      <c r="EX122" s="324"/>
      <c r="EY122" s="324"/>
      <c r="EZ122" s="176"/>
      <c r="FA122" s="378"/>
      <c r="FB122" s="378"/>
      <c r="FC122" s="378"/>
      <c r="FD122" s="378"/>
      <c r="FE122" s="378"/>
      <c r="FF122" s="206" t="s">
        <v>1</v>
      </c>
      <c r="FG122" s="324" t="s">
        <v>213</v>
      </c>
      <c r="FH122" s="324"/>
      <c r="FI122" s="324"/>
      <c r="FJ122" s="324"/>
      <c r="FK122" s="324"/>
      <c r="FL122" s="176"/>
      <c r="FM122" s="378"/>
      <c r="FN122" s="378"/>
      <c r="FO122" s="378"/>
      <c r="FP122" s="378"/>
      <c r="FQ122" s="378"/>
      <c r="FR122" s="206" t="s">
        <v>1</v>
      </c>
      <c r="FS122" s="324" t="s">
        <v>213</v>
      </c>
      <c r="FT122" s="324"/>
      <c r="FU122" s="324"/>
      <c r="FV122" s="324"/>
      <c r="FW122" s="324"/>
      <c r="FX122" s="176"/>
      <c r="FY122" s="378"/>
      <c r="FZ122" s="378"/>
      <c r="GA122" s="378"/>
      <c r="GB122" s="378"/>
      <c r="GC122" s="378"/>
      <c r="GD122" s="206" t="s">
        <v>1</v>
      </c>
      <c r="GE122" s="324" t="s">
        <v>213</v>
      </c>
      <c r="GF122" s="324"/>
      <c r="GG122" s="324"/>
      <c r="GH122" s="324"/>
      <c r="GI122" s="324"/>
      <c r="GJ122" s="176"/>
      <c r="GK122" s="378"/>
      <c r="GL122" s="378"/>
      <c r="GM122" s="378"/>
      <c r="GN122" s="378"/>
      <c r="GO122" s="378"/>
      <c r="GP122" s="206" t="s">
        <v>1</v>
      </c>
      <c r="GQ122" s="324" t="s">
        <v>213</v>
      </c>
      <c r="GR122" s="324"/>
      <c r="GS122" s="324"/>
      <c r="GT122" s="324"/>
      <c r="GU122" s="324"/>
      <c r="GV122" s="176"/>
      <c r="GW122" s="378"/>
      <c r="GX122" s="378"/>
      <c r="GY122" s="378"/>
      <c r="GZ122" s="378"/>
      <c r="HA122" s="378"/>
      <c r="HB122" s="206" t="s">
        <v>1</v>
      </c>
      <c r="HC122" s="324" t="s">
        <v>213</v>
      </c>
      <c r="HD122" s="324"/>
      <c r="HE122" s="324"/>
      <c r="HF122" s="324"/>
      <c r="HG122" s="324"/>
      <c r="HH122" s="176"/>
      <c r="HI122" s="378"/>
      <c r="HJ122" s="378"/>
      <c r="HK122" s="378"/>
      <c r="HL122" s="378"/>
      <c r="HM122" s="378"/>
      <c r="HN122" s="206" t="s">
        <v>1</v>
      </c>
      <c r="HO122" s="324" t="s">
        <v>213</v>
      </c>
      <c r="HP122" s="324"/>
      <c r="HQ122" s="324"/>
      <c r="HR122" s="324"/>
      <c r="HS122" s="324"/>
      <c r="HT122" s="176"/>
      <c r="HU122" s="378"/>
      <c r="HV122" s="378"/>
      <c r="HW122" s="378"/>
      <c r="HX122" s="378"/>
      <c r="HY122" s="378"/>
      <c r="HZ122" s="206" t="s">
        <v>1</v>
      </c>
      <c r="IA122" s="324" t="s">
        <v>213</v>
      </c>
      <c r="IB122" s="324"/>
      <c r="IC122" s="324"/>
      <c r="ID122" s="324"/>
      <c r="IE122" s="324"/>
    </row>
    <row r="123" spans="1:239" x14ac:dyDescent="0.25">
      <c r="A123" s="363"/>
      <c r="B123" s="363"/>
      <c r="C123" s="363"/>
      <c r="D123" s="363"/>
      <c r="E123" s="363"/>
      <c r="F123" s="221" t="str">
        <f t="shared" si="1284"/>
        <v>No</v>
      </c>
      <c r="G123" s="324" t="s">
        <v>214</v>
      </c>
      <c r="H123" s="324"/>
      <c r="I123" s="324"/>
      <c r="J123" s="324"/>
      <c r="K123" s="325"/>
      <c r="L123" s="176"/>
      <c r="M123" s="376"/>
      <c r="N123" s="363"/>
      <c r="O123" s="363"/>
      <c r="P123" s="363"/>
      <c r="Q123" s="363"/>
      <c r="R123" s="221" t="str">
        <f t="shared" si="1285"/>
        <v>No</v>
      </c>
      <c r="S123" s="324" t="s">
        <v>214</v>
      </c>
      <c r="T123" s="324"/>
      <c r="U123" s="324"/>
      <c r="V123" s="324"/>
      <c r="W123" s="324"/>
      <c r="X123" s="176"/>
      <c r="Y123" s="363"/>
      <c r="Z123" s="363"/>
      <c r="AA123" s="363"/>
      <c r="AB123" s="363"/>
      <c r="AC123" s="363"/>
      <c r="AD123" s="221" t="str">
        <f t="shared" si="1286"/>
        <v>No</v>
      </c>
      <c r="AE123" s="324" t="s">
        <v>214</v>
      </c>
      <c r="AF123" s="324"/>
      <c r="AG123" s="324"/>
      <c r="AH123" s="324"/>
      <c r="AI123" s="324"/>
      <c r="AJ123" s="176"/>
      <c r="AK123" s="363"/>
      <c r="AL123" s="363"/>
      <c r="AM123" s="363"/>
      <c r="AN123" s="363"/>
      <c r="AO123" s="363"/>
      <c r="AP123" s="221" t="str">
        <f t="shared" si="1287"/>
        <v>No</v>
      </c>
      <c r="AQ123" s="324" t="s">
        <v>214</v>
      </c>
      <c r="AR123" s="324"/>
      <c r="AS123" s="324"/>
      <c r="AT123" s="324"/>
      <c r="AU123" s="324"/>
      <c r="AV123" s="176"/>
      <c r="AW123" s="378"/>
      <c r="AX123" s="378"/>
      <c r="AY123" s="378"/>
      <c r="AZ123" s="378"/>
      <c r="BA123" s="378"/>
      <c r="BB123" s="206" t="s">
        <v>1</v>
      </c>
      <c r="BC123" s="324" t="s">
        <v>214</v>
      </c>
      <c r="BD123" s="324"/>
      <c r="BE123" s="324"/>
      <c r="BF123" s="324"/>
      <c r="BG123" s="324"/>
      <c r="BH123" s="176"/>
      <c r="BI123" s="378"/>
      <c r="BJ123" s="378"/>
      <c r="BK123" s="378"/>
      <c r="BL123" s="378"/>
      <c r="BM123" s="378"/>
      <c r="BN123" s="206" t="s">
        <v>1</v>
      </c>
      <c r="BO123" s="324" t="s">
        <v>214</v>
      </c>
      <c r="BP123" s="324"/>
      <c r="BQ123" s="324"/>
      <c r="BR123" s="324"/>
      <c r="BS123" s="324"/>
      <c r="BT123" s="176"/>
      <c r="BU123" s="378"/>
      <c r="BV123" s="378"/>
      <c r="BW123" s="378"/>
      <c r="BX123" s="378"/>
      <c r="BY123" s="378"/>
      <c r="BZ123" s="206" t="s">
        <v>1</v>
      </c>
      <c r="CA123" s="324" t="s">
        <v>214</v>
      </c>
      <c r="CB123" s="324"/>
      <c r="CC123" s="324"/>
      <c r="CD123" s="324"/>
      <c r="CE123" s="324"/>
      <c r="CF123" s="176"/>
      <c r="CG123" s="378"/>
      <c r="CH123" s="378"/>
      <c r="CI123" s="378"/>
      <c r="CJ123" s="378"/>
      <c r="CK123" s="378"/>
      <c r="CL123" s="206" t="s">
        <v>1</v>
      </c>
      <c r="CM123" s="324" t="s">
        <v>214</v>
      </c>
      <c r="CN123" s="324"/>
      <c r="CO123" s="324"/>
      <c r="CP123" s="324"/>
      <c r="CQ123" s="324"/>
      <c r="CR123" s="176"/>
      <c r="CS123" s="378"/>
      <c r="CT123" s="378"/>
      <c r="CU123" s="378"/>
      <c r="CV123" s="378"/>
      <c r="CW123" s="378"/>
      <c r="CX123" s="206" t="s">
        <v>1</v>
      </c>
      <c r="CY123" s="324" t="s">
        <v>214</v>
      </c>
      <c r="CZ123" s="324"/>
      <c r="DA123" s="324"/>
      <c r="DB123" s="324"/>
      <c r="DC123" s="324"/>
      <c r="DD123" s="176"/>
      <c r="DE123" s="378"/>
      <c r="DF123" s="378"/>
      <c r="DG123" s="378"/>
      <c r="DH123" s="378"/>
      <c r="DI123" s="378"/>
      <c r="DJ123" s="206" t="s">
        <v>1</v>
      </c>
      <c r="DK123" s="324" t="s">
        <v>214</v>
      </c>
      <c r="DL123" s="324"/>
      <c r="DM123" s="324"/>
      <c r="DN123" s="324"/>
      <c r="DO123" s="324"/>
      <c r="DP123" s="176"/>
      <c r="DQ123" s="378"/>
      <c r="DR123" s="378"/>
      <c r="DS123" s="378"/>
      <c r="DT123" s="378"/>
      <c r="DU123" s="378"/>
      <c r="DV123" s="206" t="s">
        <v>1</v>
      </c>
      <c r="DW123" s="324" t="s">
        <v>214</v>
      </c>
      <c r="DX123" s="324"/>
      <c r="DY123" s="324"/>
      <c r="DZ123" s="324"/>
      <c r="EA123" s="324"/>
      <c r="EB123" s="176"/>
      <c r="EC123" s="378"/>
      <c r="ED123" s="378"/>
      <c r="EE123" s="378"/>
      <c r="EF123" s="378"/>
      <c r="EG123" s="378"/>
      <c r="EH123" s="206" t="s">
        <v>1</v>
      </c>
      <c r="EI123" s="324" t="s">
        <v>214</v>
      </c>
      <c r="EJ123" s="324"/>
      <c r="EK123" s="324"/>
      <c r="EL123" s="324"/>
      <c r="EM123" s="324"/>
      <c r="EN123" s="176"/>
      <c r="EO123" s="378"/>
      <c r="EP123" s="378"/>
      <c r="EQ123" s="378"/>
      <c r="ER123" s="378"/>
      <c r="ES123" s="378"/>
      <c r="ET123" s="206" t="s">
        <v>1</v>
      </c>
      <c r="EU123" s="324" t="s">
        <v>214</v>
      </c>
      <c r="EV123" s="324"/>
      <c r="EW123" s="324"/>
      <c r="EX123" s="324"/>
      <c r="EY123" s="324"/>
      <c r="EZ123" s="176"/>
      <c r="FA123" s="378"/>
      <c r="FB123" s="378"/>
      <c r="FC123" s="378"/>
      <c r="FD123" s="378"/>
      <c r="FE123" s="378"/>
      <c r="FF123" s="206" t="s">
        <v>1</v>
      </c>
      <c r="FG123" s="324" t="s">
        <v>214</v>
      </c>
      <c r="FH123" s="324"/>
      <c r="FI123" s="324"/>
      <c r="FJ123" s="324"/>
      <c r="FK123" s="324"/>
      <c r="FL123" s="176"/>
      <c r="FM123" s="378"/>
      <c r="FN123" s="378"/>
      <c r="FO123" s="378"/>
      <c r="FP123" s="378"/>
      <c r="FQ123" s="378"/>
      <c r="FR123" s="206" t="s">
        <v>1</v>
      </c>
      <c r="FS123" s="324" t="s">
        <v>214</v>
      </c>
      <c r="FT123" s="324"/>
      <c r="FU123" s="324"/>
      <c r="FV123" s="324"/>
      <c r="FW123" s="324"/>
      <c r="FX123" s="176"/>
      <c r="FY123" s="378"/>
      <c r="FZ123" s="378"/>
      <c r="GA123" s="378"/>
      <c r="GB123" s="378"/>
      <c r="GC123" s="378"/>
      <c r="GD123" s="206" t="s">
        <v>1</v>
      </c>
      <c r="GE123" s="324" t="s">
        <v>214</v>
      </c>
      <c r="GF123" s="324"/>
      <c r="GG123" s="324"/>
      <c r="GH123" s="324"/>
      <c r="GI123" s="324"/>
      <c r="GJ123" s="176"/>
      <c r="GK123" s="378"/>
      <c r="GL123" s="378"/>
      <c r="GM123" s="378"/>
      <c r="GN123" s="378"/>
      <c r="GO123" s="378"/>
      <c r="GP123" s="206" t="s">
        <v>1</v>
      </c>
      <c r="GQ123" s="324" t="s">
        <v>214</v>
      </c>
      <c r="GR123" s="324"/>
      <c r="GS123" s="324"/>
      <c r="GT123" s="324"/>
      <c r="GU123" s="324"/>
      <c r="GV123" s="176"/>
      <c r="GW123" s="378"/>
      <c r="GX123" s="378"/>
      <c r="GY123" s="378"/>
      <c r="GZ123" s="378"/>
      <c r="HA123" s="378"/>
      <c r="HB123" s="206" t="s">
        <v>1</v>
      </c>
      <c r="HC123" s="324" t="s">
        <v>214</v>
      </c>
      <c r="HD123" s="324"/>
      <c r="HE123" s="324"/>
      <c r="HF123" s="324"/>
      <c r="HG123" s="324"/>
      <c r="HH123" s="176"/>
      <c r="HI123" s="378"/>
      <c r="HJ123" s="378"/>
      <c r="HK123" s="378"/>
      <c r="HL123" s="378"/>
      <c r="HM123" s="378"/>
      <c r="HN123" s="206" t="s">
        <v>1</v>
      </c>
      <c r="HO123" s="324" t="s">
        <v>214</v>
      </c>
      <c r="HP123" s="324"/>
      <c r="HQ123" s="324"/>
      <c r="HR123" s="324"/>
      <c r="HS123" s="324"/>
      <c r="HT123" s="176"/>
      <c r="HU123" s="378"/>
      <c r="HV123" s="378"/>
      <c r="HW123" s="378"/>
      <c r="HX123" s="378"/>
      <c r="HY123" s="378"/>
      <c r="HZ123" s="206" t="s">
        <v>1</v>
      </c>
      <c r="IA123" s="324" t="s">
        <v>214</v>
      </c>
      <c r="IB123" s="324"/>
      <c r="IC123" s="324"/>
      <c r="ID123" s="324"/>
      <c r="IE123" s="324"/>
    </row>
    <row r="124" spans="1:239" x14ac:dyDescent="0.25">
      <c r="A124" s="363"/>
      <c r="B124" s="363"/>
      <c r="C124" s="363"/>
      <c r="D124" s="363"/>
      <c r="E124" s="363"/>
      <c r="F124" s="221" t="str">
        <f t="shared" si="1284"/>
        <v>No</v>
      </c>
      <c r="G124" s="324" t="s">
        <v>215</v>
      </c>
      <c r="H124" s="324"/>
      <c r="I124" s="324"/>
      <c r="J124" s="324"/>
      <c r="K124" s="325"/>
      <c r="L124" s="176"/>
      <c r="M124" s="376"/>
      <c r="N124" s="363"/>
      <c r="O124" s="363"/>
      <c r="P124" s="363"/>
      <c r="Q124" s="363"/>
      <c r="R124" s="221" t="str">
        <f t="shared" si="1285"/>
        <v>No</v>
      </c>
      <c r="S124" s="324" t="s">
        <v>215</v>
      </c>
      <c r="T124" s="324"/>
      <c r="U124" s="324"/>
      <c r="V124" s="324"/>
      <c r="W124" s="324"/>
      <c r="X124" s="176"/>
      <c r="Y124" s="363"/>
      <c r="Z124" s="363"/>
      <c r="AA124" s="363"/>
      <c r="AB124" s="363"/>
      <c r="AC124" s="363"/>
      <c r="AD124" s="221" t="str">
        <f t="shared" si="1286"/>
        <v>No</v>
      </c>
      <c r="AE124" s="324" t="s">
        <v>215</v>
      </c>
      <c r="AF124" s="324"/>
      <c r="AG124" s="324"/>
      <c r="AH124" s="324"/>
      <c r="AI124" s="324"/>
      <c r="AJ124" s="176"/>
      <c r="AK124" s="363"/>
      <c r="AL124" s="363"/>
      <c r="AM124" s="363"/>
      <c r="AN124" s="363"/>
      <c r="AO124" s="363"/>
      <c r="AP124" s="221" t="str">
        <f t="shared" si="1287"/>
        <v>No</v>
      </c>
      <c r="AQ124" s="324" t="s">
        <v>215</v>
      </c>
      <c r="AR124" s="324"/>
      <c r="AS124" s="324"/>
      <c r="AT124" s="324"/>
      <c r="AU124" s="324"/>
      <c r="AV124" s="176"/>
      <c r="AW124" s="378"/>
      <c r="AX124" s="378"/>
      <c r="AY124" s="378"/>
      <c r="AZ124" s="378"/>
      <c r="BA124" s="378"/>
      <c r="BB124" s="206" t="s">
        <v>1</v>
      </c>
      <c r="BC124" s="324" t="s">
        <v>215</v>
      </c>
      <c r="BD124" s="324"/>
      <c r="BE124" s="324"/>
      <c r="BF124" s="324"/>
      <c r="BG124" s="324"/>
      <c r="BH124" s="176"/>
      <c r="BI124" s="378"/>
      <c r="BJ124" s="378"/>
      <c r="BK124" s="378"/>
      <c r="BL124" s="378"/>
      <c r="BM124" s="378"/>
      <c r="BN124" s="206" t="s">
        <v>1</v>
      </c>
      <c r="BO124" s="324" t="s">
        <v>215</v>
      </c>
      <c r="BP124" s="324"/>
      <c r="BQ124" s="324"/>
      <c r="BR124" s="324"/>
      <c r="BS124" s="324"/>
      <c r="BT124" s="176"/>
      <c r="BU124" s="378"/>
      <c r="BV124" s="378"/>
      <c r="BW124" s="378"/>
      <c r="BX124" s="378"/>
      <c r="BY124" s="378"/>
      <c r="BZ124" s="206" t="s">
        <v>1</v>
      </c>
      <c r="CA124" s="324" t="s">
        <v>215</v>
      </c>
      <c r="CB124" s="324"/>
      <c r="CC124" s="324"/>
      <c r="CD124" s="324"/>
      <c r="CE124" s="324"/>
      <c r="CF124" s="176"/>
      <c r="CG124" s="378"/>
      <c r="CH124" s="378"/>
      <c r="CI124" s="378"/>
      <c r="CJ124" s="378"/>
      <c r="CK124" s="378"/>
      <c r="CL124" s="206" t="s">
        <v>1</v>
      </c>
      <c r="CM124" s="324" t="s">
        <v>215</v>
      </c>
      <c r="CN124" s="324"/>
      <c r="CO124" s="324"/>
      <c r="CP124" s="324"/>
      <c r="CQ124" s="324"/>
      <c r="CR124" s="176"/>
      <c r="CS124" s="378"/>
      <c r="CT124" s="378"/>
      <c r="CU124" s="378"/>
      <c r="CV124" s="378"/>
      <c r="CW124" s="378"/>
      <c r="CX124" s="206" t="s">
        <v>1</v>
      </c>
      <c r="CY124" s="324" t="s">
        <v>215</v>
      </c>
      <c r="CZ124" s="324"/>
      <c r="DA124" s="324"/>
      <c r="DB124" s="324"/>
      <c r="DC124" s="324"/>
      <c r="DD124" s="176"/>
      <c r="DE124" s="378"/>
      <c r="DF124" s="378"/>
      <c r="DG124" s="378"/>
      <c r="DH124" s="378"/>
      <c r="DI124" s="378"/>
      <c r="DJ124" s="206" t="s">
        <v>1</v>
      </c>
      <c r="DK124" s="324" t="s">
        <v>215</v>
      </c>
      <c r="DL124" s="324"/>
      <c r="DM124" s="324"/>
      <c r="DN124" s="324"/>
      <c r="DO124" s="324"/>
      <c r="DP124" s="176"/>
      <c r="DQ124" s="378"/>
      <c r="DR124" s="378"/>
      <c r="DS124" s="378"/>
      <c r="DT124" s="378"/>
      <c r="DU124" s="378"/>
      <c r="DV124" s="206" t="s">
        <v>1</v>
      </c>
      <c r="DW124" s="324" t="s">
        <v>215</v>
      </c>
      <c r="DX124" s="324"/>
      <c r="DY124" s="324"/>
      <c r="DZ124" s="324"/>
      <c r="EA124" s="324"/>
      <c r="EB124" s="176"/>
      <c r="EC124" s="378"/>
      <c r="ED124" s="378"/>
      <c r="EE124" s="378"/>
      <c r="EF124" s="378"/>
      <c r="EG124" s="378"/>
      <c r="EH124" s="206" t="s">
        <v>1</v>
      </c>
      <c r="EI124" s="324" t="s">
        <v>215</v>
      </c>
      <c r="EJ124" s="324"/>
      <c r="EK124" s="324"/>
      <c r="EL124" s="324"/>
      <c r="EM124" s="324"/>
      <c r="EN124" s="176"/>
      <c r="EO124" s="378"/>
      <c r="EP124" s="378"/>
      <c r="EQ124" s="378"/>
      <c r="ER124" s="378"/>
      <c r="ES124" s="378"/>
      <c r="ET124" s="206" t="s">
        <v>1</v>
      </c>
      <c r="EU124" s="324" t="s">
        <v>215</v>
      </c>
      <c r="EV124" s="324"/>
      <c r="EW124" s="324"/>
      <c r="EX124" s="324"/>
      <c r="EY124" s="324"/>
      <c r="EZ124" s="176"/>
      <c r="FA124" s="378"/>
      <c r="FB124" s="378"/>
      <c r="FC124" s="378"/>
      <c r="FD124" s="378"/>
      <c r="FE124" s="378"/>
      <c r="FF124" s="206" t="s">
        <v>1</v>
      </c>
      <c r="FG124" s="324" t="s">
        <v>215</v>
      </c>
      <c r="FH124" s="324"/>
      <c r="FI124" s="324"/>
      <c r="FJ124" s="324"/>
      <c r="FK124" s="324"/>
      <c r="FL124" s="176"/>
      <c r="FM124" s="378"/>
      <c r="FN124" s="378"/>
      <c r="FO124" s="378"/>
      <c r="FP124" s="378"/>
      <c r="FQ124" s="378"/>
      <c r="FR124" s="206" t="s">
        <v>1</v>
      </c>
      <c r="FS124" s="324" t="s">
        <v>215</v>
      </c>
      <c r="FT124" s="324"/>
      <c r="FU124" s="324"/>
      <c r="FV124" s="324"/>
      <c r="FW124" s="324"/>
      <c r="FX124" s="176"/>
      <c r="FY124" s="378"/>
      <c r="FZ124" s="378"/>
      <c r="GA124" s="378"/>
      <c r="GB124" s="378"/>
      <c r="GC124" s="378"/>
      <c r="GD124" s="206" t="s">
        <v>1</v>
      </c>
      <c r="GE124" s="324" t="s">
        <v>215</v>
      </c>
      <c r="GF124" s="324"/>
      <c r="GG124" s="324"/>
      <c r="GH124" s="324"/>
      <c r="GI124" s="324"/>
      <c r="GJ124" s="176"/>
      <c r="GK124" s="378"/>
      <c r="GL124" s="378"/>
      <c r="GM124" s="378"/>
      <c r="GN124" s="378"/>
      <c r="GO124" s="378"/>
      <c r="GP124" s="206" t="s">
        <v>1</v>
      </c>
      <c r="GQ124" s="324" t="s">
        <v>215</v>
      </c>
      <c r="GR124" s="324"/>
      <c r="GS124" s="324"/>
      <c r="GT124" s="324"/>
      <c r="GU124" s="324"/>
      <c r="GV124" s="176"/>
      <c r="GW124" s="378"/>
      <c r="GX124" s="378"/>
      <c r="GY124" s="378"/>
      <c r="GZ124" s="378"/>
      <c r="HA124" s="378"/>
      <c r="HB124" s="206" t="s">
        <v>1</v>
      </c>
      <c r="HC124" s="324" t="s">
        <v>215</v>
      </c>
      <c r="HD124" s="324"/>
      <c r="HE124" s="324"/>
      <c r="HF124" s="324"/>
      <c r="HG124" s="324"/>
      <c r="HH124" s="176"/>
      <c r="HI124" s="378"/>
      <c r="HJ124" s="378"/>
      <c r="HK124" s="378"/>
      <c r="HL124" s="378"/>
      <c r="HM124" s="378"/>
      <c r="HN124" s="206" t="s">
        <v>1</v>
      </c>
      <c r="HO124" s="324" t="s">
        <v>215</v>
      </c>
      <c r="HP124" s="324"/>
      <c r="HQ124" s="324"/>
      <c r="HR124" s="324"/>
      <c r="HS124" s="324"/>
      <c r="HT124" s="176"/>
      <c r="HU124" s="378"/>
      <c r="HV124" s="378"/>
      <c r="HW124" s="378"/>
      <c r="HX124" s="378"/>
      <c r="HY124" s="378"/>
      <c r="HZ124" s="206" t="s">
        <v>1</v>
      </c>
      <c r="IA124" s="324" t="s">
        <v>215</v>
      </c>
      <c r="IB124" s="324"/>
      <c r="IC124" s="324"/>
      <c r="ID124" s="324"/>
      <c r="IE124" s="324"/>
    </row>
    <row r="125" spans="1:239" x14ac:dyDescent="0.25">
      <c r="A125" s="363"/>
      <c r="B125" s="363"/>
      <c r="C125" s="363"/>
      <c r="D125" s="363"/>
      <c r="E125" s="363"/>
      <c r="F125" s="221" t="str">
        <f t="shared" si="1284"/>
        <v>No</v>
      </c>
      <c r="G125" s="324" t="s">
        <v>216</v>
      </c>
      <c r="H125" s="324"/>
      <c r="I125" s="324"/>
      <c r="J125" s="324"/>
      <c r="K125" s="325"/>
      <c r="L125" s="176"/>
      <c r="M125" s="376"/>
      <c r="N125" s="363"/>
      <c r="O125" s="363"/>
      <c r="P125" s="363"/>
      <c r="Q125" s="363"/>
      <c r="R125" s="221" t="str">
        <f t="shared" si="1285"/>
        <v>No</v>
      </c>
      <c r="S125" s="324" t="s">
        <v>216</v>
      </c>
      <c r="T125" s="324"/>
      <c r="U125" s="324"/>
      <c r="V125" s="324"/>
      <c r="W125" s="324"/>
      <c r="X125" s="176"/>
      <c r="Y125" s="363"/>
      <c r="Z125" s="363"/>
      <c r="AA125" s="363"/>
      <c r="AB125" s="363"/>
      <c r="AC125" s="363"/>
      <c r="AD125" s="221" t="str">
        <f t="shared" si="1286"/>
        <v>No</v>
      </c>
      <c r="AE125" s="324" t="s">
        <v>216</v>
      </c>
      <c r="AF125" s="324"/>
      <c r="AG125" s="324"/>
      <c r="AH125" s="324"/>
      <c r="AI125" s="324"/>
      <c r="AJ125" s="176"/>
      <c r="AK125" s="363"/>
      <c r="AL125" s="363"/>
      <c r="AM125" s="363"/>
      <c r="AN125" s="363"/>
      <c r="AO125" s="363"/>
      <c r="AP125" s="221" t="str">
        <f t="shared" si="1287"/>
        <v>No</v>
      </c>
      <c r="AQ125" s="324" t="s">
        <v>216</v>
      </c>
      <c r="AR125" s="324"/>
      <c r="AS125" s="324"/>
      <c r="AT125" s="324"/>
      <c r="AU125" s="324"/>
      <c r="AV125" s="176"/>
      <c r="AW125" s="378"/>
      <c r="AX125" s="378"/>
      <c r="AY125" s="378"/>
      <c r="AZ125" s="378"/>
      <c r="BA125" s="378"/>
      <c r="BB125" s="206" t="s">
        <v>1</v>
      </c>
      <c r="BC125" s="324" t="s">
        <v>216</v>
      </c>
      <c r="BD125" s="324"/>
      <c r="BE125" s="324"/>
      <c r="BF125" s="324"/>
      <c r="BG125" s="324"/>
      <c r="BH125" s="176"/>
      <c r="BI125" s="378"/>
      <c r="BJ125" s="378"/>
      <c r="BK125" s="378"/>
      <c r="BL125" s="378"/>
      <c r="BM125" s="378"/>
      <c r="BN125" s="206" t="s">
        <v>1</v>
      </c>
      <c r="BO125" s="324" t="s">
        <v>216</v>
      </c>
      <c r="BP125" s="324"/>
      <c r="BQ125" s="324"/>
      <c r="BR125" s="324"/>
      <c r="BS125" s="324"/>
      <c r="BT125" s="176"/>
      <c r="BU125" s="378"/>
      <c r="BV125" s="378"/>
      <c r="BW125" s="378"/>
      <c r="BX125" s="378"/>
      <c r="BY125" s="378"/>
      <c r="BZ125" s="206" t="s">
        <v>1</v>
      </c>
      <c r="CA125" s="324" t="s">
        <v>216</v>
      </c>
      <c r="CB125" s="324"/>
      <c r="CC125" s="324"/>
      <c r="CD125" s="324"/>
      <c r="CE125" s="324"/>
      <c r="CF125" s="176"/>
      <c r="CG125" s="378"/>
      <c r="CH125" s="378"/>
      <c r="CI125" s="378"/>
      <c r="CJ125" s="378"/>
      <c r="CK125" s="378"/>
      <c r="CL125" s="206" t="s">
        <v>1</v>
      </c>
      <c r="CM125" s="324" t="s">
        <v>216</v>
      </c>
      <c r="CN125" s="324"/>
      <c r="CO125" s="324"/>
      <c r="CP125" s="324"/>
      <c r="CQ125" s="324"/>
      <c r="CR125" s="176"/>
      <c r="CS125" s="378"/>
      <c r="CT125" s="378"/>
      <c r="CU125" s="378"/>
      <c r="CV125" s="378"/>
      <c r="CW125" s="378"/>
      <c r="CX125" s="206" t="s">
        <v>1</v>
      </c>
      <c r="CY125" s="324" t="s">
        <v>216</v>
      </c>
      <c r="CZ125" s="324"/>
      <c r="DA125" s="324"/>
      <c r="DB125" s="324"/>
      <c r="DC125" s="324"/>
      <c r="DD125" s="176"/>
      <c r="DE125" s="378"/>
      <c r="DF125" s="378"/>
      <c r="DG125" s="378"/>
      <c r="DH125" s="378"/>
      <c r="DI125" s="378"/>
      <c r="DJ125" s="206" t="s">
        <v>1</v>
      </c>
      <c r="DK125" s="324" t="s">
        <v>216</v>
      </c>
      <c r="DL125" s="324"/>
      <c r="DM125" s="324"/>
      <c r="DN125" s="324"/>
      <c r="DO125" s="324"/>
      <c r="DP125" s="176"/>
      <c r="DQ125" s="378"/>
      <c r="DR125" s="378"/>
      <c r="DS125" s="378"/>
      <c r="DT125" s="378"/>
      <c r="DU125" s="378"/>
      <c r="DV125" s="206" t="s">
        <v>1</v>
      </c>
      <c r="DW125" s="324" t="s">
        <v>216</v>
      </c>
      <c r="DX125" s="324"/>
      <c r="DY125" s="324"/>
      <c r="DZ125" s="324"/>
      <c r="EA125" s="324"/>
      <c r="EB125" s="176"/>
      <c r="EC125" s="378"/>
      <c r="ED125" s="378"/>
      <c r="EE125" s="378"/>
      <c r="EF125" s="378"/>
      <c r="EG125" s="378"/>
      <c r="EH125" s="206" t="s">
        <v>1</v>
      </c>
      <c r="EI125" s="324" t="s">
        <v>216</v>
      </c>
      <c r="EJ125" s="324"/>
      <c r="EK125" s="324"/>
      <c r="EL125" s="324"/>
      <c r="EM125" s="324"/>
      <c r="EN125" s="176"/>
      <c r="EO125" s="378"/>
      <c r="EP125" s="378"/>
      <c r="EQ125" s="378"/>
      <c r="ER125" s="378"/>
      <c r="ES125" s="378"/>
      <c r="ET125" s="206" t="s">
        <v>1</v>
      </c>
      <c r="EU125" s="324" t="s">
        <v>216</v>
      </c>
      <c r="EV125" s="324"/>
      <c r="EW125" s="324"/>
      <c r="EX125" s="324"/>
      <c r="EY125" s="324"/>
      <c r="EZ125" s="176"/>
      <c r="FA125" s="378"/>
      <c r="FB125" s="378"/>
      <c r="FC125" s="378"/>
      <c r="FD125" s="378"/>
      <c r="FE125" s="378"/>
      <c r="FF125" s="206" t="s">
        <v>1</v>
      </c>
      <c r="FG125" s="324" t="s">
        <v>216</v>
      </c>
      <c r="FH125" s="324"/>
      <c r="FI125" s="324"/>
      <c r="FJ125" s="324"/>
      <c r="FK125" s="324"/>
      <c r="FL125" s="176"/>
      <c r="FM125" s="378"/>
      <c r="FN125" s="378"/>
      <c r="FO125" s="378"/>
      <c r="FP125" s="378"/>
      <c r="FQ125" s="378"/>
      <c r="FR125" s="206" t="s">
        <v>1</v>
      </c>
      <c r="FS125" s="324" t="s">
        <v>216</v>
      </c>
      <c r="FT125" s="324"/>
      <c r="FU125" s="324"/>
      <c r="FV125" s="324"/>
      <c r="FW125" s="324"/>
      <c r="FX125" s="176"/>
      <c r="FY125" s="378"/>
      <c r="FZ125" s="378"/>
      <c r="GA125" s="378"/>
      <c r="GB125" s="378"/>
      <c r="GC125" s="378"/>
      <c r="GD125" s="206" t="s">
        <v>1</v>
      </c>
      <c r="GE125" s="324" t="s">
        <v>216</v>
      </c>
      <c r="GF125" s="324"/>
      <c r="GG125" s="324"/>
      <c r="GH125" s="324"/>
      <c r="GI125" s="324"/>
      <c r="GJ125" s="176"/>
      <c r="GK125" s="378"/>
      <c r="GL125" s="378"/>
      <c r="GM125" s="378"/>
      <c r="GN125" s="378"/>
      <c r="GO125" s="378"/>
      <c r="GP125" s="206" t="s">
        <v>1</v>
      </c>
      <c r="GQ125" s="324" t="s">
        <v>216</v>
      </c>
      <c r="GR125" s="324"/>
      <c r="GS125" s="324"/>
      <c r="GT125" s="324"/>
      <c r="GU125" s="324"/>
      <c r="GV125" s="176"/>
      <c r="GW125" s="378"/>
      <c r="GX125" s="378"/>
      <c r="GY125" s="378"/>
      <c r="GZ125" s="378"/>
      <c r="HA125" s="378"/>
      <c r="HB125" s="206" t="s">
        <v>1</v>
      </c>
      <c r="HC125" s="324" t="s">
        <v>216</v>
      </c>
      <c r="HD125" s="324"/>
      <c r="HE125" s="324"/>
      <c r="HF125" s="324"/>
      <c r="HG125" s="324"/>
      <c r="HH125" s="176"/>
      <c r="HI125" s="378"/>
      <c r="HJ125" s="378"/>
      <c r="HK125" s="378"/>
      <c r="HL125" s="378"/>
      <c r="HM125" s="378"/>
      <c r="HN125" s="206" t="s">
        <v>1</v>
      </c>
      <c r="HO125" s="324" t="s">
        <v>216</v>
      </c>
      <c r="HP125" s="324"/>
      <c r="HQ125" s="324"/>
      <c r="HR125" s="324"/>
      <c r="HS125" s="324"/>
      <c r="HT125" s="176"/>
      <c r="HU125" s="378"/>
      <c r="HV125" s="378"/>
      <c r="HW125" s="378"/>
      <c r="HX125" s="378"/>
      <c r="HY125" s="378"/>
      <c r="HZ125" s="206" t="s">
        <v>1</v>
      </c>
      <c r="IA125" s="324" t="s">
        <v>216</v>
      </c>
      <c r="IB125" s="324"/>
      <c r="IC125" s="324"/>
      <c r="ID125" s="324"/>
      <c r="IE125" s="324"/>
    </row>
    <row r="126" spans="1:239" ht="12.75" customHeight="1" x14ac:dyDescent="0.25">
      <c r="A126" s="363"/>
      <c r="B126" s="363"/>
      <c r="C126" s="363"/>
      <c r="D126" s="363"/>
      <c r="E126" s="363"/>
      <c r="F126" s="221" t="str">
        <f t="shared" si="1284"/>
        <v>No</v>
      </c>
      <c r="G126" s="324" t="s">
        <v>217</v>
      </c>
      <c r="H126" s="324"/>
      <c r="I126" s="324"/>
      <c r="J126" s="324"/>
      <c r="K126" s="325"/>
      <c r="L126" s="176"/>
      <c r="M126" s="376"/>
      <c r="N126" s="363"/>
      <c r="O126" s="363"/>
      <c r="P126" s="363"/>
      <c r="Q126" s="363"/>
      <c r="R126" s="221" t="str">
        <f t="shared" si="1285"/>
        <v>No</v>
      </c>
      <c r="S126" s="324" t="s">
        <v>217</v>
      </c>
      <c r="T126" s="324"/>
      <c r="U126" s="324"/>
      <c r="V126" s="324"/>
      <c r="W126" s="324"/>
      <c r="X126" s="176"/>
      <c r="Y126" s="363"/>
      <c r="Z126" s="363"/>
      <c r="AA126" s="363"/>
      <c r="AB126" s="363"/>
      <c r="AC126" s="363"/>
      <c r="AD126" s="221" t="str">
        <f t="shared" si="1286"/>
        <v>No</v>
      </c>
      <c r="AE126" s="324" t="s">
        <v>217</v>
      </c>
      <c r="AF126" s="324"/>
      <c r="AG126" s="324"/>
      <c r="AH126" s="324"/>
      <c r="AI126" s="324"/>
      <c r="AJ126" s="176"/>
      <c r="AK126" s="363"/>
      <c r="AL126" s="363"/>
      <c r="AM126" s="363"/>
      <c r="AN126" s="363"/>
      <c r="AO126" s="363"/>
      <c r="AP126" s="221" t="str">
        <f t="shared" si="1287"/>
        <v>No</v>
      </c>
      <c r="AQ126" s="324" t="s">
        <v>217</v>
      </c>
      <c r="AR126" s="324"/>
      <c r="AS126" s="324"/>
      <c r="AT126" s="324"/>
      <c r="AU126" s="324"/>
      <c r="AV126" s="176"/>
      <c r="AW126" s="378"/>
      <c r="AX126" s="378"/>
      <c r="AY126" s="378"/>
      <c r="AZ126" s="378"/>
      <c r="BA126" s="378"/>
      <c r="BB126" s="206" t="s">
        <v>1</v>
      </c>
      <c r="BC126" s="324" t="s">
        <v>217</v>
      </c>
      <c r="BD126" s="324"/>
      <c r="BE126" s="324"/>
      <c r="BF126" s="324"/>
      <c r="BG126" s="324"/>
      <c r="BH126" s="176"/>
      <c r="BI126" s="378"/>
      <c r="BJ126" s="378"/>
      <c r="BK126" s="378"/>
      <c r="BL126" s="378"/>
      <c r="BM126" s="378"/>
      <c r="BN126" s="206" t="s">
        <v>1</v>
      </c>
      <c r="BO126" s="324" t="s">
        <v>217</v>
      </c>
      <c r="BP126" s="324"/>
      <c r="BQ126" s="324"/>
      <c r="BR126" s="324"/>
      <c r="BS126" s="324"/>
      <c r="BT126" s="176"/>
      <c r="BU126" s="378"/>
      <c r="BV126" s="378"/>
      <c r="BW126" s="378"/>
      <c r="BX126" s="378"/>
      <c r="BY126" s="378"/>
      <c r="BZ126" s="206" t="s">
        <v>1</v>
      </c>
      <c r="CA126" s="324" t="s">
        <v>217</v>
      </c>
      <c r="CB126" s="324"/>
      <c r="CC126" s="324"/>
      <c r="CD126" s="324"/>
      <c r="CE126" s="324"/>
      <c r="CF126" s="176"/>
      <c r="CG126" s="378"/>
      <c r="CH126" s="378"/>
      <c r="CI126" s="378"/>
      <c r="CJ126" s="378"/>
      <c r="CK126" s="378"/>
      <c r="CL126" s="206" t="s">
        <v>1</v>
      </c>
      <c r="CM126" s="324" t="s">
        <v>217</v>
      </c>
      <c r="CN126" s="324"/>
      <c r="CO126" s="324"/>
      <c r="CP126" s="324"/>
      <c r="CQ126" s="324"/>
      <c r="CR126" s="176"/>
      <c r="CS126" s="378"/>
      <c r="CT126" s="378"/>
      <c r="CU126" s="378"/>
      <c r="CV126" s="378"/>
      <c r="CW126" s="378"/>
      <c r="CX126" s="206" t="s">
        <v>1</v>
      </c>
      <c r="CY126" s="324" t="s">
        <v>217</v>
      </c>
      <c r="CZ126" s="324"/>
      <c r="DA126" s="324"/>
      <c r="DB126" s="324"/>
      <c r="DC126" s="324"/>
      <c r="DD126" s="176"/>
      <c r="DE126" s="378"/>
      <c r="DF126" s="378"/>
      <c r="DG126" s="378"/>
      <c r="DH126" s="378"/>
      <c r="DI126" s="378"/>
      <c r="DJ126" s="206" t="s">
        <v>1</v>
      </c>
      <c r="DK126" s="324" t="s">
        <v>217</v>
      </c>
      <c r="DL126" s="324"/>
      <c r="DM126" s="324"/>
      <c r="DN126" s="324"/>
      <c r="DO126" s="324"/>
      <c r="DP126" s="176"/>
      <c r="DQ126" s="378"/>
      <c r="DR126" s="378"/>
      <c r="DS126" s="378"/>
      <c r="DT126" s="378"/>
      <c r="DU126" s="378"/>
      <c r="DV126" s="206" t="s">
        <v>1</v>
      </c>
      <c r="DW126" s="324" t="s">
        <v>217</v>
      </c>
      <c r="DX126" s="324"/>
      <c r="DY126" s="324"/>
      <c r="DZ126" s="324"/>
      <c r="EA126" s="324"/>
      <c r="EB126" s="176"/>
      <c r="EC126" s="378"/>
      <c r="ED126" s="378"/>
      <c r="EE126" s="378"/>
      <c r="EF126" s="378"/>
      <c r="EG126" s="378"/>
      <c r="EH126" s="206" t="s">
        <v>1</v>
      </c>
      <c r="EI126" s="324" t="s">
        <v>217</v>
      </c>
      <c r="EJ126" s="324"/>
      <c r="EK126" s="324"/>
      <c r="EL126" s="324"/>
      <c r="EM126" s="324"/>
      <c r="EN126" s="176"/>
      <c r="EO126" s="378"/>
      <c r="EP126" s="378"/>
      <c r="EQ126" s="378"/>
      <c r="ER126" s="378"/>
      <c r="ES126" s="378"/>
      <c r="ET126" s="206" t="s">
        <v>1</v>
      </c>
      <c r="EU126" s="324" t="s">
        <v>217</v>
      </c>
      <c r="EV126" s="324"/>
      <c r="EW126" s="324"/>
      <c r="EX126" s="324"/>
      <c r="EY126" s="324"/>
      <c r="EZ126" s="176"/>
      <c r="FA126" s="378"/>
      <c r="FB126" s="378"/>
      <c r="FC126" s="378"/>
      <c r="FD126" s="378"/>
      <c r="FE126" s="378"/>
      <c r="FF126" s="206" t="s">
        <v>1</v>
      </c>
      <c r="FG126" s="324" t="s">
        <v>217</v>
      </c>
      <c r="FH126" s="324"/>
      <c r="FI126" s="324"/>
      <c r="FJ126" s="324"/>
      <c r="FK126" s="324"/>
      <c r="FL126" s="176"/>
      <c r="FM126" s="378"/>
      <c r="FN126" s="378"/>
      <c r="FO126" s="378"/>
      <c r="FP126" s="378"/>
      <c r="FQ126" s="378"/>
      <c r="FR126" s="206" t="s">
        <v>1</v>
      </c>
      <c r="FS126" s="324" t="s">
        <v>217</v>
      </c>
      <c r="FT126" s="324"/>
      <c r="FU126" s="324"/>
      <c r="FV126" s="324"/>
      <c r="FW126" s="324"/>
      <c r="FX126" s="176"/>
      <c r="FY126" s="378"/>
      <c r="FZ126" s="378"/>
      <c r="GA126" s="378"/>
      <c r="GB126" s="378"/>
      <c r="GC126" s="378"/>
      <c r="GD126" s="206" t="s">
        <v>1</v>
      </c>
      <c r="GE126" s="324" t="s">
        <v>217</v>
      </c>
      <c r="GF126" s="324"/>
      <c r="GG126" s="324"/>
      <c r="GH126" s="324"/>
      <c r="GI126" s="324"/>
      <c r="GJ126" s="176"/>
      <c r="GK126" s="378"/>
      <c r="GL126" s="378"/>
      <c r="GM126" s="378"/>
      <c r="GN126" s="378"/>
      <c r="GO126" s="378"/>
      <c r="GP126" s="206" t="s">
        <v>1</v>
      </c>
      <c r="GQ126" s="324" t="s">
        <v>217</v>
      </c>
      <c r="GR126" s="324"/>
      <c r="GS126" s="324"/>
      <c r="GT126" s="324"/>
      <c r="GU126" s="324"/>
      <c r="GV126" s="176"/>
      <c r="GW126" s="378"/>
      <c r="GX126" s="378"/>
      <c r="GY126" s="378"/>
      <c r="GZ126" s="378"/>
      <c r="HA126" s="378"/>
      <c r="HB126" s="206" t="s">
        <v>1</v>
      </c>
      <c r="HC126" s="324" t="s">
        <v>217</v>
      </c>
      <c r="HD126" s="324"/>
      <c r="HE126" s="324"/>
      <c r="HF126" s="324"/>
      <c r="HG126" s="324"/>
      <c r="HH126" s="176"/>
      <c r="HI126" s="378"/>
      <c r="HJ126" s="378"/>
      <c r="HK126" s="378"/>
      <c r="HL126" s="378"/>
      <c r="HM126" s="378"/>
      <c r="HN126" s="206" t="s">
        <v>1</v>
      </c>
      <c r="HO126" s="324" t="s">
        <v>217</v>
      </c>
      <c r="HP126" s="324"/>
      <c r="HQ126" s="324"/>
      <c r="HR126" s="324"/>
      <c r="HS126" s="324"/>
      <c r="HT126" s="176"/>
      <c r="HU126" s="378"/>
      <c r="HV126" s="378"/>
      <c r="HW126" s="378"/>
      <c r="HX126" s="378"/>
      <c r="HY126" s="378"/>
      <c r="HZ126" s="206" t="s">
        <v>1</v>
      </c>
      <c r="IA126" s="324" t="s">
        <v>217</v>
      </c>
      <c r="IB126" s="324"/>
      <c r="IC126" s="324"/>
      <c r="ID126" s="324"/>
      <c r="IE126" s="324"/>
    </row>
    <row r="127" spans="1:239" ht="54.75" customHeight="1" x14ac:dyDescent="0.25">
      <c r="A127" s="366" t="s">
        <v>42</v>
      </c>
      <c r="B127" s="367"/>
      <c r="C127" s="367"/>
      <c r="D127" s="367"/>
      <c r="E127" s="368"/>
      <c r="F127" s="364"/>
      <c r="G127" s="364"/>
      <c r="H127" s="364"/>
      <c r="I127" s="364"/>
      <c r="J127" s="364"/>
      <c r="K127" s="365"/>
      <c r="L127" s="207"/>
      <c r="M127" s="367" t="s">
        <v>42</v>
      </c>
      <c r="N127" s="367"/>
      <c r="O127" s="367"/>
      <c r="P127" s="367"/>
      <c r="Q127" s="368"/>
      <c r="R127" s="364"/>
      <c r="S127" s="364"/>
      <c r="T127" s="364"/>
      <c r="U127" s="364"/>
      <c r="V127" s="364"/>
      <c r="W127" s="364"/>
      <c r="X127" s="207"/>
      <c r="Y127" s="366" t="s">
        <v>42</v>
      </c>
      <c r="Z127" s="367"/>
      <c r="AA127" s="367"/>
      <c r="AB127" s="367"/>
      <c r="AC127" s="368"/>
      <c r="AD127" s="364"/>
      <c r="AE127" s="364"/>
      <c r="AF127" s="364"/>
      <c r="AG127" s="364"/>
      <c r="AH127" s="364"/>
      <c r="AI127" s="364"/>
      <c r="AJ127" s="207"/>
      <c r="AK127" s="366" t="s">
        <v>42</v>
      </c>
      <c r="AL127" s="367"/>
      <c r="AM127" s="367"/>
      <c r="AN127" s="367"/>
      <c r="AO127" s="368"/>
      <c r="AP127" s="364"/>
      <c r="AQ127" s="364"/>
      <c r="AR127" s="364"/>
      <c r="AS127" s="364"/>
      <c r="AT127" s="364"/>
      <c r="AU127" s="364"/>
      <c r="AV127" s="207"/>
      <c r="AW127" s="366" t="s">
        <v>42</v>
      </c>
      <c r="AX127" s="367"/>
      <c r="AY127" s="367"/>
      <c r="AZ127" s="367"/>
      <c r="BA127" s="368"/>
      <c r="BB127" s="364"/>
      <c r="BC127" s="364"/>
      <c r="BD127" s="364"/>
      <c r="BE127" s="364"/>
      <c r="BF127" s="364"/>
      <c r="BG127" s="364"/>
      <c r="BH127" s="207"/>
      <c r="BI127" s="366" t="s">
        <v>42</v>
      </c>
      <c r="BJ127" s="367"/>
      <c r="BK127" s="367"/>
      <c r="BL127" s="367"/>
      <c r="BM127" s="368"/>
      <c r="BN127" s="364"/>
      <c r="BO127" s="364"/>
      <c r="BP127" s="364"/>
      <c r="BQ127" s="364"/>
      <c r="BR127" s="364"/>
      <c r="BS127" s="364"/>
      <c r="BT127" s="207"/>
      <c r="BU127" s="366" t="s">
        <v>42</v>
      </c>
      <c r="BV127" s="367"/>
      <c r="BW127" s="367"/>
      <c r="BX127" s="367"/>
      <c r="BY127" s="368"/>
      <c r="BZ127" s="364"/>
      <c r="CA127" s="364"/>
      <c r="CB127" s="364"/>
      <c r="CC127" s="364"/>
      <c r="CD127" s="364"/>
      <c r="CE127" s="364"/>
      <c r="CF127" s="207"/>
      <c r="CG127" s="366" t="s">
        <v>42</v>
      </c>
      <c r="CH127" s="367"/>
      <c r="CI127" s="367"/>
      <c r="CJ127" s="367"/>
      <c r="CK127" s="368"/>
      <c r="CL127" s="364"/>
      <c r="CM127" s="364"/>
      <c r="CN127" s="364"/>
      <c r="CO127" s="364"/>
      <c r="CP127" s="364"/>
      <c r="CQ127" s="364"/>
      <c r="CR127" s="207"/>
      <c r="CS127" s="366" t="s">
        <v>42</v>
      </c>
      <c r="CT127" s="367"/>
      <c r="CU127" s="367"/>
      <c r="CV127" s="367"/>
      <c r="CW127" s="368"/>
      <c r="CX127" s="364"/>
      <c r="CY127" s="364"/>
      <c r="CZ127" s="364"/>
      <c r="DA127" s="364"/>
      <c r="DB127" s="364"/>
      <c r="DC127" s="364"/>
      <c r="DD127" s="207"/>
      <c r="DE127" s="366" t="s">
        <v>42</v>
      </c>
      <c r="DF127" s="367"/>
      <c r="DG127" s="367"/>
      <c r="DH127" s="367"/>
      <c r="DI127" s="368"/>
      <c r="DJ127" s="364"/>
      <c r="DK127" s="364"/>
      <c r="DL127" s="364"/>
      <c r="DM127" s="364"/>
      <c r="DN127" s="364"/>
      <c r="DO127" s="364"/>
      <c r="DP127" s="207"/>
      <c r="DQ127" s="366" t="s">
        <v>42</v>
      </c>
      <c r="DR127" s="367"/>
      <c r="DS127" s="367"/>
      <c r="DT127" s="367"/>
      <c r="DU127" s="368"/>
      <c r="DV127" s="364"/>
      <c r="DW127" s="364"/>
      <c r="DX127" s="364"/>
      <c r="DY127" s="364"/>
      <c r="DZ127" s="364"/>
      <c r="EA127" s="364"/>
      <c r="EB127" s="207"/>
      <c r="EC127" s="366" t="s">
        <v>42</v>
      </c>
      <c r="ED127" s="367"/>
      <c r="EE127" s="367"/>
      <c r="EF127" s="367"/>
      <c r="EG127" s="368"/>
      <c r="EH127" s="364"/>
      <c r="EI127" s="364"/>
      <c r="EJ127" s="364"/>
      <c r="EK127" s="364"/>
      <c r="EL127" s="364"/>
      <c r="EM127" s="364"/>
      <c r="EN127" s="207"/>
      <c r="EO127" s="366" t="s">
        <v>42</v>
      </c>
      <c r="EP127" s="367"/>
      <c r="EQ127" s="367"/>
      <c r="ER127" s="367"/>
      <c r="ES127" s="368"/>
      <c r="ET127" s="364"/>
      <c r="EU127" s="364"/>
      <c r="EV127" s="364"/>
      <c r="EW127" s="364"/>
      <c r="EX127" s="364"/>
      <c r="EY127" s="364"/>
      <c r="EZ127" s="207"/>
      <c r="FA127" s="366" t="s">
        <v>42</v>
      </c>
      <c r="FB127" s="367"/>
      <c r="FC127" s="367"/>
      <c r="FD127" s="367"/>
      <c r="FE127" s="368"/>
      <c r="FF127" s="364"/>
      <c r="FG127" s="364"/>
      <c r="FH127" s="364"/>
      <c r="FI127" s="364"/>
      <c r="FJ127" s="364"/>
      <c r="FK127" s="364"/>
      <c r="FL127" s="207"/>
      <c r="FM127" s="366" t="s">
        <v>42</v>
      </c>
      <c r="FN127" s="367"/>
      <c r="FO127" s="367"/>
      <c r="FP127" s="367"/>
      <c r="FQ127" s="368"/>
      <c r="FR127" s="364"/>
      <c r="FS127" s="364"/>
      <c r="FT127" s="364"/>
      <c r="FU127" s="364"/>
      <c r="FV127" s="364"/>
      <c r="FW127" s="364"/>
      <c r="FX127" s="207"/>
      <c r="FY127" s="366" t="s">
        <v>42</v>
      </c>
      <c r="FZ127" s="367"/>
      <c r="GA127" s="367"/>
      <c r="GB127" s="367"/>
      <c r="GC127" s="368"/>
      <c r="GD127" s="364"/>
      <c r="GE127" s="364"/>
      <c r="GF127" s="364"/>
      <c r="GG127" s="364"/>
      <c r="GH127" s="364"/>
      <c r="GI127" s="364"/>
      <c r="GJ127" s="207"/>
      <c r="GK127" s="366" t="s">
        <v>42</v>
      </c>
      <c r="GL127" s="367"/>
      <c r="GM127" s="367"/>
      <c r="GN127" s="367"/>
      <c r="GO127" s="368"/>
      <c r="GP127" s="364"/>
      <c r="GQ127" s="364"/>
      <c r="GR127" s="364"/>
      <c r="GS127" s="364"/>
      <c r="GT127" s="364"/>
      <c r="GU127" s="364"/>
      <c r="GV127" s="207"/>
      <c r="GW127" s="366" t="s">
        <v>42</v>
      </c>
      <c r="GX127" s="367"/>
      <c r="GY127" s="367"/>
      <c r="GZ127" s="367"/>
      <c r="HA127" s="368"/>
      <c r="HB127" s="364"/>
      <c r="HC127" s="364"/>
      <c r="HD127" s="364"/>
      <c r="HE127" s="364"/>
      <c r="HF127" s="364"/>
      <c r="HG127" s="364"/>
      <c r="HH127" s="207"/>
      <c r="HI127" s="366" t="s">
        <v>42</v>
      </c>
      <c r="HJ127" s="367"/>
      <c r="HK127" s="367"/>
      <c r="HL127" s="367"/>
      <c r="HM127" s="368"/>
      <c r="HN127" s="364"/>
      <c r="HO127" s="364"/>
      <c r="HP127" s="364"/>
      <c r="HQ127" s="364"/>
      <c r="HR127" s="364"/>
      <c r="HS127" s="364"/>
      <c r="HT127" s="207"/>
      <c r="HU127" s="366" t="s">
        <v>42</v>
      </c>
      <c r="HV127" s="367"/>
      <c r="HW127" s="367"/>
      <c r="HX127" s="367"/>
      <c r="HY127" s="368"/>
      <c r="HZ127" s="364"/>
      <c r="IA127" s="364"/>
      <c r="IB127" s="364"/>
      <c r="IC127" s="364"/>
      <c r="ID127" s="364"/>
      <c r="IE127" s="364"/>
    </row>
    <row r="128" spans="1:239" ht="24" customHeight="1" x14ac:dyDescent="0.25">
      <c r="A128" s="319" t="s">
        <v>219</v>
      </c>
      <c r="B128" s="319"/>
      <c r="C128" s="319"/>
      <c r="D128" s="319"/>
      <c r="E128" s="319"/>
      <c r="F128" s="314" t="s">
        <v>1</v>
      </c>
      <c r="G128" s="314"/>
      <c r="H128" s="314"/>
      <c r="I128" s="314"/>
      <c r="J128" s="314"/>
      <c r="K128" s="315"/>
      <c r="L128" s="185"/>
      <c r="M128" s="344" t="s">
        <v>219</v>
      </c>
      <c r="N128" s="319"/>
      <c r="O128" s="319"/>
      <c r="P128" s="319"/>
      <c r="Q128" s="319"/>
      <c r="R128" s="314" t="s">
        <v>1</v>
      </c>
      <c r="S128" s="314"/>
      <c r="T128" s="314"/>
      <c r="U128" s="314"/>
      <c r="V128" s="314"/>
      <c r="W128" s="314"/>
      <c r="X128" s="185"/>
      <c r="Y128" s="319" t="s">
        <v>219</v>
      </c>
      <c r="Z128" s="319"/>
      <c r="AA128" s="319"/>
      <c r="AB128" s="319"/>
      <c r="AC128" s="319"/>
      <c r="AD128" s="314" t="s">
        <v>1</v>
      </c>
      <c r="AE128" s="314"/>
      <c r="AF128" s="314"/>
      <c r="AG128" s="314"/>
      <c r="AH128" s="314"/>
      <c r="AI128" s="314"/>
      <c r="AJ128" s="185"/>
      <c r="AK128" s="319" t="s">
        <v>219</v>
      </c>
      <c r="AL128" s="319"/>
      <c r="AM128" s="319"/>
      <c r="AN128" s="319"/>
      <c r="AO128" s="319"/>
      <c r="AP128" s="314" t="s">
        <v>1</v>
      </c>
      <c r="AQ128" s="314"/>
      <c r="AR128" s="314"/>
      <c r="AS128" s="314"/>
      <c r="AT128" s="314"/>
      <c r="AU128" s="314"/>
      <c r="AV128" s="185"/>
      <c r="AW128" s="319" t="s">
        <v>219</v>
      </c>
      <c r="AX128" s="319"/>
      <c r="AY128" s="319"/>
      <c r="AZ128" s="319"/>
      <c r="BA128" s="319"/>
      <c r="BB128" s="314" t="s">
        <v>1</v>
      </c>
      <c r="BC128" s="314"/>
      <c r="BD128" s="314"/>
      <c r="BE128" s="314"/>
      <c r="BF128" s="314"/>
      <c r="BG128" s="314"/>
      <c r="BH128" s="185"/>
      <c r="BI128" s="319" t="s">
        <v>219</v>
      </c>
      <c r="BJ128" s="319"/>
      <c r="BK128" s="319"/>
      <c r="BL128" s="319"/>
      <c r="BM128" s="319"/>
      <c r="BN128" s="314" t="s">
        <v>1</v>
      </c>
      <c r="BO128" s="314"/>
      <c r="BP128" s="314"/>
      <c r="BQ128" s="314"/>
      <c r="BR128" s="314"/>
      <c r="BS128" s="314"/>
      <c r="BT128" s="185"/>
      <c r="BU128" s="319" t="s">
        <v>219</v>
      </c>
      <c r="BV128" s="319"/>
      <c r="BW128" s="319"/>
      <c r="BX128" s="319"/>
      <c r="BY128" s="319"/>
      <c r="BZ128" s="314" t="s">
        <v>1</v>
      </c>
      <c r="CA128" s="314"/>
      <c r="CB128" s="314"/>
      <c r="CC128" s="314"/>
      <c r="CD128" s="314"/>
      <c r="CE128" s="314"/>
      <c r="CF128" s="185"/>
      <c r="CG128" s="319" t="s">
        <v>219</v>
      </c>
      <c r="CH128" s="319"/>
      <c r="CI128" s="319"/>
      <c r="CJ128" s="319"/>
      <c r="CK128" s="319"/>
      <c r="CL128" s="314" t="s">
        <v>1</v>
      </c>
      <c r="CM128" s="314"/>
      <c r="CN128" s="314"/>
      <c r="CO128" s="314"/>
      <c r="CP128" s="314"/>
      <c r="CQ128" s="314"/>
      <c r="CR128" s="185"/>
      <c r="CS128" s="319" t="s">
        <v>219</v>
      </c>
      <c r="CT128" s="319"/>
      <c r="CU128" s="319"/>
      <c r="CV128" s="319"/>
      <c r="CW128" s="319"/>
      <c r="CX128" s="314" t="s">
        <v>1</v>
      </c>
      <c r="CY128" s="314"/>
      <c r="CZ128" s="314"/>
      <c r="DA128" s="314"/>
      <c r="DB128" s="314"/>
      <c r="DC128" s="314"/>
      <c r="DD128" s="185"/>
      <c r="DE128" s="319" t="s">
        <v>219</v>
      </c>
      <c r="DF128" s="319"/>
      <c r="DG128" s="319"/>
      <c r="DH128" s="319"/>
      <c r="DI128" s="319"/>
      <c r="DJ128" s="314" t="s">
        <v>1</v>
      </c>
      <c r="DK128" s="314"/>
      <c r="DL128" s="314"/>
      <c r="DM128" s="314"/>
      <c r="DN128" s="314"/>
      <c r="DO128" s="314"/>
      <c r="DP128" s="185"/>
      <c r="DQ128" s="319" t="s">
        <v>219</v>
      </c>
      <c r="DR128" s="319"/>
      <c r="DS128" s="319"/>
      <c r="DT128" s="319"/>
      <c r="DU128" s="319"/>
      <c r="DV128" s="314" t="s">
        <v>1</v>
      </c>
      <c r="DW128" s="314"/>
      <c r="DX128" s="314"/>
      <c r="DY128" s="314"/>
      <c r="DZ128" s="314"/>
      <c r="EA128" s="314"/>
      <c r="EB128" s="185"/>
      <c r="EC128" s="319" t="s">
        <v>219</v>
      </c>
      <c r="ED128" s="319"/>
      <c r="EE128" s="319"/>
      <c r="EF128" s="319"/>
      <c r="EG128" s="319"/>
      <c r="EH128" s="314" t="s">
        <v>1</v>
      </c>
      <c r="EI128" s="314"/>
      <c r="EJ128" s="314"/>
      <c r="EK128" s="314"/>
      <c r="EL128" s="314"/>
      <c r="EM128" s="314"/>
      <c r="EN128" s="185"/>
      <c r="EO128" s="319" t="s">
        <v>219</v>
      </c>
      <c r="EP128" s="319"/>
      <c r="EQ128" s="319"/>
      <c r="ER128" s="319"/>
      <c r="ES128" s="319"/>
      <c r="ET128" s="314" t="s">
        <v>1</v>
      </c>
      <c r="EU128" s="314"/>
      <c r="EV128" s="314"/>
      <c r="EW128" s="314"/>
      <c r="EX128" s="314"/>
      <c r="EY128" s="314"/>
      <c r="EZ128" s="185"/>
      <c r="FA128" s="319" t="s">
        <v>219</v>
      </c>
      <c r="FB128" s="319"/>
      <c r="FC128" s="319"/>
      <c r="FD128" s="319"/>
      <c r="FE128" s="319"/>
      <c r="FF128" s="314" t="s">
        <v>1</v>
      </c>
      <c r="FG128" s="314"/>
      <c r="FH128" s="314"/>
      <c r="FI128" s="314"/>
      <c r="FJ128" s="314"/>
      <c r="FK128" s="314"/>
      <c r="FL128" s="185"/>
      <c r="FM128" s="319" t="s">
        <v>219</v>
      </c>
      <c r="FN128" s="319"/>
      <c r="FO128" s="319"/>
      <c r="FP128" s="319"/>
      <c r="FQ128" s="319"/>
      <c r="FR128" s="314" t="s">
        <v>1</v>
      </c>
      <c r="FS128" s="314"/>
      <c r="FT128" s="314"/>
      <c r="FU128" s="314"/>
      <c r="FV128" s="314"/>
      <c r="FW128" s="314"/>
      <c r="FX128" s="185"/>
      <c r="FY128" s="319" t="s">
        <v>219</v>
      </c>
      <c r="FZ128" s="319"/>
      <c r="GA128" s="319"/>
      <c r="GB128" s="319"/>
      <c r="GC128" s="319"/>
      <c r="GD128" s="314" t="s">
        <v>1</v>
      </c>
      <c r="GE128" s="314"/>
      <c r="GF128" s="314"/>
      <c r="GG128" s="314"/>
      <c r="GH128" s="314"/>
      <c r="GI128" s="314"/>
      <c r="GJ128" s="185"/>
      <c r="GK128" s="319" t="s">
        <v>219</v>
      </c>
      <c r="GL128" s="319"/>
      <c r="GM128" s="319"/>
      <c r="GN128" s="319"/>
      <c r="GO128" s="319"/>
      <c r="GP128" s="314" t="s">
        <v>1</v>
      </c>
      <c r="GQ128" s="314"/>
      <c r="GR128" s="314"/>
      <c r="GS128" s="314"/>
      <c r="GT128" s="314"/>
      <c r="GU128" s="314"/>
      <c r="GV128" s="185"/>
      <c r="GW128" s="319" t="s">
        <v>219</v>
      </c>
      <c r="GX128" s="319"/>
      <c r="GY128" s="319"/>
      <c r="GZ128" s="319"/>
      <c r="HA128" s="319"/>
      <c r="HB128" s="314" t="s">
        <v>1</v>
      </c>
      <c r="HC128" s="314"/>
      <c r="HD128" s="314"/>
      <c r="HE128" s="314"/>
      <c r="HF128" s="314"/>
      <c r="HG128" s="314"/>
      <c r="HH128" s="185"/>
      <c r="HI128" s="319" t="s">
        <v>219</v>
      </c>
      <c r="HJ128" s="319"/>
      <c r="HK128" s="319"/>
      <c r="HL128" s="319"/>
      <c r="HM128" s="319"/>
      <c r="HN128" s="314" t="s">
        <v>1</v>
      </c>
      <c r="HO128" s="314"/>
      <c r="HP128" s="314"/>
      <c r="HQ128" s="314"/>
      <c r="HR128" s="314"/>
      <c r="HS128" s="314"/>
      <c r="HT128" s="185"/>
      <c r="HU128" s="319" t="s">
        <v>219</v>
      </c>
      <c r="HV128" s="319"/>
      <c r="HW128" s="319"/>
      <c r="HX128" s="319"/>
      <c r="HY128" s="319"/>
      <c r="HZ128" s="314" t="s">
        <v>1</v>
      </c>
      <c r="IA128" s="314"/>
      <c r="IB128" s="314"/>
      <c r="IC128" s="314"/>
      <c r="ID128" s="314"/>
      <c r="IE128" s="314"/>
    </row>
    <row r="129" spans="1:239" ht="24" customHeight="1" x14ac:dyDescent="0.25">
      <c r="A129" s="319" t="s">
        <v>221</v>
      </c>
      <c r="B129" s="319"/>
      <c r="C129" s="319"/>
      <c r="D129" s="319"/>
      <c r="E129" s="319"/>
      <c r="F129" s="314" t="s">
        <v>222</v>
      </c>
      <c r="G129" s="314"/>
      <c r="H129" s="314"/>
      <c r="I129" s="314"/>
      <c r="J129" s="314"/>
      <c r="K129" s="315"/>
      <c r="L129" s="185"/>
      <c r="M129" s="344" t="s">
        <v>221</v>
      </c>
      <c r="N129" s="319"/>
      <c r="O129" s="319"/>
      <c r="P129" s="319"/>
      <c r="Q129" s="319"/>
      <c r="R129" s="314" t="s">
        <v>222</v>
      </c>
      <c r="S129" s="314"/>
      <c r="T129" s="314"/>
      <c r="U129" s="314"/>
      <c r="V129" s="314"/>
      <c r="W129" s="314"/>
      <c r="X129" s="185"/>
      <c r="Y129" s="319" t="s">
        <v>221</v>
      </c>
      <c r="Z129" s="319"/>
      <c r="AA129" s="319"/>
      <c r="AB129" s="319"/>
      <c r="AC129" s="319"/>
      <c r="AD129" s="314" t="s">
        <v>222</v>
      </c>
      <c r="AE129" s="314"/>
      <c r="AF129" s="314"/>
      <c r="AG129" s="314"/>
      <c r="AH129" s="314"/>
      <c r="AI129" s="314"/>
      <c r="AJ129" s="185"/>
      <c r="AK129" s="319" t="s">
        <v>221</v>
      </c>
      <c r="AL129" s="319"/>
      <c r="AM129" s="319"/>
      <c r="AN129" s="319"/>
      <c r="AO129" s="319"/>
      <c r="AP129" s="314" t="s">
        <v>222</v>
      </c>
      <c r="AQ129" s="314"/>
      <c r="AR129" s="314"/>
      <c r="AS129" s="314"/>
      <c r="AT129" s="314"/>
      <c r="AU129" s="314"/>
      <c r="AV129" s="185"/>
      <c r="AW129" s="319" t="s">
        <v>221</v>
      </c>
      <c r="AX129" s="319"/>
      <c r="AY129" s="319"/>
      <c r="AZ129" s="319"/>
      <c r="BA129" s="319"/>
      <c r="BB129" s="314" t="s">
        <v>222</v>
      </c>
      <c r="BC129" s="314"/>
      <c r="BD129" s="314"/>
      <c r="BE129" s="314"/>
      <c r="BF129" s="314"/>
      <c r="BG129" s="314"/>
      <c r="BH129" s="185"/>
      <c r="BI129" s="319" t="s">
        <v>221</v>
      </c>
      <c r="BJ129" s="319"/>
      <c r="BK129" s="319"/>
      <c r="BL129" s="319"/>
      <c r="BM129" s="319"/>
      <c r="BN129" s="314" t="s">
        <v>222</v>
      </c>
      <c r="BO129" s="314"/>
      <c r="BP129" s="314"/>
      <c r="BQ129" s="314"/>
      <c r="BR129" s="314"/>
      <c r="BS129" s="314"/>
      <c r="BT129" s="185"/>
      <c r="BU129" s="319" t="s">
        <v>221</v>
      </c>
      <c r="BV129" s="319"/>
      <c r="BW129" s="319"/>
      <c r="BX129" s="319"/>
      <c r="BY129" s="319"/>
      <c r="BZ129" s="314" t="s">
        <v>222</v>
      </c>
      <c r="CA129" s="314"/>
      <c r="CB129" s="314"/>
      <c r="CC129" s="314"/>
      <c r="CD129" s="314"/>
      <c r="CE129" s="314"/>
      <c r="CF129" s="185"/>
      <c r="CG129" s="319" t="s">
        <v>221</v>
      </c>
      <c r="CH129" s="319"/>
      <c r="CI129" s="319"/>
      <c r="CJ129" s="319"/>
      <c r="CK129" s="319"/>
      <c r="CL129" s="314" t="s">
        <v>222</v>
      </c>
      <c r="CM129" s="314"/>
      <c r="CN129" s="314"/>
      <c r="CO129" s="314"/>
      <c r="CP129" s="314"/>
      <c r="CQ129" s="314"/>
      <c r="CR129" s="185"/>
      <c r="CS129" s="319" t="s">
        <v>221</v>
      </c>
      <c r="CT129" s="319"/>
      <c r="CU129" s="319"/>
      <c r="CV129" s="319"/>
      <c r="CW129" s="319"/>
      <c r="CX129" s="314" t="s">
        <v>222</v>
      </c>
      <c r="CY129" s="314"/>
      <c r="CZ129" s="314"/>
      <c r="DA129" s="314"/>
      <c r="DB129" s="314"/>
      <c r="DC129" s="314"/>
      <c r="DD129" s="185"/>
      <c r="DE129" s="319" t="s">
        <v>221</v>
      </c>
      <c r="DF129" s="319"/>
      <c r="DG129" s="319"/>
      <c r="DH129" s="319"/>
      <c r="DI129" s="319"/>
      <c r="DJ129" s="314" t="s">
        <v>222</v>
      </c>
      <c r="DK129" s="314"/>
      <c r="DL129" s="314"/>
      <c r="DM129" s="314"/>
      <c r="DN129" s="314"/>
      <c r="DO129" s="314"/>
      <c r="DP129" s="185"/>
      <c r="DQ129" s="319" t="s">
        <v>221</v>
      </c>
      <c r="DR129" s="319"/>
      <c r="DS129" s="319"/>
      <c r="DT129" s="319"/>
      <c r="DU129" s="319"/>
      <c r="DV129" s="314" t="s">
        <v>222</v>
      </c>
      <c r="DW129" s="314"/>
      <c r="DX129" s="314"/>
      <c r="DY129" s="314"/>
      <c r="DZ129" s="314"/>
      <c r="EA129" s="314"/>
      <c r="EB129" s="185"/>
      <c r="EC129" s="319" t="s">
        <v>221</v>
      </c>
      <c r="ED129" s="319"/>
      <c r="EE129" s="319"/>
      <c r="EF129" s="319"/>
      <c r="EG129" s="319"/>
      <c r="EH129" s="314" t="s">
        <v>222</v>
      </c>
      <c r="EI129" s="314"/>
      <c r="EJ129" s="314"/>
      <c r="EK129" s="314"/>
      <c r="EL129" s="314"/>
      <c r="EM129" s="314"/>
      <c r="EN129" s="185"/>
      <c r="EO129" s="319" t="s">
        <v>221</v>
      </c>
      <c r="EP129" s="319"/>
      <c r="EQ129" s="319"/>
      <c r="ER129" s="319"/>
      <c r="ES129" s="319"/>
      <c r="ET129" s="314" t="s">
        <v>222</v>
      </c>
      <c r="EU129" s="314"/>
      <c r="EV129" s="314"/>
      <c r="EW129" s="314"/>
      <c r="EX129" s="314"/>
      <c r="EY129" s="314"/>
      <c r="EZ129" s="185"/>
      <c r="FA129" s="319" t="s">
        <v>221</v>
      </c>
      <c r="FB129" s="319"/>
      <c r="FC129" s="319"/>
      <c r="FD129" s="319"/>
      <c r="FE129" s="319"/>
      <c r="FF129" s="314" t="s">
        <v>222</v>
      </c>
      <c r="FG129" s="314"/>
      <c r="FH129" s="314"/>
      <c r="FI129" s="314"/>
      <c r="FJ129" s="314"/>
      <c r="FK129" s="314"/>
      <c r="FL129" s="185"/>
      <c r="FM129" s="319" t="s">
        <v>221</v>
      </c>
      <c r="FN129" s="319"/>
      <c r="FO129" s="319"/>
      <c r="FP129" s="319"/>
      <c r="FQ129" s="319"/>
      <c r="FR129" s="314" t="s">
        <v>222</v>
      </c>
      <c r="FS129" s="314"/>
      <c r="FT129" s="314"/>
      <c r="FU129" s="314"/>
      <c r="FV129" s="314"/>
      <c r="FW129" s="314"/>
      <c r="FX129" s="185"/>
      <c r="FY129" s="319" t="s">
        <v>221</v>
      </c>
      <c r="FZ129" s="319"/>
      <c r="GA129" s="319"/>
      <c r="GB129" s="319"/>
      <c r="GC129" s="319"/>
      <c r="GD129" s="314" t="s">
        <v>222</v>
      </c>
      <c r="GE129" s="314"/>
      <c r="GF129" s="314"/>
      <c r="GG129" s="314"/>
      <c r="GH129" s="314"/>
      <c r="GI129" s="314"/>
      <c r="GJ129" s="185"/>
      <c r="GK129" s="319" t="s">
        <v>221</v>
      </c>
      <c r="GL129" s="319"/>
      <c r="GM129" s="319"/>
      <c r="GN129" s="319"/>
      <c r="GO129" s="319"/>
      <c r="GP129" s="314" t="s">
        <v>222</v>
      </c>
      <c r="GQ129" s="314"/>
      <c r="GR129" s="314"/>
      <c r="GS129" s="314"/>
      <c r="GT129" s="314"/>
      <c r="GU129" s="314"/>
      <c r="GV129" s="185"/>
      <c r="GW129" s="319" t="s">
        <v>221</v>
      </c>
      <c r="GX129" s="319"/>
      <c r="GY129" s="319"/>
      <c r="GZ129" s="319"/>
      <c r="HA129" s="319"/>
      <c r="HB129" s="314" t="s">
        <v>222</v>
      </c>
      <c r="HC129" s="314"/>
      <c r="HD129" s="314"/>
      <c r="HE129" s="314"/>
      <c r="HF129" s="314"/>
      <c r="HG129" s="314"/>
      <c r="HH129" s="185"/>
      <c r="HI129" s="319" t="s">
        <v>221</v>
      </c>
      <c r="HJ129" s="319"/>
      <c r="HK129" s="319"/>
      <c r="HL129" s="319"/>
      <c r="HM129" s="319"/>
      <c r="HN129" s="314" t="s">
        <v>222</v>
      </c>
      <c r="HO129" s="314"/>
      <c r="HP129" s="314"/>
      <c r="HQ129" s="314"/>
      <c r="HR129" s="314"/>
      <c r="HS129" s="314"/>
      <c r="HT129" s="185"/>
      <c r="HU129" s="319" t="s">
        <v>221</v>
      </c>
      <c r="HV129" s="319"/>
      <c r="HW129" s="319"/>
      <c r="HX129" s="319"/>
      <c r="HY129" s="319"/>
      <c r="HZ129" s="314" t="s">
        <v>222</v>
      </c>
      <c r="IA129" s="314"/>
      <c r="IB129" s="314"/>
      <c r="IC129" s="314"/>
      <c r="ID129" s="314"/>
      <c r="IE129" s="314"/>
    </row>
    <row r="130" spans="1:239" ht="24" customHeight="1" x14ac:dyDescent="0.25">
      <c r="A130" s="319" t="s">
        <v>220</v>
      </c>
      <c r="B130" s="319"/>
      <c r="C130" s="319"/>
      <c r="D130" s="319"/>
      <c r="E130" s="319"/>
      <c r="F130" s="314" t="s">
        <v>43</v>
      </c>
      <c r="G130" s="314"/>
      <c r="H130" s="314"/>
      <c r="I130" s="314"/>
      <c r="J130" s="314"/>
      <c r="K130" s="315"/>
      <c r="L130" s="185"/>
      <c r="M130" s="344" t="s">
        <v>220</v>
      </c>
      <c r="N130" s="319"/>
      <c r="O130" s="319"/>
      <c r="P130" s="319"/>
      <c r="Q130" s="319"/>
      <c r="R130" s="314" t="s">
        <v>43</v>
      </c>
      <c r="S130" s="314"/>
      <c r="T130" s="314"/>
      <c r="U130" s="314"/>
      <c r="V130" s="314"/>
      <c r="W130" s="314"/>
      <c r="X130" s="185"/>
      <c r="Y130" s="319" t="s">
        <v>220</v>
      </c>
      <c r="Z130" s="319"/>
      <c r="AA130" s="319"/>
      <c r="AB130" s="319"/>
      <c r="AC130" s="319"/>
      <c r="AD130" s="314" t="s">
        <v>43</v>
      </c>
      <c r="AE130" s="314"/>
      <c r="AF130" s="314"/>
      <c r="AG130" s="314"/>
      <c r="AH130" s="314"/>
      <c r="AI130" s="314"/>
      <c r="AJ130" s="185"/>
      <c r="AK130" s="319" t="s">
        <v>220</v>
      </c>
      <c r="AL130" s="319"/>
      <c r="AM130" s="319"/>
      <c r="AN130" s="319"/>
      <c r="AO130" s="319"/>
      <c r="AP130" s="314" t="s">
        <v>43</v>
      </c>
      <c r="AQ130" s="314"/>
      <c r="AR130" s="314"/>
      <c r="AS130" s="314"/>
      <c r="AT130" s="314"/>
      <c r="AU130" s="314"/>
      <c r="AV130" s="185"/>
      <c r="AW130" s="319" t="s">
        <v>220</v>
      </c>
      <c r="AX130" s="319"/>
      <c r="AY130" s="319"/>
      <c r="AZ130" s="319"/>
      <c r="BA130" s="319"/>
      <c r="BB130" s="314" t="s">
        <v>43</v>
      </c>
      <c r="BC130" s="314"/>
      <c r="BD130" s="314"/>
      <c r="BE130" s="314"/>
      <c r="BF130" s="314"/>
      <c r="BG130" s="314"/>
      <c r="BH130" s="185"/>
      <c r="BI130" s="319" t="s">
        <v>220</v>
      </c>
      <c r="BJ130" s="319"/>
      <c r="BK130" s="319"/>
      <c r="BL130" s="319"/>
      <c r="BM130" s="319"/>
      <c r="BN130" s="314" t="s">
        <v>43</v>
      </c>
      <c r="BO130" s="314"/>
      <c r="BP130" s="314"/>
      <c r="BQ130" s="314"/>
      <c r="BR130" s="314"/>
      <c r="BS130" s="314"/>
      <c r="BT130" s="185"/>
      <c r="BU130" s="319" t="s">
        <v>220</v>
      </c>
      <c r="BV130" s="319"/>
      <c r="BW130" s="319"/>
      <c r="BX130" s="319"/>
      <c r="BY130" s="319"/>
      <c r="BZ130" s="314" t="s">
        <v>43</v>
      </c>
      <c r="CA130" s="314"/>
      <c r="CB130" s="314"/>
      <c r="CC130" s="314"/>
      <c r="CD130" s="314"/>
      <c r="CE130" s="314"/>
      <c r="CF130" s="185"/>
      <c r="CG130" s="319" t="s">
        <v>220</v>
      </c>
      <c r="CH130" s="319"/>
      <c r="CI130" s="319"/>
      <c r="CJ130" s="319"/>
      <c r="CK130" s="319"/>
      <c r="CL130" s="314" t="s">
        <v>43</v>
      </c>
      <c r="CM130" s="314"/>
      <c r="CN130" s="314"/>
      <c r="CO130" s="314"/>
      <c r="CP130" s="314"/>
      <c r="CQ130" s="314"/>
      <c r="CR130" s="185"/>
      <c r="CS130" s="319" t="s">
        <v>220</v>
      </c>
      <c r="CT130" s="319"/>
      <c r="CU130" s="319"/>
      <c r="CV130" s="319"/>
      <c r="CW130" s="319"/>
      <c r="CX130" s="314" t="s">
        <v>43</v>
      </c>
      <c r="CY130" s="314"/>
      <c r="CZ130" s="314"/>
      <c r="DA130" s="314"/>
      <c r="DB130" s="314"/>
      <c r="DC130" s="314"/>
      <c r="DD130" s="185"/>
      <c r="DE130" s="319" t="s">
        <v>220</v>
      </c>
      <c r="DF130" s="319"/>
      <c r="DG130" s="319"/>
      <c r="DH130" s="319"/>
      <c r="DI130" s="319"/>
      <c r="DJ130" s="314" t="s">
        <v>43</v>
      </c>
      <c r="DK130" s="314"/>
      <c r="DL130" s="314"/>
      <c r="DM130" s="314"/>
      <c r="DN130" s="314"/>
      <c r="DO130" s="314"/>
      <c r="DP130" s="185"/>
      <c r="DQ130" s="319" t="s">
        <v>220</v>
      </c>
      <c r="DR130" s="319"/>
      <c r="DS130" s="319"/>
      <c r="DT130" s="319"/>
      <c r="DU130" s="319"/>
      <c r="DV130" s="314" t="s">
        <v>43</v>
      </c>
      <c r="DW130" s="314"/>
      <c r="DX130" s="314"/>
      <c r="DY130" s="314"/>
      <c r="DZ130" s="314"/>
      <c r="EA130" s="314"/>
      <c r="EB130" s="185"/>
      <c r="EC130" s="319" t="s">
        <v>220</v>
      </c>
      <c r="ED130" s="319"/>
      <c r="EE130" s="319"/>
      <c r="EF130" s="319"/>
      <c r="EG130" s="319"/>
      <c r="EH130" s="314" t="s">
        <v>43</v>
      </c>
      <c r="EI130" s="314"/>
      <c r="EJ130" s="314"/>
      <c r="EK130" s="314"/>
      <c r="EL130" s="314"/>
      <c r="EM130" s="314"/>
      <c r="EN130" s="185"/>
      <c r="EO130" s="319" t="s">
        <v>220</v>
      </c>
      <c r="EP130" s="319"/>
      <c r="EQ130" s="319"/>
      <c r="ER130" s="319"/>
      <c r="ES130" s="319"/>
      <c r="ET130" s="314" t="s">
        <v>43</v>
      </c>
      <c r="EU130" s="314"/>
      <c r="EV130" s="314"/>
      <c r="EW130" s="314"/>
      <c r="EX130" s="314"/>
      <c r="EY130" s="314"/>
      <c r="EZ130" s="185"/>
      <c r="FA130" s="319" t="s">
        <v>220</v>
      </c>
      <c r="FB130" s="319"/>
      <c r="FC130" s="319"/>
      <c r="FD130" s="319"/>
      <c r="FE130" s="319"/>
      <c r="FF130" s="314" t="s">
        <v>43</v>
      </c>
      <c r="FG130" s="314"/>
      <c r="FH130" s="314"/>
      <c r="FI130" s="314"/>
      <c r="FJ130" s="314"/>
      <c r="FK130" s="314"/>
      <c r="FL130" s="185"/>
      <c r="FM130" s="319" t="s">
        <v>220</v>
      </c>
      <c r="FN130" s="319"/>
      <c r="FO130" s="319"/>
      <c r="FP130" s="319"/>
      <c r="FQ130" s="319"/>
      <c r="FR130" s="314" t="s">
        <v>43</v>
      </c>
      <c r="FS130" s="314"/>
      <c r="FT130" s="314"/>
      <c r="FU130" s="314"/>
      <c r="FV130" s="314"/>
      <c r="FW130" s="314"/>
      <c r="FX130" s="185"/>
      <c r="FY130" s="319" t="s">
        <v>220</v>
      </c>
      <c r="FZ130" s="319"/>
      <c r="GA130" s="319"/>
      <c r="GB130" s="319"/>
      <c r="GC130" s="319"/>
      <c r="GD130" s="314" t="s">
        <v>43</v>
      </c>
      <c r="GE130" s="314"/>
      <c r="GF130" s="314"/>
      <c r="GG130" s="314"/>
      <c r="GH130" s="314"/>
      <c r="GI130" s="314"/>
      <c r="GJ130" s="185"/>
      <c r="GK130" s="319" t="s">
        <v>220</v>
      </c>
      <c r="GL130" s="319"/>
      <c r="GM130" s="319"/>
      <c r="GN130" s="319"/>
      <c r="GO130" s="319"/>
      <c r="GP130" s="314" t="s">
        <v>43</v>
      </c>
      <c r="GQ130" s="314"/>
      <c r="GR130" s="314"/>
      <c r="GS130" s="314"/>
      <c r="GT130" s="314"/>
      <c r="GU130" s="314"/>
      <c r="GV130" s="185"/>
      <c r="GW130" s="319" t="s">
        <v>220</v>
      </c>
      <c r="GX130" s="319"/>
      <c r="GY130" s="319"/>
      <c r="GZ130" s="319"/>
      <c r="HA130" s="319"/>
      <c r="HB130" s="314" t="s">
        <v>43</v>
      </c>
      <c r="HC130" s="314"/>
      <c r="HD130" s="314"/>
      <c r="HE130" s="314"/>
      <c r="HF130" s="314"/>
      <c r="HG130" s="314"/>
      <c r="HH130" s="185"/>
      <c r="HI130" s="319" t="s">
        <v>220</v>
      </c>
      <c r="HJ130" s="319"/>
      <c r="HK130" s="319"/>
      <c r="HL130" s="319"/>
      <c r="HM130" s="319"/>
      <c r="HN130" s="314" t="s">
        <v>43</v>
      </c>
      <c r="HO130" s="314"/>
      <c r="HP130" s="314"/>
      <c r="HQ130" s="314"/>
      <c r="HR130" s="314"/>
      <c r="HS130" s="314"/>
      <c r="HT130" s="185"/>
      <c r="HU130" s="319" t="s">
        <v>220</v>
      </c>
      <c r="HV130" s="319"/>
      <c r="HW130" s="319"/>
      <c r="HX130" s="319"/>
      <c r="HY130" s="319"/>
      <c r="HZ130" s="314" t="s">
        <v>43</v>
      </c>
      <c r="IA130" s="314"/>
      <c r="IB130" s="314"/>
      <c r="IC130" s="314"/>
      <c r="ID130" s="314"/>
      <c r="IE130" s="314"/>
    </row>
    <row r="131" spans="1:239" x14ac:dyDescent="0.25">
      <c r="A131" s="180" t="s">
        <v>230</v>
      </c>
      <c r="B131" s="181"/>
      <c r="C131" s="181"/>
      <c r="D131" s="181"/>
      <c r="E131" s="182"/>
      <c r="F131" s="183"/>
      <c r="G131" s="184"/>
      <c r="H131" s="184"/>
      <c r="I131" s="184"/>
      <c r="J131" s="184"/>
      <c r="K131" s="184"/>
      <c r="L131" s="185"/>
      <c r="M131" s="186" t="s">
        <v>230</v>
      </c>
      <c r="N131" s="181"/>
      <c r="O131" s="181"/>
      <c r="P131" s="181"/>
      <c r="Q131" s="182"/>
      <c r="R131" s="183"/>
      <c r="S131" s="184"/>
      <c r="T131" s="184"/>
      <c r="U131" s="184"/>
      <c r="V131" s="184"/>
      <c r="W131" s="187"/>
      <c r="X131" s="185"/>
      <c r="Y131" s="180" t="s">
        <v>230</v>
      </c>
      <c r="Z131" s="181"/>
      <c r="AA131" s="181"/>
      <c r="AB131" s="181"/>
      <c r="AC131" s="182"/>
      <c r="AD131" s="183"/>
      <c r="AE131" s="184"/>
      <c r="AF131" s="184"/>
      <c r="AG131" s="184"/>
      <c r="AH131" s="184"/>
      <c r="AI131" s="187"/>
      <c r="AJ131" s="185"/>
      <c r="AK131" s="180" t="s">
        <v>230</v>
      </c>
      <c r="AL131" s="181"/>
      <c r="AM131" s="181"/>
      <c r="AN131" s="181"/>
      <c r="AO131" s="182"/>
      <c r="AP131" s="183"/>
      <c r="AQ131" s="184"/>
      <c r="AR131" s="184"/>
      <c r="AS131" s="184"/>
      <c r="AT131" s="184"/>
      <c r="AU131" s="187"/>
      <c r="AV131" s="185"/>
      <c r="AW131" s="180" t="s">
        <v>230</v>
      </c>
      <c r="AX131" s="181"/>
      <c r="AY131" s="181"/>
      <c r="AZ131" s="181"/>
      <c r="BA131" s="182"/>
      <c r="BB131" s="183"/>
      <c r="BC131" s="184"/>
      <c r="BD131" s="184"/>
      <c r="BE131" s="184"/>
      <c r="BF131" s="184"/>
      <c r="BG131" s="187"/>
      <c r="BH131" s="185"/>
      <c r="BI131" s="180" t="s">
        <v>230</v>
      </c>
      <c r="BJ131" s="181"/>
      <c r="BK131" s="181"/>
      <c r="BL131" s="181"/>
      <c r="BM131" s="182"/>
      <c r="BN131" s="183"/>
      <c r="BO131" s="184"/>
      <c r="BP131" s="184"/>
      <c r="BQ131" s="184"/>
      <c r="BR131" s="184"/>
      <c r="BS131" s="187"/>
      <c r="BT131" s="185"/>
      <c r="BU131" s="180" t="s">
        <v>230</v>
      </c>
      <c r="BV131" s="181"/>
      <c r="BW131" s="181"/>
      <c r="BX131" s="181"/>
      <c r="BY131" s="182"/>
      <c r="BZ131" s="183"/>
      <c r="CA131" s="184"/>
      <c r="CB131" s="184"/>
      <c r="CC131" s="184"/>
      <c r="CD131" s="184"/>
      <c r="CE131" s="187"/>
      <c r="CF131" s="185"/>
      <c r="CG131" s="180" t="s">
        <v>230</v>
      </c>
      <c r="CH131" s="181"/>
      <c r="CI131" s="181"/>
      <c r="CJ131" s="181"/>
      <c r="CK131" s="182"/>
      <c r="CL131" s="183"/>
      <c r="CM131" s="184"/>
      <c r="CN131" s="184"/>
      <c r="CO131" s="184"/>
      <c r="CP131" s="184"/>
      <c r="CQ131" s="187"/>
      <c r="CR131" s="185"/>
      <c r="CS131" s="180" t="s">
        <v>230</v>
      </c>
      <c r="CT131" s="181"/>
      <c r="CU131" s="181"/>
      <c r="CV131" s="181"/>
      <c r="CW131" s="182"/>
      <c r="CX131" s="183"/>
      <c r="CY131" s="184"/>
      <c r="CZ131" s="184"/>
      <c r="DA131" s="184"/>
      <c r="DB131" s="184"/>
      <c r="DC131" s="187"/>
      <c r="DD131" s="185"/>
      <c r="DE131" s="180" t="s">
        <v>230</v>
      </c>
      <c r="DF131" s="181"/>
      <c r="DG131" s="181"/>
      <c r="DH131" s="181"/>
      <c r="DI131" s="182"/>
      <c r="DJ131" s="183"/>
      <c r="DK131" s="184"/>
      <c r="DL131" s="184"/>
      <c r="DM131" s="184"/>
      <c r="DN131" s="184"/>
      <c r="DO131" s="187"/>
      <c r="DP131" s="185"/>
      <c r="DQ131" s="180" t="s">
        <v>230</v>
      </c>
      <c r="DR131" s="181"/>
      <c r="DS131" s="181"/>
      <c r="DT131" s="181"/>
      <c r="DU131" s="182"/>
      <c r="DV131" s="183"/>
      <c r="DW131" s="184"/>
      <c r="DX131" s="184"/>
      <c r="DY131" s="184"/>
      <c r="DZ131" s="184"/>
      <c r="EA131" s="187"/>
      <c r="EB131" s="185"/>
      <c r="EC131" s="180" t="s">
        <v>230</v>
      </c>
      <c r="ED131" s="181"/>
      <c r="EE131" s="181"/>
      <c r="EF131" s="181"/>
      <c r="EG131" s="182"/>
      <c r="EH131" s="183"/>
      <c r="EI131" s="184"/>
      <c r="EJ131" s="184"/>
      <c r="EK131" s="184"/>
      <c r="EL131" s="184"/>
      <c r="EM131" s="187"/>
      <c r="EN131" s="185"/>
      <c r="EO131" s="180" t="s">
        <v>230</v>
      </c>
      <c r="EP131" s="181"/>
      <c r="EQ131" s="181"/>
      <c r="ER131" s="181"/>
      <c r="ES131" s="182"/>
      <c r="ET131" s="183"/>
      <c r="EU131" s="184"/>
      <c r="EV131" s="184"/>
      <c r="EW131" s="184"/>
      <c r="EX131" s="184"/>
      <c r="EY131" s="187"/>
      <c r="EZ131" s="185"/>
      <c r="FA131" s="180" t="s">
        <v>230</v>
      </c>
      <c r="FB131" s="181"/>
      <c r="FC131" s="181"/>
      <c r="FD131" s="181"/>
      <c r="FE131" s="182"/>
      <c r="FF131" s="183"/>
      <c r="FG131" s="184"/>
      <c r="FH131" s="184"/>
      <c r="FI131" s="184"/>
      <c r="FJ131" s="184"/>
      <c r="FK131" s="187"/>
      <c r="FL131" s="185"/>
      <c r="FM131" s="180" t="s">
        <v>230</v>
      </c>
      <c r="FN131" s="181"/>
      <c r="FO131" s="181"/>
      <c r="FP131" s="181"/>
      <c r="FQ131" s="182"/>
      <c r="FR131" s="183"/>
      <c r="FS131" s="184"/>
      <c r="FT131" s="184"/>
      <c r="FU131" s="184"/>
      <c r="FV131" s="184"/>
      <c r="FW131" s="187"/>
      <c r="FX131" s="185"/>
      <c r="FY131" s="180" t="s">
        <v>230</v>
      </c>
      <c r="FZ131" s="181"/>
      <c r="GA131" s="181"/>
      <c r="GB131" s="181"/>
      <c r="GC131" s="182"/>
      <c r="GD131" s="183"/>
      <c r="GE131" s="184"/>
      <c r="GF131" s="184"/>
      <c r="GG131" s="184"/>
      <c r="GH131" s="184"/>
      <c r="GI131" s="187"/>
      <c r="GJ131" s="185"/>
      <c r="GK131" s="180" t="s">
        <v>230</v>
      </c>
      <c r="GL131" s="181"/>
      <c r="GM131" s="181"/>
      <c r="GN131" s="181"/>
      <c r="GO131" s="182"/>
      <c r="GP131" s="183"/>
      <c r="GQ131" s="184"/>
      <c r="GR131" s="184"/>
      <c r="GS131" s="184"/>
      <c r="GT131" s="184"/>
      <c r="GU131" s="187"/>
      <c r="GV131" s="185"/>
      <c r="GW131" s="180" t="s">
        <v>230</v>
      </c>
      <c r="GX131" s="181"/>
      <c r="GY131" s="181"/>
      <c r="GZ131" s="181"/>
      <c r="HA131" s="182"/>
      <c r="HB131" s="183"/>
      <c r="HC131" s="184"/>
      <c r="HD131" s="184"/>
      <c r="HE131" s="184"/>
      <c r="HF131" s="184"/>
      <c r="HG131" s="187"/>
      <c r="HH131" s="185"/>
      <c r="HI131" s="180" t="s">
        <v>230</v>
      </c>
      <c r="HJ131" s="181"/>
      <c r="HK131" s="181"/>
      <c r="HL131" s="181"/>
      <c r="HM131" s="182"/>
      <c r="HN131" s="183"/>
      <c r="HO131" s="184"/>
      <c r="HP131" s="184"/>
      <c r="HQ131" s="184"/>
      <c r="HR131" s="184"/>
      <c r="HS131" s="187"/>
      <c r="HT131" s="185"/>
      <c r="HU131" s="180" t="s">
        <v>230</v>
      </c>
      <c r="HV131" s="181"/>
      <c r="HW131" s="181"/>
      <c r="HX131" s="181"/>
      <c r="HY131" s="182"/>
      <c r="HZ131" s="183"/>
      <c r="IA131" s="184"/>
      <c r="IB131" s="184"/>
      <c r="IC131" s="184"/>
      <c r="ID131" s="184"/>
      <c r="IE131" s="187"/>
    </row>
    <row r="132" spans="1:239" x14ac:dyDescent="0.25">
      <c r="A132" s="358" t="s">
        <v>190</v>
      </c>
      <c r="B132" s="352"/>
      <c r="C132" s="352"/>
      <c r="D132" s="352"/>
      <c r="E132" s="353"/>
      <c r="F132" s="316" t="str">
        <f>IF('Tiered Rates'!AA4="","",'Tiered Rates'!AA4)</f>
        <v/>
      </c>
      <c r="G132" s="354"/>
      <c r="H132" s="354"/>
      <c r="I132" s="354"/>
      <c r="J132" s="354"/>
      <c r="K132" s="354"/>
      <c r="L132" s="103"/>
      <c r="M132" s="352" t="s">
        <v>190</v>
      </c>
      <c r="N132" s="352"/>
      <c r="O132" s="352"/>
      <c r="P132" s="352"/>
      <c r="Q132" s="353"/>
      <c r="R132" s="316" t="str">
        <f>IF('Tiered Rates'!AA16="","",'Tiered Rates'!AA16)</f>
        <v/>
      </c>
      <c r="S132" s="354"/>
      <c r="T132" s="354"/>
      <c r="U132" s="354"/>
      <c r="V132" s="354"/>
      <c r="W132" s="355"/>
      <c r="X132" s="103"/>
      <c r="Y132" s="358" t="s">
        <v>190</v>
      </c>
      <c r="Z132" s="352"/>
      <c r="AA132" s="352"/>
      <c r="AB132" s="352"/>
      <c r="AC132" s="353"/>
      <c r="AD132" s="316" t="str">
        <f>IF('Tiered Rates'!AA28="","",'Tiered Rates'!AA28)</f>
        <v/>
      </c>
      <c r="AE132" s="354"/>
      <c r="AF132" s="354"/>
      <c r="AG132" s="354"/>
      <c r="AH132" s="354"/>
      <c r="AI132" s="355"/>
      <c r="AJ132" s="103"/>
      <c r="AK132" s="358" t="s">
        <v>190</v>
      </c>
      <c r="AL132" s="352"/>
      <c r="AM132" s="352"/>
      <c r="AN132" s="352"/>
      <c r="AO132" s="353"/>
      <c r="AP132" s="316" t="str">
        <f>IF('Tiered Rates'!AA40="","",'Tiered Rates'!AA40)</f>
        <v/>
      </c>
      <c r="AQ132" s="354"/>
      <c r="AR132" s="354"/>
      <c r="AS132" s="354"/>
      <c r="AT132" s="354"/>
      <c r="AU132" s="355"/>
      <c r="AV132" s="103"/>
      <c r="AW132" s="358" t="s">
        <v>190</v>
      </c>
      <c r="AX132" s="352"/>
      <c r="AY132" s="352"/>
      <c r="AZ132" s="352"/>
      <c r="BA132" s="353"/>
      <c r="BB132" s="316" t="str">
        <f>IF('Tiered Rates'!AA52="","",'Tiered Rates'!AA52)</f>
        <v/>
      </c>
      <c r="BC132" s="354"/>
      <c r="BD132" s="354"/>
      <c r="BE132" s="354"/>
      <c r="BF132" s="354"/>
      <c r="BG132" s="355"/>
      <c r="BH132" s="103"/>
      <c r="BI132" s="358" t="s">
        <v>190</v>
      </c>
      <c r="BJ132" s="352"/>
      <c r="BK132" s="352"/>
      <c r="BL132" s="352"/>
      <c r="BM132" s="353"/>
      <c r="BN132" s="316" t="str">
        <f>IF('Tiered Rates'!AA64="","",'Tiered Rates'!AA64)</f>
        <v/>
      </c>
      <c r="BO132" s="354"/>
      <c r="BP132" s="354"/>
      <c r="BQ132" s="354"/>
      <c r="BR132" s="354"/>
      <c r="BS132" s="355"/>
      <c r="BT132" s="103"/>
      <c r="BU132" s="358" t="s">
        <v>190</v>
      </c>
      <c r="BV132" s="352"/>
      <c r="BW132" s="352"/>
      <c r="BX132" s="352"/>
      <c r="BY132" s="353"/>
      <c r="BZ132" s="316" t="str">
        <f>IF('Tiered Rates'!AA76="","",'Tiered Rates'!AA76)</f>
        <v/>
      </c>
      <c r="CA132" s="354"/>
      <c r="CB132" s="354"/>
      <c r="CC132" s="354"/>
      <c r="CD132" s="354"/>
      <c r="CE132" s="355"/>
      <c r="CF132" s="103"/>
      <c r="CG132" s="358" t="s">
        <v>190</v>
      </c>
      <c r="CH132" s="352"/>
      <c r="CI132" s="352"/>
      <c r="CJ132" s="352"/>
      <c r="CK132" s="353"/>
      <c r="CL132" s="316" t="str">
        <f>IF('Tiered Rates'!AA88="","",'Tiered Rates'!AA88)</f>
        <v/>
      </c>
      <c r="CM132" s="354"/>
      <c r="CN132" s="354"/>
      <c r="CO132" s="354"/>
      <c r="CP132" s="354"/>
      <c r="CQ132" s="355"/>
      <c r="CR132" s="103"/>
      <c r="CS132" s="358" t="s">
        <v>190</v>
      </c>
      <c r="CT132" s="352"/>
      <c r="CU132" s="352"/>
      <c r="CV132" s="352"/>
      <c r="CW132" s="353"/>
      <c r="CX132" s="316" t="str">
        <f>IF('Tiered Rates'!AA100="","",'Tiered Rates'!AA100)</f>
        <v/>
      </c>
      <c r="CY132" s="354"/>
      <c r="CZ132" s="354"/>
      <c r="DA132" s="354"/>
      <c r="DB132" s="354"/>
      <c r="DC132" s="355"/>
      <c r="DD132" s="103"/>
      <c r="DE132" s="358" t="s">
        <v>190</v>
      </c>
      <c r="DF132" s="352"/>
      <c r="DG132" s="352"/>
      <c r="DH132" s="352"/>
      <c r="DI132" s="353"/>
      <c r="DJ132" s="316" t="str">
        <f>IF('Tiered Rates'!AA112="","",'Tiered Rates'!AA112)</f>
        <v/>
      </c>
      <c r="DK132" s="354"/>
      <c r="DL132" s="354"/>
      <c r="DM132" s="354"/>
      <c r="DN132" s="354"/>
      <c r="DO132" s="355"/>
      <c r="DP132" s="103"/>
      <c r="DQ132" s="358" t="s">
        <v>190</v>
      </c>
      <c r="DR132" s="352"/>
      <c r="DS132" s="352"/>
      <c r="DT132" s="352"/>
      <c r="DU132" s="353"/>
      <c r="DV132" s="316" t="str">
        <f>IF('Tiered Rates'!AA124="","",'Tiered Rates'!AA124)</f>
        <v/>
      </c>
      <c r="DW132" s="354"/>
      <c r="DX132" s="354"/>
      <c r="DY132" s="354"/>
      <c r="DZ132" s="354"/>
      <c r="EA132" s="355"/>
      <c r="EB132" s="103"/>
      <c r="EC132" s="358" t="s">
        <v>190</v>
      </c>
      <c r="ED132" s="352"/>
      <c r="EE132" s="352"/>
      <c r="EF132" s="352"/>
      <c r="EG132" s="353"/>
      <c r="EH132" s="316" t="str">
        <f>IF('Tiered Rates'!AA136="","",'Tiered Rates'!AA136)</f>
        <v/>
      </c>
      <c r="EI132" s="354"/>
      <c r="EJ132" s="354"/>
      <c r="EK132" s="354"/>
      <c r="EL132" s="354"/>
      <c r="EM132" s="355"/>
      <c r="EN132" s="103"/>
      <c r="EO132" s="358" t="s">
        <v>190</v>
      </c>
      <c r="EP132" s="352"/>
      <c r="EQ132" s="352"/>
      <c r="ER132" s="352"/>
      <c r="ES132" s="353"/>
      <c r="ET132" s="316" t="str">
        <f>IF('Tiered Rates'!AA148="","",'Tiered Rates'!AA148)</f>
        <v/>
      </c>
      <c r="EU132" s="354"/>
      <c r="EV132" s="354"/>
      <c r="EW132" s="354"/>
      <c r="EX132" s="354"/>
      <c r="EY132" s="355"/>
      <c r="EZ132" s="103"/>
      <c r="FA132" s="358" t="s">
        <v>190</v>
      </c>
      <c r="FB132" s="352"/>
      <c r="FC132" s="352"/>
      <c r="FD132" s="352"/>
      <c r="FE132" s="353"/>
      <c r="FF132" s="316" t="str">
        <f>IF('Tiered Rates'!AA160="","",'Tiered Rates'!AA160)</f>
        <v/>
      </c>
      <c r="FG132" s="354"/>
      <c r="FH132" s="354"/>
      <c r="FI132" s="354"/>
      <c r="FJ132" s="354"/>
      <c r="FK132" s="355"/>
      <c r="FL132" s="103"/>
      <c r="FM132" s="358" t="s">
        <v>190</v>
      </c>
      <c r="FN132" s="352"/>
      <c r="FO132" s="352"/>
      <c r="FP132" s="352"/>
      <c r="FQ132" s="353"/>
      <c r="FR132" s="316" t="str">
        <f>IF('Tiered Rates'!AA172="","",'Tiered Rates'!AA172)</f>
        <v/>
      </c>
      <c r="FS132" s="354"/>
      <c r="FT132" s="354"/>
      <c r="FU132" s="354"/>
      <c r="FV132" s="354"/>
      <c r="FW132" s="355"/>
      <c r="FX132" s="103"/>
      <c r="FY132" s="358" t="s">
        <v>190</v>
      </c>
      <c r="FZ132" s="352"/>
      <c r="GA132" s="352"/>
      <c r="GB132" s="352"/>
      <c r="GC132" s="353"/>
      <c r="GD132" s="316" t="str">
        <f>IF('Tiered Rates'!AA184="","",'Tiered Rates'!AA184)</f>
        <v/>
      </c>
      <c r="GE132" s="354"/>
      <c r="GF132" s="354"/>
      <c r="GG132" s="354"/>
      <c r="GH132" s="354"/>
      <c r="GI132" s="355"/>
      <c r="GJ132" s="103"/>
      <c r="GK132" s="358" t="s">
        <v>190</v>
      </c>
      <c r="GL132" s="352"/>
      <c r="GM132" s="352"/>
      <c r="GN132" s="352"/>
      <c r="GO132" s="353"/>
      <c r="GP132" s="316" t="str">
        <f>IF('Tiered Rates'!AA196="","",'Tiered Rates'!AA196)</f>
        <v/>
      </c>
      <c r="GQ132" s="354"/>
      <c r="GR132" s="354"/>
      <c r="GS132" s="354"/>
      <c r="GT132" s="354"/>
      <c r="GU132" s="355"/>
      <c r="GV132" s="103"/>
      <c r="GW132" s="358" t="s">
        <v>190</v>
      </c>
      <c r="GX132" s="352"/>
      <c r="GY132" s="352"/>
      <c r="GZ132" s="352"/>
      <c r="HA132" s="353"/>
      <c r="HB132" s="316" t="str">
        <f>IF('Tiered Rates'!AA208="","",'Tiered Rates'!AA208)</f>
        <v/>
      </c>
      <c r="HC132" s="354"/>
      <c r="HD132" s="354"/>
      <c r="HE132" s="354"/>
      <c r="HF132" s="354"/>
      <c r="HG132" s="355"/>
      <c r="HH132" s="103"/>
      <c r="HI132" s="358" t="s">
        <v>190</v>
      </c>
      <c r="HJ132" s="352"/>
      <c r="HK132" s="352"/>
      <c r="HL132" s="352"/>
      <c r="HM132" s="353"/>
      <c r="HN132" s="316" t="str">
        <f>IF('Tiered Rates'!AA220="","",'Tiered Rates'!AA220)</f>
        <v/>
      </c>
      <c r="HO132" s="354"/>
      <c r="HP132" s="354"/>
      <c r="HQ132" s="354"/>
      <c r="HR132" s="354"/>
      <c r="HS132" s="355"/>
      <c r="HT132" s="103"/>
      <c r="HU132" s="358" t="s">
        <v>190</v>
      </c>
      <c r="HV132" s="352"/>
      <c r="HW132" s="352"/>
      <c r="HX132" s="352"/>
      <c r="HY132" s="353"/>
      <c r="HZ132" s="316" t="str">
        <f>IF('Tiered Rates'!AA232="","",'Tiered Rates'!AA232)</f>
        <v/>
      </c>
      <c r="IA132" s="354"/>
      <c r="IB132" s="354"/>
      <c r="IC132" s="354"/>
      <c r="ID132" s="354"/>
      <c r="IE132" s="355"/>
    </row>
    <row r="133" spans="1:239" ht="52.8" x14ac:dyDescent="0.25">
      <c r="A133" s="188" t="s">
        <v>12</v>
      </c>
      <c r="B133" s="189" t="s">
        <v>191</v>
      </c>
      <c r="C133" s="189" t="s">
        <v>192</v>
      </c>
      <c r="D133" s="189" t="s">
        <v>193</v>
      </c>
      <c r="E133" s="189" t="s">
        <v>194</v>
      </c>
      <c r="F133" s="189" t="s">
        <v>195</v>
      </c>
      <c r="G133" s="189" t="s">
        <v>196</v>
      </c>
      <c r="H133" s="189" t="s">
        <v>197</v>
      </c>
      <c r="I133" s="189" t="s">
        <v>198</v>
      </c>
      <c r="J133" s="189" t="s">
        <v>199</v>
      </c>
      <c r="K133" s="190" t="s">
        <v>200</v>
      </c>
      <c r="L133" s="191"/>
      <c r="M133" s="192" t="s">
        <v>12</v>
      </c>
      <c r="N133" s="189" t="s">
        <v>191</v>
      </c>
      <c r="O133" s="189" t="s">
        <v>192</v>
      </c>
      <c r="P133" s="189" t="s">
        <v>193</v>
      </c>
      <c r="Q133" s="189" t="s">
        <v>194</v>
      </c>
      <c r="R133" s="189" t="s">
        <v>195</v>
      </c>
      <c r="S133" s="189" t="s">
        <v>196</v>
      </c>
      <c r="T133" s="189" t="s">
        <v>197</v>
      </c>
      <c r="U133" s="189" t="s">
        <v>198</v>
      </c>
      <c r="V133" s="189" t="s">
        <v>199</v>
      </c>
      <c r="W133" s="189" t="s">
        <v>200</v>
      </c>
      <c r="X133" s="191"/>
      <c r="Y133" s="188" t="s">
        <v>12</v>
      </c>
      <c r="Z133" s="189" t="s">
        <v>191</v>
      </c>
      <c r="AA133" s="189" t="s">
        <v>192</v>
      </c>
      <c r="AB133" s="189" t="s">
        <v>193</v>
      </c>
      <c r="AC133" s="189" t="s">
        <v>194</v>
      </c>
      <c r="AD133" s="189" t="s">
        <v>195</v>
      </c>
      <c r="AE133" s="189" t="s">
        <v>196</v>
      </c>
      <c r="AF133" s="189" t="s">
        <v>197</v>
      </c>
      <c r="AG133" s="189" t="s">
        <v>198</v>
      </c>
      <c r="AH133" s="189" t="s">
        <v>199</v>
      </c>
      <c r="AI133" s="189" t="s">
        <v>200</v>
      </c>
      <c r="AJ133" s="191"/>
      <c r="AK133" s="188" t="s">
        <v>12</v>
      </c>
      <c r="AL133" s="189" t="s">
        <v>191</v>
      </c>
      <c r="AM133" s="189" t="s">
        <v>192</v>
      </c>
      <c r="AN133" s="189" t="s">
        <v>193</v>
      </c>
      <c r="AO133" s="189" t="s">
        <v>194</v>
      </c>
      <c r="AP133" s="189" t="s">
        <v>195</v>
      </c>
      <c r="AQ133" s="189" t="s">
        <v>196</v>
      </c>
      <c r="AR133" s="189" t="s">
        <v>197</v>
      </c>
      <c r="AS133" s="189" t="s">
        <v>198</v>
      </c>
      <c r="AT133" s="189" t="s">
        <v>199</v>
      </c>
      <c r="AU133" s="189" t="s">
        <v>200</v>
      </c>
      <c r="AV133" s="191"/>
      <c r="AW133" s="188" t="s">
        <v>12</v>
      </c>
      <c r="AX133" s="189" t="s">
        <v>191</v>
      </c>
      <c r="AY133" s="189" t="s">
        <v>192</v>
      </c>
      <c r="AZ133" s="189" t="s">
        <v>193</v>
      </c>
      <c r="BA133" s="189" t="s">
        <v>194</v>
      </c>
      <c r="BB133" s="189" t="s">
        <v>195</v>
      </c>
      <c r="BC133" s="189" t="s">
        <v>196</v>
      </c>
      <c r="BD133" s="189" t="s">
        <v>197</v>
      </c>
      <c r="BE133" s="189" t="s">
        <v>198</v>
      </c>
      <c r="BF133" s="189" t="s">
        <v>199</v>
      </c>
      <c r="BG133" s="189" t="s">
        <v>200</v>
      </c>
      <c r="BH133" s="191"/>
      <c r="BI133" s="188" t="s">
        <v>12</v>
      </c>
      <c r="BJ133" s="189" t="s">
        <v>191</v>
      </c>
      <c r="BK133" s="189" t="s">
        <v>192</v>
      </c>
      <c r="BL133" s="189" t="s">
        <v>193</v>
      </c>
      <c r="BM133" s="189" t="s">
        <v>194</v>
      </c>
      <c r="BN133" s="189" t="s">
        <v>195</v>
      </c>
      <c r="BO133" s="189" t="s">
        <v>196</v>
      </c>
      <c r="BP133" s="189" t="s">
        <v>197</v>
      </c>
      <c r="BQ133" s="189" t="s">
        <v>198</v>
      </c>
      <c r="BR133" s="189" t="s">
        <v>199</v>
      </c>
      <c r="BS133" s="189" t="s">
        <v>200</v>
      </c>
      <c r="BT133" s="191"/>
      <c r="BU133" s="188" t="s">
        <v>12</v>
      </c>
      <c r="BV133" s="189" t="s">
        <v>191</v>
      </c>
      <c r="BW133" s="189" t="s">
        <v>192</v>
      </c>
      <c r="BX133" s="189" t="s">
        <v>193</v>
      </c>
      <c r="BY133" s="189" t="s">
        <v>194</v>
      </c>
      <c r="BZ133" s="189" t="s">
        <v>195</v>
      </c>
      <c r="CA133" s="189" t="s">
        <v>196</v>
      </c>
      <c r="CB133" s="189" t="s">
        <v>197</v>
      </c>
      <c r="CC133" s="189" t="s">
        <v>198</v>
      </c>
      <c r="CD133" s="189" t="s">
        <v>199</v>
      </c>
      <c r="CE133" s="189" t="s">
        <v>200</v>
      </c>
      <c r="CF133" s="191"/>
      <c r="CG133" s="188" t="s">
        <v>12</v>
      </c>
      <c r="CH133" s="189" t="s">
        <v>191</v>
      </c>
      <c r="CI133" s="189" t="s">
        <v>192</v>
      </c>
      <c r="CJ133" s="189" t="s">
        <v>193</v>
      </c>
      <c r="CK133" s="189" t="s">
        <v>194</v>
      </c>
      <c r="CL133" s="189" t="s">
        <v>195</v>
      </c>
      <c r="CM133" s="189" t="s">
        <v>196</v>
      </c>
      <c r="CN133" s="189" t="s">
        <v>197</v>
      </c>
      <c r="CO133" s="189" t="s">
        <v>198</v>
      </c>
      <c r="CP133" s="189" t="s">
        <v>199</v>
      </c>
      <c r="CQ133" s="189" t="s">
        <v>200</v>
      </c>
      <c r="CR133" s="191"/>
      <c r="CS133" s="188" t="s">
        <v>12</v>
      </c>
      <c r="CT133" s="189" t="s">
        <v>191</v>
      </c>
      <c r="CU133" s="189" t="s">
        <v>192</v>
      </c>
      <c r="CV133" s="189" t="s">
        <v>193</v>
      </c>
      <c r="CW133" s="189" t="s">
        <v>194</v>
      </c>
      <c r="CX133" s="189" t="s">
        <v>195</v>
      </c>
      <c r="CY133" s="189" t="s">
        <v>196</v>
      </c>
      <c r="CZ133" s="189" t="s">
        <v>197</v>
      </c>
      <c r="DA133" s="189" t="s">
        <v>198</v>
      </c>
      <c r="DB133" s="189" t="s">
        <v>199</v>
      </c>
      <c r="DC133" s="189" t="s">
        <v>200</v>
      </c>
      <c r="DD133" s="191"/>
      <c r="DE133" s="188" t="s">
        <v>12</v>
      </c>
      <c r="DF133" s="189" t="s">
        <v>191</v>
      </c>
      <c r="DG133" s="189" t="s">
        <v>192</v>
      </c>
      <c r="DH133" s="189" t="s">
        <v>193</v>
      </c>
      <c r="DI133" s="189" t="s">
        <v>194</v>
      </c>
      <c r="DJ133" s="189" t="s">
        <v>195</v>
      </c>
      <c r="DK133" s="189" t="s">
        <v>196</v>
      </c>
      <c r="DL133" s="189" t="s">
        <v>197</v>
      </c>
      <c r="DM133" s="189" t="s">
        <v>198</v>
      </c>
      <c r="DN133" s="189" t="s">
        <v>199</v>
      </c>
      <c r="DO133" s="189" t="s">
        <v>200</v>
      </c>
      <c r="DP133" s="191"/>
      <c r="DQ133" s="188" t="s">
        <v>12</v>
      </c>
      <c r="DR133" s="189" t="s">
        <v>191</v>
      </c>
      <c r="DS133" s="189" t="s">
        <v>192</v>
      </c>
      <c r="DT133" s="189" t="s">
        <v>193</v>
      </c>
      <c r="DU133" s="189" t="s">
        <v>194</v>
      </c>
      <c r="DV133" s="189" t="s">
        <v>195</v>
      </c>
      <c r="DW133" s="189" t="s">
        <v>196</v>
      </c>
      <c r="DX133" s="189" t="s">
        <v>197</v>
      </c>
      <c r="DY133" s="189" t="s">
        <v>198</v>
      </c>
      <c r="DZ133" s="189" t="s">
        <v>199</v>
      </c>
      <c r="EA133" s="189" t="s">
        <v>200</v>
      </c>
      <c r="EB133" s="191"/>
      <c r="EC133" s="188" t="s">
        <v>12</v>
      </c>
      <c r="ED133" s="189" t="s">
        <v>191</v>
      </c>
      <c r="EE133" s="189" t="s">
        <v>192</v>
      </c>
      <c r="EF133" s="189" t="s">
        <v>193</v>
      </c>
      <c r="EG133" s="189" t="s">
        <v>194</v>
      </c>
      <c r="EH133" s="189" t="s">
        <v>195</v>
      </c>
      <c r="EI133" s="189" t="s">
        <v>196</v>
      </c>
      <c r="EJ133" s="189" t="s">
        <v>197</v>
      </c>
      <c r="EK133" s="189" t="s">
        <v>198</v>
      </c>
      <c r="EL133" s="189" t="s">
        <v>199</v>
      </c>
      <c r="EM133" s="189" t="s">
        <v>200</v>
      </c>
      <c r="EN133" s="191"/>
      <c r="EO133" s="188" t="s">
        <v>12</v>
      </c>
      <c r="EP133" s="189" t="s">
        <v>191</v>
      </c>
      <c r="EQ133" s="189" t="s">
        <v>192</v>
      </c>
      <c r="ER133" s="189" t="s">
        <v>193</v>
      </c>
      <c r="ES133" s="189" t="s">
        <v>194</v>
      </c>
      <c r="ET133" s="189" t="s">
        <v>195</v>
      </c>
      <c r="EU133" s="189" t="s">
        <v>196</v>
      </c>
      <c r="EV133" s="189" t="s">
        <v>197</v>
      </c>
      <c r="EW133" s="189" t="s">
        <v>198</v>
      </c>
      <c r="EX133" s="189" t="s">
        <v>199</v>
      </c>
      <c r="EY133" s="189" t="s">
        <v>200</v>
      </c>
      <c r="EZ133" s="191"/>
      <c r="FA133" s="188" t="s">
        <v>12</v>
      </c>
      <c r="FB133" s="189" t="s">
        <v>191</v>
      </c>
      <c r="FC133" s="189" t="s">
        <v>192</v>
      </c>
      <c r="FD133" s="189" t="s">
        <v>193</v>
      </c>
      <c r="FE133" s="189" t="s">
        <v>194</v>
      </c>
      <c r="FF133" s="189" t="s">
        <v>195</v>
      </c>
      <c r="FG133" s="189" t="s">
        <v>196</v>
      </c>
      <c r="FH133" s="189" t="s">
        <v>197</v>
      </c>
      <c r="FI133" s="189" t="s">
        <v>198</v>
      </c>
      <c r="FJ133" s="189" t="s">
        <v>199</v>
      </c>
      <c r="FK133" s="189" t="s">
        <v>200</v>
      </c>
      <c r="FL133" s="191"/>
      <c r="FM133" s="188" t="s">
        <v>12</v>
      </c>
      <c r="FN133" s="189" t="s">
        <v>191</v>
      </c>
      <c r="FO133" s="189" t="s">
        <v>192</v>
      </c>
      <c r="FP133" s="189" t="s">
        <v>193</v>
      </c>
      <c r="FQ133" s="189" t="s">
        <v>194</v>
      </c>
      <c r="FR133" s="189" t="s">
        <v>195</v>
      </c>
      <c r="FS133" s="189" t="s">
        <v>196</v>
      </c>
      <c r="FT133" s="189" t="s">
        <v>197</v>
      </c>
      <c r="FU133" s="189" t="s">
        <v>198</v>
      </c>
      <c r="FV133" s="189" t="s">
        <v>199</v>
      </c>
      <c r="FW133" s="189" t="s">
        <v>200</v>
      </c>
      <c r="FX133" s="191"/>
      <c r="FY133" s="188" t="s">
        <v>12</v>
      </c>
      <c r="FZ133" s="189" t="s">
        <v>191</v>
      </c>
      <c r="GA133" s="189" t="s">
        <v>192</v>
      </c>
      <c r="GB133" s="189" t="s">
        <v>193</v>
      </c>
      <c r="GC133" s="189" t="s">
        <v>194</v>
      </c>
      <c r="GD133" s="189" t="s">
        <v>195</v>
      </c>
      <c r="GE133" s="189" t="s">
        <v>196</v>
      </c>
      <c r="GF133" s="189" t="s">
        <v>197</v>
      </c>
      <c r="GG133" s="189" t="s">
        <v>198</v>
      </c>
      <c r="GH133" s="189" t="s">
        <v>199</v>
      </c>
      <c r="GI133" s="189" t="s">
        <v>200</v>
      </c>
      <c r="GJ133" s="191"/>
      <c r="GK133" s="188" t="s">
        <v>12</v>
      </c>
      <c r="GL133" s="189" t="s">
        <v>191</v>
      </c>
      <c r="GM133" s="189" t="s">
        <v>192</v>
      </c>
      <c r="GN133" s="189" t="s">
        <v>193</v>
      </c>
      <c r="GO133" s="189" t="s">
        <v>194</v>
      </c>
      <c r="GP133" s="189" t="s">
        <v>195</v>
      </c>
      <c r="GQ133" s="189" t="s">
        <v>196</v>
      </c>
      <c r="GR133" s="189" t="s">
        <v>197</v>
      </c>
      <c r="GS133" s="189" t="s">
        <v>198</v>
      </c>
      <c r="GT133" s="189" t="s">
        <v>199</v>
      </c>
      <c r="GU133" s="189" t="s">
        <v>200</v>
      </c>
      <c r="GV133" s="191"/>
      <c r="GW133" s="188" t="s">
        <v>12</v>
      </c>
      <c r="GX133" s="189" t="s">
        <v>191</v>
      </c>
      <c r="GY133" s="189" t="s">
        <v>192</v>
      </c>
      <c r="GZ133" s="189" t="s">
        <v>193</v>
      </c>
      <c r="HA133" s="189" t="s">
        <v>194</v>
      </c>
      <c r="HB133" s="189" t="s">
        <v>195</v>
      </c>
      <c r="HC133" s="189" t="s">
        <v>196</v>
      </c>
      <c r="HD133" s="189" t="s">
        <v>197</v>
      </c>
      <c r="HE133" s="189" t="s">
        <v>198</v>
      </c>
      <c r="HF133" s="189" t="s">
        <v>199</v>
      </c>
      <c r="HG133" s="189" t="s">
        <v>200</v>
      </c>
      <c r="HH133" s="191"/>
      <c r="HI133" s="188" t="s">
        <v>12</v>
      </c>
      <c r="HJ133" s="189" t="s">
        <v>191</v>
      </c>
      <c r="HK133" s="189" t="s">
        <v>192</v>
      </c>
      <c r="HL133" s="189" t="s">
        <v>193</v>
      </c>
      <c r="HM133" s="189" t="s">
        <v>194</v>
      </c>
      <c r="HN133" s="189" t="s">
        <v>195</v>
      </c>
      <c r="HO133" s="189" t="s">
        <v>196</v>
      </c>
      <c r="HP133" s="189" t="s">
        <v>197</v>
      </c>
      <c r="HQ133" s="189" t="s">
        <v>198</v>
      </c>
      <c r="HR133" s="189" t="s">
        <v>199</v>
      </c>
      <c r="HS133" s="189" t="s">
        <v>200</v>
      </c>
      <c r="HT133" s="191"/>
      <c r="HU133" s="188" t="s">
        <v>12</v>
      </c>
      <c r="HV133" s="189" t="s">
        <v>191</v>
      </c>
      <c r="HW133" s="189" t="s">
        <v>192</v>
      </c>
      <c r="HX133" s="189" t="s">
        <v>193</v>
      </c>
      <c r="HY133" s="189" t="s">
        <v>194</v>
      </c>
      <c r="HZ133" s="189" t="s">
        <v>195</v>
      </c>
      <c r="IA133" s="189" t="s">
        <v>196</v>
      </c>
      <c r="IB133" s="189" t="s">
        <v>197</v>
      </c>
      <c r="IC133" s="189" t="s">
        <v>198</v>
      </c>
      <c r="ID133" s="189" t="s">
        <v>199</v>
      </c>
      <c r="IE133" s="189" t="s">
        <v>200</v>
      </c>
    </row>
    <row r="134" spans="1:239" x14ac:dyDescent="0.25">
      <c r="A134" s="194" t="s">
        <v>18</v>
      </c>
      <c r="B134" s="88">
        <f>E134+G134</f>
        <v>1143.45</v>
      </c>
      <c r="C134" s="88">
        <f>F134+H134</f>
        <v>0</v>
      </c>
      <c r="D134" s="94">
        <v>0</v>
      </c>
      <c r="E134" s="88">
        <f>IF($F$27="Pre-tax",('Tiered Rates'!AB8/12),0)</f>
        <v>1143.45</v>
      </c>
      <c r="F134" s="88">
        <f>IF($F$27="Post-tax",('Tiered Rates'!AB8/12),0)</f>
        <v>0</v>
      </c>
      <c r="G134" s="88">
        <f>IF($F$27="Pre-tax",('Tiered Rates'!AA8/12),0)</f>
        <v>0</v>
      </c>
      <c r="H134" s="88">
        <f>IF($F$27="Post-tax",('Tiered Rates'!AA8/12),0)</f>
        <v>0</v>
      </c>
      <c r="I134" s="91">
        <v>0</v>
      </c>
      <c r="J134" s="91">
        <v>0</v>
      </c>
      <c r="K134" s="100">
        <v>0</v>
      </c>
      <c r="L134" s="104"/>
      <c r="M134" s="195" t="s">
        <v>18</v>
      </c>
      <c r="N134" s="88">
        <f>Q134+S134</f>
        <v>775.57</v>
      </c>
      <c r="O134" s="88">
        <f>R134+T134</f>
        <v>0</v>
      </c>
      <c r="P134" s="94">
        <v>0</v>
      </c>
      <c r="Q134" s="88">
        <f>IF($R$27="Pre-tax",('Tiered Rates'!AB20/12),0)</f>
        <v>775.57</v>
      </c>
      <c r="R134" s="88">
        <f>IF($R$27="Post-tax",('Tiered Rates'!AB20/12),0)</f>
        <v>0</v>
      </c>
      <c r="S134" s="88">
        <f>IF($R$27="Pre-tax",('Tiered Rates'!AA20/12),0)</f>
        <v>0</v>
      </c>
      <c r="T134" s="88">
        <f>IF($R$27="Post-tax",('Tiered Rates'!AA20/12),0)</f>
        <v>0</v>
      </c>
      <c r="U134" s="91">
        <v>0</v>
      </c>
      <c r="V134" s="91">
        <v>0</v>
      </c>
      <c r="W134" s="91">
        <v>0</v>
      </c>
      <c r="X134" s="104"/>
      <c r="Y134" s="194" t="s">
        <v>18</v>
      </c>
      <c r="Z134" s="88">
        <f>AC134+AE134</f>
        <v>679.3</v>
      </c>
      <c r="AA134" s="88">
        <f>AD134+AF134</f>
        <v>0</v>
      </c>
      <c r="AB134" s="94">
        <v>0</v>
      </c>
      <c r="AC134" s="88">
        <f>IF($AD$27="Pre-tax",('Tiered Rates'!AB32/12),0)</f>
        <v>679.3</v>
      </c>
      <c r="AD134" s="88">
        <f>IF($AD$27="Post-tax",('Tiered Rates'!AB32/12),0)</f>
        <v>0</v>
      </c>
      <c r="AE134" s="88">
        <f>IF($AD$27="Pre-tax",('Tiered Rates'!AA32/12),0)</f>
        <v>0</v>
      </c>
      <c r="AF134" s="88">
        <f>IF($AD$27="Post-tax",('Tiered Rates'!AA32/12),0)</f>
        <v>0</v>
      </c>
      <c r="AG134" s="91">
        <v>0</v>
      </c>
      <c r="AH134" s="91">
        <v>0</v>
      </c>
      <c r="AI134" s="91">
        <v>0</v>
      </c>
      <c r="AJ134" s="104"/>
      <c r="AK134" s="194" t="s">
        <v>18</v>
      </c>
      <c r="AL134" s="88">
        <f>AO134+AQ134</f>
        <v>613.22</v>
      </c>
      <c r="AM134" s="88">
        <f>AP134+AR134</f>
        <v>0</v>
      </c>
      <c r="AN134" s="94">
        <v>0</v>
      </c>
      <c r="AO134" s="88">
        <f>IF($AP$27="Pre-tax",('Tiered Rates'!AB44/12),0)</f>
        <v>613.22</v>
      </c>
      <c r="AP134" s="88">
        <f>IF($AP$27="Post-tax",('Tiered Rates'!AB44/12),0)</f>
        <v>0</v>
      </c>
      <c r="AQ134" s="88">
        <f>IF($AP$27="Pre-tax",('Tiered Rates'!AA44/12),0)</f>
        <v>0</v>
      </c>
      <c r="AR134" s="88">
        <f>IF($AP$27="Post-tax",('Tiered Rates'!AA44/12),0)</f>
        <v>0</v>
      </c>
      <c r="AS134" s="91">
        <v>0</v>
      </c>
      <c r="AT134" s="91">
        <v>0</v>
      </c>
      <c r="AU134" s="91">
        <v>0</v>
      </c>
      <c r="AV134" s="104"/>
      <c r="AW134" s="194" t="s">
        <v>18</v>
      </c>
      <c r="AX134" s="88">
        <f>BA134+BC134</f>
        <v>0</v>
      </c>
      <c r="AY134" s="88">
        <f>BB134+BD134</f>
        <v>0</v>
      </c>
      <c r="AZ134" s="94">
        <v>0</v>
      </c>
      <c r="BA134" s="88">
        <f>IF($BB$27="Pre-tax",('Tiered Rates'!AB56/12),0)</f>
        <v>0</v>
      </c>
      <c r="BB134" s="88">
        <f>IF($BB$27="Post-tax",('Tiered Rates'!AB56/12),0)</f>
        <v>0</v>
      </c>
      <c r="BC134" s="88">
        <f>IF($BB$27="Pre-tax",('Tiered Rates'!AA56/12),0)</f>
        <v>0</v>
      </c>
      <c r="BD134" s="88">
        <f>IF($BB$27="Post-tax",('Tiered Rates'!AA56/12),0)</f>
        <v>0</v>
      </c>
      <c r="BE134" s="91">
        <v>0</v>
      </c>
      <c r="BF134" s="91">
        <v>0</v>
      </c>
      <c r="BG134" s="91">
        <v>0</v>
      </c>
      <c r="BH134" s="104"/>
      <c r="BI134" s="194" t="s">
        <v>18</v>
      </c>
      <c r="BJ134" s="88">
        <f>BM134+BO134</f>
        <v>538.96</v>
      </c>
      <c r="BK134" s="88">
        <f>BN134+BP134</f>
        <v>0</v>
      </c>
      <c r="BL134" s="94">
        <v>0</v>
      </c>
      <c r="BM134" s="88">
        <f>IF($BN$27="Pre-tax",('Tiered Rates'!AB68/12),0)</f>
        <v>538.96</v>
      </c>
      <c r="BN134" s="88">
        <f>IF($BN$27="Post-tax",('Tiered Rates'!AB68/12),0)</f>
        <v>0</v>
      </c>
      <c r="BO134" s="88">
        <f>IF($BN$27="Pre-tax",('Tiered Rates'!AA68/12),0)</f>
        <v>0</v>
      </c>
      <c r="BP134" s="88">
        <f>IF($BN$27="Post-tax",('Tiered Rates'!AA68/12),0)</f>
        <v>0</v>
      </c>
      <c r="BQ134" s="91">
        <v>0</v>
      </c>
      <c r="BR134" s="91">
        <v>0</v>
      </c>
      <c r="BS134" s="91">
        <v>0</v>
      </c>
      <c r="BT134" s="104"/>
      <c r="BU134" s="194" t="s">
        <v>18</v>
      </c>
      <c r="BV134" s="88">
        <f>BY134+CA134</f>
        <v>0</v>
      </c>
      <c r="BW134" s="88">
        <f>BZ134+CB134</f>
        <v>0</v>
      </c>
      <c r="BX134" s="94">
        <v>0</v>
      </c>
      <c r="BY134" s="88">
        <f>IF($BX$27="Pre-tax",('Tiered Rates'!AB80/12),0)</f>
        <v>0</v>
      </c>
      <c r="BZ134" s="88">
        <f>IF($BZ$27="Post-tax",('Tiered Rates'!AB80/12),0)</f>
        <v>0</v>
      </c>
      <c r="CA134" s="88">
        <f>IF($BZ$27="Pre-tax",('Tiered Rates'!AA80/12),0)</f>
        <v>0</v>
      </c>
      <c r="CB134" s="88">
        <f>IF($BZ$27="Post-tax",('Tiered Rates'!AA80/12),0)</f>
        <v>0</v>
      </c>
      <c r="CC134" s="91">
        <v>0</v>
      </c>
      <c r="CD134" s="91">
        <v>0</v>
      </c>
      <c r="CE134" s="91">
        <v>0</v>
      </c>
      <c r="CF134" s="104"/>
      <c r="CG134" s="194" t="s">
        <v>18</v>
      </c>
      <c r="CH134" s="88">
        <f>CK134+CM134</f>
        <v>469.37000000000006</v>
      </c>
      <c r="CI134" s="88">
        <f>CL134+CN134</f>
        <v>0</v>
      </c>
      <c r="CJ134" s="94">
        <v>0</v>
      </c>
      <c r="CK134" s="88">
        <f>IF($CL$27="Pre-tax",('Tiered Rates'!AB92/12),0)</f>
        <v>469.37000000000006</v>
      </c>
      <c r="CL134" s="88">
        <f>IF($CL$27="Post-tax",('Tiered Rates'!AB92/12),0)</f>
        <v>0</v>
      </c>
      <c r="CM134" s="88">
        <f>IF($CL$27="Pre-tax",('Tiered Rates'!AA92/12),0)</f>
        <v>0</v>
      </c>
      <c r="CN134" s="88">
        <f>IF($CL$27="Post-tax",('Tiered Rates'!AA92/12),0)</f>
        <v>0</v>
      </c>
      <c r="CO134" s="91">
        <v>0</v>
      </c>
      <c r="CP134" s="91">
        <v>0</v>
      </c>
      <c r="CQ134" s="91">
        <v>0</v>
      </c>
      <c r="CR134" s="104"/>
      <c r="CS134" s="194" t="s">
        <v>18</v>
      </c>
      <c r="CT134" s="88">
        <f>CW134+CY134</f>
        <v>430.28</v>
      </c>
      <c r="CU134" s="88">
        <f>CX134+CZ134</f>
        <v>0</v>
      </c>
      <c r="CV134" s="94">
        <v>0</v>
      </c>
      <c r="CW134" s="88">
        <f>IF($CX$27="Pre-tax",('Tiered Rates'!AB104/12),0)</f>
        <v>430.28</v>
      </c>
      <c r="CX134" s="88">
        <f>IF($CX$27="Post-tax",('Tiered Rates'!AB104/12),0)</f>
        <v>0</v>
      </c>
      <c r="CY134" s="88">
        <f>IF($CX$27="Pre-tax",('Tiered Rates'!AA104/12),0)</f>
        <v>0</v>
      </c>
      <c r="CZ134" s="88">
        <f>IF($CX$27="Post-tax",('Tiered Rates'!AA104/12),0)</f>
        <v>0</v>
      </c>
      <c r="DA134" s="91">
        <v>0</v>
      </c>
      <c r="DB134" s="91">
        <v>0</v>
      </c>
      <c r="DC134" s="91">
        <v>0</v>
      </c>
      <c r="DD134" s="104"/>
      <c r="DE134" s="194" t="s">
        <v>18</v>
      </c>
      <c r="DF134" s="88">
        <f>DI134+DK134</f>
        <v>74.320000000000007</v>
      </c>
      <c r="DG134" s="88">
        <f>DJ134+DL134</f>
        <v>0</v>
      </c>
      <c r="DH134" s="94">
        <v>0</v>
      </c>
      <c r="DI134" s="88">
        <f>IF($DJ$27="Pre-tax",('Tiered Rates'!AB116/12),0)</f>
        <v>74.320000000000007</v>
      </c>
      <c r="DJ134" s="88">
        <f>IF($DJ$27="Post-tax",('Tiered Rates'!AB116/12),0)</f>
        <v>0</v>
      </c>
      <c r="DK134" s="88">
        <f>IF($DJ$27="Pre-tax",('Tiered Rates'!AA116/12),0)</f>
        <v>0</v>
      </c>
      <c r="DL134" s="88">
        <f>IF($DJ$27="Post-tax",('Tiered Rates'!AA116/12),0)</f>
        <v>0</v>
      </c>
      <c r="DM134" s="91">
        <v>0</v>
      </c>
      <c r="DN134" s="91">
        <v>0</v>
      </c>
      <c r="DO134" s="91">
        <v>0</v>
      </c>
      <c r="DP134" s="104"/>
      <c r="DQ134" s="194" t="s">
        <v>18</v>
      </c>
      <c r="DR134" s="88">
        <f>DU134+DW134</f>
        <v>74.320000000000007</v>
      </c>
      <c r="DS134" s="88">
        <f>DV134+DX134</f>
        <v>0</v>
      </c>
      <c r="DT134" s="94">
        <v>0</v>
      </c>
      <c r="DU134" s="88">
        <f>IF($DV$27="Pre-tax",('Tiered Rates'!AB128/12),0)</f>
        <v>74.320000000000007</v>
      </c>
      <c r="DV134" s="88">
        <f>IF($DV$27="Post-tax",('Tiered Rates'!AB128/12),0)</f>
        <v>0</v>
      </c>
      <c r="DW134" s="88">
        <f>IF($DV$27="Pre-tax",('Tiered Rates'!AA128/12),0)</f>
        <v>0</v>
      </c>
      <c r="DX134" s="88">
        <f>IF($DV$27="Post-tax",('Tiered Rates'!AA128/12),0)</f>
        <v>0</v>
      </c>
      <c r="DY134" s="91">
        <v>0</v>
      </c>
      <c r="DZ134" s="91">
        <v>0</v>
      </c>
      <c r="EA134" s="91">
        <v>0</v>
      </c>
      <c r="EB134" s="104"/>
      <c r="EC134" s="194" t="s">
        <v>18</v>
      </c>
      <c r="ED134" s="88">
        <f>EG134+EI134</f>
        <v>8.77</v>
      </c>
      <c r="EE134" s="88">
        <f>EH134+EJ134</f>
        <v>0</v>
      </c>
      <c r="EF134" s="94">
        <v>0</v>
      </c>
      <c r="EG134" s="88">
        <f>IF($EH$27="Pre-tax",('Tiered Rates'!AB140/12),0)</f>
        <v>8.77</v>
      </c>
      <c r="EH134" s="88">
        <f>IF($EH$27="Post-tax",('Tiered Rates'!AB140/12),0)</f>
        <v>0</v>
      </c>
      <c r="EI134" s="88">
        <f>IF($EH$27="Pre-tax",('Tiered Rates'!AA140/12),0)</f>
        <v>0</v>
      </c>
      <c r="EJ134" s="88">
        <f>IF($EH$27="Post-tax",('Tiered Rates'!AA140/12),0)</f>
        <v>0</v>
      </c>
      <c r="EK134" s="91">
        <v>0</v>
      </c>
      <c r="EL134" s="91">
        <v>0</v>
      </c>
      <c r="EM134" s="91">
        <v>0</v>
      </c>
      <c r="EN134" s="104"/>
      <c r="EO134" s="194" t="s">
        <v>18</v>
      </c>
      <c r="EP134" s="88">
        <f>ES134+EU134</f>
        <v>0</v>
      </c>
      <c r="EQ134" s="88">
        <f>ET134+EV134</f>
        <v>0</v>
      </c>
      <c r="ER134" s="94">
        <v>0</v>
      </c>
      <c r="ES134" s="88">
        <f>IF($ET$27="Pre-tax",('Tiered Rates'!AB152/12),0)</f>
        <v>0</v>
      </c>
      <c r="ET134" s="88">
        <f>IF($ET$27="Post-tax",('Tiered Rates'!AB152/12),0)</f>
        <v>0</v>
      </c>
      <c r="EU134" s="88">
        <f>IF($ET$27="Pre-tax",('Tiered Rates'!AA152/12),0)</f>
        <v>0</v>
      </c>
      <c r="EV134" s="88">
        <f>IF($ET$27="Post-tax",('Tiered Rates'!AA152/12),0)</f>
        <v>0</v>
      </c>
      <c r="EW134" s="91">
        <v>0</v>
      </c>
      <c r="EX134" s="91">
        <v>0</v>
      </c>
      <c r="EY134" s="91">
        <v>0</v>
      </c>
      <c r="EZ134" s="104"/>
      <c r="FA134" s="194" t="s">
        <v>18</v>
      </c>
      <c r="FB134" s="88">
        <f>FE134+FG134</f>
        <v>0</v>
      </c>
      <c r="FC134" s="88">
        <f>FF134+FH134</f>
        <v>0</v>
      </c>
      <c r="FD134" s="94">
        <v>0</v>
      </c>
      <c r="FE134" s="88">
        <f>IF($FF$27="Pre-tax",('Tiered Rates'!AB164/12),0)</f>
        <v>0</v>
      </c>
      <c r="FF134" s="88">
        <f>IF($FF$27="Post-tax",('Tiered Rates'!AB164/12),0)</f>
        <v>0</v>
      </c>
      <c r="FG134" s="88">
        <f>IF($FF$27="Pre-tax",('Tiered Rates'!AA164/12),0)</f>
        <v>0</v>
      </c>
      <c r="FH134" s="88">
        <f>IF($FF$27="Post-tax",('Tiered Rates'!AA164/12),0)</f>
        <v>0</v>
      </c>
      <c r="FI134" s="91">
        <v>0</v>
      </c>
      <c r="FJ134" s="91">
        <v>0</v>
      </c>
      <c r="FK134" s="91">
        <v>0</v>
      </c>
      <c r="FL134" s="104"/>
      <c r="FM134" s="194" t="s">
        <v>18</v>
      </c>
      <c r="FN134" s="88">
        <f>FQ134+FS134</f>
        <v>17.5</v>
      </c>
      <c r="FO134" s="88">
        <f>FR134+FT134</f>
        <v>0</v>
      </c>
      <c r="FP134" s="94">
        <v>0</v>
      </c>
      <c r="FQ134" s="88">
        <f>IF($FR$27="Pre-tax",('Tiered Rates'!AB176/12),0)</f>
        <v>17.5</v>
      </c>
      <c r="FR134" s="88">
        <f>IF($FR$27="Post-tax",('Tiered Rates'!AB176/12),0)</f>
        <v>0</v>
      </c>
      <c r="FS134" s="88">
        <f>IF($FR$27="Pre-tax",('Tiered Rates'!AA176/12),0)</f>
        <v>0</v>
      </c>
      <c r="FT134" s="88">
        <f>IF($FR$27="Post-tax",('Tiered Rates'!AA176/12),0)</f>
        <v>0</v>
      </c>
      <c r="FU134" s="91">
        <v>0</v>
      </c>
      <c r="FV134" s="91">
        <v>0</v>
      </c>
      <c r="FW134" s="91">
        <v>0</v>
      </c>
      <c r="FX134" s="104"/>
      <c r="FY134" s="194" t="s">
        <v>18</v>
      </c>
      <c r="FZ134" s="88">
        <f>GC134+GE134</f>
        <v>0</v>
      </c>
      <c r="GA134" s="88">
        <f>GD134+GF134</f>
        <v>0</v>
      </c>
      <c r="GB134" s="94">
        <v>0</v>
      </c>
      <c r="GC134" s="88">
        <f>IF($GD$27="Pre-tax",('Tiered Rates'!AB188/12),0)</f>
        <v>0</v>
      </c>
      <c r="GD134" s="88">
        <f>IF($GD$27="Post-tax",('Tiered Rates'!AB188/12),0)</f>
        <v>0</v>
      </c>
      <c r="GE134" s="88">
        <f>IF($GD$27="Pre-tax",('Tiered Rates'!AA188/12),0)</f>
        <v>0</v>
      </c>
      <c r="GF134" s="88">
        <f>IF($GD$27="Post-tax",('Tiered Rates'!AA188/12),0)</f>
        <v>0</v>
      </c>
      <c r="GG134" s="91">
        <v>0</v>
      </c>
      <c r="GH134" s="91">
        <v>0</v>
      </c>
      <c r="GI134" s="91">
        <v>0</v>
      </c>
      <c r="GJ134" s="104"/>
      <c r="GK134" s="194" t="s">
        <v>18</v>
      </c>
      <c r="GL134" s="88">
        <f>GO134+GQ134</f>
        <v>0</v>
      </c>
      <c r="GM134" s="88">
        <f>GP134+GR134</f>
        <v>0</v>
      </c>
      <c r="GN134" s="94">
        <v>0</v>
      </c>
      <c r="GO134" s="88">
        <f>IF($GP$27="Pre-tax",('Tiered Rates'!AB200/12),0)</f>
        <v>0</v>
      </c>
      <c r="GP134" s="88">
        <f>IF($GP$27="Post-tax",('Tiered Rates'!AB200/12),0)</f>
        <v>0</v>
      </c>
      <c r="GQ134" s="88">
        <f>IF($GP$27="Pre-tax",('Tiered Rates'!AA200/12),0)</f>
        <v>0</v>
      </c>
      <c r="GR134" s="88">
        <f>IF($GP$27="Post-tax",('Tiered Rates'!AA200/12),0)</f>
        <v>0</v>
      </c>
      <c r="GS134" s="91">
        <v>0</v>
      </c>
      <c r="GT134" s="91">
        <v>0</v>
      </c>
      <c r="GU134" s="91">
        <v>0</v>
      </c>
      <c r="GV134" s="104"/>
      <c r="GW134" s="194" t="s">
        <v>18</v>
      </c>
      <c r="GX134" s="88">
        <f>HA134+HC134</f>
        <v>0</v>
      </c>
      <c r="GY134" s="88">
        <f>HB134+HD134</f>
        <v>0</v>
      </c>
      <c r="GZ134" s="94">
        <v>0</v>
      </c>
      <c r="HA134" s="88">
        <f>IF($HB$27="Pre-tax",('Tiered Rates'!AB212/12),0)</f>
        <v>0</v>
      </c>
      <c r="HB134" s="88">
        <f>IF($HB$27="Post-tax",('Tiered Rates'!AB212/12),0)</f>
        <v>0</v>
      </c>
      <c r="HC134" s="88">
        <f>IF($HB$27="Pre-tax",('Tiered Rates'!AA212/12),0)</f>
        <v>0</v>
      </c>
      <c r="HD134" s="88">
        <f>IF($HB$27="Post-tax",('Tiered Rates'!AA212/12),0)</f>
        <v>0</v>
      </c>
      <c r="HE134" s="91">
        <v>0</v>
      </c>
      <c r="HF134" s="91">
        <v>0</v>
      </c>
      <c r="HG134" s="91">
        <v>0</v>
      </c>
      <c r="HH134" s="104"/>
      <c r="HI134" s="194" t="s">
        <v>18</v>
      </c>
      <c r="HJ134" s="88">
        <f>HM134+HO134</f>
        <v>0</v>
      </c>
      <c r="HK134" s="88">
        <f>HN134+HP134</f>
        <v>0</v>
      </c>
      <c r="HL134" s="94">
        <v>0</v>
      </c>
      <c r="HM134" s="88">
        <f>IF($HN$27="Pre-tax",('Tiered Rates'!AB224/12),0)</f>
        <v>0</v>
      </c>
      <c r="HN134" s="88">
        <f>IF($HN$27="Post-tax",('Tiered Rates'!AB224/12),0)</f>
        <v>0</v>
      </c>
      <c r="HO134" s="88">
        <f>IF($HN$27="Pre-tax",('Tiered Rates'!AA224/12),0)</f>
        <v>0</v>
      </c>
      <c r="HP134" s="88">
        <f>IF($HN$27="Post-tax",('Tiered Rates'!AA224/12),0)</f>
        <v>0</v>
      </c>
      <c r="HQ134" s="91">
        <v>0</v>
      </c>
      <c r="HR134" s="91">
        <v>0</v>
      </c>
      <c r="HS134" s="91">
        <v>0</v>
      </c>
      <c r="HT134" s="104"/>
      <c r="HU134" s="194" t="s">
        <v>18</v>
      </c>
      <c r="HV134" s="88">
        <f>HY134+IA134</f>
        <v>0</v>
      </c>
      <c r="HW134" s="88">
        <f>HZ134+IB134</f>
        <v>0</v>
      </c>
      <c r="HX134" s="94">
        <v>0</v>
      </c>
      <c r="HY134" s="88">
        <f>IF($HZ$27="Pre-tax",('Tiered Rates'!AB236/12),0)</f>
        <v>0</v>
      </c>
      <c r="HZ134" s="88">
        <f>IF($HZ$27="Post-tax",('Tiered Rates'!AB236/12),0)</f>
        <v>0</v>
      </c>
      <c r="IA134" s="88">
        <f>IF($HZ$27="Pre-tax",('Tiered Rates'!AA236/12),0)</f>
        <v>0</v>
      </c>
      <c r="IB134" s="88">
        <f>IF($HZ$27="Post-tax",('Tiered Rates'!AA236/12),0)</f>
        <v>0</v>
      </c>
      <c r="IC134" s="91">
        <v>0</v>
      </c>
      <c r="ID134" s="91">
        <v>0</v>
      </c>
      <c r="IE134" s="91">
        <v>0</v>
      </c>
    </row>
    <row r="135" spans="1:239" x14ac:dyDescent="0.25">
      <c r="A135" s="194" t="s">
        <v>19</v>
      </c>
      <c r="B135" s="88">
        <f t="shared" ref="B135:B139" si="1288">E135+G135</f>
        <v>2140.91</v>
      </c>
      <c r="C135" s="88">
        <f t="shared" ref="C135:C139" si="1289">F135+H135</f>
        <v>0</v>
      </c>
      <c r="D135" s="94">
        <v>0</v>
      </c>
      <c r="E135" s="88">
        <f>IF($F$27="Pre-tax",('Tiered Rates'!AB9/12),0)</f>
        <v>2140.91</v>
      </c>
      <c r="F135" s="88">
        <f>IF($F$27="Post-tax",('Tiered Rates'!AB9/12),0)</f>
        <v>0</v>
      </c>
      <c r="G135" s="88">
        <f>IF($F$27="Pre-tax",('Tiered Rates'!AA9/12),0)</f>
        <v>0</v>
      </c>
      <c r="H135" s="88">
        <f>IF($F$27="Post-tax",('Tiered Rates'!AA9/12),0)</f>
        <v>0</v>
      </c>
      <c r="I135" s="91">
        <v>0</v>
      </c>
      <c r="J135" s="91">
        <v>0</v>
      </c>
      <c r="K135" s="100">
        <v>0</v>
      </c>
      <c r="L135" s="104"/>
      <c r="M135" s="195" t="s">
        <v>19</v>
      </c>
      <c r="N135" s="88">
        <f t="shared" ref="N135:N139" si="1290">Q135+S135</f>
        <v>1452.13</v>
      </c>
      <c r="O135" s="88">
        <f t="shared" ref="O135:O139" si="1291">R135+T135</f>
        <v>0</v>
      </c>
      <c r="P135" s="94">
        <v>0</v>
      </c>
      <c r="Q135" s="88">
        <f>IF($R$27="Pre-tax",('Tiered Rates'!AB21/12),0)</f>
        <v>1452.13</v>
      </c>
      <c r="R135" s="88">
        <f>IF($R$27="Post-tax",('Tiered Rates'!AB21/12),0)</f>
        <v>0</v>
      </c>
      <c r="S135" s="88">
        <f>IF($R$27="Pre-tax",('Tiered Rates'!AA21/12),0)</f>
        <v>0</v>
      </c>
      <c r="T135" s="88">
        <f>IF($R$27="Post-tax",('Tiered Rates'!AA21/12),0)</f>
        <v>0</v>
      </c>
      <c r="U135" s="91">
        <v>0</v>
      </c>
      <c r="V135" s="91">
        <v>0</v>
      </c>
      <c r="W135" s="91">
        <v>0</v>
      </c>
      <c r="X135" s="104"/>
      <c r="Y135" s="194" t="s">
        <v>19</v>
      </c>
      <c r="Z135" s="88">
        <f t="shared" ref="Z135:Z139" si="1292">AC135+AE135</f>
        <v>1271.8699999999999</v>
      </c>
      <c r="AA135" s="88">
        <f t="shared" ref="AA135:AA139" si="1293">AD135+AF135</f>
        <v>0</v>
      </c>
      <c r="AB135" s="94">
        <v>0</v>
      </c>
      <c r="AC135" s="88">
        <f>IF($AD$27="Pre-tax",('Tiered Rates'!AB33/12),0)</f>
        <v>1271.8699999999999</v>
      </c>
      <c r="AD135" s="88">
        <f>IF($AD$27="Post-tax",('Tiered Rates'!AB33/12),0)</f>
        <v>0</v>
      </c>
      <c r="AE135" s="88">
        <f>IF($AD$27="Pre-tax",('Tiered Rates'!AA33/12),0)</f>
        <v>0</v>
      </c>
      <c r="AF135" s="88">
        <f>IF($AD$27="Post-tax",('Tiered Rates'!AA33/12),0)</f>
        <v>0</v>
      </c>
      <c r="AG135" s="91">
        <v>0</v>
      </c>
      <c r="AH135" s="91">
        <v>0</v>
      </c>
      <c r="AI135" s="91">
        <v>0</v>
      </c>
      <c r="AJ135" s="104"/>
      <c r="AK135" s="194" t="s">
        <v>19</v>
      </c>
      <c r="AL135" s="88">
        <f t="shared" ref="AL135:AL139" si="1294">AO135+AQ135</f>
        <v>1145.21</v>
      </c>
      <c r="AM135" s="88">
        <f t="shared" ref="AM135:AM139" si="1295">AP135+AR135</f>
        <v>0</v>
      </c>
      <c r="AN135" s="94">
        <v>0</v>
      </c>
      <c r="AO135" s="88">
        <f>IF($AP$27="Pre-tax",('Tiered Rates'!AB45/12),0)</f>
        <v>1145.21</v>
      </c>
      <c r="AP135" s="88">
        <f>IF($AP$27="Post-tax",('Tiered Rates'!AB45/12),0)</f>
        <v>0</v>
      </c>
      <c r="AQ135" s="88">
        <f>IF($AP$27="Pre-tax",('Tiered Rates'!AA45/12),0)</f>
        <v>0</v>
      </c>
      <c r="AR135" s="88">
        <f>IF($AP$27="Post-tax",('Tiered Rates'!AA45/12),0)</f>
        <v>0</v>
      </c>
      <c r="AS135" s="91">
        <v>0</v>
      </c>
      <c r="AT135" s="91">
        <v>0</v>
      </c>
      <c r="AU135" s="91">
        <v>0</v>
      </c>
      <c r="AV135" s="104"/>
      <c r="AW135" s="194" t="s">
        <v>19</v>
      </c>
      <c r="AX135" s="88">
        <f t="shared" ref="AX135:AX139" si="1296">BA135+BC135</f>
        <v>0</v>
      </c>
      <c r="AY135" s="88">
        <f t="shared" ref="AY135:AY139" si="1297">BB135+BD135</f>
        <v>0</v>
      </c>
      <c r="AZ135" s="94">
        <v>0</v>
      </c>
      <c r="BA135" s="88">
        <f>IF($BB$27="Pre-tax",('Tiered Rates'!AB57/12),0)</f>
        <v>0</v>
      </c>
      <c r="BB135" s="88">
        <f>IF($BB$27="Post-tax",('Tiered Rates'!AB57/12),0)</f>
        <v>0</v>
      </c>
      <c r="BC135" s="88">
        <f>IF($BB$27="Pre-tax",('Tiered Rates'!AA57/12),0)</f>
        <v>0</v>
      </c>
      <c r="BD135" s="88">
        <f>IF($BB$27="Post-tax",('Tiered Rates'!AA57/12),0)</f>
        <v>0</v>
      </c>
      <c r="BE135" s="91">
        <v>0</v>
      </c>
      <c r="BF135" s="91">
        <v>0</v>
      </c>
      <c r="BG135" s="91">
        <v>0</v>
      </c>
      <c r="BH135" s="104"/>
      <c r="BI135" s="194" t="s">
        <v>19</v>
      </c>
      <c r="BJ135" s="88">
        <f t="shared" ref="BJ135:BJ139" si="1298">BM135+BO135</f>
        <v>1077.93</v>
      </c>
      <c r="BK135" s="88">
        <f t="shared" ref="BK135:BK139" si="1299">BN135+BP135</f>
        <v>0</v>
      </c>
      <c r="BL135" s="94">
        <v>0</v>
      </c>
      <c r="BM135" s="88">
        <f>IF($BN$27="Pre-tax",('Tiered Rates'!AB69/12),0)</f>
        <v>1077.93</v>
      </c>
      <c r="BN135" s="88">
        <f>IF($BN$27="Post-tax",('Tiered Rates'!AB69/12),0)</f>
        <v>0</v>
      </c>
      <c r="BO135" s="88">
        <f>IF($BN$27="Pre-tax",('Tiered Rates'!AA69/12),0)</f>
        <v>0</v>
      </c>
      <c r="BP135" s="88">
        <f>IF($BN$27="Post-tax",('Tiered Rates'!AA69/12),0)</f>
        <v>0</v>
      </c>
      <c r="BQ135" s="91">
        <v>0</v>
      </c>
      <c r="BR135" s="91">
        <v>0</v>
      </c>
      <c r="BS135" s="91">
        <v>0</v>
      </c>
      <c r="BT135" s="104"/>
      <c r="BU135" s="194" t="s">
        <v>19</v>
      </c>
      <c r="BV135" s="88">
        <f t="shared" ref="BV135:BV139" si="1300">BY135+CA135</f>
        <v>0</v>
      </c>
      <c r="BW135" s="88">
        <f t="shared" ref="BW135:BW139" si="1301">BZ135+CB135</f>
        <v>0</v>
      </c>
      <c r="BX135" s="94">
        <v>0</v>
      </c>
      <c r="BY135" s="88">
        <f>IF($BX$27="Pre-tax",('Tiered Rates'!AB81/12),0)</f>
        <v>0</v>
      </c>
      <c r="BZ135" s="88">
        <f>IF($BZ$27="Post-tax",('Tiered Rates'!AB81/12),0)</f>
        <v>0</v>
      </c>
      <c r="CA135" s="88">
        <f>IF($BZ$27="Pre-tax",('Tiered Rates'!AA81/12),0)</f>
        <v>0</v>
      </c>
      <c r="CB135" s="88">
        <f>IF($BZ$27="Post-tax",('Tiered Rates'!AA81/12),0)</f>
        <v>0</v>
      </c>
      <c r="CC135" s="91">
        <v>0</v>
      </c>
      <c r="CD135" s="91">
        <v>0</v>
      </c>
      <c r="CE135" s="91">
        <v>0</v>
      </c>
      <c r="CF135" s="104"/>
      <c r="CG135" s="194" t="s">
        <v>19</v>
      </c>
      <c r="CH135" s="88">
        <f t="shared" ref="CH135:CH139" si="1302">CK135+CM135</f>
        <v>938.73</v>
      </c>
      <c r="CI135" s="88">
        <f t="shared" ref="CI135:CI139" si="1303">CL135+CN135</f>
        <v>0</v>
      </c>
      <c r="CJ135" s="94">
        <v>0</v>
      </c>
      <c r="CK135" s="88">
        <f>IF($CL$27="Pre-tax",('Tiered Rates'!AB93/12),0)</f>
        <v>938.73</v>
      </c>
      <c r="CL135" s="88">
        <f>IF($CL$27="Post-tax",('Tiered Rates'!AB93/12),0)</f>
        <v>0</v>
      </c>
      <c r="CM135" s="88">
        <f>IF($CL$27="Pre-tax",('Tiered Rates'!AA93/12),0)</f>
        <v>0</v>
      </c>
      <c r="CN135" s="88">
        <f>IF($CL$27="Post-tax",('Tiered Rates'!AA93/12),0)</f>
        <v>0</v>
      </c>
      <c r="CO135" s="91">
        <v>0</v>
      </c>
      <c r="CP135" s="91">
        <v>0</v>
      </c>
      <c r="CQ135" s="91">
        <v>0</v>
      </c>
      <c r="CR135" s="104"/>
      <c r="CS135" s="194" t="s">
        <v>19</v>
      </c>
      <c r="CT135" s="88">
        <f t="shared" ref="CT135:CT139" si="1304">CW135+CY135</f>
        <v>860.59</v>
      </c>
      <c r="CU135" s="88">
        <f t="shared" ref="CU135:CU139" si="1305">CX135+CZ135</f>
        <v>0</v>
      </c>
      <c r="CV135" s="94">
        <v>0</v>
      </c>
      <c r="CW135" s="88">
        <f>IF($CX$27="Pre-tax",('Tiered Rates'!AB105/12),0)</f>
        <v>860.59</v>
      </c>
      <c r="CX135" s="88">
        <f>IF($CX$27="Post-tax",('Tiered Rates'!AB105/12),0)</f>
        <v>0</v>
      </c>
      <c r="CY135" s="88">
        <f>IF($CX$27="Pre-tax",('Tiered Rates'!AA105/12),0)</f>
        <v>0</v>
      </c>
      <c r="CZ135" s="88">
        <f>IF($CX$27="Post-tax",('Tiered Rates'!AA105/12),0)</f>
        <v>0</v>
      </c>
      <c r="DA135" s="91">
        <v>0</v>
      </c>
      <c r="DB135" s="91">
        <v>0</v>
      </c>
      <c r="DC135" s="91">
        <v>0</v>
      </c>
      <c r="DD135" s="104"/>
      <c r="DE135" s="194" t="s">
        <v>19</v>
      </c>
      <c r="DF135" s="88">
        <f t="shared" ref="DF135:DF139" si="1306">DI135+DK135</f>
        <v>126.66000000000001</v>
      </c>
      <c r="DG135" s="88">
        <f t="shared" ref="DG135:DG139" si="1307">DJ135+DL135</f>
        <v>0</v>
      </c>
      <c r="DH135" s="94">
        <v>0</v>
      </c>
      <c r="DI135" s="88">
        <f>IF($DJ$27="Pre-tax",('Tiered Rates'!AB117/12),0)</f>
        <v>126.66000000000001</v>
      </c>
      <c r="DJ135" s="88">
        <f>IF($DJ$27="Post-tax",('Tiered Rates'!AB117/12),0)</f>
        <v>0</v>
      </c>
      <c r="DK135" s="88">
        <f>IF($DJ$27="Pre-tax",('Tiered Rates'!AA117/12),0)</f>
        <v>0</v>
      </c>
      <c r="DL135" s="88">
        <f>IF($DJ$27="Post-tax",('Tiered Rates'!AA117/12),0)</f>
        <v>0</v>
      </c>
      <c r="DM135" s="91">
        <v>0</v>
      </c>
      <c r="DN135" s="91">
        <v>0</v>
      </c>
      <c r="DO135" s="91">
        <v>0</v>
      </c>
      <c r="DP135" s="104"/>
      <c r="DQ135" s="194" t="s">
        <v>19</v>
      </c>
      <c r="DR135" s="88">
        <f t="shared" ref="DR135:DR139" si="1308">DU135+DW135</f>
        <v>126.66000000000001</v>
      </c>
      <c r="DS135" s="88">
        <f t="shared" ref="DS135:DS139" si="1309">DV135+DX135</f>
        <v>0</v>
      </c>
      <c r="DT135" s="94">
        <v>0</v>
      </c>
      <c r="DU135" s="88">
        <f>IF($DV$27="Pre-tax",('Tiered Rates'!AB129/12),0)</f>
        <v>126.66000000000001</v>
      </c>
      <c r="DV135" s="88">
        <f>IF($DV$27="Post-tax",('Tiered Rates'!AB129/12),0)</f>
        <v>0</v>
      </c>
      <c r="DW135" s="88">
        <f>IF($DV$27="Pre-tax",('Tiered Rates'!AA129/12),0)</f>
        <v>0</v>
      </c>
      <c r="DX135" s="88">
        <f>IF($DV$27="Post-tax",('Tiered Rates'!AA129/12),0)</f>
        <v>0</v>
      </c>
      <c r="DY135" s="91">
        <v>0</v>
      </c>
      <c r="DZ135" s="91">
        <v>0</v>
      </c>
      <c r="EA135" s="91">
        <v>0</v>
      </c>
      <c r="EB135" s="104"/>
      <c r="EC135" s="194" t="s">
        <v>19</v>
      </c>
      <c r="ED135" s="88">
        <f t="shared" ref="ED135:ED139" si="1310">EG135+EI135</f>
        <v>12.68</v>
      </c>
      <c r="EE135" s="88">
        <f t="shared" ref="EE135:EE139" si="1311">EH135+EJ135</f>
        <v>0</v>
      </c>
      <c r="EF135" s="94">
        <v>0</v>
      </c>
      <c r="EG135" s="88">
        <f>IF($EH$27="Pre-tax",('Tiered Rates'!AB141/12),0)</f>
        <v>12.68</v>
      </c>
      <c r="EH135" s="88">
        <f>IF($EH$27="Post-tax",('Tiered Rates'!AB141/12),0)</f>
        <v>0</v>
      </c>
      <c r="EI135" s="88">
        <f>IF($EH$27="Pre-tax",('Tiered Rates'!AA141/12),0)</f>
        <v>0</v>
      </c>
      <c r="EJ135" s="88">
        <f>IF($EH$27="Post-tax",('Tiered Rates'!AA141/12),0)</f>
        <v>0</v>
      </c>
      <c r="EK135" s="91">
        <v>0</v>
      </c>
      <c r="EL135" s="91">
        <v>0</v>
      </c>
      <c r="EM135" s="91">
        <v>0</v>
      </c>
      <c r="EN135" s="104"/>
      <c r="EO135" s="194" t="s">
        <v>19</v>
      </c>
      <c r="EP135" s="88">
        <f t="shared" ref="EP135:EP139" si="1312">ES135+EU135</f>
        <v>0</v>
      </c>
      <c r="EQ135" s="88">
        <f t="shared" ref="EQ135:EQ139" si="1313">ET135+EV135</f>
        <v>0</v>
      </c>
      <c r="ER135" s="94">
        <v>0</v>
      </c>
      <c r="ES135" s="88">
        <f>IF($ET$27="Pre-tax",('Tiered Rates'!AB153/12),0)</f>
        <v>0</v>
      </c>
      <c r="ET135" s="88">
        <f>IF($ET$27="Post-tax",('Tiered Rates'!AB153/12),0)</f>
        <v>0</v>
      </c>
      <c r="EU135" s="88">
        <f>IF($ET$27="Pre-tax",('Tiered Rates'!AA153/12),0)</f>
        <v>0</v>
      </c>
      <c r="EV135" s="88">
        <f>IF($ET$27="Post-tax",('Tiered Rates'!AA153/12),0)</f>
        <v>0</v>
      </c>
      <c r="EW135" s="91">
        <v>0</v>
      </c>
      <c r="EX135" s="91">
        <v>0</v>
      </c>
      <c r="EY135" s="91">
        <v>0</v>
      </c>
      <c r="EZ135" s="104"/>
      <c r="FA135" s="194" t="s">
        <v>19</v>
      </c>
      <c r="FB135" s="88">
        <f t="shared" ref="FB135:FB139" si="1314">FE135+FG135</f>
        <v>0</v>
      </c>
      <c r="FC135" s="88">
        <f t="shared" ref="FC135:FC139" si="1315">FF135+FH135</f>
        <v>0</v>
      </c>
      <c r="FD135" s="94">
        <v>0</v>
      </c>
      <c r="FE135" s="88">
        <f>IF($FF$27="Pre-tax",('Tiered Rates'!AB165/12),0)</f>
        <v>0</v>
      </c>
      <c r="FF135" s="88">
        <f>IF($FF$27="Post-tax",('Tiered Rates'!AB165/12),0)</f>
        <v>0</v>
      </c>
      <c r="FG135" s="88">
        <f>IF($FF$27="Pre-tax",('Tiered Rates'!AA165/12),0)</f>
        <v>0</v>
      </c>
      <c r="FH135" s="88">
        <f>IF($FF$27="Post-tax",('Tiered Rates'!AA165/12),0)</f>
        <v>0</v>
      </c>
      <c r="FI135" s="91">
        <v>0</v>
      </c>
      <c r="FJ135" s="91">
        <v>0</v>
      </c>
      <c r="FK135" s="91">
        <v>0</v>
      </c>
      <c r="FL135" s="104"/>
      <c r="FM135" s="194" t="s">
        <v>19</v>
      </c>
      <c r="FN135" s="88">
        <f t="shared" ref="FN135:FN139" si="1316">FQ135+FS135</f>
        <v>17.5</v>
      </c>
      <c r="FO135" s="88">
        <f t="shared" ref="FO135:FO139" si="1317">FR135+FT135</f>
        <v>0</v>
      </c>
      <c r="FP135" s="94">
        <v>0</v>
      </c>
      <c r="FQ135" s="88">
        <f>IF($FR$27="Pre-tax",('Tiered Rates'!AB177/12),0)</f>
        <v>17.5</v>
      </c>
      <c r="FR135" s="88">
        <f>IF($FR$27="Post-tax",('Tiered Rates'!AB177/12),0)</f>
        <v>0</v>
      </c>
      <c r="FS135" s="88">
        <f>IF($FR$27="Pre-tax",('Tiered Rates'!AA177/12),0)</f>
        <v>0</v>
      </c>
      <c r="FT135" s="88">
        <f>IF($FR$27="Post-tax",('Tiered Rates'!AA177/12),0)</f>
        <v>0</v>
      </c>
      <c r="FU135" s="91">
        <v>0</v>
      </c>
      <c r="FV135" s="91">
        <v>0</v>
      </c>
      <c r="FW135" s="91">
        <v>0</v>
      </c>
      <c r="FX135" s="104"/>
      <c r="FY135" s="194" t="s">
        <v>19</v>
      </c>
      <c r="FZ135" s="88">
        <f t="shared" ref="FZ135:FZ139" si="1318">GC135+GE135</f>
        <v>0</v>
      </c>
      <c r="GA135" s="88">
        <f t="shared" ref="GA135:GA139" si="1319">GD135+GF135</f>
        <v>0</v>
      </c>
      <c r="GB135" s="94">
        <v>0</v>
      </c>
      <c r="GC135" s="88">
        <f>IF($GD$27="Pre-tax",('Tiered Rates'!AB189/12),0)</f>
        <v>0</v>
      </c>
      <c r="GD135" s="88">
        <f>IF($GD$27="Post-tax",('Tiered Rates'!AB189/12),0)</f>
        <v>0</v>
      </c>
      <c r="GE135" s="88">
        <f>IF($GD$27="Pre-tax",('Tiered Rates'!AA189/12),0)</f>
        <v>0</v>
      </c>
      <c r="GF135" s="88">
        <f>IF($GD$27="Post-tax",('Tiered Rates'!AA189/12),0)</f>
        <v>0</v>
      </c>
      <c r="GG135" s="91">
        <v>0</v>
      </c>
      <c r="GH135" s="91">
        <v>0</v>
      </c>
      <c r="GI135" s="91">
        <v>0</v>
      </c>
      <c r="GJ135" s="104"/>
      <c r="GK135" s="194" t="s">
        <v>19</v>
      </c>
      <c r="GL135" s="88">
        <f t="shared" ref="GL135:GL139" si="1320">GO135+GQ135</f>
        <v>0</v>
      </c>
      <c r="GM135" s="88">
        <f t="shared" ref="GM135:GM139" si="1321">GP135+GR135</f>
        <v>0</v>
      </c>
      <c r="GN135" s="94">
        <v>0</v>
      </c>
      <c r="GO135" s="88">
        <f>IF($GP$27="Pre-tax",('Tiered Rates'!AB201/12),0)</f>
        <v>0</v>
      </c>
      <c r="GP135" s="88">
        <f>IF($GP$27="Post-tax",('Tiered Rates'!AB201/12),0)</f>
        <v>0</v>
      </c>
      <c r="GQ135" s="88">
        <f>IF($GP$27="Pre-tax",('Tiered Rates'!AA201/12),0)</f>
        <v>0</v>
      </c>
      <c r="GR135" s="88">
        <f>IF($GP$27="Post-tax",('Tiered Rates'!AA201/12),0)</f>
        <v>0</v>
      </c>
      <c r="GS135" s="91">
        <v>0</v>
      </c>
      <c r="GT135" s="91">
        <v>0</v>
      </c>
      <c r="GU135" s="91">
        <v>0</v>
      </c>
      <c r="GV135" s="104"/>
      <c r="GW135" s="194" t="s">
        <v>19</v>
      </c>
      <c r="GX135" s="88">
        <f t="shared" ref="GX135:GX139" si="1322">HA135+HC135</f>
        <v>0</v>
      </c>
      <c r="GY135" s="88">
        <f t="shared" ref="GY135:GY139" si="1323">HB135+HD135</f>
        <v>0</v>
      </c>
      <c r="GZ135" s="94">
        <v>0</v>
      </c>
      <c r="HA135" s="88">
        <f>IF($HB$27="Pre-tax",('Tiered Rates'!AB213/12),0)</f>
        <v>0</v>
      </c>
      <c r="HB135" s="88">
        <f>IF($HB$27="Post-tax",('Tiered Rates'!AB213/12),0)</f>
        <v>0</v>
      </c>
      <c r="HC135" s="88">
        <f>IF($HB$27="Pre-tax",('Tiered Rates'!AA213/12),0)</f>
        <v>0</v>
      </c>
      <c r="HD135" s="88">
        <f>IF($HB$27="Post-tax",('Tiered Rates'!AA213/12),0)</f>
        <v>0</v>
      </c>
      <c r="HE135" s="91">
        <v>0</v>
      </c>
      <c r="HF135" s="91">
        <v>0</v>
      </c>
      <c r="HG135" s="91">
        <v>0</v>
      </c>
      <c r="HH135" s="104"/>
      <c r="HI135" s="194" t="s">
        <v>19</v>
      </c>
      <c r="HJ135" s="88">
        <f t="shared" ref="HJ135:HJ139" si="1324">HM135+HO135</f>
        <v>0</v>
      </c>
      <c r="HK135" s="88">
        <f t="shared" ref="HK135:HK139" si="1325">HN135+HP135</f>
        <v>0</v>
      </c>
      <c r="HL135" s="94">
        <v>0</v>
      </c>
      <c r="HM135" s="88">
        <f>IF($HN$27="Pre-tax",('Tiered Rates'!AB225/12),0)</f>
        <v>0</v>
      </c>
      <c r="HN135" s="88">
        <f>IF($HN$27="Post-tax",('Tiered Rates'!AB225/12),0)</f>
        <v>0</v>
      </c>
      <c r="HO135" s="88">
        <f>IF($HN$27="Pre-tax",('Tiered Rates'!AA225/12),0)</f>
        <v>0</v>
      </c>
      <c r="HP135" s="88">
        <f>IF($HN$27="Post-tax",('Tiered Rates'!AA225/12),0)</f>
        <v>0</v>
      </c>
      <c r="HQ135" s="91">
        <v>0</v>
      </c>
      <c r="HR135" s="91">
        <v>0</v>
      </c>
      <c r="HS135" s="91">
        <v>0</v>
      </c>
      <c r="HT135" s="104"/>
      <c r="HU135" s="194" t="s">
        <v>19</v>
      </c>
      <c r="HV135" s="88">
        <f t="shared" ref="HV135:HV139" si="1326">HY135+IA135</f>
        <v>0</v>
      </c>
      <c r="HW135" s="88">
        <f t="shared" ref="HW135:HW139" si="1327">HZ135+IB135</f>
        <v>0</v>
      </c>
      <c r="HX135" s="94">
        <v>0</v>
      </c>
      <c r="HY135" s="88">
        <f>IF($HZ$27="Pre-tax",('Tiered Rates'!AB237/12),0)</f>
        <v>0</v>
      </c>
      <c r="HZ135" s="88">
        <f>IF($HZ$27="Post-tax",('Tiered Rates'!AB237/12),0)</f>
        <v>0</v>
      </c>
      <c r="IA135" s="88">
        <f>IF($HZ$27="Pre-tax",('Tiered Rates'!AA237/12),0)</f>
        <v>0</v>
      </c>
      <c r="IB135" s="88">
        <f>IF($HZ$27="Post-tax",('Tiered Rates'!AA237/12),0)</f>
        <v>0</v>
      </c>
      <c r="IC135" s="91">
        <v>0</v>
      </c>
      <c r="ID135" s="91">
        <v>0</v>
      </c>
      <c r="IE135" s="91">
        <v>0</v>
      </c>
    </row>
    <row r="136" spans="1:239" x14ac:dyDescent="0.25">
      <c r="A136" s="194" t="s">
        <v>20</v>
      </c>
      <c r="B136" s="88">
        <f t="shared" si="1288"/>
        <v>2140.91</v>
      </c>
      <c r="C136" s="88">
        <f t="shared" si="1289"/>
        <v>0</v>
      </c>
      <c r="D136" s="94">
        <v>0</v>
      </c>
      <c r="E136" s="88">
        <f>IF($F$27="Pre-tax",('Tiered Rates'!AB10/12),0)</f>
        <v>2140.91</v>
      </c>
      <c r="F136" s="88">
        <f>IF($F$27="Post-tax",('Tiered Rates'!AB10/12),0)</f>
        <v>0</v>
      </c>
      <c r="G136" s="88">
        <f>IF($F$27="Pre-tax",('Tiered Rates'!AA10/12),0)</f>
        <v>0</v>
      </c>
      <c r="H136" s="88">
        <f>IF($F$27="Post-tax",('Tiered Rates'!AA10/12),0)</f>
        <v>0</v>
      </c>
      <c r="I136" s="91">
        <v>0</v>
      </c>
      <c r="J136" s="91">
        <v>0</v>
      </c>
      <c r="K136" s="100">
        <v>0</v>
      </c>
      <c r="L136" s="104"/>
      <c r="M136" s="195" t="s">
        <v>20</v>
      </c>
      <c r="N136" s="88">
        <f t="shared" si="1290"/>
        <v>1452.13</v>
      </c>
      <c r="O136" s="88">
        <f t="shared" si="1291"/>
        <v>0</v>
      </c>
      <c r="P136" s="94">
        <v>0</v>
      </c>
      <c r="Q136" s="88">
        <f>IF($R$27="Pre-tax",('Tiered Rates'!AB22/12),0)</f>
        <v>1452.13</v>
      </c>
      <c r="R136" s="88">
        <f>IF($R$27="Post-tax",('Tiered Rates'!AB22/12),0)</f>
        <v>0</v>
      </c>
      <c r="S136" s="88">
        <f>IF($R$27="Pre-tax",('Tiered Rates'!AA22/12),0)</f>
        <v>0</v>
      </c>
      <c r="T136" s="88">
        <f>IF($R$27="Post-tax",('Tiered Rates'!AA22/12),0)</f>
        <v>0</v>
      </c>
      <c r="U136" s="91">
        <v>0</v>
      </c>
      <c r="V136" s="91">
        <v>0</v>
      </c>
      <c r="W136" s="91">
        <v>0</v>
      </c>
      <c r="X136" s="104"/>
      <c r="Y136" s="194" t="s">
        <v>20</v>
      </c>
      <c r="Z136" s="88">
        <f t="shared" si="1292"/>
        <v>1271.8699999999999</v>
      </c>
      <c r="AA136" s="88">
        <f t="shared" si="1293"/>
        <v>0</v>
      </c>
      <c r="AB136" s="94">
        <v>0</v>
      </c>
      <c r="AC136" s="88">
        <f>IF($AD$27="Pre-tax",('Tiered Rates'!AB34/12),0)</f>
        <v>1271.8699999999999</v>
      </c>
      <c r="AD136" s="88">
        <f>IF($AD$27="Post-tax",('Tiered Rates'!AB34/12),0)</f>
        <v>0</v>
      </c>
      <c r="AE136" s="88">
        <f>IF($AD$27="Pre-tax",('Tiered Rates'!AA34/12),0)</f>
        <v>0</v>
      </c>
      <c r="AF136" s="88">
        <f>IF($AD$27="Post-tax",('Tiered Rates'!AA34/12),0)</f>
        <v>0</v>
      </c>
      <c r="AG136" s="91">
        <v>0</v>
      </c>
      <c r="AH136" s="91">
        <v>0</v>
      </c>
      <c r="AI136" s="91">
        <v>0</v>
      </c>
      <c r="AJ136" s="104"/>
      <c r="AK136" s="194" t="s">
        <v>20</v>
      </c>
      <c r="AL136" s="88">
        <f t="shared" si="1294"/>
        <v>1145.21</v>
      </c>
      <c r="AM136" s="88">
        <f t="shared" si="1295"/>
        <v>0</v>
      </c>
      <c r="AN136" s="94">
        <v>0</v>
      </c>
      <c r="AO136" s="88">
        <f>IF($AP$27="Pre-tax",('Tiered Rates'!AB46/12),0)</f>
        <v>1145.21</v>
      </c>
      <c r="AP136" s="88">
        <f>IF($AP$27="Post-tax",('Tiered Rates'!AB46/12),0)</f>
        <v>0</v>
      </c>
      <c r="AQ136" s="88">
        <f>IF($AP$27="Pre-tax",('Tiered Rates'!AA46/12),0)</f>
        <v>0</v>
      </c>
      <c r="AR136" s="88">
        <f>IF($AP$27="Post-tax",('Tiered Rates'!AA46/12),0)</f>
        <v>0</v>
      </c>
      <c r="AS136" s="91">
        <v>0</v>
      </c>
      <c r="AT136" s="91">
        <v>0</v>
      </c>
      <c r="AU136" s="91">
        <v>0</v>
      </c>
      <c r="AV136" s="104"/>
      <c r="AW136" s="194" t="s">
        <v>20</v>
      </c>
      <c r="AX136" s="88">
        <f t="shared" si="1296"/>
        <v>0</v>
      </c>
      <c r="AY136" s="88">
        <f t="shared" si="1297"/>
        <v>0</v>
      </c>
      <c r="AZ136" s="94">
        <v>0</v>
      </c>
      <c r="BA136" s="88">
        <f>IF($BB$27="Pre-tax",('Tiered Rates'!AB58/12),0)</f>
        <v>0</v>
      </c>
      <c r="BB136" s="88">
        <f>IF($BB$27="Post-tax",('Tiered Rates'!AB58/12),0)</f>
        <v>0</v>
      </c>
      <c r="BC136" s="88">
        <f>IF($BB$27="Pre-tax",('Tiered Rates'!AA58/12),0)</f>
        <v>0</v>
      </c>
      <c r="BD136" s="88">
        <f>IF($BB$27="Post-tax",('Tiered Rates'!AA58/12),0)</f>
        <v>0</v>
      </c>
      <c r="BE136" s="91">
        <v>0</v>
      </c>
      <c r="BF136" s="91">
        <v>0</v>
      </c>
      <c r="BG136" s="91">
        <v>0</v>
      </c>
      <c r="BH136" s="104"/>
      <c r="BI136" s="194" t="s">
        <v>20</v>
      </c>
      <c r="BJ136" s="88">
        <f t="shared" si="1298"/>
        <v>1077.93</v>
      </c>
      <c r="BK136" s="88">
        <f t="shared" si="1299"/>
        <v>0</v>
      </c>
      <c r="BL136" s="94">
        <v>0</v>
      </c>
      <c r="BM136" s="88">
        <f>IF($BN$27="Pre-tax",('Tiered Rates'!AB70/12),0)</f>
        <v>1077.93</v>
      </c>
      <c r="BN136" s="88">
        <f>IF($BN$27="Post-tax",('Tiered Rates'!AB70/12),0)</f>
        <v>0</v>
      </c>
      <c r="BO136" s="88">
        <f>IF($BN$27="Pre-tax",('Tiered Rates'!AA70/12),0)</f>
        <v>0</v>
      </c>
      <c r="BP136" s="88">
        <f>IF($BN$27="Post-tax",('Tiered Rates'!AA70/12),0)</f>
        <v>0</v>
      </c>
      <c r="BQ136" s="91">
        <v>0</v>
      </c>
      <c r="BR136" s="91">
        <v>0</v>
      </c>
      <c r="BS136" s="91">
        <v>0</v>
      </c>
      <c r="BT136" s="104"/>
      <c r="BU136" s="194" t="s">
        <v>20</v>
      </c>
      <c r="BV136" s="88">
        <f t="shared" si="1300"/>
        <v>0</v>
      </c>
      <c r="BW136" s="88">
        <f t="shared" si="1301"/>
        <v>0</v>
      </c>
      <c r="BX136" s="94">
        <v>0</v>
      </c>
      <c r="BY136" s="88">
        <f>IF($BX$27="Pre-tax",('Tiered Rates'!AB82/12),0)</f>
        <v>0</v>
      </c>
      <c r="BZ136" s="88">
        <f>IF($BZ$27="Post-tax",('Tiered Rates'!AB82/12),0)</f>
        <v>0</v>
      </c>
      <c r="CA136" s="88">
        <f>IF($BZ$27="Pre-tax",('Tiered Rates'!AA82/12),0)</f>
        <v>0</v>
      </c>
      <c r="CB136" s="88">
        <f>IF($BZ$27="Post-tax",('Tiered Rates'!AA82/12),0)</f>
        <v>0</v>
      </c>
      <c r="CC136" s="91">
        <v>0</v>
      </c>
      <c r="CD136" s="91">
        <v>0</v>
      </c>
      <c r="CE136" s="91">
        <v>0</v>
      </c>
      <c r="CF136" s="104"/>
      <c r="CG136" s="194" t="s">
        <v>20</v>
      </c>
      <c r="CH136" s="88">
        <f t="shared" si="1302"/>
        <v>938.73</v>
      </c>
      <c r="CI136" s="88">
        <f t="shared" si="1303"/>
        <v>0</v>
      </c>
      <c r="CJ136" s="94">
        <v>0</v>
      </c>
      <c r="CK136" s="88">
        <f>IF($CL$27="Pre-tax",('Tiered Rates'!AB94/12),0)</f>
        <v>938.73</v>
      </c>
      <c r="CL136" s="88">
        <f>IF($CL$27="Post-tax",('Tiered Rates'!AB94/12),0)</f>
        <v>0</v>
      </c>
      <c r="CM136" s="88">
        <f>IF($CL$27="Pre-tax",('Tiered Rates'!AA94/12),0)</f>
        <v>0</v>
      </c>
      <c r="CN136" s="88">
        <f>IF($CL$27="Post-tax",('Tiered Rates'!AA94/12),0)</f>
        <v>0</v>
      </c>
      <c r="CO136" s="91">
        <v>0</v>
      </c>
      <c r="CP136" s="91">
        <v>0</v>
      </c>
      <c r="CQ136" s="91">
        <v>0</v>
      </c>
      <c r="CR136" s="104"/>
      <c r="CS136" s="194" t="s">
        <v>20</v>
      </c>
      <c r="CT136" s="88">
        <f t="shared" si="1304"/>
        <v>860.59</v>
      </c>
      <c r="CU136" s="88">
        <f t="shared" si="1305"/>
        <v>0</v>
      </c>
      <c r="CV136" s="94">
        <v>0</v>
      </c>
      <c r="CW136" s="88">
        <f>IF($CX$27="Pre-tax",('Tiered Rates'!AB106/12),0)</f>
        <v>860.59</v>
      </c>
      <c r="CX136" s="88">
        <f>IF($CX$27="Post-tax",('Tiered Rates'!AB106/12),0)</f>
        <v>0</v>
      </c>
      <c r="CY136" s="88">
        <f>IF($CX$27="Pre-tax",('Tiered Rates'!AA106/12),0)</f>
        <v>0</v>
      </c>
      <c r="CZ136" s="88">
        <f>IF($CX$27="Post-tax",('Tiered Rates'!AA106/12),0)</f>
        <v>0</v>
      </c>
      <c r="DA136" s="91">
        <v>0</v>
      </c>
      <c r="DB136" s="91">
        <v>0</v>
      </c>
      <c r="DC136" s="91">
        <v>0</v>
      </c>
      <c r="DD136" s="104"/>
      <c r="DE136" s="194" t="s">
        <v>20</v>
      </c>
      <c r="DF136" s="88">
        <f t="shared" si="1306"/>
        <v>126.66000000000001</v>
      </c>
      <c r="DG136" s="88">
        <f t="shared" si="1307"/>
        <v>0</v>
      </c>
      <c r="DH136" s="94">
        <v>0</v>
      </c>
      <c r="DI136" s="88">
        <f>IF($DJ$27="Pre-tax",('Tiered Rates'!AB118/12),0)</f>
        <v>126.66000000000001</v>
      </c>
      <c r="DJ136" s="88">
        <f>IF($DJ$27="Post-tax",('Tiered Rates'!AB118/12),0)</f>
        <v>0</v>
      </c>
      <c r="DK136" s="88">
        <f>IF($DJ$27="Pre-tax",('Tiered Rates'!AA118/12),0)</f>
        <v>0</v>
      </c>
      <c r="DL136" s="88">
        <f>IF($DJ$27="Post-tax",('Tiered Rates'!AA118/12),0)</f>
        <v>0</v>
      </c>
      <c r="DM136" s="91">
        <v>0</v>
      </c>
      <c r="DN136" s="91">
        <v>0</v>
      </c>
      <c r="DO136" s="91">
        <v>0</v>
      </c>
      <c r="DP136" s="104"/>
      <c r="DQ136" s="194" t="s">
        <v>20</v>
      </c>
      <c r="DR136" s="88">
        <f t="shared" si="1308"/>
        <v>126.66000000000001</v>
      </c>
      <c r="DS136" s="88">
        <f t="shared" si="1309"/>
        <v>0</v>
      </c>
      <c r="DT136" s="94">
        <v>0</v>
      </c>
      <c r="DU136" s="88">
        <f>IF($DV$27="Pre-tax",('Tiered Rates'!AB130/12),0)</f>
        <v>126.66000000000001</v>
      </c>
      <c r="DV136" s="88">
        <f>IF($DV$27="Post-tax",('Tiered Rates'!AB130/12),0)</f>
        <v>0</v>
      </c>
      <c r="DW136" s="88">
        <f>IF($DV$27="Pre-tax",('Tiered Rates'!AA130/12),0)</f>
        <v>0</v>
      </c>
      <c r="DX136" s="88">
        <f>IF($DV$27="Post-tax",('Tiered Rates'!AA130/12),0)</f>
        <v>0</v>
      </c>
      <c r="DY136" s="91">
        <v>0</v>
      </c>
      <c r="DZ136" s="91">
        <v>0</v>
      </c>
      <c r="EA136" s="91">
        <v>0</v>
      </c>
      <c r="EB136" s="104"/>
      <c r="EC136" s="194" t="s">
        <v>20</v>
      </c>
      <c r="ED136" s="88">
        <f t="shared" si="1310"/>
        <v>12.68</v>
      </c>
      <c r="EE136" s="88">
        <f t="shared" si="1311"/>
        <v>0</v>
      </c>
      <c r="EF136" s="94">
        <v>0</v>
      </c>
      <c r="EG136" s="88">
        <f>IF($EH$27="Pre-tax",('Tiered Rates'!AB142/12),0)</f>
        <v>12.68</v>
      </c>
      <c r="EH136" s="88">
        <f>IF($EH$27="Post-tax",('Tiered Rates'!AB142/12),0)</f>
        <v>0</v>
      </c>
      <c r="EI136" s="88">
        <f>IF($EH$27="Pre-tax",('Tiered Rates'!AA142/12),0)</f>
        <v>0</v>
      </c>
      <c r="EJ136" s="88">
        <f>IF($EH$27="Post-tax",('Tiered Rates'!AA142/12),0)</f>
        <v>0</v>
      </c>
      <c r="EK136" s="91">
        <v>0</v>
      </c>
      <c r="EL136" s="91">
        <v>0</v>
      </c>
      <c r="EM136" s="91">
        <v>0</v>
      </c>
      <c r="EN136" s="104"/>
      <c r="EO136" s="194" t="s">
        <v>20</v>
      </c>
      <c r="EP136" s="88">
        <f t="shared" si="1312"/>
        <v>0</v>
      </c>
      <c r="EQ136" s="88">
        <f t="shared" si="1313"/>
        <v>0</v>
      </c>
      <c r="ER136" s="94">
        <v>0</v>
      </c>
      <c r="ES136" s="88">
        <f>IF($ET$27="Pre-tax",('Tiered Rates'!AB154/12),0)</f>
        <v>0</v>
      </c>
      <c r="ET136" s="88">
        <f>IF($ET$27="Post-tax",('Tiered Rates'!AB154/12),0)</f>
        <v>0</v>
      </c>
      <c r="EU136" s="88">
        <f>IF($ET$27="Pre-tax",('Tiered Rates'!AA154/12),0)</f>
        <v>0</v>
      </c>
      <c r="EV136" s="88">
        <f>IF($ET$27="Post-tax",('Tiered Rates'!AA154/12),0)</f>
        <v>0</v>
      </c>
      <c r="EW136" s="91">
        <v>0</v>
      </c>
      <c r="EX136" s="91">
        <v>0</v>
      </c>
      <c r="EY136" s="91">
        <v>0</v>
      </c>
      <c r="EZ136" s="104"/>
      <c r="FA136" s="194" t="s">
        <v>20</v>
      </c>
      <c r="FB136" s="88">
        <f t="shared" si="1314"/>
        <v>0</v>
      </c>
      <c r="FC136" s="88">
        <f t="shared" si="1315"/>
        <v>0</v>
      </c>
      <c r="FD136" s="94">
        <v>0</v>
      </c>
      <c r="FE136" s="88">
        <f>IF($FF$27="Pre-tax",('Tiered Rates'!AB166/12),0)</f>
        <v>0</v>
      </c>
      <c r="FF136" s="88">
        <f>IF($FF$27="Post-tax",('Tiered Rates'!AB166/12),0)</f>
        <v>0</v>
      </c>
      <c r="FG136" s="88">
        <f>IF($FF$27="Pre-tax",('Tiered Rates'!AA166/12),0)</f>
        <v>0</v>
      </c>
      <c r="FH136" s="88">
        <f>IF($FF$27="Post-tax",('Tiered Rates'!AA166/12),0)</f>
        <v>0</v>
      </c>
      <c r="FI136" s="91">
        <v>0</v>
      </c>
      <c r="FJ136" s="91">
        <v>0</v>
      </c>
      <c r="FK136" s="91">
        <v>0</v>
      </c>
      <c r="FL136" s="104"/>
      <c r="FM136" s="194" t="s">
        <v>20</v>
      </c>
      <c r="FN136" s="88">
        <f t="shared" si="1316"/>
        <v>17.5</v>
      </c>
      <c r="FO136" s="88">
        <f t="shared" si="1317"/>
        <v>0</v>
      </c>
      <c r="FP136" s="94">
        <v>0</v>
      </c>
      <c r="FQ136" s="88">
        <f>IF($FR$27="Pre-tax",('Tiered Rates'!AB178/12),0)</f>
        <v>17.5</v>
      </c>
      <c r="FR136" s="88">
        <f>IF($FR$27="Post-tax",('Tiered Rates'!AB178/12),0)</f>
        <v>0</v>
      </c>
      <c r="FS136" s="88">
        <f>IF($FR$27="Pre-tax",('Tiered Rates'!AA178/12),0)</f>
        <v>0</v>
      </c>
      <c r="FT136" s="88">
        <f>IF($FR$27="Post-tax",('Tiered Rates'!AA178/12),0)</f>
        <v>0</v>
      </c>
      <c r="FU136" s="91">
        <v>0</v>
      </c>
      <c r="FV136" s="91">
        <v>0</v>
      </c>
      <c r="FW136" s="91">
        <v>0</v>
      </c>
      <c r="FX136" s="104"/>
      <c r="FY136" s="194" t="s">
        <v>20</v>
      </c>
      <c r="FZ136" s="88">
        <f t="shared" si="1318"/>
        <v>0</v>
      </c>
      <c r="GA136" s="88">
        <f t="shared" si="1319"/>
        <v>0</v>
      </c>
      <c r="GB136" s="94">
        <v>0</v>
      </c>
      <c r="GC136" s="88">
        <f>IF($GD$27="Pre-tax",('Tiered Rates'!AB190/12),0)</f>
        <v>0</v>
      </c>
      <c r="GD136" s="88">
        <f>IF($GD$27="Post-tax",('Tiered Rates'!AB190/12),0)</f>
        <v>0</v>
      </c>
      <c r="GE136" s="88">
        <f>IF($GD$27="Pre-tax",('Tiered Rates'!AA190/12),0)</f>
        <v>0</v>
      </c>
      <c r="GF136" s="88">
        <f>IF($GD$27="Post-tax",('Tiered Rates'!AA190/12),0)</f>
        <v>0</v>
      </c>
      <c r="GG136" s="91">
        <v>0</v>
      </c>
      <c r="GH136" s="91">
        <v>0</v>
      </c>
      <c r="GI136" s="91">
        <v>0</v>
      </c>
      <c r="GJ136" s="104"/>
      <c r="GK136" s="194" t="s">
        <v>20</v>
      </c>
      <c r="GL136" s="88">
        <f t="shared" si="1320"/>
        <v>0</v>
      </c>
      <c r="GM136" s="88">
        <f t="shared" si="1321"/>
        <v>0</v>
      </c>
      <c r="GN136" s="94">
        <v>0</v>
      </c>
      <c r="GO136" s="88">
        <f>IF($GP$27="Pre-tax",('Tiered Rates'!AB202/12),0)</f>
        <v>0</v>
      </c>
      <c r="GP136" s="88">
        <f>IF($GP$27="Post-tax",('Tiered Rates'!AB202/12),0)</f>
        <v>0</v>
      </c>
      <c r="GQ136" s="88">
        <f>IF($GP$27="Pre-tax",('Tiered Rates'!AA202/12),0)</f>
        <v>0</v>
      </c>
      <c r="GR136" s="88">
        <f>IF($GP$27="Post-tax",('Tiered Rates'!AA202/12),0)</f>
        <v>0</v>
      </c>
      <c r="GS136" s="91">
        <v>0</v>
      </c>
      <c r="GT136" s="91">
        <v>0</v>
      </c>
      <c r="GU136" s="91">
        <v>0</v>
      </c>
      <c r="GV136" s="104"/>
      <c r="GW136" s="194" t="s">
        <v>20</v>
      </c>
      <c r="GX136" s="88">
        <f t="shared" si="1322"/>
        <v>0</v>
      </c>
      <c r="GY136" s="88">
        <f t="shared" si="1323"/>
        <v>0</v>
      </c>
      <c r="GZ136" s="94">
        <v>0</v>
      </c>
      <c r="HA136" s="88">
        <f>IF($HB$27="Pre-tax",('Tiered Rates'!AB214/12),0)</f>
        <v>0</v>
      </c>
      <c r="HB136" s="88">
        <f>IF($HB$27="Post-tax",('Tiered Rates'!AB214/12),0)</f>
        <v>0</v>
      </c>
      <c r="HC136" s="88">
        <f>IF($HB$27="Pre-tax",('Tiered Rates'!AA214/12),0)</f>
        <v>0</v>
      </c>
      <c r="HD136" s="88">
        <f>IF($HB$27="Post-tax",('Tiered Rates'!AA214/12),0)</f>
        <v>0</v>
      </c>
      <c r="HE136" s="91">
        <v>0</v>
      </c>
      <c r="HF136" s="91">
        <v>0</v>
      </c>
      <c r="HG136" s="91">
        <v>0</v>
      </c>
      <c r="HH136" s="104"/>
      <c r="HI136" s="194" t="s">
        <v>20</v>
      </c>
      <c r="HJ136" s="88">
        <f t="shared" si="1324"/>
        <v>0</v>
      </c>
      <c r="HK136" s="88">
        <f t="shared" si="1325"/>
        <v>0</v>
      </c>
      <c r="HL136" s="94">
        <v>0</v>
      </c>
      <c r="HM136" s="88">
        <f>IF($HN$27="Pre-tax",('Tiered Rates'!AB226/12),0)</f>
        <v>0</v>
      </c>
      <c r="HN136" s="88">
        <f>IF($HN$27="Post-tax",('Tiered Rates'!AB226/12),0)</f>
        <v>0</v>
      </c>
      <c r="HO136" s="88">
        <f>IF($HN$27="Pre-tax",('Tiered Rates'!AA226/12),0)</f>
        <v>0</v>
      </c>
      <c r="HP136" s="88">
        <f>IF($HN$27="Post-tax",('Tiered Rates'!AA226/12),0)</f>
        <v>0</v>
      </c>
      <c r="HQ136" s="91">
        <v>0</v>
      </c>
      <c r="HR136" s="91">
        <v>0</v>
      </c>
      <c r="HS136" s="91">
        <v>0</v>
      </c>
      <c r="HT136" s="104"/>
      <c r="HU136" s="194" t="s">
        <v>20</v>
      </c>
      <c r="HV136" s="88">
        <f t="shared" si="1326"/>
        <v>0</v>
      </c>
      <c r="HW136" s="88">
        <f t="shared" si="1327"/>
        <v>0</v>
      </c>
      <c r="HX136" s="94">
        <v>0</v>
      </c>
      <c r="HY136" s="88">
        <f>IF($HZ$27="Pre-tax",('Tiered Rates'!AB238/12),0)</f>
        <v>0</v>
      </c>
      <c r="HZ136" s="88">
        <f>IF($HZ$27="Post-tax",('Tiered Rates'!AB238/12),0)</f>
        <v>0</v>
      </c>
      <c r="IA136" s="88">
        <f>IF($HZ$27="Pre-tax",('Tiered Rates'!AA238/12),0)</f>
        <v>0</v>
      </c>
      <c r="IB136" s="88">
        <f>IF($HZ$27="Post-tax",('Tiered Rates'!AA238/12),0)</f>
        <v>0</v>
      </c>
      <c r="IC136" s="91">
        <v>0</v>
      </c>
      <c r="ID136" s="91">
        <v>0</v>
      </c>
      <c r="IE136" s="91">
        <v>0</v>
      </c>
    </row>
    <row r="137" spans="1:239" x14ac:dyDescent="0.25">
      <c r="A137" s="194" t="s">
        <v>21</v>
      </c>
      <c r="B137" s="88">
        <f t="shared" si="1288"/>
        <v>2562.29</v>
      </c>
      <c r="C137" s="88">
        <f t="shared" si="1289"/>
        <v>0</v>
      </c>
      <c r="D137" s="94">
        <v>0</v>
      </c>
      <c r="E137" s="88">
        <f>IF($F$27="Pre-tax",('Tiered Rates'!AB11/12),0)</f>
        <v>2562.29</v>
      </c>
      <c r="F137" s="88">
        <f>IF($F$27="Post-tax",('Tiered Rates'!AB11/12),0)</f>
        <v>0</v>
      </c>
      <c r="G137" s="88">
        <f>IF($F$27="Pre-tax",('Tiered Rates'!AA11/12),0)</f>
        <v>0</v>
      </c>
      <c r="H137" s="88">
        <f>IF($F$27="Post-tax",('Tiered Rates'!AA11/12),0)</f>
        <v>0</v>
      </c>
      <c r="I137" s="91">
        <v>0</v>
      </c>
      <c r="J137" s="91">
        <v>0</v>
      </c>
      <c r="K137" s="100">
        <v>0</v>
      </c>
      <c r="L137" s="104"/>
      <c r="M137" s="195" t="s">
        <v>21</v>
      </c>
      <c r="N137" s="88">
        <f t="shared" si="1290"/>
        <v>1737.9399999999998</v>
      </c>
      <c r="O137" s="88">
        <f t="shared" si="1291"/>
        <v>0</v>
      </c>
      <c r="P137" s="94">
        <v>0</v>
      </c>
      <c r="Q137" s="88">
        <f>IF($R$27="Pre-tax",('Tiered Rates'!AB23/12),0)</f>
        <v>1737.9399999999998</v>
      </c>
      <c r="R137" s="88">
        <f>IF($R$27="Post-tax",('Tiered Rates'!AB23/12),0)</f>
        <v>0</v>
      </c>
      <c r="S137" s="88">
        <f>IF($R$27="Pre-tax",('Tiered Rates'!AA23/12),0)</f>
        <v>0</v>
      </c>
      <c r="T137" s="88">
        <f>IF($R$27="Post-tax",('Tiered Rates'!AA23/12),0)</f>
        <v>0</v>
      </c>
      <c r="U137" s="91">
        <v>0</v>
      </c>
      <c r="V137" s="91">
        <v>0</v>
      </c>
      <c r="W137" s="91">
        <v>0</v>
      </c>
      <c r="X137" s="104"/>
      <c r="Y137" s="194" t="s">
        <v>21</v>
      </c>
      <c r="Z137" s="88">
        <f t="shared" si="1292"/>
        <v>1522.2</v>
      </c>
      <c r="AA137" s="88">
        <f t="shared" si="1293"/>
        <v>0</v>
      </c>
      <c r="AB137" s="94">
        <v>0</v>
      </c>
      <c r="AC137" s="88">
        <f>IF($AD$27="Pre-tax",('Tiered Rates'!AB35/12),0)</f>
        <v>1522.2</v>
      </c>
      <c r="AD137" s="88">
        <f>IF($AD$27="Post-tax",('Tiered Rates'!AB35/12),0)</f>
        <v>0</v>
      </c>
      <c r="AE137" s="88">
        <f>IF($AD$27="Pre-tax",('Tiered Rates'!AA35/12),0)</f>
        <v>0</v>
      </c>
      <c r="AF137" s="88">
        <f>IF($AD$27="Post-tax",('Tiered Rates'!AA35/12),0)</f>
        <v>0</v>
      </c>
      <c r="AG137" s="91">
        <v>0</v>
      </c>
      <c r="AH137" s="91">
        <v>0</v>
      </c>
      <c r="AI137" s="91">
        <v>0</v>
      </c>
      <c r="AJ137" s="104"/>
      <c r="AK137" s="194" t="s">
        <v>21</v>
      </c>
      <c r="AL137" s="88">
        <f t="shared" si="1294"/>
        <v>1917.4800000000002</v>
      </c>
      <c r="AM137" s="88">
        <f t="shared" si="1295"/>
        <v>0</v>
      </c>
      <c r="AN137" s="94">
        <v>0</v>
      </c>
      <c r="AO137" s="88">
        <f>IF($AP$27="Pre-tax",('Tiered Rates'!AB47/12),0)</f>
        <v>1917.4800000000002</v>
      </c>
      <c r="AP137" s="88">
        <f>IF($AP$27="Post-tax",('Tiered Rates'!AB47/12),0)</f>
        <v>0</v>
      </c>
      <c r="AQ137" s="88">
        <f>IF($AP$27="Pre-tax",('Tiered Rates'!AA47/12),0)</f>
        <v>0</v>
      </c>
      <c r="AR137" s="88">
        <f>IF($AP$27="Post-tax",('Tiered Rates'!AA47/12),0)</f>
        <v>0</v>
      </c>
      <c r="AS137" s="91">
        <v>0</v>
      </c>
      <c r="AT137" s="91">
        <v>0</v>
      </c>
      <c r="AU137" s="91">
        <v>0</v>
      </c>
      <c r="AV137" s="104"/>
      <c r="AW137" s="194" t="s">
        <v>21</v>
      </c>
      <c r="AX137" s="88">
        <f t="shared" si="1296"/>
        <v>0</v>
      </c>
      <c r="AY137" s="88">
        <f t="shared" si="1297"/>
        <v>0</v>
      </c>
      <c r="AZ137" s="94">
        <v>0</v>
      </c>
      <c r="BA137" s="88">
        <f>IF($BB$27="Pre-tax",('Tiered Rates'!AB59/12),0)</f>
        <v>0</v>
      </c>
      <c r="BB137" s="88">
        <f>IF($BB$27="Post-tax",('Tiered Rates'!AB59/12),0)</f>
        <v>0</v>
      </c>
      <c r="BC137" s="88">
        <f>IF($BB$27="Pre-tax",('Tiered Rates'!AA59/12),0)</f>
        <v>0</v>
      </c>
      <c r="BD137" s="88">
        <f>IF($BB$27="Post-tax",('Tiered Rates'!AA59/12),0)</f>
        <v>0</v>
      </c>
      <c r="BE137" s="91">
        <v>0</v>
      </c>
      <c r="BF137" s="91">
        <v>0</v>
      </c>
      <c r="BG137" s="91">
        <v>0</v>
      </c>
      <c r="BH137" s="104"/>
      <c r="BI137" s="194" t="s">
        <v>21</v>
      </c>
      <c r="BJ137" s="88">
        <f t="shared" si="1298"/>
        <v>1525.26</v>
      </c>
      <c r="BK137" s="88">
        <f t="shared" si="1299"/>
        <v>0</v>
      </c>
      <c r="BL137" s="94">
        <v>0</v>
      </c>
      <c r="BM137" s="88">
        <f>IF($BN$27="Pre-tax",('Tiered Rates'!AB71/12),0)</f>
        <v>1525.26</v>
      </c>
      <c r="BN137" s="88">
        <f>IF($BN$27="Post-tax",('Tiered Rates'!AB71/12),0)</f>
        <v>0</v>
      </c>
      <c r="BO137" s="88">
        <f>IF($BN$27="Pre-tax",('Tiered Rates'!AA71/12),0)</f>
        <v>0</v>
      </c>
      <c r="BP137" s="88">
        <f>IF($BN$27="Post-tax",('Tiered Rates'!AA71/12),0)</f>
        <v>0</v>
      </c>
      <c r="BQ137" s="91">
        <v>0</v>
      </c>
      <c r="BR137" s="91">
        <v>0</v>
      </c>
      <c r="BS137" s="91">
        <v>0</v>
      </c>
      <c r="BT137" s="104"/>
      <c r="BU137" s="194" t="s">
        <v>21</v>
      </c>
      <c r="BV137" s="88">
        <f t="shared" si="1300"/>
        <v>0</v>
      </c>
      <c r="BW137" s="88">
        <f t="shared" si="1301"/>
        <v>0</v>
      </c>
      <c r="BX137" s="94">
        <v>0</v>
      </c>
      <c r="BY137" s="88">
        <f>IF($BX$27="Pre-tax",('Tiered Rates'!AB83/12),0)</f>
        <v>0</v>
      </c>
      <c r="BZ137" s="88">
        <f>IF($BZ$27="Post-tax",('Tiered Rates'!AB83/12),0)</f>
        <v>0</v>
      </c>
      <c r="CA137" s="88">
        <f>IF($BZ$27="Pre-tax",('Tiered Rates'!AA83/12),0)</f>
        <v>0</v>
      </c>
      <c r="CB137" s="88">
        <f>IF($BZ$27="Post-tax",('Tiered Rates'!AA83/12),0)</f>
        <v>0</v>
      </c>
      <c r="CC137" s="91">
        <v>0</v>
      </c>
      <c r="CD137" s="91">
        <v>0</v>
      </c>
      <c r="CE137" s="91">
        <v>0</v>
      </c>
      <c r="CF137" s="104"/>
      <c r="CG137" s="194" t="s">
        <v>21</v>
      </c>
      <c r="CH137" s="88">
        <f t="shared" si="1302"/>
        <v>1328.3</v>
      </c>
      <c r="CI137" s="88">
        <f t="shared" si="1303"/>
        <v>0</v>
      </c>
      <c r="CJ137" s="94">
        <v>0</v>
      </c>
      <c r="CK137" s="88">
        <f>IF($CL$27="Pre-tax",('Tiered Rates'!AB95/12),0)</f>
        <v>1328.3</v>
      </c>
      <c r="CL137" s="88">
        <f>IF($CL$27="Post-tax",('Tiered Rates'!AB95/12),0)</f>
        <v>0</v>
      </c>
      <c r="CM137" s="88">
        <f>IF($CL$27="Pre-tax",('Tiered Rates'!AA95/12),0)</f>
        <v>0</v>
      </c>
      <c r="CN137" s="88">
        <f>IF($CL$27="Post-tax",('Tiered Rates'!AA95/12),0)</f>
        <v>0</v>
      </c>
      <c r="CO137" s="91">
        <v>0</v>
      </c>
      <c r="CP137" s="91">
        <v>0</v>
      </c>
      <c r="CQ137" s="91">
        <v>0</v>
      </c>
      <c r="CR137" s="104"/>
      <c r="CS137" s="194" t="s">
        <v>21</v>
      </c>
      <c r="CT137" s="88">
        <f t="shared" si="1304"/>
        <v>1217.73</v>
      </c>
      <c r="CU137" s="88">
        <f t="shared" si="1305"/>
        <v>0</v>
      </c>
      <c r="CV137" s="94">
        <v>0</v>
      </c>
      <c r="CW137" s="88">
        <f>IF($CX$27="Pre-tax",('Tiered Rates'!AB107/12),0)</f>
        <v>1217.73</v>
      </c>
      <c r="CX137" s="88">
        <f>IF($CX$27="Post-tax",('Tiered Rates'!AB107/12),0)</f>
        <v>0</v>
      </c>
      <c r="CY137" s="88">
        <f>IF($CX$27="Pre-tax",('Tiered Rates'!AA107/12),0)</f>
        <v>0</v>
      </c>
      <c r="CZ137" s="88">
        <f>IF($CX$27="Post-tax",('Tiered Rates'!AA107/12),0)</f>
        <v>0</v>
      </c>
      <c r="DA137" s="91">
        <v>0</v>
      </c>
      <c r="DB137" s="91">
        <v>0</v>
      </c>
      <c r="DC137" s="91">
        <v>0</v>
      </c>
      <c r="DD137" s="104"/>
      <c r="DE137" s="194" t="s">
        <v>21</v>
      </c>
      <c r="DF137" s="88">
        <f t="shared" si="1306"/>
        <v>149.84</v>
      </c>
      <c r="DG137" s="88">
        <f t="shared" si="1307"/>
        <v>0</v>
      </c>
      <c r="DH137" s="94">
        <v>0</v>
      </c>
      <c r="DI137" s="88">
        <f>IF($DJ$27="Pre-tax",('Tiered Rates'!AB119/12),0)</f>
        <v>149.84</v>
      </c>
      <c r="DJ137" s="88">
        <f>IF($DJ$27="Post-tax",('Tiered Rates'!AB119/12),0)</f>
        <v>0</v>
      </c>
      <c r="DK137" s="88">
        <f>IF($DJ$27="Pre-tax",('Tiered Rates'!AA119/12),0)</f>
        <v>0</v>
      </c>
      <c r="DL137" s="88">
        <f>IF($DJ$27="Post-tax",('Tiered Rates'!AA119/12),0)</f>
        <v>0</v>
      </c>
      <c r="DM137" s="91">
        <v>0</v>
      </c>
      <c r="DN137" s="91">
        <v>0</v>
      </c>
      <c r="DO137" s="91">
        <v>0</v>
      </c>
      <c r="DP137" s="104"/>
      <c r="DQ137" s="194" t="s">
        <v>21</v>
      </c>
      <c r="DR137" s="88">
        <f t="shared" si="1308"/>
        <v>149.84</v>
      </c>
      <c r="DS137" s="88">
        <f t="shared" si="1309"/>
        <v>0</v>
      </c>
      <c r="DT137" s="94">
        <v>0</v>
      </c>
      <c r="DU137" s="88">
        <f>IF($DV$27="Pre-tax",('Tiered Rates'!AB131/12),0)</f>
        <v>149.84</v>
      </c>
      <c r="DV137" s="88">
        <f>IF($DV$27="Post-tax",('Tiered Rates'!AB131/12),0)</f>
        <v>0</v>
      </c>
      <c r="DW137" s="88">
        <f>IF($DV$27="Pre-tax",('Tiered Rates'!AA131/12),0)</f>
        <v>0</v>
      </c>
      <c r="DX137" s="88">
        <f>IF($DV$27="Post-tax",('Tiered Rates'!AA131/12),0)</f>
        <v>0</v>
      </c>
      <c r="DY137" s="91">
        <v>0</v>
      </c>
      <c r="DZ137" s="91">
        <v>0</v>
      </c>
      <c r="EA137" s="91">
        <v>0</v>
      </c>
      <c r="EB137" s="104"/>
      <c r="EC137" s="194" t="s">
        <v>21</v>
      </c>
      <c r="ED137" s="88">
        <f t="shared" si="1310"/>
        <v>23.16</v>
      </c>
      <c r="EE137" s="88">
        <f t="shared" si="1311"/>
        <v>0</v>
      </c>
      <c r="EF137" s="94">
        <v>0</v>
      </c>
      <c r="EG137" s="88">
        <f>IF($EH$27="Pre-tax",('Tiered Rates'!AB143/12),0)</f>
        <v>23.16</v>
      </c>
      <c r="EH137" s="88">
        <f>IF($EH$27="Post-tax",('Tiered Rates'!AB143/12),0)</f>
        <v>0</v>
      </c>
      <c r="EI137" s="88">
        <f>IF($EH$27="Pre-tax",('Tiered Rates'!AA143/12),0)</f>
        <v>0</v>
      </c>
      <c r="EJ137" s="88">
        <f>IF($EH$27="Post-tax",('Tiered Rates'!AA143/12),0)</f>
        <v>0</v>
      </c>
      <c r="EK137" s="91">
        <v>0</v>
      </c>
      <c r="EL137" s="91">
        <v>0</v>
      </c>
      <c r="EM137" s="91">
        <v>0</v>
      </c>
      <c r="EN137" s="104"/>
      <c r="EO137" s="194" t="s">
        <v>21</v>
      </c>
      <c r="EP137" s="88">
        <f t="shared" si="1312"/>
        <v>0</v>
      </c>
      <c r="EQ137" s="88">
        <f t="shared" si="1313"/>
        <v>0</v>
      </c>
      <c r="ER137" s="94">
        <v>0</v>
      </c>
      <c r="ES137" s="88">
        <f>IF($ET$27="Pre-tax",('Tiered Rates'!AB155/12),0)</f>
        <v>0</v>
      </c>
      <c r="ET137" s="88">
        <f>IF($ET$27="Post-tax",('Tiered Rates'!AB155/12),0)</f>
        <v>0</v>
      </c>
      <c r="EU137" s="88">
        <f>IF($ET$27="Pre-tax",('Tiered Rates'!AA155/12),0)</f>
        <v>0</v>
      </c>
      <c r="EV137" s="88">
        <f>IF($ET$27="Post-tax",('Tiered Rates'!AA155/12),0)</f>
        <v>0</v>
      </c>
      <c r="EW137" s="91">
        <v>0</v>
      </c>
      <c r="EX137" s="91">
        <v>0</v>
      </c>
      <c r="EY137" s="91">
        <v>0</v>
      </c>
      <c r="EZ137" s="104"/>
      <c r="FA137" s="194" t="s">
        <v>21</v>
      </c>
      <c r="FB137" s="88">
        <f t="shared" si="1314"/>
        <v>0</v>
      </c>
      <c r="FC137" s="88">
        <f t="shared" si="1315"/>
        <v>0</v>
      </c>
      <c r="FD137" s="94">
        <v>0</v>
      </c>
      <c r="FE137" s="88">
        <f>IF($FF$27="Pre-tax",('Tiered Rates'!AB167/12),0)</f>
        <v>0</v>
      </c>
      <c r="FF137" s="88">
        <f>IF($FF$27="Post-tax",('Tiered Rates'!AB167/12),0)</f>
        <v>0</v>
      </c>
      <c r="FG137" s="88">
        <f>IF($FF$27="Pre-tax",('Tiered Rates'!AA167/12),0)</f>
        <v>0</v>
      </c>
      <c r="FH137" s="88">
        <f>IF($FF$27="Post-tax",('Tiered Rates'!AA167/12),0)</f>
        <v>0</v>
      </c>
      <c r="FI137" s="91">
        <v>0</v>
      </c>
      <c r="FJ137" s="91">
        <v>0</v>
      </c>
      <c r="FK137" s="91">
        <v>0</v>
      </c>
      <c r="FL137" s="104"/>
      <c r="FM137" s="194" t="s">
        <v>21</v>
      </c>
      <c r="FN137" s="88">
        <f t="shared" si="1316"/>
        <v>17.5</v>
      </c>
      <c r="FO137" s="88">
        <f t="shared" si="1317"/>
        <v>0</v>
      </c>
      <c r="FP137" s="94">
        <v>0</v>
      </c>
      <c r="FQ137" s="88">
        <f>IF($FR$27="Pre-tax",('Tiered Rates'!AB179/12),0)</f>
        <v>17.5</v>
      </c>
      <c r="FR137" s="88">
        <f>IF($FR$27="Post-tax",('Tiered Rates'!AB179/12),0)</f>
        <v>0</v>
      </c>
      <c r="FS137" s="88">
        <f>IF($FR$27="Pre-tax",('Tiered Rates'!AA179/12),0)</f>
        <v>0</v>
      </c>
      <c r="FT137" s="88">
        <f>IF($FR$27="Post-tax",('Tiered Rates'!AA179/12),0)</f>
        <v>0</v>
      </c>
      <c r="FU137" s="91">
        <v>0</v>
      </c>
      <c r="FV137" s="91">
        <v>0</v>
      </c>
      <c r="FW137" s="91">
        <v>0</v>
      </c>
      <c r="FX137" s="104"/>
      <c r="FY137" s="194" t="s">
        <v>21</v>
      </c>
      <c r="FZ137" s="88">
        <f t="shared" si="1318"/>
        <v>0</v>
      </c>
      <c r="GA137" s="88">
        <f t="shared" si="1319"/>
        <v>0</v>
      </c>
      <c r="GB137" s="94">
        <v>0</v>
      </c>
      <c r="GC137" s="88">
        <f>IF($GD$27="Pre-tax",('Tiered Rates'!AB191/12),0)</f>
        <v>0</v>
      </c>
      <c r="GD137" s="88">
        <f>IF($GD$27="Post-tax",('Tiered Rates'!AB191/12),0)</f>
        <v>0</v>
      </c>
      <c r="GE137" s="88">
        <f>IF($GD$27="Pre-tax",('Tiered Rates'!AA191/12),0)</f>
        <v>0</v>
      </c>
      <c r="GF137" s="88">
        <f>IF($GD$27="Post-tax",('Tiered Rates'!AA191/12),0)</f>
        <v>0</v>
      </c>
      <c r="GG137" s="91">
        <v>0</v>
      </c>
      <c r="GH137" s="91">
        <v>0</v>
      </c>
      <c r="GI137" s="91">
        <v>0</v>
      </c>
      <c r="GJ137" s="104"/>
      <c r="GK137" s="194" t="s">
        <v>21</v>
      </c>
      <c r="GL137" s="88">
        <f t="shared" si="1320"/>
        <v>0</v>
      </c>
      <c r="GM137" s="88">
        <f t="shared" si="1321"/>
        <v>0</v>
      </c>
      <c r="GN137" s="94">
        <v>0</v>
      </c>
      <c r="GO137" s="88">
        <f>IF($GP$27="Pre-tax",('Tiered Rates'!AB203/12),0)</f>
        <v>0</v>
      </c>
      <c r="GP137" s="88">
        <f>IF($GP$27="Post-tax",('Tiered Rates'!AB203/12),0)</f>
        <v>0</v>
      </c>
      <c r="GQ137" s="88">
        <f>IF($GP$27="Pre-tax",('Tiered Rates'!AA203/12),0)</f>
        <v>0</v>
      </c>
      <c r="GR137" s="88">
        <f>IF($GP$27="Post-tax",('Tiered Rates'!AA203/12),0)</f>
        <v>0</v>
      </c>
      <c r="GS137" s="91">
        <v>0</v>
      </c>
      <c r="GT137" s="91">
        <v>0</v>
      </c>
      <c r="GU137" s="91">
        <v>0</v>
      </c>
      <c r="GV137" s="104"/>
      <c r="GW137" s="194" t="s">
        <v>21</v>
      </c>
      <c r="GX137" s="88">
        <f t="shared" si="1322"/>
        <v>0</v>
      </c>
      <c r="GY137" s="88">
        <f t="shared" si="1323"/>
        <v>0</v>
      </c>
      <c r="GZ137" s="94">
        <v>0</v>
      </c>
      <c r="HA137" s="88">
        <f>IF($HB$27="Pre-tax",('Tiered Rates'!AB215/12),0)</f>
        <v>0</v>
      </c>
      <c r="HB137" s="88">
        <f>IF($HB$27="Post-tax",('Tiered Rates'!AB215/12),0)</f>
        <v>0</v>
      </c>
      <c r="HC137" s="88">
        <f>IF($HB$27="Pre-tax",('Tiered Rates'!AA215/12),0)</f>
        <v>0</v>
      </c>
      <c r="HD137" s="88">
        <f>IF($HB$27="Post-tax",('Tiered Rates'!AA215/12),0)</f>
        <v>0</v>
      </c>
      <c r="HE137" s="91">
        <v>0</v>
      </c>
      <c r="HF137" s="91">
        <v>0</v>
      </c>
      <c r="HG137" s="91">
        <v>0</v>
      </c>
      <c r="HH137" s="104"/>
      <c r="HI137" s="194" t="s">
        <v>21</v>
      </c>
      <c r="HJ137" s="88">
        <f t="shared" si="1324"/>
        <v>0</v>
      </c>
      <c r="HK137" s="88">
        <f t="shared" si="1325"/>
        <v>0</v>
      </c>
      <c r="HL137" s="94">
        <v>0</v>
      </c>
      <c r="HM137" s="88">
        <f>IF($HN$27="Pre-tax",('Tiered Rates'!AB227/12),0)</f>
        <v>0</v>
      </c>
      <c r="HN137" s="88">
        <f>IF($HN$27="Post-tax",('Tiered Rates'!AB227/12),0)</f>
        <v>0</v>
      </c>
      <c r="HO137" s="88">
        <f>IF($HN$27="Pre-tax",('Tiered Rates'!AA227/12),0)</f>
        <v>0</v>
      </c>
      <c r="HP137" s="88">
        <f>IF($HN$27="Post-tax",('Tiered Rates'!AA227/12),0)</f>
        <v>0</v>
      </c>
      <c r="HQ137" s="91">
        <v>0</v>
      </c>
      <c r="HR137" s="91">
        <v>0</v>
      </c>
      <c r="HS137" s="91">
        <v>0</v>
      </c>
      <c r="HT137" s="104"/>
      <c r="HU137" s="194" t="s">
        <v>21</v>
      </c>
      <c r="HV137" s="88">
        <f t="shared" si="1326"/>
        <v>0</v>
      </c>
      <c r="HW137" s="88">
        <f t="shared" si="1327"/>
        <v>0</v>
      </c>
      <c r="HX137" s="94">
        <v>0</v>
      </c>
      <c r="HY137" s="88">
        <f>IF($HZ$27="Pre-tax",('Tiered Rates'!AB239/12),0)</f>
        <v>0</v>
      </c>
      <c r="HZ137" s="88">
        <f>IF($HZ$27="Post-tax",('Tiered Rates'!AB239/12),0)</f>
        <v>0</v>
      </c>
      <c r="IA137" s="88">
        <f>IF($HZ$27="Pre-tax",('Tiered Rates'!AA239/12),0)</f>
        <v>0</v>
      </c>
      <c r="IB137" s="88">
        <f>IF($HZ$27="Post-tax",('Tiered Rates'!AA239/12),0)</f>
        <v>0</v>
      </c>
      <c r="IC137" s="91">
        <v>0</v>
      </c>
      <c r="ID137" s="91">
        <v>0</v>
      </c>
      <c r="IE137" s="91">
        <v>0</v>
      </c>
    </row>
    <row r="138" spans="1:239" x14ac:dyDescent="0.25">
      <c r="A138" s="194" t="s">
        <v>22</v>
      </c>
      <c r="B138" s="88">
        <f t="shared" si="1288"/>
        <v>2562.29</v>
      </c>
      <c r="C138" s="88">
        <f t="shared" si="1289"/>
        <v>0</v>
      </c>
      <c r="D138" s="94">
        <v>0</v>
      </c>
      <c r="E138" s="88">
        <f>IF($F$27="Pre-tax",('Tiered Rates'!AB12/12),0)</f>
        <v>2562.29</v>
      </c>
      <c r="F138" s="88">
        <f>IF($F$27="Post-tax",('Tiered Rates'!AB12/12),0)</f>
        <v>0</v>
      </c>
      <c r="G138" s="88">
        <f>IF($F$27="Pre-tax",('Tiered Rates'!AA12/12),0)</f>
        <v>0</v>
      </c>
      <c r="H138" s="88">
        <f>IF($F$27="Post-tax",('Tiered Rates'!AA12/12),0)</f>
        <v>0</v>
      </c>
      <c r="I138" s="91">
        <v>0</v>
      </c>
      <c r="J138" s="91">
        <v>0</v>
      </c>
      <c r="K138" s="100">
        <v>0</v>
      </c>
      <c r="L138" s="104"/>
      <c r="M138" s="195" t="s">
        <v>22</v>
      </c>
      <c r="N138" s="88">
        <f t="shared" si="1290"/>
        <v>1737.9399999999998</v>
      </c>
      <c r="O138" s="88">
        <f t="shared" si="1291"/>
        <v>0</v>
      </c>
      <c r="P138" s="94">
        <v>0</v>
      </c>
      <c r="Q138" s="88">
        <f>IF($R$27="Pre-tax",('Tiered Rates'!AB24/12),0)</f>
        <v>1737.9399999999998</v>
      </c>
      <c r="R138" s="88">
        <f>IF($R$27="Post-tax",('Tiered Rates'!AB24/12),0)</f>
        <v>0</v>
      </c>
      <c r="S138" s="88">
        <f>IF($R$27="Pre-tax",('Tiered Rates'!AA24/12),0)</f>
        <v>0</v>
      </c>
      <c r="T138" s="88">
        <f>IF($R$27="Post-tax",('Tiered Rates'!AA24/12),0)</f>
        <v>0</v>
      </c>
      <c r="U138" s="91">
        <v>0</v>
      </c>
      <c r="V138" s="91">
        <v>0</v>
      </c>
      <c r="W138" s="91">
        <v>0</v>
      </c>
      <c r="X138" s="104"/>
      <c r="Y138" s="194" t="s">
        <v>22</v>
      </c>
      <c r="Z138" s="88">
        <f t="shared" si="1292"/>
        <v>1522.2</v>
      </c>
      <c r="AA138" s="88">
        <f t="shared" si="1293"/>
        <v>0</v>
      </c>
      <c r="AB138" s="94">
        <v>0</v>
      </c>
      <c r="AC138" s="88">
        <f>IF($AD$27="Pre-tax",('Tiered Rates'!AB36/12),0)</f>
        <v>1522.2</v>
      </c>
      <c r="AD138" s="88">
        <f>IF($AD$27="Post-tax",('Tiered Rates'!AB36/12),0)</f>
        <v>0</v>
      </c>
      <c r="AE138" s="88">
        <f>IF($AD$27="Pre-tax",('Tiered Rates'!AA36/12),0)</f>
        <v>0</v>
      </c>
      <c r="AF138" s="88">
        <f>IF($AD$27="Post-tax",('Tiered Rates'!AA36/12),0)</f>
        <v>0</v>
      </c>
      <c r="AG138" s="91">
        <v>0</v>
      </c>
      <c r="AH138" s="91">
        <v>0</v>
      </c>
      <c r="AI138" s="91">
        <v>0</v>
      </c>
      <c r="AJ138" s="104"/>
      <c r="AK138" s="194" t="s">
        <v>22</v>
      </c>
      <c r="AL138" s="88">
        <f t="shared" si="1294"/>
        <v>1917.4800000000002</v>
      </c>
      <c r="AM138" s="88">
        <f t="shared" si="1295"/>
        <v>0</v>
      </c>
      <c r="AN138" s="94">
        <v>0</v>
      </c>
      <c r="AO138" s="88">
        <f>IF($AP$27="Pre-tax",('Tiered Rates'!AB48/12),0)</f>
        <v>1917.4800000000002</v>
      </c>
      <c r="AP138" s="88">
        <f>IF($AP$27="Post-tax",('Tiered Rates'!AB48/12),0)</f>
        <v>0</v>
      </c>
      <c r="AQ138" s="88">
        <f>IF($AP$27="Pre-tax",('Tiered Rates'!AA48/12),0)</f>
        <v>0</v>
      </c>
      <c r="AR138" s="88">
        <f>IF($AP$27="Post-tax",('Tiered Rates'!AA48/12),0)</f>
        <v>0</v>
      </c>
      <c r="AS138" s="91">
        <v>0</v>
      </c>
      <c r="AT138" s="91">
        <v>0</v>
      </c>
      <c r="AU138" s="91">
        <v>0</v>
      </c>
      <c r="AV138" s="104"/>
      <c r="AW138" s="194" t="s">
        <v>22</v>
      </c>
      <c r="AX138" s="88">
        <f t="shared" si="1296"/>
        <v>0</v>
      </c>
      <c r="AY138" s="88">
        <f t="shared" si="1297"/>
        <v>0</v>
      </c>
      <c r="AZ138" s="94">
        <v>0</v>
      </c>
      <c r="BA138" s="88">
        <f>IF($BB$27="Pre-tax",('Tiered Rates'!AB60/12),0)</f>
        <v>0</v>
      </c>
      <c r="BB138" s="88">
        <f>IF($BB$27="Post-tax",('Tiered Rates'!AB60/12),0)</f>
        <v>0</v>
      </c>
      <c r="BC138" s="88">
        <f>IF($BB$27="Pre-tax",('Tiered Rates'!AA60/12),0)</f>
        <v>0</v>
      </c>
      <c r="BD138" s="88">
        <f>IF($BB$27="Post-tax",('Tiered Rates'!AA60/12),0)</f>
        <v>0</v>
      </c>
      <c r="BE138" s="91">
        <v>0</v>
      </c>
      <c r="BF138" s="91">
        <v>0</v>
      </c>
      <c r="BG138" s="91">
        <v>0</v>
      </c>
      <c r="BH138" s="104"/>
      <c r="BI138" s="194" t="s">
        <v>22</v>
      </c>
      <c r="BJ138" s="88">
        <f t="shared" si="1298"/>
        <v>1525.26</v>
      </c>
      <c r="BK138" s="88">
        <f t="shared" si="1299"/>
        <v>0</v>
      </c>
      <c r="BL138" s="94">
        <v>0</v>
      </c>
      <c r="BM138" s="88">
        <f>IF($BN$27="Pre-tax",('Tiered Rates'!AB72/12),0)</f>
        <v>1525.26</v>
      </c>
      <c r="BN138" s="88">
        <f>IF($BN$27="Post-tax",('Tiered Rates'!AB72/12),0)</f>
        <v>0</v>
      </c>
      <c r="BO138" s="88">
        <f>IF($BN$27="Pre-tax",('Tiered Rates'!AA72/12),0)</f>
        <v>0</v>
      </c>
      <c r="BP138" s="88">
        <f>IF($BN$27="Post-tax",('Tiered Rates'!AA72/12),0)</f>
        <v>0</v>
      </c>
      <c r="BQ138" s="91">
        <v>0</v>
      </c>
      <c r="BR138" s="91">
        <v>0</v>
      </c>
      <c r="BS138" s="91">
        <v>0</v>
      </c>
      <c r="BT138" s="104"/>
      <c r="BU138" s="194" t="s">
        <v>22</v>
      </c>
      <c r="BV138" s="88">
        <f t="shared" si="1300"/>
        <v>0</v>
      </c>
      <c r="BW138" s="88">
        <f t="shared" si="1301"/>
        <v>0</v>
      </c>
      <c r="BX138" s="94">
        <v>0</v>
      </c>
      <c r="BY138" s="88">
        <f>IF($BX$27="Pre-tax",('Tiered Rates'!AB84/12),0)</f>
        <v>0</v>
      </c>
      <c r="BZ138" s="88">
        <f>IF($BZ$27="Post-tax",('Tiered Rates'!AB84/12),0)</f>
        <v>0</v>
      </c>
      <c r="CA138" s="88">
        <f>IF($BZ$27="Pre-tax",('Tiered Rates'!AA84/12),0)</f>
        <v>0</v>
      </c>
      <c r="CB138" s="88">
        <f>IF($BZ$27="Post-tax",('Tiered Rates'!AA84/12),0)</f>
        <v>0</v>
      </c>
      <c r="CC138" s="91">
        <v>0</v>
      </c>
      <c r="CD138" s="91">
        <v>0</v>
      </c>
      <c r="CE138" s="91">
        <v>0</v>
      </c>
      <c r="CF138" s="104"/>
      <c r="CG138" s="194" t="s">
        <v>22</v>
      </c>
      <c r="CH138" s="88">
        <f t="shared" si="1302"/>
        <v>1328.3</v>
      </c>
      <c r="CI138" s="88">
        <f t="shared" si="1303"/>
        <v>0</v>
      </c>
      <c r="CJ138" s="94">
        <v>0</v>
      </c>
      <c r="CK138" s="88">
        <f>IF($CL$27="Pre-tax",('Tiered Rates'!AB96/12),0)</f>
        <v>1328.3</v>
      </c>
      <c r="CL138" s="88">
        <f>IF($CL$27="Post-tax",('Tiered Rates'!AB96/12),0)</f>
        <v>0</v>
      </c>
      <c r="CM138" s="88">
        <f>IF($CL$27="Pre-tax",('Tiered Rates'!AA96/12),0)</f>
        <v>0</v>
      </c>
      <c r="CN138" s="88">
        <f>IF($CL$27="Post-tax",('Tiered Rates'!AA96/12),0)</f>
        <v>0</v>
      </c>
      <c r="CO138" s="91">
        <v>0</v>
      </c>
      <c r="CP138" s="91">
        <v>0</v>
      </c>
      <c r="CQ138" s="91">
        <v>0</v>
      </c>
      <c r="CR138" s="104"/>
      <c r="CS138" s="194" t="s">
        <v>22</v>
      </c>
      <c r="CT138" s="88">
        <f t="shared" si="1304"/>
        <v>1217.73</v>
      </c>
      <c r="CU138" s="88">
        <f t="shared" si="1305"/>
        <v>0</v>
      </c>
      <c r="CV138" s="94">
        <v>0</v>
      </c>
      <c r="CW138" s="88">
        <f>IF($CX$27="Pre-tax",('Tiered Rates'!AB108/12),0)</f>
        <v>1217.73</v>
      </c>
      <c r="CX138" s="88">
        <f>IF($CX$27="Post-tax",('Tiered Rates'!AB108/12),0)</f>
        <v>0</v>
      </c>
      <c r="CY138" s="88">
        <f>IF($CX$27="Pre-tax",('Tiered Rates'!AA108/12),0)</f>
        <v>0</v>
      </c>
      <c r="CZ138" s="88">
        <f>IF($CX$27="Post-tax",('Tiered Rates'!AA108/12),0)</f>
        <v>0</v>
      </c>
      <c r="DA138" s="91">
        <v>0</v>
      </c>
      <c r="DB138" s="91">
        <v>0</v>
      </c>
      <c r="DC138" s="91">
        <v>0</v>
      </c>
      <c r="DD138" s="104"/>
      <c r="DE138" s="194" t="s">
        <v>22</v>
      </c>
      <c r="DF138" s="88">
        <f t="shared" si="1306"/>
        <v>149.84</v>
      </c>
      <c r="DG138" s="88">
        <f t="shared" si="1307"/>
        <v>0</v>
      </c>
      <c r="DH138" s="94">
        <v>0</v>
      </c>
      <c r="DI138" s="88">
        <f>IF($DJ$27="Pre-tax",('Tiered Rates'!AB120/12),0)</f>
        <v>149.84</v>
      </c>
      <c r="DJ138" s="88">
        <f>IF($DJ$27="Post-tax",('Tiered Rates'!AB120/12),0)</f>
        <v>0</v>
      </c>
      <c r="DK138" s="88">
        <f>IF($DJ$27="Pre-tax",('Tiered Rates'!AA120/12),0)</f>
        <v>0</v>
      </c>
      <c r="DL138" s="88">
        <f>IF($DJ$27="Post-tax",('Tiered Rates'!AA120/12),0)</f>
        <v>0</v>
      </c>
      <c r="DM138" s="91">
        <v>0</v>
      </c>
      <c r="DN138" s="91">
        <v>0</v>
      </c>
      <c r="DO138" s="91">
        <v>0</v>
      </c>
      <c r="DP138" s="104"/>
      <c r="DQ138" s="194" t="s">
        <v>22</v>
      </c>
      <c r="DR138" s="88">
        <f t="shared" si="1308"/>
        <v>149.84</v>
      </c>
      <c r="DS138" s="88">
        <f t="shared" si="1309"/>
        <v>0</v>
      </c>
      <c r="DT138" s="94">
        <v>0</v>
      </c>
      <c r="DU138" s="88">
        <f>IF($DV$27="Pre-tax",('Tiered Rates'!AB132/12),0)</f>
        <v>149.84</v>
      </c>
      <c r="DV138" s="88">
        <f>IF($DV$27="Post-tax",('Tiered Rates'!AB132/12),0)</f>
        <v>0</v>
      </c>
      <c r="DW138" s="88">
        <f>IF($DV$27="Pre-tax",('Tiered Rates'!AA132/12),0)</f>
        <v>0</v>
      </c>
      <c r="DX138" s="88">
        <f>IF($DV$27="Post-tax",('Tiered Rates'!AA132/12),0)</f>
        <v>0</v>
      </c>
      <c r="DY138" s="91">
        <v>0</v>
      </c>
      <c r="DZ138" s="91">
        <v>0</v>
      </c>
      <c r="EA138" s="91">
        <v>0</v>
      </c>
      <c r="EB138" s="104"/>
      <c r="EC138" s="194" t="s">
        <v>22</v>
      </c>
      <c r="ED138" s="88">
        <f t="shared" si="1310"/>
        <v>23.16</v>
      </c>
      <c r="EE138" s="88">
        <f t="shared" si="1311"/>
        <v>0</v>
      </c>
      <c r="EF138" s="94">
        <v>0</v>
      </c>
      <c r="EG138" s="88">
        <f>IF($EH$27="Pre-tax",('Tiered Rates'!AB144/12),0)</f>
        <v>23.16</v>
      </c>
      <c r="EH138" s="88">
        <f>IF($EH$27="Post-tax",('Tiered Rates'!AB144/12),0)</f>
        <v>0</v>
      </c>
      <c r="EI138" s="88">
        <f>IF($EH$27="Pre-tax",('Tiered Rates'!AA144/12),0)</f>
        <v>0</v>
      </c>
      <c r="EJ138" s="88">
        <f>IF($EH$27="Post-tax",('Tiered Rates'!AA144/12),0)</f>
        <v>0</v>
      </c>
      <c r="EK138" s="91">
        <v>0</v>
      </c>
      <c r="EL138" s="91">
        <v>0</v>
      </c>
      <c r="EM138" s="91">
        <v>0</v>
      </c>
      <c r="EN138" s="104"/>
      <c r="EO138" s="194" t="s">
        <v>22</v>
      </c>
      <c r="EP138" s="88">
        <f t="shared" si="1312"/>
        <v>0</v>
      </c>
      <c r="EQ138" s="88">
        <f t="shared" si="1313"/>
        <v>0</v>
      </c>
      <c r="ER138" s="94">
        <v>0</v>
      </c>
      <c r="ES138" s="88">
        <f>IF($ET$27="Pre-tax",('Tiered Rates'!AB156/12),0)</f>
        <v>0</v>
      </c>
      <c r="ET138" s="88">
        <f>IF($ET$27="Post-tax",('Tiered Rates'!AB156/12),0)</f>
        <v>0</v>
      </c>
      <c r="EU138" s="88">
        <f>IF($ET$27="Pre-tax",('Tiered Rates'!AA156/12),0)</f>
        <v>0</v>
      </c>
      <c r="EV138" s="88">
        <f>IF($ET$27="Post-tax",('Tiered Rates'!AA156/12),0)</f>
        <v>0</v>
      </c>
      <c r="EW138" s="91">
        <v>0</v>
      </c>
      <c r="EX138" s="91">
        <v>0</v>
      </c>
      <c r="EY138" s="91">
        <v>0</v>
      </c>
      <c r="EZ138" s="104"/>
      <c r="FA138" s="194" t="s">
        <v>22</v>
      </c>
      <c r="FB138" s="88">
        <f t="shared" si="1314"/>
        <v>0</v>
      </c>
      <c r="FC138" s="88">
        <f t="shared" si="1315"/>
        <v>0</v>
      </c>
      <c r="FD138" s="94">
        <v>0</v>
      </c>
      <c r="FE138" s="88">
        <f>IF($FF$27="Pre-tax",('Tiered Rates'!AB168/12),0)</f>
        <v>0</v>
      </c>
      <c r="FF138" s="88">
        <f>IF($FF$27="Post-tax",('Tiered Rates'!AB168/12),0)</f>
        <v>0</v>
      </c>
      <c r="FG138" s="88">
        <f>IF($FF$27="Pre-tax",('Tiered Rates'!AA168/12),0)</f>
        <v>0</v>
      </c>
      <c r="FH138" s="88">
        <f>IF($FF$27="Post-tax",('Tiered Rates'!AA168/12),0)</f>
        <v>0</v>
      </c>
      <c r="FI138" s="91">
        <v>0</v>
      </c>
      <c r="FJ138" s="91">
        <v>0</v>
      </c>
      <c r="FK138" s="91">
        <v>0</v>
      </c>
      <c r="FL138" s="104"/>
      <c r="FM138" s="194" t="s">
        <v>22</v>
      </c>
      <c r="FN138" s="88">
        <f t="shared" si="1316"/>
        <v>17.5</v>
      </c>
      <c r="FO138" s="88">
        <f t="shared" si="1317"/>
        <v>0</v>
      </c>
      <c r="FP138" s="94">
        <v>0</v>
      </c>
      <c r="FQ138" s="88">
        <f>IF($FR$27="Pre-tax",('Tiered Rates'!AB180/12),0)</f>
        <v>17.5</v>
      </c>
      <c r="FR138" s="88">
        <f>IF($FR$27="Post-tax",('Tiered Rates'!AB180/12),0)</f>
        <v>0</v>
      </c>
      <c r="FS138" s="88">
        <f>IF($FR$27="Pre-tax",('Tiered Rates'!AA180/12),0)</f>
        <v>0</v>
      </c>
      <c r="FT138" s="88">
        <f>IF($FR$27="Post-tax",('Tiered Rates'!AA180/12),0)</f>
        <v>0</v>
      </c>
      <c r="FU138" s="91">
        <v>0</v>
      </c>
      <c r="FV138" s="91">
        <v>0</v>
      </c>
      <c r="FW138" s="91">
        <v>0</v>
      </c>
      <c r="FX138" s="104"/>
      <c r="FY138" s="194" t="s">
        <v>22</v>
      </c>
      <c r="FZ138" s="88">
        <f t="shared" si="1318"/>
        <v>0</v>
      </c>
      <c r="GA138" s="88">
        <f t="shared" si="1319"/>
        <v>0</v>
      </c>
      <c r="GB138" s="94">
        <v>0</v>
      </c>
      <c r="GC138" s="88">
        <f>IF($GD$27="Pre-tax",('Tiered Rates'!AB192/12),0)</f>
        <v>0</v>
      </c>
      <c r="GD138" s="88">
        <f>IF($GD$27="Post-tax",('Tiered Rates'!AB192/12),0)</f>
        <v>0</v>
      </c>
      <c r="GE138" s="88">
        <f>IF($GD$27="Pre-tax",('Tiered Rates'!AA192/12),0)</f>
        <v>0</v>
      </c>
      <c r="GF138" s="88">
        <f>IF($GD$27="Post-tax",('Tiered Rates'!AA192/12),0)</f>
        <v>0</v>
      </c>
      <c r="GG138" s="91">
        <v>0</v>
      </c>
      <c r="GH138" s="91">
        <v>0</v>
      </c>
      <c r="GI138" s="91">
        <v>0</v>
      </c>
      <c r="GJ138" s="104"/>
      <c r="GK138" s="194" t="s">
        <v>22</v>
      </c>
      <c r="GL138" s="88">
        <f t="shared" si="1320"/>
        <v>0</v>
      </c>
      <c r="GM138" s="88">
        <f t="shared" si="1321"/>
        <v>0</v>
      </c>
      <c r="GN138" s="94">
        <v>0</v>
      </c>
      <c r="GO138" s="88">
        <f>IF($GP$27="Pre-tax",('Tiered Rates'!AB204/12),0)</f>
        <v>0</v>
      </c>
      <c r="GP138" s="88">
        <f>IF($GP$27="Post-tax",('Tiered Rates'!AB204/12),0)</f>
        <v>0</v>
      </c>
      <c r="GQ138" s="88">
        <f>IF($GP$27="Pre-tax",('Tiered Rates'!AA204/12),0)</f>
        <v>0</v>
      </c>
      <c r="GR138" s="88">
        <f>IF($GP$27="Post-tax",('Tiered Rates'!AA204/12),0)</f>
        <v>0</v>
      </c>
      <c r="GS138" s="91">
        <v>0</v>
      </c>
      <c r="GT138" s="91">
        <v>0</v>
      </c>
      <c r="GU138" s="91">
        <v>0</v>
      </c>
      <c r="GV138" s="104"/>
      <c r="GW138" s="194" t="s">
        <v>22</v>
      </c>
      <c r="GX138" s="88">
        <f t="shared" si="1322"/>
        <v>0</v>
      </c>
      <c r="GY138" s="88">
        <f t="shared" si="1323"/>
        <v>0</v>
      </c>
      <c r="GZ138" s="94">
        <v>0</v>
      </c>
      <c r="HA138" s="88">
        <f>IF($HB$27="Pre-tax",('Tiered Rates'!AB216/12),0)</f>
        <v>0</v>
      </c>
      <c r="HB138" s="88">
        <f>IF($HB$27="Post-tax",('Tiered Rates'!AB216/12),0)</f>
        <v>0</v>
      </c>
      <c r="HC138" s="88">
        <f>IF($HB$27="Pre-tax",('Tiered Rates'!AA216/12),0)</f>
        <v>0</v>
      </c>
      <c r="HD138" s="88">
        <f>IF($HB$27="Post-tax",('Tiered Rates'!AA216/12),0)</f>
        <v>0</v>
      </c>
      <c r="HE138" s="91">
        <v>0</v>
      </c>
      <c r="HF138" s="91">
        <v>0</v>
      </c>
      <c r="HG138" s="91">
        <v>0</v>
      </c>
      <c r="HH138" s="104"/>
      <c r="HI138" s="194" t="s">
        <v>22</v>
      </c>
      <c r="HJ138" s="88">
        <f t="shared" si="1324"/>
        <v>0</v>
      </c>
      <c r="HK138" s="88">
        <f t="shared" si="1325"/>
        <v>0</v>
      </c>
      <c r="HL138" s="94">
        <v>0</v>
      </c>
      <c r="HM138" s="88">
        <f>IF($HN$27="Pre-tax",('Tiered Rates'!AB228/12),0)</f>
        <v>0</v>
      </c>
      <c r="HN138" s="88">
        <f>IF($HN$27="Post-tax",('Tiered Rates'!AB228/12),0)</f>
        <v>0</v>
      </c>
      <c r="HO138" s="88">
        <f>IF($HN$27="Pre-tax",('Tiered Rates'!AA228/12),0)</f>
        <v>0</v>
      </c>
      <c r="HP138" s="88">
        <f>IF($HN$27="Post-tax",('Tiered Rates'!AA228/12),0)</f>
        <v>0</v>
      </c>
      <c r="HQ138" s="91">
        <v>0</v>
      </c>
      <c r="HR138" s="91">
        <v>0</v>
      </c>
      <c r="HS138" s="91">
        <v>0</v>
      </c>
      <c r="HT138" s="104"/>
      <c r="HU138" s="194" t="s">
        <v>22</v>
      </c>
      <c r="HV138" s="88">
        <f t="shared" si="1326"/>
        <v>0</v>
      </c>
      <c r="HW138" s="88">
        <f t="shared" si="1327"/>
        <v>0</v>
      </c>
      <c r="HX138" s="94">
        <v>0</v>
      </c>
      <c r="HY138" s="88">
        <f>IF($HZ$27="Pre-tax",('Tiered Rates'!AB240/12),0)</f>
        <v>0</v>
      </c>
      <c r="HZ138" s="88">
        <f>IF($HZ$27="Post-tax",('Tiered Rates'!AB240/12),0)</f>
        <v>0</v>
      </c>
      <c r="IA138" s="88">
        <f>IF($HZ$27="Pre-tax",('Tiered Rates'!AA240/12),0)</f>
        <v>0</v>
      </c>
      <c r="IB138" s="88">
        <f>IF($HZ$27="Post-tax",('Tiered Rates'!AA240/12),0)</f>
        <v>0</v>
      </c>
      <c r="IC138" s="91">
        <v>0</v>
      </c>
      <c r="ID138" s="91">
        <v>0</v>
      </c>
      <c r="IE138" s="91">
        <v>0</v>
      </c>
    </row>
    <row r="139" spans="1:239" x14ac:dyDescent="0.25">
      <c r="A139" s="194" t="s">
        <v>23</v>
      </c>
      <c r="B139" s="88">
        <f t="shared" si="1288"/>
        <v>0</v>
      </c>
      <c r="C139" s="88">
        <f t="shared" si="1289"/>
        <v>0</v>
      </c>
      <c r="D139" s="94">
        <v>0</v>
      </c>
      <c r="E139" s="88">
        <f>IF($F$27="Pre-tax",('Tiered Rates'!AB13/12),0)</f>
        <v>0</v>
      </c>
      <c r="F139" s="88">
        <f>IF($F$27="Post-tax",('Tiered Rates'!AB13/12),0)</f>
        <v>0</v>
      </c>
      <c r="G139" s="88">
        <f>IF($F$27="Pre-tax",('Tiered Rates'!AA13/12),0)</f>
        <v>0</v>
      </c>
      <c r="H139" s="88">
        <f>IF($F$27="Post-tax",('Tiered Rates'!AA13/12),0)</f>
        <v>0</v>
      </c>
      <c r="I139" s="91">
        <v>0</v>
      </c>
      <c r="J139" s="91">
        <v>0</v>
      </c>
      <c r="K139" s="100">
        <v>0</v>
      </c>
      <c r="L139" s="104"/>
      <c r="M139" s="195" t="s">
        <v>23</v>
      </c>
      <c r="N139" s="88">
        <f t="shared" si="1290"/>
        <v>0</v>
      </c>
      <c r="O139" s="88">
        <f t="shared" si="1291"/>
        <v>0</v>
      </c>
      <c r="P139" s="94">
        <v>0</v>
      </c>
      <c r="Q139" s="88">
        <f>IF($R$27="Pre-tax",('Tiered Rates'!AB25/12),0)</f>
        <v>0</v>
      </c>
      <c r="R139" s="88">
        <f>IF($R$27="Post-tax",('Tiered Rates'!AB25/12),0)</f>
        <v>0</v>
      </c>
      <c r="S139" s="88">
        <f>IF($R$27="Pre-tax",('Tiered Rates'!AA25/12),0)</f>
        <v>0</v>
      </c>
      <c r="T139" s="88">
        <f>IF($R$27="Post-tax",('Tiered Rates'!AA25/12),0)</f>
        <v>0</v>
      </c>
      <c r="U139" s="91">
        <v>0</v>
      </c>
      <c r="V139" s="91">
        <v>0</v>
      </c>
      <c r="W139" s="91">
        <v>0</v>
      </c>
      <c r="X139" s="104"/>
      <c r="Y139" s="194" t="s">
        <v>23</v>
      </c>
      <c r="Z139" s="88">
        <f t="shared" si="1292"/>
        <v>0</v>
      </c>
      <c r="AA139" s="88">
        <f t="shared" si="1293"/>
        <v>0</v>
      </c>
      <c r="AB139" s="94">
        <v>0</v>
      </c>
      <c r="AC139" s="88">
        <f>IF($AD$27="Pre-tax",('Tiered Rates'!AB37/12),0)</f>
        <v>0</v>
      </c>
      <c r="AD139" s="88">
        <f>IF($AD$27="Post-tax",('Tiered Rates'!AB37/12),0)</f>
        <v>0</v>
      </c>
      <c r="AE139" s="88">
        <f>IF($AD$27="Pre-tax",('Tiered Rates'!AA37/12),0)</f>
        <v>0</v>
      </c>
      <c r="AF139" s="88">
        <f>IF($AD$27="Post-tax",('Tiered Rates'!AA37/12),0)</f>
        <v>0</v>
      </c>
      <c r="AG139" s="91">
        <v>0</v>
      </c>
      <c r="AH139" s="91">
        <v>0</v>
      </c>
      <c r="AI139" s="91">
        <v>0</v>
      </c>
      <c r="AJ139" s="104"/>
      <c r="AK139" s="194" t="s">
        <v>23</v>
      </c>
      <c r="AL139" s="88">
        <f t="shared" si="1294"/>
        <v>0</v>
      </c>
      <c r="AM139" s="88">
        <f t="shared" si="1295"/>
        <v>0</v>
      </c>
      <c r="AN139" s="94">
        <v>0</v>
      </c>
      <c r="AO139" s="88">
        <f>IF($AP$27="Pre-tax",('Tiered Rates'!AB49/12),0)</f>
        <v>0</v>
      </c>
      <c r="AP139" s="88">
        <f>IF($AP$27="Post-tax",('Tiered Rates'!AB49/12),0)</f>
        <v>0</v>
      </c>
      <c r="AQ139" s="88">
        <f>IF($AP$27="Pre-tax",('Tiered Rates'!AA49/12),0)</f>
        <v>0</v>
      </c>
      <c r="AR139" s="88">
        <f>IF($AP$27="Post-tax",('Tiered Rates'!AA49/12),0)</f>
        <v>0</v>
      </c>
      <c r="AS139" s="91">
        <v>0</v>
      </c>
      <c r="AT139" s="91">
        <v>0</v>
      </c>
      <c r="AU139" s="91">
        <v>0</v>
      </c>
      <c r="AV139" s="104"/>
      <c r="AW139" s="194" t="s">
        <v>23</v>
      </c>
      <c r="AX139" s="88">
        <f t="shared" si="1296"/>
        <v>0</v>
      </c>
      <c r="AY139" s="88">
        <f t="shared" si="1297"/>
        <v>0</v>
      </c>
      <c r="AZ139" s="94">
        <v>0</v>
      </c>
      <c r="BA139" s="88">
        <f>IF($BB$27="Pre-tax",('Tiered Rates'!AB61/12),0)</f>
        <v>0</v>
      </c>
      <c r="BB139" s="88">
        <f>IF($BB$27="Post-tax",('Tiered Rates'!AB61/12),0)</f>
        <v>0</v>
      </c>
      <c r="BC139" s="88">
        <f>IF($BB$27="Pre-tax",('Tiered Rates'!AA61/12),0)</f>
        <v>0</v>
      </c>
      <c r="BD139" s="88">
        <f>IF($BB$27="Post-tax",('Tiered Rates'!AA61/12),0)</f>
        <v>0</v>
      </c>
      <c r="BE139" s="91">
        <v>0</v>
      </c>
      <c r="BF139" s="91">
        <v>0</v>
      </c>
      <c r="BG139" s="91">
        <v>0</v>
      </c>
      <c r="BH139" s="104"/>
      <c r="BI139" s="194" t="s">
        <v>23</v>
      </c>
      <c r="BJ139" s="88">
        <f t="shared" si="1298"/>
        <v>0</v>
      </c>
      <c r="BK139" s="88">
        <f t="shared" si="1299"/>
        <v>0</v>
      </c>
      <c r="BL139" s="94">
        <v>0</v>
      </c>
      <c r="BM139" s="88">
        <f>IF($BN$27="Pre-tax",('Tiered Rates'!AB73/12),0)</f>
        <v>0</v>
      </c>
      <c r="BN139" s="88">
        <f>IF($BN$27="Post-tax",('Tiered Rates'!AB73/12),0)</f>
        <v>0</v>
      </c>
      <c r="BO139" s="88">
        <f>IF($BN$27="Pre-tax",('Tiered Rates'!AA73/12),0)</f>
        <v>0</v>
      </c>
      <c r="BP139" s="88">
        <f>IF($BN$27="Post-tax",('Tiered Rates'!AA73/12),0)</f>
        <v>0</v>
      </c>
      <c r="BQ139" s="91">
        <v>0</v>
      </c>
      <c r="BR139" s="91">
        <v>0</v>
      </c>
      <c r="BS139" s="91">
        <v>0</v>
      </c>
      <c r="BT139" s="104"/>
      <c r="BU139" s="194" t="s">
        <v>23</v>
      </c>
      <c r="BV139" s="88">
        <f t="shared" si="1300"/>
        <v>0</v>
      </c>
      <c r="BW139" s="88">
        <f t="shared" si="1301"/>
        <v>0</v>
      </c>
      <c r="BX139" s="94">
        <v>0</v>
      </c>
      <c r="BY139" s="88">
        <f>IF($BX$27="Pre-tax",('Tiered Rates'!AB85/12),0)</f>
        <v>0</v>
      </c>
      <c r="BZ139" s="88">
        <f>IF($BZ$27="Post-tax",('Tiered Rates'!AB85/12),0)</f>
        <v>0</v>
      </c>
      <c r="CA139" s="88">
        <f>IF($BZ$27="Pre-tax",('Tiered Rates'!AA85/12),0)</f>
        <v>0</v>
      </c>
      <c r="CB139" s="88">
        <f>IF($BZ$27="Post-tax",('Tiered Rates'!AA85/12),0)</f>
        <v>0</v>
      </c>
      <c r="CC139" s="91">
        <v>0</v>
      </c>
      <c r="CD139" s="91">
        <v>0</v>
      </c>
      <c r="CE139" s="91">
        <v>0</v>
      </c>
      <c r="CF139" s="104"/>
      <c r="CG139" s="194" t="s">
        <v>23</v>
      </c>
      <c r="CH139" s="88">
        <f t="shared" si="1302"/>
        <v>0</v>
      </c>
      <c r="CI139" s="88">
        <f t="shared" si="1303"/>
        <v>0</v>
      </c>
      <c r="CJ139" s="94">
        <v>0</v>
      </c>
      <c r="CK139" s="88">
        <f>IF($CL$27="Pre-tax",('Tiered Rates'!AB97/12),0)</f>
        <v>0</v>
      </c>
      <c r="CL139" s="88">
        <f>IF($CL$27="Post-tax",('Tiered Rates'!AB97/12),0)</f>
        <v>0</v>
      </c>
      <c r="CM139" s="88">
        <f>IF($CL$27="Pre-tax",('Tiered Rates'!AA97/12),0)</f>
        <v>0</v>
      </c>
      <c r="CN139" s="88">
        <f>IF($CL$27="Post-tax",('Tiered Rates'!AA97/12),0)</f>
        <v>0</v>
      </c>
      <c r="CO139" s="91">
        <v>0</v>
      </c>
      <c r="CP139" s="91">
        <v>0</v>
      </c>
      <c r="CQ139" s="91">
        <v>0</v>
      </c>
      <c r="CR139" s="104"/>
      <c r="CS139" s="194" t="s">
        <v>23</v>
      </c>
      <c r="CT139" s="88">
        <f t="shared" si="1304"/>
        <v>0</v>
      </c>
      <c r="CU139" s="88">
        <f t="shared" si="1305"/>
        <v>0</v>
      </c>
      <c r="CV139" s="94">
        <v>0</v>
      </c>
      <c r="CW139" s="88">
        <f>IF($CX$27="Pre-tax",('Tiered Rates'!AB109/12),0)</f>
        <v>0</v>
      </c>
      <c r="CX139" s="88">
        <f>IF($CX$27="Post-tax",('Tiered Rates'!AB109/12),0)</f>
        <v>0</v>
      </c>
      <c r="CY139" s="88">
        <f>IF($CX$27="Pre-tax",('Tiered Rates'!AA109/12),0)</f>
        <v>0</v>
      </c>
      <c r="CZ139" s="88">
        <f>IF($CX$27="Post-tax",('Tiered Rates'!AA109/12),0)</f>
        <v>0</v>
      </c>
      <c r="DA139" s="91">
        <v>0</v>
      </c>
      <c r="DB139" s="91">
        <v>0</v>
      </c>
      <c r="DC139" s="91">
        <v>0</v>
      </c>
      <c r="DD139" s="104"/>
      <c r="DE139" s="194" t="s">
        <v>23</v>
      </c>
      <c r="DF139" s="88">
        <f t="shared" si="1306"/>
        <v>0</v>
      </c>
      <c r="DG139" s="88">
        <f t="shared" si="1307"/>
        <v>0</v>
      </c>
      <c r="DH139" s="94">
        <v>0</v>
      </c>
      <c r="DI139" s="88">
        <f>IF($DJ$27="Pre-tax",('Tiered Rates'!AB121/12),0)</f>
        <v>0</v>
      </c>
      <c r="DJ139" s="88">
        <f>IF($DJ$27="Post-tax",('Tiered Rates'!AB121/12),0)</f>
        <v>0</v>
      </c>
      <c r="DK139" s="88">
        <f>IF($DJ$27="Pre-tax",('Tiered Rates'!AA121/12),0)</f>
        <v>0</v>
      </c>
      <c r="DL139" s="88">
        <f>IF($DJ$27="Post-tax",('Tiered Rates'!AA121/12),0)</f>
        <v>0</v>
      </c>
      <c r="DM139" s="91">
        <v>0</v>
      </c>
      <c r="DN139" s="91">
        <v>0</v>
      </c>
      <c r="DO139" s="91">
        <v>0</v>
      </c>
      <c r="DP139" s="104"/>
      <c r="DQ139" s="194" t="s">
        <v>23</v>
      </c>
      <c r="DR139" s="88">
        <f t="shared" si="1308"/>
        <v>0</v>
      </c>
      <c r="DS139" s="88">
        <f t="shared" si="1309"/>
        <v>0</v>
      </c>
      <c r="DT139" s="94">
        <v>0</v>
      </c>
      <c r="DU139" s="88">
        <f>IF($DV$27="Pre-tax",('Tiered Rates'!AB133/12),0)</f>
        <v>0</v>
      </c>
      <c r="DV139" s="88">
        <f>IF($DV$27="Post-tax",('Tiered Rates'!AB133/12),0)</f>
        <v>0</v>
      </c>
      <c r="DW139" s="88">
        <f>IF($DV$27="Pre-tax",('Tiered Rates'!AA133/12),0)</f>
        <v>0</v>
      </c>
      <c r="DX139" s="88">
        <f>IF($DV$27="Post-tax",('Tiered Rates'!AA133/12),0)</f>
        <v>0</v>
      </c>
      <c r="DY139" s="91">
        <v>0</v>
      </c>
      <c r="DZ139" s="91">
        <v>0</v>
      </c>
      <c r="EA139" s="91">
        <v>0</v>
      </c>
      <c r="EB139" s="104"/>
      <c r="EC139" s="194" t="s">
        <v>23</v>
      </c>
      <c r="ED139" s="88">
        <f t="shared" si="1310"/>
        <v>0</v>
      </c>
      <c r="EE139" s="88">
        <f t="shared" si="1311"/>
        <v>0</v>
      </c>
      <c r="EF139" s="94">
        <v>0</v>
      </c>
      <c r="EG139" s="88">
        <f>IF($EH$27="Pre-tax",('Tiered Rates'!AB145/12),0)</f>
        <v>0</v>
      </c>
      <c r="EH139" s="88">
        <f>IF($EH$27="Post-tax",('Tiered Rates'!AB145/12),0)</f>
        <v>0</v>
      </c>
      <c r="EI139" s="88">
        <f>IF($EH$27="Pre-tax",('Tiered Rates'!AA145/12),0)</f>
        <v>0</v>
      </c>
      <c r="EJ139" s="88">
        <f>IF($EH$27="Post-tax",('Tiered Rates'!AA145/12),0)</f>
        <v>0</v>
      </c>
      <c r="EK139" s="91">
        <v>0</v>
      </c>
      <c r="EL139" s="91">
        <v>0</v>
      </c>
      <c r="EM139" s="91">
        <v>0</v>
      </c>
      <c r="EN139" s="104"/>
      <c r="EO139" s="194" t="s">
        <v>23</v>
      </c>
      <c r="EP139" s="88">
        <f t="shared" si="1312"/>
        <v>0</v>
      </c>
      <c r="EQ139" s="88">
        <f t="shared" si="1313"/>
        <v>0</v>
      </c>
      <c r="ER139" s="94">
        <v>0</v>
      </c>
      <c r="ES139" s="88">
        <f>IF($ET$27="Pre-tax",('Tiered Rates'!AB157/12),0)</f>
        <v>0</v>
      </c>
      <c r="ET139" s="88">
        <f>IF($ET$27="Post-tax",('Tiered Rates'!AB157/12),0)</f>
        <v>0</v>
      </c>
      <c r="EU139" s="88">
        <f>IF($ET$27="Pre-tax",('Tiered Rates'!AA157/12),0)</f>
        <v>0</v>
      </c>
      <c r="EV139" s="88">
        <f>IF($ET$27="Post-tax",('Tiered Rates'!AA157/12),0)</f>
        <v>0</v>
      </c>
      <c r="EW139" s="91">
        <v>0</v>
      </c>
      <c r="EX139" s="91">
        <v>0</v>
      </c>
      <c r="EY139" s="91">
        <v>0</v>
      </c>
      <c r="EZ139" s="104"/>
      <c r="FA139" s="194" t="s">
        <v>23</v>
      </c>
      <c r="FB139" s="88">
        <f t="shared" si="1314"/>
        <v>0</v>
      </c>
      <c r="FC139" s="88">
        <f t="shared" si="1315"/>
        <v>0</v>
      </c>
      <c r="FD139" s="94">
        <v>0</v>
      </c>
      <c r="FE139" s="88">
        <f>IF($FF$27="Pre-tax",('Tiered Rates'!AB169/12),0)</f>
        <v>0</v>
      </c>
      <c r="FF139" s="88">
        <f>IF($FF$27="Post-tax",('Tiered Rates'!AB169/12),0)</f>
        <v>0</v>
      </c>
      <c r="FG139" s="88">
        <f>IF($FF$27="Pre-tax",('Tiered Rates'!AA169/12),0)</f>
        <v>0</v>
      </c>
      <c r="FH139" s="88">
        <f>IF($FF$27="Post-tax",('Tiered Rates'!AA169/12),0)</f>
        <v>0</v>
      </c>
      <c r="FI139" s="91">
        <v>0</v>
      </c>
      <c r="FJ139" s="91">
        <v>0</v>
      </c>
      <c r="FK139" s="91">
        <v>0</v>
      </c>
      <c r="FL139" s="104"/>
      <c r="FM139" s="194" t="s">
        <v>23</v>
      </c>
      <c r="FN139" s="88">
        <f t="shared" si="1316"/>
        <v>0</v>
      </c>
      <c r="FO139" s="88">
        <f t="shared" si="1317"/>
        <v>0</v>
      </c>
      <c r="FP139" s="94">
        <v>0</v>
      </c>
      <c r="FQ139" s="88">
        <f>IF($FR$27="Pre-tax",('Tiered Rates'!AB181/12),0)</f>
        <v>0</v>
      </c>
      <c r="FR139" s="88">
        <f>IF($FR$27="Post-tax",('Tiered Rates'!AB181/12),0)</f>
        <v>0</v>
      </c>
      <c r="FS139" s="88">
        <f>IF($FR$27="Pre-tax",('Tiered Rates'!AA181/12),0)</f>
        <v>0</v>
      </c>
      <c r="FT139" s="88">
        <f>IF($FR$27="Post-tax",('Tiered Rates'!AA181/12),0)</f>
        <v>0</v>
      </c>
      <c r="FU139" s="91">
        <v>0</v>
      </c>
      <c r="FV139" s="91">
        <v>0</v>
      </c>
      <c r="FW139" s="91">
        <v>0</v>
      </c>
      <c r="FX139" s="104"/>
      <c r="FY139" s="194" t="s">
        <v>23</v>
      </c>
      <c r="FZ139" s="88">
        <f t="shared" si="1318"/>
        <v>0</v>
      </c>
      <c r="GA139" s="88">
        <f t="shared" si="1319"/>
        <v>0</v>
      </c>
      <c r="GB139" s="94">
        <v>0</v>
      </c>
      <c r="GC139" s="88">
        <f>IF($GD$27="Pre-tax",('Tiered Rates'!AB193/12),0)</f>
        <v>0</v>
      </c>
      <c r="GD139" s="88">
        <f>IF($GD$27="Post-tax",('Tiered Rates'!AB193/12),0)</f>
        <v>0</v>
      </c>
      <c r="GE139" s="88">
        <f>IF($GD$27="Pre-tax",('Tiered Rates'!AA193/12),0)</f>
        <v>0</v>
      </c>
      <c r="GF139" s="88">
        <f>IF($GD$27="Post-tax",('Tiered Rates'!AA193/12),0)</f>
        <v>0</v>
      </c>
      <c r="GG139" s="91">
        <v>0</v>
      </c>
      <c r="GH139" s="91">
        <v>0</v>
      </c>
      <c r="GI139" s="91">
        <v>0</v>
      </c>
      <c r="GJ139" s="104"/>
      <c r="GK139" s="194" t="s">
        <v>23</v>
      </c>
      <c r="GL139" s="88">
        <f t="shared" si="1320"/>
        <v>0</v>
      </c>
      <c r="GM139" s="88">
        <f t="shared" si="1321"/>
        <v>0</v>
      </c>
      <c r="GN139" s="94">
        <v>0</v>
      </c>
      <c r="GO139" s="88">
        <f>IF($GP$27="Pre-tax",('Tiered Rates'!AB205/12),0)</f>
        <v>0</v>
      </c>
      <c r="GP139" s="88">
        <f>IF($GP$27="Post-tax",('Tiered Rates'!AB205/12),0)</f>
        <v>0</v>
      </c>
      <c r="GQ139" s="88">
        <f>IF($GP$27="Pre-tax",('Tiered Rates'!AA205/12),0)</f>
        <v>0</v>
      </c>
      <c r="GR139" s="88">
        <f>IF($GP$27="Post-tax",('Tiered Rates'!AA205/12),0)</f>
        <v>0</v>
      </c>
      <c r="GS139" s="91">
        <v>0</v>
      </c>
      <c r="GT139" s="91">
        <v>0</v>
      </c>
      <c r="GU139" s="91">
        <v>0</v>
      </c>
      <c r="GV139" s="104"/>
      <c r="GW139" s="194" t="s">
        <v>23</v>
      </c>
      <c r="GX139" s="88">
        <f t="shared" si="1322"/>
        <v>0</v>
      </c>
      <c r="GY139" s="88">
        <f t="shared" si="1323"/>
        <v>0</v>
      </c>
      <c r="GZ139" s="94">
        <v>0</v>
      </c>
      <c r="HA139" s="88">
        <f>IF($HB$27="Pre-tax",('Tiered Rates'!AB217/12),0)</f>
        <v>0</v>
      </c>
      <c r="HB139" s="88">
        <f>IF($HB$27="Post-tax",('Tiered Rates'!AB217/12),0)</f>
        <v>0</v>
      </c>
      <c r="HC139" s="88">
        <f>IF($HB$27="Pre-tax",('Tiered Rates'!AA217/12),0)</f>
        <v>0</v>
      </c>
      <c r="HD139" s="88">
        <f>IF($HB$27="Post-tax",('Tiered Rates'!AA217/12),0)</f>
        <v>0</v>
      </c>
      <c r="HE139" s="91">
        <v>0</v>
      </c>
      <c r="HF139" s="91">
        <v>0</v>
      </c>
      <c r="HG139" s="91">
        <v>0</v>
      </c>
      <c r="HH139" s="104"/>
      <c r="HI139" s="194" t="s">
        <v>23</v>
      </c>
      <c r="HJ139" s="88">
        <f t="shared" si="1324"/>
        <v>0</v>
      </c>
      <c r="HK139" s="88">
        <f t="shared" si="1325"/>
        <v>0</v>
      </c>
      <c r="HL139" s="94">
        <v>0</v>
      </c>
      <c r="HM139" s="88">
        <f>IF($HN$27="Pre-tax",('Tiered Rates'!AB229/12),0)</f>
        <v>0</v>
      </c>
      <c r="HN139" s="88">
        <f>IF($HN$27="Post-tax",('Tiered Rates'!AB229/12),0)</f>
        <v>0</v>
      </c>
      <c r="HO139" s="88">
        <f>IF($HN$27="Pre-tax",('Tiered Rates'!AA229/12),0)</f>
        <v>0</v>
      </c>
      <c r="HP139" s="88">
        <f>IF($HN$27="Post-tax",('Tiered Rates'!AA229/12),0)</f>
        <v>0</v>
      </c>
      <c r="HQ139" s="91">
        <v>0</v>
      </c>
      <c r="HR139" s="91">
        <v>0</v>
      </c>
      <c r="HS139" s="91">
        <v>0</v>
      </c>
      <c r="HT139" s="104"/>
      <c r="HU139" s="194" t="s">
        <v>23</v>
      </c>
      <c r="HV139" s="88">
        <f t="shared" si="1326"/>
        <v>0</v>
      </c>
      <c r="HW139" s="88">
        <f t="shared" si="1327"/>
        <v>0</v>
      </c>
      <c r="HX139" s="94">
        <v>0</v>
      </c>
      <c r="HY139" s="88">
        <f>IF($HZ$27="Pre-tax",('Tiered Rates'!AB241/12),0)</f>
        <v>0</v>
      </c>
      <c r="HZ139" s="88">
        <f>IF($HZ$27="Post-tax",('Tiered Rates'!AB241/12),0)</f>
        <v>0</v>
      </c>
      <c r="IA139" s="88">
        <f>IF($HZ$27="Pre-tax",('Tiered Rates'!AA241/12),0)</f>
        <v>0</v>
      </c>
      <c r="IB139" s="88">
        <f>IF($HZ$27="Post-tax",('Tiered Rates'!AA241/12),0)</f>
        <v>0</v>
      </c>
      <c r="IC139" s="91">
        <v>0</v>
      </c>
      <c r="ID139" s="91">
        <v>0</v>
      </c>
      <c r="IE139" s="91">
        <v>0</v>
      </c>
    </row>
    <row r="140" spans="1:239" x14ac:dyDescent="0.25">
      <c r="A140" s="194" t="s">
        <v>24</v>
      </c>
      <c r="B140" s="89">
        <f t="shared" ref="B140:D140" si="1328">B135</f>
        <v>2140.91</v>
      </c>
      <c r="C140" s="95">
        <f t="shared" si="1328"/>
        <v>0</v>
      </c>
      <c r="D140" s="92">
        <f t="shared" si="1328"/>
        <v>0</v>
      </c>
      <c r="E140" s="89">
        <f>E135</f>
        <v>2140.91</v>
      </c>
      <c r="F140" s="95">
        <f t="shared" ref="F140:K140" si="1329">F135</f>
        <v>0</v>
      </c>
      <c r="G140" s="89">
        <f t="shared" si="1329"/>
        <v>0</v>
      </c>
      <c r="H140" s="95">
        <f t="shared" si="1329"/>
        <v>0</v>
      </c>
      <c r="I140" s="92">
        <f t="shared" si="1329"/>
        <v>0</v>
      </c>
      <c r="J140" s="92">
        <f t="shared" si="1329"/>
        <v>0</v>
      </c>
      <c r="K140" s="101">
        <f t="shared" si="1329"/>
        <v>0</v>
      </c>
      <c r="L140" s="105"/>
      <c r="M140" s="195" t="s">
        <v>24</v>
      </c>
      <c r="N140" s="89">
        <f t="shared" ref="N140:P140" si="1330">N135</f>
        <v>1452.13</v>
      </c>
      <c r="O140" s="95">
        <f t="shared" si="1330"/>
        <v>0</v>
      </c>
      <c r="P140" s="92">
        <f t="shared" si="1330"/>
        <v>0</v>
      </c>
      <c r="Q140" s="89">
        <f>Q135</f>
        <v>1452.13</v>
      </c>
      <c r="R140" s="95">
        <f t="shared" ref="R140:W140" si="1331">R135</f>
        <v>0</v>
      </c>
      <c r="S140" s="89">
        <f t="shared" si="1331"/>
        <v>0</v>
      </c>
      <c r="T140" s="95">
        <f t="shared" si="1331"/>
        <v>0</v>
      </c>
      <c r="U140" s="92">
        <f t="shared" si="1331"/>
        <v>0</v>
      </c>
      <c r="V140" s="92">
        <f t="shared" si="1331"/>
        <v>0</v>
      </c>
      <c r="W140" s="92">
        <f t="shared" si="1331"/>
        <v>0</v>
      </c>
      <c r="X140" s="105"/>
      <c r="Y140" s="194" t="s">
        <v>24</v>
      </c>
      <c r="Z140" s="89">
        <f t="shared" ref="Z140:AB140" si="1332">Z135</f>
        <v>1271.8699999999999</v>
      </c>
      <c r="AA140" s="95">
        <f t="shared" si="1332"/>
        <v>0</v>
      </c>
      <c r="AB140" s="92">
        <f t="shared" si="1332"/>
        <v>0</v>
      </c>
      <c r="AC140" s="89">
        <f>AC135</f>
        <v>1271.8699999999999</v>
      </c>
      <c r="AD140" s="95">
        <f t="shared" ref="AD140:AI140" si="1333">AD135</f>
        <v>0</v>
      </c>
      <c r="AE140" s="89">
        <f t="shared" si="1333"/>
        <v>0</v>
      </c>
      <c r="AF140" s="95">
        <f t="shared" si="1333"/>
        <v>0</v>
      </c>
      <c r="AG140" s="92">
        <f t="shared" si="1333"/>
        <v>0</v>
      </c>
      <c r="AH140" s="92">
        <f t="shared" si="1333"/>
        <v>0</v>
      </c>
      <c r="AI140" s="92">
        <f t="shared" si="1333"/>
        <v>0</v>
      </c>
      <c r="AJ140" s="105"/>
      <c r="AK140" s="194" t="s">
        <v>24</v>
      </c>
      <c r="AL140" s="89">
        <f t="shared" ref="AL140:AN140" si="1334">AL135</f>
        <v>1145.21</v>
      </c>
      <c r="AM140" s="95">
        <f t="shared" si="1334"/>
        <v>0</v>
      </c>
      <c r="AN140" s="92">
        <f t="shared" si="1334"/>
        <v>0</v>
      </c>
      <c r="AO140" s="89">
        <f>AO135</f>
        <v>1145.21</v>
      </c>
      <c r="AP140" s="95">
        <f t="shared" ref="AP140:AU140" si="1335">AP135</f>
        <v>0</v>
      </c>
      <c r="AQ140" s="89">
        <f t="shared" si="1335"/>
        <v>0</v>
      </c>
      <c r="AR140" s="95">
        <f t="shared" si="1335"/>
        <v>0</v>
      </c>
      <c r="AS140" s="92">
        <f t="shared" si="1335"/>
        <v>0</v>
      </c>
      <c r="AT140" s="92">
        <f t="shared" si="1335"/>
        <v>0</v>
      </c>
      <c r="AU140" s="92">
        <f t="shared" si="1335"/>
        <v>0</v>
      </c>
      <c r="AV140" s="105"/>
      <c r="AW140" s="194" t="s">
        <v>24</v>
      </c>
      <c r="AX140" s="89">
        <f t="shared" ref="AX140:AZ140" si="1336">AX135</f>
        <v>0</v>
      </c>
      <c r="AY140" s="95">
        <f t="shared" si="1336"/>
        <v>0</v>
      </c>
      <c r="AZ140" s="92">
        <f t="shared" si="1336"/>
        <v>0</v>
      </c>
      <c r="BA140" s="89">
        <f>BA135</f>
        <v>0</v>
      </c>
      <c r="BB140" s="95">
        <f t="shared" ref="BB140:BG140" si="1337">BB135</f>
        <v>0</v>
      </c>
      <c r="BC140" s="89">
        <f t="shared" si="1337"/>
        <v>0</v>
      </c>
      <c r="BD140" s="95">
        <f t="shared" si="1337"/>
        <v>0</v>
      </c>
      <c r="BE140" s="92">
        <f t="shared" si="1337"/>
        <v>0</v>
      </c>
      <c r="BF140" s="92">
        <f t="shared" si="1337"/>
        <v>0</v>
      </c>
      <c r="BG140" s="92">
        <f t="shared" si="1337"/>
        <v>0</v>
      </c>
      <c r="BH140" s="105"/>
      <c r="BI140" s="194" t="s">
        <v>24</v>
      </c>
      <c r="BJ140" s="89">
        <f t="shared" ref="BJ140:BL140" si="1338">BJ135</f>
        <v>1077.93</v>
      </c>
      <c r="BK140" s="95">
        <f t="shared" si="1338"/>
        <v>0</v>
      </c>
      <c r="BL140" s="92">
        <f t="shared" si="1338"/>
        <v>0</v>
      </c>
      <c r="BM140" s="89">
        <f>BM135</f>
        <v>1077.93</v>
      </c>
      <c r="BN140" s="95">
        <f t="shared" ref="BN140:BS140" si="1339">BN135</f>
        <v>0</v>
      </c>
      <c r="BO140" s="89">
        <f t="shared" si="1339"/>
        <v>0</v>
      </c>
      <c r="BP140" s="95">
        <f t="shared" si="1339"/>
        <v>0</v>
      </c>
      <c r="BQ140" s="92">
        <f t="shared" si="1339"/>
        <v>0</v>
      </c>
      <c r="BR140" s="92">
        <f t="shared" si="1339"/>
        <v>0</v>
      </c>
      <c r="BS140" s="92">
        <f t="shared" si="1339"/>
        <v>0</v>
      </c>
      <c r="BT140" s="105"/>
      <c r="BU140" s="194" t="s">
        <v>24</v>
      </c>
      <c r="BV140" s="89">
        <f t="shared" ref="BV140:BX140" si="1340">BV135</f>
        <v>0</v>
      </c>
      <c r="BW140" s="95">
        <f t="shared" si="1340"/>
        <v>0</v>
      </c>
      <c r="BX140" s="92">
        <f t="shared" si="1340"/>
        <v>0</v>
      </c>
      <c r="BY140" s="89">
        <f>BY135</f>
        <v>0</v>
      </c>
      <c r="BZ140" s="95">
        <f t="shared" ref="BZ140:CE140" si="1341">BZ135</f>
        <v>0</v>
      </c>
      <c r="CA140" s="89">
        <f t="shared" si="1341"/>
        <v>0</v>
      </c>
      <c r="CB140" s="95">
        <f t="shared" si="1341"/>
        <v>0</v>
      </c>
      <c r="CC140" s="92">
        <f t="shared" si="1341"/>
        <v>0</v>
      </c>
      <c r="CD140" s="92">
        <f t="shared" si="1341"/>
        <v>0</v>
      </c>
      <c r="CE140" s="92">
        <f t="shared" si="1341"/>
        <v>0</v>
      </c>
      <c r="CF140" s="105"/>
      <c r="CG140" s="194" t="s">
        <v>24</v>
      </c>
      <c r="CH140" s="89">
        <f t="shared" ref="CH140:CJ140" si="1342">CH135</f>
        <v>938.73</v>
      </c>
      <c r="CI140" s="95">
        <f t="shared" si="1342"/>
        <v>0</v>
      </c>
      <c r="CJ140" s="92">
        <f t="shared" si="1342"/>
        <v>0</v>
      </c>
      <c r="CK140" s="89">
        <f>CK135</f>
        <v>938.73</v>
      </c>
      <c r="CL140" s="95">
        <f t="shared" ref="CL140:CQ140" si="1343">CL135</f>
        <v>0</v>
      </c>
      <c r="CM140" s="89">
        <f t="shared" si="1343"/>
        <v>0</v>
      </c>
      <c r="CN140" s="95">
        <f t="shared" si="1343"/>
        <v>0</v>
      </c>
      <c r="CO140" s="92">
        <f t="shared" si="1343"/>
        <v>0</v>
      </c>
      <c r="CP140" s="92">
        <f t="shared" si="1343"/>
        <v>0</v>
      </c>
      <c r="CQ140" s="92">
        <f t="shared" si="1343"/>
        <v>0</v>
      </c>
      <c r="CR140" s="105"/>
      <c r="CS140" s="194" t="s">
        <v>24</v>
      </c>
      <c r="CT140" s="89">
        <f t="shared" ref="CT140:CV140" si="1344">CT135</f>
        <v>860.59</v>
      </c>
      <c r="CU140" s="95">
        <f t="shared" si="1344"/>
        <v>0</v>
      </c>
      <c r="CV140" s="92">
        <f t="shared" si="1344"/>
        <v>0</v>
      </c>
      <c r="CW140" s="89">
        <f>CW135</f>
        <v>860.59</v>
      </c>
      <c r="CX140" s="95">
        <f t="shared" ref="CX140:DC140" si="1345">CX135</f>
        <v>0</v>
      </c>
      <c r="CY140" s="89">
        <f t="shared" si="1345"/>
        <v>0</v>
      </c>
      <c r="CZ140" s="95">
        <f t="shared" si="1345"/>
        <v>0</v>
      </c>
      <c r="DA140" s="92">
        <f t="shared" si="1345"/>
        <v>0</v>
      </c>
      <c r="DB140" s="92">
        <f t="shared" si="1345"/>
        <v>0</v>
      </c>
      <c r="DC140" s="92">
        <f t="shared" si="1345"/>
        <v>0</v>
      </c>
      <c r="DD140" s="105"/>
      <c r="DE140" s="194" t="s">
        <v>24</v>
      </c>
      <c r="DF140" s="89">
        <f t="shared" ref="DF140:DH140" si="1346">DF135</f>
        <v>126.66000000000001</v>
      </c>
      <c r="DG140" s="95">
        <f t="shared" si="1346"/>
        <v>0</v>
      </c>
      <c r="DH140" s="92">
        <f t="shared" si="1346"/>
        <v>0</v>
      </c>
      <c r="DI140" s="89">
        <f>DI135</f>
        <v>126.66000000000001</v>
      </c>
      <c r="DJ140" s="95">
        <f t="shared" ref="DJ140:DO140" si="1347">DJ135</f>
        <v>0</v>
      </c>
      <c r="DK140" s="89">
        <f t="shared" si="1347"/>
        <v>0</v>
      </c>
      <c r="DL140" s="95">
        <f t="shared" si="1347"/>
        <v>0</v>
      </c>
      <c r="DM140" s="92">
        <f t="shared" si="1347"/>
        <v>0</v>
      </c>
      <c r="DN140" s="92">
        <f t="shared" si="1347"/>
        <v>0</v>
      </c>
      <c r="DO140" s="92">
        <f t="shared" si="1347"/>
        <v>0</v>
      </c>
      <c r="DP140" s="105"/>
      <c r="DQ140" s="194" t="s">
        <v>24</v>
      </c>
      <c r="DR140" s="89">
        <f t="shared" ref="DR140:DT140" si="1348">DR135</f>
        <v>126.66000000000001</v>
      </c>
      <c r="DS140" s="95">
        <f t="shared" si="1348"/>
        <v>0</v>
      </c>
      <c r="DT140" s="92">
        <f t="shared" si="1348"/>
        <v>0</v>
      </c>
      <c r="DU140" s="89">
        <f>DU135</f>
        <v>126.66000000000001</v>
      </c>
      <c r="DV140" s="95">
        <f t="shared" ref="DV140:EA140" si="1349">DV135</f>
        <v>0</v>
      </c>
      <c r="DW140" s="89">
        <f t="shared" si="1349"/>
        <v>0</v>
      </c>
      <c r="DX140" s="95">
        <f t="shared" si="1349"/>
        <v>0</v>
      </c>
      <c r="DY140" s="92">
        <f t="shared" si="1349"/>
        <v>0</v>
      </c>
      <c r="DZ140" s="92">
        <f t="shared" si="1349"/>
        <v>0</v>
      </c>
      <c r="EA140" s="92">
        <f t="shared" si="1349"/>
        <v>0</v>
      </c>
      <c r="EB140" s="105"/>
      <c r="EC140" s="194" t="s">
        <v>24</v>
      </c>
      <c r="ED140" s="89">
        <f t="shared" ref="ED140:EF140" si="1350">ED135</f>
        <v>12.68</v>
      </c>
      <c r="EE140" s="95">
        <f t="shared" si="1350"/>
        <v>0</v>
      </c>
      <c r="EF140" s="92">
        <f t="shared" si="1350"/>
        <v>0</v>
      </c>
      <c r="EG140" s="89">
        <f>EG135</f>
        <v>12.68</v>
      </c>
      <c r="EH140" s="95">
        <f t="shared" ref="EH140:EM140" si="1351">EH135</f>
        <v>0</v>
      </c>
      <c r="EI140" s="89">
        <f t="shared" si="1351"/>
        <v>0</v>
      </c>
      <c r="EJ140" s="95">
        <f t="shared" si="1351"/>
        <v>0</v>
      </c>
      <c r="EK140" s="92">
        <f t="shared" si="1351"/>
        <v>0</v>
      </c>
      <c r="EL140" s="92">
        <f t="shared" si="1351"/>
        <v>0</v>
      </c>
      <c r="EM140" s="92">
        <f t="shared" si="1351"/>
        <v>0</v>
      </c>
      <c r="EN140" s="105"/>
      <c r="EO140" s="194" t="s">
        <v>24</v>
      </c>
      <c r="EP140" s="89">
        <f t="shared" ref="EP140:ER140" si="1352">EP135</f>
        <v>0</v>
      </c>
      <c r="EQ140" s="95">
        <f t="shared" si="1352"/>
        <v>0</v>
      </c>
      <c r="ER140" s="92">
        <f t="shared" si="1352"/>
        <v>0</v>
      </c>
      <c r="ES140" s="89">
        <f>ES135</f>
        <v>0</v>
      </c>
      <c r="ET140" s="95">
        <f t="shared" ref="ET140:EY140" si="1353">ET135</f>
        <v>0</v>
      </c>
      <c r="EU140" s="89">
        <f t="shared" si="1353"/>
        <v>0</v>
      </c>
      <c r="EV140" s="95">
        <f t="shared" si="1353"/>
        <v>0</v>
      </c>
      <c r="EW140" s="92">
        <f t="shared" si="1353"/>
        <v>0</v>
      </c>
      <c r="EX140" s="92">
        <f t="shared" si="1353"/>
        <v>0</v>
      </c>
      <c r="EY140" s="92">
        <f t="shared" si="1353"/>
        <v>0</v>
      </c>
      <c r="EZ140" s="105"/>
      <c r="FA140" s="194" t="s">
        <v>24</v>
      </c>
      <c r="FB140" s="89">
        <f t="shared" ref="FB140:FD140" si="1354">FB135</f>
        <v>0</v>
      </c>
      <c r="FC140" s="95">
        <f t="shared" si="1354"/>
        <v>0</v>
      </c>
      <c r="FD140" s="92">
        <f t="shared" si="1354"/>
        <v>0</v>
      </c>
      <c r="FE140" s="89">
        <f>FE135</f>
        <v>0</v>
      </c>
      <c r="FF140" s="95">
        <f t="shared" ref="FF140:FK140" si="1355">FF135</f>
        <v>0</v>
      </c>
      <c r="FG140" s="89">
        <f t="shared" si="1355"/>
        <v>0</v>
      </c>
      <c r="FH140" s="95">
        <f t="shared" si="1355"/>
        <v>0</v>
      </c>
      <c r="FI140" s="92">
        <f t="shared" si="1355"/>
        <v>0</v>
      </c>
      <c r="FJ140" s="92">
        <f t="shared" si="1355"/>
        <v>0</v>
      </c>
      <c r="FK140" s="92">
        <f t="shared" si="1355"/>
        <v>0</v>
      </c>
      <c r="FL140" s="105"/>
      <c r="FM140" s="194" t="s">
        <v>24</v>
      </c>
      <c r="FN140" s="89">
        <f t="shared" ref="FN140:FP140" si="1356">FN135</f>
        <v>17.5</v>
      </c>
      <c r="FO140" s="95">
        <f t="shared" si="1356"/>
        <v>0</v>
      </c>
      <c r="FP140" s="92">
        <f t="shared" si="1356"/>
        <v>0</v>
      </c>
      <c r="FQ140" s="89">
        <f>FQ135</f>
        <v>17.5</v>
      </c>
      <c r="FR140" s="95">
        <f t="shared" ref="FR140:FW140" si="1357">FR135</f>
        <v>0</v>
      </c>
      <c r="FS140" s="89">
        <f t="shared" si="1357"/>
        <v>0</v>
      </c>
      <c r="FT140" s="95">
        <f t="shared" si="1357"/>
        <v>0</v>
      </c>
      <c r="FU140" s="92">
        <f t="shared" si="1357"/>
        <v>0</v>
      </c>
      <c r="FV140" s="92">
        <f t="shared" si="1357"/>
        <v>0</v>
      </c>
      <c r="FW140" s="92">
        <f t="shared" si="1357"/>
        <v>0</v>
      </c>
      <c r="FX140" s="105"/>
      <c r="FY140" s="194" t="s">
        <v>24</v>
      </c>
      <c r="FZ140" s="89">
        <f t="shared" ref="FZ140:GB140" si="1358">FZ135</f>
        <v>0</v>
      </c>
      <c r="GA140" s="95">
        <f t="shared" si="1358"/>
        <v>0</v>
      </c>
      <c r="GB140" s="92">
        <f t="shared" si="1358"/>
        <v>0</v>
      </c>
      <c r="GC140" s="89">
        <f>GC135</f>
        <v>0</v>
      </c>
      <c r="GD140" s="95">
        <f t="shared" ref="GD140:GI140" si="1359">GD135</f>
        <v>0</v>
      </c>
      <c r="GE140" s="89">
        <f t="shared" si="1359"/>
        <v>0</v>
      </c>
      <c r="GF140" s="95">
        <f t="shared" si="1359"/>
        <v>0</v>
      </c>
      <c r="GG140" s="92">
        <f t="shared" si="1359"/>
        <v>0</v>
      </c>
      <c r="GH140" s="92">
        <f t="shared" si="1359"/>
        <v>0</v>
      </c>
      <c r="GI140" s="92">
        <f t="shared" si="1359"/>
        <v>0</v>
      </c>
      <c r="GJ140" s="105"/>
      <c r="GK140" s="194" t="s">
        <v>24</v>
      </c>
      <c r="GL140" s="89">
        <f t="shared" ref="GL140:GN140" si="1360">GL135</f>
        <v>0</v>
      </c>
      <c r="GM140" s="95">
        <f t="shared" si="1360"/>
        <v>0</v>
      </c>
      <c r="GN140" s="92">
        <f t="shared" si="1360"/>
        <v>0</v>
      </c>
      <c r="GO140" s="89">
        <f>GO135</f>
        <v>0</v>
      </c>
      <c r="GP140" s="95">
        <f t="shared" ref="GP140:GU140" si="1361">GP135</f>
        <v>0</v>
      </c>
      <c r="GQ140" s="89">
        <f t="shared" si="1361"/>
        <v>0</v>
      </c>
      <c r="GR140" s="95">
        <f t="shared" si="1361"/>
        <v>0</v>
      </c>
      <c r="GS140" s="92">
        <f t="shared" si="1361"/>
        <v>0</v>
      </c>
      <c r="GT140" s="92">
        <f t="shared" si="1361"/>
        <v>0</v>
      </c>
      <c r="GU140" s="92">
        <f t="shared" si="1361"/>
        <v>0</v>
      </c>
      <c r="GV140" s="105"/>
      <c r="GW140" s="194" t="s">
        <v>24</v>
      </c>
      <c r="GX140" s="89">
        <f t="shared" ref="GX140:GZ140" si="1362">GX135</f>
        <v>0</v>
      </c>
      <c r="GY140" s="95">
        <f t="shared" si="1362"/>
        <v>0</v>
      </c>
      <c r="GZ140" s="92">
        <f t="shared" si="1362"/>
        <v>0</v>
      </c>
      <c r="HA140" s="89">
        <f>HA135</f>
        <v>0</v>
      </c>
      <c r="HB140" s="95">
        <f t="shared" ref="HB140:HG140" si="1363">HB135</f>
        <v>0</v>
      </c>
      <c r="HC140" s="89">
        <f t="shared" si="1363"/>
        <v>0</v>
      </c>
      <c r="HD140" s="95">
        <f t="shared" si="1363"/>
        <v>0</v>
      </c>
      <c r="HE140" s="92">
        <f t="shared" si="1363"/>
        <v>0</v>
      </c>
      <c r="HF140" s="92">
        <f t="shared" si="1363"/>
        <v>0</v>
      </c>
      <c r="HG140" s="92">
        <f t="shared" si="1363"/>
        <v>0</v>
      </c>
      <c r="HH140" s="105"/>
      <c r="HI140" s="194" t="s">
        <v>24</v>
      </c>
      <c r="HJ140" s="89">
        <f t="shared" ref="HJ140:HL140" si="1364">HJ135</f>
        <v>0</v>
      </c>
      <c r="HK140" s="95">
        <f t="shared" si="1364"/>
        <v>0</v>
      </c>
      <c r="HL140" s="92">
        <f t="shared" si="1364"/>
        <v>0</v>
      </c>
      <c r="HM140" s="89">
        <f>HM135</f>
        <v>0</v>
      </c>
      <c r="HN140" s="95">
        <f t="shared" ref="HN140:HS140" si="1365">HN135</f>
        <v>0</v>
      </c>
      <c r="HO140" s="89">
        <f t="shared" si="1365"/>
        <v>0</v>
      </c>
      <c r="HP140" s="95">
        <f t="shared" si="1365"/>
        <v>0</v>
      </c>
      <c r="HQ140" s="92">
        <f t="shared" si="1365"/>
        <v>0</v>
      </c>
      <c r="HR140" s="92">
        <f t="shared" si="1365"/>
        <v>0</v>
      </c>
      <c r="HS140" s="92">
        <f t="shared" si="1365"/>
        <v>0</v>
      </c>
      <c r="HT140" s="105"/>
      <c r="HU140" s="194" t="s">
        <v>24</v>
      </c>
      <c r="HV140" s="89">
        <f t="shared" ref="HV140:HX140" si="1366">HV135</f>
        <v>0</v>
      </c>
      <c r="HW140" s="95">
        <f t="shared" si="1366"/>
        <v>0</v>
      </c>
      <c r="HX140" s="92">
        <f t="shared" si="1366"/>
        <v>0</v>
      </c>
      <c r="HY140" s="89">
        <f>HY135</f>
        <v>0</v>
      </c>
      <c r="HZ140" s="95">
        <f t="shared" ref="HZ140:IE140" si="1367">HZ135</f>
        <v>0</v>
      </c>
      <c r="IA140" s="89">
        <f t="shared" si="1367"/>
        <v>0</v>
      </c>
      <c r="IB140" s="95">
        <f t="shared" si="1367"/>
        <v>0</v>
      </c>
      <c r="IC140" s="92">
        <f t="shared" si="1367"/>
        <v>0</v>
      </c>
      <c r="ID140" s="92">
        <f t="shared" si="1367"/>
        <v>0</v>
      </c>
      <c r="IE140" s="92">
        <f t="shared" si="1367"/>
        <v>0</v>
      </c>
    </row>
    <row r="141" spans="1:239" x14ac:dyDescent="0.25">
      <c r="A141" s="194" t="s">
        <v>25</v>
      </c>
      <c r="B141" s="89">
        <f t="shared" ref="B141:D141" si="1368">B137</f>
        <v>2562.29</v>
      </c>
      <c r="C141" s="95">
        <f t="shared" si="1368"/>
        <v>0</v>
      </c>
      <c r="D141" s="92">
        <f t="shared" si="1368"/>
        <v>0</v>
      </c>
      <c r="E141" s="89">
        <f>E137</f>
        <v>2562.29</v>
      </c>
      <c r="F141" s="95">
        <f t="shared" ref="F141:K141" si="1369">F137</f>
        <v>0</v>
      </c>
      <c r="G141" s="89">
        <f t="shared" si="1369"/>
        <v>0</v>
      </c>
      <c r="H141" s="95">
        <f t="shared" si="1369"/>
        <v>0</v>
      </c>
      <c r="I141" s="92">
        <f t="shared" si="1369"/>
        <v>0</v>
      </c>
      <c r="J141" s="92">
        <f t="shared" si="1369"/>
        <v>0</v>
      </c>
      <c r="K141" s="101">
        <f t="shared" si="1369"/>
        <v>0</v>
      </c>
      <c r="L141" s="105"/>
      <c r="M141" s="195" t="s">
        <v>25</v>
      </c>
      <c r="N141" s="89">
        <f t="shared" ref="N141:P141" si="1370">N137</f>
        <v>1737.9399999999998</v>
      </c>
      <c r="O141" s="95">
        <f t="shared" si="1370"/>
        <v>0</v>
      </c>
      <c r="P141" s="92">
        <f t="shared" si="1370"/>
        <v>0</v>
      </c>
      <c r="Q141" s="89">
        <f>Q137</f>
        <v>1737.9399999999998</v>
      </c>
      <c r="R141" s="95">
        <f t="shared" ref="R141:W141" si="1371">R137</f>
        <v>0</v>
      </c>
      <c r="S141" s="89">
        <f t="shared" si="1371"/>
        <v>0</v>
      </c>
      <c r="T141" s="95">
        <f t="shared" si="1371"/>
        <v>0</v>
      </c>
      <c r="U141" s="92">
        <f t="shared" si="1371"/>
        <v>0</v>
      </c>
      <c r="V141" s="92">
        <f t="shared" si="1371"/>
        <v>0</v>
      </c>
      <c r="W141" s="92">
        <f t="shared" si="1371"/>
        <v>0</v>
      </c>
      <c r="X141" s="105"/>
      <c r="Y141" s="194" t="s">
        <v>25</v>
      </c>
      <c r="Z141" s="89">
        <f t="shared" ref="Z141:AB141" si="1372">Z137</f>
        <v>1522.2</v>
      </c>
      <c r="AA141" s="95">
        <f t="shared" si="1372"/>
        <v>0</v>
      </c>
      <c r="AB141" s="92">
        <f t="shared" si="1372"/>
        <v>0</v>
      </c>
      <c r="AC141" s="89">
        <f>AC137</f>
        <v>1522.2</v>
      </c>
      <c r="AD141" s="95">
        <f t="shared" ref="AD141:AI141" si="1373">AD137</f>
        <v>0</v>
      </c>
      <c r="AE141" s="89">
        <f t="shared" si="1373"/>
        <v>0</v>
      </c>
      <c r="AF141" s="95">
        <f t="shared" si="1373"/>
        <v>0</v>
      </c>
      <c r="AG141" s="92">
        <f t="shared" si="1373"/>
        <v>0</v>
      </c>
      <c r="AH141" s="92">
        <f t="shared" si="1373"/>
        <v>0</v>
      </c>
      <c r="AI141" s="92">
        <f t="shared" si="1373"/>
        <v>0</v>
      </c>
      <c r="AJ141" s="105"/>
      <c r="AK141" s="194" t="s">
        <v>25</v>
      </c>
      <c r="AL141" s="89">
        <f t="shared" ref="AL141:AN141" si="1374">AL137</f>
        <v>1917.4800000000002</v>
      </c>
      <c r="AM141" s="95">
        <f t="shared" si="1374"/>
        <v>0</v>
      </c>
      <c r="AN141" s="92">
        <f t="shared" si="1374"/>
        <v>0</v>
      </c>
      <c r="AO141" s="89">
        <f>AO137</f>
        <v>1917.4800000000002</v>
      </c>
      <c r="AP141" s="95">
        <f t="shared" ref="AP141:AU141" si="1375">AP137</f>
        <v>0</v>
      </c>
      <c r="AQ141" s="89">
        <f t="shared" si="1375"/>
        <v>0</v>
      </c>
      <c r="AR141" s="95">
        <f t="shared" si="1375"/>
        <v>0</v>
      </c>
      <c r="AS141" s="92">
        <f t="shared" si="1375"/>
        <v>0</v>
      </c>
      <c r="AT141" s="92">
        <f t="shared" si="1375"/>
        <v>0</v>
      </c>
      <c r="AU141" s="92">
        <f t="shared" si="1375"/>
        <v>0</v>
      </c>
      <c r="AV141" s="105"/>
      <c r="AW141" s="194" t="s">
        <v>25</v>
      </c>
      <c r="AX141" s="89">
        <f t="shared" ref="AX141:AZ141" si="1376">AX137</f>
        <v>0</v>
      </c>
      <c r="AY141" s="95">
        <f t="shared" si="1376"/>
        <v>0</v>
      </c>
      <c r="AZ141" s="92">
        <f t="shared" si="1376"/>
        <v>0</v>
      </c>
      <c r="BA141" s="89">
        <f>BA137</f>
        <v>0</v>
      </c>
      <c r="BB141" s="95">
        <f t="shared" ref="BB141:BG141" si="1377">BB137</f>
        <v>0</v>
      </c>
      <c r="BC141" s="89">
        <f t="shared" si="1377"/>
        <v>0</v>
      </c>
      <c r="BD141" s="95">
        <f t="shared" si="1377"/>
        <v>0</v>
      </c>
      <c r="BE141" s="92">
        <f t="shared" si="1377"/>
        <v>0</v>
      </c>
      <c r="BF141" s="92">
        <f t="shared" si="1377"/>
        <v>0</v>
      </c>
      <c r="BG141" s="92">
        <f t="shared" si="1377"/>
        <v>0</v>
      </c>
      <c r="BH141" s="105"/>
      <c r="BI141" s="194" t="s">
        <v>25</v>
      </c>
      <c r="BJ141" s="89">
        <f t="shared" ref="BJ141:BL141" si="1378">BJ137</f>
        <v>1525.26</v>
      </c>
      <c r="BK141" s="95">
        <f t="shared" si="1378"/>
        <v>0</v>
      </c>
      <c r="BL141" s="92">
        <f t="shared" si="1378"/>
        <v>0</v>
      </c>
      <c r="BM141" s="89">
        <f>BM137</f>
        <v>1525.26</v>
      </c>
      <c r="BN141" s="95">
        <f t="shared" ref="BN141:BS141" si="1379">BN137</f>
        <v>0</v>
      </c>
      <c r="BO141" s="89">
        <f t="shared" si="1379"/>
        <v>0</v>
      </c>
      <c r="BP141" s="95">
        <f t="shared" si="1379"/>
        <v>0</v>
      </c>
      <c r="BQ141" s="92">
        <f t="shared" si="1379"/>
        <v>0</v>
      </c>
      <c r="BR141" s="92">
        <f t="shared" si="1379"/>
        <v>0</v>
      </c>
      <c r="BS141" s="92">
        <f t="shared" si="1379"/>
        <v>0</v>
      </c>
      <c r="BT141" s="105"/>
      <c r="BU141" s="194" t="s">
        <v>25</v>
      </c>
      <c r="BV141" s="89">
        <f t="shared" ref="BV141:BX141" si="1380">BV137</f>
        <v>0</v>
      </c>
      <c r="BW141" s="95">
        <f t="shared" si="1380"/>
        <v>0</v>
      </c>
      <c r="BX141" s="92">
        <f t="shared" si="1380"/>
        <v>0</v>
      </c>
      <c r="BY141" s="89">
        <f>BY137</f>
        <v>0</v>
      </c>
      <c r="BZ141" s="95">
        <f t="shared" ref="BZ141:CE141" si="1381">BZ137</f>
        <v>0</v>
      </c>
      <c r="CA141" s="89">
        <f t="shared" si="1381"/>
        <v>0</v>
      </c>
      <c r="CB141" s="95">
        <f t="shared" si="1381"/>
        <v>0</v>
      </c>
      <c r="CC141" s="92">
        <f t="shared" si="1381"/>
        <v>0</v>
      </c>
      <c r="CD141" s="92">
        <f t="shared" si="1381"/>
        <v>0</v>
      </c>
      <c r="CE141" s="92">
        <f t="shared" si="1381"/>
        <v>0</v>
      </c>
      <c r="CF141" s="105"/>
      <c r="CG141" s="194" t="s">
        <v>25</v>
      </c>
      <c r="CH141" s="89">
        <f t="shared" ref="CH141:CJ141" si="1382">CH137</f>
        <v>1328.3</v>
      </c>
      <c r="CI141" s="95">
        <f t="shared" si="1382"/>
        <v>0</v>
      </c>
      <c r="CJ141" s="92">
        <f t="shared" si="1382"/>
        <v>0</v>
      </c>
      <c r="CK141" s="89">
        <f>CK137</f>
        <v>1328.3</v>
      </c>
      <c r="CL141" s="95">
        <f t="shared" ref="CL141:CQ141" si="1383">CL137</f>
        <v>0</v>
      </c>
      <c r="CM141" s="89">
        <f t="shared" si="1383"/>
        <v>0</v>
      </c>
      <c r="CN141" s="95">
        <f t="shared" si="1383"/>
        <v>0</v>
      </c>
      <c r="CO141" s="92">
        <f t="shared" si="1383"/>
        <v>0</v>
      </c>
      <c r="CP141" s="92">
        <f t="shared" si="1383"/>
        <v>0</v>
      </c>
      <c r="CQ141" s="92">
        <f t="shared" si="1383"/>
        <v>0</v>
      </c>
      <c r="CR141" s="105"/>
      <c r="CS141" s="194" t="s">
        <v>25</v>
      </c>
      <c r="CT141" s="89">
        <f t="shared" ref="CT141:CV141" si="1384">CT137</f>
        <v>1217.73</v>
      </c>
      <c r="CU141" s="95">
        <f t="shared" si="1384"/>
        <v>0</v>
      </c>
      <c r="CV141" s="92">
        <f t="shared" si="1384"/>
        <v>0</v>
      </c>
      <c r="CW141" s="89">
        <f>CW137</f>
        <v>1217.73</v>
      </c>
      <c r="CX141" s="95">
        <f t="shared" ref="CX141:DC141" si="1385">CX137</f>
        <v>0</v>
      </c>
      <c r="CY141" s="89">
        <f t="shared" si="1385"/>
        <v>0</v>
      </c>
      <c r="CZ141" s="95">
        <f t="shared" si="1385"/>
        <v>0</v>
      </c>
      <c r="DA141" s="92">
        <f t="shared" si="1385"/>
        <v>0</v>
      </c>
      <c r="DB141" s="92">
        <f t="shared" si="1385"/>
        <v>0</v>
      </c>
      <c r="DC141" s="92">
        <f t="shared" si="1385"/>
        <v>0</v>
      </c>
      <c r="DD141" s="105"/>
      <c r="DE141" s="194" t="s">
        <v>25</v>
      </c>
      <c r="DF141" s="89">
        <f t="shared" ref="DF141:DH141" si="1386">DF137</f>
        <v>149.84</v>
      </c>
      <c r="DG141" s="95">
        <f t="shared" si="1386"/>
        <v>0</v>
      </c>
      <c r="DH141" s="92">
        <f t="shared" si="1386"/>
        <v>0</v>
      </c>
      <c r="DI141" s="89">
        <f>DI137</f>
        <v>149.84</v>
      </c>
      <c r="DJ141" s="95">
        <f t="shared" ref="DJ141:DO141" si="1387">DJ137</f>
        <v>0</v>
      </c>
      <c r="DK141" s="89">
        <f t="shared" si="1387"/>
        <v>0</v>
      </c>
      <c r="DL141" s="95">
        <f t="shared" si="1387"/>
        <v>0</v>
      </c>
      <c r="DM141" s="92">
        <f t="shared" si="1387"/>
        <v>0</v>
      </c>
      <c r="DN141" s="92">
        <f t="shared" si="1387"/>
        <v>0</v>
      </c>
      <c r="DO141" s="92">
        <f t="shared" si="1387"/>
        <v>0</v>
      </c>
      <c r="DP141" s="105"/>
      <c r="DQ141" s="194" t="s">
        <v>25</v>
      </c>
      <c r="DR141" s="89">
        <f t="shared" ref="DR141:DT141" si="1388">DR137</f>
        <v>149.84</v>
      </c>
      <c r="DS141" s="95">
        <f t="shared" si="1388"/>
        <v>0</v>
      </c>
      <c r="DT141" s="92">
        <f t="shared" si="1388"/>
        <v>0</v>
      </c>
      <c r="DU141" s="89">
        <f>DU137</f>
        <v>149.84</v>
      </c>
      <c r="DV141" s="95">
        <f t="shared" ref="DV141:EA141" si="1389">DV137</f>
        <v>0</v>
      </c>
      <c r="DW141" s="89">
        <f t="shared" si="1389"/>
        <v>0</v>
      </c>
      <c r="DX141" s="95">
        <f t="shared" si="1389"/>
        <v>0</v>
      </c>
      <c r="DY141" s="92">
        <f t="shared" si="1389"/>
        <v>0</v>
      </c>
      <c r="DZ141" s="92">
        <f t="shared" si="1389"/>
        <v>0</v>
      </c>
      <c r="EA141" s="92">
        <f t="shared" si="1389"/>
        <v>0</v>
      </c>
      <c r="EB141" s="105"/>
      <c r="EC141" s="194" t="s">
        <v>25</v>
      </c>
      <c r="ED141" s="89">
        <f t="shared" ref="ED141:EF141" si="1390">ED137</f>
        <v>23.16</v>
      </c>
      <c r="EE141" s="95">
        <f t="shared" si="1390"/>
        <v>0</v>
      </c>
      <c r="EF141" s="92">
        <f t="shared" si="1390"/>
        <v>0</v>
      </c>
      <c r="EG141" s="89">
        <f>EG137</f>
        <v>23.16</v>
      </c>
      <c r="EH141" s="95">
        <f t="shared" ref="EH141:EM141" si="1391">EH137</f>
        <v>0</v>
      </c>
      <c r="EI141" s="89">
        <f t="shared" si="1391"/>
        <v>0</v>
      </c>
      <c r="EJ141" s="95">
        <f t="shared" si="1391"/>
        <v>0</v>
      </c>
      <c r="EK141" s="92">
        <f t="shared" si="1391"/>
        <v>0</v>
      </c>
      <c r="EL141" s="92">
        <f t="shared" si="1391"/>
        <v>0</v>
      </c>
      <c r="EM141" s="92">
        <f t="shared" si="1391"/>
        <v>0</v>
      </c>
      <c r="EN141" s="105"/>
      <c r="EO141" s="194" t="s">
        <v>25</v>
      </c>
      <c r="EP141" s="89">
        <f t="shared" ref="EP141:ER141" si="1392">EP137</f>
        <v>0</v>
      </c>
      <c r="EQ141" s="95">
        <f t="shared" si="1392"/>
        <v>0</v>
      </c>
      <c r="ER141" s="92">
        <f t="shared" si="1392"/>
        <v>0</v>
      </c>
      <c r="ES141" s="89">
        <f>ES137</f>
        <v>0</v>
      </c>
      <c r="ET141" s="95">
        <f t="shared" ref="ET141:EY141" si="1393">ET137</f>
        <v>0</v>
      </c>
      <c r="EU141" s="89">
        <f t="shared" si="1393"/>
        <v>0</v>
      </c>
      <c r="EV141" s="95">
        <f t="shared" si="1393"/>
        <v>0</v>
      </c>
      <c r="EW141" s="92">
        <f t="shared" si="1393"/>
        <v>0</v>
      </c>
      <c r="EX141" s="92">
        <f t="shared" si="1393"/>
        <v>0</v>
      </c>
      <c r="EY141" s="92">
        <f t="shared" si="1393"/>
        <v>0</v>
      </c>
      <c r="EZ141" s="105"/>
      <c r="FA141" s="194" t="s">
        <v>25</v>
      </c>
      <c r="FB141" s="89">
        <f t="shared" ref="FB141:FD141" si="1394">FB137</f>
        <v>0</v>
      </c>
      <c r="FC141" s="95">
        <f t="shared" si="1394"/>
        <v>0</v>
      </c>
      <c r="FD141" s="92">
        <f t="shared" si="1394"/>
        <v>0</v>
      </c>
      <c r="FE141" s="89">
        <f>FE137</f>
        <v>0</v>
      </c>
      <c r="FF141" s="95">
        <f t="shared" ref="FF141:FK141" si="1395">FF137</f>
        <v>0</v>
      </c>
      <c r="FG141" s="89">
        <f t="shared" si="1395"/>
        <v>0</v>
      </c>
      <c r="FH141" s="95">
        <f t="shared" si="1395"/>
        <v>0</v>
      </c>
      <c r="FI141" s="92">
        <f t="shared" si="1395"/>
        <v>0</v>
      </c>
      <c r="FJ141" s="92">
        <f t="shared" si="1395"/>
        <v>0</v>
      </c>
      <c r="FK141" s="92">
        <f t="shared" si="1395"/>
        <v>0</v>
      </c>
      <c r="FL141" s="105"/>
      <c r="FM141" s="194" t="s">
        <v>25</v>
      </c>
      <c r="FN141" s="89">
        <f t="shared" ref="FN141:FP141" si="1396">FN137</f>
        <v>17.5</v>
      </c>
      <c r="FO141" s="95">
        <f t="shared" si="1396"/>
        <v>0</v>
      </c>
      <c r="FP141" s="92">
        <f t="shared" si="1396"/>
        <v>0</v>
      </c>
      <c r="FQ141" s="89">
        <f>FQ137</f>
        <v>17.5</v>
      </c>
      <c r="FR141" s="95">
        <f t="shared" ref="FR141:FW141" si="1397">FR137</f>
        <v>0</v>
      </c>
      <c r="FS141" s="89">
        <f t="shared" si="1397"/>
        <v>0</v>
      </c>
      <c r="FT141" s="95">
        <f t="shared" si="1397"/>
        <v>0</v>
      </c>
      <c r="FU141" s="92">
        <f t="shared" si="1397"/>
        <v>0</v>
      </c>
      <c r="FV141" s="92">
        <f t="shared" si="1397"/>
        <v>0</v>
      </c>
      <c r="FW141" s="92">
        <f t="shared" si="1397"/>
        <v>0</v>
      </c>
      <c r="FX141" s="105"/>
      <c r="FY141" s="194" t="s">
        <v>25</v>
      </c>
      <c r="FZ141" s="89">
        <f t="shared" ref="FZ141:GB141" si="1398">FZ137</f>
        <v>0</v>
      </c>
      <c r="GA141" s="95">
        <f t="shared" si="1398"/>
        <v>0</v>
      </c>
      <c r="GB141" s="92">
        <f t="shared" si="1398"/>
        <v>0</v>
      </c>
      <c r="GC141" s="89">
        <f>GC137</f>
        <v>0</v>
      </c>
      <c r="GD141" s="95">
        <f t="shared" ref="GD141:GI141" si="1399">GD137</f>
        <v>0</v>
      </c>
      <c r="GE141" s="89">
        <f t="shared" si="1399"/>
        <v>0</v>
      </c>
      <c r="GF141" s="95">
        <f t="shared" si="1399"/>
        <v>0</v>
      </c>
      <c r="GG141" s="92">
        <f t="shared" si="1399"/>
        <v>0</v>
      </c>
      <c r="GH141" s="92">
        <f t="shared" si="1399"/>
        <v>0</v>
      </c>
      <c r="GI141" s="92">
        <f t="shared" si="1399"/>
        <v>0</v>
      </c>
      <c r="GJ141" s="105"/>
      <c r="GK141" s="194" t="s">
        <v>25</v>
      </c>
      <c r="GL141" s="89">
        <f t="shared" ref="GL141:GN141" si="1400">GL137</f>
        <v>0</v>
      </c>
      <c r="GM141" s="95">
        <f t="shared" si="1400"/>
        <v>0</v>
      </c>
      <c r="GN141" s="92">
        <f t="shared" si="1400"/>
        <v>0</v>
      </c>
      <c r="GO141" s="89">
        <f>GO137</f>
        <v>0</v>
      </c>
      <c r="GP141" s="95">
        <f t="shared" ref="GP141:GU141" si="1401">GP137</f>
        <v>0</v>
      </c>
      <c r="GQ141" s="89">
        <f t="shared" si="1401"/>
        <v>0</v>
      </c>
      <c r="GR141" s="95">
        <f t="shared" si="1401"/>
        <v>0</v>
      </c>
      <c r="GS141" s="92">
        <f t="shared" si="1401"/>
        <v>0</v>
      </c>
      <c r="GT141" s="92">
        <f t="shared" si="1401"/>
        <v>0</v>
      </c>
      <c r="GU141" s="92">
        <f t="shared" si="1401"/>
        <v>0</v>
      </c>
      <c r="GV141" s="105"/>
      <c r="GW141" s="194" t="s">
        <v>25</v>
      </c>
      <c r="GX141" s="89">
        <f t="shared" ref="GX141:GZ141" si="1402">GX137</f>
        <v>0</v>
      </c>
      <c r="GY141" s="95">
        <f t="shared" si="1402"/>
        <v>0</v>
      </c>
      <c r="GZ141" s="92">
        <f t="shared" si="1402"/>
        <v>0</v>
      </c>
      <c r="HA141" s="89">
        <f>HA137</f>
        <v>0</v>
      </c>
      <c r="HB141" s="95">
        <f t="shared" ref="HB141:HG141" si="1403">HB137</f>
        <v>0</v>
      </c>
      <c r="HC141" s="89">
        <f t="shared" si="1403"/>
        <v>0</v>
      </c>
      <c r="HD141" s="95">
        <f t="shared" si="1403"/>
        <v>0</v>
      </c>
      <c r="HE141" s="92">
        <f t="shared" si="1403"/>
        <v>0</v>
      </c>
      <c r="HF141" s="92">
        <f t="shared" si="1403"/>
        <v>0</v>
      </c>
      <c r="HG141" s="92">
        <f t="shared" si="1403"/>
        <v>0</v>
      </c>
      <c r="HH141" s="105"/>
      <c r="HI141" s="194" t="s">
        <v>25</v>
      </c>
      <c r="HJ141" s="89">
        <f t="shared" ref="HJ141:HL141" si="1404">HJ137</f>
        <v>0</v>
      </c>
      <c r="HK141" s="95">
        <f t="shared" si="1404"/>
        <v>0</v>
      </c>
      <c r="HL141" s="92">
        <f t="shared" si="1404"/>
        <v>0</v>
      </c>
      <c r="HM141" s="89">
        <f>HM137</f>
        <v>0</v>
      </c>
      <c r="HN141" s="95">
        <f t="shared" ref="HN141:HS141" si="1405">HN137</f>
        <v>0</v>
      </c>
      <c r="HO141" s="89">
        <f t="shared" si="1405"/>
        <v>0</v>
      </c>
      <c r="HP141" s="95">
        <f t="shared" si="1405"/>
        <v>0</v>
      </c>
      <c r="HQ141" s="92">
        <f t="shared" si="1405"/>
        <v>0</v>
      </c>
      <c r="HR141" s="92">
        <f t="shared" si="1405"/>
        <v>0</v>
      </c>
      <c r="HS141" s="92">
        <f t="shared" si="1405"/>
        <v>0</v>
      </c>
      <c r="HT141" s="105"/>
      <c r="HU141" s="194" t="s">
        <v>25</v>
      </c>
      <c r="HV141" s="89">
        <f t="shared" ref="HV141:HX141" si="1406">HV137</f>
        <v>0</v>
      </c>
      <c r="HW141" s="95">
        <f t="shared" si="1406"/>
        <v>0</v>
      </c>
      <c r="HX141" s="92">
        <f t="shared" si="1406"/>
        <v>0</v>
      </c>
      <c r="HY141" s="89">
        <f>HY137</f>
        <v>0</v>
      </c>
      <c r="HZ141" s="95">
        <f t="shared" ref="HZ141:IE141" si="1407">HZ137</f>
        <v>0</v>
      </c>
      <c r="IA141" s="89">
        <f t="shared" si="1407"/>
        <v>0</v>
      </c>
      <c r="IB141" s="95">
        <f t="shared" si="1407"/>
        <v>0</v>
      </c>
      <c r="IC141" s="92">
        <f t="shared" si="1407"/>
        <v>0</v>
      </c>
      <c r="ID141" s="92">
        <f t="shared" si="1407"/>
        <v>0</v>
      </c>
      <c r="IE141" s="92">
        <f t="shared" si="1407"/>
        <v>0</v>
      </c>
    </row>
    <row r="142" spans="1:239" x14ac:dyDescent="0.25">
      <c r="A142" s="194" t="s">
        <v>26</v>
      </c>
      <c r="B142" s="89">
        <f t="shared" ref="B142:D142" si="1408">B139</f>
        <v>0</v>
      </c>
      <c r="C142" s="95">
        <f t="shared" si="1408"/>
        <v>0</v>
      </c>
      <c r="D142" s="92">
        <f t="shared" si="1408"/>
        <v>0</v>
      </c>
      <c r="E142" s="89">
        <f>E139</f>
        <v>0</v>
      </c>
      <c r="F142" s="95">
        <f t="shared" ref="F142:K142" si="1409">F139</f>
        <v>0</v>
      </c>
      <c r="G142" s="89">
        <f t="shared" si="1409"/>
        <v>0</v>
      </c>
      <c r="H142" s="95">
        <f t="shared" si="1409"/>
        <v>0</v>
      </c>
      <c r="I142" s="92">
        <f t="shared" si="1409"/>
        <v>0</v>
      </c>
      <c r="J142" s="92">
        <f t="shared" si="1409"/>
        <v>0</v>
      </c>
      <c r="K142" s="101">
        <f t="shared" si="1409"/>
        <v>0</v>
      </c>
      <c r="L142" s="105"/>
      <c r="M142" s="195" t="s">
        <v>26</v>
      </c>
      <c r="N142" s="89">
        <f t="shared" ref="N142:P142" si="1410">N139</f>
        <v>0</v>
      </c>
      <c r="O142" s="95">
        <f t="shared" si="1410"/>
        <v>0</v>
      </c>
      <c r="P142" s="92">
        <f t="shared" si="1410"/>
        <v>0</v>
      </c>
      <c r="Q142" s="89">
        <f>Q139</f>
        <v>0</v>
      </c>
      <c r="R142" s="95">
        <f t="shared" ref="R142:W142" si="1411">R139</f>
        <v>0</v>
      </c>
      <c r="S142" s="89">
        <f t="shared" si="1411"/>
        <v>0</v>
      </c>
      <c r="T142" s="95">
        <f t="shared" si="1411"/>
        <v>0</v>
      </c>
      <c r="U142" s="92">
        <f t="shared" si="1411"/>
        <v>0</v>
      </c>
      <c r="V142" s="92">
        <f t="shared" si="1411"/>
        <v>0</v>
      </c>
      <c r="W142" s="92">
        <f t="shared" si="1411"/>
        <v>0</v>
      </c>
      <c r="X142" s="105"/>
      <c r="Y142" s="194" t="s">
        <v>26</v>
      </c>
      <c r="Z142" s="89">
        <f t="shared" ref="Z142:AB142" si="1412">Z139</f>
        <v>0</v>
      </c>
      <c r="AA142" s="95">
        <f t="shared" si="1412"/>
        <v>0</v>
      </c>
      <c r="AB142" s="92">
        <f t="shared" si="1412"/>
        <v>0</v>
      </c>
      <c r="AC142" s="89">
        <f>AC139</f>
        <v>0</v>
      </c>
      <c r="AD142" s="95">
        <f t="shared" ref="AD142:AI142" si="1413">AD139</f>
        <v>0</v>
      </c>
      <c r="AE142" s="89">
        <f t="shared" si="1413"/>
        <v>0</v>
      </c>
      <c r="AF142" s="95">
        <f t="shared" si="1413"/>
        <v>0</v>
      </c>
      <c r="AG142" s="92">
        <f t="shared" si="1413"/>
        <v>0</v>
      </c>
      <c r="AH142" s="92">
        <f t="shared" si="1413"/>
        <v>0</v>
      </c>
      <c r="AI142" s="92">
        <f t="shared" si="1413"/>
        <v>0</v>
      </c>
      <c r="AJ142" s="105"/>
      <c r="AK142" s="194" t="s">
        <v>26</v>
      </c>
      <c r="AL142" s="89">
        <f t="shared" ref="AL142:AN142" si="1414">AL139</f>
        <v>0</v>
      </c>
      <c r="AM142" s="95">
        <f t="shared" si="1414"/>
        <v>0</v>
      </c>
      <c r="AN142" s="92">
        <f t="shared" si="1414"/>
        <v>0</v>
      </c>
      <c r="AO142" s="89">
        <f>AO139</f>
        <v>0</v>
      </c>
      <c r="AP142" s="95">
        <f t="shared" ref="AP142:AU142" si="1415">AP139</f>
        <v>0</v>
      </c>
      <c r="AQ142" s="89">
        <f t="shared" si="1415"/>
        <v>0</v>
      </c>
      <c r="AR142" s="95">
        <f t="shared" si="1415"/>
        <v>0</v>
      </c>
      <c r="AS142" s="92">
        <f t="shared" si="1415"/>
        <v>0</v>
      </c>
      <c r="AT142" s="92">
        <f t="shared" si="1415"/>
        <v>0</v>
      </c>
      <c r="AU142" s="92">
        <f t="shared" si="1415"/>
        <v>0</v>
      </c>
      <c r="AV142" s="105"/>
      <c r="AW142" s="194" t="s">
        <v>26</v>
      </c>
      <c r="AX142" s="89">
        <f t="shared" ref="AX142:AZ142" si="1416">AX139</f>
        <v>0</v>
      </c>
      <c r="AY142" s="95">
        <f t="shared" si="1416"/>
        <v>0</v>
      </c>
      <c r="AZ142" s="92">
        <f t="shared" si="1416"/>
        <v>0</v>
      </c>
      <c r="BA142" s="89">
        <f>BA139</f>
        <v>0</v>
      </c>
      <c r="BB142" s="95">
        <f t="shared" ref="BB142:BG142" si="1417">BB139</f>
        <v>0</v>
      </c>
      <c r="BC142" s="89">
        <f t="shared" si="1417"/>
        <v>0</v>
      </c>
      <c r="BD142" s="95">
        <f t="shared" si="1417"/>
        <v>0</v>
      </c>
      <c r="BE142" s="92">
        <f t="shared" si="1417"/>
        <v>0</v>
      </c>
      <c r="BF142" s="92">
        <f t="shared" si="1417"/>
        <v>0</v>
      </c>
      <c r="BG142" s="92">
        <f t="shared" si="1417"/>
        <v>0</v>
      </c>
      <c r="BH142" s="105"/>
      <c r="BI142" s="194" t="s">
        <v>26</v>
      </c>
      <c r="BJ142" s="89">
        <f t="shared" ref="BJ142:BL142" si="1418">BJ139</f>
        <v>0</v>
      </c>
      <c r="BK142" s="95">
        <f t="shared" si="1418"/>
        <v>0</v>
      </c>
      <c r="BL142" s="92">
        <f t="shared" si="1418"/>
        <v>0</v>
      </c>
      <c r="BM142" s="89">
        <f>BM139</f>
        <v>0</v>
      </c>
      <c r="BN142" s="95">
        <f t="shared" ref="BN142:BS142" si="1419">BN139</f>
        <v>0</v>
      </c>
      <c r="BO142" s="89">
        <f t="shared" si="1419"/>
        <v>0</v>
      </c>
      <c r="BP142" s="95">
        <f t="shared" si="1419"/>
        <v>0</v>
      </c>
      <c r="BQ142" s="92">
        <f t="shared" si="1419"/>
        <v>0</v>
      </c>
      <c r="BR142" s="92">
        <f t="shared" si="1419"/>
        <v>0</v>
      </c>
      <c r="BS142" s="92">
        <f t="shared" si="1419"/>
        <v>0</v>
      </c>
      <c r="BT142" s="105"/>
      <c r="BU142" s="194" t="s">
        <v>26</v>
      </c>
      <c r="BV142" s="89">
        <f t="shared" ref="BV142:BX142" si="1420">BV139</f>
        <v>0</v>
      </c>
      <c r="BW142" s="95">
        <f t="shared" si="1420"/>
        <v>0</v>
      </c>
      <c r="BX142" s="92">
        <f t="shared" si="1420"/>
        <v>0</v>
      </c>
      <c r="BY142" s="89">
        <f>BY139</f>
        <v>0</v>
      </c>
      <c r="BZ142" s="95">
        <f t="shared" ref="BZ142:CE142" si="1421">BZ139</f>
        <v>0</v>
      </c>
      <c r="CA142" s="89">
        <f t="shared" si="1421"/>
        <v>0</v>
      </c>
      <c r="CB142" s="95">
        <f t="shared" si="1421"/>
        <v>0</v>
      </c>
      <c r="CC142" s="92">
        <f t="shared" si="1421"/>
        <v>0</v>
      </c>
      <c r="CD142" s="92">
        <f t="shared" si="1421"/>
        <v>0</v>
      </c>
      <c r="CE142" s="92">
        <f t="shared" si="1421"/>
        <v>0</v>
      </c>
      <c r="CF142" s="105"/>
      <c r="CG142" s="194" t="s">
        <v>26</v>
      </c>
      <c r="CH142" s="89">
        <f t="shared" ref="CH142:CJ142" si="1422">CH139</f>
        <v>0</v>
      </c>
      <c r="CI142" s="95">
        <f t="shared" si="1422"/>
        <v>0</v>
      </c>
      <c r="CJ142" s="92">
        <f t="shared" si="1422"/>
        <v>0</v>
      </c>
      <c r="CK142" s="89">
        <f>CK139</f>
        <v>0</v>
      </c>
      <c r="CL142" s="95">
        <f t="shared" ref="CL142:CQ142" si="1423">CL139</f>
        <v>0</v>
      </c>
      <c r="CM142" s="89">
        <f t="shared" si="1423"/>
        <v>0</v>
      </c>
      <c r="CN142" s="95">
        <f t="shared" si="1423"/>
        <v>0</v>
      </c>
      <c r="CO142" s="92">
        <f t="shared" si="1423"/>
        <v>0</v>
      </c>
      <c r="CP142" s="92">
        <f t="shared" si="1423"/>
        <v>0</v>
      </c>
      <c r="CQ142" s="92">
        <f t="shared" si="1423"/>
        <v>0</v>
      </c>
      <c r="CR142" s="105"/>
      <c r="CS142" s="194" t="s">
        <v>26</v>
      </c>
      <c r="CT142" s="89">
        <f t="shared" ref="CT142:CV142" si="1424">CT139</f>
        <v>0</v>
      </c>
      <c r="CU142" s="95">
        <f t="shared" si="1424"/>
        <v>0</v>
      </c>
      <c r="CV142" s="92">
        <f t="shared" si="1424"/>
        <v>0</v>
      </c>
      <c r="CW142" s="89">
        <f>CW139</f>
        <v>0</v>
      </c>
      <c r="CX142" s="95">
        <f t="shared" ref="CX142:DC142" si="1425">CX139</f>
        <v>0</v>
      </c>
      <c r="CY142" s="89">
        <f t="shared" si="1425"/>
        <v>0</v>
      </c>
      <c r="CZ142" s="95">
        <f t="shared" si="1425"/>
        <v>0</v>
      </c>
      <c r="DA142" s="92">
        <f t="shared" si="1425"/>
        <v>0</v>
      </c>
      <c r="DB142" s="92">
        <f t="shared" si="1425"/>
        <v>0</v>
      </c>
      <c r="DC142" s="92">
        <f t="shared" si="1425"/>
        <v>0</v>
      </c>
      <c r="DD142" s="105"/>
      <c r="DE142" s="194" t="s">
        <v>26</v>
      </c>
      <c r="DF142" s="89">
        <f t="shared" ref="DF142:DH142" si="1426">DF139</f>
        <v>0</v>
      </c>
      <c r="DG142" s="95">
        <f t="shared" si="1426"/>
        <v>0</v>
      </c>
      <c r="DH142" s="92">
        <f t="shared" si="1426"/>
        <v>0</v>
      </c>
      <c r="DI142" s="89">
        <f>DI139</f>
        <v>0</v>
      </c>
      <c r="DJ142" s="95">
        <f t="shared" ref="DJ142:DO142" si="1427">DJ139</f>
        <v>0</v>
      </c>
      <c r="DK142" s="89">
        <f t="shared" si="1427"/>
        <v>0</v>
      </c>
      <c r="DL142" s="95">
        <f t="shared" si="1427"/>
        <v>0</v>
      </c>
      <c r="DM142" s="92">
        <f t="shared" si="1427"/>
        <v>0</v>
      </c>
      <c r="DN142" s="92">
        <f t="shared" si="1427"/>
        <v>0</v>
      </c>
      <c r="DO142" s="92">
        <f t="shared" si="1427"/>
        <v>0</v>
      </c>
      <c r="DP142" s="105"/>
      <c r="DQ142" s="194" t="s">
        <v>26</v>
      </c>
      <c r="DR142" s="89">
        <f t="shared" ref="DR142:DT142" si="1428">DR139</f>
        <v>0</v>
      </c>
      <c r="DS142" s="95">
        <f t="shared" si="1428"/>
        <v>0</v>
      </c>
      <c r="DT142" s="92">
        <f t="shared" si="1428"/>
        <v>0</v>
      </c>
      <c r="DU142" s="89">
        <f>DU139</f>
        <v>0</v>
      </c>
      <c r="DV142" s="95">
        <f t="shared" ref="DV142:EA142" si="1429">DV139</f>
        <v>0</v>
      </c>
      <c r="DW142" s="89">
        <f t="shared" si="1429"/>
        <v>0</v>
      </c>
      <c r="DX142" s="95">
        <f t="shared" si="1429"/>
        <v>0</v>
      </c>
      <c r="DY142" s="92">
        <f t="shared" si="1429"/>
        <v>0</v>
      </c>
      <c r="DZ142" s="92">
        <f t="shared" si="1429"/>
        <v>0</v>
      </c>
      <c r="EA142" s="92">
        <f t="shared" si="1429"/>
        <v>0</v>
      </c>
      <c r="EB142" s="105"/>
      <c r="EC142" s="194" t="s">
        <v>26</v>
      </c>
      <c r="ED142" s="89">
        <f t="shared" ref="ED142:EF142" si="1430">ED139</f>
        <v>0</v>
      </c>
      <c r="EE142" s="95">
        <f t="shared" si="1430"/>
        <v>0</v>
      </c>
      <c r="EF142" s="92">
        <f t="shared" si="1430"/>
        <v>0</v>
      </c>
      <c r="EG142" s="89">
        <f>EG139</f>
        <v>0</v>
      </c>
      <c r="EH142" s="95">
        <f t="shared" ref="EH142:EM142" si="1431">EH139</f>
        <v>0</v>
      </c>
      <c r="EI142" s="89">
        <f t="shared" si="1431"/>
        <v>0</v>
      </c>
      <c r="EJ142" s="95">
        <f t="shared" si="1431"/>
        <v>0</v>
      </c>
      <c r="EK142" s="92">
        <f t="shared" si="1431"/>
        <v>0</v>
      </c>
      <c r="EL142" s="92">
        <f t="shared" si="1431"/>
        <v>0</v>
      </c>
      <c r="EM142" s="92">
        <f t="shared" si="1431"/>
        <v>0</v>
      </c>
      <c r="EN142" s="105"/>
      <c r="EO142" s="194" t="s">
        <v>26</v>
      </c>
      <c r="EP142" s="89">
        <f t="shared" ref="EP142:ER142" si="1432">EP139</f>
        <v>0</v>
      </c>
      <c r="EQ142" s="95">
        <f t="shared" si="1432"/>
        <v>0</v>
      </c>
      <c r="ER142" s="92">
        <f t="shared" si="1432"/>
        <v>0</v>
      </c>
      <c r="ES142" s="89">
        <f>ES139</f>
        <v>0</v>
      </c>
      <c r="ET142" s="95">
        <f t="shared" ref="ET142:EY142" si="1433">ET139</f>
        <v>0</v>
      </c>
      <c r="EU142" s="89">
        <f t="shared" si="1433"/>
        <v>0</v>
      </c>
      <c r="EV142" s="95">
        <f t="shared" si="1433"/>
        <v>0</v>
      </c>
      <c r="EW142" s="92">
        <f t="shared" si="1433"/>
        <v>0</v>
      </c>
      <c r="EX142" s="92">
        <f t="shared" si="1433"/>
        <v>0</v>
      </c>
      <c r="EY142" s="92">
        <f t="shared" si="1433"/>
        <v>0</v>
      </c>
      <c r="EZ142" s="105"/>
      <c r="FA142" s="194" t="s">
        <v>26</v>
      </c>
      <c r="FB142" s="89">
        <f t="shared" ref="FB142:FD142" si="1434">FB139</f>
        <v>0</v>
      </c>
      <c r="FC142" s="95">
        <f t="shared" si="1434"/>
        <v>0</v>
      </c>
      <c r="FD142" s="92">
        <f t="shared" si="1434"/>
        <v>0</v>
      </c>
      <c r="FE142" s="89">
        <f>FE139</f>
        <v>0</v>
      </c>
      <c r="FF142" s="95">
        <f t="shared" ref="FF142:FK142" si="1435">FF139</f>
        <v>0</v>
      </c>
      <c r="FG142" s="89">
        <f t="shared" si="1435"/>
        <v>0</v>
      </c>
      <c r="FH142" s="95">
        <f t="shared" si="1435"/>
        <v>0</v>
      </c>
      <c r="FI142" s="92">
        <f t="shared" si="1435"/>
        <v>0</v>
      </c>
      <c r="FJ142" s="92">
        <f t="shared" si="1435"/>
        <v>0</v>
      </c>
      <c r="FK142" s="92">
        <f t="shared" si="1435"/>
        <v>0</v>
      </c>
      <c r="FL142" s="105"/>
      <c r="FM142" s="194" t="s">
        <v>26</v>
      </c>
      <c r="FN142" s="89">
        <f t="shared" ref="FN142:FP142" si="1436">FN139</f>
        <v>0</v>
      </c>
      <c r="FO142" s="95">
        <f t="shared" si="1436"/>
        <v>0</v>
      </c>
      <c r="FP142" s="92">
        <f t="shared" si="1436"/>
        <v>0</v>
      </c>
      <c r="FQ142" s="89">
        <f>FQ139</f>
        <v>0</v>
      </c>
      <c r="FR142" s="95">
        <f t="shared" ref="FR142:FW142" si="1437">FR139</f>
        <v>0</v>
      </c>
      <c r="FS142" s="89">
        <f t="shared" si="1437"/>
        <v>0</v>
      </c>
      <c r="FT142" s="95">
        <f t="shared" si="1437"/>
        <v>0</v>
      </c>
      <c r="FU142" s="92">
        <f t="shared" si="1437"/>
        <v>0</v>
      </c>
      <c r="FV142" s="92">
        <f t="shared" si="1437"/>
        <v>0</v>
      </c>
      <c r="FW142" s="92">
        <f t="shared" si="1437"/>
        <v>0</v>
      </c>
      <c r="FX142" s="105"/>
      <c r="FY142" s="194" t="s">
        <v>26</v>
      </c>
      <c r="FZ142" s="89">
        <f t="shared" ref="FZ142:GB142" si="1438">FZ139</f>
        <v>0</v>
      </c>
      <c r="GA142" s="95">
        <f t="shared" si="1438"/>
        <v>0</v>
      </c>
      <c r="GB142" s="92">
        <f t="shared" si="1438"/>
        <v>0</v>
      </c>
      <c r="GC142" s="89">
        <f>GC139</f>
        <v>0</v>
      </c>
      <c r="GD142" s="95">
        <f t="shared" ref="GD142:GI142" si="1439">GD139</f>
        <v>0</v>
      </c>
      <c r="GE142" s="89">
        <f t="shared" si="1439"/>
        <v>0</v>
      </c>
      <c r="GF142" s="95">
        <f t="shared" si="1439"/>
        <v>0</v>
      </c>
      <c r="GG142" s="92">
        <f t="shared" si="1439"/>
        <v>0</v>
      </c>
      <c r="GH142" s="92">
        <f t="shared" si="1439"/>
        <v>0</v>
      </c>
      <c r="GI142" s="92">
        <f t="shared" si="1439"/>
        <v>0</v>
      </c>
      <c r="GJ142" s="105"/>
      <c r="GK142" s="194" t="s">
        <v>26</v>
      </c>
      <c r="GL142" s="89">
        <f t="shared" ref="GL142:GN142" si="1440">GL139</f>
        <v>0</v>
      </c>
      <c r="GM142" s="95">
        <f t="shared" si="1440"/>
        <v>0</v>
      </c>
      <c r="GN142" s="92">
        <f t="shared" si="1440"/>
        <v>0</v>
      </c>
      <c r="GO142" s="89">
        <f>GO139</f>
        <v>0</v>
      </c>
      <c r="GP142" s="95">
        <f t="shared" ref="GP142:GU142" si="1441">GP139</f>
        <v>0</v>
      </c>
      <c r="GQ142" s="89">
        <f t="shared" si="1441"/>
        <v>0</v>
      </c>
      <c r="GR142" s="95">
        <f t="shared" si="1441"/>
        <v>0</v>
      </c>
      <c r="GS142" s="92">
        <f t="shared" si="1441"/>
        <v>0</v>
      </c>
      <c r="GT142" s="92">
        <f t="shared" si="1441"/>
        <v>0</v>
      </c>
      <c r="GU142" s="92">
        <f t="shared" si="1441"/>
        <v>0</v>
      </c>
      <c r="GV142" s="105"/>
      <c r="GW142" s="194" t="s">
        <v>26</v>
      </c>
      <c r="GX142" s="89">
        <f t="shared" ref="GX142:GZ142" si="1442">GX139</f>
        <v>0</v>
      </c>
      <c r="GY142" s="95">
        <f t="shared" si="1442"/>
        <v>0</v>
      </c>
      <c r="GZ142" s="92">
        <f t="shared" si="1442"/>
        <v>0</v>
      </c>
      <c r="HA142" s="89">
        <f>HA139</f>
        <v>0</v>
      </c>
      <c r="HB142" s="95">
        <f t="shared" ref="HB142:HG142" si="1443">HB139</f>
        <v>0</v>
      </c>
      <c r="HC142" s="89">
        <f t="shared" si="1443"/>
        <v>0</v>
      </c>
      <c r="HD142" s="95">
        <f t="shared" si="1443"/>
        <v>0</v>
      </c>
      <c r="HE142" s="92">
        <f t="shared" si="1443"/>
        <v>0</v>
      </c>
      <c r="HF142" s="92">
        <f t="shared" si="1443"/>
        <v>0</v>
      </c>
      <c r="HG142" s="92">
        <f t="shared" si="1443"/>
        <v>0</v>
      </c>
      <c r="HH142" s="105"/>
      <c r="HI142" s="194" t="s">
        <v>26</v>
      </c>
      <c r="HJ142" s="89">
        <f t="shared" ref="HJ142:HL142" si="1444">HJ139</f>
        <v>0</v>
      </c>
      <c r="HK142" s="95">
        <f t="shared" si="1444"/>
        <v>0</v>
      </c>
      <c r="HL142" s="92">
        <f t="shared" si="1444"/>
        <v>0</v>
      </c>
      <c r="HM142" s="89">
        <f>HM139</f>
        <v>0</v>
      </c>
      <c r="HN142" s="95">
        <f t="shared" ref="HN142:HS142" si="1445">HN139</f>
        <v>0</v>
      </c>
      <c r="HO142" s="89">
        <f t="shared" si="1445"/>
        <v>0</v>
      </c>
      <c r="HP142" s="95">
        <f t="shared" si="1445"/>
        <v>0</v>
      </c>
      <c r="HQ142" s="92">
        <f t="shared" si="1445"/>
        <v>0</v>
      </c>
      <c r="HR142" s="92">
        <f t="shared" si="1445"/>
        <v>0</v>
      </c>
      <c r="HS142" s="92">
        <f t="shared" si="1445"/>
        <v>0</v>
      </c>
      <c r="HT142" s="105"/>
      <c r="HU142" s="194" t="s">
        <v>26</v>
      </c>
      <c r="HV142" s="89">
        <f t="shared" ref="HV142:HX142" si="1446">HV139</f>
        <v>0</v>
      </c>
      <c r="HW142" s="95">
        <f t="shared" si="1446"/>
        <v>0</v>
      </c>
      <c r="HX142" s="92">
        <f t="shared" si="1446"/>
        <v>0</v>
      </c>
      <c r="HY142" s="89">
        <f>HY139</f>
        <v>0</v>
      </c>
      <c r="HZ142" s="95">
        <f t="shared" ref="HZ142:IE142" si="1447">HZ139</f>
        <v>0</v>
      </c>
      <c r="IA142" s="89">
        <f t="shared" si="1447"/>
        <v>0</v>
      </c>
      <c r="IB142" s="95">
        <f t="shared" si="1447"/>
        <v>0</v>
      </c>
      <c r="IC142" s="92">
        <f t="shared" si="1447"/>
        <v>0</v>
      </c>
      <c r="ID142" s="92">
        <f t="shared" si="1447"/>
        <v>0</v>
      </c>
      <c r="IE142" s="92">
        <f t="shared" si="1447"/>
        <v>0</v>
      </c>
    </row>
    <row r="143" spans="1:239" x14ac:dyDescent="0.25">
      <c r="A143" s="194" t="s">
        <v>27</v>
      </c>
      <c r="B143" s="89">
        <f t="shared" ref="B143:D143" si="1448">B137</f>
        <v>2562.29</v>
      </c>
      <c r="C143" s="95">
        <f t="shared" si="1448"/>
        <v>0</v>
      </c>
      <c r="D143" s="92">
        <f t="shared" si="1448"/>
        <v>0</v>
      </c>
      <c r="E143" s="89">
        <f>E137</f>
        <v>2562.29</v>
      </c>
      <c r="F143" s="95">
        <f t="shared" ref="F143:K143" si="1449">F137</f>
        <v>0</v>
      </c>
      <c r="G143" s="89">
        <f t="shared" si="1449"/>
        <v>0</v>
      </c>
      <c r="H143" s="95">
        <f t="shared" si="1449"/>
        <v>0</v>
      </c>
      <c r="I143" s="92">
        <f t="shared" si="1449"/>
        <v>0</v>
      </c>
      <c r="J143" s="92">
        <f t="shared" si="1449"/>
        <v>0</v>
      </c>
      <c r="K143" s="101">
        <f t="shared" si="1449"/>
        <v>0</v>
      </c>
      <c r="L143" s="105"/>
      <c r="M143" s="195" t="s">
        <v>27</v>
      </c>
      <c r="N143" s="89">
        <f t="shared" ref="N143:P143" si="1450">N137</f>
        <v>1737.9399999999998</v>
      </c>
      <c r="O143" s="95">
        <f t="shared" si="1450"/>
        <v>0</v>
      </c>
      <c r="P143" s="92">
        <f t="shared" si="1450"/>
        <v>0</v>
      </c>
      <c r="Q143" s="89">
        <f>Q137</f>
        <v>1737.9399999999998</v>
      </c>
      <c r="R143" s="95">
        <f t="shared" ref="R143:W143" si="1451">R137</f>
        <v>0</v>
      </c>
      <c r="S143" s="89">
        <f t="shared" si="1451"/>
        <v>0</v>
      </c>
      <c r="T143" s="95">
        <f t="shared" si="1451"/>
        <v>0</v>
      </c>
      <c r="U143" s="92">
        <f t="shared" si="1451"/>
        <v>0</v>
      </c>
      <c r="V143" s="92">
        <f t="shared" si="1451"/>
        <v>0</v>
      </c>
      <c r="W143" s="92">
        <f t="shared" si="1451"/>
        <v>0</v>
      </c>
      <c r="X143" s="105"/>
      <c r="Y143" s="194" t="s">
        <v>27</v>
      </c>
      <c r="Z143" s="89">
        <f t="shared" ref="Z143:AB143" si="1452">Z137</f>
        <v>1522.2</v>
      </c>
      <c r="AA143" s="95">
        <f t="shared" si="1452"/>
        <v>0</v>
      </c>
      <c r="AB143" s="92">
        <f t="shared" si="1452"/>
        <v>0</v>
      </c>
      <c r="AC143" s="89">
        <f>AC137</f>
        <v>1522.2</v>
      </c>
      <c r="AD143" s="95">
        <f t="shared" ref="AD143:AI143" si="1453">AD137</f>
        <v>0</v>
      </c>
      <c r="AE143" s="89">
        <f t="shared" si="1453"/>
        <v>0</v>
      </c>
      <c r="AF143" s="95">
        <f t="shared" si="1453"/>
        <v>0</v>
      </c>
      <c r="AG143" s="92">
        <f t="shared" si="1453"/>
        <v>0</v>
      </c>
      <c r="AH143" s="92">
        <f t="shared" si="1453"/>
        <v>0</v>
      </c>
      <c r="AI143" s="92">
        <f t="shared" si="1453"/>
        <v>0</v>
      </c>
      <c r="AJ143" s="105"/>
      <c r="AK143" s="194" t="s">
        <v>27</v>
      </c>
      <c r="AL143" s="89">
        <f t="shared" ref="AL143:AN143" si="1454">AL137</f>
        <v>1917.4800000000002</v>
      </c>
      <c r="AM143" s="95">
        <f t="shared" si="1454"/>
        <v>0</v>
      </c>
      <c r="AN143" s="92">
        <f t="shared" si="1454"/>
        <v>0</v>
      </c>
      <c r="AO143" s="89">
        <f>AO137</f>
        <v>1917.4800000000002</v>
      </c>
      <c r="AP143" s="95">
        <f t="shared" ref="AP143:AU143" si="1455">AP137</f>
        <v>0</v>
      </c>
      <c r="AQ143" s="89">
        <f t="shared" si="1455"/>
        <v>0</v>
      </c>
      <c r="AR143" s="95">
        <f t="shared" si="1455"/>
        <v>0</v>
      </c>
      <c r="AS143" s="92">
        <f t="shared" si="1455"/>
        <v>0</v>
      </c>
      <c r="AT143" s="92">
        <f t="shared" si="1455"/>
        <v>0</v>
      </c>
      <c r="AU143" s="92">
        <f t="shared" si="1455"/>
        <v>0</v>
      </c>
      <c r="AV143" s="105"/>
      <c r="AW143" s="194" t="s">
        <v>27</v>
      </c>
      <c r="AX143" s="89">
        <f t="shared" ref="AX143:AZ143" si="1456">AX137</f>
        <v>0</v>
      </c>
      <c r="AY143" s="95">
        <f t="shared" si="1456"/>
        <v>0</v>
      </c>
      <c r="AZ143" s="92">
        <f t="shared" si="1456"/>
        <v>0</v>
      </c>
      <c r="BA143" s="89">
        <f>BA137</f>
        <v>0</v>
      </c>
      <c r="BB143" s="95">
        <f t="shared" ref="BB143:BG143" si="1457">BB137</f>
        <v>0</v>
      </c>
      <c r="BC143" s="89">
        <f t="shared" si="1457"/>
        <v>0</v>
      </c>
      <c r="BD143" s="95">
        <f t="shared" si="1457"/>
        <v>0</v>
      </c>
      <c r="BE143" s="92">
        <f t="shared" si="1457"/>
        <v>0</v>
      </c>
      <c r="BF143" s="92">
        <f t="shared" si="1457"/>
        <v>0</v>
      </c>
      <c r="BG143" s="92">
        <f t="shared" si="1457"/>
        <v>0</v>
      </c>
      <c r="BH143" s="105"/>
      <c r="BI143" s="194" t="s">
        <v>27</v>
      </c>
      <c r="BJ143" s="89">
        <f t="shared" ref="BJ143:BL143" si="1458">BJ137</f>
        <v>1525.26</v>
      </c>
      <c r="BK143" s="95">
        <f t="shared" si="1458"/>
        <v>0</v>
      </c>
      <c r="BL143" s="92">
        <f t="shared" si="1458"/>
        <v>0</v>
      </c>
      <c r="BM143" s="89">
        <f>BM137</f>
        <v>1525.26</v>
      </c>
      <c r="BN143" s="95">
        <f t="shared" ref="BN143:BS143" si="1459">BN137</f>
        <v>0</v>
      </c>
      <c r="BO143" s="89">
        <f t="shared" si="1459"/>
        <v>0</v>
      </c>
      <c r="BP143" s="95">
        <f t="shared" si="1459"/>
        <v>0</v>
      </c>
      <c r="BQ143" s="92">
        <f t="shared" si="1459"/>
        <v>0</v>
      </c>
      <c r="BR143" s="92">
        <f t="shared" si="1459"/>
        <v>0</v>
      </c>
      <c r="BS143" s="92">
        <f t="shared" si="1459"/>
        <v>0</v>
      </c>
      <c r="BT143" s="105"/>
      <c r="BU143" s="194" t="s">
        <v>27</v>
      </c>
      <c r="BV143" s="89">
        <f t="shared" ref="BV143:BX143" si="1460">BV137</f>
        <v>0</v>
      </c>
      <c r="BW143" s="95">
        <f t="shared" si="1460"/>
        <v>0</v>
      </c>
      <c r="BX143" s="92">
        <f t="shared" si="1460"/>
        <v>0</v>
      </c>
      <c r="BY143" s="89">
        <f>BY137</f>
        <v>0</v>
      </c>
      <c r="BZ143" s="95">
        <f t="shared" ref="BZ143:CE143" si="1461">BZ137</f>
        <v>0</v>
      </c>
      <c r="CA143" s="89">
        <f t="shared" si="1461"/>
        <v>0</v>
      </c>
      <c r="CB143" s="95">
        <f t="shared" si="1461"/>
        <v>0</v>
      </c>
      <c r="CC143" s="92">
        <f t="shared" si="1461"/>
        <v>0</v>
      </c>
      <c r="CD143" s="92">
        <f t="shared" si="1461"/>
        <v>0</v>
      </c>
      <c r="CE143" s="92">
        <f t="shared" si="1461"/>
        <v>0</v>
      </c>
      <c r="CF143" s="105"/>
      <c r="CG143" s="194" t="s">
        <v>27</v>
      </c>
      <c r="CH143" s="89">
        <f t="shared" ref="CH143:CJ143" si="1462">CH137</f>
        <v>1328.3</v>
      </c>
      <c r="CI143" s="95">
        <f t="shared" si="1462"/>
        <v>0</v>
      </c>
      <c r="CJ143" s="92">
        <f t="shared" si="1462"/>
        <v>0</v>
      </c>
      <c r="CK143" s="89">
        <f>CK137</f>
        <v>1328.3</v>
      </c>
      <c r="CL143" s="95">
        <f t="shared" ref="CL143:CQ143" si="1463">CL137</f>
        <v>0</v>
      </c>
      <c r="CM143" s="89">
        <f t="shared" si="1463"/>
        <v>0</v>
      </c>
      <c r="CN143" s="95">
        <f t="shared" si="1463"/>
        <v>0</v>
      </c>
      <c r="CO143" s="92">
        <f t="shared" si="1463"/>
        <v>0</v>
      </c>
      <c r="CP143" s="92">
        <f t="shared" si="1463"/>
        <v>0</v>
      </c>
      <c r="CQ143" s="92">
        <f t="shared" si="1463"/>
        <v>0</v>
      </c>
      <c r="CR143" s="105"/>
      <c r="CS143" s="194" t="s">
        <v>27</v>
      </c>
      <c r="CT143" s="89">
        <f t="shared" ref="CT143:CV143" si="1464">CT137</f>
        <v>1217.73</v>
      </c>
      <c r="CU143" s="95">
        <f t="shared" si="1464"/>
        <v>0</v>
      </c>
      <c r="CV143" s="92">
        <f t="shared" si="1464"/>
        <v>0</v>
      </c>
      <c r="CW143" s="89">
        <f>CW137</f>
        <v>1217.73</v>
      </c>
      <c r="CX143" s="95">
        <f t="shared" ref="CX143:DC143" si="1465">CX137</f>
        <v>0</v>
      </c>
      <c r="CY143" s="89">
        <f t="shared" si="1465"/>
        <v>0</v>
      </c>
      <c r="CZ143" s="95">
        <f t="shared" si="1465"/>
        <v>0</v>
      </c>
      <c r="DA143" s="92">
        <f t="shared" si="1465"/>
        <v>0</v>
      </c>
      <c r="DB143" s="92">
        <f t="shared" si="1465"/>
        <v>0</v>
      </c>
      <c r="DC143" s="92">
        <f t="shared" si="1465"/>
        <v>0</v>
      </c>
      <c r="DD143" s="105"/>
      <c r="DE143" s="194" t="s">
        <v>27</v>
      </c>
      <c r="DF143" s="89">
        <f t="shared" ref="DF143:DH143" si="1466">DF137</f>
        <v>149.84</v>
      </c>
      <c r="DG143" s="95">
        <f t="shared" si="1466"/>
        <v>0</v>
      </c>
      <c r="DH143" s="92">
        <f t="shared" si="1466"/>
        <v>0</v>
      </c>
      <c r="DI143" s="89">
        <f>DI137</f>
        <v>149.84</v>
      </c>
      <c r="DJ143" s="95">
        <f t="shared" ref="DJ143:DO143" si="1467">DJ137</f>
        <v>0</v>
      </c>
      <c r="DK143" s="89">
        <f t="shared" si="1467"/>
        <v>0</v>
      </c>
      <c r="DL143" s="95">
        <f t="shared" si="1467"/>
        <v>0</v>
      </c>
      <c r="DM143" s="92">
        <f t="shared" si="1467"/>
        <v>0</v>
      </c>
      <c r="DN143" s="92">
        <f t="shared" si="1467"/>
        <v>0</v>
      </c>
      <c r="DO143" s="92">
        <f t="shared" si="1467"/>
        <v>0</v>
      </c>
      <c r="DP143" s="105"/>
      <c r="DQ143" s="194" t="s">
        <v>27</v>
      </c>
      <c r="DR143" s="89">
        <f t="shared" ref="DR143:DT143" si="1468">DR137</f>
        <v>149.84</v>
      </c>
      <c r="DS143" s="95">
        <f t="shared" si="1468"/>
        <v>0</v>
      </c>
      <c r="DT143" s="92">
        <f t="shared" si="1468"/>
        <v>0</v>
      </c>
      <c r="DU143" s="89">
        <f>DU137</f>
        <v>149.84</v>
      </c>
      <c r="DV143" s="95">
        <f t="shared" ref="DV143:EA143" si="1469">DV137</f>
        <v>0</v>
      </c>
      <c r="DW143" s="89">
        <f t="shared" si="1469"/>
        <v>0</v>
      </c>
      <c r="DX143" s="95">
        <f t="shared" si="1469"/>
        <v>0</v>
      </c>
      <c r="DY143" s="92">
        <f t="shared" si="1469"/>
        <v>0</v>
      </c>
      <c r="DZ143" s="92">
        <f t="shared" si="1469"/>
        <v>0</v>
      </c>
      <c r="EA143" s="92">
        <f t="shared" si="1469"/>
        <v>0</v>
      </c>
      <c r="EB143" s="105"/>
      <c r="EC143" s="194" t="s">
        <v>27</v>
      </c>
      <c r="ED143" s="89">
        <f t="shared" ref="ED143:EF143" si="1470">ED137</f>
        <v>23.16</v>
      </c>
      <c r="EE143" s="95">
        <f t="shared" si="1470"/>
        <v>0</v>
      </c>
      <c r="EF143" s="92">
        <f t="shared" si="1470"/>
        <v>0</v>
      </c>
      <c r="EG143" s="89">
        <f>EG137</f>
        <v>23.16</v>
      </c>
      <c r="EH143" s="95">
        <f t="shared" ref="EH143:EM143" si="1471">EH137</f>
        <v>0</v>
      </c>
      <c r="EI143" s="89">
        <f t="shared" si="1471"/>
        <v>0</v>
      </c>
      <c r="EJ143" s="95">
        <f t="shared" si="1471"/>
        <v>0</v>
      </c>
      <c r="EK143" s="92">
        <f t="shared" si="1471"/>
        <v>0</v>
      </c>
      <c r="EL143" s="92">
        <f t="shared" si="1471"/>
        <v>0</v>
      </c>
      <c r="EM143" s="92">
        <f t="shared" si="1471"/>
        <v>0</v>
      </c>
      <c r="EN143" s="105"/>
      <c r="EO143" s="194" t="s">
        <v>27</v>
      </c>
      <c r="EP143" s="89">
        <f t="shared" ref="EP143:ER143" si="1472">EP137</f>
        <v>0</v>
      </c>
      <c r="EQ143" s="95">
        <f t="shared" si="1472"/>
        <v>0</v>
      </c>
      <c r="ER143" s="92">
        <f t="shared" si="1472"/>
        <v>0</v>
      </c>
      <c r="ES143" s="89">
        <f>ES137</f>
        <v>0</v>
      </c>
      <c r="ET143" s="95">
        <f t="shared" ref="ET143:EY143" si="1473">ET137</f>
        <v>0</v>
      </c>
      <c r="EU143" s="89">
        <f t="shared" si="1473"/>
        <v>0</v>
      </c>
      <c r="EV143" s="95">
        <f t="shared" si="1473"/>
        <v>0</v>
      </c>
      <c r="EW143" s="92">
        <f t="shared" si="1473"/>
        <v>0</v>
      </c>
      <c r="EX143" s="92">
        <f t="shared" si="1473"/>
        <v>0</v>
      </c>
      <c r="EY143" s="92">
        <f t="shared" si="1473"/>
        <v>0</v>
      </c>
      <c r="EZ143" s="105"/>
      <c r="FA143" s="194" t="s">
        <v>27</v>
      </c>
      <c r="FB143" s="89">
        <f t="shared" ref="FB143:FD143" si="1474">FB137</f>
        <v>0</v>
      </c>
      <c r="FC143" s="95">
        <f t="shared" si="1474"/>
        <v>0</v>
      </c>
      <c r="FD143" s="92">
        <f t="shared" si="1474"/>
        <v>0</v>
      </c>
      <c r="FE143" s="89">
        <f>FE137</f>
        <v>0</v>
      </c>
      <c r="FF143" s="95">
        <f t="shared" ref="FF143:FK143" si="1475">FF137</f>
        <v>0</v>
      </c>
      <c r="FG143" s="89">
        <f t="shared" si="1475"/>
        <v>0</v>
      </c>
      <c r="FH143" s="95">
        <f t="shared" si="1475"/>
        <v>0</v>
      </c>
      <c r="FI143" s="92">
        <f t="shared" si="1475"/>
        <v>0</v>
      </c>
      <c r="FJ143" s="92">
        <f t="shared" si="1475"/>
        <v>0</v>
      </c>
      <c r="FK143" s="92">
        <f t="shared" si="1475"/>
        <v>0</v>
      </c>
      <c r="FL143" s="105"/>
      <c r="FM143" s="194" t="s">
        <v>27</v>
      </c>
      <c r="FN143" s="89">
        <f t="shared" ref="FN143:FP143" si="1476">FN137</f>
        <v>17.5</v>
      </c>
      <c r="FO143" s="95">
        <f t="shared" si="1476"/>
        <v>0</v>
      </c>
      <c r="FP143" s="92">
        <f t="shared" si="1476"/>
        <v>0</v>
      </c>
      <c r="FQ143" s="89">
        <f>FQ137</f>
        <v>17.5</v>
      </c>
      <c r="FR143" s="95">
        <f t="shared" ref="FR143:FW143" si="1477">FR137</f>
        <v>0</v>
      </c>
      <c r="FS143" s="89">
        <f t="shared" si="1477"/>
        <v>0</v>
      </c>
      <c r="FT143" s="95">
        <f t="shared" si="1477"/>
        <v>0</v>
      </c>
      <c r="FU143" s="92">
        <f t="shared" si="1477"/>
        <v>0</v>
      </c>
      <c r="FV143" s="92">
        <f t="shared" si="1477"/>
        <v>0</v>
      </c>
      <c r="FW143" s="92">
        <f t="shared" si="1477"/>
        <v>0</v>
      </c>
      <c r="FX143" s="105"/>
      <c r="FY143" s="194" t="s">
        <v>27</v>
      </c>
      <c r="FZ143" s="89">
        <f t="shared" ref="FZ143:GB143" si="1478">FZ137</f>
        <v>0</v>
      </c>
      <c r="GA143" s="95">
        <f t="shared" si="1478"/>
        <v>0</v>
      </c>
      <c r="GB143" s="92">
        <f t="shared" si="1478"/>
        <v>0</v>
      </c>
      <c r="GC143" s="89">
        <f>GC137</f>
        <v>0</v>
      </c>
      <c r="GD143" s="95">
        <f t="shared" ref="GD143:GI143" si="1479">GD137</f>
        <v>0</v>
      </c>
      <c r="GE143" s="89">
        <f t="shared" si="1479"/>
        <v>0</v>
      </c>
      <c r="GF143" s="95">
        <f t="shared" si="1479"/>
        <v>0</v>
      </c>
      <c r="GG143" s="92">
        <f t="shared" si="1479"/>
        <v>0</v>
      </c>
      <c r="GH143" s="92">
        <f t="shared" si="1479"/>
        <v>0</v>
      </c>
      <c r="GI143" s="92">
        <f t="shared" si="1479"/>
        <v>0</v>
      </c>
      <c r="GJ143" s="105"/>
      <c r="GK143" s="194" t="s">
        <v>27</v>
      </c>
      <c r="GL143" s="89">
        <f t="shared" ref="GL143:GN143" si="1480">GL137</f>
        <v>0</v>
      </c>
      <c r="GM143" s="95">
        <f t="shared" si="1480"/>
        <v>0</v>
      </c>
      <c r="GN143" s="92">
        <f t="shared" si="1480"/>
        <v>0</v>
      </c>
      <c r="GO143" s="89">
        <f>GO137</f>
        <v>0</v>
      </c>
      <c r="GP143" s="95">
        <f t="shared" ref="GP143:GU143" si="1481">GP137</f>
        <v>0</v>
      </c>
      <c r="GQ143" s="89">
        <f t="shared" si="1481"/>
        <v>0</v>
      </c>
      <c r="GR143" s="95">
        <f t="shared" si="1481"/>
        <v>0</v>
      </c>
      <c r="GS143" s="92">
        <f t="shared" si="1481"/>
        <v>0</v>
      </c>
      <c r="GT143" s="92">
        <f t="shared" si="1481"/>
        <v>0</v>
      </c>
      <c r="GU143" s="92">
        <f t="shared" si="1481"/>
        <v>0</v>
      </c>
      <c r="GV143" s="105"/>
      <c r="GW143" s="194" t="s">
        <v>27</v>
      </c>
      <c r="GX143" s="89">
        <f t="shared" ref="GX143:GZ143" si="1482">GX137</f>
        <v>0</v>
      </c>
      <c r="GY143" s="95">
        <f t="shared" si="1482"/>
        <v>0</v>
      </c>
      <c r="GZ143" s="92">
        <f t="shared" si="1482"/>
        <v>0</v>
      </c>
      <c r="HA143" s="89">
        <f>HA137</f>
        <v>0</v>
      </c>
      <c r="HB143" s="95">
        <f t="shared" ref="HB143:HG143" si="1483">HB137</f>
        <v>0</v>
      </c>
      <c r="HC143" s="89">
        <f t="shared" si="1483"/>
        <v>0</v>
      </c>
      <c r="HD143" s="95">
        <f t="shared" si="1483"/>
        <v>0</v>
      </c>
      <c r="HE143" s="92">
        <f t="shared" si="1483"/>
        <v>0</v>
      </c>
      <c r="HF143" s="92">
        <f t="shared" si="1483"/>
        <v>0</v>
      </c>
      <c r="HG143" s="92">
        <f t="shared" si="1483"/>
        <v>0</v>
      </c>
      <c r="HH143" s="105"/>
      <c r="HI143" s="194" t="s">
        <v>27</v>
      </c>
      <c r="HJ143" s="89">
        <f t="shared" ref="HJ143:HL143" si="1484">HJ137</f>
        <v>0</v>
      </c>
      <c r="HK143" s="95">
        <f t="shared" si="1484"/>
        <v>0</v>
      </c>
      <c r="HL143" s="92">
        <f t="shared" si="1484"/>
        <v>0</v>
      </c>
      <c r="HM143" s="89">
        <f>HM137</f>
        <v>0</v>
      </c>
      <c r="HN143" s="95">
        <f t="shared" ref="HN143:HS143" si="1485">HN137</f>
        <v>0</v>
      </c>
      <c r="HO143" s="89">
        <f t="shared" si="1485"/>
        <v>0</v>
      </c>
      <c r="HP143" s="95">
        <f t="shared" si="1485"/>
        <v>0</v>
      </c>
      <c r="HQ143" s="92">
        <f t="shared" si="1485"/>
        <v>0</v>
      </c>
      <c r="HR143" s="92">
        <f t="shared" si="1485"/>
        <v>0</v>
      </c>
      <c r="HS143" s="92">
        <f t="shared" si="1485"/>
        <v>0</v>
      </c>
      <c r="HT143" s="105"/>
      <c r="HU143" s="194" t="s">
        <v>27</v>
      </c>
      <c r="HV143" s="89">
        <f t="shared" ref="HV143:HX143" si="1486">HV137</f>
        <v>0</v>
      </c>
      <c r="HW143" s="95">
        <f t="shared" si="1486"/>
        <v>0</v>
      </c>
      <c r="HX143" s="92">
        <f t="shared" si="1486"/>
        <v>0</v>
      </c>
      <c r="HY143" s="89">
        <f>HY137</f>
        <v>0</v>
      </c>
      <c r="HZ143" s="95">
        <f t="shared" ref="HZ143:IE143" si="1487">HZ137</f>
        <v>0</v>
      </c>
      <c r="IA143" s="89">
        <f t="shared" si="1487"/>
        <v>0</v>
      </c>
      <c r="IB143" s="95">
        <f t="shared" si="1487"/>
        <v>0</v>
      </c>
      <c r="IC143" s="92">
        <f t="shared" si="1487"/>
        <v>0</v>
      </c>
      <c r="ID143" s="92">
        <f t="shared" si="1487"/>
        <v>0</v>
      </c>
      <c r="IE143" s="92">
        <f t="shared" si="1487"/>
        <v>0</v>
      </c>
    </row>
    <row r="144" spans="1:239" x14ac:dyDescent="0.25">
      <c r="A144" s="194" t="s">
        <v>28</v>
      </c>
      <c r="B144" s="89">
        <f t="shared" ref="B144:D144" si="1488">B139</f>
        <v>0</v>
      </c>
      <c r="C144" s="95">
        <f t="shared" si="1488"/>
        <v>0</v>
      </c>
      <c r="D144" s="92">
        <f t="shared" si="1488"/>
        <v>0</v>
      </c>
      <c r="E144" s="89">
        <f>E139</f>
        <v>0</v>
      </c>
      <c r="F144" s="95">
        <f t="shared" ref="F144:K144" si="1489">F139</f>
        <v>0</v>
      </c>
      <c r="G144" s="89">
        <f t="shared" si="1489"/>
        <v>0</v>
      </c>
      <c r="H144" s="95">
        <f t="shared" si="1489"/>
        <v>0</v>
      </c>
      <c r="I144" s="92">
        <f t="shared" si="1489"/>
        <v>0</v>
      </c>
      <c r="J144" s="92">
        <f t="shared" si="1489"/>
        <v>0</v>
      </c>
      <c r="K144" s="101">
        <f t="shared" si="1489"/>
        <v>0</v>
      </c>
      <c r="L144" s="105"/>
      <c r="M144" s="195" t="s">
        <v>28</v>
      </c>
      <c r="N144" s="89">
        <f t="shared" ref="N144:P144" si="1490">N139</f>
        <v>0</v>
      </c>
      <c r="O144" s="95">
        <f t="shared" si="1490"/>
        <v>0</v>
      </c>
      <c r="P144" s="92">
        <f t="shared" si="1490"/>
        <v>0</v>
      </c>
      <c r="Q144" s="89">
        <f>Q139</f>
        <v>0</v>
      </c>
      <c r="R144" s="95">
        <f t="shared" ref="R144:W144" si="1491">R139</f>
        <v>0</v>
      </c>
      <c r="S144" s="89">
        <f t="shared" si="1491"/>
        <v>0</v>
      </c>
      <c r="T144" s="95">
        <f t="shared" si="1491"/>
        <v>0</v>
      </c>
      <c r="U144" s="92">
        <f t="shared" si="1491"/>
        <v>0</v>
      </c>
      <c r="V144" s="92">
        <f t="shared" si="1491"/>
        <v>0</v>
      </c>
      <c r="W144" s="92">
        <f t="shared" si="1491"/>
        <v>0</v>
      </c>
      <c r="X144" s="105"/>
      <c r="Y144" s="194" t="s">
        <v>28</v>
      </c>
      <c r="Z144" s="89">
        <f t="shared" ref="Z144:AB144" si="1492">Z139</f>
        <v>0</v>
      </c>
      <c r="AA144" s="95">
        <f t="shared" si="1492"/>
        <v>0</v>
      </c>
      <c r="AB144" s="92">
        <f t="shared" si="1492"/>
        <v>0</v>
      </c>
      <c r="AC144" s="89">
        <f>AC139</f>
        <v>0</v>
      </c>
      <c r="AD144" s="95">
        <f t="shared" ref="AD144:AI144" si="1493">AD139</f>
        <v>0</v>
      </c>
      <c r="AE144" s="89">
        <f t="shared" si="1493"/>
        <v>0</v>
      </c>
      <c r="AF144" s="95">
        <f t="shared" si="1493"/>
        <v>0</v>
      </c>
      <c r="AG144" s="92">
        <f t="shared" si="1493"/>
        <v>0</v>
      </c>
      <c r="AH144" s="92">
        <f t="shared" si="1493"/>
        <v>0</v>
      </c>
      <c r="AI144" s="92">
        <f t="shared" si="1493"/>
        <v>0</v>
      </c>
      <c r="AJ144" s="105"/>
      <c r="AK144" s="194" t="s">
        <v>28</v>
      </c>
      <c r="AL144" s="89">
        <f t="shared" ref="AL144:AN144" si="1494">AL139</f>
        <v>0</v>
      </c>
      <c r="AM144" s="95">
        <f t="shared" si="1494"/>
        <v>0</v>
      </c>
      <c r="AN144" s="92">
        <f t="shared" si="1494"/>
        <v>0</v>
      </c>
      <c r="AO144" s="89">
        <f>AO139</f>
        <v>0</v>
      </c>
      <c r="AP144" s="95">
        <f t="shared" ref="AP144:AU144" si="1495">AP139</f>
        <v>0</v>
      </c>
      <c r="AQ144" s="89">
        <f t="shared" si="1495"/>
        <v>0</v>
      </c>
      <c r="AR144" s="95">
        <f t="shared" si="1495"/>
        <v>0</v>
      </c>
      <c r="AS144" s="92">
        <f t="shared" si="1495"/>
        <v>0</v>
      </c>
      <c r="AT144" s="92">
        <f t="shared" si="1495"/>
        <v>0</v>
      </c>
      <c r="AU144" s="92">
        <f t="shared" si="1495"/>
        <v>0</v>
      </c>
      <c r="AV144" s="105"/>
      <c r="AW144" s="194" t="s">
        <v>28</v>
      </c>
      <c r="AX144" s="89">
        <f t="shared" ref="AX144:AZ144" si="1496">AX139</f>
        <v>0</v>
      </c>
      <c r="AY144" s="95">
        <f t="shared" si="1496"/>
        <v>0</v>
      </c>
      <c r="AZ144" s="92">
        <f t="shared" si="1496"/>
        <v>0</v>
      </c>
      <c r="BA144" s="89">
        <f>BA139</f>
        <v>0</v>
      </c>
      <c r="BB144" s="95">
        <f t="shared" ref="BB144:BG144" si="1497">BB139</f>
        <v>0</v>
      </c>
      <c r="BC144" s="89">
        <f t="shared" si="1497"/>
        <v>0</v>
      </c>
      <c r="BD144" s="95">
        <f t="shared" si="1497"/>
        <v>0</v>
      </c>
      <c r="BE144" s="92">
        <f t="shared" si="1497"/>
        <v>0</v>
      </c>
      <c r="BF144" s="92">
        <f t="shared" si="1497"/>
        <v>0</v>
      </c>
      <c r="BG144" s="92">
        <f t="shared" si="1497"/>
        <v>0</v>
      </c>
      <c r="BH144" s="105"/>
      <c r="BI144" s="194" t="s">
        <v>28</v>
      </c>
      <c r="BJ144" s="89">
        <f t="shared" ref="BJ144:BL144" si="1498">BJ139</f>
        <v>0</v>
      </c>
      <c r="BK144" s="95">
        <f t="shared" si="1498"/>
        <v>0</v>
      </c>
      <c r="BL144" s="92">
        <f t="shared" si="1498"/>
        <v>0</v>
      </c>
      <c r="BM144" s="89">
        <f>BM139</f>
        <v>0</v>
      </c>
      <c r="BN144" s="95">
        <f t="shared" ref="BN144:BS144" si="1499">BN139</f>
        <v>0</v>
      </c>
      <c r="BO144" s="89">
        <f t="shared" si="1499"/>
        <v>0</v>
      </c>
      <c r="BP144" s="95">
        <f t="shared" si="1499"/>
        <v>0</v>
      </c>
      <c r="BQ144" s="92">
        <f t="shared" si="1499"/>
        <v>0</v>
      </c>
      <c r="BR144" s="92">
        <f t="shared" si="1499"/>
        <v>0</v>
      </c>
      <c r="BS144" s="92">
        <f t="shared" si="1499"/>
        <v>0</v>
      </c>
      <c r="BT144" s="105"/>
      <c r="BU144" s="194" t="s">
        <v>28</v>
      </c>
      <c r="BV144" s="89">
        <f t="shared" ref="BV144:BX144" si="1500">BV139</f>
        <v>0</v>
      </c>
      <c r="BW144" s="95">
        <f t="shared" si="1500"/>
        <v>0</v>
      </c>
      <c r="BX144" s="92">
        <f t="shared" si="1500"/>
        <v>0</v>
      </c>
      <c r="BY144" s="89">
        <f>BY139</f>
        <v>0</v>
      </c>
      <c r="BZ144" s="95">
        <f t="shared" ref="BZ144:CE144" si="1501">BZ139</f>
        <v>0</v>
      </c>
      <c r="CA144" s="89">
        <f t="shared" si="1501"/>
        <v>0</v>
      </c>
      <c r="CB144" s="95">
        <f t="shared" si="1501"/>
        <v>0</v>
      </c>
      <c r="CC144" s="92">
        <f t="shared" si="1501"/>
        <v>0</v>
      </c>
      <c r="CD144" s="92">
        <f t="shared" si="1501"/>
        <v>0</v>
      </c>
      <c r="CE144" s="92">
        <f t="shared" si="1501"/>
        <v>0</v>
      </c>
      <c r="CF144" s="105"/>
      <c r="CG144" s="194" t="s">
        <v>28</v>
      </c>
      <c r="CH144" s="89">
        <f t="shared" ref="CH144:CJ144" si="1502">CH139</f>
        <v>0</v>
      </c>
      <c r="CI144" s="95">
        <f t="shared" si="1502"/>
        <v>0</v>
      </c>
      <c r="CJ144" s="92">
        <f t="shared" si="1502"/>
        <v>0</v>
      </c>
      <c r="CK144" s="89">
        <f>CK139</f>
        <v>0</v>
      </c>
      <c r="CL144" s="95">
        <f t="shared" ref="CL144:CQ144" si="1503">CL139</f>
        <v>0</v>
      </c>
      <c r="CM144" s="89">
        <f t="shared" si="1503"/>
        <v>0</v>
      </c>
      <c r="CN144" s="95">
        <f t="shared" si="1503"/>
        <v>0</v>
      </c>
      <c r="CO144" s="92">
        <f t="shared" si="1503"/>
        <v>0</v>
      </c>
      <c r="CP144" s="92">
        <f t="shared" si="1503"/>
        <v>0</v>
      </c>
      <c r="CQ144" s="92">
        <f t="shared" si="1503"/>
        <v>0</v>
      </c>
      <c r="CR144" s="105"/>
      <c r="CS144" s="194" t="s">
        <v>28</v>
      </c>
      <c r="CT144" s="89">
        <f t="shared" ref="CT144:CV144" si="1504">CT139</f>
        <v>0</v>
      </c>
      <c r="CU144" s="95">
        <f t="shared" si="1504"/>
        <v>0</v>
      </c>
      <c r="CV144" s="92">
        <f t="shared" si="1504"/>
        <v>0</v>
      </c>
      <c r="CW144" s="89">
        <f>CW139</f>
        <v>0</v>
      </c>
      <c r="CX144" s="95">
        <f t="shared" ref="CX144:DC144" si="1505">CX139</f>
        <v>0</v>
      </c>
      <c r="CY144" s="89">
        <f t="shared" si="1505"/>
        <v>0</v>
      </c>
      <c r="CZ144" s="95">
        <f t="shared" si="1505"/>
        <v>0</v>
      </c>
      <c r="DA144" s="92">
        <f t="shared" si="1505"/>
        <v>0</v>
      </c>
      <c r="DB144" s="92">
        <f t="shared" si="1505"/>
        <v>0</v>
      </c>
      <c r="DC144" s="92">
        <f t="shared" si="1505"/>
        <v>0</v>
      </c>
      <c r="DD144" s="105"/>
      <c r="DE144" s="194" t="s">
        <v>28</v>
      </c>
      <c r="DF144" s="89">
        <f t="shared" ref="DF144:DH144" si="1506">DF139</f>
        <v>0</v>
      </c>
      <c r="DG144" s="95">
        <f t="shared" si="1506"/>
        <v>0</v>
      </c>
      <c r="DH144" s="92">
        <f t="shared" si="1506"/>
        <v>0</v>
      </c>
      <c r="DI144" s="89">
        <f>DI139</f>
        <v>0</v>
      </c>
      <c r="DJ144" s="95">
        <f t="shared" ref="DJ144:DO144" si="1507">DJ139</f>
        <v>0</v>
      </c>
      <c r="DK144" s="89">
        <f t="shared" si="1507"/>
        <v>0</v>
      </c>
      <c r="DL144" s="95">
        <f t="shared" si="1507"/>
        <v>0</v>
      </c>
      <c r="DM144" s="92">
        <f t="shared" si="1507"/>
        <v>0</v>
      </c>
      <c r="DN144" s="92">
        <f t="shared" si="1507"/>
        <v>0</v>
      </c>
      <c r="DO144" s="92">
        <f t="shared" si="1507"/>
        <v>0</v>
      </c>
      <c r="DP144" s="105"/>
      <c r="DQ144" s="194" t="s">
        <v>28</v>
      </c>
      <c r="DR144" s="89">
        <f t="shared" ref="DR144:DT144" si="1508">DR139</f>
        <v>0</v>
      </c>
      <c r="DS144" s="95">
        <f t="shared" si="1508"/>
        <v>0</v>
      </c>
      <c r="DT144" s="92">
        <f t="shared" si="1508"/>
        <v>0</v>
      </c>
      <c r="DU144" s="89">
        <f>DU139</f>
        <v>0</v>
      </c>
      <c r="DV144" s="95">
        <f t="shared" ref="DV144:EA144" si="1509">DV139</f>
        <v>0</v>
      </c>
      <c r="DW144" s="89">
        <f t="shared" si="1509"/>
        <v>0</v>
      </c>
      <c r="DX144" s="95">
        <f t="shared" si="1509"/>
        <v>0</v>
      </c>
      <c r="DY144" s="92">
        <f t="shared" si="1509"/>
        <v>0</v>
      </c>
      <c r="DZ144" s="92">
        <f t="shared" si="1509"/>
        <v>0</v>
      </c>
      <c r="EA144" s="92">
        <f t="shared" si="1509"/>
        <v>0</v>
      </c>
      <c r="EB144" s="105"/>
      <c r="EC144" s="194" t="s">
        <v>28</v>
      </c>
      <c r="ED144" s="89">
        <f t="shared" ref="ED144:EF144" si="1510">ED139</f>
        <v>0</v>
      </c>
      <c r="EE144" s="95">
        <f t="shared" si="1510"/>
        <v>0</v>
      </c>
      <c r="EF144" s="92">
        <f t="shared" si="1510"/>
        <v>0</v>
      </c>
      <c r="EG144" s="89">
        <f>EG139</f>
        <v>0</v>
      </c>
      <c r="EH144" s="95">
        <f t="shared" ref="EH144:EM144" si="1511">EH139</f>
        <v>0</v>
      </c>
      <c r="EI144" s="89">
        <f t="shared" si="1511"/>
        <v>0</v>
      </c>
      <c r="EJ144" s="95">
        <f t="shared" si="1511"/>
        <v>0</v>
      </c>
      <c r="EK144" s="92">
        <f t="shared" si="1511"/>
        <v>0</v>
      </c>
      <c r="EL144" s="92">
        <f t="shared" si="1511"/>
        <v>0</v>
      </c>
      <c r="EM144" s="92">
        <f t="shared" si="1511"/>
        <v>0</v>
      </c>
      <c r="EN144" s="105"/>
      <c r="EO144" s="194" t="s">
        <v>28</v>
      </c>
      <c r="EP144" s="89">
        <f t="shared" ref="EP144:ER144" si="1512">EP139</f>
        <v>0</v>
      </c>
      <c r="EQ144" s="95">
        <f t="shared" si="1512"/>
        <v>0</v>
      </c>
      <c r="ER144" s="92">
        <f t="shared" si="1512"/>
        <v>0</v>
      </c>
      <c r="ES144" s="89">
        <f>ES139</f>
        <v>0</v>
      </c>
      <c r="ET144" s="95">
        <f t="shared" ref="ET144:EY144" si="1513">ET139</f>
        <v>0</v>
      </c>
      <c r="EU144" s="89">
        <f t="shared" si="1513"/>
        <v>0</v>
      </c>
      <c r="EV144" s="95">
        <f t="shared" si="1513"/>
        <v>0</v>
      </c>
      <c r="EW144" s="92">
        <f t="shared" si="1513"/>
        <v>0</v>
      </c>
      <c r="EX144" s="92">
        <f t="shared" si="1513"/>
        <v>0</v>
      </c>
      <c r="EY144" s="92">
        <f t="shared" si="1513"/>
        <v>0</v>
      </c>
      <c r="EZ144" s="105"/>
      <c r="FA144" s="194" t="s">
        <v>28</v>
      </c>
      <c r="FB144" s="89">
        <f t="shared" ref="FB144:FD144" si="1514">FB139</f>
        <v>0</v>
      </c>
      <c r="FC144" s="95">
        <f t="shared" si="1514"/>
        <v>0</v>
      </c>
      <c r="FD144" s="92">
        <f t="shared" si="1514"/>
        <v>0</v>
      </c>
      <c r="FE144" s="89">
        <f>FE139</f>
        <v>0</v>
      </c>
      <c r="FF144" s="95">
        <f t="shared" ref="FF144:FK144" si="1515">FF139</f>
        <v>0</v>
      </c>
      <c r="FG144" s="89">
        <f t="shared" si="1515"/>
        <v>0</v>
      </c>
      <c r="FH144" s="95">
        <f t="shared" si="1515"/>
        <v>0</v>
      </c>
      <c r="FI144" s="92">
        <f t="shared" si="1515"/>
        <v>0</v>
      </c>
      <c r="FJ144" s="92">
        <f t="shared" si="1515"/>
        <v>0</v>
      </c>
      <c r="FK144" s="92">
        <f t="shared" si="1515"/>
        <v>0</v>
      </c>
      <c r="FL144" s="105"/>
      <c r="FM144" s="194" t="s">
        <v>28</v>
      </c>
      <c r="FN144" s="89">
        <f t="shared" ref="FN144:FP144" si="1516">FN139</f>
        <v>0</v>
      </c>
      <c r="FO144" s="95">
        <f t="shared" si="1516"/>
        <v>0</v>
      </c>
      <c r="FP144" s="92">
        <f t="shared" si="1516"/>
        <v>0</v>
      </c>
      <c r="FQ144" s="89">
        <f>FQ139</f>
        <v>0</v>
      </c>
      <c r="FR144" s="95">
        <f t="shared" ref="FR144:FW144" si="1517">FR139</f>
        <v>0</v>
      </c>
      <c r="FS144" s="89">
        <f t="shared" si="1517"/>
        <v>0</v>
      </c>
      <c r="FT144" s="95">
        <f t="shared" si="1517"/>
        <v>0</v>
      </c>
      <c r="FU144" s="92">
        <f t="shared" si="1517"/>
        <v>0</v>
      </c>
      <c r="FV144" s="92">
        <f t="shared" si="1517"/>
        <v>0</v>
      </c>
      <c r="FW144" s="92">
        <f t="shared" si="1517"/>
        <v>0</v>
      </c>
      <c r="FX144" s="105"/>
      <c r="FY144" s="194" t="s">
        <v>28</v>
      </c>
      <c r="FZ144" s="89">
        <f t="shared" ref="FZ144:GB144" si="1518">FZ139</f>
        <v>0</v>
      </c>
      <c r="GA144" s="95">
        <f t="shared" si="1518"/>
        <v>0</v>
      </c>
      <c r="GB144" s="92">
        <f t="shared" si="1518"/>
        <v>0</v>
      </c>
      <c r="GC144" s="89">
        <f>GC139</f>
        <v>0</v>
      </c>
      <c r="GD144" s="95">
        <f t="shared" ref="GD144:GI144" si="1519">GD139</f>
        <v>0</v>
      </c>
      <c r="GE144" s="89">
        <f t="shared" si="1519"/>
        <v>0</v>
      </c>
      <c r="GF144" s="95">
        <f t="shared" si="1519"/>
        <v>0</v>
      </c>
      <c r="GG144" s="92">
        <f t="shared" si="1519"/>
        <v>0</v>
      </c>
      <c r="GH144" s="92">
        <f t="shared" si="1519"/>
        <v>0</v>
      </c>
      <c r="GI144" s="92">
        <f t="shared" si="1519"/>
        <v>0</v>
      </c>
      <c r="GJ144" s="105"/>
      <c r="GK144" s="194" t="s">
        <v>28</v>
      </c>
      <c r="GL144" s="89">
        <f t="shared" ref="GL144:GN144" si="1520">GL139</f>
        <v>0</v>
      </c>
      <c r="GM144" s="95">
        <f t="shared" si="1520"/>
        <v>0</v>
      </c>
      <c r="GN144" s="92">
        <f t="shared" si="1520"/>
        <v>0</v>
      </c>
      <c r="GO144" s="89">
        <f>GO139</f>
        <v>0</v>
      </c>
      <c r="GP144" s="95">
        <f t="shared" ref="GP144:GU144" si="1521">GP139</f>
        <v>0</v>
      </c>
      <c r="GQ144" s="89">
        <f t="shared" si="1521"/>
        <v>0</v>
      </c>
      <c r="GR144" s="95">
        <f t="shared" si="1521"/>
        <v>0</v>
      </c>
      <c r="GS144" s="92">
        <f t="shared" si="1521"/>
        <v>0</v>
      </c>
      <c r="GT144" s="92">
        <f t="shared" si="1521"/>
        <v>0</v>
      </c>
      <c r="GU144" s="92">
        <f t="shared" si="1521"/>
        <v>0</v>
      </c>
      <c r="GV144" s="105"/>
      <c r="GW144" s="194" t="s">
        <v>28</v>
      </c>
      <c r="GX144" s="89">
        <f t="shared" ref="GX144:GZ144" si="1522">GX139</f>
        <v>0</v>
      </c>
      <c r="GY144" s="95">
        <f t="shared" si="1522"/>
        <v>0</v>
      </c>
      <c r="GZ144" s="92">
        <f t="shared" si="1522"/>
        <v>0</v>
      </c>
      <c r="HA144" s="89">
        <f>HA139</f>
        <v>0</v>
      </c>
      <c r="HB144" s="95">
        <f t="shared" ref="HB144:HG144" si="1523">HB139</f>
        <v>0</v>
      </c>
      <c r="HC144" s="89">
        <f t="shared" si="1523"/>
        <v>0</v>
      </c>
      <c r="HD144" s="95">
        <f t="shared" si="1523"/>
        <v>0</v>
      </c>
      <c r="HE144" s="92">
        <f t="shared" si="1523"/>
        <v>0</v>
      </c>
      <c r="HF144" s="92">
        <f t="shared" si="1523"/>
        <v>0</v>
      </c>
      <c r="HG144" s="92">
        <f t="shared" si="1523"/>
        <v>0</v>
      </c>
      <c r="HH144" s="105"/>
      <c r="HI144" s="194" t="s">
        <v>28</v>
      </c>
      <c r="HJ144" s="89">
        <f t="shared" ref="HJ144:HL144" si="1524">HJ139</f>
        <v>0</v>
      </c>
      <c r="HK144" s="95">
        <f t="shared" si="1524"/>
        <v>0</v>
      </c>
      <c r="HL144" s="92">
        <f t="shared" si="1524"/>
        <v>0</v>
      </c>
      <c r="HM144" s="89">
        <f>HM139</f>
        <v>0</v>
      </c>
      <c r="HN144" s="95">
        <f t="shared" ref="HN144:HS144" si="1525">HN139</f>
        <v>0</v>
      </c>
      <c r="HO144" s="89">
        <f t="shared" si="1525"/>
        <v>0</v>
      </c>
      <c r="HP144" s="95">
        <f t="shared" si="1525"/>
        <v>0</v>
      </c>
      <c r="HQ144" s="92">
        <f t="shared" si="1525"/>
        <v>0</v>
      </c>
      <c r="HR144" s="92">
        <f t="shared" si="1525"/>
        <v>0</v>
      </c>
      <c r="HS144" s="92">
        <f t="shared" si="1525"/>
        <v>0</v>
      </c>
      <c r="HT144" s="105"/>
      <c r="HU144" s="194" t="s">
        <v>28</v>
      </c>
      <c r="HV144" s="89">
        <f t="shared" ref="HV144:HX144" si="1526">HV139</f>
        <v>0</v>
      </c>
      <c r="HW144" s="95">
        <f t="shared" si="1526"/>
        <v>0</v>
      </c>
      <c r="HX144" s="92">
        <f t="shared" si="1526"/>
        <v>0</v>
      </c>
      <c r="HY144" s="89">
        <f>HY139</f>
        <v>0</v>
      </c>
      <c r="HZ144" s="95">
        <f t="shared" ref="HZ144:IE144" si="1527">HZ139</f>
        <v>0</v>
      </c>
      <c r="IA144" s="89">
        <f t="shared" si="1527"/>
        <v>0</v>
      </c>
      <c r="IB144" s="95">
        <f t="shared" si="1527"/>
        <v>0</v>
      </c>
      <c r="IC144" s="92">
        <f t="shared" si="1527"/>
        <v>0</v>
      </c>
      <c r="ID144" s="92">
        <f t="shared" si="1527"/>
        <v>0</v>
      </c>
      <c r="IE144" s="92">
        <f t="shared" si="1527"/>
        <v>0</v>
      </c>
    </row>
    <row r="145" spans="1:239" x14ac:dyDescent="0.25">
      <c r="A145" s="194" t="s">
        <v>29</v>
      </c>
      <c r="B145" s="89">
        <f t="shared" ref="B145:D145" si="1528">B139</f>
        <v>0</v>
      </c>
      <c r="C145" s="95">
        <f t="shared" si="1528"/>
        <v>0</v>
      </c>
      <c r="D145" s="92">
        <f t="shared" si="1528"/>
        <v>0</v>
      </c>
      <c r="E145" s="89">
        <f>E139</f>
        <v>0</v>
      </c>
      <c r="F145" s="95">
        <f t="shared" ref="F145:K145" si="1529">F139</f>
        <v>0</v>
      </c>
      <c r="G145" s="89">
        <f t="shared" si="1529"/>
        <v>0</v>
      </c>
      <c r="H145" s="95">
        <f t="shared" si="1529"/>
        <v>0</v>
      </c>
      <c r="I145" s="92">
        <f t="shared" si="1529"/>
        <v>0</v>
      </c>
      <c r="J145" s="92">
        <f t="shared" si="1529"/>
        <v>0</v>
      </c>
      <c r="K145" s="101">
        <f t="shared" si="1529"/>
        <v>0</v>
      </c>
      <c r="L145" s="105"/>
      <c r="M145" s="195" t="s">
        <v>29</v>
      </c>
      <c r="N145" s="89">
        <f t="shared" ref="N145:P145" si="1530">N139</f>
        <v>0</v>
      </c>
      <c r="O145" s="95">
        <f t="shared" si="1530"/>
        <v>0</v>
      </c>
      <c r="P145" s="92">
        <f t="shared" si="1530"/>
        <v>0</v>
      </c>
      <c r="Q145" s="89">
        <f>Q139</f>
        <v>0</v>
      </c>
      <c r="R145" s="95">
        <f t="shared" ref="R145:W145" si="1531">R139</f>
        <v>0</v>
      </c>
      <c r="S145" s="89">
        <f t="shared" si="1531"/>
        <v>0</v>
      </c>
      <c r="T145" s="95">
        <f t="shared" si="1531"/>
        <v>0</v>
      </c>
      <c r="U145" s="92">
        <f t="shared" si="1531"/>
        <v>0</v>
      </c>
      <c r="V145" s="92">
        <f t="shared" si="1531"/>
        <v>0</v>
      </c>
      <c r="W145" s="92">
        <f t="shared" si="1531"/>
        <v>0</v>
      </c>
      <c r="X145" s="105"/>
      <c r="Y145" s="194" t="s">
        <v>29</v>
      </c>
      <c r="Z145" s="89">
        <f t="shared" ref="Z145:AB145" si="1532">Z139</f>
        <v>0</v>
      </c>
      <c r="AA145" s="95">
        <f t="shared" si="1532"/>
        <v>0</v>
      </c>
      <c r="AB145" s="92">
        <f t="shared" si="1532"/>
        <v>0</v>
      </c>
      <c r="AC145" s="89">
        <f>AC139</f>
        <v>0</v>
      </c>
      <c r="AD145" s="95">
        <f t="shared" ref="AD145:AI145" si="1533">AD139</f>
        <v>0</v>
      </c>
      <c r="AE145" s="89">
        <f t="shared" si="1533"/>
        <v>0</v>
      </c>
      <c r="AF145" s="95">
        <f t="shared" si="1533"/>
        <v>0</v>
      </c>
      <c r="AG145" s="92">
        <f t="shared" si="1533"/>
        <v>0</v>
      </c>
      <c r="AH145" s="92">
        <f t="shared" si="1533"/>
        <v>0</v>
      </c>
      <c r="AI145" s="92">
        <f t="shared" si="1533"/>
        <v>0</v>
      </c>
      <c r="AJ145" s="105"/>
      <c r="AK145" s="194" t="s">
        <v>29</v>
      </c>
      <c r="AL145" s="89">
        <f t="shared" ref="AL145:AN145" si="1534">AL139</f>
        <v>0</v>
      </c>
      <c r="AM145" s="95">
        <f t="shared" si="1534"/>
        <v>0</v>
      </c>
      <c r="AN145" s="92">
        <f t="shared" si="1534"/>
        <v>0</v>
      </c>
      <c r="AO145" s="89">
        <f>AO139</f>
        <v>0</v>
      </c>
      <c r="AP145" s="95">
        <f t="shared" ref="AP145:AU145" si="1535">AP139</f>
        <v>0</v>
      </c>
      <c r="AQ145" s="89">
        <f t="shared" si="1535"/>
        <v>0</v>
      </c>
      <c r="AR145" s="95">
        <f t="shared" si="1535"/>
        <v>0</v>
      </c>
      <c r="AS145" s="92">
        <f t="shared" si="1535"/>
        <v>0</v>
      </c>
      <c r="AT145" s="92">
        <f t="shared" si="1535"/>
        <v>0</v>
      </c>
      <c r="AU145" s="92">
        <f t="shared" si="1535"/>
        <v>0</v>
      </c>
      <c r="AV145" s="105"/>
      <c r="AW145" s="194" t="s">
        <v>29</v>
      </c>
      <c r="AX145" s="89">
        <f t="shared" ref="AX145:AZ145" si="1536">AX139</f>
        <v>0</v>
      </c>
      <c r="AY145" s="95">
        <f t="shared" si="1536"/>
        <v>0</v>
      </c>
      <c r="AZ145" s="92">
        <f t="shared" si="1536"/>
        <v>0</v>
      </c>
      <c r="BA145" s="89">
        <f>BA139</f>
        <v>0</v>
      </c>
      <c r="BB145" s="95">
        <f t="shared" ref="BB145:BG145" si="1537">BB139</f>
        <v>0</v>
      </c>
      <c r="BC145" s="89">
        <f t="shared" si="1537"/>
        <v>0</v>
      </c>
      <c r="BD145" s="95">
        <f t="shared" si="1537"/>
        <v>0</v>
      </c>
      <c r="BE145" s="92">
        <f t="shared" si="1537"/>
        <v>0</v>
      </c>
      <c r="BF145" s="92">
        <f t="shared" si="1537"/>
        <v>0</v>
      </c>
      <c r="BG145" s="92">
        <f t="shared" si="1537"/>
        <v>0</v>
      </c>
      <c r="BH145" s="105"/>
      <c r="BI145" s="194" t="s">
        <v>29</v>
      </c>
      <c r="BJ145" s="89">
        <f t="shared" ref="BJ145:BL145" si="1538">BJ139</f>
        <v>0</v>
      </c>
      <c r="BK145" s="95">
        <f t="shared" si="1538"/>
        <v>0</v>
      </c>
      <c r="BL145" s="92">
        <f t="shared" si="1538"/>
        <v>0</v>
      </c>
      <c r="BM145" s="89">
        <f>BM139</f>
        <v>0</v>
      </c>
      <c r="BN145" s="95">
        <f t="shared" ref="BN145:BS145" si="1539">BN139</f>
        <v>0</v>
      </c>
      <c r="BO145" s="89">
        <f t="shared" si="1539"/>
        <v>0</v>
      </c>
      <c r="BP145" s="95">
        <f t="shared" si="1539"/>
        <v>0</v>
      </c>
      <c r="BQ145" s="92">
        <f t="shared" si="1539"/>
        <v>0</v>
      </c>
      <c r="BR145" s="92">
        <f t="shared" si="1539"/>
        <v>0</v>
      </c>
      <c r="BS145" s="92">
        <f t="shared" si="1539"/>
        <v>0</v>
      </c>
      <c r="BT145" s="105"/>
      <c r="BU145" s="194" t="s">
        <v>29</v>
      </c>
      <c r="BV145" s="89">
        <f t="shared" ref="BV145:BX145" si="1540">BV139</f>
        <v>0</v>
      </c>
      <c r="BW145" s="95">
        <f t="shared" si="1540"/>
        <v>0</v>
      </c>
      <c r="BX145" s="92">
        <f t="shared" si="1540"/>
        <v>0</v>
      </c>
      <c r="BY145" s="89">
        <f>BY139</f>
        <v>0</v>
      </c>
      <c r="BZ145" s="95">
        <f t="shared" ref="BZ145:CE145" si="1541">BZ139</f>
        <v>0</v>
      </c>
      <c r="CA145" s="89">
        <f t="shared" si="1541"/>
        <v>0</v>
      </c>
      <c r="CB145" s="95">
        <f t="shared" si="1541"/>
        <v>0</v>
      </c>
      <c r="CC145" s="92">
        <f t="shared" si="1541"/>
        <v>0</v>
      </c>
      <c r="CD145" s="92">
        <f t="shared" si="1541"/>
        <v>0</v>
      </c>
      <c r="CE145" s="92">
        <f t="shared" si="1541"/>
        <v>0</v>
      </c>
      <c r="CF145" s="105"/>
      <c r="CG145" s="194" t="s">
        <v>29</v>
      </c>
      <c r="CH145" s="89">
        <f t="shared" ref="CH145:CJ145" si="1542">CH139</f>
        <v>0</v>
      </c>
      <c r="CI145" s="95">
        <f t="shared" si="1542"/>
        <v>0</v>
      </c>
      <c r="CJ145" s="92">
        <f t="shared" si="1542"/>
        <v>0</v>
      </c>
      <c r="CK145" s="89">
        <f>CK139</f>
        <v>0</v>
      </c>
      <c r="CL145" s="95">
        <f t="shared" ref="CL145:CQ145" si="1543">CL139</f>
        <v>0</v>
      </c>
      <c r="CM145" s="89">
        <f t="shared" si="1543"/>
        <v>0</v>
      </c>
      <c r="CN145" s="95">
        <f t="shared" si="1543"/>
        <v>0</v>
      </c>
      <c r="CO145" s="92">
        <f t="shared" si="1543"/>
        <v>0</v>
      </c>
      <c r="CP145" s="92">
        <f t="shared" si="1543"/>
        <v>0</v>
      </c>
      <c r="CQ145" s="92">
        <f t="shared" si="1543"/>
        <v>0</v>
      </c>
      <c r="CR145" s="105"/>
      <c r="CS145" s="194" t="s">
        <v>29</v>
      </c>
      <c r="CT145" s="89">
        <f t="shared" ref="CT145:CV145" si="1544">CT139</f>
        <v>0</v>
      </c>
      <c r="CU145" s="95">
        <f t="shared" si="1544"/>
        <v>0</v>
      </c>
      <c r="CV145" s="92">
        <f t="shared" si="1544"/>
        <v>0</v>
      </c>
      <c r="CW145" s="89">
        <f>CW139</f>
        <v>0</v>
      </c>
      <c r="CX145" s="95">
        <f t="shared" ref="CX145:DC145" si="1545">CX139</f>
        <v>0</v>
      </c>
      <c r="CY145" s="89">
        <f t="shared" si="1545"/>
        <v>0</v>
      </c>
      <c r="CZ145" s="95">
        <f t="shared" si="1545"/>
        <v>0</v>
      </c>
      <c r="DA145" s="92">
        <f t="shared" si="1545"/>
        <v>0</v>
      </c>
      <c r="DB145" s="92">
        <f t="shared" si="1545"/>
        <v>0</v>
      </c>
      <c r="DC145" s="92">
        <f t="shared" si="1545"/>
        <v>0</v>
      </c>
      <c r="DD145" s="105"/>
      <c r="DE145" s="194" t="s">
        <v>29</v>
      </c>
      <c r="DF145" s="89">
        <f t="shared" ref="DF145:DH145" si="1546">DF139</f>
        <v>0</v>
      </c>
      <c r="DG145" s="95">
        <f t="shared" si="1546"/>
        <v>0</v>
      </c>
      <c r="DH145" s="92">
        <f t="shared" si="1546"/>
        <v>0</v>
      </c>
      <c r="DI145" s="89">
        <f>DI139</f>
        <v>0</v>
      </c>
      <c r="DJ145" s="95">
        <f t="shared" ref="DJ145:DO145" si="1547">DJ139</f>
        <v>0</v>
      </c>
      <c r="DK145" s="89">
        <f t="shared" si="1547"/>
        <v>0</v>
      </c>
      <c r="DL145" s="95">
        <f t="shared" si="1547"/>
        <v>0</v>
      </c>
      <c r="DM145" s="92">
        <f t="shared" si="1547"/>
        <v>0</v>
      </c>
      <c r="DN145" s="92">
        <f t="shared" si="1547"/>
        <v>0</v>
      </c>
      <c r="DO145" s="92">
        <f t="shared" si="1547"/>
        <v>0</v>
      </c>
      <c r="DP145" s="105"/>
      <c r="DQ145" s="194" t="s">
        <v>29</v>
      </c>
      <c r="DR145" s="89">
        <f t="shared" ref="DR145:DT145" si="1548">DR139</f>
        <v>0</v>
      </c>
      <c r="DS145" s="95">
        <f t="shared" si="1548"/>
        <v>0</v>
      </c>
      <c r="DT145" s="92">
        <f t="shared" si="1548"/>
        <v>0</v>
      </c>
      <c r="DU145" s="89">
        <f>DU139</f>
        <v>0</v>
      </c>
      <c r="DV145" s="95">
        <f t="shared" ref="DV145:EA145" si="1549">DV139</f>
        <v>0</v>
      </c>
      <c r="DW145" s="89">
        <f t="shared" si="1549"/>
        <v>0</v>
      </c>
      <c r="DX145" s="95">
        <f t="shared" si="1549"/>
        <v>0</v>
      </c>
      <c r="DY145" s="92">
        <f t="shared" si="1549"/>
        <v>0</v>
      </c>
      <c r="DZ145" s="92">
        <f t="shared" si="1549"/>
        <v>0</v>
      </c>
      <c r="EA145" s="92">
        <f t="shared" si="1549"/>
        <v>0</v>
      </c>
      <c r="EB145" s="105"/>
      <c r="EC145" s="194" t="s">
        <v>29</v>
      </c>
      <c r="ED145" s="89">
        <f t="shared" ref="ED145:EF145" si="1550">ED139</f>
        <v>0</v>
      </c>
      <c r="EE145" s="95">
        <f t="shared" si="1550"/>
        <v>0</v>
      </c>
      <c r="EF145" s="92">
        <f t="shared" si="1550"/>
        <v>0</v>
      </c>
      <c r="EG145" s="89">
        <f>EG139</f>
        <v>0</v>
      </c>
      <c r="EH145" s="95">
        <f t="shared" ref="EH145:EM145" si="1551">EH139</f>
        <v>0</v>
      </c>
      <c r="EI145" s="89">
        <f t="shared" si="1551"/>
        <v>0</v>
      </c>
      <c r="EJ145" s="95">
        <f t="shared" si="1551"/>
        <v>0</v>
      </c>
      <c r="EK145" s="92">
        <f t="shared" si="1551"/>
        <v>0</v>
      </c>
      <c r="EL145" s="92">
        <f t="shared" si="1551"/>
        <v>0</v>
      </c>
      <c r="EM145" s="92">
        <f t="shared" si="1551"/>
        <v>0</v>
      </c>
      <c r="EN145" s="105"/>
      <c r="EO145" s="194" t="s">
        <v>29</v>
      </c>
      <c r="EP145" s="89">
        <f t="shared" ref="EP145:ER145" si="1552">EP139</f>
        <v>0</v>
      </c>
      <c r="EQ145" s="95">
        <f t="shared" si="1552"/>
        <v>0</v>
      </c>
      <c r="ER145" s="92">
        <f t="shared" si="1552"/>
        <v>0</v>
      </c>
      <c r="ES145" s="89">
        <f>ES139</f>
        <v>0</v>
      </c>
      <c r="ET145" s="95">
        <f t="shared" ref="ET145:EY145" si="1553">ET139</f>
        <v>0</v>
      </c>
      <c r="EU145" s="89">
        <f t="shared" si="1553"/>
        <v>0</v>
      </c>
      <c r="EV145" s="95">
        <f t="shared" si="1553"/>
        <v>0</v>
      </c>
      <c r="EW145" s="92">
        <f t="shared" si="1553"/>
        <v>0</v>
      </c>
      <c r="EX145" s="92">
        <f t="shared" si="1553"/>
        <v>0</v>
      </c>
      <c r="EY145" s="92">
        <f t="shared" si="1553"/>
        <v>0</v>
      </c>
      <c r="EZ145" s="105"/>
      <c r="FA145" s="194" t="s">
        <v>29</v>
      </c>
      <c r="FB145" s="89">
        <f t="shared" ref="FB145:FD145" si="1554">FB139</f>
        <v>0</v>
      </c>
      <c r="FC145" s="95">
        <f t="shared" si="1554"/>
        <v>0</v>
      </c>
      <c r="FD145" s="92">
        <f t="shared" si="1554"/>
        <v>0</v>
      </c>
      <c r="FE145" s="89">
        <f>FE139</f>
        <v>0</v>
      </c>
      <c r="FF145" s="95">
        <f t="shared" ref="FF145:FK145" si="1555">FF139</f>
        <v>0</v>
      </c>
      <c r="FG145" s="89">
        <f t="shared" si="1555"/>
        <v>0</v>
      </c>
      <c r="FH145" s="95">
        <f t="shared" si="1555"/>
        <v>0</v>
      </c>
      <c r="FI145" s="92">
        <f t="shared" si="1555"/>
        <v>0</v>
      </c>
      <c r="FJ145" s="92">
        <f t="shared" si="1555"/>
        <v>0</v>
      </c>
      <c r="FK145" s="92">
        <f t="shared" si="1555"/>
        <v>0</v>
      </c>
      <c r="FL145" s="105"/>
      <c r="FM145" s="194" t="s">
        <v>29</v>
      </c>
      <c r="FN145" s="89">
        <f t="shared" ref="FN145:FP145" si="1556">FN139</f>
        <v>0</v>
      </c>
      <c r="FO145" s="95">
        <f t="shared" si="1556"/>
        <v>0</v>
      </c>
      <c r="FP145" s="92">
        <f t="shared" si="1556"/>
        <v>0</v>
      </c>
      <c r="FQ145" s="89">
        <f>FQ139</f>
        <v>0</v>
      </c>
      <c r="FR145" s="95">
        <f t="shared" ref="FR145:FW145" si="1557">FR139</f>
        <v>0</v>
      </c>
      <c r="FS145" s="89">
        <f t="shared" si="1557"/>
        <v>0</v>
      </c>
      <c r="FT145" s="95">
        <f t="shared" si="1557"/>
        <v>0</v>
      </c>
      <c r="FU145" s="92">
        <f t="shared" si="1557"/>
        <v>0</v>
      </c>
      <c r="FV145" s="92">
        <f t="shared" si="1557"/>
        <v>0</v>
      </c>
      <c r="FW145" s="92">
        <f t="shared" si="1557"/>
        <v>0</v>
      </c>
      <c r="FX145" s="105"/>
      <c r="FY145" s="194" t="s">
        <v>29</v>
      </c>
      <c r="FZ145" s="89">
        <f t="shared" ref="FZ145:GB145" si="1558">FZ139</f>
        <v>0</v>
      </c>
      <c r="GA145" s="95">
        <f t="shared" si="1558"/>
        <v>0</v>
      </c>
      <c r="GB145" s="92">
        <f t="shared" si="1558"/>
        <v>0</v>
      </c>
      <c r="GC145" s="89">
        <f>GC139</f>
        <v>0</v>
      </c>
      <c r="GD145" s="95">
        <f t="shared" ref="GD145:GI145" si="1559">GD139</f>
        <v>0</v>
      </c>
      <c r="GE145" s="89">
        <f t="shared" si="1559"/>
        <v>0</v>
      </c>
      <c r="GF145" s="95">
        <f t="shared" si="1559"/>
        <v>0</v>
      </c>
      <c r="GG145" s="92">
        <f t="shared" si="1559"/>
        <v>0</v>
      </c>
      <c r="GH145" s="92">
        <f t="shared" si="1559"/>
        <v>0</v>
      </c>
      <c r="GI145" s="92">
        <f t="shared" si="1559"/>
        <v>0</v>
      </c>
      <c r="GJ145" s="105"/>
      <c r="GK145" s="194" t="s">
        <v>29</v>
      </c>
      <c r="GL145" s="89">
        <f t="shared" ref="GL145:GN145" si="1560">GL139</f>
        <v>0</v>
      </c>
      <c r="GM145" s="95">
        <f t="shared" si="1560"/>
        <v>0</v>
      </c>
      <c r="GN145" s="92">
        <f t="shared" si="1560"/>
        <v>0</v>
      </c>
      <c r="GO145" s="89">
        <f>GO139</f>
        <v>0</v>
      </c>
      <c r="GP145" s="95">
        <f t="shared" ref="GP145:GU145" si="1561">GP139</f>
        <v>0</v>
      </c>
      <c r="GQ145" s="89">
        <f t="shared" si="1561"/>
        <v>0</v>
      </c>
      <c r="GR145" s="95">
        <f t="shared" si="1561"/>
        <v>0</v>
      </c>
      <c r="GS145" s="92">
        <f t="shared" si="1561"/>
        <v>0</v>
      </c>
      <c r="GT145" s="92">
        <f t="shared" si="1561"/>
        <v>0</v>
      </c>
      <c r="GU145" s="92">
        <f t="shared" si="1561"/>
        <v>0</v>
      </c>
      <c r="GV145" s="105"/>
      <c r="GW145" s="194" t="s">
        <v>29</v>
      </c>
      <c r="GX145" s="89">
        <f t="shared" ref="GX145:GZ145" si="1562">GX139</f>
        <v>0</v>
      </c>
      <c r="GY145" s="95">
        <f t="shared" si="1562"/>
        <v>0</v>
      </c>
      <c r="GZ145" s="92">
        <f t="shared" si="1562"/>
        <v>0</v>
      </c>
      <c r="HA145" s="89">
        <f>HA139</f>
        <v>0</v>
      </c>
      <c r="HB145" s="95">
        <f t="shared" ref="HB145:HG145" si="1563">HB139</f>
        <v>0</v>
      </c>
      <c r="HC145" s="89">
        <f t="shared" si="1563"/>
        <v>0</v>
      </c>
      <c r="HD145" s="95">
        <f t="shared" si="1563"/>
        <v>0</v>
      </c>
      <c r="HE145" s="92">
        <f t="shared" si="1563"/>
        <v>0</v>
      </c>
      <c r="HF145" s="92">
        <f t="shared" si="1563"/>
        <v>0</v>
      </c>
      <c r="HG145" s="92">
        <f t="shared" si="1563"/>
        <v>0</v>
      </c>
      <c r="HH145" s="105"/>
      <c r="HI145" s="194" t="s">
        <v>29</v>
      </c>
      <c r="HJ145" s="89">
        <f t="shared" ref="HJ145:HL145" si="1564">HJ139</f>
        <v>0</v>
      </c>
      <c r="HK145" s="95">
        <f t="shared" si="1564"/>
        <v>0</v>
      </c>
      <c r="HL145" s="92">
        <f t="shared" si="1564"/>
        <v>0</v>
      </c>
      <c r="HM145" s="89">
        <f>HM139</f>
        <v>0</v>
      </c>
      <c r="HN145" s="95">
        <f t="shared" ref="HN145:HS145" si="1565">HN139</f>
        <v>0</v>
      </c>
      <c r="HO145" s="89">
        <f t="shared" si="1565"/>
        <v>0</v>
      </c>
      <c r="HP145" s="95">
        <f t="shared" si="1565"/>
        <v>0</v>
      </c>
      <c r="HQ145" s="92">
        <f t="shared" si="1565"/>
        <v>0</v>
      </c>
      <c r="HR145" s="92">
        <f t="shared" si="1565"/>
        <v>0</v>
      </c>
      <c r="HS145" s="92">
        <f t="shared" si="1565"/>
        <v>0</v>
      </c>
      <c r="HT145" s="105"/>
      <c r="HU145" s="194" t="s">
        <v>29</v>
      </c>
      <c r="HV145" s="89">
        <f t="shared" ref="HV145:HX145" si="1566">HV139</f>
        <v>0</v>
      </c>
      <c r="HW145" s="95">
        <f t="shared" si="1566"/>
        <v>0</v>
      </c>
      <c r="HX145" s="92">
        <f t="shared" si="1566"/>
        <v>0</v>
      </c>
      <c r="HY145" s="89">
        <f>HY139</f>
        <v>0</v>
      </c>
      <c r="HZ145" s="95">
        <f t="shared" ref="HZ145:IE145" si="1567">HZ139</f>
        <v>0</v>
      </c>
      <c r="IA145" s="89">
        <f t="shared" si="1567"/>
        <v>0</v>
      </c>
      <c r="IB145" s="95">
        <f t="shared" si="1567"/>
        <v>0</v>
      </c>
      <c r="IC145" s="92">
        <f t="shared" si="1567"/>
        <v>0</v>
      </c>
      <c r="ID145" s="92">
        <f t="shared" si="1567"/>
        <v>0</v>
      </c>
      <c r="IE145" s="92">
        <f t="shared" si="1567"/>
        <v>0</v>
      </c>
    </row>
    <row r="146" spans="1:239" x14ac:dyDescent="0.25">
      <c r="A146" s="194" t="s">
        <v>30</v>
      </c>
      <c r="B146" s="89">
        <f t="shared" ref="B146:D146" si="1568">B139</f>
        <v>0</v>
      </c>
      <c r="C146" s="95">
        <f t="shared" si="1568"/>
        <v>0</v>
      </c>
      <c r="D146" s="92">
        <f t="shared" si="1568"/>
        <v>0</v>
      </c>
      <c r="E146" s="89">
        <f>E139</f>
        <v>0</v>
      </c>
      <c r="F146" s="95">
        <f t="shared" ref="F146:K146" si="1569">F139</f>
        <v>0</v>
      </c>
      <c r="G146" s="89">
        <f t="shared" si="1569"/>
        <v>0</v>
      </c>
      <c r="H146" s="95">
        <f t="shared" si="1569"/>
        <v>0</v>
      </c>
      <c r="I146" s="92">
        <f t="shared" si="1569"/>
        <v>0</v>
      </c>
      <c r="J146" s="92">
        <f t="shared" si="1569"/>
        <v>0</v>
      </c>
      <c r="K146" s="101">
        <f t="shared" si="1569"/>
        <v>0</v>
      </c>
      <c r="L146" s="105"/>
      <c r="M146" s="195" t="s">
        <v>30</v>
      </c>
      <c r="N146" s="89">
        <f t="shared" ref="N146:P146" si="1570">N139</f>
        <v>0</v>
      </c>
      <c r="O146" s="95">
        <f t="shared" si="1570"/>
        <v>0</v>
      </c>
      <c r="P146" s="92">
        <f t="shared" si="1570"/>
        <v>0</v>
      </c>
      <c r="Q146" s="89">
        <f>Q139</f>
        <v>0</v>
      </c>
      <c r="R146" s="95">
        <f t="shared" ref="R146:W146" si="1571">R139</f>
        <v>0</v>
      </c>
      <c r="S146" s="89">
        <f t="shared" si="1571"/>
        <v>0</v>
      </c>
      <c r="T146" s="95">
        <f t="shared" si="1571"/>
        <v>0</v>
      </c>
      <c r="U146" s="92">
        <f t="shared" si="1571"/>
        <v>0</v>
      </c>
      <c r="V146" s="92">
        <f t="shared" si="1571"/>
        <v>0</v>
      </c>
      <c r="W146" s="92">
        <f t="shared" si="1571"/>
        <v>0</v>
      </c>
      <c r="X146" s="105"/>
      <c r="Y146" s="194" t="s">
        <v>30</v>
      </c>
      <c r="Z146" s="89">
        <f t="shared" ref="Z146:AB146" si="1572">Z139</f>
        <v>0</v>
      </c>
      <c r="AA146" s="95">
        <f t="shared" si="1572"/>
        <v>0</v>
      </c>
      <c r="AB146" s="92">
        <f t="shared" si="1572"/>
        <v>0</v>
      </c>
      <c r="AC146" s="89">
        <f>AC139</f>
        <v>0</v>
      </c>
      <c r="AD146" s="95">
        <f t="shared" ref="AD146:AI146" si="1573">AD139</f>
        <v>0</v>
      </c>
      <c r="AE146" s="89">
        <f t="shared" si="1573"/>
        <v>0</v>
      </c>
      <c r="AF146" s="95">
        <f t="shared" si="1573"/>
        <v>0</v>
      </c>
      <c r="AG146" s="92">
        <f t="shared" si="1573"/>
        <v>0</v>
      </c>
      <c r="AH146" s="92">
        <f t="shared" si="1573"/>
        <v>0</v>
      </c>
      <c r="AI146" s="92">
        <f t="shared" si="1573"/>
        <v>0</v>
      </c>
      <c r="AJ146" s="105"/>
      <c r="AK146" s="194" t="s">
        <v>30</v>
      </c>
      <c r="AL146" s="89">
        <f t="shared" ref="AL146:AN146" si="1574">AL139</f>
        <v>0</v>
      </c>
      <c r="AM146" s="95">
        <f t="shared" si="1574"/>
        <v>0</v>
      </c>
      <c r="AN146" s="92">
        <f t="shared" si="1574"/>
        <v>0</v>
      </c>
      <c r="AO146" s="89">
        <f>AO139</f>
        <v>0</v>
      </c>
      <c r="AP146" s="95">
        <f t="shared" ref="AP146:AU146" si="1575">AP139</f>
        <v>0</v>
      </c>
      <c r="AQ146" s="89">
        <f t="shared" si="1575"/>
        <v>0</v>
      </c>
      <c r="AR146" s="95">
        <f t="shared" si="1575"/>
        <v>0</v>
      </c>
      <c r="AS146" s="92">
        <f t="shared" si="1575"/>
        <v>0</v>
      </c>
      <c r="AT146" s="92">
        <f t="shared" si="1575"/>
        <v>0</v>
      </c>
      <c r="AU146" s="92">
        <f t="shared" si="1575"/>
        <v>0</v>
      </c>
      <c r="AV146" s="105"/>
      <c r="AW146" s="194" t="s">
        <v>30</v>
      </c>
      <c r="AX146" s="89">
        <f t="shared" ref="AX146:AZ146" si="1576">AX139</f>
        <v>0</v>
      </c>
      <c r="AY146" s="95">
        <f t="shared" si="1576"/>
        <v>0</v>
      </c>
      <c r="AZ146" s="92">
        <f t="shared" si="1576"/>
        <v>0</v>
      </c>
      <c r="BA146" s="89">
        <f>BA139</f>
        <v>0</v>
      </c>
      <c r="BB146" s="95">
        <f t="shared" ref="BB146:BG146" si="1577">BB139</f>
        <v>0</v>
      </c>
      <c r="BC146" s="89">
        <f t="shared" si="1577"/>
        <v>0</v>
      </c>
      <c r="BD146" s="95">
        <f t="shared" si="1577"/>
        <v>0</v>
      </c>
      <c r="BE146" s="92">
        <f t="shared" si="1577"/>
        <v>0</v>
      </c>
      <c r="BF146" s="92">
        <f t="shared" si="1577"/>
        <v>0</v>
      </c>
      <c r="BG146" s="92">
        <f t="shared" si="1577"/>
        <v>0</v>
      </c>
      <c r="BH146" s="105"/>
      <c r="BI146" s="194" t="s">
        <v>30</v>
      </c>
      <c r="BJ146" s="89">
        <f t="shared" ref="BJ146:BL146" si="1578">BJ139</f>
        <v>0</v>
      </c>
      <c r="BK146" s="95">
        <f t="shared" si="1578"/>
        <v>0</v>
      </c>
      <c r="BL146" s="92">
        <f t="shared" si="1578"/>
        <v>0</v>
      </c>
      <c r="BM146" s="89">
        <f>BM139</f>
        <v>0</v>
      </c>
      <c r="BN146" s="95">
        <f t="shared" ref="BN146:BS146" si="1579">BN139</f>
        <v>0</v>
      </c>
      <c r="BO146" s="89">
        <f t="shared" si="1579"/>
        <v>0</v>
      </c>
      <c r="BP146" s="95">
        <f t="shared" si="1579"/>
        <v>0</v>
      </c>
      <c r="BQ146" s="92">
        <f t="shared" si="1579"/>
        <v>0</v>
      </c>
      <c r="BR146" s="92">
        <f t="shared" si="1579"/>
        <v>0</v>
      </c>
      <c r="BS146" s="92">
        <f t="shared" si="1579"/>
        <v>0</v>
      </c>
      <c r="BT146" s="105"/>
      <c r="BU146" s="194" t="s">
        <v>30</v>
      </c>
      <c r="BV146" s="89">
        <f t="shared" ref="BV146:BX146" si="1580">BV139</f>
        <v>0</v>
      </c>
      <c r="BW146" s="95">
        <f t="shared" si="1580"/>
        <v>0</v>
      </c>
      <c r="BX146" s="92">
        <f t="shared" si="1580"/>
        <v>0</v>
      </c>
      <c r="BY146" s="89">
        <f>BY139</f>
        <v>0</v>
      </c>
      <c r="BZ146" s="95">
        <f t="shared" ref="BZ146:CE146" si="1581">BZ139</f>
        <v>0</v>
      </c>
      <c r="CA146" s="89">
        <f t="shared" si="1581"/>
        <v>0</v>
      </c>
      <c r="CB146" s="95">
        <f t="shared" si="1581"/>
        <v>0</v>
      </c>
      <c r="CC146" s="92">
        <f t="shared" si="1581"/>
        <v>0</v>
      </c>
      <c r="CD146" s="92">
        <f t="shared" si="1581"/>
        <v>0</v>
      </c>
      <c r="CE146" s="92">
        <f t="shared" si="1581"/>
        <v>0</v>
      </c>
      <c r="CF146" s="105"/>
      <c r="CG146" s="194" t="s">
        <v>30</v>
      </c>
      <c r="CH146" s="89">
        <f t="shared" ref="CH146:CJ146" si="1582">CH139</f>
        <v>0</v>
      </c>
      <c r="CI146" s="95">
        <f t="shared" si="1582"/>
        <v>0</v>
      </c>
      <c r="CJ146" s="92">
        <f t="shared" si="1582"/>
        <v>0</v>
      </c>
      <c r="CK146" s="89">
        <f>CK139</f>
        <v>0</v>
      </c>
      <c r="CL146" s="95">
        <f t="shared" ref="CL146:CQ146" si="1583">CL139</f>
        <v>0</v>
      </c>
      <c r="CM146" s="89">
        <f t="shared" si="1583"/>
        <v>0</v>
      </c>
      <c r="CN146" s="95">
        <f t="shared" si="1583"/>
        <v>0</v>
      </c>
      <c r="CO146" s="92">
        <f t="shared" si="1583"/>
        <v>0</v>
      </c>
      <c r="CP146" s="92">
        <f t="shared" si="1583"/>
        <v>0</v>
      </c>
      <c r="CQ146" s="92">
        <f t="shared" si="1583"/>
        <v>0</v>
      </c>
      <c r="CR146" s="105"/>
      <c r="CS146" s="194" t="s">
        <v>30</v>
      </c>
      <c r="CT146" s="89">
        <f t="shared" ref="CT146:CV146" si="1584">CT139</f>
        <v>0</v>
      </c>
      <c r="CU146" s="95">
        <f t="shared" si="1584"/>
        <v>0</v>
      </c>
      <c r="CV146" s="92">
        <f t="shared" si="1584"/>
        <v>0</v>
      </c>
      <c r="CW146" s="89">
        <f>CW139</f>
        <v>0</v>
      </c>
      <c r="CX146" s="95">
        <f t="shared" ref="CX146:DC146" si="1585">CX139</f>
        <v>0</v>
      </c>
      <c r="CY146" s="89">
        <f t="shared" si="1585"/>
        <v>0</v>
      </c>
      <c r="CZ146" s="95">
        <f t="shared" si="1585"/>
        <v>0</v>
      </c>
      <c r="DA146" s="92">
        <f t="shared" si="1585"/>
        <v>0</v>
      </c>
      <c r="DB146" s="92">
        <f t="shared" si="1585"/>
        <v>0</v>
      </c>
      <c r="DC146" s="92">
        <f t="shared" si="1585"/>
        <v>0</v>
      </c>
      <c r="DD146" s="105"/>
      <c r="DE146" s="194" t="s">
        <v>30</v>
      </c>
      <c r="DF146" s="89">
        <f t="shared" ref="DF146:DH146" si="1586">DF139</f>
        <v>0</v>
      </c>
      <c r="DG146" s="95">
        <f t="shared" si="1586"/>
        <v>0</v>
      </c>
      <c r="DH146" s="92">
        <f t="shared" si="1586"/>
        <v>0</v>
      </c>
      <c r="DI146" s="89">
        <f>DI139</f>
        <v>0</v>
      </c>
      <c r="DJ146" s="95">
        <f t="shared" ref="DJ146:DO146" si="1587">DJ139</f>
        <v>0</v>
      </c>
      <c r="DK146" s="89">
        <f t="shared" si="1587"/>
        <v>0</v>
      </c>
      <c r="DL146" s="95">
        <f t="shared" si="1587"/>
        <v>0</v>
      </c>
      <c r="DM146" s="92">
        <f t="shared" si="1587"/>
        <v>0</v>
      </c>
      <c r="DN146" s="92">
        <f t="shared" si="1587"/>
        <v>0</v>
      </c>
      <c r="DO146" s="92">
        <f t="shared" si="1587"/>
        <v>0</v>
      </c>
      <c r="DP146" s="105"/>
      <c r="DQ146" s="194" t="s">
        <v>30</v>
      </c>
      <c r="DR146" s="89">
        <f t="shared" ref="DR146:DT146" si="1588">DR139</f>
        <v>0</v>
      </c>
      <c r="DS146" s="95">
        <f t="shared" si="1588"/>
        <v>0</v>
      </c>
      <c r="DT146" s="92">
        <f t="shared" si="1588"/>
        <v>0</v>
      </c>
      <c r="DU146" s="89">
        <f>DU139</f>
        <v>0</v>
      </c>
      <c r="DV146" s="95">
        <f t="shared" ref="DV146:EA146" si="1589">DV139</f>
        <v>0</v>
      </c>
      <c r="DW146" s="89">
        <f t="shared" si="1589"/>
        <v>0</v>
      </c>
      <c r="DX146" s="95">
        <f t="shared" si="1589"/>
        <v>0</v>
      </c>
      <c r="DY146" s="92">
        <f t="shared" si="1589"/>
        <v>0</v>
      </c>
      <c r="DZ146" s="92">
        <f t="shared" si="1589"/>
        <v>0</v>
      </c>
      <c r="EA146" s="92">
        <f t="shared" si="1589"/>
        <v>0</v>
      </c>
      <c r="EB146" s="105"/>
      <c r="EC146" s="194" t="s">
        <v>30</v>
      </c>
      <c r="ED146" s="89">
        <f t="shared" ref="ED146:EF146" si="1590">ED139</f>
        <v>0</v>
      </c>
      <c r="EE146" s="95">
        <f t="shared" si="1590"/>
        <v>0</v>
      </c>
      <c r="EF146" s="92">
        <f t="shared" si="1590"/>
        <v>0</v>
      </c>
      <c r="EG146" s="89">
        <f>EG139</f>
        <v>0</v>
      </c>
      <c r="EH146" s="95">
        <f t="shared" ref="EH146:EM146" si="1591">EH139</f>
        <v>0</v>
      </c>
      <c r="EI146" s="89">
        <f t="shared" si="1591"/>
        <v>0</v>
      </c>
      <c r="EJ146" s="95">
        <f t="shared" si="1591"/>
        <v>0</v>
      </c>
      <c r="EK146" s="92">
        <f t="shared" si="1591"/>
        <v>0</v>
      </c>
      <c r="EL146" s="92">
        <f t="shared" si="1591"/>
        <v>0</v>
      </c>
      <c r="EM146" s="92">
        <f t="shared" si="1591"/>
        <v>0</v>
      </c>
      <c r="EN146" s="105"/>
      <c r="EO146" s="194" t="s">
        <v>30</v>
      </c>
      <c r="EP146" s="89">
        <f t="shared" ref="EP146:ER146" si="1592">EP139</f>
        <v>0</v>
      </c>
      <c r="EQ146" s="95">
        <f t="shared" si="1592"/>
        <v>0</v>
      </c>
      <c r="ER146" s="92">
        <f t="shared" si="1592"/>
        <v>0</v>
      </c>
      <c r="ES146" s="89">
        <f>ES139</f>
        <v>0</v>
      </c>
      <c r="ET146" s="95">
        <f t="shared" ref="ET146:EY146" si="1593">ET139</f>
        <v>0</v>
      </c>
      <c r="EU146" s="89">
        <f t="shared" si="1593"/>
        <v>0</v>
      </c>
      <c r="EV146" s="95">
        <f t="shared" si="1593"/>
        <v>0</v>
      </c>
      <c r="EW146" s="92">
        <f t="shared" si="1593"/>
        <v>0</v>
      </c>
      <c r="EX146" s="92">
        <f t="shared" si="1593"/>
        <v>0</v>
      </c>
      <c r="EY146" s="92">
        <f t="shared" si="1593"/>
        <v>0</v>
      </c>
      <c r="EZ146" s="105"/>
      <c r="FA146" s="194" t="s">
        <v>30</v>
      </c>
      <c r="FB146" s="89">
        <f t="shared" ref="FB146:FD146" si="1594">FB139</f>
        <v>0</v>
      </c>
      <c r="FC146" s="95">
        <f t="shared" si="1594"/>
        <v>0</v>
      </c>
      <c r="FD146" s="92">
        <f t="shared" si="1594"/>
        <v>0</v>
      </c>
      <c r="FE146" s="89">
        <f>FE139</f>
        <v>0</v>
      </c>
      <c r="FF146" s="95">
        <f t="shared" ref="FF146:FK146" si="1595">FF139</f>
        <v>0</v>
      </c>
      <c r="FG146" s="89">
        <f t="shared" si="1595"/>
        <v>0</v>
      </c>
      <c r="FH146" s="95">
        <f t="shared" si="1595"/>
        <v>0</v>
      </c>
      <c r="FI146" s="92">
        <f t="shared" si="1595"/>
        <v>0</v>
      </c>
      <c r="FJ146" s="92">
        <f t="shared" si="1595"/>
        <v>0</v>
      </c>
      <c r="FK146" s="92">
        <f t="shared" si="1595"/>
        <v>0</v>
      </c>
      <c r="FL146" s="105"/>
      <c r="FM146" s="194" t="s">
        <v>30</v>
      </c>
      <c r="FN146" s="89">
        <f t="shared" ref="FN146:FP146" si="1596">FN139</f>
        <v>0</v>
      </c>
      <c r="FO146" s="95">
        <f t="shared" si="1596"/>
        <v>0</v>
      </c>
      <c r="FP146" s="92">
        <f t="shared" si="1596"/>
        <v>0</v>
      </c>
      <c r="FQ146" s="89">
        <f>FQ139</f>
        <v>0</v>
      </c>
      <c r="FR146" s="95">
        <f t="shared" ref="FR146:FW146" si="1597">FR139</f>
        <v>0</v>
      </c>
      <c r="FS146" s="89">
        <f t="shared" si="1597"/>
        <v>0</v>
      </c>
      <c r="FT146" s="95">
        <f t="shared" si="1597"/>
        <v>0</v>
      </c>
      <c r="FU146" s="92">
        <f t="shared" si="1597"/>
        <v>0</v>
      </c>
      <c r="FV146" s="92">
        <f t="shared" si="1597"/>
        <v>0</v>
      </c>
      <c r="FW146" s="92">
        <f t="shared" si="1597"/>
        <v>0</v>
      </c>
      <c r="FX146" s="105"/>
      <c r="FY146" s="194" t="s">
        <v>30</v>
      </c>
      <c r="FZ146" s="89">
        <f t="shared" ref="FZ146:GB146" si="1598">FZ139</f>
        <v>0</v>
      </c>
      <c r="GA146" s="95">
        <f t="shared" si="1598"/>
        <v>0</v>
      </c>
      <c r="GB146" s="92">
        <f t="shared" si="1598"/>
        <v>0</v>
      </c>
      <c r="GC146" s="89">
        <f>GC139</f>
        <v>0</v>
      </c>
      <c r="GD146" s="95">
        <f t="shared" ref="GD146:GI146" si="1599">GD139</f>
        <v>0</v>
      </c>
      <c r="GE146" s="89">
        <f t="shared" si="1599"/>
        <v>0</v>
      </c>
      <c r="GF146" s="95">
        <f t="shared" si="1599"/>
        <v>0</v>
      </c>
      <c r="GG146" s="92">
        <f t="shared" si="1599"/>
        <v>0</v>
      </c>
      <c r="GH146" s="92">
        <f t="shared" si="1599"/>
        <v>0</v>
      </c>
      <c r="GI146" s="92">
        <f t="shared" si="1599"/>
        <v>0</v>
      </c>
      <c r="GJ146" s="105"/>
      <c r="GK146" s="194" t="s">
        <v>30</v>
      </c>
      <c r="GL146" s="89">
        <f t="shared" ref="GL146:GN146" si="1600">GL139</f>
        <v>0</v>
      </c>
      <c r="GM146" s="95">
        <f t="shared" si="1600"/>
        <v>0</v>
      </c>
      <c r="GN146" s="92">
        <f t="shared" si="1600"/>
        <v>0</v>
      </c>
      <c r="GO146" s="89">
        <f>GO139</f>
        <v>0</v>
      </c>
      <c r="GP146" s="95">
        <f t="shared" ref="GP146:GU146" si="1601">GP139</f>
        <v>0</v>
      </c>
      <c r="GQ146" s="89">
        <f t="shared" si="1601"/>
        <v>0</v>
      </c>
      <c r="GR146" s="95">
        <f t="shared" si="1601"/>
        <v>0</v>
      </c>
      <c r="GS146" s="92">
        <f t="shared" si="1601"/>
        <v>0</v>
      </c>
      <c r="GT146" s="92">
        <f t="shared" si="1601"/>
        <v>0</v>
      </c>
      <c r="GU146" s="92">
        <f t="shared" si="1601"/>
        <v>0</v>
      </c>
      <c r="GV146" s="105"/>
      <c r="GW146" s="194" t="s">
        <v>30</v>
      </c>
      <c r="GX146" s="89">
        <f t="shared" ref="GX146:GZ146" si="1602">GX139</f>
        <v>0</v>
      </c>
      <c r="GY146" s="95">
        <f t="shared" si="1602"/>
        <v>0</v>
      </c>
      <c r="GZ146" s="92">
        <f t="shared" si="1602"/>
        <v>0</v>
      </c>
      <c r="HA146" s="89">
        <f>HA139</f>
        <v>0</v>
      </c>
      <c r="HB146" s="95">
        <f t="shared" ref="HB146:HG146" si="1603">HB139</f>
        <v>0</v>
      </c>
      <c r="HC146" s="89">
        <f t="shared" si="1603"/>
        <v>0</v>
      </c>
      <c r="HD146" s="95">
        <f t="shared" si="1603"/>
        <v>0</v>
      </c>
      <c r="HE146" s="92">
        <f t="shared" si="1603"/>
        <v>0</v>
      </c>
      <c r="HF146" s="92">
        <f t="shared" si="1603"/>
        <v>0</v>
      </c>
      <c r="HG146" s="92">
        <f t="shared" si="1603"/>
        <v>0</v>
      </c>
      <c r="HH146" s="105"/>
      <c r="HI146" s="194" t="s">
        <v>30</v>
      </c>
      <c r="HJ146" s="89">
        <f t="shared" ref="HJ146:HL146" si="1604">HJ139</f>
        <v>0</v>
      </c>
      <c r="HK146" s="95">
        <f t="shared" si="1604"/>
        <v>0</v>
      </c>
      <c r="HL146" s="92">
        <f t="shared" si="1604"/>
        <v>0</v>
      </c>
      <c r="HM146" s="89">
        <f>HM139</f>
        <v>0</v>
      </c>
      <c r="HN146" s="95">
        <f t="shared" ref="HN146:HS146" si="1605">HN139</f>
        <v>0</v>
      </c>
      <c r="HO146" s="89">
        <f t="shared" si="1605"/>
        <v>0</v>
      </c>
      <c r="HP146" s="95">
        <f t="shared" si="1605"/>
        <v>0</v>
      </c>
      <c r="HQ146" s="92">
        <f t="shared" si="1605"/>
        <v>0</v>
      </c>
      <c r="HR146" s="92">
        <f t="shared" si="1605"/>
        <v>0</v>
      </c>
      <c r="HS146" s="92">
        <f t="shared" si="1605"/>
        <v>0</v>
      </c>
      <c r="HT146" s="105"/>
      <c r="HU146" s="194" t="s">
        <v>30</v>
      </c>
      <c r="HV146" s="89">
        <f t="shared" ref="HV146:HX146" si="1606">HV139</f>
        <v>0</v>
      </c>
      <c r="HW146" s="95">
        <f t="shared" si="1606"/>
        <v>0</v>
      </c>
      <c r="HX146" s="92">
        <f t="shared" si="1606"/>
        <v>0</v>
      </c>
      <c r="HY146" s="89">
        <f>HY139</f>
        <v>0</v>
      </c>
      <c r="HZ146" s="95">
        <f t="shared" ref="HZ146:IE146" si="1607">HZ139</f>
        <v>0</v>
      </c>
      <c r="IA146" s="89">
        <f t="shared" si="1607"/>
        <v>0</v>
      </c>
      <c r="IB146" s="95">
        <f t="shared" si="1607"/>
        <v>0</v>
      </c>
      <c r="IC146" s="92">
        <f t="shared" si="1607"/>
        <v>0</v>
      </c>
      <c r="ID146" s="92">
        <f t="shared" si="1607"/>
        <v>0</v>
      </c>
      <c r="IE146" s="92">
        <f t="shared" si="1607"/>
        <v>0</v>
      </c>
    </row>
    <row r="147" spans="1:239" x14ac:dyDescent="0.25">
      <c r="A147" s="194" t="s">
        <v>31</v>
      </c>
      <c r="B147" s="89">
        <f t="shared" ref="B147:D147" si="1608">B139</f>
        <v>0</v>
      </c>
      <c r="C147" s="95">
        <f t="shared" si="1608"/>
        <v>0</v>
      </c>
      <c r="D147" s="92">
        <f t="shared" si="1608"/>
        <v>0</v>
      </c>
      <c r="E147" s="89">
        <f>E139</f>
        <v>0</v>
      </c>
      <c r="F147" s="95">
        <f t="shared" ref="F147:K147" si="1609">F139</f>
        <v>0</v>
      </c>
      <c r="G147" s="89">
        <f t="shared" si="1609"/>
        <v>0</v>
      </c>
      <c r="H147" s="95">
        <f t="shared" si="1609"/>
        <v>0</v>
      </c>
      <c r="I147" s="92">
        <f t="shared" si="1609"/>
        <v>0</v>
      </c>
      <c r="J147" s="92">
        <f t="shared" si="1609"/>
        <v>0</v>
      </c>
      <c r="K147" s="101">
        <f t="shared" si="1609"/>
        <v>0</v>
      </c>
      <c r="L147" s="105"/>
      <c r="M147" s="195" t="s">
        <v>31</v>
      </c>
      <c r="N147" s="89">
        <f t="shared" ref="N147:P147" si="1610">N139</f>
        <v>0</v>
      </c>
      <c r="O147" s="95">
        <f t="shared" si="1610"/>
        <v>0</v>
      </c>
      <c r="P147" s="92">
        <f t="shared" si="1610"/>
        <v>0</v>
      </c>
      <c r="Q147" s="89">
        <f>Q139</f>
        <v>0</v>
      </c>
      <c r="R147" s="95">
        <f t="shared" ref="R147:W147" si="1611">R139</f>
        <v>0</v>
      </c>
      <c r="S147" s="89">
        <f t="shared" si="1611"/>
        <v>0</v>
      </c>
      <c r="T147" s="95">
        <f t="shared" si="1611"/>
        <v>0</v>
      </c>
      <c r="U147" s="92">
        <f t="shared" si="1611"/>
        <v>0</v>
      </c>
      <c r="V147" s="92">
        <f t="shared" si="1611"/>
        <v>0</v>
      </c>
      <c r="W147" s="92">
        <f t="shared" si="1611"/>
        <v>0</v>
      </c>
      <c r="X147" s="105"/>
      <c r="Y147" s="194" t="s">
        <v>31</v>
      </c>
      <c r="Z147" s="89">
        <f t="shared" ref="Z147:AB147" si="1612">Z139</f>
        <v>0</v>
      </c>
      <c r="AA147" s="95">
        <f t="shared" si="1612"/>
        <v>0</v>
      </c>
      <c r="AB147" s="92">
        <f t="shared" si="1612"/>
        <v>0</v>
      </c>
      <c r="AC147" s="89">
        <f>AC139</f>
        <v>0</v>
      </c>
      <c r="AD147" s="95">
        <f t="shared" ref="AD147:AI147" si="1613">AD139</f>
        <v>0</v>
      </c>
      <c r="AE147" s="89">
        <f t="shared" si="1613"/>
        <v>0</v>
      </c>
      <c r="AF147" s="95">
        <f t="shared" si="1613"/>
        <v>0</v>
      </c>
      <c r="AG147" s="92">
        <f t="shared" si="1613"/>
        <v>0</v>
      </c>
      <c r="AH147" s="92">
        <f t="shared" si="1613"/>
        <v>0</v>
      </c>
      <c r="AI147" s="92">
        <f t="shared" si="1613"/>
        <v>0</v>
      </c>
      <c r="AJ147" s="105"/>
      <c r="AK147" s="194" t="s">
        <v>31</v>
      </c>
      <c r="AL147" s="89">
        <f t="shared" ref="AL147:AN147" si="1614">AL139</f>
        <v>0</v>
      </c>
      <c r="AM147" s="95">
        <f t="shared" si="1614"/>
        <v>0</v>
      </c>
      <c r="AN147" s="92">
        <f t="shared" si="1614"/>
        <v>0</v>
      </c>
      <c r="AO147" s="89">
        <f>AO139</f>
        <v>0</v>
      </c>
      <c r="AP147" s="95">
        <f t="shared" ref="AP147:AU147" si="1615">AP139</f>
        <v>0</v>
      </c>
      <c r="AQ147" s="89">
        <f t="shared" si="1615"/>
        <v>0</v>
      </c>
      <c r="AR147" s="95">
        <f t="shared" si="1615"/>
        <v>0</v>
      </c>
      <c r="AS147" s="92">
        <f t="shared" si="1615"/>
        <v>0</v>
      </c>
      <c r="AT147" s="92">
        <f t="shared" si="1615"/>
        <v>0</v>
      </c>
      <c r="AU147" s="92">
        <f t="shared" si="1615"/>
        <v>0</v>
      </c>
      <c r="AV147" s="105"/>
      <c r="AW147" s="194" t="s">
        <v>31</v>
      </c>
      <c r="AX147" s="89">
        <f t="shared" ref="AX147:AZ147" si="1616">AX139</f>
        <v>0</v>
      </c>
      <c r="AY147" s="95">
        <f t="shared" si="1616"/>
        <v>0</v>
      </c>
      <c r="AZ147" s="92">
        <f t="shared" si="1616"/>
        <v>0</v>
      </c>
      <c r="BA147" s="89">
        <f>BA139</f>
        <v>0</v>
      </c>
      <c r="BB147" s="95">
        <f t="shared" ref="BB147:BG147" si="1617">BB139</f>
        <v>0</v>
      </c>
      <c r="BC147" s="89">
        <f t="shared" si="1617"/>
        <v>0</v>
      </c>
      <c r="BD147" s="95">
        <f t="shared" si="1617"/>
        <v>0</v>
      </c>
      <c r="BE147" s="92">
        <f t="shared" si="1617"/>
        <v>0</v>
      </c>
      <c r="BF147" s="92">
        <f t="shared" si="1617"/>
        <v>0</v>
      </c>
      <c r="BG147" s="92">
        <f t="shared" si="1617"/>
        <v>0</v>
      </c>
      <c r="BH147" s="105"/>
      <c r="BI147" s="194" t="s">
        <v>31</v>
      </c>
      <c r="BJ147" s="89">
        <f t="shared" ref="BJ147:BL147" si="1618">BJ139</f>
        <v>0</v>
      </c>
      <c r="BK147" s="95">
        <f t="shared" si="1618"/>
        <v>0</v>
      </c>
      <c r="BL147" s="92">
        <f t="shared" si="1618"/>
        <v>0</v>
      </c>
      <c r="BM147" s="89">
        <f>BM139</f>
        <v>0</v>
      </c>
      <c r="BN147" s="95">
        <f t="shared" ref="BN147:BS147" si="1619">BN139</f>
        <v>0</v>
      </c>
      <c r="BO147" s="89">
        <f t="shared" si="1619"/>
        <v>0</v>
      </c>
      <c r="BP147" s="95">
        <f t="shared" si="1619"/>
        <v>0</v>
      </c>
      <c r="BQ147" s="92">
        <f t="shared" si="1619"/>
        <v>0</v>
      </c>
      <c r="BR147" s="92">
        <f t="shared" si="1619"/>
        <v>0</v>
      </c>
      <c r="BS147" s="92">
        <f t="shared" si="1619"/>
        <v>0</v>
      </c>
      <c r="BT147" s="105"/>
      <c r="BU147" s="194" t="s">
        <v>31</v>
      </c>
      <c r="BV147" s="89">
        <f t="shared" ref="BV147:BX147" si="1620">BV139</f>
        <v>0</v>
      </c>
      <c r="BW147" s="95">
        <f t="shared" si="1620"/>
        <v>0</v>
      </c>
      <c r="BX147" s="92">
        <f t="shared" si="1620"/>
        <v>0</v>
      </c>
      <c r="BY147" s="89">
        <f>BY139</f>
        <v>0</v>
      </c>
      <c r="BZ147" s="95">
        <f t="shared" ref="BZ147:CE147" si="1621">BZ139</f>
        <v>0</v>
      </c>
      <c r="CA147" s="89">
        <f t="shared" si="1621"/>
        <v>0</v>
      </c>
      <c r="CB147" s="95">
        <f t="shared" si="1621"/>
        <v>0</v>
      </c>
      <c r="CC147" s="92">
        <f t="shared" si="1621"/>
        <v>0</v>
      </c>
      <c r="CD147" s="92">
        <f t="shared" si="1621"/>
        <v>0</v>
      </c>
      <c r="CE147" s="92">
        <f t="shared" si="1621"/>
        <v>0</v>
      </c>
      <c r="CF147" s="105"/>
      <c r="CG147" s="194" t="s">
        <v>31</v>
      </c>
      <c r="CH147" s="89">
        <f t="shared" ref="CH147:CJ147" si="1622">CH139</f>
        <v>0</v>
      </c>
      <c r="CI147" s="95">
        <f t="shared" si="1622"/>
        <v>0</v>
      </c>
      <c r="CJ147" s="92">
        <f t="shared" si="1622"/>
        <v>0</v>
      </c>
      <c r="CK147" s="89">
        <f>CK139</f>
        <v>0</v>
      </c>
      <c r="CL147" s="95">
        <f t="shared" ref="CL147:CQ147" si="1623">CL139</f>
        <v>0</v>
      </c>
      <c r="CM147" s="89">
        <f t="shared" si="1623"/>
        <v>0</v>
      </c>
      <c r="CN147" s="95">
        <f t="shared" si="1623"/>
        <v>0</v>
      </c>
      <c r="CO147" s="92">
        <f t="shared" si="1623"/>
        <v>0</v>
      </c>
      <c r="CP147" s="92">
        <f t="shared" si="1623"/>
        <v>0</v>
      </c>
      <c r="CQ147" s="92">
        <f t="shared" si="1623"/>
        <v>0</v>
      </c>
      <c r="CR147" s="105"/>
      <c r="CS147" s="194" t="s">
        <v>31</v>
      </c>
      <c r="CT147" s="89">
        <f t="shared" ref="CT147:CV147" si="1624">CT139</f>
        <v>0</v>
      </c>
      <c r="CU147" s="95">
        <f t="shared" si="1624"/>
        <v>0</v>
      </c>
      <c r="CV147" s="92">
        <f t="shared" si="1624"/>
        <v>0</v>
      </c>
      <c r="CW147" s="89">
        <f>CW139</f>
        <v>0</v>
      </c>
      <c r="CX147" s="95">
        <f t="shared" ref="CX147:DC147" si="1625">CX139</f>
        <v>0</v>
      </c>
      <c r="CY147" s="89">
        <f t="shared" si="1625"/>
        <v>0</v>
      </c>
      <c r="CZ147" s="95">
        <f t="shared" si="1625"/>
        <v>0</v>
      </c>
      <c r="DA147" s="92">
        <f t="shared" si="1625"/>
        <v>0</v>
      </c>
      <c r="DB147" s="92">
        <f t="shared" si="1625"/>
        <v>0</v>
      </c>
      <c r="DC147" s="92">
        <f t="shared" si="1625"/>
        <v>0</v>
      </c>
      <c r="DD147" s="105"/>
      <c r="DE147" s="194" t="s">
        <v>31</v>
      </c>
      <c r="DF147" s="89">
        <f t="shared" ref="DF147:DH147" si="1626">DF139</f>
        <v>0</v>
      </c>
      <c r="DG147" s="95">
        <f t="shared" si="1626"/>
        <v>0</v>
      </c>
      <c r="DH147" s="92">
        <f t="shared" si="1626"/>
        <v>0</v>
      </c>
      <c r="DI147" s="89">
        <f>DI139</f>
        <v>0</v>
      </c>
      <c r="DJ147" s="95">
        <f t="shared" ref="DJ147:DO147" si="1627">DJ139</f>
        <v>0</v>
      </c>
      <c r="DK147" s="89">
        <f t="shared" si="1627"/>
        <v>0</v>
      </c>
      <c r="DL147" s="95">
        <f t="shared" si="1627"/>
        <v>0</v>
      </c>
      <c r="DM147" s="92">
        <f t="shared" si="1627"/>
        <v>0</v>
      </c>
      <c r="DN147" s="92">
        <f t="shared" si="1627"/>
        <v>0</v>
      </c>
      <c r="DO147" s="92">
        <f t="shared" si="1627"/>
        <v>0</v>
      </c>
      <c r="DP147" s="105"/>
      <c r="DQ147" s="194" t="s">
        <v>31</v>
      </c>
      <c r="DR147" s="89">
        <f t="shared" ref="DR147:DT147" si="1628">DR139</f>
        <v>0</v>
      </c>
      <c r="DS147" s="95">
        <f t="shared" si="1628"/>
        <v>0</v>
      </c>
      <c r="DT147" s="92">
        <f t="shared" si="1628"/>
        <v>0</v>
      </c>
      <c r="DU147" s="89">
        <f>DU139</f>
        <v>0</v>
      </c>
      <c r="DV147" s="95">
        <f t="shared" ref="DV147:EA147" si="1629">DV139</f>
        <v>0</v>
      </c>
      <c r="DW147" s="89">
        <f t="shared" si="1629"/>
        <v>0</v>
      </c>
      <c r="DX147" s="95">
        <f t="shared" si="1629"/>
        <v>0</v>
      </c>
      <c r="DY147" s="92">
        <f t="shared" si="1629"/>
        <v>0</v>
      </c>
      <c r="DZ147" s="92">
        <f t="shared" si="1629"/>
        <v>0</v>
      </c>
      <c r="EA147" s="92">
        <f t="shared" si="1629"/>
        <v>0</v>
      </c>
      <c r="EB147" s="105"/>
      <c r="EC147" s="194" t="s">
        <v>31</v>
      </c>
      <c r="ED147" s="89">
        <f t="shared" ref="ED147:EF147" si="1630">ED139</f>
        <v>0</v>
      </c>
      <c r="EE147" s="95">
        <f t="shared" si="1630"/>
        <v>0</v>
      </c>
      <c r="EF147" s="92">
        <f t="shared" si="1630"/>
        <v>0</v>
      </c>
      <c r="EG147" s="89">
        <f>EG139</f>
        <v>0</v>
      </c>
      <c r="EH147" s="95">
        <f t="shared" ref="EH147:EM147" si="1631">EH139</f>
        <v>0</v>
      </c>
      <c r="EI147" s="89">
        <f t="shared" si="1631"/>
        <v>0</v>
      </c>
      <c r="EJ147" s="95">
        <f t="shared" si="1631"/>
        <v>0</v>
      </c>
      <c r="EK147" s="92">
        <f t="shared" si="1631"/>
        <v>0</v>
      </c>
      <c r="EL147" s="92">
        <f t="shared" si="1631"/>
        <v>0</v>
      </c>
      <c r="EM147" s="92">
        <f t="shared" si="1631"/>
        <v>0</v>
      </c>
      <c r="EN147" s="105"/>
      <c r="EO147" s="194" t="s">
        <v>31</v>
      </c>
      <c r="EP147" s="89">
        <f t="shared" ref="EP147:ER147" si="1632">EP139</f>
        <v>0</v>
      </c>
      <c r="EQ147" s="95">
        <f t="shared" si="1632"/>
        <v>0</v>
      </c>
      <c r="ER147" s="92">
        <f t="shared" si="1632"/>
        <v>0</v>
      </c>
      <c r="ES147" s="89">
        <f>ES139</f>
        <v>0</v>
      </c>
      <c r="ET147" s="95">
        <f t="shared" ref="ET147:EY147" si="1633">ET139</f>
        <v>0</v>
      </c>
      <c r="EU147" s="89">
        <f t="shared" si="1633"/>
        <v>0</v>
      </c>
      <c r="EV147" s="95">
        <f t="shared" si="1633"/>
        <v>0</v>
      </c>
      <c r="EW147" s="92">
        <f t="shared" si="1633"/>
        <v>0</v>
      </c>
      <c r="EX147" s="92">
        <f t="shared" si="1633"/>
        <v>0</v>
      </c>
      <c r="EY147" s="92">
        <f t="shared" si="1633"/>
        <v>0</v>
      </c>
      <c r="EZ147" s="105"/>
      <c r="FA147" s="194" t="s">
        <v>31</v>
      </c>
      <c r="FB147" s="89">
        <f t="shared" ref="FB147:FD147" si="1634">FB139</f>
        <v>0</v>
      </c>
      <c r="FC147" s="95">
        <f t="shared" si="1634"/>
        <v>0</v>
      </c>
      <c r="FD147" s="92">
        <f t="shared" si="1634"/>
        <v>0</v>
      </c>
      <c r="FE147" s="89">
        <f>FE139</f>
        <v>0</v>
      </c>
      <c r="FF147" s="95">
        <f t="shared" ref="FF147:FK147" si="1635">FF139</f>
        <v>0</v>
      </c>
      <c r="FG147" s="89">
        <f t="shared" si="1635"/>
        <v>0</v>
      </c>
      <c r="FH147" s="95">
        <f t="shared" si="1635"/>
        <v>0</v>
      </c>
      <c r="FI147" s="92">
        <f t="shared" si="1635"/>
        <v>0</v>
      </c>
      <c r="FJ147" s="92">
        <f t="shared" si="1635"/>
        <v>0</v>
      </c>
      <c r="FK147" s="92">
        <f t="shared" si="1635"/>
        <v>0</v>
      </c>
      <c r="FL147" s="105"/>
      <c r="FM147" s="194" t="s">
        <v>31</v>
      </c>
      <c r="FN147" s="89">
        <f t="shared" ref="FN147:FP147" si="1636">FN139</f>
        <v>0</v>
      </c>
      <c r="FO147" s="95">
        <f t="shared" si="1636"/>
        <v>0</v>
      </c>
      <c r="FP147" s="92">
        <f t="shared" si="1636"/>
        <v>0</v>
      </c>
      <c r="FQ147" s="89">
        <f>FQ139</f>
        <v>0</v>
      </c>
      <c r="FR147" s="95">
        <f t="shared" ref="FR147:FW147" si="1637">FR139</f>
        <v>0</v>
      </c>
      <c r="FS147" s="89">
        <f t="shared" si="1637"/>
        <v>0</v>
      </c>
      <c r="FT147" s="95">
        <f t="shared" si="1637"/>
        <v>0</v>
      </c>
      <c r="FU147" s="92">
        <f t="shared" si="1637"/>
        <v>0</v>
      </c>
      <c r="FV147" s="92">
        <f t="shared" si="1637"/>
        <v>0</v>
      </c>
      <c r="FW147" s="92">
        <f t="shared" si="1637"/>
        <v>0</v>
      </c>
      <c r="FX147" s="105"/>
      <c r="FY147" s="194" t="s">
        <v>31</v>
      </c>
      <c r="FZ147" s="89">
        <f t="shared" ref="FZ147:GB147" si="1638">FZ139</f>
        <v>0</v>
      </c>
      <c r="GA147" s="95">
        <f t="shared" si="1638"/>
        <v>0</v>
      </c>
      <c r="GB147" s="92">
        <f t="shared" si="1638"/>
        <v>0</v>
      </c>
      <c r="GC147" s="89">
        <f>GC139</f>
        <v>0</v>
      </c>
      <c r="GD147" s="95">
        <f t="shared" ref="GD147:GI147" si="1639">GD139</f>
        <v>0</v>
      </c>
      <c r="GE147" s="89">
        <f t="shared" si="1639"/>
        <v>0</v>
      </c>
      <c r="GF147" s="95">
        <f t="shared" si="1639"/>
        <v>0</v>
      </c>
      <c r="GG147" s="92">
        <f t="shared" si="1639"/>
        <v>0</v>
      </c>
      <c r="GH147" s="92">
        <f t="shared" si="1639"/>
        <v>0</v>
      </c>
      <c r="GI147" s="92">
        <f t="shared" si="1639"/>
        <v>0</v>
      </c>
      <c r="GJ147" s="105"/>
      <c r="GK147" s="194" t="s">
        <v>31</v>
      </c>
      <c r="GL147" s="89">
        <f t="shared" ref="GL147:GN147" si="1640">GL139</f>
        <v>0</v>
      </c>
      <c r="GM147" s="95">
        <f t="shared" si="1640"/>
        <v>0</v>
      </c>
      <c r="GN147" s="92">
        <f t="shared" si="1640"/>
        <v>0</v>
      </c>
      <c r="GO147" s="89">
        <f>GO139</f>
        <v>0</v>
      </c>
      <c r="GP147" s="95">
        <f t="shared" ref="GP147:GU147" si="1641">GP139</f>
        <v>0</v>
      </c>
      <c r="GQ147" s="89">
        <f t="shared" si="1641"/>
        <v>0</v>
      </c>
      <c r="GR147" s="95">
        <f t="shared" si="1641"/>
        <v>0</v>
      </c>
      <c r="GS147" s="92">
        <f t="shared" si="1641"/>
        <v>0</v>
      </c>
      <c r="GT147" s="92">
        <f t="shared" si="1641"/>
        <v>0</v>
      </c>
      <c r="GU147" s="92">
        <f t="shared" si="1641"/>
        <v>0</v>
      </c>
      <c r="GV147" s="105"/>
      <c r="GW147" s="194" t="s">
        <v>31</v>
      </c>
      <c r="GX147" s="89">
        <f t="shared" ref="GX147:GZ147" si="1642">GX139</f>
        <v>0</v>
      </c>
      <c r="GY147" s="95">
        <f t="shared" si="1642"/>
        <v>0</v>
      </c>
      <c r="GZ147" s="92">
        <f t="shared" si="1642"/>
        <v>0</v>
      </c>
      <c r="HA147" s="89">
        <f>HA139</f>
        <v>0</v>
      </c>
      <c r="HB147" s="95">
        <f t="shared" ref="HB147:HG147" si="1643">HB139</f>
        <v>0</v>
      </c>
      <c r="HC147" s="89">
        <f t="shared" si="1643"/>
        <v>0</v>
      </c>
      <c r="HD147" s="95">
        <f t="shared" si="1643"/>
        <v>0</v>
      </c>
      <c r="HE147" s="92">
        <f t="shared" si="1643"/>
        <v>0</v>
      </c>
      <c r="HF147" s="92">
        <f t="shared" si="1643"/>
        <v>0</v>
      </c>
      <c r="HG147" s="92">
        <f t="shared" si="1643"/>
        <v>0</v>
      </c>
      <c r="HH147" s="105"/>
      <c r="HI147" s="194" t="s">
        <v>31</v>
      </c>
      <c r="HJ147" s="89">
        <f t="shared" ref="HJ147:HL147" si="1644">HJ139</f>
        <v>0</v>
      </c>
      <c r="HK147" s="95">
        <f t="shared" si="1644"/>
        <v>0</v>
      </c>
      <c r="HL147" s="92">
        <f t="shared" si="1644"/>
        <v>0</v>
      </c>
      <c r="HM147" s="89">
        <f>HM139</f>
        <v>0</v>
      </c>
      <c r="HN147" s="95">
        <f t="shared" ref="HN147:HS147" si="1645">HN139</f>
        <v>0</v>
      </c>
      <c r="HO147" s="89">
        <f t="shared" si="1645"/>
        <v>0</v>
      </c>
      <c r="HP147" s="95">
        <f t="shared" si="1645"/>
        <v>0</v>
      </c>
      <c r="HQ147" s="92">
        <f t="shared" si="1645"/>
        <v>0</v>
      </c>
      <c r="HR147" s="92">
        <f t="shared" si="1645"/>
        <v>0</v>
      </c>
      <c r="HS147" s="92">
        <f t="shared" si="1645"/>
        <v>0</v>
      </c>
      <c r="HT147" s="105"/>
      <c r="HU147" s="194" t="s">
        <v>31</v>
      </c>
      <c r="HV147" s="89">
        <f t="shared" ref="HV147:HX147" si="1646">HV139</f>
        <v>0</v>
      </c>
      <c r="HW147" s="95">
        <f t="shared" si="1646"/>
        <v>0</v>
      </c>
      <c r="HX147" s="92">
        <f t="shared" si="1646"/>
        <v>0</v>
      </c>
      <c r="HY147" s="89">
        <f>HY139</f>
        <v>0</v>
      </c>
      <c r="HZ147" s="95">
        <f t="shared" ref="HZ147:IE147" si="1647">HZ139</f>
        <v>0</v>
      </c>
      <c r="IA147" s="89">
        <f t="shared" si="1647"/>
        <v>0</v>
      </c>
      <c r="IB147" s="95">
        <f t="shared" si="1647"/>
        <v>0</v>
      </c>
      <c r="IC147" s="92">
        <f t="shared" si="1647"/>
        <v>0</v>
      </c>
      <c r="ID147" s="92">
        <f t="shared" si="1647"/>
        <v>0</v>
      </c>
      <c r="IE147" s="92">
        <f t="shared" si="1647"/>
        <v>0</v>
      </c>
    </row>
    <row r="148" spans="1:239" x14ac:dyDescent="0.25">
      <c r="A148" s="194" t="s">
        <v>32</v>
      </c>
      <c r="B148" s="89">
        <f t="shared" ref="B148:D148" si="1648">B139</f>
        <v>0</v>
      </c>
      <c r="C148" s="95">
        <f t="shared" si="1648"/>
        <v>0</v>
      </c>
      <c r="D148" s="92">
        <f t="shared" si="1648"/>
        <v>0</v>
      </c>
      <c r="E148" s="89">
        <f>E139</f>
        <v>0</v>
      </c>
      <c r="F148" s="95">
        <f t="shared" ref="F148:K148" si="1649">F139</f>
        <v>0</v>
      </c>
      <c r="G148" s="89">
        <f t="shared" si="1649"/>
        <v>0</v>
      </c>
      <c r="H148" s="95">
        <f t="shared" si="1649"/>
        <v>0</v>
      </c>
      <c r="I148" s="92">
        <f t="shared" si="1649"/>
        <v>0</v>
      </c>
      <c r="J148" s="92">
        <f t="shared" si="1649"/>
        <v>0</v>
      </c>
      <c r="K148" s="101">
        <f t="shared" si="1649"/>
        <v>0</v>
      </c>
      <c r="L148" s="105"/>
      <c r="M148" s="195" t="s">
        <v>32</v>
      </c>
      <c r="N148" s="89">
        <f t="shared" ref="N148:P148" si="1650">N139</f>
        <v>0</v>
      </c>
      <c r="O148" s="95">
        <f t="shared" si="1650"/>
        <v>0</v>
      </c>
      <c r="P148" s="92">
        <f t="shared" si="1650"/>
        <v>0</v>
      </c>
      <c r="Q148" s="89">
        <f>Q139</f>
        <v>0</v>
      </c>
      <c r="R148" s="95">
        <f t="shared" ref="R148:W148" si="1651">R139</f>
        <v>0</v>
      </c>
      <c r="S148" s="89">
        <f t="shared" si="1651"/>
        <v>0</v>
      </c>
      <c r="T148" s="95">
        <f t="shared" si="1651"/>
        <v>0</v>
      </c>
      <c r="U148" s="92">
        <f t="shared" si="1651"/>
        <v>0</v>
      </c>
      <c r="V148" s="92">
        <f t="shared" si="1651"/>
        <v>0</v>
      </c>
      <c r="W148" s="92">
        <f t="shared" si="1651"/>
        <v>0</v>
      </c>
      <c r="X148" s="105"/>
      <c r="Y148" s="194" t="s">
        <v>32</v>
      </c>
      <c r="Z148" s="89">
        <f t="shared" ref="Z148:AB148" si="1652">Z139</f>
        <v>0</v>
      </c>
      <c r="AA148" s="95">
        <f t="shared" si="1652"/>
        <v>0</v>
      </c>
      <c r="AB148" s="92">
        <f t="shared" si="1652"/>
        <v>0</v>
      </c>
      <c r="AC148" s="89">
        <f>AC139</f>
        <v>0</v>
      </c>
      <c r="AD148" s="95">
        <f t="shared" ref="AD148:AI148" si="1653">AD139</f>
        <v>0</v>
      </c>
      <c r="AE148" s="89">
        <f t="shared" si="1653"/>
        <v>0</v>
      </c>
      <c r="AF148" s="95">
        <f t="shared" si="1653"/>
        <v>0</v>
      </c>
      <c r="AG148" s="92">
        <f t="shared" si="1653"/>
        <v>0</v>
      </c>
      <c r="AH148" s="92">
        <f t="shared" si="1653"/>
        <v>0</v>
      </c>
      <c r="AI148" s="92">
        <f t="shared" si="1653"/>
        <v>0</v>
      </c>
      <c r="AJ148" s="105"/>
      <c r="AK148" s="194" t="s">
        <v>32</v>
      </c>
      <c r="AL148" s="89">
        <f t="shared" ref="AL148:AN148" si="1654">AL139</f>
        <v>0</v>
      </c>
      <c r="AM148" s="95">
        <f t="shared" si="1654"/>
        <v>0</v>
      </c>
      <c r="AN148" s="92">
        <f t="shared" si="1654"/>
        <v>0</v>
      </c>
      <c r="AO148" s="89">
        <f>AO139</f>
        <v>0</v>
      </c>
      <c r="AP148" s="95">
        <f t="shared" ref="AP148:AU148" si="1655">AP139</f>
        <v>0</v>
      </c>
      <c r="AQ148" s="89">
        <f t="shared" si="1655"/>
        <v>0</v>
      </c>
      <c r="AR148" s="95">
        <f t="shared" si="1655"/>
        <v>0</v>
      </c>
      <c r="AS148" s="92">
        <f t="shared" si="1655"/>
        <v>0</v>
      </c>
      <c r="AT148" s="92">
        <f t="shared" si="1655"/>
        <v>0</v>
      </c>
      <c r="AU148" s="92">
        <f t="shared" si="1655"/>
        <v>0</v>
      </c>
      <c r="AV148" s="105"/>
      <c r="AW148" s="194" t="s">
        <v>32</v>
      </c>
      <c r="AX148" s="89">
        <f t="shared" ref="AX148:AZ148" si="1656">AX139</f>
        <v>0</v>
      </c>
      <c r="AY148" s="95">
        <f t="shared" si="1656"/>
        <v>0</v>
      </c>
      <c r="AZ148" s="92">
        <f t="shared" si="1656"/>
        <v>0</v>
      </c>
      <c r="BA148" s="89">
        <f>BA139</f>
        <v>0</v>
      </c>
      <c r="BB148" s="95">
        <f t="shared" ref="BB148:BG148" si="1657">BB139</f>
        <v>0</v>
      </c>
      <c r="BC148" s="89">
        <f t="shared" si="1657"/>
        <v>0</v>
      </c>
      <c r="BD148" s="95">
        <f t="shared" si="1657"/>
        <v>0</v>
      </c>
      <c r="BE148" s="92">
        <f t="shared" si="1657"/>
        <v>0</v>
      </c>
      <c r="BF148" s="92">
        <f t="shared" si="1657"/>
        <v>0</v>
      </c>
      <c r="BG148" s="92">
        <f t="shared" si="1657"/>
        <v>0</v>
      </c>
      <c r="BH148" s="105"/>
      <c r="BI148" s="194" t="s">
        <v>32</v>
      </c>
      <c r="BJ148" s="89">
        <f t="shared" ref="BJ148:BL148" si="1658">BJ139</f>
        <v>0</v>
      </c>
      <c r="BK148" s="95">
        <f t="shared" si="1658"/>
        <v>0</v>
      </c>
      <c r="BL148" s="92">
        <f t="shared" si="1658"/>
        <v>0</v>
      </c>
      <c r="BM148" s="89">
        <f>BM139</f>
        <v>0</v>
      </c>
      <c r="BN148" s="95">
        <f t="shared" ref="BN148:BS148" si="1659">BN139</f>
        <v>0</v>
      </c>
      <c r="BO148" s="89">
        <f t="shared" si="1659"/>
        <v>0</v>
      </c>
      <c r="BP148" s="95">
        <f t="shared" si="1659"/>
        <v>0</v>
      </c>
      <c r="BQ148" s="92">
        <f t="shared" si="1659"/>
        <v>0</v>
      </c>
      <c r="BR148" s="92">
        <f t="shared" si="1659"/>
        <v>0</v>
      </c>
      <c r="BS148" s="92">
        <f t="shared" si="1659"/>
        <v>0</v>
      </c>
      <c r="BT148" s="105"/>
      <c r="BU148" s="194" t="s">
        <v>32</v>
      </c>
      <c r="BV148" s="89">
        <f t="shared" ref="BV148:BX148" si="1660">BV139</f>
        <v>0</v>
      </c>
      <c r="BW148" s="95">
        <f t="shared" si="1660"/>
        <v>0</v>
      </c>
      <c r="BX148" s="92">
        <f t="shared" si="1660"/>
        <v>0</v>
      </c>
      <c r="BY148" s="89">
        <f>BY139</f>
        <v>0</v>
      </c>
      <c r="BZ148" s="95">
        <f t="shared" ref="BZ148:CE148" si="1661">BZ139</f>
        <v>0</v>
      </c>
      <c r="CA148" s="89">
        <f t="shared" si="1661"/>
        <v>0</v>
      </c>
      <c r="CB148" s="95">
        <f t="shared" si="1661"/>
        <v>0</v>
      </c>
      <c r="CC148" s="92">
        <f t="shared" si="1661"/>
        <v>0</v>
      </c>
      <c r="CD148" s="92">
        <f t="shared" si="1661"/>
        <v>0</v>
      </c>
      <c r="CE148" s="92">
        <f t="shared" si="1661"/>
        <v>0</v>
      </c>
      <c r="CF148" s="105"/>
      <c r="CG148" s="194" t="s">
        <v>32</v>
      </c>
      <c r="CH148" s="89">
        <f t="shared" ref="CH148:CJ148" si="1662">CH139</f>
        <v>0</v>
      </c>
      <c r="CI148" s="95">
        <f t="shared" si="1662"/>
        <v>0</v>
      </c>
      <c r="CJ148" s="92">
        <f t="shared" si="1662"/>
        <v>0</v>
      </c>
      <c r="CK148" s="89">
        <f>CK139</f>
        <v>0</v>
      </c>
      <c r="CL148" s="95">
        <f t="shared" ref="CL148:CQ148" si="1663">CL139</f>
        <v>0</v>
      </c>
      <c r="CM148" s="89">
        <f t="shared" si="1663"/>
        <v>0</v>
      </c>
      <c r="CN148" s="95">
        <f t="shared" si="1663"/>
        <v>0</v>
      </c>
      <c r="CO148" s="92">
        <f t="shared" si="1663"/>
        <v>0</v>
      </c>
      <c r="CP148" s="92">
        <f t="shared" si="1663"/>
        <v>0</v>
      </c>
      <c r="CQ148" s="92">
        <f t="shared" si="1663"/>
        <v>0</v>
      </c>
      <c r="CR148" s="105"/>
      <c r="CS148" s="194" t="s">
        <v>32</v>
      </c>
      <c r="CT148" s="89">
        <f t="shared" ref="CT148:CV148" si="1664">CT139</f>
        <v>0</v>
      </c>
      <c r="CU148" s="95">
        <f t="shared" si="1664"/>
        <v>0</v>
      </c>
      <c r="CV148" s="92">
        <f t="shared" si="1664"/>
        <v>0</v>
      </c>
      <c r="CW148" s="89">
        <f>CW139</f>
        <v>0</v>
      </c>
      <c r="CX148" s="95">
        <f t="shared" ref="CX148:DC148" si="1665">CX139</f>
        <v>0</v>
      </c>
      <c r="CY148" s="89">
        <f t="shared" si="1665"/>
        <v>0</v>
      </c>
      <c r="CZ148" s="95">
        <f t="shared" si="1665"/>
        <v>0</v>
      </c>
      <c r="DA148" s="92">
        <f t="shared" si="1665"/>
        <v>0</v>
      </c>
      <c r="DB148" s="92">
        <f t="shared" si="1665"/>
        <v>0</v>
      </c>
      <c r="DC148" s="92">
        <f t="shared" si="1665"/>
        <v>0</v>
      </c>
      <c r="DD148" s="105"/>
      <c r="DE148" s="194" t="s">
        <v>32</v>
      </c>
      <c r="DF148" s="89">
        <f t="shared" ref="DF148:DH148" si="1666">DF139</f>
        <v>0</v>
      </c>
      <c r="DG148" s="95">
        <f t="shared" si="1666"/>
        <v>0</v>
      </c>
      <c r="DH148" s="92">
        <f t="shared" si="1666"/>
        <v>0</v>
      </c>
      <c r="DI148" s="89">
        <f>DI139</f>
        <v>0</v>
      </c>
      <c r="DJ148" s="95">
        <f t="shared" ref="DJ148:DO148" si="1667">DJ139</f>
        <v>0</v>
      </c>
      <c r="DK148" s="89">
        <f t="shared" si="1667"/>
        <v>0</v>
      </c>
      <c r="DL148" s="95">
        <f t="shared" si="1667"/>
        <v>0</v>
      </c>
      <c r="DM148" s="92">
        <f t="shared" si="1667"/>
        <v>0</v>
      </c>
      <c r="DN148" s="92">
        <f t="shared" si="1667"/>
        <v>0</v>
      </c>
      <c r="DO148" s="92">
        <f t="shared" si="1667"/>
        <v>0</v>
      </c>
      <c r="DP148" s="105"/>
      <c r="DQ148" s="194" t="s">
        <v>32</v>
      </c>
      <c r="DR148" s="89">
        <f t="shared" ref="DR148:DT148" si="1668">DR139</f>
        <v>0</v>
      </c>
      <c r="DS148" s="95">
        <f t="shared" si="1668"/>
        <v>0</v>
      </c>
      <c r="DT148" s="92">
        <f t="shared" si="1668"/>
        <v>0</v>
      </c>
      <c r="DU148" s="89">
        <f>DU139</f>
        <v>0</v>
      </c>
      <c r="DV148" s="95">
        <f t="shared" ref="DV148:EA148" si="1669">DV139</f>
        <v>0</v>
      </c>
      <c r="DW148" s="89">
        <f t="shared" si="1669"/>
        <v>0</v>
      </c>
      <c r="DX148" s="95">
        <f t="shared" si="1669"/>
        <v>0</v>
      </c>
      <c r="DY148" s="92">
        <f t="shared" si="1669"/>
        <v>0</v>
      </c>
      <c r="DZ148" s="92">
        <f t="shared" si="1669"/>
        <v>0</v>
      </c>
      <c r="EA148" s="92">
        <f t="shared" si="1669"/>
        <v>0</v>
      </c>
      <c r="EB148" s="105"/>
      <c r="EC148" s="194" t="s">
        <v>32</v>
      </c>
      <c r="ED148" s="89">
        <f t="shared" ref="ED148:EF148" si="1670">ED139</f>
        <v>0</v>
      </c>
      <c r="EE148" s="95">
        <f t="shared" si="1670"/>
        <v>0</v>
      </c>
      <c r="EF148" s="92">
        <f t="shared" si="1670"/>
        <v>0</v>
      </c>
      <c r="EG148" s="89">
        <f>EG139</f>
        <v>0</v>
      </c>
      <c r="EH148" s="95">
        <f t="shared" ref="EH148:EM148" si="1671">EH139</f>
        <v>0</v>
      </c>
      <c r="EI148" s="89">
        <f t="shared" si="1671"/>
        <v>0</v>
      </c>
      <c r="EJ148" s="95">
        <f t="shared" si="1671"/>
        <v>0</v>
      </c>
      <c r="EK148" s="92">
        <f t="shared" si="1671"/>
        <v>0</v>
      </c>
      <c r="EL148" s="92">
        <f t="shared" si="1671"/>
        <v>0</v>
      </c>
      <c r="EM148" s="92">
        <f t="shared" si="1671"/>
        <v>0</v>
      </c>
      <c r="EN148" s="105"/>
      <c r="EO148" s="194" t="s">
        <v>32</v>
      </c>
      <c r="EP148" s="89">
        <f t="shared" ref="EP148:ER148" si="1672">EP139</f>
        <v>0</v>
      </c>
      <c r="EQ148" s="95">
        <f t="shared" si="1672"/>
        <v>0</v>
      </c>
      <c r="ER148" s="92">
        <f t="shared" si="1672"/>
        <v>0</v>
      </c>
      <c r="ES148" s="89">
        <f>ES139</f>
        <v>0</v>
      </c>
      <c r="ET148" s="95">
        <f t="shared" ref="ET148:EY148" si="1673">ET139</f>
        <v>0</v>
      </c>
      <c r="EU148" s="89">
        <f t="shared" si="1673"/>
        <v>0</v>
      </c>
      <c r="EV148" s="95">
        <f t="shared" si="1673"/>
        <v>0</v>
      </c>
      <c r="EW148" s="92">
        <f t="shared" si="1673"/>
        <v>0</v>
      </c>
      <c r="EX148" s="92">
        <f t="shared" si="1673"/>
        <v>0</v>
      </c>
      <c r="EY148" s="92">
        <f t="shared" si="1673"/>
        <v>0</v>
      </c>
      <c r="EZ148" s="105"/>
      <c r="FA148" s="194" t="s">
        <v>32</v>
      </c>
      <c r="FB148" s="89">
        <f t="shared" ref="FB148:FD148" si="1674">FB139</f>
        <v>0</v>
      </c>
      <c r="FC148" s="95">
        <f t="shared" si="1674"/>
        <v>0</v>
      </c>
      <c r="FD148" s="92">
        <f t="shared" si="1674"/>
        <v>0</v>
      </c>
      <c r="FE148" s="89">
        <f>FE139</f>
        <v>0</v>
      </c>
      <c r="FF148" s="95">
        <f t="shared" ref="FF148:FK148" si="1675">FF139</f>
        <v>0</v>
      </c>
      <c r="FG148" s="89">
        <f t="shared" si="1675"/>
        <v>0</v>
      </c>
      <c r="FH148" s="95">
        <f t="shared" si="1675"/>
        <v>0</v>
      </c>
      <c r="FI148" s="92">
        <f t="shared" si="1675"/>
        <v>0</v>
      </c>
      <c r="FJ148" s="92">
        <f t="shared" si="1675"/>
        <v>0</v>
      </c>
      <c r="FK148" s="92">
        <f t="shared" si="1675"/>
        <v>0</v>
      </c>
      <c r="FL148" s="105"/>
      <c r="FM148" s="194" t="s">
        <v>32</v>
      </c>
      <c r="FN148" s="89">
        <f t="shared" ref="FN148:FP148" si="1676">FN139</f>
        <v>0</v>
      </c>
      <c r="FO148" s="95">
        <f t="shared" si="1676"/>
        <v>0</v>
      </c>
      <c r="FP148" s="92">
        <f t="shared" si="1676"/>
        <v>0</v>
      </c>
      <c r="FQ148" s="89">
        <f>FQ139</f>
        <v>0</v>
      </c>
      <c r="FR148" s="95">
        <f t="shared" ref="FR148:FW148" si="1677">FR139</f>
        <v>0</v>
      </c>
      <c r="FS148" s="89">
        <f t="shared" si="1677"/>
        <v>0</v>
      </c>
      <c r="FT148" s="95">
        <f t="shared" si="1677"/>
        <v>0</v>
      </c>
      <c r="FU148" s="92">
        <f t="shared" si="1677"/>
        <v>0</v>
      </c>
      <c r="FV148" s="92">
        <f t="shared" si="1677"/>
        <v>0</v>
      </c>
      <c r="FW148" s="92">
        <f t="shared" si="1677"/>
        <v>0</v>
      </c>
      <c r="FX148" s="105"/>
      <c r="FY148" s="194" t="s">
        <v>32</v>
      </c>
      <c r="FZ148" s="89">
        <f t="shared" ref="FZ148:GB148" si="1678">FZ139</f>
        <v>0</v>
      </c>
      <c r="GA148" s="95">
        <f t="shared" si="1678"/>
        <v>0</v>
      </c>
      <c r="GB148" s="92">
        <f t="shared" si="1678"/>
        <v>0</v>
      </c>
      <c r="GC148" s="89">
        <f>GC139</f>
        <v>0</v>
      </c>
      <c r="GD148" s="95">
        <f t="shared" ref="GD148:GI148" si="1679">GD139</f>
        <v>0</v>
      </c>
      <c r="GE148" s="89">
        <f t="shared" si="1679"/>
        <v>0</v>
      </c>
      <c r="GF148" s="95">
        <f t="shared" si="1679"/>
        <v>0</v>
      </c>
      <c r="GG148" s="92">
        <f t="shared" si="1679"/>
        <v>0</v>
      </c>
      <c r="GH148" s="92">
        <f t="shared" si="1679"/>
        <v>0</v>
      </c>
      <c r="GI148" s="92">
        <f t="shared" si="1679"/>
        <v>0</v>
      </c>
      <c r="GJ148" s="105"/>
      <c r="GK148" s="194" t="s">
        <v>32</v>
      </c>
      <c r="GL148" s="89">
        <f t="shared" ref="GL148:GN148" si="1680">GL139</f>
        <v>0</v>
      </c>
      <c r="GM148" s="95">
        <f t="shared" si="1680"/>
        <v>0</v>
      </c>
      <c r="GN148" s="92">
        <f t="shared" si="1680"/>
        <v>0</v>
      </c>
      <c r="GO148" s="89">
        <f>GO139</f>
        <v>0</v>
      </c>
      <c r="GP148" s="95">
        <f t="shared" ref="GP148:GU148" si="1681">GP139</f>
        <v>0</v>
      </c>
      <c r="GQ148" s="89">
        <f t="shared" si="1681"/>
        <v>0</v>
      </c>
      <c r="GR148" s="95">
        <f t="shared" si="1681"/>
        <v>0</v>
      </c>
      <c r="GS148" s="92">
        <f t="shared" si="1681"/>
        <v>0</v>
      </c>
      <c r="GT148" s="92">
        <f t="shared" si="1681"/>
        <v>0</v>
      </c>
      <c r="GU148" s="92">
        <f t="shared" si="1681"/>
        <v>0</v>
      </c>
      <c r="GV148" s="105"/>
      <c r="GW148" s="194" t="s">
        <v>32</v>
      </c>
      <c r="GX148" s="89">
        <f t="shared" ref="GX148:GZ148" si="1682">GX139</f>
        <v>0</v>
      </c>
      <c r="GY148" s="95">
        <f t="shared" si="1682"/>
        <v>0</v>
      </c>
      <c r="GZ148" s="92">
        <f t="shared" si="1682"/>
        <v>0</v>
      </c>
      <c r="HA148" s="89">
        <f>HA139</f>
        <v>0</v>
      </c>
      <c r="HB148" s="95">
        <f t="shared" ref="HB148:HG148" si="1683">HB139</f>
        <v>0</v>
      </c>
      <c r="HC148" s="89">
        <f t="shared" si="1683"/>
        <v>0</v>
      </c>
      <c r="HD148" s="95">
        <f t="shared" si="1683"/>
        <v>0</v>
      </c>
      <c r="HE148" s="92">
        <f t="shared" si="1683"/>
        <v>0</v>
      </c>
      <c r="HF148" s="92">
        <f t="shared" si="1683"/>
        <v>0</v>
      </c>
      <c r="HG148" s="92">
        <f t="shared" si="1683"/>
        <v>0</v>
      </c>
      <c r="HH148" s="105"/>
      <c r="HI148" s="194" t="s">
        <v>32</v>
      </c>
      <c r="HJ148" s="89">
        <f t="shared" ref="HJ148:HL148" si="1684">HJ139</f>
        <v>0</v>
      </c>
      <c r="HK148" s="95">
        <f t="shared" si="1684"/>
        <v>0</v>
      </c>
      <c r="HL148" s="92">
        <f t="shared" si="1684"/>
        <v>0</v>
      </c>
      <c r="HM148" s="89">
        <f>HM139</f>
        <v>0</v>
      </c>
      <c r="HN148" s="95">
        <f t="shared" ref="HN148:HS148" si="1685">HN139</f>
        <v>0</v>
      </c>
      <c r="HO148" s="89">
        <f t="shared" si="1685"/>
        <v>0</v>
      </c>
      <c r="HP148" s="95">
        <f t="shared" si="1685"/>
        <v>0</v>
      </c>
      <c r="HQ148" s="92">
        <f t="shared" si="1685"/>
        <v>0</v>
      </c>
      <c r="HR148" s="92">
        <f t="shared" si="1685"/>
        <v>0</v>
      </c>
      <c r="HS148" s="92">
        <f t="shared" si="1685"/>
        <v>0</v>
      </c>
      <c r="HT148" s="105"/>
      <c r="HU148" s="194" t="s">
        <v>32</v>
      </c>
      <c r="HV148" s="89">
        <f t="shared" ref="HV148:HX148" si="1686">HV139</f>
        <v>0</v>
      </c>
      <c r="HW148" s="95">
        <f t="shared" si="1686"/>
        <v>0</v>
      </c>
      <c r="HX148" s="92">
        <f t="shared" si="1686"/>
        <v>0</v>
      </c>
      <c r="HY148" s="89">
        <f>HY139</f>
        <v>0</v>
      </c>
      <c r="HZ148" s="95">
        <f t="shared" ref="HZ148:IE148" si="1687">HZ139</f>
        <v>0</v>
      </c>
      <c r="IA148" s="89">
        <f t="shared" si="1687"/>
        <v>0</v>
      </c>
      <c r="IB148" s="95">
        <f t="shared" si="1687"/>
        <v>0</v>
      </c>
      <c r="IC148" s="92">
        <f t="shared" si="1687"/>
        <v>0</v>
      </c>
      <c r="ID148" s="92">
        <f t="shared" si="1687"/>
        <v>0</v>
      </c>
      <c r="IE148" s="92">
        <f t="shared" si="1687"/>
        <v>0</v>
      </c>
    </row>
    <row r="149" spans="1:239" x14ac:dyDescent="0.25">
      <c r="A149" s="194" t="s">
        <v>33</v>
      </c>
      <c r="B149" s="89">
        <f t="shared" ref="B149:D149" si="1688">B136</f>
        <v>2140.91</v>
      </c>
      <c r="C149" s="95">
        <f t="shared" si="1688"/>
        <v>0</v>
      </c>
      <c r="D149" s="92">
        <f t="shared" si="1688"/>
        <v>0</v>
      </c>
      <c r="E149" s="89">
        <f>E136</f>
        <v>2140.91</v>
      </c>
      <c r="F149" s="95">
        <f t="shared" ref="F149:K149" si="1689">F136</f>
        <v>0</v>
      </c>
      <c r="G149" s="89">
        <f t="shared" si="1689"/>
        <v>0</v>
      </c>
      <c r="H149" s="95">
        <f t="shared" si="1689"/>
        <v>0</v>
      </c>
      <c r="I149" s="92">
        <f t="shared" si="1689"/>
        <v>0</v>
      </c>
      <c r="J149" s="92">
        <f t="shared" si="1689"/>
        <v>0</v>
      </c>
      <c r="K149" s="101">
        <f t="shared" si="1689"/>
        <v>0</v>
      </c>
      <c r="L149" s="105"/>
      <c r="M149" s="195" t="s">
        <v>33</v>
      </c>
      <c r="N149" s="89">
        <f t="shared" ref="N149:P149" si="1690">N136</f>
        <v>1452.13</v>
      </c>
      <c r="O149" s="95">
        <f t="shared" si="1690"/>
        <v>0</v>
      </c>
      <c r="P149" s="92">
        <f t="shared" si="1690"/>
        <v>0</v>
      </c>
      <c r="Q149" s="89">
        <f>Q136</f>
        <v>1452.13</v>
      </c>
      <c r="R149" s="95">
        <f t="shared" ref="R149:W149" si="1691">R136</f>
        <v>0</v>
      </c>
      <c r="S149" s="89">
        <f t="shared" si="1691"/>
        <v>0</v>
      </c>
      <c r="T149" s="95">
        <f t="shared" si="1691"/>
        <v>0</v>
      </c>
      <c r="U149" s="92">
        <f t="shared" si="1691"/>
        <v>0</v>
      </c>
      <c r="V149" s="92">
        <f t="shared" si="1691"/>
        <v>0</v>
      </c>
      <c r="W149" s="92">
        <f t="shared" si="1691"/>
        <v>0</v>
      </c>
      <c r="X149" s="105"/>
      <c r="Y149" s="194" t="s">
        <v>33</v>
      </c>
      <c r="Z149" s="89">
        <f t="shared" ref="Z149:AB149" si="1692">Z136</f>
        <v>1271.8699999999999</v>
      </c>
      <c r="AA149" s="95">
        <f t="shared" si="1692"/>
        <v>0</v>
      </c>
      <c r="AB149" s="92">
        <f t="shared" si="1692"/>
        <v>0</v>
      </c>
      <c r="AC149" s="89">
        <f>AC136</f>
        <v>1271.8699999999999</v>
      </c>
      <c r="AD149" s="95">
        <f t="shared" ref="AD149:AI149" si="1693">AD136</f>
        <v>0</v>
      </c>
      <c r="AE149" s="89">
        <f t="shared" si="1693"/>
        <v>0</v>
      </c>
      <c r="AF149" s="95">
        <f t="shared" si="1693"/>
        <v>0</v>
      </c>
      <c r="AG149" s="92">
        <f t="shared" si="1693"/>
        <v>0</v>
      </c>
      <c r="AH149" s="92">
        <f t="shared" si="1693"/>
        <v>0</v>
      </c>
      <c r="AI149" s="92">
        <f t="shared" si="1693"/>
        <v>0</v>
      </c>
      <c r="AJ149" s="105"/>
      <c r="AK149" s="194" t="s">
        <v>33</v>
      </c>
      <c r="AL149" s="89">
        <f t="shared" ref="AL149:AN149" si="1694">AL136</f>
        <v>1145.21</v>
      </c>
      <c r="AM149" s="95">
        <f t="shared" si="1694"/>
        <v>0</v>
      </c>
      <c r="AN149" s="92">
        <f t="shared" si="1694"/>
        <v>0</v>
      </c>
      <c r="AO149" s="89">
        <f>AO136</f>
        <v>1145.21</v>
      </c>
      <c r="AP149" s="95">
        <f t="shared" ref="AP149:AU149" si="1695">AP136</f>
        <v>0</v>
      </c>
      <c r="AQ149" s="89">
        <f t="shared" si="1695"/>
        <v>0</v>
      </c>
      <c r="AR149" s="95">
        <f t="shared" si="1695"/>
        <v>0</v>
      </c>
      <c r="AS149" s="92">
        <f t="shared" si="1695"/>
        <v>0</v>
      </c>
      <c r="AT149" s="92">
        <f t="shared" si="1695"/>
        <v>0</v>
      </c>
      <c r="AU149" s="92">
        <f t="shared" si="1695"/>
        <v>0</v>
      </c>
      <c r="AV149" s="105"/>
      <c r="AW149" s="194" t="s">
        <v>33</v>
      </c>
      <c r="AX149" s="89">
        <f t="shared" ref="AX149:AZ149" si="1696">AX136</f>
        <v>0</v>
      </c>
      <c r="AY149" s="95">
        <f t="shared" si="1696"/>
        <v>0</v>
      </c>
      <c r="AZ149" s="92">
        <f t="shared" si="1696"/>
        <v>0</v>
      </c>
      <c r="BA149" s="89">
        <f>BA136</f>
        <v>0</v>
      </c>
      <c r="BB149" s="95">
        <f t="shared" ref="BB149:BG149" si="1697">BB136</f>
        <v>0</v>
      </c>
      <c r="BC149" s="89">
        <f t="shared" si="1697"/>
        <v>0</v>
      </c>
      <c r="BD149" s="95">
        <f t="shared" si="1697"/>
        <v>0</v>
      </c>
      <c r="BE149" s="92">
        <f t="shared" si="1697"/>
        <v>0</v>
      </c>
      <c r="BF149" s="92">
        <f t="shared" si="1697"/>
        <v>0</v>
      </c>
      <c r="BG149" s="92">
        <f t="shared" si="1697"/>
        <v>0</v>
      </c>
      <c r="BH149" s="105"/>
      <c r="BI149" s="194" t="s">
        <v>33</v>
      </c>
      <c r="BJ149" s="89">
        <f t="shared" ref="BJ149:BL149" si="1698">BJ136</f>
        <v>1077.93</v>
      </c>
      <c r="BK149" s="95">
        <f t="shared" si="1698"/>
        <v>0</v>
      </c>
      <c r="BL149" s="92">
        <f t="shared" si="1698"/>
        <v>0</v>
      </c>
      <c r="BM149" s="89">
        <f>BM136</f>
        <v>1077.93</v>
      </c>
      <c r="BN149" s="95">
        <f t="shared" ref="BN149:BS149" si="1699">BN136</f>
        <v>0</v>
      </c>
      <c r="BO149" s="89">
        <f t="shared" si="1699"/>
        <v>0</v>
      </c>
      <c r="BP149" s="95">
        <f t="shared" si="1699"/>
        <v>0</v>
      </c>
      <c r="BQ149" s="92">
        <f t="shared" si="1699"/>
        <v>0</v>
      </c>
      <c r="BR149" s="92">
        <f t="shared" si="1699"/>
        <v>0</v>
      </c>
      <c r="BS149" s="92">
        <f t="shared" si="1699"/>
        <v>0</v>
      </c>
      <c r="BT149" s="105"/>
      <c r="BU149" s="194" t="s">
        <v>33</v>
      </c>
      <c r="BV149" s="89">
        <f t="shared" ref="BV149:BX149" si="1700">BV136</f>
        <v>0</v>
      </c>
      <c r="BW149" s="95">
        <f t="shared" si="1700"/>
        <v>0</v>
      </c>
      <c r="BX149" s="92">
        <f t="shared" si="1700"/>
        <v>0</v>
      </c>
      <c r="BY149" s="89">
        <f>BY136</f>
        <v>0</v>
      </c>
      <c r="BZ149" s="95">
        <f t="shared" ref="BZ149:CE149" si="1701">BZ136</f>
        <v>0</v>
      </c>
      <c r="CA149" s="89">
        <f t="shared" si="1701"/>
        <v>0</v>
      </c>
      <c r="CB149" s="95">
        <f t="shared" si="1701"/>
        <v>0</v>
      </c>
      <c r="CC149" s="92">
        <f t="shared" si="1701"/>
        <v>0</v>
      </c>
      <c r="CD149" s="92">
        <f t="shared" si="1701"/>
        <v>0</v>
      </c>
      <c r="CE149" s="92">
        <f t="shared" si="1701"/>
        <v>0</v>
      </c>
      <c r="CF149" s="105"/>
      <c r="CG149" s="194" t="s">
        <v>33</v>
      </c>
      <c r="CH149" s="89">
        <f t="shared" ref="CH149:CJ149" si="1702">CH136</f>
        <v>938.73</v>
      </c>
      <c r="CI149" s="95">
        <f t="shared" si="1702"/>
        <v>0</v>
      </c>
      <c r="CJ149" s="92">
        <f t="shared" si="1702"/>
        <v>0</v>
      </c>
      <c r="CK149" s="89">
        <f>CK136</f>
        <v>938.73</v>
      </c>
      <c r="CL149" s="95">
        <f t="shared" ref="CL149:CQ149" si="1703">CL136</f>
        <v>0</v>
      </c>
      <c r="CM149" s="89">
        <f t="shared" si="1703"/>
        <v>0</v>
      </c>
      <c r="CN149" s="95">
        <f t="shared" si="1703"/>
        <v>0</v>
      </c>
      <c r="CO149" s="92">
        <f t="shared" si="1703"/>
        <v>0</v>
      </c>
      <c r="CP149" s="92">
        <f t="shared" si="1703"/>
        <v>0</v>
      </c>
      <c r="CQ149" s="92">
        <f t="shared" si="1703"/>
        <v>0</v>
      </c>
      <c r="CR149" s="105"/>
      <c r="CS149" s="194" t="s">
        <v>33</v>
      </c>
      <c r="CT149" s="89">
        <f t="shared" ref="CT149:CV149" si="1704">CT136</f>
        <v>860.59</v>
      </c>
      <c r="CU149" s="95">
        <f t="shared" si="1704"/>
        <v>0</v>
      </c>
      <c r="CV149" s="92">
        <f t="shared" si="1704"/>
        <v>0</v>
      </c>
      <c r="CW149" s="89">
        <f>CW136</f>
        <v>860.59</v>
      </c>
      <c r="CX149" s="95">
        <f t="shared" ref="CX149:DC149" si="1705">CX136</f>
        <v>0</v>
      </c>
      <c r="CY149" s="89">
        <f t="shared" si="1705"/>
        <v>0</v>
      </c>
      <c r="CZ149" s="95">
        <f t="shared" si="1705"/>
        <v>0</v>
      </c>
      <c r="DA149" s="92">
        <f t="shared" si="1705"/>
        <v>0</v>
      </c>
      <c r="DB149" s="92">
        <f t="shared" si="1705"/>
        <v>0</v>
      </c>
      <c r="DC149" s="92">
        <f t="shared" si="1705"/>
        <v>0</v>
      </c>
      <c r="DD149" s="105"/>
      <c r="DE149" s="194" t="s">
        <v>33</v>
      </c>
      <c r="DF149" s="89">
        <f t="shared" ref="DF149:DH149" si="1706">DF136</f>
        <v>126.66000000000001</v>
      </c>
      <c r="DG149" s="95">
        <f t="shared" si="1706"/>
        <v>0</v>
      </c>
      <c r="DH149" s="92">
        <f t="shared" si="1706"/>
        <v>0</v>
      </c>
      <c r="DI149" s="89">
        <f>DI136</f>
        <v>126.66000000000001</v>
      </c>
      <c r="DJ149" s="95">
        <f t="shared" ref="DJ149:DO149" si="1707">DJ136</f>
        <v>0</v>
      </c>
      <c r="DK149" s="89">
        <f t="shared" si="1707"/>
        <v>0</v>
      </c>
      <c r="DL149" s="95">
        <f t="shared" si="1707"/>
        <v>0</v>
      </c>
      <c r="DM149" s="92">
        <f t="shared" si="1707"/>
        <v>0</v>
      </c>
      <c r="DN149" s="92">
        <f t="shared" si="1707"/>
        <v>0</v>
      </c>
      <c r="DO149" s="92">
        <f t="shared" si="1707"/>
        <v>0</v>
      </c>
      <c r="DP149" s="105"/>
      <c r="DQ149" s="194" t="s">
        <v>33</v>
      </c>
      <c r="DR149" s="89">
        <f t="shared" ref="DR149:DT149" si="1708">DR136</f>
        <v>126.66000000000001</v>
      </c>
      <c r="DS149" s="95">
        <f t="shared" si="1708"/>
        <v>0</v>
      </c>
      <c r="DT149" s="92">
        <f t="shared" si="1708"/>
        <v>0</v>
      </c>
      <c r="DU149" s="89">
        <f>DU136</f>
        <v>126.66000000000001</v>
      </c>
      <c r="DV149" s="95">
        <f t="shared" ref="DV149:EA149" si="1709">DV136</f>
        <v>0</v>
      </c>
      <c r="DW149" s="89">
        <f t="shared" si="1709"/>
        <v>0</v>
      </c>
      <c r="DX149" s="95">
        <f t="shared" si="1709"/>
        <v>0</v>
      </c>
      <c r="DY149" s="92">
        <f t="shared" si="1709"/>
        <v>0</v>
      </c>
      <c r="DZ149" s="92">
        <f t="shared" si="1709"/>
        <v>0</v>
      </c>
      <c r="EA149" s="92">
        <f t="shared" si="1709"/>
        <v>0</v>
      </c>
      <c r="EB149" s="105"/>
      <c r="EC149" s="194" t="s">
        <v>33</v>
      </c>
      <c r="ED149" s="89">
        <f t="shared" ref="ED149:EF149" si="1710">ED136</f>
        <v>12.68</v>
      </c>
      <c r="EE149" s="95">
        <f t="shared" si="1710"/>
        <v>0</v>
      </c>
      <c r="EF149" s="92">
        <f t="shared" si="1710"/>
        <v>0</v>
      </c>
      <c r="EG149" s="89">
        <f>EG136</f>
        <v>12.68</v>
      </c>
      <c r="EH149" s="95">
        <f t="shared" ref="EH149:EM149" si="1711">EH136</f>
        <v>0</v>
      </c>
      <c r="EI149" s="89">
        <f t="shared" si="1711"/>
        <v>0</v>
      </c>
      <c r="EJ149" s="95">
        <f t="shared" si="1711"/>
        <v>0</v>
      </c>
      <c r="EK149" s="92">
        <f t="shared" si="1711"/>
        <v>0</v>
      </c>
      <c r="EL149" s="92">
        <f t="shared" si="1711"/>
        <v>0</v>
      </c>
      <c r="EM149" s="92">
        <f t="shared" si="1711"/>
        <v>0</v>
      </c>
      <c r="EN149" s="105"/>
      <c r="EO149" s="194" t="s">
        <v>33</v>
      </c>
      <c r="EP149" s="89">
        <f t="shared" ref="EP149:ER149" si="1712">EP136</f>
        <v>0</v>
      </c>
      <c r="EQ149" s="95">
        <f t="shared" si="1712"/>
        <v>0</v>
      </c>
      <c r="ER149" s="92">
        <f t="shared" si="1712"/>
        <v>0</v>
      </c>
      <c r="ES149" s="89">
        <f>ES136</f>
        <v>0</v>
      </c>
      <c r="ET149" s="95">
        <f t="shared" ref="ET149:EY149" si="1713">ET136</f>
        <v>0</v>
      </c>
      <c r="EU149" s="89">
        <f t="shared" si="1713"/>
        <v>0</v>
      </c>
      <c r="EV149" s="95">
        <f t="shared" si="1713"/>
        <v>0</v>
      </c>
      <c r="EW149" s="92">
        <f t="shared" si="1713"/>
        <v>0</v>
      </c>
      <c r="EX149" s="92">
        <f t="shared" si="1713"/>
        <v>0</v>
      </c>
      <c r="EY149" s="92">
        <f t="shared" si="1713"/>
        <v>0</v>
      </c>
      <c r="EZ149" s="105"/>
      <c r="FA149" s="194" t="s">
        <v>33</v>
      </c>
      <c r="FB149" s="89">
        <f t="shared" ref="FB149:FD149" si="1714">FB136</f>
        <v>0</v>
      </c>
      <c r="FC149" s="95">
        <f t="shared" si="1714"/>
        <v>0</v>
      </c>
      <c r="FD149" s="92">
        <f t="shared" si="1714"/>
        <v>0</v>
      </c>
      <c r="FE149" s="89">
        <f>FE136</f>
        <v>0</v>
      </c>
      <c r="FF149" s="95">
        <f t="shared" ref="FF149:FK149" si="1715">FF136</f>
        <v>0</v>
      </c>
      <c r="FG149" s="89">
        <f t="shared" si="1715"/>
        <v>0</v>
      </c>
      <c r="FH149" s="95">
        <f t="shared" si="1715"/>
        <v>0</v>
      </c>
      <c r="FI149" s="92">
        <f t="shared" si="1715"/>
        <v>0</v>
      </c>
      <c r="FJ149" s="92">
        <f t="shared" si="1715"/>
        <v>0</v>
      </c>
      <c r="FK149" s="92">
        <f t="shared" si="1715"/>
        <v>0</v>
      </c>
      <c r="FL149" s="105"/>
      <c r="FM149" s="194" t="s">
        <v>33</v>
      </c>
      <c r="FN149" s="89">
        <f t="shared" ref="FN149:FP149" si="1716">FN136</f>
        <v>17.5</v>
      </c>
      <c r="FO149" s="95">
        <f t="shared" si="1716"/>
        <v>0</v>
      </c>
      <c r="FP149" s="92">
        <f t="shared" si="1716"/>
        <v>0</v>
      </c>
      <c r="FQ149" s="89">
        <f>FQ136</f>
        <v>17.5</v>
      </c>
      <c r="FR149" s="95">
        <f t="shared" ref="FR149:FW149" si="1717">FR136</f>
        <v>0</v>
      </c>
      <c r="FS149" s="89">
        <f t="shared" si="1717"/>
        <v>0</v>
      </c>
      <c r="FT149" s="95">
        <f t="shared" si="1717"/>
        <v>0</v>
      </c>
      <c r="FU149" s="92">
        <f t="shared" si="1717"/>
        <v>0</v>
      </c>
      <c r="FV149" s="92">
        <f t="shared" si="1717"/>
        <v>0</v>
      </c>
      <c r="FW149" s="92">
        <f t="shared" si="1717"/>
        <v>0</v>
      </c>
      <c r="FX149" s="105"/>
      <c r="FY149" s="194" t="s">
        <v>33</v>
      </c>
      <c r="FZ149" s="89">
        <f t="shared" ref="FZ149:GB149" si="1718">FZ136</f>
        <v>0</v>
      </c>
      <c r="GA149" s="95">
        <f t="shared" si="1718"/>
        <v>0</v>
      </c>
      <c r="GB149" s="92">
        <f t="shared" si="1718"/>
        <v>0</v>
      </c>
      <c r="GC149" s="89">
        <f>GC136</f>
        <v>0</v>
      </c>
      <c r="GD149" s="95">
        <f t="shared" ref="GD149:GI149" si="1719">GD136</f>
        <v>0</v>
      </c>
      <c r="GE149" s="89">
        <f t="shared" si="1719"/>
        <v>0</v>
      </c>
      <c r="GF149" s="95">
        <f t="shared" si="1719"/>
        <v>0</v>
      </c>
      <c r="GG149" s="92">
        <f t="shared" si="1719"/>
        <v>0</v>
      </c>
      <c r="GH149" s="92">
        <f t="shared" si="1719"/>
        <v>0</v>
      </c>
      <c r="GI149" s="92">
        <f t="shared" si="1719"/>
        <v>0</v>
      </c>
      <c r="GJ149" s="105"/>
      <c r="GK149" s="194" t="s">
        <v>33</v>
      </c>
      <c r="GL149" s="89">
        <f t="shared" ref="GL149:GN149" si="1720">GL136</f>
        <v>0</v>
      </c>
      <c r="GM149" s="95">
        <f t="shared" si="1720"/>
        <v>0</v>
      </c>
      <c r="GN149" s="92">
        <f t="shared" si="1720"/>
        <v>0</v>
      </c>
      <c r="GO149" s="89">
        <f>GO136</f>
        <v>0</v>
      </c>
      <c r="GP149" s="95">
        <f t="shared" ref="GP149:GU149" si="1721">GP136</f>
        <v>0</v>
      </c>
      <c r="GQ149" s="89">
        <f t="shared" si="1721"/>
        <v>0</v>
      </c>
      <c r="GR149" s="95">
        <f t="shared" si="1721"/>
        <v>0</v>
      </c>
      <c r="GS149" s="92">
        <f t="shared" si="1721"/>
        <v>0</v>
      </c>
      <c r="GT149" s="92">
        <f t="shared" si="1721"/>
        <v>0</v>
      </c>
      <c r="GU149" s="92">
        <f t="shared" si="1721"/>
        <v>0</v>
      </c>
      <c r="GV149" s="105"/>
      <c r="GW149" s="194" t="s">
        <v>33</v>
      </c>
      <c r="GX149" s="89">
        <f t="shared" ref="GX149:GZ149" si="1722">GX136</f>
        <v>0</v>
      </c>
      <c r="GY149" s="95">
        <f t="shared" si="1722"/>
        <v>0</v>
      </c>
      <c r="GZ149" s="92">
        <f t="shared" si="1722"/>
        <v>0</v>
      </c>
      <c r="HA149" s="89">
        <f>HA136</f>
        <v>0</v>
      </c>
      <c r="HB149" s="95">
        <f t="shared" ref="HB149:HG149" si="1723">HB136</f>
        <v>0</v>
      </c>
      <c r="HC149" s="89">
        <f t="shared" si="1723"/>
        <v>0</v>
      </c>
      <c r="HD149" s="95">
        <f t="shared" si="1723"/>
        <v>0</v>
      </c>
      <c r="HE149" s="92">
        <f t="shared" si="1723"/>
        <v>0</v>
      </c>
      <c r="HF149" s="92">
        <f t="shared" si="1723"/>
        <v>0</v>
      </c>
      <c r="HG149" s="92">
        <f t="shared" si="1723"/>
        <v>0</v>
      </c>
      <c r="HH149" s="105"/>
      <c r="HI149" s="194" t="s">
        <v>33</v>
      </c>
      <c r="HJ149" s="89">
        <f t="shared" ref="HJ149:HL149" si="1724">HJ136</f>
        <v>0</v>
      </c>
      <c r="HK149" s="95">
        <f t="shared" si="1724"/>
        <v>0</v>
      </c>
      <c r="HL149" s="92">
        <f t="shared" si="1724"/>
        <v>0</v>
      </c>
      <c r="HM149" s="89">
        <f>HM136</f>
        <v>0</v>
      </c>
      <c r="HN149" s="95">
        <f t="shared" ref="HN149:HS149" si="1725">HN136</f>
        <v>0</v>
      </c>
      <c r="HO149" s="89">
        <f t="shared" si="1725"/>
        <v>0</v>
      </c>
      <c r="HP149" s="95">
        <f t="shared" si="1725"/>
        <v>0</v>
      </c>
      <c r="HQ149" s="92">
        <f t="shared" si="1725"/>
        <v>0</v>
      </c>
      <c r="HR149" s="92">
        <f t="shared" si="1725"/>
        <v>0</v>
      </c>
      <c r="HS149" s="92">
        <f t="shared" si="1725"/>
        <v>0</v>
      </c>
      <c r="HT149" s="105"/>
      <c r="HU149" s="194" t="s">
        <v>33</v>
      </c>
      <c r="HV149" s="89">
        <f t="shared" ref="HV149:HX149" si="1726">HV136</f>
        <v>0</v>
      </c>
      <c r="HW149" s="95">
        <f t="shared" si="1726"/>
        <v>0</v>
      </c>
      <c r="HX149" s="92">
        <f t="shared" si="1726"/>
        <v>0</v>
      </c>
      <c r="HY149" s="89">
        <f>HY136</f>
        <v>0</v>
      </c>
      <c r="HZ149" s="95">
        <f t="shared" ref="HZ149:IE149" si="1727">HZ136</f>
        <v>0</v>
      </c>
      <c r="IA149" s="89">
        <f t="shared" si="1727"/>
        <v>0</v>
      </c>
      <c r="IB149" s="95">
        <f t="shared" si="1727"/>
        <v>0</v>
      </c>
      <c r="IC149" s="92">
        <f t="shared" si="1727"/>
        <v>0</v>
      </c>
      <c r="ID149" s="92">
        <f t="shared" si="1727"/>
        <v>0</v>
      </c>
      <c r="IE149" s="92">
        <f t="shared" si="1727"/>
        <v>0</v>
      </c>
    </row>
    <row r="150" spans="1:239" x14ac:dyDescent="0.25">
      <c r="A150" s="194" t="s">
        <v>34</v>
      </c>
      <c r="B150" s="89">
        <f t="shared" ref="B150:D150" si="1728">B138</f>
        <v>2562.29</v>
      </c>
      <c r="C150" s="95">
        <f t="shared" si="1728"/>
        <v>0</v>
      </c>
      <c r="D150" s="92">
        <f t="shared" si="1728"/>
        <v>0</v>
      </c>
      <c r="E150" s="89">
        <f>E138</f>
        <v>2562.29</v>
      </c>
      <c r="F150" s="95">
        <f t="shared" ref="F150:K150" si="1729">F138</f>
        <v>0</v>
      </c>
      <c r="G150" s="89">
        <f t="shared" si="1729"/>
        <v>0</v>
      </c>
      <c r="H150" s="95">
        <f t="shared" si="1729"/>
        <v>0</v>
      </c>
      <c r="I150" s="92">
        <f t="shared" si="1729"/>
        <v>0</v>
      </c>
      <c r="J150" s="92">
        <f t="shared" si="1729"/>
        <v>0</v>
      </c>
      <c r="K150" s="101">
        <f t="shared" si="1729"/>
        <v>0</v>
      </c>
      <c r="L150" s="105"/>
      <c r="M150" s="195" t="s">
        <v>34</v>
      </c>
      <c r="N150" s="89">
        <f t="shared" ref="N150:P150" si="1730">N138</f>
        <v>1737.9399999999998</v>
      </c>
      <c r="O150" s="95">
        <f t="shared" si="1730"/>
        <v>0</v>
      </c>
      <c r="P150" s="92">
        <f t="shared" si="1730"/>
        <v>0</v>
      </c>
      <c r="Q150" s="89">
        <f>Q138</f>
        <v>1737.9399999999998</v>
      </c>
      <c r="R150" s="95">
        <f t="shared" ref="R150:W150" si="1731">R138</f>
        <v>0</v>
      </c>
      <c r="S150" s="89">
        <f t="shared" si="1731"/>
        <v>0</v>
      </c>
      <c r="T150" s="95">
        <f t="shared" si="1731"/>
        <v>0</v>
      </c>
      <c r="U150" s="92">
        <f t="shared" si="1731"/>
        <v>0</v>
      </c>
      <c r="V150" s="92">
        <f t="shared" si="1731"/>
        <v>0</v>
      </c>
      <c r="W150" s="92">
        <f t="shared" si="1731"/>
        <v>0</v>
      </c>
      <c r="X150" s="105"/>
      <c r="Y150" s="194" t="s">
        <v>34</v>
      </c>
      <c r="Z150" s="89">
        <f t="shared" ref="Z150:AB150" si="1732">Z138</f>
        <v>1522.2</v>
      </c>
      <c r="AA150" s="95">
        <f t="shared" si="1732"/>
        <v>0</v>
      </c>
      <c r="AB150" s="92">
        <f t="shared" si="1732"/>
        <v>0</v>
      </c>
      <c r="AC150" s="89">
        <f>AC138</f>
        <v>1522.2</v>
      </c>
      <c r="AD150" s="95">
        <f t="shared" ref="AD150:AI150" si="1733">AD138</f>
        <v>0</v>
      </c>
      <c r="AE150" s="89">
        <f t="shared" si="1733"/>
        <v>0</v>
      </c>
      <c r="AF150" s="95">
        <f t="shared" si="1733"/>
        <v>0</v>
      </c>
      <c r="AG150" s="92">
        <f t="shared" si="1733"/>
        <v>0</v>
      </c>
      <c r="AH150" s="92">
        <f t="shared" si="1733"/>
        <v>0</v>
      </c>
      <c r="AI150" s="92">
        <f t="shared" si="1733"/>
        <v>0</v>
      </c>
      <c r="AJ150" s="105"/>
      <c r="AK150" s="194" t="s">
        <v>34</v>
      </c>
      <c r="AL150" s="89">
        <f t="shared" ref="AL150:AN150" si="1734">AL138</f>
        <v>1917.4800000000002</v>
      </c>
      <c r="AM150" s="95">
        <f t="shared" si="1734"/>
        <v>0</v>
      </c>
      <c r="AN150" s="92">
        <f t="shared" si="1734"/>
        <v>0</v>
      </c>
      <c r="AO150" s="89">
        <f>AO138</f>
        <v>1917.4800000000002</v>
      </c>
      <c r="AP150" s="95">
        <f t="shared" ref="AP150:AU150" si="1735">AP138</f>
        <v>0</v>
      </c>
      <c r="AQ150" s="89">
        <f t="shared" si="1735"/>
        <v>0</v>
      </c>
      <c r="AR150" s="95">
        <f t="shared" si="1735"/>
        <v>0</v>
      </c>
      <c r="AS150" s="92">
        <f t="shared" si="1735"/>
        <v>0</v>
      </c>
      <c r="AT150" s="92">
        <f t="shared" si="1735"/>
        <v>0</v>
      </c>
      <c r="AU150" s="92">
        <f t="shared" si="1735"/>
        <v>0</v>
      </c>
      <c r="AV150" s="105"/>
      <c r="AW150" s="194" t="s">
        <v>34</v>
      </c>
      <c r="AX150" s="89">
        <f t="shared" ref="AX150:AZ150" si="1736">AX138</f>
        <v>0</v>
      </c>
      <c r="AY150" s="95">
        <f t="shared" si="1736"/>
        <v>0</v>
      </c>
      <c r="AZ150" s="92">
        <f t="shared" si="1736"/>
        <v>0</v>
      </c>
      <c r="BA150" s="89">
        <f>BA138</f>
        <v>0</v>
      </c>
      <c r="BB150" s="95">
        <f t="shared" ref="BB150:BG150" si="1737">BB138</f>
        <v>0</v>
      </c>
      <c r="BC150" s="89">
        <f t="shared" si="1737"/>
        <v>0</v>
      </c>
      <c r="BD150" s="95">
        <f t="shared" si="1737"/>
        <v>0</v>
      </c>
      <c r="BE150" s="92">
        <f t="shared" si="1737"/>
        <v>0</v>
      </c>
      <c r="BF150" s="92">
        <f t="shared" si="1737"/>
        <v>0</v>
      </c>
      <c r="BG150" s="92">
        <f t="shared" si="1737"/>
        <v>0</v>
      </c>
      <c r="BH150" s="105"/>
      <c r="BI150" s="194" t="s">
        <v>34</v>
      </c>
      <c r="BJ150" s="89">
        <f t="shared" ref="BJ150:BL150" si="1738">BJ138</f>
        <v>1525.26</v>
      </c>
      <c r="BK150" s="95">
        <f t="shared" si="1738"/>
        <v>0</v>
      </c>
      <c r="BL150" s="92">
        <f t="shared" si="1738"/>
        <v>0</v>
      </c>
      <c r="BM150" s="89">
        <f>BM138</f>
        <v>1525.26</v>
      </c>
      <c r="BN150" s="95">
        <f t="shared" ref="BN150:BS150" si="1739">BN138</f>
        <v>0</v>
      </c>
      <c r="BO150" s="89">
        <f t="shared" si="1739"/>
        <v>0</v>
      </c>
      <c r="BP150" s="95">
        <f t="shared" si="1739"/>
        <v>0</v>
      </c>
      <c r="BQ150" s="92">
        <f t="shared" si="1739"/>
        <v>0</v>
      </c>
      <c r="BR150" s="92">
        <f t="shared" si="1739"/>
        <v>0</v>
      </c>
      <c r="BS150" s="92">
        <f t="shared" si="1739"/>
        <v>0</v>
      </c>
      <c r="BT150" s="105"/>
      <c r="BU150" s="194" t="s">
        <v>34</v>
      </c>
      <c r="BV150" s="89">
        <f t="shared" ref="BV150:BX150" si="1740">BV138</f>
        <v>0</v>
      </c>
      <c r="BW150" s="95">
        <f t="shared" si="1740"/>
        <v>0</v>
      </c>
      <c r="BX150" s="92">
        <f t="shared" si="1740"/>
        <v>0</v>
      </c>
      <c r="BY150" s="89">
        <f>BY138</f>
        <v>0</v>
      </c>
      <c r="BZ150" s="95">
        <f t="shared" ref="BZ150:CE150" si="1741">BZ138</f>
        <v>0</v>
      </c>
      <c r="CA150" s="89">
        <f t="shared" si="1741"/>
        <v>0</v>
      </c>
      <c r="CB150" s="95">
        <f t="shared" si="1741"/>
        <v>0</v>
      </c>
      <c r="CC150" s="92">
        <f t="shared" si="1741"/>
        <v>0</v>
      </c>
      <c r="CD150" s="92">
        <f t="shared" si="1741"/>
        <v>0</v>
      </c>
      <c r="CE150" s="92">
        <f t="shared" si="1741"/>
        <v>0</v>
      </c>
      <c r="CF150" s="105"/>
      <c r="CG150" s="194" t="s">
        <v>34</v>
      </c>
      <c r="CH150" s="89">
        <f t="shared" ref="CH150:CJ150" si="1742">CH138</f>
        <v>1328.3</v>
      </c>
      <c r="CI150" s="95">
        <f t="shared" si="1742"/>
        <v>0</v>
      </c>
      <c r="CJ150" s="92">
        <f t="shared" si="1742"/>
        <v>0</v>
      </c>
      <c r="CK150" s="89">
        <f>CK138</f>
        <v>1328.3</v>
      </c>
      <c r="CL150" s="95">
        <f t="shared" ref="CL150:CQ150" si="1743">CL138</f>
        <v>0</v>
      </c>
      <c r="CM150" s="89">
        <f t="shared" si="1743"/>
        <v>0</v>
      </c>
      <c r="CN150" s="95">
        <f t="shared" si="1743"/>
        <v>0</v>
      </c>
      <c r="CO150" s="92">
        <f t="shared" si="1743"/>
        <v>0</v>
      </c>
      <c r="CP150" s="92">
        <f t="shared" si="1743"/>
        <v>0</v>
      </c>
      <c r="CQ150" s="92">
        <f t="shared" si="1743"/>
        <v>0</v>
      </c>
      <c r="CR150" s="105"/>
      <c r="CS150" s="194" t="s">
        <v>34</v>
      </c>
      <c r="CT150" s="89">
        <f t="shared" ref="CT150:CV150" si="1744">CT138</f>
        <v>1217.73</v>
      </c>
      <c r="CU150" s="95">
        <f t="shared" si="1744"/>
        <v>0</v>
      </c>
      <c r="CV150" s="92">
        <f t="shared" si="1744"/>
        <v>0</v>
      </c>
      <c r="CW150" s="89">
        <f>CW138</f>
        <v>1217.73</v>
      </c>
      <c r="CX150" s="95">
        <f t="shared" ref="CX150:DC150" si="1745">CX138</f>
        <v>0</v>
      </c>
      <c r="CY150" s="89">
        <f t="shared" si="1745"/>
        <v>0</v>
      </c>
      <c r="CZ150" s="95">
        <f t="shared" si="1745"/>
        <v>0</v>
      </c>
      <c r="DA150" s="92">
        <f t="shared" si="1745"/>
        <v>0</v>
      </c>
      <c r="DB150" s="92">
        <f t="shared" si="1745"/>
        <v>0</v>
      </c>
      <c r="DC150" s="92">
        <f t="shared" si="1745"/>
        <v>0</v>
      </c>
      <c r="DD150" s="105"/>
      <c r="DE150" s="194" t="s">
        <v>34</v>
      </c>
      <c r="DF150" s="89">
        <f t="shared" ref="DF150:DH150" si="1746">DF138</f>
        <v>149.84</v>
      </c>
      <c r="DG150" s="95">
        <f t="shared" si="1746"/>
        <v>0</v>
      </c>
      <c r="DH150" s="92">
        <f t="shared" si="1746"/>
        <v>0</v>
      </c>
      <c r="DI150" s="89">
        <f>DI138</f>
        <v>149.84</v>
      </c>
      <c r="DJ150" s="95">
        <f t="shared" ref="DJ150:DO150" si="1747">DJ138</f>
        <v>0</v>
      </c>
      <c r="DK150" s="89">
        <f t="shared" si="1747"/>
        <v>0</v>
      </c>
      <c r="DL150" s="95">
        <f t="shared" si="1747"/>
        <v>0</v>
      </c>
      <c r="DM150" s="92">
        <f t="shared" si="1747"/>
        <v>0</v>
      </c>
      <c r="DN150" s="92">
        <f t="shared" si="1747"/>
        <v>0</v>
      </c>
      <c r="DO150" s="92">
        <f t="shared" si="1747"/>
        <v>0</v>
      </c>
      <c r="DP150" s="105"/>
      <c r="DQ150" s="194" t="s">
        <v>34</v>
      </c>
      <c r="DR150" s="89">
        <f t="shared" ref="DR150:DT150" si="1748">DR138</f>
        <v>149.84</v>
      </c>
      <c r="DS150" s="95">
        <f t="shared" si="1748"/>
        <v>0</v>
      </c>
      <c r="DT150" s="92">
        <f t="shared" si="1748"/>
        <v>0</v>
      </c>
      <c r="DU150" s="89">
        <f>DU138</f>
        <v>149.84</v>
      </c>
      <c r="DV150" s="95">
        <f t="shared" ref="DV150:EA150" si="1749">DV138</f>
        <v>0</v>
      </c>
      <c r="DW150" s="89">
        <f t="shared" si="1749"/>
        <v>0</v>
      </c>
      <c r="DX150" s="95">
        <f t="shared" si="1749"/>
        <v>0</v>
      </c>
      <c r="DY150" s="92">
        <f t="shared" si="1749"/>
        <v>0</v>
      </c>
      <c r="DZ150" s="92">
        <f t="shared" si="1749"/>
        <v>0</v>
      </c>
      <c r="EA150" s="92">
        <f t="shared" si="1749"/>
        <v>0</v>
      </c>
      <c r="EB150" s="105"/>
      <c r="EC150" s="194" t="s">
        <v>34</v>
      </c>
      <c r="ED150" s="89">
        <f t="shared" ref="ED150:EF150" si="1750">ED138</f>
        <v>23.16</v>
      </c>
      <c r="EE150" s="95">
        <f t="shared" si="1750"/>
        <v>0</v>
      </c>
      <c r="EF150" s="92">
        <f t="shared" si="1750"/>
        <v>0</v>
      </c>
      <c r="EG150" s="89">
        <f>EG138</f>
        <v>23.16</v>
      </c>
      <c r="EH150" s="95">
        <f t="shared" ref="EH150:EM150" si="1751">EH138</f>
        <v>0</v>
      </c>
      <c r="EI150" s="89">
        <f t="shared" si="1751"/>
        <v>0</v>
      </c>
      <c r="EJ150" s="95">
        <f t="shared" si="1751"/>
        <v>0</v>
      </c>
      <c r="EK150" s="92">
        <f t="shared" si="1751"/>
        <v>0</v>
      </c>
      <c r="EL150" s="92">
        <f t="shared" si="1751"/>
        <v>0</v>
      </c>
      <c r="EM150" s="92">
        <f t="shared" si="1751"/>
        <v>0</v>
      </c>
      <c r="EN150" s="105"/>
      <c r="EO150" s="194" t="s">
        <v>34</v>
      </c>
      <c r="EP150" s="89">
        <f t="shared" ref="EP150:ER150" si="1752">EP138</f>
        <v>0</v>
      </c>
      <c r="EQ150" s="95">
        <f t="shared" si="1752"/>
        <v>0</v>
      </c>
      <c r="ER150" s="92">
        <f t="shared" si="1752"/>
        <v>0</v>
      </c>
      <c r="ES150" s="89">
        <f>ES138</f>
        <v>0</v>
      </c>
      <c r="ET150" s="95">
        <f t="shared" ref="ET150:EY150" si="1753">ET138</f>
        <v>0</v>
      </c>
      <c r="EU150" s="89">
        <f t="shared" si="1753"/>
        <v>0</v>
      </c>
      <c r="EV150" s="95">
        <f t="shared" si="1753"/>
        <v>0</v>
      </c>
      <c r="EW150" s="92">
        <f t="shared" si="1753"/>
        <v>0</v>
      </c>
      <c r="EX150" s="92">
        <f t="shared" si="1753"/>
        <v>0</v>
      </c>
      <c r="EY150" s="92">
        <f t="shared" si="1753"/>
        <v>0</v>
      </c>
      <c r="EZ150" s="105"/>
      <c r="FA150" s="194" t="s">
        <v>34</v>
      </c>
      <c r="FB150" s="89">
        <f t="shared" ref="FB150:FD150" si="1754">FB138</f>
        <v>0</v>
      </c>
      <c r="FC150" s="95">
        <f t="shared" si="1754"/>
        <v>0</v>
      </c>
      <c r="FD150" s="92">
        <f t="shared" si="1754"/>
        <v>0</v>
      </c>
      <c r="FE150" s="89">
        <f>FE138</f>
        <v>0</v>
      </c>
      <c r="FF150" s="95">
        <f t="shared" ref="FF150:FK150" si="1755">FF138</f>
        <v>0</v>
      </c>
      <c r="FG150" s="89">
        <f t="shared" si="1755"/>
        <v>0</v>
      </c>
      <c r="FH150" s="95">
        <f t="shared" si="1755"/>
        <v>0</v>
      </c>
      <c r="FI150" s="92">
        <f t="shared" si="1755"/>
        <v>0</v>
      </c>
      <c r="FJ150" s="92">
        <f t="shared" si="1755"/>
        <v>0</v>
      </c>
      <c r="FK150" s="92">
        <f t="shared" si="1755"/>
        <v>0</v>
      </c>
      <c r="FL150" s="105"/>
      <c r="FM150" s="194" t="s">
        <v>34</v>
      </c>
      <c r="FN150" s="89">
        <f t="shared" ref="FN150:FP150" si="1756">FN138</f>
        <v>17.5</v>
      </c>
      <c r="FO150" s="95">
        <f t="shared" si="1756"/>
        <v>0</v>
      </c>
      <c r="FP150" s="92">
        <f t="shared" si="1756"/>
        <v>0</v>
      </c>
      <c r="FQ150" s="89">
        <f>FQ138</f>
        <v>17.5</v>
      </c>
      <c r="FR150" s="95">
        <f t="shared" ref="FR150:FW150" si="1757">FR138</f>
        <v>0</v>
      </c>
      <c r="FS150" s="89">
        <f t="shared" si="1757"/>
        <v>0</v>
      </c>
      <c r="FT150" s="95">
        <f t="shared" si="1757"/>
        <v>0</v>
      </c>
      <c r="FU150" s="92">
        <f t="shared" si="1757"/>
        <v>0</v>
      </c>
      <c r="FV150" s="92">
        <f t="shared" si="1757"/>
        <v>0</v>
      </c>
      <c r="FW150" s="92">
        <f t="shared" si="1757"/>
        <v>0</v>
      </c>
      <c r="FX150" s="105"/>
      <c r="FY150" s="194" t="s">
        <v>34</v>
      </c>
      <c r="FZ150" s="89">
        <f t="shared" ref="FZ150:GB150" si="1758">FZ138</f>
        <v>0</v>
      </c>
      <c r="GA150" s="95">
        <f t="shared" si="1758"/>
        <v>0</v>
      </c>
      <c r="GB150" s="92">
        <f t="shared" si="1758"/>
        <v>0</v>
      </c>
      <c r="GC150" s="89">
        <f>GC138</f>
        <v>0</v>
      </c>
      <c r="GD150" s="95">
        <f t="shared" ref="GD150:GI150" si="1759">GD138</f>
        <v>0</v>
      </c>
      <c r="GE150" s="89">
        <f t="shared" si="1759"/>
        <v>0</v>
      </c>
      <c r="GF150" s="95">
        <f t="shared" si="1759"/>
        <v>0</v>
      </c>
      <c r="GG150" s="92">
        <f t="shared" si="1759"/>
        <v>0</v>
      </c>
      <c r="GH150" s="92">
        <f t="shared" si="1759"/>
        <v>0</v>
      </c>
      <c r="GI150" s="92">
        <f t="shared" si="1759"/>
        <v>0</v>
      </c>
      <c r="GJ150" s="105"/>
      <c r="GK150" s="194" t="s">
        <v>34</v>
      </c>
      <c r="GL150" s="89">
        <f t="shared" ref="GL150:GN150" si="1760">GL138</f>
        <v>0</v>
      </c>
      <c r="GM150" s="95">
        <f t="shared" si="1760"/>
        <v>0</v>
      </c>
      <c r="GN150" s="92">
        <f t="shared" si="1760"/>
        <v>0</v>
      </c>
      <c r="GO150" s="89">
        <f>GO138</f>
        <v>0</v>
      </c>
      <c r="GP150" s="95">
        <f t="shared" ref="GP150:GU150" si="1761">GP138</f>
        <v>0</v>
      </c>
      <c r="GQ150" s="89">
        <f t="shared" si="1761"/>
        <v>0</v>
      </c>
      <c r="GR150" s="95">
        <f t="shared" si="1761"/>
        <v>0</v>
      </c>
      <c r="GS150" s="92">
        <f t="shared" si="1761"/>
        <v>0</v>
      </c>
      <c r="GT150" s="92">
        <f t="shared" si="1761"/>
        <v>0</v>
      </c>
      <c r="GU150" s="92">
        <f t="shared" si="1761"/>
        <v>0</v>
      </c>
      <c r="GV150" s="105"/>
      <c r="GW150" s="194" t="s">
        <v>34</v>
      </c>
      <c r="GX150" s="89">
        <f t="shared" ref="GX150:GZ150" si="1762">GX138</f>
        <v>0</v>
      </c>
      <c r="GY150" s="95">
        <f t="shared" si="1762"/>
        <v>0</v>
      </c>
      <c r="GZ150" s="92">
        <f t="shared" si="1762"/>
        <v>0</v>
      </c>
      <c r="HA150" s="89">
        <f>HA138</f>
        <v>0</v>
      </c>
      <c r="HB150" s="95">
        <f t="shared" ref="HB150:HG150" si="1763">HB138</f>
        <v>0</v>
      </c>
      <c r="HC150" s="89">
        <f t="shared" si="1763"/>
        <v>0</v>
      </c>
      <c r="HD150" s="95">
        <f t="shared" si="1763"/>
        <v>0</v>
      </c>
      <c r="HE150" s="92">
        <f t="shared" si="1763"/>
        <v>0</v>
      </c>
      <c r="HF150" s="92">
        <f t="shared" si="1763"/>
        <v>0</v>
      </c>
      <c r="HG150" s="92">
        <f t="shared" si="1763"/>
        <v>0</v>
      </c>
      <c r="HH150" s="105"/>
      <c r="HI150" s="194" t="s">
        <v>34</v>
      </c>
      <c r="HJ150" s="89">
        <f t="shared" ref="HJ150:HL150" si="1764">HJ138</f>
        <v>0</v>
      </c>
      <c r="HK150" s="95">
        <f t="shared" si="1764"/>
        <v>0</v>
      </c>
      <c r="HL150" s="92">
        <f t="shared" si="1764"/>
        <v>0</v>
      </c>
      <c r="HM150" s="89">
        <f>HM138</f>
        <v>0</v>
      </c>
      <c r="HN150" s="95">
        <f t="shared" ref="HN150:HS150" si="1765">HN138</f>
        <v>0</v>
      </c>
      <c r="HO150" s="89">
        <f t="shared" si="1765"/>
        <v>0</v>
      </c>
      <c r="HP150" s="95">
        <f t="shared" si="1765"/>
        <v>0</v>
      </c>
      <c r="HQ150" s="92">
        <f t="shared" si="1765"/>
        <v>0</v>
      </c>
      <c r="HR150" s="92">
        <f t="shared" si="1765"/>
        <v>0</v>
      </c>
      <c r="HS150" s="92">
        <f t="shared" si="1765"/>
        <v>0</v>
      </c>
      <c r="HT150" s="105"/>
      <c r="HU150" s="194" t="s">
        <v>34</v>
      </c>
      <c r="HV150" s="89">
        <f t="shared" ref="HV150:HX150" si="1766">HV138</f>
        <v>0</v>
      </c>
      <c r="HW150" s="95">
        <f t="shared" si="1766"/>
        <v>0</v>
      </c>
      <c r="HX150" s="92">
        <f t="shared" si="1766"/>
        <v>0</v>
      </c>
      <c r="HY150" s="89">
        <f>HY138</f>
        <v>0</v>
      </c>
      <c r="HZ150" s="95">
        <f t="shared" ref="HZ150:IE150" si="1767">HZ138</f>
        <v>0</v>
      </c>
      <c r="IA150" s="89">
        <f t="shared" si="1767"/>
        <v>0</v>
      </c>
      <c r="IB150" s="95">
        <f t="shared" si="1767"/>
        <v>0</v>
      </c>
      <c r="IC150" s="92">
        <f t="shared" si="1767"/>
        <v>0</v>
      </c>
      <c r="ID150" s="92">
        <f t="shared" si="1767"/>
        <v>0</v>
      </c>
      <c r="IE150" s="92">
        <f t="shared" si="1767"/>
        <v>0</v>
      </c>
    </row>
    <row r="151" spans="1:239" x14ac:dyDescent="0.25">
      <c r="A151" s="194" t="s">
        <v>35</v>
      </c>
      <c r="B151" s="89">
        <f t="shared" ref="B151:D151" si="1768">B138</f>
        <v>2562.29</v>
      </c>
      <c r="C151" s="95">
        <f t="shared" si="1768"/>
        <v>0</v>
      </c>
      <c r="D151" s="92">
        <f t="shared" si="1768"/>
        <v>0</v>
      </c>
      <c r="E151" s="89">
        <f>E138</f>
        <v>2562.29</v>
      </c>
      <c r="F151" s="95">
        <f t="shared" ref="F151:K151" si="1769">F138</f>
        <v>0</v>
      </c>
      <c r="G151" s="89">
        <f t="shared" si="1769"/>
        <v>0</v>
      </c>
      <c r="H151" s="95">
        <f t="shared" si="1769"/>
        <v>0</v>
      </c>
      <c r="I151" s="92">
        <f t="shared" si="1769"/>
        <v>0</v>
      </c>
      <c r="J151" s="92">
        <f t="shared" si="1769"/>
        <v>0</v>
      </c>
      <c r="K151" s="101">
        <f t="shared" si="1769"/>
        <v>0</v>
      </c>
      <c r="L151" s="105"/>
      <c r="M151" s="195" t="s">
        <v>35</v>
      </c>
      <c r="N151" s="89">
        <f t="shared" ref="N151:P151" si="1770">N138</f>
        <v>1737.9399999999998</v>
      </c>
      <c r="O151" s="95">
        <f t="shared" si="1770"/>
        <v>0</v>
      </c>
      <c r="P151" s="92">
        <f t="shared" si="1770"/>
        <v>0</v>
      </c>
      <c r="Q151" s="89">
        <f>Q138</f>
        <v>1737.9399999999998</v>
      </c>
      <c r="R151" s="95">
        <f t="shared" ref="R151:W151" si="1771">R138</f>
        <v>0</v>
      </c>
      <c r="S151" s="89">
        <f t="shared" si="1771"/>
        <v>0</v>
      </c>
      <c r="T151" s="95">
        <f t="shared" si="1771"/>
        <v>0</v>
      </c>
      <c r="U151" s="92">
        <f t="shared" si="1771"/>
        <v>0</v>
      </c>
      <c r="V151" s="92">
        <f t="shared" si="1771"/>
        <v>0</v>
      </c>
      <c r="W151" s="92">
        <f t="shared" si="1771"/>
        <v>0</v>
      </c>
      <c r="X151" s="105"/>
      <c r="Y151" s="194" t="s">
        <v>35</v>
      </c>
      <c r="Z151" s="89">
        <f t="shared" ref="Z151:AB151" si="1772">Z138</f>
        <v>1522.2</v>
      </c>
      <c r="AA151" s="95">
        <f t="shared" si="1772"/>
        <v>0</v>
      </c>
      <c r="AB151" s="92">
        <f t="shared" si="1772"/>
        <v>0</v>
      </c>
      <c r="AC151" s="89">
        <f>AC138</f>
        <v>1522.2</v>
      </c>
      <c r="AD151" s="95">
        <f t="shared" ref="AD151:AI151" si="1773">AD138</f>
        <v>0</v>
      </c>
      <c r="AE151" s="89">
        <f t="shared" si="1773"/>
        <v>0</v>
      </c>
      <c r="AF151" s="95">
        <f t="shared" si="1773"/>
        <v>0</v>
      </c>
      <c r="AG151" s="92">
        <f t="shared" si="1773"/>
        <v>0</v>
      </c>
      <c r="AH151" s="92">
        <f t="shared" si="1773"/>
        <v>0</v>
      </c>
      <c r="AI151" s="92">
        <f t="shared" si="1773"/>
        <v>0</v>
      </c>
      <c r="AJ151" s="105"/>
      <c r="AK151" s="194" t="s">
        <v>35</v>
      </c>
      <c r="AL151" s="89">
        <f t="shared" ref="AL151:AN151" si="1774">AL138</f>
        <v>1917.4800000000002</v>
      </c>
      <c r="AM151" s="95">
        <f t="shared" si="1774"/>
        <v>0</v>
      </c>
      <c r="AN151" s="92">
        <f t="shared" si="1774"/>
        <v>0</v>
      </c>
      <c r="AO151" s="89">
        <f>AO138</f>
        <v>1917.4800000000002</v>
      </c>
      <c r="AP151" s="95">
        <f t="shared" ref="AP151:AU151" si="1775">AP138</f>
        <v>0</v>
      </c>
      <c r="AQ151" s="89">
        <f t="shared" si="1775"/>
        <v>0</v>
      </c>
      <c r="AR151" s="95">
        <f t="shared" si="1775"/>
        <v>0</v>
      </c>
      <c r="AS151" s="92">
        <f t="shared" si="1775"/>
        <v>0</v>
      </c>
      <c r="AT151" s="92">
        <f t="shared" si="1775"/>
        <v>0</v>
      </c>
      <c r="AU151" s="92">
        <f t="shared" si="1775"/>
        <v>0</v>
      </c>
      <c r="AV151" s="105"/>
      <c r="AW151" s="194" t="s">
        <v>35</v>
      </c>
      <c r="AX151" s="89">
        <f t="shared" ref="AX151:AZ151" si="1776">AX138</f>
        <v>0</v>
      </c>
      <c r="AY151" s="95">
        <f t="shared" si="1776"/>
        <v>0</v>
      </c>
      <c r="AZ151" s="92">
        <f t="shared" si="1776"/>
        <v>0</v>
      </c>
      <c r="BA151" s="89">
        <f>BA138</f>
        <v>0</v>
      </c>
      <c r="BB151" s="95">
        <f t="shared" ref="BB151:BG151" si="1777">BB138</f>
        <v>0</v>
      </c>
      <c r="BC151" s="89">
        <f t="shared" si="1777"/>
        <v>0</v>
      </c>
      <c r="BD151" s="95">
        <f t="shared" si="1777"/>
        <v>0</v>
      </c>
      <c r="BE151" s="92">
        <f t="shared" si="1777"/>
        <v>0</v>
      </c>
      <c r="BF151" s="92">
        <f t="shared" si="1777"/>
        <v>0</v>
      </c>
      <c r="BG151" s="92">
        <f t="shared" si="1777"/>
        <v>0</v>
      </c>
      <c r="BH151" s="105"/>
      <c r="BI151" s="194" t="s">
        <v>35</v>
      </c>
      <c r="BJ151" s="89">
        <f t="shared" ref="BJ151:BL151" si="1778">BJ138</f>
        <v>1525.26</v>
      </c>
      <c r="BK151" s="95">
        <f t="shared" si="1778"/>
        <v>0</v>
      </c>
      <c r="BL151" s="92">
        <f t="shared" si="1778"/>
        <v>0</v>
      </c>
      <c r="BM151" s="89">
        <f>BM138</f>
        <v>1525.26</v>
      </c>
      <c r="BN151" s="95">
        <f t="shared" ref="BN151:BS151" si="1779">BN138</f>
        <v>0</v>
      </c>
      <c r="BO151" s="89">
        <f t="shared" si="1779"/>
        <v>0</v>
      </c>
      <c r="BP151" s="95">
        <f t="shared" si="1779"/>
        <v>0</v>
      </c>
      <c r="BQ151" s="92">
        <f t="shared" si="1779"/>
        <v>0</v>
      </c>
      <c r="BR151" s="92">
        <f t="shared" si="1779"/>
        <v>0</v>
      </c>
      <c r="BS151" s="92">
        <f t="shared" si="1779"/>
        <v>0</v>
      </c>
      <c r="BT151" s="105"/>
      <c r="BU151" s="194" t="s">
        <v>35</v>
      </c>
      <c r="BV151" s="89">
        <f t="shared" ref="BV151:BX151" si="1780">BV138</f>
        <v>0</v>
      </c>
      <c r="BW151" s="95">
        <f t="shared" si="1780"/>
        <v>0</v>
      </c>
      <c r="BX151" s="92">
        <f t="shared" si="1780"/>
        <v>0</v>
      </c>
      <c r="BY151" s="89">
        <f>BY138</f>
        <v>0</v>
      </c>
      <c r="BZ151" s="95">
        <f t="shared" ref="BZ151:CE151" si="1781">BZ138</f>
        <v>0</v>
      </c>
      <c r="CA151" s="89">
        <f t="shared" si="1781"/>
        <v>0</v>
      </c>
      <c r="CB151" s="95">
        <f t="shared" si="1781"/>
        <v>0</v>
      </c>
      <c r="CC151" s="92">
        <f t="shared" si="1781"/>
        <v>0</v>
      </c>
      <c r="CD151" s="92">
        <f t="shared" si="1781"/>
        <v>0</v>
      </c>
      <c r="CE151" s="92">
        <f t="shared" si="1781"/>
        <v>0</v>
      </c>
      <c r="CF151" s="105"/>
      <c r="CG151" s="194" t="s">
        <v>35</v>
      </c>
      <c r="CH151" s="89">
        <f t="shared" ref="CH151:CJ151" si="1782">CH138</f>
        <v>1328.3</v>
      </c>
      <c r="CI151" s="95">
        <f t="shared" si="1782"/>
        <v>0</v>
      </c>
      <c r="CJ151" s="92">
        <f t="shared" si="1782"/>
        <v>0</v>
      </c>
      <c r="CK151" s="89">
        <f>CK138</f>
        <v>1328.3</v>
      </c>
      <c r="CL151" s="95">
        <f t="shared" ref="CL151:CQ151" si="1783">CL138</f>
        <v>0</v>
      </c>
      <c r="CM151" s="89">
        <f t="shared" si="1783"/>
        <v>0</v>
      </c>
      <c r="CN151" s="95">
        <f t="shared" si="1783"/>
        <v>0</v>
      </c>
      <c r="CO151" s="92">
        <f t="shared" si="1783"/>
        <v>0</v>
      </c>
      <c r="CP151" s="92">
        <f t="shared" si="1783"/>
        <v>0</v>
      </c>
      <c r="CQ151" s="92">
        <f t="shared" si="1783"/>
        <v>0</v>
      </c>
      <c r="CR151" s="105"/>
      <c r="CS151" s="194" t="s">
        <v>35</v>
      </c>
      <c r="CT151" s="89">
        <f t="shared" ref="CT151:CV151" si="1784">CT138</f>
        <v>1217.73</v>
      </c>
      <c r="CU151" s="95">
        <f t="shared" si="1784"/>
        <v>0</v>
      </c>
      <c r="CV151" s="92">
        <f t="shared" si="1784"/>
        <v>0</v>
      </c>
      <c r="CW151" s="89">
        <f>CW138</f>
        <v>1217.73</v>
      </c>
      <c r="CX151" s="95">
        <f t="shared" ref="CX151:DC151" si="1785">CX138</f>
        <v>0</v>
      </c>
      <c r="CY151" s="89">
        <f t="shared" si="1785"/>
        <v>0</v>
      </c>
      <c r="CZ151" s="95">
        <f t="shared" si="1785"/>
        <v>0</v>
      </c>
      <c r="DA151" s="92">
        <f t="shared" si="1785"/>
        <v>0</v>
      </c>
      <c r="DB151" s="92">
        <f t="shared" si="1785"/>
        <v>0</v>
      </c>
      <c r="DC151" s="92">
        <f t="shared" si="1785"/>
        <v>0</v>
      </c>
      <c r="DD151" s="105"/>
      <c r="DE151" s="194" t="s">
        <v>35</v>
      </c>
      <c r="DF151" s="89">
        <f t="shared" ref="DF151:DH151" si="1786">DF138</f>
        <v>149.84</v>
      </c>
      <c r="DG151" s="95">
        <f t="shared" si="1786"/>
        <v>0</v>
      </c>
      <c r="DH151" s="92">
        <f t="shared" si="1786"/>
        <v>0</v>
      </c>
      <c r="DI151" s="89">
        <f>DI138</f>
        <v>149.84</v>
      </c>
      <c r="DJ151" s="95">
        <f t="shared" ref="DJ151:DO151" si="1787">DJ138</f>
        <v>0</v>
      </c>
      <c r="DK151" s="89">
        <f t="shared" si="1787"/>
        <v>0</v>
      </c>
      <c r="DL151" s="95">
        <f t="shared" si="1787"/>
        <v>0</v>
      </c>
      <c r="DM151" s="92">
        <f t="shared" si="1787"/>
        <v>0</v>
      </c>
      <c r="DN151" s="92">
        <f t="shared" si="1787"/>
        <v>0</v>
      </c>
      <c r="DO151" s="92">
        <f t="shared" si="1787"/>
        <v>0</v>
      </c>
      <c r="DP151" s="105"/>
      <c r="DQ151" s="194" t="s">
        <v>35</v>
      </c>
      <c r="DR151" s="89">
        <f t="shared" ref="DR151:DT151" si="1788">DR138</f>
        <v>149.84</v>
      </c>
      <c r="DS151" s="95">
        <f t="shared" si="1788"/>
        <v>0</v>
      </c>
      <c r="DT151" s="92">
        <f t="shared" si="1788"/>
        <v>0</v>
      </c>
      <c r="DU151" s="89">
        <f>DU138</f>
        <v>149.84</v>
      </c>
      <c r="DV151" s="95">
        <f t="shared" ref="DV151:EA151" si="1789">DV138</f>
        <v>0</v>
      </c>
      <c r="DW151" s="89">
        <f t="shared" si="1789"/>
        <v>0</v>
      </c>
      <c r="DX151" s="95">
        <f t="shared" si="1789"/>
        <v>0</v>
      </c>
      <c r="DY151" s="92">
        <f t="shared" si="1789"/>
        <v>0</v>
      </c>
      <c r="DZ151" s="92">
        <f t="shared" si="1789"/>
        <v>0</v>
      </c>
      <c r="EA151" s="92">
        <f t="shared" si="1789"/>
        <v>0</v>
      </c>
      <c r="EB151" s="105"/>
      <c r="EC151" s="194" t="s">
        <v>35</v>
      </c>
      <c r="ED151" s="89">
        <f t="shared" ref="ED151:EF151" si="1790">ED138</f>
        <v>23.16</v>
      </c>
      <c r="EE151" s="95">
        <f t="shared" si="1790"/>
        <v>0</v>
      </c>
      <c r="EF151" s="92">
        <f t="shared" si="1790"/>
        <v>0</v>
      </c>
      <c r="EG151" s="89">
        <f>EG138</f>
        <v>23.16</v>
      </c>
      <c r="EH151" s="95">
        <f t="shared" ref="EH151:EM151" si="1791">EH138</f>
        <v>0</v>
      </c>
      <c r="EI151" s="89">
        <f t="shared" si="1791"/>
        <v>0</v>
      </c>
      <c r="EJ151" s="95">
        <f t="shared" si="1791"/>
        <v>0</v>
      </c>
      <c r="EK151" s="92">
        <f t="shared" si="1791"/>
        <v>0</v>
      </c>
      <c r="EL151" s="92">
        <f t="shared" si="1791"/>
        <v>0</v>
      </c>
      <c r="EM151" s="92">
        <f t="shared" si="1791"/>
        <v>0</v>
      </c>
      <c r="EN151" s="105"/>
      <c r="EO151" s="194" t="s">
        <v>35</v>
      </c>
      <c r="EP151" s="89">
        <f t="shared" ref="EP151:ER151" si="1792">EP138</f>
        <v>0</v>
      </c>
      <c r="EQ151" s="95">
        <f t="shared" si="1792"/>
        <v>0</v>
      </c>
      <c r="ER151" s="92">
        <f t="shared" si="1792"/>
        <v>0</v>
      </c>
      <c r="ES151" s="89">
        <f>ES138</f>
        <v>0</v>
      </c>
      <c r="ET151" s="95">
        <f t="shared" ref="ET151:EY151" si="1793">ET138</f>
        <v>0</v>
      </c>
      <c r="EU151" s="89">
        <f t="shared" si="1793"/>
        <v>0</v>
      </c>
      <c r="EV151" s="95">
        <f t="shared" si="1793"/>
        <v>0</v>
      </c>
      <c r="EW151" s="92">
        <f t="shared" si="1793"/>
        <v>0</v>
      </c>
      <c r="EX151" s="92">
        <f t="shared" si="1793"/>
        <v>0</v>
      </c>
      <c r="EY151" s="92">
        <f t="shared" si="1793"/>
        <v>0</v>
      </c>
      <c r="EZ151" s="105"/>
      <c r="FA151" s="194" t="s">
        <v>35</v>
      </c>
      <c r="FB151" s="89">
        <f t="shared" ref="FB151:FD151" si="1794">FB138</f>
        <v>0</v>
      </c>
      <c r="FC151" s="95">
        <f t="shared" si="1794"/>
        <v>0</v>
      </c>
      <c r="FD151" s="92">
        <f t="shared" si="1794"/>
        <v>0</v>
      </c>
      <c r="FE151" s="89">
        <f>FE138</f>
        <v>0</v>
      </c>
      <c r="FF151" s="95">
        <f t="shared" ref="FF151:FK151" si="1795">FF138</f>
        <v>0</v>
      </c>
      <c r="FG151" s="89">
        <f t="shared" si="1795"/>
        <v>0</v>
      </c>
      <c r="FH151" s="95">
        <f t="shared" si="1795"/>
        <v>0</v>
      </c>
      <c r="FI151" s="92">
        <f t="shared" si="1795"/>
        <v>0</v>
      </c>
      <c r="FJ151" s="92">
        <f t="shared" si="1795"/>
        <v>0</v>
      </c>
      <c r="FK151" s="92">
        <f t="shared" si="1795"/>
        <v>0</v>
      </c>
      <c r="FL151" s="105"/>
      <c r="FM151" s="194" t="s">
        <v>35</v>
      </c>
      <c r="FN151" s="89">
        <f t="shared" ref="FN151:FP151" si="1796">FN138</f>
        <v>17.5</v>
      </c>
      <c r="FO151" s="95">
        <f t="shared" si="1796"/>
        <v>0</v>
      </c>
      <c r="FP151" s="92">
        <f t="shared" si="1796"/>
        <v>0</v>
      </c>
      <c r="FQ151" s="89">
        <f>FQ138</f>
        <v>17.5</v>
      </c>
      <c r="FR151" s="95">
        <f t="shared" ref="FR151:FW151" si="1797">FR138</f>
        <v>0</v>
      </c>
      <c r="FS151" s="89">
        <f t="shared" si="1797"/>
        <v>0</v>
      </c>
      <c r="FT151" s="95">
        <f t="shared" si="1797"/>
        <v>0</v>
      </c>
      <c r="FU151" s="92">
        <f t="shared" si="1797"/>
        <v>0</v>
      </c>
      <c r="FV151" s="92">
        <f t="shared" si="1797"/>
        <v>0</v>
      </c>
      <c r="FW151" s="92">
        <f t="shared" si="1797"/>
        <v>0</v>
      </c>
      <c r="FX151" s="105"/>
      <c r="FY151" s="194" t="s">
        <v>35</v>
      </c>
      <c r="FZ151" s="89">
        <f t="shared" ref="FZ151:GB151" si="1798">FZ138</f>
        <v>0</v>
      </c>
      <c r="GA151" s="95">
        <f t="shared" si="1798"/>
        <v>0</v>
      </c>
      <c r="GB151" s="92">
        <f t="shared" si="1798"/>
        <v>0</v>
      </c>
      <c r="GC151" s="89">
        <f>GC138</f>
        <v>0</v>
      </c>
      <c r="GD151" s="95">
        <f t="shared" ref="GD151:GI151" si="1799">GD138</f>
        <v>0</v>
      </c>
      <c r="GE151" s="89">
        <f t="shared" si="1799"/>
        <v>0</v>
      </c>
      <c r="GF151" s="95">
        <f t="shared" si="1799"/>
        <v>0</v>
      </c>
      <c r="GG151" s="92">
        <f t="shared" si="1799"/>
        <v>0</v>
      </c>
      <c r="GH151" s="92">
        <f t="shared" si="1799"/>
        <v>0</v>
      </c>
      <c r="GI151" s="92">
        <f t="shared" si="1799"/>
        <v>0</v>
      </c>
      <c r="GJ151" s="105"/>
      <c r="GK151" s="194" t="s">
        <v>35</v>
      </c>
      <c r="GL151" s="89">
        <f t="shared" ref="GL151:GN151" si="1800">GL138</f>
        <v>0</v>
      </c>
      <c r="GM151" s="95">
        <f t="shared" si="1800"/>
        <v>0</v>
      </c>
      <c r="GN151" s="92">
        <f t="shared" si="1800"/>
        <v>0</v>
      </c>
      <c r="GO151" s="89">
        <f>GO138</f>
        <v>0</v>
      </c>
      <c r="GP151" s="95">
        <f t="shared" ref="GP151:GU151" si="1801">GP138</f>
        <v>0</v>
      </c>
      <c r="GQ151" s="89">
        <f t="shared" si="1801"/>
        <v>0</v>
      </c>
      <c r="GR151" s="95">
        <f t="shared" si="1801"/>
        <v>0</v>
      </c>
      <c r="GS151" s="92">
        <f t="shared" si="1801"/>
        <v>0</v>
      </c>
      <c r="GT151" s="92">
        <f t="shared" si="1801"/>
        <v>0</v>
      </c>
      <c r="GU151" s="92">
        <f t="shared" si="1801"/>
        <v>0</v>
      </c>
      <c r="GV151" s="105"/>
      <c r="GW151" s="194" t="s">
        <v>35</v>
      </c>
      <c r="GX151" s="89">
        <f t="shared" ref="GX151:GZ151" si="1802">GX138</f>
        <v>0</v>
      </c>
      <c r="GY151" s="95">
        <f t="shared" si="1802"/>
        <v>0</v>
      </c>
      <c r="GZ151" s="92">
        <f t="shared" si="1802"/>
        <v>0</v>
      </c>
      <c r="HA151" s="89">
        <f>HA138</f>
        <v>0</v>
      </c>
      <c r="HB151" s="95">
        <f t="shared" ref="HB151:HG151" si="1803">HB138</f>
        <v>0</v>
      </c>
      <c r="HC151" s="89">
        <f t="shared" si="1803"/>
        <v>0</v>
      </c>
      <c r="HD151" s="95">
        <f t="shared" si="1803"/>
        <v>0</v>
      </c>
      <c r="HE151" s="92">
        <f t="shared" si="1803"/>
        <v>0</v>
      </c>
      <c r="HF151" s="92">
        <f t="shared" si="1803"/>
        <v>0</v>
      </c>
      <c r="HG151" s="92">
        <f t="shared" si="1803"/>
        <v>0</v>
      </c>
      <c r="HH151" s="105"/>
      <c r="HI151" s="194" t="s">
        <v>35</v>
      </c>
      <c r="HJ151" s="89">
        <f t="shared" ref="HJ151:HL151" si="1804">HJ138</f>
        <v>0</v>
      </c>
      <c r="HK151" s="95">
        <f t="shared" si="1804"/>
        <v>0</v>
      </c>
      <c r="HL151" s="92">
        <f t="shared" si="1804"/>
        <v>0</v>
      </c>
      <c r="HM151" s="89">
        <f>HM138</f>
        <v>0</v>
      </c>
      <c r="HN151" s="95">
        <f t="shared" ref="HN151:HS151" si="1805">HN138</f>
        <v>0</v>
      </c>
      <c r="HO151" s="89">
        <f t="shared" si="1805"/>
        <v>0</v>
      </c>
      <c r="HP151" s="95">
        <f t="shared" si="1805"/>
        <v>0</v>
      </c>
      <c r="HQ151" s="92">
        <f t="shared" si="1805"/>
        <v>0</v>
      </c>
      <c r="HR151" s="92">
        <f t="shared" si="1805"/>
        <v>0</v>
      </c>
      <c r="HS151" s="92">
        <f t="shared" si="1805"/>
        <v>0</v>
      </c>
      <c r="HT151" s="105"/>
      <c r="HU151" s="194" t="s">
        <v>35</v>
      </c>
      <c r="HV151" s="89">
        <f t="shared" ref="HV151:HX151" si="1806">HV138</f>
        <v>0</v>
      </c>
      <c r="HW151" s="95">
        <f t="shared" si="1806"/>
        <v>0</v>
      </c>
      <c r="HX151" s="92">
        <f t="shared" si="1806"/>
        <v>0</v>
      </c>
      <c r="HY151" s="89">
        <f>HY138</f>
        <v>0</v>
      </c>
      <c r="HZ151" s="95">
        <f t="shared" ref="HZ151:IE151" si="1807">HZ138</f>
        <v>0</v>
      </c>
      <c r="IA151" s="89">
        <f t="shared" si="1807"/>
        <v>0</v>
      </c>
      <c r="IB151" s="95">
        <f t="shared" si="1807"/>
        <v>0</v>
      </c>
      <c r="IC151" s="92">
        <f t="shared" si="1807"/>
        <v>0</v>
      </c>
      <c r="ID151" s="92">
        <f t="shared" si="1807"/>
        <v>0</v>
      </c>
      <c r="IE151" s="92">
        <f t="shared" si="1807"/>
        <v>0</v>
      </c>
    </row>
    <row r="152" spans="1:239" x14ac:dyDescent="0.25">
      <c r="A152" s="194" t="s">
        <v>36</v>
      </c>
      <c r="B152" s="89">
        <f t="shared" ref="B152:D152" si="1808">B138</f>
        <v>2562.29</v>
      </c>
      <c r="C152" s="95">
        <f t="shared" si="1808"/>
        <v>0</v>
      </c>
      <c r="D152" s="92">
        <f t="shared" si="1808"/>
        <v>0</v>
      </c>
      <c r="E152" s="89">
        <f>E138</f>
        <v>2562.29</v>
      </c>
      <c r="F152" s="95">
        <f t="shared" ref="F152:K152" si="1809">F138</f>
        <v>0</v>
      </c>
      <c r="G152" s="89">
        <f t="shared" si="1809"/>
        <v>0</v>
      </c>
      <c r="H152" s="95">
        <f t="shared" si="1809"/>
        <v>0</v>
      </c>
      <c r="I152" s="92">
        <f t="shared" si="1809"/>
        <v>0</v>
      </c>
      <c r="J152" s="92">
        <f t="shared" si="1809"/>
        <v>0</v>
      </c>
      <c r="K152" s="101">
        <f t="shared" si="1809"/>
        <v>0</v>
      </c>
      <c r="L152" s="105"/>
      <c r="M152" s="195" t="s">
        <v>36</v>
      </c>
      <c r="N152" s="89">
        <f t="shared" ref="N152:P152" si="1810">N138</f>
        <v>1737.9399999999998</v>
      </c>
      <c r="O152" s="95">
        <f t="shared" si="1810"/>
        <v>0</v>
      </c>
      <c r="P152" s="92">
        <f t="shared" si="1810"/>
        <v>0</v>
      </c>
      <c r="Q152" s="89">
        <f>Q138</f>
        <v>1737.9399999999998</v>
      </c>
      <c r="R152" s="95">
        <f t="shared" ref="R152:W152" si="1811">R138</f>
        <v>0</v>
      </c>
      <c r="S152" s="89">
        <f t="shared" si="1811"/>
        <v>0</v>
      </c>
      <c r="T152" s="95">
        <f t="shared" si="1811"/>
        <v>0</v>
      </c>
      <c r="U152" s="92">
        <f t="shared" si="1811"/>
        <v>0</v>
      </c>
      <c r="V152" s="92">
        <f t="shared" si="1811"/>
        <v>0</v>
      </c>
      <c r="W152" s="92">
        <f t="shared" si="1811"/>
        <v>0</v>
      </c>
      <c r="X152" s="105"/>
      <c r="Y152" s="194" t="s">
        <v>36</v>
      </c>
      <c r="Z152" s="89">
        <f t="shared" ref="Z152:AB152" si="1812">Z138</f>
        <v>1522.2</v>
      </c>
      <c r="AA152" s="95">
        <f t="shared" si="1812"/>
        <v>0</v>
      </c>
      <c r="AB152" s="92">
        <f t="shared" si="1812"/>
        <v>0</v>
      </c>
      <c r="AC152" s="89">
        <f>AC138</f>
        <v>1522.2</v>
      </c>
      <c r="AD152" s="95">
        <f t="shared" ref="AD152:AI152" si="1813">AD138</f>
        <v>0</v>
      </c>
      <c r="AE152" s="89">
        <f t="shared" si="1813"/>
        <v>0</v>
      </c>
      <c r="AF152" s="95">
        <f t="shared" si="1813"/>
        <v>0</v>
      </c>
      <c r="AG152" s="92">
        <f t="shared" si="1813"/>
        <v>0</v>
      </c>
      <c r="AH152" s="92">
        <f t="shared" si="1813"/>
        <v>0</v>
      </c>
      <c r="AI152" s="92">
        <f t="shared" si="1813"/>
        <v>0</v>
      </c>
      <c r="AJ152" s="105"/>
      <c r="AK152" s="194" t="s">
        <v>36</v>
      </c>
      <c r="AL152" s="89">
        <f t="shared" ref="AL152:AN152" si="1814">AL138</f>
        <v>1917.4800000000002</v>
      </c>
      <c r="AM152" s="95">
        <f t="shared" si="1814"/>
        <v>0</v>
      </c>
      <c r="AN152" s="92">
        <f t="shared" si="1814"/>
        <v>0</v>
      </c>
      <c r="AO152" s="89">
        <f>AO138</f>
        <v>1917.4800000000002</v>
      </c>
      <c r="AP152" s="95">
        <f t="shared" ref="AP152:AU152" si="1815">AP138</f>
        <v>0</v>
      </c>
      <c r="AQ152" s="89">
        <f t="shared" si="1815"/>
        <v>0</v>
      </c>
      <c r="AR152" s="95">
        <f t="shared" si="1815"/>
        <v>0</v>
      </c>
      <c r="AS152" s="92">
        <f t="shared" si="1815"/>
        <v>0</v>
      </c>
      <c r="AT152" s="92">
        <f t="shared" si="1815"/>
        <v>0</v>
      </c>
      <c r="AU152" s="92">
        <f t="shared" si="1815"/>
        <v>0</v>
      </c>
      <c r="AV152" s="105"/>
      <c r="AW152" s="194" t="s">
        <v>36</v>
      </c>
      <c r="AX152" s="89">
        <f t="shared" ref="AX152:AZ152" si="1816">AX138</f>
        <v>0</v>
      </c>
      <c r="AY152" s="95">
        <f t="shared" si="1816"/>
        <v>0</v>
      </c>
      <c r="AZ152" s="92">
        <f t="shared" si="1816"/>
        <v>0</v>
      </c>
      <c r="BA152" s="89">
        <f>BA138</f>
        <v>0</v>
      </c>
      <c r="BB152" s="95">
        <f t="shared" ref="BB152:BG152" si="1817">BB138</f>
        <v>0</v>
      </c>
      <c r="BC152" s="89">
        <f t="shared" si="1817"/>
        <v>0</v>
      </c>
      <c r="BD152" s="95">
        <f t="shared" si="1817"/>
        <v>0</v>
      </c>
      <c r="BE152" s="92">
        <f t="shared" si="1817"/>
        <v>0</v>
      </c>
      <c r="BF152" s="92">
        <f t="shared" si="1817"/>
        <v>0</v>
      </c>
      <c r="BG152" s="92">
        <f t="shared" si="1817"/>
        <v>0</v>
      </c>
      <c r="BH152" s="105"/>
      <c r="BI152" s="194" t="s">
        <v>36</v>
      </c>
      <c r="BJ152" s="89">
        <f t="shared" ref="BJ152:BL152" si="1818">BJ138</f>
        <v>1525.26</v>
      </c>
      <c r="BK152" s="95">
        <f t="shared" si="1818"/>
        <v>0</v>
      </c>
      <c r="BL152" s="92">
        <f t="shared" si="1818"/>
        <v>0</v>
      </c>
      <c r="BM152" s="89">
        <f>BM138</f>
        <v>1525.26</v>
      </c>
      <c r="BN152" s="95">
        <f t="shared" ref="BN152:BS152" si="1819">BN138</f>
        <v>0</v>
      </c>
      <c r="BO152" s="89">
        <f t="shared" si="1819"/>
        <v>0</v>
      </c>
      <c r="BP152" s="95">
        <f t="shared" si="1819"/>
        <v>0</v>
      </c>
      <c r="BQ152" s="92">
        <f t="shared" si="1819"/>
        <v>0</v>
      </c>
      <c r="BR152" s="92">
        <f t="shared" si="1819"/>
        <v>0</v>
      </c>
      <c r="BS152" s="92">
        <f t="shared" si="1819"/>
        <v>0</v>
      </c>
      <c r="BT152" s="105"/>
      <c r="BU152" s="194" t="s">
        <v>36</v>
      </c>
      <c r="BV152" s="89">
        <f t="shared" ref="BV152:BX152" si="1820">BV138</f>
        <v>0</v>
      </c>
      <c r="BW152" s="95">
        <f t="shared" si="1820"/>
        <v>0</v>
      </c>
      <c r="BX152" s="92">
        <f t="shared" si="1820"/>
        <v>0</v>
      </c>
      <c r="BY152" s="89">
        <f>BY138</f>
        <v>0</v>
      </c>
      <c r="BZ152" s="95">
        <f t="shared" ref="BZ152:CE152" si="1821">BZ138</f>
        <v>0</v>
      </c>
      <c r="CA152" s="89">
        <f t="shared" si="1821"/>
        <v>0</v>
      </c>
      <c r="CB152" s="95">
        <f t="shared" si="1821"/>
        <v>0</v>
      </c>
      <c r="CC152" s="92">
        <f t="shared" si="1821"/>
        <v>0</v>
      </c>
      <c r="CD152" s="92">
        <f t="shared" si="1821"/>
        <v>0</v>
      </c>
      <c r="CE152" s="92">
        <f t="shared" si="1821"/>
        <v>0</v>
      </c>
      <c r="CF152" s="105"/>
      <c r="CG152" s="194" t="s">
        <v>36</v>
      </c>
      <c r="CH152" s="89">
        <f t="shared" ref="CH152:CJ152" si="1822">CH138</f>
        <v>1328.3</v>
      </c>
      <c r="CI152" s="95">
        <f t="shared" si="1822"/>
        <v>0</v>
      </c>
      <c r="CJ152" s="92">
        <f t="shared" si="1822"/>
        <v>0</v>
      </c>
      <c r="CK152" s="89">
        <f>CK138</f>
        <v>1328.3</v>
      </c>
      <c r="CL152" s="95">
        <f t="shared" ref="CL152:CQ152" si="1823">CL138</f>
        <v>0</v>
      </c>
      <c r="CM152" s="89">
        <f t="shared" si="1823"/>
        <v>0</v>
      </c>
      <c r="CN152" s="95">
        <f t="shared" si="1823"/>
        <v>0</v>
      </c>
      <c r="CO152" s="92">
        <f t="shared" si="1823"/>
        <v>0</v>
      </c>
      <c r="CP152" s="92">
        <f t="shared" si="1823"/>
        <v>0</v>
      </c>
      <c r="CQ152" s="92">
        <f t="shared" si="1823"/>
        <v>0</v>
      </c>
      <c r="CR152" s="105"/>
      <c r="CS152" s="194" t="s">
        <v>36</v>
      </c>
      <c r="CT152" s="89">
        <f t="shared" ref="CT152:CV152" si="1824">CT138</f>
        <v>1217.73</v>
      </c>
      <c r="CU152" s="95">
        <f t="shared" si="1824"/>
        <v>0</v>
      </c>
      <c r="CV152" s="92">
        <f t="shared" si="1824"/>
        <v>0</v>
      </c>
      <c r="CW152" s="89">
        <f>CW138</f>
        <v>1217.73</v>
      </c>
      <c r="CX152" s="95">
        <f t="shared" ref="CX152:DC152" si="1825">CX138</f>
        <v>0</v>
      </c>
      <c r="CY152" s="89">
        <f t="shared" si="1825"/>
        <v>0</v>
      </c>
      <c r="CZ152" s="95">
        <f t="shared" si="1825"/>
        <v>0</v>
      </c>
      <c r="DA152" s="92">
        <f t="shared" si="1825"/>
        <v>0</v>
      </c>
      <c r="DB152" s="92">
        <f t="shared" si="1825"/>
        <v>0</v>
      </c>
      <c r="DC152" s="92">
        <f t="shared" si="1825"/>
        <v>0</v>
      </c>
      <c r="DD152" s="105"/>
      <c r="DE152" s="194" t="s">
        <v>36</v>
      </c>
      <c r="DF152" s="89">
        <f t="shared" ref="DF152:DH152" si="1826">DF138</f>
        <v>149.84</v>
      </c>
      <c r="DG152" s="95">
        <f t="shared" si="1826"/>
        <v>0</v>
      </c>
      <c r="DH152" s="92">
        <f t="shared" si="1826"/>
        <v>0</v>
      </c>
      <c r="DI152" s="89">
        <f>DI138</f>
        <v>149.84</v>
      </c>
      <c r="DJ152" s="95">
        <f t="shared" ref="DJ152:DO152" si="1827">DJ138</f>
        <v>0</v>
      </c>
      <c r="DK152" s="89">
        <f t="shared" si="1827"/>
        <v>0</v>
      </c>
      <c r="DL152" s="95">
        <f t="shared" si="1827"/>
        <v>0</v>
      </c>
      <c r="DM152" s="92">
        <f t="shared" si="1827"/>
        <v>0</v>
      </c>
      <c r="DN152" s="92">
        <f t="shared" si="1827"/>
        <v>0</v>
      </c>
      <c r="DO152" s="92">
        <f t="shared" si="1827"/>
        <v>0</v>
      </c>
      <c r="DP152" s="105"/>
      <c r="DQ152" s="194" t="s">
        <v>36</v>
      </c>
      <c r="DR152" s="89">
        <f t="shared" ref="DR152:DT152" si="1828">DR138</f>
        <v>149.84</v>
      </c>
      <c r="DS152" s="95">
        <f t="shared" si="1828"/>
        <v>0</v>
      </c>
      <c r="DT152" s="92">
        <f t="shared" si="1828"/>
        <v>0</v>
      </c>
      <c r="DU152" s="89">
        <f>DU138</f>
        <v>149.84</v>
      </c>
      <c r="DV152" s="95">
        <f t="shared" ref="DV152:EA152" si="1829">DV138</f>
        <v>0</v>
      </c>
      <c r="DW152" s="89">
        <f t="shared" si="1829"/>
        <v>0</v>
      </c>
      <c r="DX152" s="95">
        <f t="shared" si="1829"/>
        <v>0</v>
      </c>
      <c r="DY152" s="92">
        <f t="shared" si="1829"/>
        <v>0</v>
      </c>
      <c r="DZ152" s="92">
        <f t="shared" si="1829"/>
        <v>0</v>
      </c>
      <c r="EA152" s="92">
        <f t="shared" si="1829"/>
        <v>0</v>
      </c>
      <c r="EB152" s="105"/>
      <c r="EC152" s="194" t="s">
        <v>36</v>
      </c>
      <c r="ED152" s="89">
        <f t="shared" ref="ED152:EF152" si="1830">ED138</f>
        <v>23.16</v>
      </c>
      <c r="EE152" s="95">
        <f t="shared" si="1830"/>
        <v>0</v>
      </c>
      <c r="EF152" s="92">
        <f t="shared" si="1830"/>
        <v>0</v>
      </c>
      <c r="EG152" s="89">
        <f>EG138</f>
        <v>23.16</v>
      </c>
      <c r="EH152" s="95">
        <f t="shared" ref="EH152:EM152" si="1831">EH138</f>
        <v>0</v>
      </c>
      <c r="EI152" s="89">
        <f t="shared" si="1831"/>
        <v>0</v>
      </c>
      <c r="EJ152" s="95">
        <f t="shared" si="1831"/>
        <v>0</v>
      </c>
      <c r="EK152" s="92">
        <f t="shared" si="1831"/>
        <v>0</v>
      </c>
      <c r="EL152" s="92">
        <f t="shared" si="1831"/>
        <v>0</v>
      </c>
      <c r="EM152" s="92">
        <f t="shared" si="1831"/>
        <v>0</v>
      </c>
      <c r="EN152" s="105"/>
      <c r="EO152" s="194" t="s">
        <v>36</v>
      </c>
      <c r="EP152" s="89">
        <f t="shared" ref="EP152:ER152" si="1832">EP138</f>
        <v>0</v>
      </c>
      <c r="EQ152" s="95">
        <f t="shared" si="1832"/>
        <v>0</v>
      </c>
      <c r="ER152" s="92">
        <f t="shared" si="1832"/>
        <v>0</v>
      </c>
      <c r="ES152" s="89">
        <f>ES138</f>
        <v>0</v>
      </c>
      <c r="ET152" s="95">
        <f t="shared" ref="ET152:EY152" si="1833">ET138</f>
        <v>0</v>
      </c>
      <c r="EU152" s="89">
        <f t="shared" si="1833"/>
        <v>0</v>
      </c>
      <c r="EV152" s="95">
        <f t="shared" si="1833"/>
        <v>0</v>
      </c>
      <c r="EW152" s="92">
        <f t="shared" si="1833"/>
        <v>0</v>
      </c>
      <c r="EX152" s="92">
        <f t="shared" si="1833"/>
        <v>0</v>
      </c>
      <c r="EY152" s="92">
        <f t="shared" si="1833"/>
        <v>0</v>
      </c>
      <c r="EZ152" s="105"/>
      <c r="FA152" s="194" t="s">
        <v>36</v>
      </c>
      <c r="FB152" s="89">
        <f t="shared" ref="FB152:FD152" si="1834">FB138</f>
        <v>0</v>
      </c>
      <c r="FC152" s="95">
        <f t="shared" si="1834"/>
        <v>0</v>
      </c>
      <c r="FD152" s="92">
        <f t="shared" si="1834"/>
        <v>0</v>
      </c>
      <c r="FE152" s="89">
        <f>FE138</f>
        <v>0</v>
      </c>
      <c r="FF152" s="95">
        <f t="shared" ref="FF152:FK152" si="1835">FF138</f>
        <v>0</v>
      </c>
      <c r="FG152" s="89">
        <f t="shared" si="1835"/>
        <v>0</v>
      </c>
      <c r="FH152" s="95">
        <f t="shared" si="1835"/>
        <v>0</v>
      </c>
      <c r="FI152" s="92">
        <f t="shared" si="1835"/>
        <v>0</v>
      </c>
      <c r="FJ152" s="92">
        <f t="shared" si="1835"/>
        <v>0</v>
      </c>
      <c r="FK152" s="92">
        <f t="shared" si="1835"/>
        <v>0</v>
      </c>
      <c r="FL152" s="105"/>
      <c r="FM152" s="194" t="s">
        <v>36</v>
      </c>
      <c r="FN152" s="89">
        <f t="shared" ref="FN152:FP152" si="1836">FN138</f>
        <v>17.5</v>
      </c>
      <c r="FO152" s="95">
        <f t="shared" si="1836"/>
        <v>0</v>
      </c>
      <c r="FP152" s="92">
        <f t="shared" si="1836"/>
        <v>0</v>
      </c>
      <c r="FQ152" s="89">
        <f>FQ138</f>
        <v>17.5</v>
      </c>
      <c r="FR152" s="95">
        <f t="shared" ref="FR152:FW152" si="1837">FR138</f>
        <v>0</v>
      </c>
      <c r="FS152" s="89">
        <f t="shared" si="1837"/>
        <v>0</v>
      </c>
      <c r="FT152" s="95">
        <f t="shared" si="1837"/>
        <v>0</v>
      </c>
      <c r="FU152" s="92">
        <f t="shared" si="1837"/>
        <v>0</v>
      </c>
      <c r="FV152" s="92">
        <f t="shared" si="1837"/>
        <v>0</v>
      </c>
      <c r="FW152" s="92">
        <f t="shared" si="1837"/>
        <v>0</v>
      </c>
      <c r="FX152" s="105"/>
      <c r="FY152" s="194" t="s">
        <v>36</v>
      </c>
      <c r="FZ152" s="89">
        <f t="shared" ref="FZ152:GB152" si="1838">FZ138</f>
        <v>0</v>
      </c>
      <c r="GA152" s="95">
        <f t="shared" si="1838"/>
        <v>0</v>
      </c>
      <c r="GB152" s="92">
        <f t="shared" si="1838"/>
        <v>0</v>
      </c>
      <c r="GC152" s="89">
        <f>GC138</f>
        <v>0</v>
      </c>
      <c r="GD152" s="95">
        <f t="shared" ref="GD152:GI152" si="1839">GD138</f>
        <v>0</v>
      </c>
      <c r="GE152" s="89">
        <f t="shared" si="1839"/>
        <v>0</v>
      </c>
      <c r="GF152" s="95">
        <f t="shared" si="1839"/>
        <v>0</v>
      </c>
      <c r="GG152" s="92">
        <f t="shared" si="1839"/>
        <v>0</v>
      </c>
      <c r="GH152" s="92">
        <f t="shared" si="1839"/>
        <v>0</v>
      </c>
      <c r="GI152" s="92">
        <f t="shared" si="1839"/>
        <v>0</v>
      </c>
      <c r="GJ152" s="105"/>
      <c r="GK152" s="194" t="s">
        <v>36</v>
      </c>
      <c r="GL152" s="89">
        <f t="shared" ref="GL152:GN152" si="1840">GL138</f>
        <v>0</v>
      </c>
      <c r="GM152" s="95">
        <f t="shared" si="1840"/>
        <v>0</v>
      </c>
      <c r="GN152" s="92">
        <f t="shared" si="1840"/>
        <v>0</v>
      </c>
      <c r="GO152" s="89">
        <f>GO138</f>
        <v>0</v>
      </c>
      <c r="GP152" s="95">
        <f t="shared" ref="GP152:GU152" si="1841">GP138</f>
        <v>0</v>
      </c>
      <c r="GQ152" s="89">
        <f t="shared" si="1841"/>
        <v>0</v>
      </c>
      <c r="GR152" s="95">
        <f t="shared" si="1841"/>
        <v>0</v>
      </c>
      <c r="GS152" s="92">
        <f t="shared" si="1841"/>
        <v>0</v>
      </c>
      <c r="GT152" s="92">
        <f t="shared" si="1841"/>
        <v>0</v>
      </c>
      <c r="GU152" s="92">
        <f t="shared" si="1841"/>
        <v>0</v>
      </c>
      <c r="GV152" s="105"/>
      <c r="GW152" s="194" t="s">
        <v>36</v>
      </c>
      <c r="GX152" s="89">
        <f t="shared" ref="GX152:GZ152" si="1842">GX138</f>
        <v>0</v>
      </c>
      <c r="GY152" s="95">
        <f t="shared" si="1842"/>
        <v>0</v>
      </c>
      <c r="GZ152" s="92">
        <f t="shared" si="1842"/>
        <v>0</v>
      </c>
      <c r="HA152" s="89">
        <f>HA138</f>
        <v>0</v>
      </c>
      <c r="HB152" s="95">
        <f t="shared" ref="HB152:HG152" si="1843">HB138</f>
        <v>0</v>
      </c>
      <c r="HC152" s="89">
        <f t="shared" si="1843"/>
        <v>0</v>
      </c>
      <c r="HD152" s="95">
        <f t="shared" si="1843"/>
        <v>0</v>
      </c>
      <c r="HE152" s="92">
        <f t="shared" si="1843"/>
        <v>0</v>
      </c>
      <c r="HF152" s="92">
        <f t="shared" si="1843"/>
        <v>0</v>
      </c>
      <c r="HG152" s="92">
        <f t="shared" si="1843"/>
        <v>0</v>
      </c>
      <c r="HH152" s="105"/>
      <c r="HI152" s="194" t="s">
        <v>36</v>
      </c>
      <c r="HJ152" s="89">
        <f t="shared" ref="HJ152:HL152" si="1844">HJ138</f>
        <v>0</v>
      </c>
      <c r="HK152" s="95">
        <f t="shared" si="1844"/>
        <v>0</v>
      </c>
      <c r="HL152" s="92">
        <f t="shared" si="1844"/>
        <v>0</v>
      </c>
      <c r="HM152" s="89">
        <f>HM138</f>
        <v>0</v>
      </c>
      <c r="HN152" s="95">
        <f t="shared" ref="HN152:HS152" si="1845">HN138</f>
        <v>0</v>
      </c>
      <c r="HO152" s="89">
        <f t="shared" si="1845"/>
        <v>0</v>
      </c>
      <c r="HP152" s="95">
        <f t="shared" si="1845"/>
        <v>0</v>
      </c>
      <c r="HQ152" s="92">
        <f t="shared" si="1845"/>
        <v>0</v>
      </c>
      <c r="HR152" s="92">
        <f t="shared" si="1845"/>
        <v>0</v>
      </c>
      <c r="HS152" s="92">
        <f t="shared" si="1845"/>
        <v>0</v>
      </c>
      <c r="HT152" s="105"/>
      <c r="HU152" s="194" t="s">
        <v>36</v>
      </c>
      <c r="HV152" s="89">
        <f t="shared" ref="HV152:HX152" si="1846">HV138</f>
        <v>0</v>
      </c>
      <c r="HW152" s="95">
        <f t="shared" si="1846"/>
        <v>0</v>
      </c>
      <c r="HX152" s="92">
        <f t="shared" si="1846"/>
        <v>0</v>
      </c>
      <c r="HY152" s="89">
        <f>HY138</f>
        <v>0</v>
      </c>
      <c r="HZ152" s="95">
        <f t="shared" ref="HZ152:IE152" si="1847">HZ138</f>
        <v>0</v>
      </c>
      <c r="IA152" s="89">
        <f t="shared" si="1847"/>
        <v>0</v>
      </c>
      <c r="IB152" s="95">
        <f t="shared" si="1847"/>
        <v>0</v>
      </c>
      <c r="IC152" s="92">
        <f t="shared" si="1847"/>
        <v>0</v>
      </c>
      <c r="ID152" s="92">
        <f t="shared" si="1847"/>
        <v>0</v>
      </c>
      <c r="IE152" s="92">
        <f t="shared" si="1847"/>
        <v>0</v>
      </c>
    </row>
    <row r="153" spans="1:239" x14ac:dyDescent="0.25">
      <c r="A153" s="194" t="s">
        <v>37</v>
      </c>
      <c r="B153" s="89">
        <f t="shared" ref="B153:D153" si="1848">B138</f>
        <v>2562.29</v>
      </c>
      <c r="C153" s="95">
        <f t="shared" si="1848"/>
        <v>0</v>
      </c>
      <c r="D153" s="92">
        <f t="shared" si="1848"/>
        <v>0</v>
      </c>
      <c r="E153" s="89">
        <f>E138</f>
        <v>2562.29</v>
      </c>
      <c r="F153" s="95">
        <f t="shared" ref="F153:K153" si="1849">F138</f>
        <v>0</v>
      </c>
      <c r="G153" s="89">
        <f t="shared" si="1849"/>
        <v>0</v>
      </c>
      <c r="H153" s="95">
        <f t="shared" si="1849"/>
        <v>0</v>
      </c>
      <c r="I153" s="92">
        <f t="shared" si="1849"/>
        <v>0</v>
      </c>
      <c r="J153" s="92">
        <f t="shared" si="1849"/>
        <v>0</v>
      </c>
      <c r="K153" s="101">
        <f t="shared" si="1849"/>
        <v>0</v>
      </c>
      <c r="L153" s="105"/>
      <c r="M153" s="195" t="s">
        <v>37</v>
      </c>
      <c r="N153" s="89">
        <f t="shared" ref="N153:P153" si="1850">N138</f>
        <v>1737.9399999999998</v>
      </c>
      <c r="O153" s="95">
        <f t="shared" si="1850"/>
        <v>0</v>
      </c>
      <c r="P153" s="92">
        <f t="shared" si="1850"/>
        <v>0</v>
      </c>
      <c r="Q153" s="89">
        <f>Q138</f>
        <v>1737.9399999999998</v>
      </c>
      <c r="R153" s="95">
        <f t="shared" ref="R153:W153" si="1851">R138</f>
        <v>0</v>
      </c>
      <c r="S153" s="89">
        <f t="shared" si="1851"/>
        <v>0</v>
      </c>
      <c r="T153" s="95">
        <f t="shared" si="1851"/>
        <v>0</v>
      </c>
      <c r="U153" s="92">
        <f t="shared" si="1851"/>
        <v>0</v>
      </c>
      <c r="V153" s="92">
        <f t="shared" si="1851"/>
        <v>0</v>
      </c>
      <c r="W153" s="92">
        <f t="shared" si="1851"/>
        <v>0</v>
      </c>
      <c r="X153" s="105"/>
      <c r="Y153" s="194" t="s">
        <v>37</v>
      </c>
      <c r="Z153" s="89">
        <f t="shared" ref="Z153:AB153" si="1852">Z138</f>
        <v>1522.2</v>
      </c>
      <c r="AA153" s="95">
        <f t="shared" si="1852"/>
        <v>0</v>
      </c>
      <c r="AB153" s="92">
        <f t="shared" si="1852"/>
        <v>0</v>
      </c>
      <c r="AC153" s="89">
        <f>AC138</f>
        <v>1522.2</v>
      </c>
      <c r="AD153" s="95">
        <f t="shared" ref="AD153:AI153" si="1853">AD138</f>
        <v>0</v>
      </c>
      <c r="AE153" s="89">
        <f t="shared" si="1853"/>
        <v>0</v>
      </c>
      <c r="AF153" s="95">
        <f t="shared" si="1853"/>
        <v>0</v>
      </c>
      <c r="AG153" s="92">
        <f t="shared" si="1853"/>
        <v>0</v>
      </c>
      <c r="AH153" s="92">
        <f t="shared" si="1853"/>
        <v>0</v>
      </c>
      <c r="AI153" s="92">
        <f t="shared" si="1853"/>
        <v>0</v>
      </c>
      <c r="AJ153" s="105"/>
      <c r="AK153" s="194" t="s">
        <v>37</v>
      </c>
      <c r="AL153" s="89">
        <f t="shared" ref="AL153:AN153" si="1854">AL138</f>
        <v>1917.4800000000002</v>
      </c>
      <c r="AM153" s="95">
        <f t="shared" si="1854"/>
        <v>0</v>
      </c>
      <c r="AN153" s="92">
        <f t="shared" si="1854"/>
        <v>0</v>
      </c>
      <c r="AO153" s="89">
        <f>AO138</f>
        <v>1917.4800000000002</v>
      </c>
      <c r="AP153" s="95">
        <f t="shared" ref="AP153:AU153" si="1855">AP138</f>
        <v>0</v>
      </c>
      <c r="AQ153" s="89">
        <f t="shared" si="1855"/>
        <v>0</v>
      </c>
      <c r="AR153" s="95">
        <f t="shared" si="1855"/>
        <v>0</v>
      </c>
      <c r="AS153" s="92">
        <f t="shared" si="1855"/>
        <v>0</v>
      </c>
      <c r="AT153" s="92">
        <f t="shared" si="1855"/>
        <v>0</v>
      </c>
      <c r="AU153" s="92">
        <f t="shared" si="1855"/>
        <v>0</v>
      </c>
      <c r="AV153" s="105"/>
      <c r="AW153" s="194" t="s">
        <v>37</v>
      </c>
      <c r="AX153" s="89">
        <f t="shared" ref="AX153:AZ153" si="1856">AX138</f>
        <v>0</v>
      </c>
      <c r="AY153" s="95">
        <f t="shared" si="1856"/>
        <v>0</v>
      </c>
      <c r="AZ153" s="92">
        <f t="shared" si="1856"/>
        <v>0</v>
      </c>
      <c r="BA153" s="89">
        <f>BA138</f>
        <v>0</v>
      </c>
      <c r="BB153" s="95">
        <f t="shared" ref="BB153:BG153" si="1857">BB138</f>
        <v>0</v>
      </c>
      <c r="BC153" s="89">
        <f t="shared" si="1857"/>
        <v>0</v>
      </c>
      <c r="BD153" s="95">
        <f t="shared" si="1857"/>
        <v>0</v>
      </c>
      <c r="BE153" s="92">
        <f t="shared" si="1857"/>
        <v>0</v>
      </c>
      <c r="BF153" s="92">
        <f t="shared" si="1857"/>
        <v>0</v>
      </c>
      <c r="BG153" s="92">
        <f t="shared" si="1857"/>
        <v>0</v>
      </c>
      <c r="BH153" s="105"/>
      <c r="BI153" s="194" t="s">
        <v>37</v>
      </c>
      <c r="BJ153" s="89">
        <f t="shared" ref="BJ153:BL153" si="1858">BJ138</f>
        <v>1525.26</v>
      </c>
      <c r="BK153" s="95">
        <f t="shared" si="1858"/>
        <v>0</v>
      </c>
      <c r="BL153" s="92">
        <f t="shared" si="1858"/>
        <v>0</v>
      </c>
      <c r="BM153" s="89">
        <f>BM138</f>
        <v>1525.26</v>
      </c>
      <c r="BN153" s="95">
        <f t="shared" ref="BN153:BS153" si="1859">BN138</f>
        <v>0</v>
      </c>
      <c r="BO153" s="89">
        <f t="shared" si="1859"/>
        <v>0</v>
      </c>
      <c r="BP153" s="95">
        <f t="shared" si="1859"/>
        <v>0</v>
      </c>
      <c r="BQ153" s="92">
        <f t="shared" si="1859"/>
        <v>0</v>
      </c>
      <c r="BR153" s="92">
        <f t="shared" si="1859"/>
        <v>0</v>
      </c>
      <c r="BS153" s="92">
        <f t="shared" si="1859"/>
        <v>0</v>
      </c>
      <c r="BT153" s="105"/>
      <c r="BU153" s="194" t="s">
        <v>37</v>
      </c>
      <c r="BV153" s="89">
        <f t="shared" ref="BV153:BX153" si="1860">BV138</f>
        <v>0</v>
      </c>
      <c r="BW153" s="95">
        <f t="shared" si="1860"/>
        <v>0</v>
      </c>
      <c r="BX153" s="92">
        <f t="shared" si="1860"/>
        <v>0</v>
      </c>
      <c r="BY153" s="89">
        <f>BY138</f>
        <v>0</v>
      </c>
      <c r="BZ153" s="95">
        <f t="shared" ref="BZ153:CE153" si="1861">BZ138</f>
        <v>0</v>
      </c>
      <c r="CA153" s="89">
        <f t="shared" si="1861"/>
        <v>0</v>
      </c>
      <c r="CB153" s="95">
        <f t="shared" si="1861"/>
        <v>0</v>
      </c>
      <c r="CC153" s="92">
        <f t="shared" si="1861"/>
        <v>0</v>
      </c>
      <c r="CD153" s="92">
        <f t="shared" si="1861"/>
        <v>0</v>
      </c>
      <c r="CE153" s="92">
        <f t="shared" si="1861"/>
        <v>0</v>
      </c>
      <c r="CF153" s="105"/>
      <c r="CG153" s="194" t="s">
        <v>37</v>
      </c>
      <c r="CH153" s="89">
        <f t="shared" ref="CH153:CJ153" si="1862">CH138</f>
        <v>1328.3</v>
      </c>
      <c r="CI153" s="95">
        <f t="shared" si="1862"/>
        <v>0</v>
      </c>
      <c r="CJ153" s="92">
        <f t="shared" si="1862"/>
        <v>0</v>
      </c>
      <c r="CK153" s="89">
        <f>CK138</f>
        <v>1328.3</v>
      </c>
      <c r="CL153" s="95">
        <f t="shared" ref="CL153:CQ153" si="1863">CL138</f>
        <v>0</v>
      </c>
      <c r="CM153" s="89">
        <f t="shared" si="1863"/>
        <v>0</v>
      </c>
      <c r="CN153" s="95">
        <f t="shared" si="1863"/>
        <v>0</v>
      </c>
      <c r="CO153" s="92">
        <f t="shared" si="1863"/>
        <v>0</v>
      </c>
      <c r="CP153" s="92">
        <f t="shared" si="1863"/>
        <v>0</v>
      </c>
      <c r="CQ153" s="92">
        <f t="shared" si="1863"/>
        <v>0</v>
      </c>
      <c r="CR153" s="105"/>
      <c r="CS153" s="194" t="s">
        <v>37</v>
      </c>
      <c r="CT153" s="89">
        <f t="shared" ref="CT153:CV153" si="1864">CT138</f>
        <v>1217.73</v>
      </c>
      <c r="CU153" s="95">
        <f t="shared" si="1864"/>
        <v>0</v>
      </c>
      <c r="CV153" s="92">
        <f t="shared" si="1864"/>
        <v>0</v>
      </c>
      <c r="CW153" s="89">
        <f>CW138</f>
        <v>1217.73</v>
      </c>
      <c r="CX153" s="95">
        <f t="shared" ref="CX153:DC153" si="1865">CX138</f>
        <v>0</v>
      </c>
      <c r="CY153" s="89">
        <f t="shared" si="1865"/>
        <v>0</v>
      </c>
      <c r="CZ153" s="95">
        <f t="shared" si="1865"/>
        <v>0</v>
      </c>
      <c r="DA153" s="92">
        <f t="shared" si="1865"/>
        <v>0</v>
      </c>
      <c r="DB153" s="92">
        <f t="shared" si="1865"/>
        <v>0</v>
      </c>
      <c r="DC153" s="92">
        <f t="shared" si="1865"/>
        <v>0</v>
      </c>
      <c r="DD153" s="105"/>
      <c r="DE153" s="194" t="s">
        <v>37</v>
      </c>
      <c r="DF153" s="89">
        <f t="shared" ref="DF153:DH153" si="1866">DF138</f>
        <v>149.84</v>
      </c>
      <c r="DG153" s="95">
        <f t="shared" si="1866"/>
        <v>0</v>
      </c>
      <c r="DH153" s="92">
        <f t="shared" si="1866"/>
        <v>0</v>
      </c>
      <c r="DI153" s="89">
        <f>DI138</f>
        <v>149.84</v>
      </c>
      <c r="DJ153" s="95">
        <f t="shared" ref="DJ153:DO153" si="1867">DJ138</f>
        <v>0</v>
      </c>
      <c r="DK153" s="89">
        <f t="shared" si="1867"/>
        <v>0</v>
      </c>
      <c r="DL153" s="95">
        <f t="shared" si="1867"/>
        <v>0</v>
      </c>
      <c r="DM153" s="92">
        <f t="shared" si="1867"/>
        <v>0</v>
      </c>
      <c r="DN153" s="92">
        <f t="shared" si="1867"/>
        <v>0</v>
      </c>
      <c r="DO153" s="92">
        <f t="shared" si="1867"/>
        <v>0</v>
      </c>
      <c r="DP153" s="105"/>
      <c r="DQ153" s="194" t="s">
        <v>37</v>
      </c>
      <c r="DR153" s="89">
        <f t="shared" ref="DR153:DT153" si="1868">DR138</f>
        <v>149.84</v>
      </c>
      <c r="DS153" s="95">
        <f t="shared" si="1868"/>
        <v>0</v>
      </c>
      <c r="DT153" s="92">
        <f t="shared" si="1868"/>
        <v>0</v>
      </c>
      <c r="DU153" s="89">
        <f>DU138</f>
        <v>149.84</v>
      </c>
      <c r="DV153" s="95">
        <f t="shared" ref="DV153:EA153" si="1869">DV138</f>
        <v>0</v>
      </c>
      <c r="DW153" s="89">
        <f t="shared" si="1869"/>
        <v>0</v>
      </c>
      <c r="DX153" s="95">
        <f t="shared" si="1869"/>
        <v>0</v>
      </c>
      <c r="DY153" s="92">
        <f t="shared" si="1869"/>
        <v>0</v>
      </c>
      <c r="DZ153" s="92">
        <f t="shared" si="1869"/>
        <v>0</v>
      </c>
      <c r="EA153" s="92">
        <f t="shared" si="1869"/>
        <v>0</v>
      </c>
      <c r="EB153" s="105"/>
      <c r="EC153" s="194" t="s">
        <v>37</v>
      </c>
      <c r="ED153" s="89">
        <f t="shared" ref="ED153:EF153" si="1870">ED138</f>
        <v>23.16</v>
      </c>
      <c r="EE153" s="95">
        <f t="shared" si="1870"/>
        <v>0</v>
      </c>
      <c r="EF153" s="92">
        <f t="shared" si="1870"/>
        <v>0</v>
      </c>
      <c r="EG153" s="89">
        <f>EG138</f>
        <v>23.16</v>
      </c>
      <c r="EH153" s="95">
        <f t="shared" ref="EH153:EM153" si="1871">EH138</f>
        <v>0</v>
      </c>
      <c r="EI153" s="89">
        <f t="shared" si="1871"/>
        <v>0</v>
      </c>
      <c r="EJ153" s="95">
        <f t="shared" si="1871"/>
        <v>0</v>
      </c>
      <c r="EK153" s="92">
        <f t="shared" si="1871"/>
        <v>0</v>
      </c>
      <c r="EL153" s="92">
        <f t="shared" si="1871"/>
        <v>0</v>
      </c>
      <c r="EM153" s="92">
        <f t="shared" si="1871"/>
        <v>0</v>
      </c>
      <c r="EN153" s="105"/>
      <c r="EO153" s="194" t="s">
        <v>37</v>
      </c>
      <c r="EP153" s="89">
        <f t="shared" ref="EP153:ER153" si="1872">EP138</f>
        <v>0</v>
      </c>
      <c r="EQ153" s="95">
        <f t="shared" si="1872"/>
        <v>0</v>
      </c>
      <c r="ER153" s="92">
        <f t="shared" si="1872"/>
        <v>0</v>
      </c>
      <c r="ES153" s="89">
        <f>ES138</f>
        <v>0</v>
      </c>
      <c r="ET153" s="95">
        <f t="shared" ref="ET153:EY153" si="1873">ET138</f>
        <v>0</v>
      </c>
      <c r="EU153" s="89">
        <f t="shared" si="1873"/>
        <v>0</v>
      </c>
      <c r="EV153" s="95">
        <f t="shared" si="1873"/>
        <v>0</v>
      </c>
      <c r="EW153" s="92">
        <f t="shared" si="1873"/>
        <v>0</v>
      </c>
      <c r="EX153" s="92">
        <f t="shared" si="1873"/>
        <v>0</v>
      </c>
      <c r="EY153" s="92">
        <f t="shared" si="1873"/>
        <v>0</v>
      </c>
      <c r="EZ153" s="105"/>
      <c r="FA153" s="194" t="s">
        <v>37</v>
      </c>
      <c r="FB153" s="89">
        <f t="shared" ref="FB153:FD153" si="1874">FB138</f>
        <v>0</v>
      </c>
      <c r="FC153" s="95">
        <f t="shared" si="1874"/>
        <v>0</v>
      </c>
      <c r="FD153" s="92">
        <f t="shared" si="1874"/>
        <v>0</v>
      </c>
      <c r="FE153" s="89">
        <f>FE138</f>
        <v>0</v>
      </c>
      <c r="FF153" s="95">
        <f t="shared" ref="FF153:FK153" si="1875">FF138</f>
        <v>0</v>
      </c>
      <c r="FG153" s="89">
        <f t="shared" si="1875"/>
        <v>0</v>
      </c>
      <c r="FH153" s="95">
        <f t="shared" si="1875"/>
        <v>0</v>
      </c>
      <c r="FI153" s="92">
        <f t="shared" si="1875"/>
        <v>0</v>
      </c>
      <c r="FJ153" s="92">
        <f t="shared" si="1875"/>
        <v>0</v>
      </c>
      <c r="FK153" s="92">
        <f t="shared" si="1875"/>
        <v>0</v>
      </c>
      <c r="FL153" s="105"/>
      <c r="FM153" s="194" t="s">
        <v>37</v>
      </c>
      <c r="FN153" s="89">
        <f t="shared" ref="FN153:FP153" si="1876">FN138</f>
        <v>17.5</v>
      </c>
      <c r="FO153" s="95">
        <f t="shared" si="1876"/>
        <v>0</v>
      </c>
      <c r="FP153" s="92">
        <f t="shared" si="1876"/>
        <v>0</v>
      </c>
      <c r="FQ153" s="89">
        <f>FQ138</f>
        <v>17.5</v>
      </c>
      <c r="FR153" s="95">
        <f t="shared" ref="FR153:FW153" si="1877">FR138</f>
        <v>0</v>
      </c>
      <c r="FS153" s="89">
        <f t="shared" si="1877"/>
        <v>0</v>
      </c>
      <c r="FT153" s="95">
        <f t="shared" si="1877"/>
        <v>0</v>
      </c>
      <c r="FU153" s="92">
        <f t="shared" si="1877"/>
        <v>0</v>
      </c>
      <c r="FV153" s="92">
        <f t="shared" si="1877"/>
        <v>0</v>
      </c>
      <c r="FW153" s="92">
        <f t="shared" si="1877"/>
        <v>0</v>
      </c>
      <c r="FX153" s="105"/>
      <c r="FY153" s="194" t="s">
        <v>37</v>
      </c>
      <c r="FZ153" s="89">
        <f t="shared" ref="FZ153:GB153" si="1878">FZ138</f>
        <v>0</v>
      </c>
      <c r="GA153" s="95">
        <f t="shared" si="1878"/>
        <v>0</v>
      </c>
      <c r="GB153" s="92">
        <f t="shared" si="1878"/>
        <v>0</v>
      </c>
      <c r="GC153" s="89">
        <f>GC138</f>
        <v>0</v>
      </c>
      <c r="GD153" s="95">
        <f t="shared" ref="GD153:GI153" si="1879">GD138</f>
        <v>0</v>
      </c>
      <c r="GE153" s="89">
        <f t="shared" si="1879"/>
        <v>0</v>
      </c>
      <c r="GF153" s="95">
        <f t="shared" si="1879"/>
        <v>0</v>
      </c>
      <c r="GG153" s="92">
        <f t="shared" si="1879"/>
        <v>0</v>
      </c>
      <c r="GH153" s="92">
        <f t="shared" si="1879"/>
        <v>0</v>
      </c>
      <c r="GI153" s="92">
        <f t="shared" si="1879"/>
        <v>0</v>
      </c>
      <c r="GJ153" s="105"/>
      <c r="GK153" s="194" t="s">
        <v>37</v>
      </c>
      <c r="GL153" s="89">
        <f t="shared" ref="GL153:GN153" si="1880">GL138</f>
        <v>0</v>
      </c>
      <c r="GM153" s="95">
        <f t="shared" si="1880"/>
        <v>0</v>
      </c>
      <c r="GN153" s="92">
        <f t="shared" si="1880"/>
        <v>0</v>
      </c>
      <c r="GO153" s="89">
        <f>GO138</f>
        <v>0</v>
      </c>
      <c r="GP153" s="95">
        <f t="shared" ref="GP153:GU153" si="1881">GP138</f>
        <v>0</v>
      </c>
      <c r="GQ153" s="89">
        <f t="shared" si="1881"/>
        <v>0</v>
      </c>
      <c r="GR153" s="95">
        <f t="shared" si="1881"/>
        <v>0</v>
      </c>
      <c r="GS153" s="92">
        <f t="shared" si="1881"/>
        <v>0</v>
      </c>
      <c r="GT153" s="92">
        <f t="shared" si="1881"/>
        <v>0</v>
      </c>
      <c r="GU153" s="92">
        <f t="shared" si="1881"/>
        <v>0</v>
      </c>
      <c r="GV153" s="105"/>
      <c r="GW153" s="194" t="s">
        <v>37</v>
      </c>
      <c r="GX153" s="89">
        <f t="shared" ref="GX153:GZ153" si="1882">GX138</f>
        <v>0</v>
      </c>
      <c r="GY153" s="95">
        <f t="shared" si="1882"/>
        <v>0</v>
      </c>
      <c r="GZ153" s="92">
        <f t="shared" si="1882"/>
        <v>0</v>
      </c>
      <c r="HA153" s="89">
        <f>HA138</f>
        <v>0</v>
      </c>
      <c r="HB153" s="95">
        <f t="shared" ref="HB153:HG153" si="1883">HB138</f>
        <v>0</v>
      </c>
      <c r="HC153" s="89">
        <f t="shared" si="1883"/>
        <v>0</v>
      </c>
      <c r="HD153" s="95">
        <f t="shared" si="1883"/>
        <v>0</v>
      </c>
      <c r="HE153" s="92">
        <f t="shared" si="1883"/>
        <v>0</v>
      </c>
      <c r="HF153" s="92">
        <f t="shared" si="1883"/>
        <v>0</v>
      </c>
      <c r="HG153" s="92">
        <f t="shared" si="1883"/>
        <v>0</v>
      </c>
      <c r="HH153" s="105"/>
      <c r="HI153" s="194" t="s">
        <v>37</v>
      </c>
      <c r="HJ153" s="89">
        <f t="shared" ref="HJ153:HL153" si="1884">HJ138</f>
        <v>0</v>
      </c>
      <c r="HK153" s="95">
        <f t="shared" si="1884"/>
        <v>0</v>
      </c>
      <c r="HL153" s="92">
        <f t="shared" si="1884"/>
        <v>0</v>
      </c>
      <c r="HM153" s="89">
        <f>HM138</f>
        <v>0</v>
      </c>
      <c r="HN153" s="95">
        <f t="shared" ref="HN153:HS153" si="1885">HN138</f>
        <v>0</v>
      </c>
      <c r="HO153" s="89">
        <f t="shared" si="1885"/>
        <v>0</v>
      </c>
      <c r="HP153" s="95">
        <f t="shared" si="1885"/>
        <v>0</v>
      </c>
      <c r="HQ153" s="92">
        <f t="shared" si="1885"/>
        <v>0</v>
      </c>
      <c r="HR153" s="92">
        <f t="shared" si="1885"/>
        <v>0</v>
      </c>
      <c r="HS153" s="92">
        <f t="shared" si="1885"/>
        <v>0</v>
      </c>
      <c r="HT153" s="105"/>
      <c r="HU153" s="194" t="s">
        <v>37</v>
      </c>
      <c r="HV153" s="89">
        <f t="shared" ref="HV153:HX153" si="1886">HV138</f>
        <v>0</v>
      </c>
      <c r="HW153" s="95">
        <f t="shared" si="1886"/>
        <v>0</v>
      </c>
      <c r="HX153" s="92">
        <f t="shared" si="1886"/>
        <v>0</v>
      </c>
      <c r="HY153" s="89">
        <f>HY138</f>
        <v>0</v>
      </c>
      <c r="HZ153" s="95">
        <f t="shared" ref="HZ153:IE153" si="1887">HZ138</f>
        <v>0</v>
      </c>
      <c r="IA153" s="89">
        <f t="shared" si="1887"/>
        <v>0</v>
      </c>
      <c r="IB153" s="95">
        <f t="shared" si="1887"/>
        <v>0</v>
      </c>
      <c r="IC153" s="92">
        <f t="shared" si="1887"/>
        <v>0</v>
      </c>
      <c r="ID153" s="92">
        <f t="shared" si="1887"/>
        <v>0</v>
      </c>
      <c r="IE153" s="92">
        <f t="shared" si="1887"/>
        <v>0</v>
      </c>
    </row>
    <row r="154" spans="1:239" x14ac:dyDescent="0.25">
      <c r="A154" s="196" t="s">
        <v>38</v>
      </c>
      <c r="B154" s="90">
        <f t="shared" ref="B154:D154" si="1888">B138</f>
        <v>2562.29</v>
      </c>
      <c r="C154" s="96">
        <f t="shared" si="1888"/>
        <v>0</v>
      </c>
      <c r="D154" s="93">
        <f t="shared" si="1888"/>
        <v>0</v>
      </c>
      <c r="E154" s="90">
        <f>E138</f>
        <v>2562.29</v>
      </c>
      <c r="F154" s="96">
        <f t="shared" ref="F154:K154" si="1889">F138</f>
        <v>0</v>
      </c>
      <c r="G154" s="90">
        <f t="shared" si="1889"/>
        <v>0</v>
      </c>
      <c r="H154" s="96">
        <f t="shared" si="1889"/>
        <v>0</v>
      </c>
      <c r="I154" s="93">
        <f t="shared" si="1889"/>
        <v>0</v>
      </c>
      <c r="J154" s="93">
        <f t="shared" si="1889"/>
        <v>0</v>
      </c>
      <c r="K154" s="102">
        <f t="shared" si="1889"/>
        <v>0</v>
      </c>
      <c r="L154" s="105"/>
      <c r="M154" s="197" t="s">
        <v>38</v>
      </c>
      <c r="N154" s="90">
        <f t="shared" ref="N154:P154" si="1890">N138</f>
        <v>1737.9399999999998</v>
      </c>
      <c r="O154" s="96">
        <f t="shared" si="1890"/>
        <v>0</v>
      </c>
      <c r="P154" s="93">
        <f t="shared" si="1890"/>
        <v>0</v>
      </c>
      <c r="Q154" s="90">
        <f>Q138</f>
        <v>1737.9399999999998</v>
      </c>
      <c r="R154" s="96">
        <f t="shared" ref="R154:W154" si="1891">R138</f>
        <v>0</v>
      </c>
      <c r="S154" s="90">
        <f t="shared" si="1891"/>
        <v>0</v>
      </c>
      <c r="T154" s="96">
        <f t="shared" si="1891"/>
        <v>0</v>
      </c>
      <c r="U154" s="93">
        <f t="shared" si="1891"/>
        <v>0</v>
      </c>
      <c r="V154" s="93">
        <f t="shared" si="1891"/>
        <v>0</v>
      </c>
      <c r="W154" s="93">
        <f t="shared" si="1891"/>
        <v>0</v>
      </c>
      <c r="X154" s="105"/>
      <c r="Y154" s="196" t="s">
        <v>38</v>
      </c>
      <c r="Z154" s="90">
        <f t="shared" ref="Z154:AB154" si="1892">Z138</f>
        <v>1522.2</v>
      </c>
      <c r="AA154" s="96">
        <f t="shared" si="1892"/>
        <v>0</v>
      </c>
      <c r="AB154" s="93">
        <f t="shared" si="1892"/>
        <v>0</v>
      </c>
      <c r="AC154" s="90">
        <f>AC138</f>
        <v>1522.2</v>
      </c>
      <c r="AD154" s="96">
        <f t="shared" ref="AD154:AI154" si="1893">AD138</f>
        <v>0</v>
      </c>
      <c r="AE154" s="90">
        <f t="shared" si="1893"/>
        <v>0</v>
      </c>
      <c r="AF154" s="96">
        <f t="shared" si="1893"/>
        <v>0</v>
      </c>
      <c r="AG154" s="93">
        <f t="shared" si="1893"/>
        <v>0</v>
      </c>
      <c r="AH154" s="93">
        <f t="shared" si="1893"/>
        <v>0</v>
      </c>
      <c r="AI154" s="93">
        <f t="shared" si="1893"/>
        <v>0</v>
      </c>
      <c r="AJ154" s="105"/>
      <c r="AK154" s="196" t="s">
        <v>38</v>
      </c>
      <c r="AL154" s="90">
        <f t="shared" ref="AL154:AN154" si="1894">AL138</f>
        <v>1917.4800000000002</v>
      </c>
      <c r="AM154" s="96">
        <f t="shared" si="1894"/>
        <v>0</v>
      </c>
      <c r="AN154" s="93">
        <f t="shared" si="1894"/>
        <v>0</v>
      </c>
      <c r="AO154" s="90">
        <f>AO138</f>
        <v>1917.4800000000002</v>
      </c>
      <c r="AP154" s="96">
        <f t="shared" ref="AP154:AU154" si="1895">AP138</f>
        <v>0</v>
      </c>
      <c r="AQ154" s="90">
        <f t="shared" si="1895"/>
        <v>0</v>
      </c>
      <c r="AR154" s="96">
        <f t="shared" si="1895"/>
        <v>0</v>
      </c>
      <c r="AS154" s="93">
        <f t="shared" si="1895"/>
        <v>0</v>
      </c>
      <c r="AT154" s="93">
        <f t="shared" si="1895"/>
        <v>0</v>
      </c>
      <c r="AU154" s="93">
        <f t="shared" si="1895"/>
        <v>0</v>
      </c>
      <c r="AV154" s="105"/>
      <c r="AW154" s="196" t="s">
        <v>38</v>
      </c>
      <c r="AX154" s="90">
        <f t="shared" ref="AX154:AZ154" si="1896">AX138</f>
        <v>0</v>
      </c>
      <c r="AY154" s="96">
        <f t="shared" si="1896"/>
        <v>0</v>
      </c>
      <c r="AZ154" s="93">
        <f t="shared" si="1896"/>
        <v>0</v>
      </c>
      <c r="BA154" s="90">
        <f>BA138</f>
        <v>0</v>
      </c>
      <c r="BB154" s="96">
        <f t="shared" ref="BB154:BG154" si="1897">BB138</f>
        <v>0</v>
      </c>
      <c r="BC154" s="90">
        <f t="shared" si="1897"/>
        <v>0</v>
      </c>
      <c r="BD154" s="96">
        <f t="shared" si="1897"/>
        <v>0</v>
      </c>
      <c r="BE154" s="93">
        <f t="shared" si="1897"/>
        <v>0</v>
      </c>
      <c r="BF154" s="93">
        <f t="shared" si="1897"/>
        <v>0</v>
      </c>
      <c r="BG154" s="93">
        <f t="shared" si="1897"/>
        <v>0</v>
      </c>
      <c r="BH154" s="105"/>
      <c r="BI154" s="196" t="s">
        <v>38</v>
      </c>
      <c r="BJ154" s="90">
        <f t="shared" ref="BJ154:BL154" si="1898">BJ138</f>
        <v>1525.26</v>
      </c>
      <c r="BK154" s="96">
        <f t="shared" si="1898"/>
        <v>0</v>
      </c>
      <c r="BL154" s="93">
        <f t="shared" si="1898"/>
        <v>0</v>
      </c>
      <c r="BM154" s="90">
        <f>BM138</f>
        <v>1525.26</v>
      </c>
      <c r="BN154" s="96">
        <f t="shared" ref="BN154:BS154" si="1899">BN138</f>
        <v>0</v>
      </c>
      <c r="BO154" s="90">
        <f t="shared" si="1899"/>
        <v>0</v>
      </c>
      <c r="BP154" s="96">
        <f t="shared" si="1899"/>
        <v>0</v>
      </c>
      <c r="BQ154" s="93">
        <f t="shared" si="1899"/>
        <v>0</v>
      </c>
      <c r="BR154" s="93">
        <f t="shared" si="1899"/>
        <v>0</v>
      </c>
      <c r="BS154" s="93">
        <f t="shared" si="1899"/>
        <v>0</v>
      </c>
      <c r="BT154" s="105"/>
      <c r="BU154" s="196" t="s">
        <v>38</v>
      </c>
      <c r="BV154" s="90">
        <f t="shared" ref="BV154:BX154" si="1900">BV138</f>
        <v>0</v>
      </c>
      <c r="BW154" s="96">
        <f t="shared" si="1900"/>
        <v>0</v>
      </c>
      <c r="BX154" s="93">
        <f t="shared" si="1900"/>
        <v>0</v>
      </c>
      <c r="BY154" s="90">
        <f>BY138</f>
        <v>0</v>
      </c>
      <c r="BZ154" s="96">
        <f t="shared" ref="BZ154:CE154" si="1901">BZ138</f>
        <v>0</v>
      </c>
      <c r="CA154" s="90">
        <f t="shared" si="1901"/>
        <v>0</v>
      </c>
      <c r="CB154" s="96">
        <f t="shared" si="1901"/>
        <v>0</v>
      </c>
      <c r="CC154" s="93">
        <f t="shared" si="1901"/>
        <v>0</v>
      </c>
      <c r="CD154" s="93">
        <f t="shared" si="1901"/>
        <v>0</v>
      </c>
      <c r="CE154" s="93">
        <f t="shared" si="1901"/>
        <v>0</v>
      </c>
      <c r="CF154" s="105"/>
      <c r="CG154" s="196" t="s">
        <v>38</v>
      </c>
      <c r="CH154" s="90">
        <f t="shared" ref="CH154:CJ154" si="1902">CH138</f>
        <v>1328.3</v>
      </c>
      <c r="CI154" s="96">
        <f t="shared" si="1902"/>
        <v>0</v>
      </c>
      <c r="CJ154" s="93">
        <f t="shared" si="1902"/>
        <v>0</v>
      </c>
      <c r="CK154" s="90">
        <f>CK138</f>
        <v>1328.3</v>
      </c>
      <c r="CL154" s="96">
        <f t="shared" ref="CL154:CQ154" si="1903">CL138</f>
        <v>0</v>
      </c>
      <c r="CM154" s="90">
        <f t="shared" si="1903"/>
        <v>0</v>
      </c>
      <c r="CN154" s="96">
        <f t="shared" si="1903"/>
        <v>0</v>
      </c>
      <c r="CO154" s="93">
        <f t="shared" si="1903"/>
        <v>0</v>
      </c>
      <c r="CP154" s="93">
        <f t="shared" si="1903"/>
        <v>0</v>
      </c>
      <c r="CQ154" s="93">
        <f t="shared" si="1903"/>
        <v>0</v>
      </c>
      <c r="CR154" s="105"/>
      <c r="CS154" s="196" t="s">
        <v>38</v>
      </c>
      <c r="CT154" s="90">
        <f t="shared" ref="CT154:CV154" si="1904">CT138</f>
        <v>1217.73</v>
      </c>
      <c r="CU154" s="96">
        <f t="shared" si="1904"/>
        <v>0</v>
      </c>
      <c r="CV154" s="93">
        <f t="shared" si="1904"/>
        <v>0</v>
      </c>
      <c r="CW154" s="90">
        <f>CW138</f>
        <v>1217.73</v>
      </c>
      <c r="CX154" s="96">
        <f t="shared" ref="CX154:DC154" si="1905">CX138</f>
        <v>0</v>
      </c>
      <c r="CY154" s="90">
        <f t="shared" si="1905"/>
        <v>0</v>
      </c>
      <c r="CZ154" s="96">
        <f t="shared" si="1905"/>
        <v>0</v>
      </c>
      <c r="DA154" s="93">
        <f t="shared" si="1905"/>
        <v>0</v>
      </c>
      <c r="DB154" s="93">
        <f t="shared" si="1905"/>
        <v>0</v>
      </c>
      <c r="DC154" s="93">
        <f t="shared" si="1905"/>
        <v>0</v>
      </c>
      <c r="DD154" s="105"/>
      <c r="DE154" s="196" t="s">
        <v>38</v>
      </c>
      <c r="DF154" s="90">
        <f t="shared" ref="DF154:DH154" si="1906">DF138</f>
        <v>149.84</v>
      </c>
      <c r="DG154" s="96">
        <f t="shared" si="1906"/>
        <v>0</v>
      </c>
      <c r="DH154" s="93">
        <f t="shared" si="1906"/>
        <v>0</v>
      </c>
      <c r="DI154" s="90">
        <f>DI138</f>
        <v>149.84</v>
      </c>
      <c r="DJ154" s="96">
        <f t="shared" ref="DJ154:DO154" si="1907">DJ138</f>
        <v>0</v>
      </c>
      <c r="DK154" s="90">
        <f t="shared" si="1907"/>
        <v>0</v>
      </c>
      <c r="DL154" s="96">
        <f t="shared" si="1907"/>
        <v>0</v>
      </c>
      <c r="DM154" s="93">
        <f t="shared" si="1907"/>
        <v>0</v>
      </c>
      <c r="DN154" s="93">
        <f t="shared" si="1907"/>
        <v>0</v>
      </c>
      <c r="DO154" s="93">
        <f t="shared" si="1907"/>
        <v>0</v>
      </c>
      <c r="DP154" s="105"/>
      <c r="DQ154" s="196" t="s">
        <v>38</v>
      </c>
      <c r="DR154" s="90">
        <f t="shared" ref="DR154:DT154" si="1908">DR138</f>
        <v>149.84</v>
      </c>
      <c r="DS154" s="96">
        <f t="shared" si="1908"/>
        <v>0</v>
      </c>
      <c r="DT154" s="93">
        <f t="shared" si="1908"/>
        <v>0</v>
      </c>
      <c r="DU154" s="90">
        <f>DU138</f>
        <v>149.84</v>
      </c>
      <c r="DV154" s="96">
        <f t="shared" ref="DV154:EA154" si="1909">DV138</f>
        <v>0</v>
      </c>
      <c r="DW154" s="90">
        <f t="shared" si="1909"/>
        <v>0</v>
      </c>
      <c r="DX154" s="96">
        <f t="shared" si="1909"/>
        <v>0</v>
      </c>
      <c r="DY154" s="93">
        <f t="shared" si="1909"/>
        <v>0</v>
      </c>
      <c r="DZ154" s="93">
        <f t="shared" si="1909"/>
        <v>0</v>
      </c>
      <c r="EA154" s="93">
        <f t="shared" si="1909"/>
        <v>0</v>
      </c>
      <c r="EB154" s="105"/>
      <c r="EC154" s="196" t="s">
        <v>38</v>
      </c>
      <c r="ED154" s="90">
        <f t="shared" ref="ED154:EF154" si="1910">ED138</f>
        <v>23.16</v>
      </c>
      <c r="EE154" s="96">
        <f t="shared" si="1910"/>
        <v>0</v>
      </c>
      <c r="EF154" s="93">
        <f t="shared" si="1910"/>
        <v>0</v>
      </c>
      <c r="EG154" s="90">
        <f>EG138</f>
        <v>23.16</v>
      </c>
      <c r="EH154" s="96">
        <f t="shared" ref="EH154:EM154" si="1911">EH138</f>
        <v>0</v>
      </c>
      <c r="EI154" s="90">
        <f t="shared" si="1911"/>
        <v>0</v>
      </c>
      <c r="EJ154" s="96">
        <f t="shared" si="1911"/>
        <v>0</v>
      </c>
      <c r="EK154" s="93">
        <f t="shared" si="1911"/>
        <v>0</v>
      </c>
      <c r="EL154" s="93">
        <f t="shared" si="1911"/>
        <v>0</v>
      </c>
      <c r="EM154" s="93">
        <f t="shared" si="1911"/>
        <v>0</v>
      </c>
      <c r="EN154" s="105"/>
      <c r="EO154" s="196" t="s">
        <v>38</v>
      </c>
      <c r="EP154" s="90">
        <f t="shared" ref="EP154:ER154" si="1912">EP138</f>
        <v>0</v>
      </c>
      <c r="EQ154" s="96">
        <f t="shared" si="1912"/>
        <v>0</v>
      </c>
      <c r="ER154" s="93">
        <f t="shared" si="1912"/>
        <v>0</v>
      </c>
      <c r="ES154" s="90">
        <f>ES138</f>
        <v>0</v>
      </c>
      <c r="ET154" s="96">
        <f t="shared" ref="ET154:EY154" si="1913">ET138</f>
        <v>0</v>
      </c>
      <c r="EU154" s="90">
        <f t="shared" si="1913"/>
        <v>0</v>
      </c>
      <c r="EV154" s="96">
        <f t="shared" si="1913"/>
        <v>0</v>
      </c>
      <c r="EW154" s="93">
        <f t="shared" si="1913"/>
        <v>0</v>
      </c>
      <c r="EX154" s="93">
        <f t="shared" si="1913"/>
        <v>0</v>
      </c>
      <c r="EY154" s="93">
        <f t="shared" si="1913"/>
        <v>0</v>
      </c>
      <c r="EZ154" s="105"/>
      <c r="FA154" s="196" t="s">
        <v>38</v>
      </c>
      <c r="FB154" s="90">
        <f t="shared" ref="FB154:FD154" si="1914">FB138</f>
        <v>0</v>
      </c>
      <c r="FC154" s="96">
        <f t="shared" si="1914"/>
        <v>0</v>
      </c>
      <c r="FD154" s="93">
        <f t="shared" si="1914"/>
        <v>0</v>
      </c>
      <c r="FE154" s="90">
        <f>FE138</f>
        <v>0</v>
      </c>
      <c r="FF154" s="96">
        <f t="shared" ref="FF154:FK154" si="1915">FF138</f>
        <v>0</v>
      </c>
      <c r="FG154" s="90">
        <f t="shared" si="1915"/>
        <v>0</v>
      </c>
      <c r="FH154" s="96">
        <f t="shared" si="1915"/>
        <v>0</v>
      </c>
      <c r="FI154" s="93">
        <f t="shared" si="1915"/>
        <v>0</v>
      </c>
      <c r="FJ154" s="93">
        <f t="shared" si="1915"/>
        <v>0</v>
      </c>
      <c r="FK154" s="93">
        <f t="shared" si="1915"/>
        <v>0</v>
      </c>
      <c r="FL154" s="105"/>
      <c r="FM154" s="196" t="s">
        <v>38</v>
      </c>
      <c r="FN154" s="90">
        <f t="shared" ref="FN154:FP154" si="1916">FN138</f>
        <v>17.5</v>
      </c>
      <c r="FO154" s="96">
        <f t="shared" si="1916"/>
        <v>0</v>
      </c>
      <c r="FP154" s="93">
        <f t="shared" si="1916"/>
        <v>0</v>
      </c>
      <c r="FQ154" s="90">
        <f>FQ138</f>
        <v>17.5</v>
      </c>
      <c r="FR154" s="96">
        <f t="shared" ref="FR154:FW154" si="1917">FR138</f>
        <v>0</v>
      </c>
      <c r="FS154" s="90">
        <f t="shared" si="1917"/>
        <v>0</v>
      </c>
      <c r="FT154" s="96">
        <f t="shared" si="1917"/>
        <v>0</v>
      </c>
      <c r="FU154" s="93">
        <f t="shared" si="1917"/>
        <v>0</v>
      </c>
      <c r="FV154" s="93">
        <f t="shared" si="1917"/>
        <v>0</v>
      </c>
      <c r="FW154" s="93">
        <f t="shared" si="1917"/>
        <v>0</v>
      </c>
      <c r="FX154" s="105"/>
      <c r="FY154" s="196" t="s">
        <v>38</v>
      </c>
      <c r="FZ154" s="90">
        <f t="shared" ref="FZ154:GB154" si="1918">FZ138</f>
        <v>0</v>
      </c>
      <c r="GA154" s="96">
        <f t="shared" si="1918"/>
        <v>0</v>
      </c>
      <c r="GB154" s="93">
        <f t="shared" si="1918"/>
        <v>0</v>
      </c>
      <c r="GC154" s="90">
        <f>GC138</f>
        <v>0</v>
      </c>
      <c r="GD154" s="96">
        <f t="shared" ref="GD154:GI154" si="1919">GD138</f>
        <v>0</v>
      </c>
      <c r="GE154" s="90">
        <f t="shared" si="1919"/>
        <v>0</v>
      </c>
      <c r="GF154" s="96">
        <f t="shared" si="1919"/>
        <v>0</v>
      </c>
      <c r="GG154" s="93">
        <f t="shared" si="1919"/>
        <v>0</v>
      </c>
      <c r="GH154" s="93">
        <f t="shared" si="1919"/>
        <v>0</v>
      </c>
      <c r="GI154" s="93">
        <f t="shared" si="1919"/>
        <v>0</v>
      </c>
      <c r="GJ154" s="105"/>
      <c r="GK154" s="196" t="s">
        <v>38</v>
      </c>
      <c r="GL154" s="90">
        <f t="shared" ref="GL154:GN154" si="1920">GL138</f>
        <v>0</v>
      </c>
      <c r="GM154" s="96">
        <f t="shared" si="1920"/>
        <v>0</v>
      </c>
      <c r="GN154" s="93">
        <f t="shared" si="1920"/>
        <v>0</v>
      </c>
      <c r="GO154" s="90">
        <f>GO138</f>
        <v>0</v>
      </c>
      <c r="GP154" s="96">
        <f t="shared" ref="GP154:GU154" si="1921">GP138</f>
        <v>0</v>
      </c>
      <c r="GQ154" s="90">
        <f t="shared" si="1921"/>
        <v>0</v>
      </c>
      <c r="GR154" s="96">
        <f t="shared" si="1921"/>
        <v>0</v>
      </c>
      <c r="GS154" s="93">
        <f t="shared" si="1921"/>
        <v>0</v>
      </c>
      <c r="GT154" s="93">
        <f t="shared" si="1921"/>
        <v>0</v>
      </c>
      <c r="GU154" s="93">
        <f t="shared" si="1921"/>
        <v>0</v>
      </c>
      <c r="GV154" s="105"/>
      <c r="GW154" s="196" t="s">
        <v>38</v>
      </c>
      <c r="GX154" s="90">
        <f t="shared" ref="GX154:GZ154" si="1922">GX138</f>
        <v>0</v>
      </c>
      <c r="GY154" s="96">
        <f t="shared" si="1922"/>
        <v>0</v>
      </c>
      <c r="GZ154" s="93">
        <f t="shared" si="1922"/>
        <v>0</v>
      </c>
      <c r="HA154" s="90">
        <f>HA138</f>
        <v>0</v>
      </c>
      <c r="HB154" s="96">
        <f t="shared" ref="HB154:HG154" si="1923">HB138</f>
        <v>0</v>
      </c>
      <c r="HC154" s="90">
        <f t="shared" si="1923"/>
        <v>0</v>
      </c>
      <c r="HD154" s="96">
        <f t="shared" si="1923"/>
        <v>0</v>
      </c>
      <c r="HE154" s="93">
        <f t="shared" si="1923"/>
        <v>0</v>
      </c>
      <c r="HF154" s="93">
        <f t="shared" si="1923"/>
        <v>0</v>
      </c>
      <c r="HG154" s="93">
        <f t="shared" si="1923"/>
        <v>0</v>
      </c>
      <c r="HH154" s="105"/>
      <c r="HI154" s="196" t="s">
        <v>38</v>
      </c>
      <c r="HJ154" s="90">
        <f t="shared" ref="HJ154:HL154" si="1924">HJ138</f>
        <v>0</v>
      </c>
      <c r="HK154" s="96">
        <f t="shared" si="1924"/>
        <v>0</v>
      </c>
      <c r="HL154" s="93">
        <f t="shared" si="1924"/>
        <v>0</v>
      </c>
      <c r="HM154" s="90">
        <f>HM138</f>
        <v>0</v>
      </c>
      <c r="HN154" s="96">
        <f t="shared" ref="HN154:HS154" si="1925">HN138</f>
        <v>0</v>
      </c>
      <c r="HO154" s="90">
        <f t="shared" si="1925"/>
        <v>0</v>
      </c>
      <c r="HP154" s="96">
        <f t="shared" si="1925"/>
        <v>0</v>
      </c>
      <c r="HQ154" s="93">
        <f t="shared" si="1925"/>
        <v>0</v>
      </c>
      <c r="HR154" s="93">
        <f t="shared" si="1925"/>
        <v>0</v>
      </c>
      <c r="HS154" s="93">
        <f t="shared" si="1925"/>
        <v>0</v>
      </c>
      <c r="HT154" s="105"/>
      <c r="HU154" s="196" t="s">
        <v>38</v>
      </c>
      <c r="HV154" s="90">
        <f t="shared" ref="HV154:HX154" si="1926">HV138</f>
        <v>0</v>
      </c>
      <c r="HW154" s="96">
        <f t="shared" si="1926"/>
        <v>0</v>
      </c>
      <c r="HX154" s="93">
        <f t="shared" si="1926"/>
        <v>0</v>
      </c>
      <c r="HY154" s="90">
        <f>HY138</f>
        <v>0</v>
      </c>
      <c r="HZ154" s="96">
        <f t="shared" ref="HZ154:IE154" si="1927">HZ138</f>
        <v>0</v>
      </c>
      <c r="IA154" s="90">
        <f t="shared" si="1927"/>
        <v>0</v>
      </c>
      <c r="IB154" s="96">
        <f t="shared" si="1927"/>
        <v>0</v>
      </c>
      <c r="IC154" s="93">
        <f t="shared" si="1927"/>
        <v>0</v>
      </c>
      <c r="ID154" s="93">
        <f t="shared" si="1927"/>
        <v>0</v>
      </c>
      <c r="IE154" s="93">
        <f t="shared" si="1927"/>
        <v>0</v>
      </c>
    </row>
    <row r="155" spans="1:239" x14ac:dyDescent="0.25">
      <c r="A155" s="198" t="s">
        <v>39</v>
      </c>
      <c r="B155" s="199"/>
      <c r="C155" s="199"/>
      <c r="D155" s="199"/>
      <c r="E155" s="200"/>
      <c r="F155" s="167"/>
      <c r="G155" s="167"/>
      <c r="H155" s="167"/>
      <c r="I155" s="167"/>
      <c r="J155" s="167"/>
      <c r="K155" s="167"/>
      <c r="L155" s="168"/>
      <c r="M155" s="199" t="s">
        <v>39</v>
      </c>
      <c r="N155" s="199"/>
      <c r="O155" s="199"/>
      <c r="P155" s="199"/>
      <c r="Q155" s="200"/>
      <c r="R155" s="167"/>
      <c r="S155" s="167"/>
      <c r="T155" s="167"/>
      <c r="U155" s="167"/>
      <c r="V155" s="167"/>
      <c r="W155" s="169"/>
      <c r="X155" s="168"/>
      <c r="Y155" s="198" t="s">
        <v>39</v>
      </c>
      <c r="Z155" s="199"/>
      <c r="AA155" s="199"/>
      <c r="AB155" s="199"/>
      <c r="AC155" s="200"/>
      <c r="AD155" s="167"/>
      <c r="AE155" s="167"/>
      <c r="AF155" s="167"/>
      <c r="AG155" s="167"/>
      <c r="AH155" s="167"/>
      <c r="AI155" s="169"/>
      <c r="AJ155" s="168"/>
      <c r="AK155" s="198" t="s">
        <v>39</v>
      </c>
      <c r="AL155" s="199"/>
      <c r="AM155" s="199"/>
      <c r="AN155" s="199"/>
      <c r="AO155" s="200"/>
      <c r="AP155" s="167"/>
      <c r="AQ155" s="167"/>
      <c r="AR155" s="167"/>
      <c r="AS155" s="167"/>
      <c r="AT155" s="167"/>
      <c r="AU155" s="169"/>
      <c r="AV155" s="168"/>
      <c r="AW155" s="198" t="s">
        <v>39</v>
      </c>
      <c r="AX155" s="199"/>
      <c r="AY155" s="199"/>
      <c r="AZ155" s="199"/>
      <c r="BA155" s="200"/>
      <c r="BB155" s="167"/>
      <c r="BC155" s="167"/>
      <c r="BD155" s="167"/>
      <c r="BE155" s="167"/>
      <c r="BF155" s="167"/>
      <c r="BG155" s="169"/>
      <c r="BH155" s="168"/>
      <c r="BI155" s="198" t="s">
        <v>39</v>
      </c>
      <c r="BJ155" s="199"/>
      <c r="BK155" s="199"/>
      <c r="BL155" s="199"/>
      <c r="BM155" s="200"/>
      <c r="BN155" s="167"/>
      <c r="BO155" s="167"/>
      <c r="BP155" s="167"/>
      <c r="BQ155" s="167"/>
      <c r="BR155" s="167"/>
      <c r="BS155" s="169"/>
      <c r="BT155" s="168"/>
      <c r="BU155" s="198" t="s">
        <v>39</v>
      </c>
      <c r="BV155" s="199"/>
      <c r="BW155" s="199"/>
      <c r="BX155" s="199"/>
      <c r="BY155" s="200"/>
      <c r="BZ155" s="167"/>
      <c r="CA155" s="167"/>
      <c r="CB155" s="167"/>
      <c r="CC155" s="167"/>
      <c r="CD155" s="167"/>
      <c r="CE155" s="169"/>
      <c r="CF155" s="168"/>
      <c r="CG155" s="198" t="s">
        <v>39</v>
      </c>
      <c r="CH155" s="199"/>
      <c r="CI155" s="199"/>
      <c r="CJ155" s="199"/>
      <c r="CK155" s="200"/>
      <c r="CL155" s="167"/>
      <c r="CM155" s="167"/>
      <c r="CN155" s="167"/>
      <c r="CO155" s="167"/>
      <c r="CP155" s="167"/>
      <c r="CQ155" s="169"/>
      <c r="CR155" s="168"/>
      <c r="CS155" s="198" t="s">
        <v>39</v>
      </c>
      <c r="CT155" s="199"/>
      <c r="CU155" s="199"/>
      <c r="CV155" s="199"/>
      <c r="CW155" s="200"/>
      <c r="CX155" s="167"/>
      <c r="CY155" s="167"/>
      <c r="CZ155" s="167"/>
      <c r="DA155" s="167"/>
      <c r="DB155" s="167"/>
      <c r="DC155" s="169"/>
      <c r="DD155" s="168"/>
      <c r="DE155" s="198" t="s">
        <v>39</v>
      </c>
      <c r="DF155" s="199"/>
      <c r="DG155" s="199"/>
      <c r="DH155" s="199"/>
      <c r="DI155" s="200"/>
      <c r="DJ155" s="167"/>
      <c r="DK155" s="167"/>
      <c r="DL155" s="167"/>
      <c r="DM155" s="167"/>
      <c r="DN155" s="167"/>
      <c r="DO155" s="169"/>
      <c r="DP155" s="168"/>
      <c r="DQ155" s="198" t="s">
        <v>39</v>
      </c>
      <c r="DR155" s="199"/>
      <c r="DS155" s="199"/>
      <c r="DT155" s="199"/>
      <c r="DU155" s="200"/>
      <c r="DV155" s="167"/>
      <c r="DW155" s="167"/>
      <c r="DX155" s="167"/>
      <c r="DY155" s="167"/>
      <c r="DZ155" s="167"/>
      <c r="EA155" s="169"/>
      <c r="EB155" s="168"/>
      <c r="EC155" s="198" t="s">
        <v>39</v>
      </c>
      <c r="ED155" s="199"/>
      <c r="EE155" s="199"/>
      <c r="EF155" s="199"/>
      <c r="EG155" s="200"/>
      <c r="EH155" s="167"/>
      <c r="EI155" s="167"/>
      <c r="EJ155" s="167"/>
      <c r="EK155" s="167"/>
      <c r="EL155" s="167"/>
      <c r="EM155" s="169"/>
      <c r="EN155" s="168"/>
      <c r="EO155" s="198" t="s">
        <v>39</v>
      </c>
      <c r="EP155" s="199"/>
      <c r="EQ155" s="199"/>
      <c r="ER155" s="199"/>
      <c r="ES155" s="200"/>
      <c r="ET155" s="167"/>
      <c r="EU155" s="167"/>
      <c r="EV155" s="167"/>
      <c r="EW155" s="167"/>
      <c r="EX155" s="167"/>
      <c r="EY155" s="169"/>
      <c r="EZ155" s="168"/>
      <c r="FA155" s="198" t="s">
        <v>39</v>
      </c>
      <c r="FB155" s="199"/>
      <c r="FC155" s="199"/>
      <c r="FD155" s="199"/>
      <c r="FE155" s="200"/>
      <c r="FF155" s="167"/>
      <c r="FG155" s="167"/>
      <c r="FH155" s="167"/>
      <c r="FI155" s="167"/>
      <c r="FJ155" s="167"/>
      <c r="FK155" s="169"/>
      <c r="FL155" s="168"/>
      <c r="FM155" s="198" t="s">
        <v>39</v>
      </c>
      <c r="FN155" s="199"/>
      <c r="FO155" s="199"/>
      <c r="FP155" s="199"/>
      <c r="FQ155" s="200"/>
      <c r="FR155" s="167"/>
      <c r="FS155" s="167"/>
      <c r="FT155" s="167"/>
      <c r="FU155" s="167"/>
      <c r="FV155" s="167"/>
      <c r="FW155" s="169"/>
      <c r="FX155" s="168"/>
      <c r="FY155" s="198" t="s">
        <v>39</v>
      </c>
      <c r="FZ155" s="199"/>
      <c r="GA155" s="199"/>
      <c r="GB155" s="199"/>
      <c r="GC155" s="200"/>
      <c r="GD155" s="167"/>
      <c r="GE155" s="167"/>
      <c r="GF155" s="167"/>
      <c r="GG155" s="167"/>
      <c r="GH155" s="167"/>
      <c r="GI155" s="169"/>
      <c r="GJ155" s="168"/>
      <c r="GK155" s="198" t="s">
        <v>39</v>
      </c>
      <c r="GL155" s="199"/>
      <c r="GM155" s="199"/>
      <c r="GN155" s="199"/>
      <c r="GO155" s="200"/>
      <c r="GP155" s="167"/>
      <c r="GQ155" s="167"/>
      <c r="GR155" s="167"/>
      <c r="GS155" s="167"/>
      <c r="GT155" s="167"/>
      <c r="GU155" s="169"/>
      <c r="GV155" s="168"/>
      <c r="GW155" s="198" t="s">
        <v>39</v>
      </c>
      <c r="GX155" s="199"/>
      <c r="GY155" s="199"/>
      <c r="GZ155" s="199"/>
      <c r="HA155" s="200"/>
      <c r="HB155" s="167"/>
      <c r="HC155" s="167"/>
      <c r="HD155" s="167"/>
      <c r="HE155" s="167"/>
      <c r="HF155" s="167"/>
      <c r="HG155" s="169"/>
      <c r="HH155" s="168"/>
      <c r="HI155" s="198" t="s">
        <v>39</v>
      </c>
      <c r="HJ155" s="199"/>
      <c r="HK155" s="199"/>
      <c r="HL155" s="199"/>
      <c r="HM155" s="200"/>
      <c r="HN155" s="167"/>
      <c r="HO155" s="167"/>
      <c r="HP155" s="167"/>
      <c r="HQ155" s="167"/>
      <c r="HR155" s="167"/>
      <c r="HS155" s="169"/>
      <c r="HT155" s="168"/>
      <c r="HU155" s="198" t="s">
        <v>39</v>
      </c>
      <c r="HV155" s="199"/>
      <c r="HW155" s="199"/>
      <c r="HX155" s="199"/>
      <c r="HY155" s="200"/>
      <c r="HZ155" s="167"/>
      <c r="IA155" s="167"/>
      <c r="IB155" s="167"/>
      <c r="IC155" s="167"/>
      <c r="ID155" s="167"/>
      <c r="IE155" s="169"/>
    </row>
    <row r="156" spans="1:239" ht="24" customHeight="1" x14ac:dyDescent="0.25">
      <c r="A156" s="357" t="s">
        <v>202</v>
      </c>
      <c r="B156" s="357"/>
      <c r="C156" s="357"/>
      <c r="D156" s="357"/>
      <c r="E156" s="357"/>
      <c r="F156" s="314" t="s">
        <v>1</v>
      </c>
      <c r="G156" s="314"/>
      <c r="H156" s="314"/>
      <c r="I156" s="314"/>
      <c r="J156" s="314"/>
      <c r="K156" s="315"/>
      <c r="L156" s="185"/>
      <c r="M156" s="356" t="s">
        <v>202</v>
      </c>
      <c r="N156" s="357"/>
      <c r="O156" s="357"/>
      <c r="P156" s="357"/>
      <c r="Q156" s="357"/>
      <c r="R156" s="314" t="s">
        <v>1</v>
      </c>
      <c r="S156" s="314"/>
      <c r="T156" s="314"/>
      <c r="U156" s="314"/>
      <c r="V156" s="314"/>
      <c r="W156" s="314"/>
      <c r="X156" s="185"/>
      <c r="Y156" s="357" t="s">
        <v>202</v>
      </c>
      <c r="Z156" s="357"/>
      <c r="AA156" s="357"/>
      <c r="AB156" s="357"/>
      <c r="AC156" s="357"/>
      <c r="AD156" s="314" t="s">
        <v>1</v>
      </c>
      <c r="AE156" s="314"/>
      <c r="AF156" s="314"/>
      <c r="AG156" s="314"/>
      <c r="AH156" s="314"/>
      <c r="AI156" s="314"/>
      <c r="AJ156" s="185"/>
      <c r="AK156" s="357" t="s">
        <v>202</v>
      </c>
      <c r="AL156" s="357"/>
      <c r="AM156" s="357"/>
      <c r="AN156" s="357"/>
      <c r="AO156" s="357"/>
      <c r="AP156" s="314" t="s">
        <v>1</v>
      </c>
      <c r="AQ156" s="314"/>
      <c r="AR156" s="314"/>
      <c r="AS156" s="314"/>
      <c r="AT156" s="314"/>
      <c r="AU156" s="314"/>
      <c r="AV156" s="185"/>
      <c r="AW156" s="357" t="s">
        <v>202</v>
      </c>
      <c r="AX156" s="357"/>
      <c r="AY156" s="357"/>
      <c r="AZ156" s="357"/>
      <c r="BA156" s="357"/>
      <c r="BB156" s="314" t="s">
        <v>1</v>
      </c>
      <c r="BC156" s="314"/>
      <c r="BD156" s="314"/>
      <c r="BE156" s="314"/>
      <c r="BF156" s="314"/>
      <c r="BG156" s="314"/>
      <c r="BH156" s="185"/>
      <c r="BI156" s="357" t="s">
        <v>202</v>
      </c>
      <c r="BJ156" s="357"/>
      <c r="BK156" s="357"/>
      <c r="BL156" s="357"/>
      <c r="BM156" s="357"/>
      <c r="BN156" s="314" t="s">
        <v>1</v>
      </c>
      <c r="BO156" s="314"/>
      <c r="BP156" s="314"/>
      <c r="BQ156" s="314"/>
      <c r="BR156" s="314"/>
      <c r="BS156" s="314"/>
      <c r="BT156" s="185"/>
      <c r="BU156" s="357" t="s">
        <v>202</v>
      </c>
      <c r="BV156" s="357"/>
      <c r="BW156" s="357"/>
      <c r="BX156" s="357"/>
      <c r="BY156" s="357"/>
      <c r="BZ156" s="314" t="s">
        <v>1</v>
      </c>
      <c r="CA156" s="314"/>
      <c r="CB156" s="314"/>
      <c r="CC156" s="314"/>
      <c r="CD156" s="314"/>
      <c r="CE156" s="314"/>
      <c r="CF156" s="185"/>
      <c r="CG156" s="357" t="s">
        <v>202</v>
      </c>
      <c r="CH156" s="357"/>
      <c r="CI156" s="357"/>
      <c r="CJ156" s="357"/>
      <c r="CK156" s="357"/>
      <c r="CL156" s="314" t="s">
        <v>1</v>
      </c>
      <c r="CM156" s="314"/>
      <c r="CN156" s="314"/>
      <c r="CO156" s="314"/>
      <c r="CP156" s="314"/>
      <c r="CQ156" s="314"/>
      <c r="CR156" s="185"/>
      <c r="CS156" s="357" t="s">
        <v>202</v>
      </c>
      <c r="CT156" s="357"/>
      <c r="CU156" s="357"/>
      <c r="CV156" s="357"/>
      <c r="CW156" s="357"/>
      <c r="CX156" s="314" t="s">
        <v>1</v>
      </c>
      <c r="CY156" s="314"/>
      <c r="CZ156" s="314"/>
      <c r="DA156" s="314"/>
      <c r="DB156" s="314"/>
      <c r="DC156" s="314"/>
      <c r="DD156" s="185"/>
      <c r="DE156" s="357" t="s">
        <v>202</v>
      </c>
      <c r="DF156" s="357"/>
      <c r="DG156" s="357"/>
      <c r="DH156" s="357"/>
      <c r="DI156" s="357"/>
      <c r="DJ156" s="314" t="s">
        <v>1</v>
      </c>
      <c r="DK156" s="314"/>
      <c r="DL156" s="314"/>
      <c r="DM156" s="314"/>
      <c r="DN156" s="314"/>
      <c r="DO156" s="314"/>
      <c r="DP156" s="185"/>
      <c r="DQ156" s="357" t="s">
        <v>202</v>
      </c>
      <c r="DR156" s="357"/>
      <c r="DS156" s="357"/>
      <c r="DT156" s="357"/>
      <c r="DU156" s="357"/>
      <c r="DV156" s="314" t="s">
        <v>1</v>
      </c>
      <c r="DW156" s="314"/>
      <c r="DX156" s="314"/>
      <c r="DY156" s="314"/>
      <c r="DZ156" s="314"/>
      <c r="EA156" s="314"/>
      <c r="EB156" s="185"/>
      <c r="EC156" s="357" t="s">
        <v>202</v>
      </c>
      <c r="ED156" s="357"/>
      <c r="EE156" s="357"/>
      <c r="EF156" s="357"/>
      <c r="EG156" s="357"/>
      <c r="EH156" s="314" t="s">
        <v>1</v>
      </c>
      <c r="EI156" s="314"/>
      <c r="EJ156" s="314"/>
      <c r="EK156" s="314"/>
      <c r="EL156" s="314"/>
      <c r="EM156" s="314"/>
      <c r="EN156" s="185"/>
      <c r="EO156" s="357" t="s">
        <v>202</v>
      </c>
      <c r="EP156" s="357"/>
      <c r="EQ156" s="357"/>
      <c r="ER156" s="357"/>
      <c r="ES156" s="357"/>
      <c r="ET156" s="314" t="s">
        <v>1</v>
      </c>
      <c r="EU156" s="314"/>
      <c r="EV156" s="314"/>
      <c r="EW156" s="314"/>
      <c r="EX156" s="314"/>
      <c r="EY156" s="314"/>
      <c r="EZ156" s="185"/>
      <c r="FA156" s="357" t="s">
        <v>202</v>
      </c>
      <c r="FB156" s="357"/>
      <c r="FC156" s="357"/>
      <c r="FD156" s="357"/>
      <c r="FE156" s="357"/>
      <c r="FF156" s="314" t="s">
        <v>1</v>
      </c>
      <c r="FG156" s="314"/>
      <c r="FH156" s="314"/>
      <c r="FI156" s="314"/>
      <c r="FJ156" s="314"/>
      <c r="FK156" s="314"/>
      <c r="FL156" s="185"/>
      <c r="FM156" s="357" t="s">
        <v>202</v>
      </c>
      <c r="FN156" s="357"/>
      <c r="FO156" s="357"/>
      <c r="FP156" s="357"/>
      <c r="FQ156" s="357"/>
      <c r="FR156" s="314" t="s">
        <v>1</v>
      </c>
      <c r="FS156" s="314"/>
      <c r="FT156" s="314"/>
      <c r="FU156" s="314"/>
      <c r="FV156" s="314"/>
      <c r="FW156" s="314"/>
      <c r="FX156" s="185"/>
      <c r="FY156" s="357" t="s">
        <v>202</v>
      </c>
      <c r="FZ156" s="357"/>
      <c r="GA156" s="357"/>
      <c r="GB156" s="357"/>
      <c r="GC156" s="357"/>
      <c r="GD156" s="314" t="s">
        <v>1</v>
      </c>
      <c r="GE156" s="314"/>
      <c r="GF156" s="314"/>
      <c r="GG156" s="314"/>
      <c r="GH156" s="314"/>
      <c r="GI156" s="314"/>
      <c r="GJ156" s="185"/>
      <c r="GK156" s="357" t="s">
        <v>202</v>
      </c>
      <c r="GL156" s="357"/>
      <c r="GM156" s="357"/>
      <c r="GN156" s="357"/>
      <c r="GO156" s="357"/>
      <c r="GP156" s="314" t="s">
        <v>1</v>
      </c>
      <c r="GQ156" s="314"/>
      <c r="GR156" s="314"/>
      <c r="GS156" s="314"/>
      <c r="GT156" s="314"/>
      <c r="GU156" s="314"/>
      <c r="GV156" s="185"/>
      <c r="GW156" s="357" t="s">
        <v>202</v>
      </c>
      <c r="GX156" s="357"/>
      <c r="GY156" s="357"/>
      <c r="GZ156" s="357"/>
      <c r="HA156" s="357"/>
      <c r="HB156" s="314" t="s">
        <v>1</v>
      </c>
      <c r="HC156" s="314"/>
      <c r="HD156" s="314"/>
      <c r="HE156" s="314"/>
      <c r="HF156" s="314"/>
      <c r="HG156" s="314"/>
      <c r="HH156" s="185"/>
      <c r="HI156" s="357" t="s">
        <v>202</v>
      </c>
      <c r="HJ156" s="357"/>
      <c r="HK156" s="357"/>
      <c r="HL156" s="357"/>
      <c r="HM156" s="357"/>
      <c r="HN156" s="314" t="s">
        <v>1</v>
      </c>
      <c r="HO156" s="314"/>
      <c r="HP156" s="314"/>
      <c r="HQ156" s="314"/>
      <c r="HR156" s="314"/>
      <c r="HS156" s="314"/>
      <c r="HT156" s="185"/>
      <c r="HU156" s="357" t="s">
        <v>202</v>
      </c>
      <c r="HV156" s="357"/>
      <c r="HW156" s="357"/>
      <c r="HX156" s="357"/>
      <c r="HY156" s="357"/>
      <c r="HZ156" s="314" t="s">
        <v>1</v>
      </c>
      <c r="IA156" s="314"/>
      <c r="IB156" s="314"/>
      <c r="IC156" s="314"/>
      <c r="ID156" s="314"/>
      <c r="IE156" s="314"/>
    </row>
    <row r="157" spans="1:239" ht="24" customHeight="1" x14ac:dyDescent="0.25">
      <c r="A157" s="319" t="s">
        <v>94</v>
      </c>
      <c r="B157" s="319"/>
      <c r="C157" s="319"/>
      <c r="D157" s="319"/>
      <c r="E157" s="319"/>
      <c r="F157" s="314"/>
      <c r="G157" s="314"/>
      <c r="H157" s="314"/>
      <c r="I157" s="314"/>
      <c r="J157" s="314"/>
      <c r="K157" s="315"/>
      <c r="L157" s="185"/>
      <c r="M157" s="344" t="s">
        <v>94</v>
      </c>
      <c r="N157" s="319"/>
      <c r="O157" s="319"/>
      <c r="P157" s="319"/>
      <c r="Q157" s="319"/>
      <c r="R157" s="314"/>
      <c r="S157" s="314"/>
      <c r="T157" s="314"/>
      <c r="U157" s="314"/>
      <c r="V157" s="314"/>
      <c r="W157" s="314"/>
      <c r="X157" s="185"/>
      <c r="Y157" s="319" t="s">
        <v>94</v>
      </c>
      <c r="Z157" s="319"/>
      <c r="AA157" s="319"/>
      <c r="AB157" s="319"/>
      <c r="AC157" s="319"/>
      <c r="AD157" s="314"/>
      <c r="AE157" s="314"/>
      <c r="AF157" s="314"/>
      <c r="AG157" s="314"/>
      <c r="AH157" s="314"/>
      <c r="AI157" s="314"/>
      <c r="AJ157" s="185"/>
      <c r="AK157" s="319" t="s">
        <v>94</v>
      </c>
      <c r="AL157" s="319"/>
      <c r="AM157" s="319"/>
      <c r="AN157" s="319"/>
      <c r="AO157" s="319"/>
      <c r="AP157" s="314"/>
      <c r="AQ157" s="314"/>
      <c r="AR157" s="314"/>
      <c r="AS157" s="314"/>
      <c r="AT157" s="314"/>
      <c r="AU157" s="314"/>
      <c r="AV157" s="185"/>
      <c r="AW157" s="319" t="s">
        <v>94</v>
      </c>
      <c r="AX157" s="319"/>
      <c r="AY157" s="319"/>
      <c r="AZ157" s="319"/>
      <c r="BA157" s="319"/>
      <c r="BB157" s="314"/>
      <c r="BC157" s="314"/>
      <c r="BD157" s="314"/>
      <c r="BE157" s="314"/>
      <c r="BF157" s="314"/>
      <c r="BG157" s="314"/>
      <c r="BH157" s="185"/>
      <c r="BI157" s="319" t="s">
        <v>94</v>
      </c>
      <c r="BJ157" s="319"/>
      <c r="BK157" s="319"/>
      <c r="BL157" s="319"/>
      <c r="BM157" s="319"/>
      <c r="BN157" s="314"/>
      <c r="BO157" s="314"/>
      <c r="BP157" s="314"/>
      <c r="BQ157" s="314"/>
      <c r="BR157" s="314"/>
      <c r="BS157" s="314"/>
      <c r="BT157" s="185"/>
      <c r="BU157" s="319" t="s">
        <v>94</v>
      </c>
      <c r="BV157" s="319"/>
      <c r="BW157" s="319"/>
      <c r="BX157" s="319"/>
      <c r="BY157" s="319"/>
      <c r="BZ157" s="314"/>
      <c r="CA157" s="314"/>
      <c r="CB157" s="314"/>
      <c r="CC157" s="314"/>
      <c r="CD157" s="314"/>
      <c r="CE157" s="314"/>
      <c r="CF157" s="185"/>
      <c r="CG157" s="319" t="s">
        <v>94</v>
      </c>
      <c r="CH157" s="319"/>
      <c r="CI157" s="319"/>
      <c r="CJ157" s="319"/>
      <c r="CK157" s="319"/>
      <c r="CL157" s="314"/>
      <c r="CM157" s="314"/>
      <c r="CN157" s="314"/>
      <c r="CO157" s="314"/>
      <c r="CP157" s="314"/>
      <c r="CQ157" s="314"/>
      <c r="CR157" s="185"/>
      <c r="CS157" s="319" t="s">
        <v>94</v>
      </c>
      <c r="CT157" s="319"/>
      <c r="CU157" s="319"/>
      <c r="CV157" s="319"/>
      <c r="CW157" s="319"/>
      <c r="CX157" s="314"/>
      <c r="CY157" s="314"/>
      <c r="CZ157" s="314"/>
      <c r="DA157" s="314"/>
      <c r="DB157" s="314"/>
      <c r="DC157" s="314"/>
      <c r="DD157" s="185"/>
      <c r="DE157" s="319" t="s">
        <v>94</v>
      </c>
      <c r="DF157" s="319"/>
      <c r="DG157" s="319"/>
      <c r="DH157" s="319"/>
      <c r="DI157" s="319"/>
      <c r="DJ157" s="314"/>
      <c r="DK157" s="314"/>
      <c r="DL157" s="314"/>
      <c r="DM157" s="314"/>
      <c r="DN157" s="314"/>
      <c r="DO157" s="314"/>
      <c r="DP157" s="185"/>
      <c r="DQ157" s="319" t="s">
        <v>94</v>
      </c>
      <c r="DR157" s="319"/>
      <c r="DS157" s="319"/>
      <c r="DT157" s="319"/>
      <c r="DU157" s="319"/>
      <c r="DV157" s="314"/>
      <c r="DW157" s="314"/>
      <c r="DX157" s="314"/>
      <c r="DY157" s="314"/>
      <c r="DZ157" s="314"/>
      <c r="EA157" s="314"/>
      <c r="EB157" s="185"/>
      <c r="EC157" s="319" t="s">
        <v>94</v>
      </c>
      <c r="ED157" s="319"/>
      <c r="EE157" s="319"/>
      <c r="EF157" s="319"/>
      <c r="EG157" s="319"/>
      <c r="EH157" s="314"/>
      <c r="EI157" s="314"/>
      <c r="EJ157" s="314"/>
      <c r="EK157" s="314"/>
      <c r="EL157" s="314"/>
      <c r="EM157" s="314"/>
      <c r="EN157" s="185"/>
      <c r="EO157" s="319" t="s">
        <v>94</v>
      </c>
      <c r="EP157" s="319"/>
      <c r="EQ157" s="319"/>
      <c r="ER157" s="319"/>
      <c r="ES157" s="319"/>
      <c r="ET157" s="314"/>
      <c r="EU157" s="314"/>
      <c r="EV157" s="314"/>
      <c r="EW157" s="314"/>
      <c r="EX157" s="314"/>
      <c r="EY157" s="314"/>
      <c r="EZ157" s="185"/>
      <c r="FA157" s="319" t="s">
        <v>94</v>
      </c>
      <c r="FB157" s="319"/>
      <c r="FC157" s="319"/>
      <c r="FD157" s="319"/>
      <c r="FE157" s="319"/>
      <c r="FF157" s="314"/>
      <c r="FG157" s="314"/>
      <c r="FH157" s="314"/>
      <c r="FI157" s="314"/>
      <c r="FJ157" s="314"/>
      <c r="FK157" s="314"/>
      <c r="FL157" s="185"/>
      <c r="FM157" s="319" t="s">
        <v>94</v>
      </c>
      <c r="FN157" s="319"/>
      <c r="FO157" s="319"/>
      <c r="FP157" s="319"/>
      <c r="FQ157" s="319"/>
      <c r="FR157" s="314"/>
      <c r="FS157" s="314"/>
      <c r="FT157" s="314"/>
      <c r="FU157" s="314"/>
      <c r="FV157" s="314"/>
      <c r="FW157" s="314"/>
      <c r="FX157" s="185"/>
      <c r="FY157" s="319" t="s">
        <v>94</v>
      </c>
      <c r="FZ157" s="319"/>
      <c r="GA157" s="319"/>
      <c r="GB157" s="319"/>
      <c r="GC157" s="319"/>
      <c r="GD157" s="314"/>
      <c r="GE157" s="314"/>
      <c r="GF157" s="314"/>
      <c r="GG157" s="314"/>
      <c r="GH157" s="314"/>
      <c r="GI157" s="314"/>
      <c r="GJ157" s="185"/>
      <c r="GK157" s="319" t="s">
        <v>94</v>
      </c>
      <c r="GL157" s="319"/>
      <c r="GM157" s="319"/>
      <c r="GN157" s="319"/>
      <c r="GO157" s="319"/>
      <c r="GP157" s="314"/>
      <c r="GQ157" s="314"/>
      <c r="GR157" s="314"/>
      <c r="GS157" s="314"/>
      <c r="GT157" s="314"/>
      <c r="GU157" s="314"/>
      <c r="GV157" s="185"/>
      <c r="GW157" s="319" t="s">
        <v>94</v>
      </c>
      <c r="GX157" s="319"/>
      <c r="GY157" s="319"/>
      <c r="GZ157" s="319"/>
      <c r="HA157" s="319"/>
      <c r="HB157" s="314"/>
      <c r="HC157" s="314"/>
      <c r="HD157" s="314"/>
      <c r="HE157" s="314"/>
      <c r="HF157" s="314"/>
      <c r="HG157" s="314"/>
      <c r="HH157" s="185"/>
      <c r="HI157" s="319" t="s">
        <v>94</v>
      </c>
      <c r="HJ157" s="319"/>
      <c r="HK157" s="319"/>
      <c r="HL157" s="319"/>
      <c r="HM157" s="319"/>
      <c r="HN157" s="314"/>
      <c r="HO157" s="314"/>
      <c r="HP157" s="314"/>
      <c r="HQ157" s="314"/>
      <c r="HR157" s="314"/>
      <c r="HS157" s="314"/>
      <c r="HT157" s="185"/>
      <c r="HU157" s="319" t="s">
        <v>94</v>
      </c>
      <c r="HV157" s="319"/>
      <c r="HW157" s="319"/>
      <c r="HX157" s="319"/>
      <c r="HY157" s="319"/>
      <c r="HZ157" s="314"/>
      <c r="IA157" s="314"/>
      <c r="IB157" s="314"/>
      <c r="IC157" s="314"/>
      <c r="ID157" s="314"/>
      <c r="IE157" s="314"/>
    </row>
    <row r="158" spans="1:239" ht="24" customHeight="1" x14ac:dyDescent="0.25">
      <c r="A158" s="319" t="s">
        <v>95</v>
      </c>
      <c r="B158" s="319"/>
      <c r="C158" s="319"/>
      <c r="D158" s="319"/>
      <c r="E158" s="319"/>
      <c r="F158" s="314"/>
      <c r="G158" s="314"/>
      <c r="H158" s="314"/>
      <c r="I158" s="314"/>
      <c r="J158" s="314"/>
      <c r="K158" s="315"/>
      <c r="L158" s="185"/>
      <c r="M158" s="344" t="s">
        <v>95</v>
      </c>
      <c r="N158" s="319"/>
      <c r="O158" s="319"/>
      <c r="P158" s="319"/>
      <c r="Q158" s="319"/>
      <c r="R158" s="314"/>
      <c r="S158" s="314"/>
      <c r="T158" s="314"/>
      <c r="U158" s="314"/>
      <c r="V158" s="314"/>
      <c r="W158" s="314"/>
      <c r="X158" s="185"/>
      <c r="Y158" s="319" t="s">
        <v>95</v>
      </c>
      <c r="Z158" s="319"/>
      <c r="AA158" s="319"/>
      <c r="AB158" s="319"/>
      <c r="AC158" s="319"/>
      <c r="AD158" s="314"/>
      <c r="AE158" s="314"/>
      <c r="AF158" s="314"/>
      <c r="AG158" s="314"/>
      <c r="AH158" s="314"/>
      <c r="AI158" s="314"/>
      <c r="AJ158" s="185"/>
      <c r="AK158" s="319" t="s">
        <v>95</v>
      </c>
      <c r="AL158" s="319"/>
      <c r="AM158" s="319"/>
      <c r="AN158" s="319"/>
      <c r="AO158" s="319"/>
      <c r="AP158" s="314"/>
      <c r="AQ158" s="314"/>
      <c r="AR158" s="314"/>
      <c r="AS158" s="314"/>
      <c r="AT158" s="314"/>
      <c r="AU158" s="314"/>
      <c r="AV158" s="185"/>
      <c r="AW158" s="319" t="s">
        <v>95</v>
      </c>
      <c r="AX158" s="319"/>
      <c r="AY158" s="319"/>
      <c r="AZ158" s="319"/>
      <c r="BA158" s="319"/>
      <c r="BB158" s="314"/>
      <c r="BC158" s="314"/>
      <c r="BD158" s="314"/>
      <c r="BE158" s="314"/>
      <c r="BF158" s="314"/>
      <c r="BG158" s="314"/>
      <c r="BH158" s="185"/>
      <c r="BI158" s="319" t="s">
        <v>95</v>
      </c>
      <c r="BJ158" s="319"/>
      <c r="BK158" s="319"/>
      <c r="BL158" s="319"/>
      <c r="BM158" s="319"/>
      <c r="BN158" s="314"/>
      <c r="BO158" s="314"/>
      <c r="BP158" s="314"/>
      <c r="BQ158" s="314"/>
      <c r="BR158" s="314"/>
      <c r="BS158" s="314"/>
      <c r="BT158" s="185"/>
      <c r="BU158" s="319" t="s">
        <v>95</v>
      </c>
      <c r="BV158" s="319"/>
      <c r="BW158" s="319"/>
      <c r="BX158" s="319"/>
      <c r="BY158" s="319"/>
      <c r="BZ158" s="314"/>
      <c r="CA158" s="314"/>
      <c r="CB158" s="314"/>
      <c r="CC158" s="314"/>
      <c r="CD158" s="314"/>
      <c r="CE158" s="314"/>
      <c r="CF158" s="185"/>
      <c r="CG158" s="319" t="s">
        <v>95</v>
      </c>
      <c r="CH158" s="319"/>
      <c r="CI158" s="319"/>
      <c r="CJ158" s="319"/>
      <c r="CK158" s="319"/>
      <c r="CL158" s="314"/>
      <c r="CM158" s="314"/>
      <c r="CN158" s="314"/>
      <c r="CO158" s="314"/>
      <c r="CP158" s="314"/>
      <c r="CQ158" s="314"/>
      <c r="CR158" s="185"/>
      <c r="CS158" s="319" t="s">
        <v>95</v>
      </c>
      <c r="CT158" s="319"/>
      <c r="CU158" s="319"/>
      <c r="CV158" s="319"/>
      <c r="CW158" s="319"/>
      <c r="CX158" s="314"/>
      <c r="CY158" s="314"/>
      <c r="CZ158" s="314"/>
      <c r="DA158" s="314"/>
      <c r="DB158" s="314"/>
      <c r="DC158" s="314"/>
      <c r="DD158" s="185"/>
      <c r="DE158" s="319" t="s">
        <v>95</v>
      </c>
      <c r="DF158" s="319"/>
      <c r="DG158" s="319"/>
      <c r="DH158" s="319"/>
      <c r="DI158" s="319"/>
      <c r="DJ158" s="314"/>
      <c r="DK158" s="314"/>
      <c r="DL158" s="314"/>
      <c r="DM158" s="314"/>
      <c r="DN158" s="314"/>
      <c r="DO158" s="314"/>
      <c r="DP158" s="185"/>
      <c r="DQ158" s="319" t="s">
        <v>95</v>
      </c>
      <c r="DR158" s="319"/>
      <c r="DS158" s="319"/>
      <c r="DT158" s="319"/>
      <c r="DU158" s="319"/>
      <c r="DV158" s="314"/>
      <c r="DW158" s="314"/>
      <c r="DX158" s="314"/>
      <c r="DY158" s="314"/>
      <c r="DZ158" s="314"/>
      <c r="EA158" s="314"/>
      <c r="EB158" s="185"/>
      <c r="EC158" s="319" t="s">
        <v>95</v>
      </c>
      <c r="ED158" s="319"/>
      <c r="EE158" s="319"/>
      <c r="EF158" s="319"/>
      <c r="EG158" s="319"/>
      <c r="EH158" s="314"/>
      <c r="EI158" s="314"/>
      <c r="EJ158" s="314"/>
      <c r="EK158" s="314"/>
      <c r="EL158" s="314"/>
      <c r="EM158" s="314"/>
      <c r="EN158" s="185"/>
      <c r="EO158" s="319" t="s">
        <v>95</v>
      </c>
      <c r="EP158" s="319"/>
      <c r="EQ158" s="319"/>
      <c r="ER158" s="319"/>
      <c r="ES158" s="319"/>
      <c r="ET158" s="314"/>
      <c r="EU158" s="314"/>
      <c r="EV158" s="314"/>
      <c r="EW158" s="314"/>
      <c r="EX158" s="314"/>
      <c r="EY158" s="314"/>
      <c r="EZ158" s="185"/>
      <c r="FA158" s="319" t="s">
        <v>95</v>
      </c>
      <c r="FB158" s="319"/>
      <c r="FC158" s="319"/>
      <c r="FD158" s="319"/>
      <c r="FE158" s="319"/>
      <c r="FF158" s="314"/>
      <c r="FG158" s="314"/>
      <c r="FH158" s="314"/>
      <c r="FI158" s="314"/>
      <c r="FJ158" s="314"/>
      <c r="FK158" s="314"/>
      <c r="FL158" s="185"/>
      <c r="FM158" s="319" t="s">
        <v>95</v>
      </c>
      <c r="FN158" s="319"/>
      <c r="FO158" s="319"/>
      <c r="FP158" s="319"/>
      <c r="FQ158" s="319"/>
      <c r="FR158" s="314"/>
      <c r="FS158" s="314"/>
      <c r="FT158" s="314"/>
      <c r="FU158" s="314"/>
      <c r="FV158" s="314"/>
      <c r="FW158" s="314"/>
      <c r="FX158" s="185"/>
      <c r="FY158" s="319" t="s">
        <v>95</v>
      </c>
      <c r="FZ158" s="319"/>
      <c r="GA158" s="319"/>
      <c r="GB158" s="319"/>
      <c r="GC158" s="319"/>
      <c r="GD158" s="314"/>
      <c r="GE158" s="314"/>
      <c r="GF158" s="314"/>
      <c r="GG158" s="314"/>
      <c r="GH158" s="314"/>
      <c r="GI158" s="314"/>
      <c r="GJ158" s="185"/>
      <c r="GK158" s="319" t="s">
        <v>95</v>
      </c>
      <c r="GL158" s="319"/>
      <c r="GM158" s="319"/>
      <c r="GN158" s="319"/>
      <c r="GO158" s="319"/>
      <c r="GP158" s="314"/>
      <c r="GQ158" s="314"/>
      <c r="GR158" s="314"/>
      <c r="GS158" s="314"/>
      <c r="GT158" s="314"/>
      <c r="GU158" s="314"/>
      <c r="GV158" s="185"/>
      <c r="GW158" s="319" t="s">
        <v>95</v>
      </c>
      <c r="GX158" s="319"/>
      <c r="GY158" s="319"/>
      <c r="GZ158" s="319"/>
      <c r="HA158" s="319"/>
      <c r="HB158" s="314"/>
      <c r="HC158" s="314"/>
      <c r="HD158" s="314"/>
      <c r="HE158" s="314"/>
      <c r="HF158" s="314"/>
      <c r="HG158" s="314"/>
      <c r="HH158" s="185"/>
      <c r="HI158" s="319" t="s">
        <v>95</v>
      </c>
      <c r="HJ158" s="319"/>
      <c r="HK158" s="319"/>
      <c r="HL158" s="319"/>
      <c r="HM158" s="319"/>
      <c r="HN158" s="314"/>
      <c r="HO158" s="314"/>
      <c r="HP158" s="314"/>
      <c r="HQ158" s="314"/>
      <c r="HR158" s="314"/>
      <c r="HS158" s="314"/>
      <c r="HT158" s="185"/>
      <c r="HU158" s="319" t="s">
        <v>95</v>
      </c>
      <c r="HV158" s="319"/>
      <c r="HW158" s="319"/>
      <c r="HX158" s="319"/>
      <c r="HY158" s="319"/>
      <c r="HZ158" s="314"/>
      <c r="IA158" s="314"/>
      <c r="IB158" s="314"/>
      <c r="IC158" s="314"/>
      <c r="ID158" s="314"/>
      <c r="IE158" s="314"/>
    </row>
    <row r="159" spans="1:239" ht="24" customHeight="1" x14ac:dyDescent="0.25">
      <c r="A159" s="319" t="s">
        <v>96</v>
      </c>
      <c r="B159" s="319"/>
      <c r="C159" s="319"/>
      <c r="D159" s="319"/>
      <c r="E159" s="319"/>
      <c r="F159" s="314"/>
      <c r="G159" s="314"/>
      <c r="H159" s="314"/>
      <c r="I159" s="314"/>
      <c r="J159" s="314"/>
      <c r="K159" s="315"/>
      <c r="L159" s="185"/>
      <c r="M159" s="344" t="s">
        <v>96</v>
      </c>
      <c r="N159" s="319"/>
      <c r="O159" s="319"/>
      <c r="P159" s="319"/>
      <c r="Q159" s="319"/>
      <c r="R159" s="314"/>
      <c r="S159" s="314"/>
      <c r="T159" s="314"/>
      <c r="U159" s="314"/>
      <c r="V159" s="314"/>
      <c r="W159" s="314"/>
      <c r="X159" s="185"/>
      <c r="Y159" s="319" t="s">
        <v>96</v>
      </c>
      <c r="Z159" s="319"/>
      <c r="AA159" s="319"/>
      <c r="AB159" s="319"/>
      <c r="AC159" s="319"/>
      <c r="AD159" s="314"/>
      <c r="AE159" s="314"/>
      <c r="AF159" s="314"/>
      <c r="AG159" s="314"/>
      <c r="AH159" s="314"/>
      <c r="AI159" s="314"/>
      <c r="AJ159" s="185"/>
      <c r="AK159" s="319" t="s">
        <v>96</v>
      </c>
      <c r="AL159" s="319"/>
      <c r="AM159" s="319"/>
      <c r="AN159" s="319"/>
      <c r="AO159" s="319"/>
      <c r="AP159" s="314"/>
      <c r="AQ159" s="314"/>
      <c r="AR159" s="314"/>
      <c r="AS159" s="314"/>
      <c r="AT159" s="314"/>
      <c r="AU159" s="314"/>
      <c r="AV159" s="185"/>
      <c r="AW159" s="319" t="s">
        <v>96</v>
      </c>
      <c r="AX159" s="319"/>
      <c r="AY159" s="319"/>
      <c r="AZ159" s="319"/>
      <c r="BA159" s="319"/>
      <c r="BB159" s="314"/>
      <c r="BC159" s="314"/>
      <c r="BD159" s="314"/>
      <c r="BE159" s="314"/>
      <c r="BF159" s="314"/>
      <c r="BG159" s="314"/>
      <c r="BH159" s="185"/>
      <c r="BI159" s="319" t="s">
        <v>96</v>
      </c>
      <c r="BJ159" s="319"/>
      <c r="BK159" s="319"/>
      <c r="BL159" s="319"/>
      <c r="BM159" s="319"/>
      <c r="BN159" s="314"/>
      <c r="BO159" s="314"/>
      <c r="BP159" s="314"/>
      <c r="BQ159" s="314"/>
      <c r="BR159" s="314"/>
      <c r="BS159" s="314"/>
      <c r="BT159" s="185"/>
      <c r="BU159" s="319" t="s">
        <v>96</v>
      </c>
      <c r="BV159" s="319"/>
      <c r="BW159" s="319"/>
      <c r="BX159" s="319"/>
      <c r="BY159" s="319"/>
      <c r="BZ159" s="314"/>
      <c r="CA159" s="314"/>
      <c r="CB159" s="314"/>
      <c r="CC159" s="314"/>
      <c r="CD159" s="314"/>
      <c r="CE159" s="314"/>
      <c r="CF159" s="185"/>
      <c r="CG159" s="319" t="s">
        <v>96</v>
      </c>
      <c r="CH159" s="319"/>
      <c r="CI159" s="319"/>
      <c r="CJ159" s="319"/>
      <c r="CK159" s="319"/>
      <c r="CL159" s="314"/>
      <c r="CM159" s="314"/>
      <c r="CN159" s="314"/>
      <c r="CO159" s="314"/>
      <c r="CP159" s="314"/>
      <c r="CQ159" s="314"/>
      <c r="CR159" s="185"/>
      <c r="CS159" s="319" t="s">
        <v>96</v>
      </c>
      <c r="CT159" s="319"/>
      <c r="CU159" s="319"/>
      <c r="CV159" s="319"/>
      <c r="CW159" s="319"/>
      <c r="CX159" s="314"/>
      <c r="CY159" s="314"/>
      <c r="CZ159" s="314"/>
      <c r="DA159" s="314"/>
      <c r="DB159" s="314"/>
      <c r="DC159" s="314"/>
      <c r="DD159" s="185"/>
      <c r="DE159" s="319" t="s">
        <v>96</v>
      </c>
      <c r="DF159" s="319"/>
      <c r="DG159" s="319"/>
      <c r="DH159" s="319"/>
      <c r="DI159" s="319"/>
      <c r="DJ159" s="314"/>
      <c r="DK159" s="314"/>
      <c r="DL159" s="314"/>
      <c r="DM159" s="314"/>
      <c r="DN159" s="314"/>
      <c r="DO159" s="314"/>
      <c r="DP159" s="185"/>
      <c r="DQ159" s="319" t="s">
        <v>96</v>
      </c>
      <c r="DR159" s="319"/>
      <c r="DS159" s="319"/>
      <c r="DT159" s="319"/>
      <c r="DU159" s="319"/>
      <c r="DV159" s="314"/>
      <c r="DW159" s="314"/>
      <c r="DX159" s="314"/>
      <c r="DY159" s="314"/>
      <c r="DZ159" s="314"/>
      <c r="EA159" s="314"/>
      <c r="EB159" s="185"/>
      <c r="EC159" s="319" t="s">
        <v>96</v>
      </c>
      <c r="ED159" s="319"/>
      <c r="EE159" s="319"/>
      <c r="EF159" s="319"/>
      <c r="EG159" s="319"/>
      <c r="EH159" s="314"/>
      <c r="EI159" s="314"/>
      <c r="EJ159" s="314"/>
      <c r="EK159" s="314"/>
      <c r="EL159" s="314"/>
      <c r="EM159" s="314"/>
      <c r="EN159" s="185"/>
      <c r="EO159" s="319" t="s">
        <v>96</v>
      </c>
      <c r="EP159" s="319"/>
      <c r="EQ159" s="319"/>
      <c r="ER159" s="319"/>
      <c r="ES159" s="319"/>
      <c r="ET159" s="314"/>
      <c r="EU159" s="314"/>
      <c r="EV159" s="314"/>
      <c r="EW159" s="314"/>
      <c r="EX159" s="314"/>
      <c r="EY159" s="314"/>
      <c r="EZ159" s="185"/>
      <c r="FA159" s="319" t="s">
        <v>96</v>
      </c>
      <c r="FB159" s="319"/>
      <c r="FC159" s="319"/>
      <c r="FD159" s="319"/>
      <c r="FE159" s="319"/>
      <c r="FF159" s="314"/>
      <c r="FG159" s="314"/>
      <c r="FH159" s="314"/>
      <c r="FI159" s="314"/>
      <c r="FJ159" s="314"/>
      <c r="FK159" s="314"/>
      <c r="FL159" s="185"/>
      <c r="FM159" s="319" t="s">
        <v>96</v>
      </c>
      <c r="FN159" s="319"/>
      <c r="FO159" s="319"/>
      <c r="FP159" s="319"/>
      <c r="FQ159" s="319"/>
      <c r="FR159" s="314"/>
      <c r="FS159" s="314"/>
      <c r="FT159" s="314"/>
      <c r="FU159" s="314"/>
      <c r="FV159" s="314"/>
      <c r="FW159" s="314"/>
      <c r="FX159" s="185"/>
      <c r="FY159" s="319" t="s">
        <v>96</v>
      </c>
      <c r="FZ159" s="319"/>
      <c r="GA159" s="319"/>
      <c r="GB159" s="319"/>
      <c r="GC159" s="319"/>
      <c r="GD159" s="314"/>
      <c r="GE159" s="314"/>
      <c r="GF159" s="314"/>
      <c r="GG159" s="314"/>
      <c r="GH159" s="314"/>
      <c r="GI159" s="314"/>
      <c r="GJ159" s="185"/>
      <c r="GK159" s="319" t="s">
        <v>96</v>
      </c>
      <c r="GL159" s="319"/>
      <c r="GM159" s="319"/>
      <c r="GN159" s="319"/>
      <c r="GO159" s="319"/>
      <c r="GP159" s="314"/>
      <c r="GQ159" s="314"/>
      <c r="GR159" s="314"/>
      <c r="GS159" s="314"/>
      <c r="GT159" s="314"/>
      <c r="GU159" s="314"/>
      <c r="GV159" s="185"/>
      <c r="GW159" s="319" t="s">
        <v>96</v>
      </c>
      <c r="GX159" s="319"/>
      <c r="GY159" s="319"/>
      <c r="GZ159" s="319"/>
      <c r="HA159" s="319"/>
      <c r="HB159" s="314"/>
      <c r="HC159" s="314"/>
      <c r="HD159" s="314"/>
      <c r="HE159" s="314"/>
      <c r="HF159" s="314"/>
      <c r="HG159" s="314"/>
      <c r="HH159" s="185"/>
      <c r="HI159" s="319" t="s">
        <v>96</v>
      </c>
      <c r="HJ159" s="319"/>
      <c r="HK159" s="319"/>
      <c r="HL159" s="319"/>
      <c r="HM159" s="319"/>
      <c r="HN159" s="314"/>
      <c r="HO159" s="314"/>
      <c r="HP159" s="314"/>
      <c r="HQ159" s="314"/>
      <c r="HR159" s="314"/>
      <c r="HS159" s="314"/>
      <c r="HT159" s="185"/>
      <c r="HU159" s="319" t="s">
        <v>96</v>
      </c>
      <c r="HV159" s="319"/>
      <c r="HW159" s="319"/>
      <c r="HX159" s="319"/>
      <c r="HY159" s="319"/>
      <c r="HZ159" s="314"/>
      <c r="IA159" s="314"/>
      <c r="IB159" s="314"/>
      <c r="IC159" s="314"/>
      <c r="ID159" s="314"/>
      <c r="IE159" s="314"/>
    </row>
    <row r="160" spans="1:239" ht="24" customHeight="1" x14ac:dyDescent="0.25">
      <c r="A160" s="346" t="s">
        <v>97</v>
      </c>
      <c r="B160" s="346"/>
      <c r="C160" s="346"/>
      <c r="D160" s="346"/>
      <c r="E160" s="346"/>
      <c r="F160" s="314"/>
      <c r="G160" s="314"/>
      <c r="H160" s="314"/>
      <c r="I160" s="314"/>
      <c r="J160" s="314"/>
      <c r="K160" s="315"/>
      <c r="L160" s="185"/>
      <c r="M160" s="345" t="s">
        <v>97</v>
      </c>
      <c r="N160" s="346"/>
      <c r="O160" s="346"/>
      <c r="P160" s="346"/>
      <c r="Q160" s="346"/>
      <c r="R160" s="314"/>
      <c r="S160" s="314"/>
      <c r="T160" s="314"/>
      <c r="U160" s="314"/>
      <c r="V160" s="314"/>
      <c r="W160" s="314"/>
      <c r="X160" s="185"/>
      <c r="Y160" s="346" t="s">
        <v>97</v>
      </c>
      <c r="Z160" s="346"/>
      <c r="AA160" s="346"/>
      <c r="AB160" s="346"/>
      <c r="AC160" s="346"/>
      <c r="AD160" s="314"/>
      <c r="AE160" s="314"/>
      <c r="AF160" s="314"/>
      <c r="AG160" s="314"/>
      <c r="AH160" s="314"/>
      <c r="AI160" s="314"/>
      <c r="AJ160" s="185"/>
      <c r="AK160" s="346" t="s">
        <v>97</v>
      </c>
      <c r="AL160" s="346"/>
      <c r="AM160" s="346"/>
      <c r="AN160" s="346"/>
      <c r="AO160" s="346"/>
      <c r="AP160" s="314"/>
      <c r="AQ160" s="314"/>
      <c r="AR160" s="314"/>
      <c r="AS160" s="314"/>
      <c r="AT160" s="314"/>
      <c r="AU160" s="314"/>
      <c r="AV160" s="185"/>
      <c r="AW160" s="346" t="s">
        <v>97</v>
      </c>
      <c r="AX160" s="346"/>
      <c r="AY160" s="346"/>
      <c r="AZ160" s="346"/>
      <c r="BA160" s="346"/>
      <c r="BB160" s="314"/>
      <c r="BC160" s="314"/>
      <c r="BD160" s="314"/>
      <c r="BE160" s="314"/>
      <c r="BF160" s="314"/>
      <c r="BG160" s="314"/>
      <c r="BH160" s="185"/>
      <c r="BI160" s="346" t="s">
        <v>97</v>
      </c>
      <c r="BJ160" s="346"/>
      <c r="BK160" s="346"/>
      <c r="BL160" s="346"/>
      <c r="BM160" s="346"/>
      <c r="BN160" s="314"/>
      <c r="BO160" s="314"/>
      <c r="BP160" s="314"/>
      <c r="BQ160" s="314"/>
      <c r="BR160" s="314"/>
      <c r="BS160" s="314"/>
      <c r="BT160" s="185"/>
      <c r="BU160" s="346" t="s">
        <v>97</v>
      </c>
      <c r="BV160" s="346"/>
      <c r="BW160" s="346"/>
      <c r="BX160" s="346"/>
      <c r="BY160" s="346"/>
      <c r="BZ160" s="314"/>
      <c r="CA160" s="314"/>
      <c r="CB160" s="314"/>
      <c r="CC160" s="314"/>
      <c r="CD160" s="314"/>
      <c r="CE160" s="314"/>
      <c r="CF160" s="185"/>
      <c r="CG160" s="346" t="s">
        <v>97</v>
      </c>
      <c r="CH160" s="346"/>
      <c r="CI160" s="346"/>
      <c r="CJ160" s="346"/>
      <c r="CK160" s="346"/>
      <c r="CL160" s="314"/>
      <c r="CM160" s="314"/>
      <c r="CN160" s="314"/>
      <c r="CO160" s="314"/>
      <c r="CP160" s="314"/>
      <c r="CQ160" s="314"/>
      <c r="CR160" s="185"/>
      <c r="CS160" s="346" t="s">
        <v>97</v>
      </c>
      <c r="CT160" s="346"/>
      <c r="CU160" s="346"/>
      <c r="CV160" s="346"/>
      <c r="CW160" s="346"/>
      <c r="CX160" s="314"/>
      <c r="CY160" s="314"/>
      <c r="CZ160" s="314"/>
      <c r="DA160" s="314"/>
      <c r="DB160" s="314"/>
      <c r="DC160" s="314"/>
      <c r="DD160" s="185"/>
      <c r="DE160" s="346" t="s">
        <v>97</v>
      </c>
      <c r="DF160" s="346"/>
      <c r="DG160" s="346"/>
      <c r="DH160" s="346"/>
      <c r="DI160" s="346"/>
      <c r="DJ160" s="314"/>
      <c r="DK160" s="314"/>
      <c r="DL160" s="314"/>
      <c r="DM160" s="314"/>
      <c r="DN160" s="314"/>
      <c r="DO160" s="314"/>
      <c r="DP160" s="185"/>
      <c r="DQ160" s="346" t="s">
        <v>97</v>
      </c>
      <c r="DR160" s="346"/>
      <c r="DS160" s="346"/>
      <c r="DT160" s="346"/>
      <c r="DU160" s="346"/>
      <c r="DV160" s="314"/>
      <c r="DW160" s="314"/>
      <c r="DX160" s="314"/>
      <c r="DY160" s="314"/>
      <c r="DZ160" s="314"/>
      <c r="EA160" s="314"/>
      <c r="EB160" s="185"/>
      <c r="EC160" s="346" t="s">
        <v>97</v>
      </c>
      <c r="ED160" s="346"/>
      <c r="EE160" s="346"/>
      <c r="EF160" s="346"/>
      <c r="EG160" s="346"/>
      <c r="EH160" s="314"/>
      <c r="EI160" s="314"/>
      <c r="EJ160" s="314"/>
      <c r="EK160" s="314"/>
      <c r="EL160" s="314"/>
      <c r="EM160" s="314"/>
      <c r="EN160" s="185"/>
      <c r="EO160" s="346" t="s">
        <v>97</v>
      </c>
      <c r="EP160" s="346"/>
      <c r="EQ160" s="346"/>
      <c r="ER160" s="346"/>
      <c r="ES160" s="346"/>
      <c r="ET160" s="314"/>
      <c r="EU160" s="314"/>
      <c r="EV160" s="314"/>
      <c r="EW160" s="314"/>
      <c r="EX160" s="314"/>
      <c r="EY160" s="314"/>
      <c r="EZ160" s="185"/>
      <c r="FA160" s="346" t="s">
        <v>97</v>
      </c>
      <c r="FB160" s="346"/>
      <c r="FC160" s="346"/>
      <c r="FD160" s="346"/>
      <c r="FE160" s="346"/>
      <c r="FF160" s="314"/>
      <c r="FG160" s="314"/>
      <c r="FH160" s="314"/>
      <c r="FI160" s="314"/>
      <c r="FJ160" s="314"/>
      <c r="FK160" s="314"/>
      <c r="FL160" s="185"/>
      <c r="FM160" s="346" t="s">
        <v>97</v>
      </c>
      <c r="FN160" s="346"/>
      <c r="FO160" s="346"/>
      <c r="FP160" s="346"/>
      <c r="FQ160" s="346"/>
      <c r="FR160" s="314"/>
      <c r="FS160" s="314"/>
      <c r="FT160" s="314"/>
      <c r="FU160" s="314"/>
      <c r="FV160" s="314"/>
      <c r="FW160" s="314"/>
      <c r="FX160" s="185"/>
      <c r="FY160" s="346" t="s">
        <v>97</v>
      </c>
      <c r="FZ160" s="346"/>
      <c r="GA160" s="346"/>
      <c r="GB160" s="346"/>
      <c r="GC160" s="346"/>
      <c r="GD160" s="314"/>
      <c r="GE160" s="314"/>
      <c r="GF160" s="314"/>
      <c r="GG160" s="314"/>
      <c r="GH160" s="314"/>
      <c r="GI160" s="314"/>
      <c r="GJ160" s="185"/>
      <c r="GK160" s="346" t="s">
        <v>97</v>
      </c>
      <c r="GL160" s="346"/>
      <c r="GM160" s="346"/>
      <c r="GN160" s="346"/>
      <c r="GO160" s="346"/>
      <c r="GP160" s="314"/>
      <c r="GQ160" s="314"/>
      <c r="GR160" s="314"/>
      <c r="GS160" s="314"/>
      <c r="GT160" s="314"/>
      <c r="GU160" s="314"/>
      <c r="GV160" s="185"/>
      <c r="GW160" s="346" t="s">
        <v>97</v>
      </c>
      <c r="GX160" s="346"/>
      <c r="GY160" s="346"/>
      <c r="GZ160" s="346"/>
      <c r="HA160" s="346"/>
      <c r="HB160" s="314"/>
      <c r="HC160" s="314"/>
      <c r="HD160" s="314"/>
      <c r="HE160" s="314"/>
      <c r="HF160" s="314"/>
      <c r="HG160" s="314"/>
      <c r="HH160" s="185"/>
      <c r="HI160" s="346" t="s">
        <v>97</v>
      </c>
      <c r="HJ160" s="346"/>
      <c r="HK160" s="346"/>
      <c r="HL160" s="346"/>
      <c r="HM160" s="346"/>
      <c r="HN160" s="314"/>
      <c r="HO160" s="314"/>
      <c r="HP160" s="314"/>
      <c r="HQ160" s="314"/>
      <c r="HR160" s="314"/>
      <c r="HS160" s="314"/>
      <c r="HT160" s="185"/>
      <c r="HU160" s="346" t="s">
        <v>97</v>
      </c>
      <c r="HV160" s="346"/>
      <c r="HW160" s="346"/>
      <c r="HX160" s="346"/>
      <c r="HY160" s="346"/>
      <c r="HZ160" s="314"/>
      <c r="IA160" s="314"/>
      <c r="IB160" s="314"/>
      <c r="IC160" s="314"/>
      <c r="ID160" s="314"/>
      <c r="IE160" s="314"/>
    </row>
    <row r="161" spans="1:239" x14ac:dyDescent="0.25">
      <c r="A161" s="198" t="s">
        <v>207</v>
      </c>
      <c r="B161" s="199"/>
      <c r="C161" s="199"/>
      <c r="D161" s="198"/>
      <c r="E161" s="201"/>
      <c r="F161" s="167"/>
      <c r="G161" s="167"/>
      <c r="H161" s="167"/>
      <c r="I161" s="167"/>
      <c r="J161" s="167"/>
      <c r="K161" s="167"/>
      <c r="L161" s="168"/>
      <c r="M161" s="199" t="s">
        <v>207</v>
      </c>
      <c r="N161" s="199"/>
      <c r="O161" s="199"/>
      <c r="P161" s="198"/>
      <c r="Q161" s="201"/>
      <c r="R161" s="167"/>
      <c r="S161" s="167"/>
      <c r="T161" s="167"/>
      <c r="U161" s="167"/>
      <c r="V161" s="167"/>
      <c r="W161" s="169"/>
      <c r="X161" s="168"/>
      <c r="Y161" s="198" t="s">
        <v>207</v>
      </c>
      <c r="Z161" s="199"/>
      <c r="AA161" s="199"/>
      <c r="AB161" s="198"/>
      <c r="AC161" s="201"/>
      <c r="AD161" s="167"/>
      <c r="AE161" s="167"/>
      <c r="AF161" s="167"/>
      <c r="AG161" s="167"/>
      <c r="AH161" s="167"/>
      <c r="AI161" s="169"/>
      <c r="AJ161" s="168"/>
      <c r="AK161" s="198" t="s">
        <v>207</v>
      </c>
      <c r="AL161" s="199"/>
      <c r="AM161" s="199"/>
      <c r="AN161" s="198"/>
      <c r="AO161" s="201"/>
      <c r="AP161" s="167"/>
      <c r="AQ161" s="167"/>
      <c r="AR161" s="167"/>
      <c r="AS161" s="167"/>
      <c r="AT161" s="167"/>
      <c r="AU161" s="169"/>
      <c r="AV161" s="168"/>
      <c r="AW161" s="198" t="s">
        <v>207</v>
      </c>
      <c r="AX161" s="199"/>
      <c r="AY161" s="199"/>
      <c r="AZ161" s="198"/>
      <c r="BA161" s="201"/>
      <c r="BB161" s="167"/>
      <c r="BC161" s="167"/>
      <c r="BD161" s="167"/>
      <c r="BE161" s="167"/>
      <c r="BF161" s="167"/>
      <c r="BG161" s="169"/>
      <c r="BH161" s="168"/>
      <c r="BI161" s="198" t="s">
        <v>207</v>
      </c>
      <c r="BJ161" s="199"/>
      <c r="BK161" s="199"/>
      <c r="BL161" s="198"/>
      <c r="BM161" s="201"/>
      <c r="BN161" s="167"/>
      <c r="BO161" s="167"/>
      <c r="BP161" s="167"/>
      <c r="BQ161" s="167"/>
      <c r="BR161" s="167"/>
      <c r="BS161" s="169"/>
      <c r="BT161" s="168"/>
      <c r="BU161" s="198" t="s">
        <v>207</v>
      </c>
      <c r="BV161" s="199"/>
      <c r="BW161" s="199"/>
      <c r="BX161" s="198"/>
      <c r="BY161" s="201"/>
      <c r="BZ161" s="167"/>
      <c r="CA161" s="167"/>
      <c r="CB161" s="167"/>
      <c r="CC161" s="167"/>
      <c r="CD161" s="167"/>
      <c r="CE161" s="169"/>
      <c r="CF161" s="168"/>
      <c r="CG161" s="198" t="s">
        <v>207</v>
      </c>
      <c r="CH161" s="199"/>
      <c r="CI161" s="199"/>
      <c r="CJ161" s="198"/>
      <c r="CK161" s="201"/>
      <c r="CL161" s="167"/>
      <c r="CM161" s="167"/>
      <c r="CN161" s="167"/>
      <c r="CO161" s="167"/>
      <c r="CP161" s="167"/>
      <c r="CQ161" s="169"/>
      <c r="CR161" s="168"/>
      <c r="CS161" s="198" t="s">
        <v>207</v>
      </c>
      <c r="CT161" s="199"/>
      <c r="CU161" s="199"/>
      <c r="CV161" s="198"/>
      <c r="CW161" s="201"/>
      <c r="CX161" s="167"/>
      <c r="CY161" s="167"/>
      <c r="CZ161" s="167"/>
      <c r="DA161" s="167"/>
      <c r="DB161" s="167"/>
      <c r="DC161" s="169"/>
      <c r="DD161" s="168"/>
      <c r="DE161" s="198" t="s">
        <v>207</v>
      </c>
      <c r="DF161" s="199"/>
      <c r="DG161" s="199"/>
      <c r="DH161" s="198"/>
      <c r="DI161" s="201"/>
      <c r="DJ161" s="167"/>
      <c r="DK161" s="167"/>
      <c r="DL161" s="167"/>
      <c r="DM161" s="167"/>
      <c r="DN161" s="167"/>
      <c r="DO161" s="169"/>
      <c r="DP161" s="168"/>
      <c r="DQ161" s="198" t="s">
        <v>207</v>
      </c>
      <c r="DR161" s="199"/>
      <c r="DS161" s="199"/>
      <c r="DT161" s="198"/>
      <c r="DU161" s="201"/>
      <c r="DV161" s="167"/>
      <c r="DW161" s="167"/>
      <c r="DX161" s="167"/>
      <c r="DY161" s="167"/>
      <c r="DZ161" s="167"/>
      <c r="EA161" s="169"/>
      <c r="EB161" s="168"/>
      <c r="EC161" s="198" t="s">
        <v>207</v>
      </c>
      <c r="ED161" s="199"/>
      <c r="EE161" s="199"/>
      <c r="EF161" s="198"/>
      <c r="EG161" s="201"/>
      <c r="EH161" s="167"/>
      <c r="EI161" s="167"/>
      <c r="EJ161" s="167"/>
      <c r="EK161" s="167"/>
      <c r="EL161" s="167"/>
      <c r="EM161" s="169"/>
      <c r="EN161" s="168"/>
      <c r="EO161" s="198" t="s">
        <v>207</v>
      </c>
      <c r="EP161" s="199"/>
      <c r="EQ161" s="199"/>
      <c r="ER161" s="198"/>
      <c r="ES161" s="201"/>
      <c r="ET161" s="167"/>
      <c r="EU161" s="167"/>
      <c r="EV161" s="167"/>
      <c r="EW161" s="167"/>
      <c r="EX161" s="167"/>
      <c r="EY161" s="169"/>
      <c r="EZ161" s="168"/>
      <c r="FA161" s="198" t="s">
        <v>207</v>
      </c>
      <c r="FB161" s="199"/>
      <c r="FC161" s="199"/>
      <c r="FD161" s="198"/>
      <c r="FE161" s="201"/>
      <c r="FF161" s="167"/>
      <c r="FG161" s="167"/>
      <c r="FH161" s="167"/>
      <c r="FI161" s="167"/>
      <c r="FJ161" s="167"/>
      <c r="FK161" s="169"/>
      <c r="FL161" s="168"/>
      <c r="FM161" s="198" t="s">
        <v>207</v>
      </c>
      <c r="FN161" s="199"/>
      <c r="FO161" s="199"/>
      <c r="FP161" s="198"/>
      <c r="FQ161" s="201"/>
      <c r="FR161" s="167"/>
      <c r="FS161" s="167"/>
      <c r="FT161" s="167"/>
      <c r="FU161" s="167"/>
      <c r="FV161" s="167"/>
      <c r="FW161" s="169"/>
      <c r="FX161" s="168"/>
      <c r="FY161" s="198" t="s">
        <v>207</v>
      </c>
      <c r="FZ161" s="199"/>
      <c r="GA161" s="199"/>
      <c r="GB161" s="198"/>
      <c r="GC161" s="201"/>
      <c r="GD161" s="167"/>
      <c r="GE161" s="167"/>
      <c r="GF161" s="167"/>
      <c r="GG161" s="167"/>
      <c r="GH161" s="167"/>
      <c r="GI161" s="169"/>
      <c r="GJ161" s="168"/>
      <c r="GK161" s="198" t="s">
        <v>207</v>
      </c>
      <c r="GL161" s="199"/>
      <c r="GM161" s="199"/>
      <c r="GN161" s="198"/>
      <c r="GO161" s="201"/>
      <c r="GP161" s="167"/>
      <c r="GQ161" s="167"/>
      <c r="GR161" s="167"/>
      <c r="GS161" s="167"/>
      <c r="GT161" s="167"/>
      <c r="GU161" s="169"/>
      <c r="GV161" s="168"/>
      <c r="GW161" s="198" t="s">
        <v>207</v>
      </c>
      <c r="GX161" s="199"/>
      <c r="GY161" s="199"/>
      <c r="GZ161" s="198"/>
      <c r="HA161" s="201"/>
      <c r="HB161" s="167"/>
      <c r="HC161" s="167"/>
      <c r="HD161" s="167"/>
      <c r="HE161" s="167"/>
      <c r="HF161" s="167"/>
      <c r="HG161" s="169"/>
      <c r="HH161" s="168"/>
      <c r="HI161" s="198" t="s">
        <v>207</v>
      </c>
      <c r="HJ161" s="199"/>
      <c r="HK161" s="199"/>
      <c r="HL161" s="198"/>
      <c r="HM161" s="201"/>
      <c r="HN161" s="167"/>
      <c r="HO161" s="167"/>
      <c r="HP161" s="167"/>
      <c r="HQ161" s="167"/>
      <c r="HR161" s="167"/>
      <c r="HS161" s="169"/>
      <c r="HT161" s="168"/>
      <c r="HU161" s="198" t="s">
        <v>207</v>
      </c>
      <c r="HV161" s="199"/>
      <c r="HW161" s="199"/>
      <c r="HX161" s="198"/>
      <c r="HY161" s="201"/>
      <c r="HZ161" s="167"/>
      <c r="IA161" s="167"/>
      <c r="IB161" s="167"/>
      <c r="IC161" s="167"/>
      <c r="ID161" s="167"/>
      <c r="IE161" s="169"/>
    </row>
    <row r="162" spans="1:239" x14ac:dyDescent="0.25">
      <c r="A162" s="336" t="s">
        <v>304</v>
      </c>
      <c r="B162" s="337"/>
      <c r="C162" s="337"/>
      <c r="D162" s="337"/>
      <c r="E162" s="338"/>
      <c r="F162" s="339"/>
      <c r="G162" s="339"/>
      <c r="H162" s="339"/>
      <c r="I162" s="339"/>
      <c r="J162" s="339"/>
      <c r="K162" s="340"/>
      <c r="L162" s="168"/>
      <c r="M162" s="386" t="s">
        <v>305</v>
      </c>
      <c r="N162" s="387"/>
      <c r="O162" s="387"/>
      <c r="P162" s="387"/>
      <c r="Q162" s="388"/>
      <c r="R162" s="339"/>
      <c r="S162" s="339"/>
      <c r="T162" s="339"/>
      <c r="U162" s="339"/>
      <c r="V162" s="339"/>
      <c r="W162" s="340"/>
      <c r="X162" s="168"/>
      <c r="Y162" s="386" t="s">
        <v>305</v>
      </c>
      <c r="Z162" s="387"/>
      <c r="AA162" s="387"/>
      <c r="AB162" s="387"/>
      <c r="AC162" s="388"/>
      <c r="AD162" s="339"/>
      <c r="AE162" s="339"/>
      <c r="AF162" s="339"/>
      <c r="AG162" s="339"/>
      <c r="AH162" s="339"/>
      <c r="AI162" s="340"/>
      <c r="AJ162" s="168"/>
      <c r="AK162" s="389" t="s">
        <v>306</v>
      </c>
      <c r="AL162" s="390"/>
      <c r="AM162" s="390"/>
      <c r="AN162" s="390"/>
      <c r="AO162" s="395"/>
      <c r="AP162" s="339"/>
      <c r="AQ162" s="339"/>
      <c r="AR162" s="339"/>
      <c r="AS162" s="339"/>
      <c r="AT162" s="339"/>
      <c r="AU162" s="340"/>
      <c r="AV162" s="168"/>
      <c r="AW162" s="336" t="s">
        <v>307</v>
      </c>
      <c r="AX162" s="337"/>
      <c r="AY162" s="337"/>
      <c r="AZ162" s="337"/>
      <c r="BA162" s="338"/>
      <c r="BB162" s="339"/>
      <c r="BC162" s="339"/>
      <c r="BD162" s="339"/>
      <c r="BE162" s="339"/>
      <c r="BF162" s="339"/>
      <c r="BG162" s="340"/>
      <c r="BH162" s="168"/>
      <c r="BI162" s="389" t="s">
        <v>305</v>
      </c>
      <c r="BJ162" s="390"/>
      <c r="BK162" s="390"/>
      <c r="BL162" s="390"/>
      <c r="BM162" s="395"/>
      <c r="BN162" s="339"/>
      <c r="BO162" s="339"/>
      <c r="BP162" s="339"/>
      <c r="BQ162" s="339"/>
      <c r="BR162" s="339"/>
      <c r="BS162" s="340"/>
      <c r="BT162" s="168"/>
      <c r="BU162" s="336" t="s">
        <v>304</v>
      </c>
      <c r="BV162" s="337"/>
      <c r="BW162" s="337"/>
      <c r="BX162" s="337"/>
      <c r="BY162" s="338"/>
      <c r="BZ162" s="339"/>
      <c r="CA162" s="339"/>
      <c r="CB162" s="339"/>
      <c r="CC162" s="339"/>
      <c r="CD162" s="339"/>
      <c r="CE162" s="340"/>
      <c r="CF162" s="168"/>
      <c r="CG162" s="336" t="s">
        <v>304</v>
      </c>
      <c r="CH162" s="337"/>
      <c r="CI162" s="337"/>
      <c r="CJ162" s="337"/>
      <c r="CK162" s="338"/>
      <c r="CL162" s="339"/>
      <c r="CM162" s="339"/>
      <c r="CN162" s="339"/>
      <c r="CO162" s="339"/>
      <c r="CP162" s="339"/>
      <c r="CQ162" s="340"/>
      <c r="CR162" s="168"/>
      <c r="CS162" s="391" t="s">
        <v>307</v>
      </c>
      <c r="CT162" s="392"/>
      <c r="CU162" s="392"/>
      <c r="CV162" s="392"/>
      <c r="CW162" s="396"/>
      <c r="CX162" s="339"/>
      <c r="CY162" s="339"/>
      <c r="CZ162" s="339"/>
      <c r="DA162" s="339"/>
      <c r="DB162" s="339"/>
      <c r="DC162" s="340"/>
      <c r="DD162" s="168"/>
      <c r="DE162" s="336" t="s">
        <v>304</v>
      </c>
      <c r="DF162" s="337"/>
      <c r="DG162" s="337"/>
      <c r="DH162" s="337"/>
      <c r="DI162" s="338"/>
      <c r="DJ162" s="339"/>
      <c r="DK162" s="339"/>
      <c r="DL162" s="339"/>
      <c r="DM162" s="339"/>
      <c r="DN162" s="339"/>
      <c r="DO162" s="340"/>
      <c r="DP162" s="168"/>
      <c r="DQ162" s="336" t="s">
        <v>304</v>
      </c>
      <c r="DR162" s="337"/>
      <c r="DS162" s="337"/>
      <c r="DT162" s="337"/>
      <c r="DU162" s="338"/>
      <c r="DV162" s="339"/>
      <c r="DW162" s="339"/>
      <c r="DX162" s="339"/>
      <c r="DY162" s="339"/>
      <c r="DZ162" s="339"/>
      <c r="EA162" s="340"/>
      <c r="EB162" s="168"/>
      <c r="EC162" s="336" t="s">
        <v>304</v>
      </c>
      <c r="ED162" s="337"/>
      <c r="EE162" s="337"/>
      <c r="EF162" s="337"/>
      <c r="EG162" s="338"/>
      <c r="EH162" s="339"/>
      <c r="EI162" s="339"/>
      <c r="EJ162" s="339"/>
      <c r="EK162" s="339"/>
      <c r="EL162" s="339"/>
      <c r="EM162" s="340"/>
      <c r="EN162" s="168"/>
      <c r="EO162" s="336" t="s">
        <v>304</v>
      </c>
      <c r="EP162" s="337"/>
      <c r="EQ162" s="337"/>
      <c r="ER162" s="337"/>
      <c r="ES162" s="338"/>
      <c r="ET162" s="339"/>
      <c r="EU162" s="339"/>
      <c r="EV162" s="339"/>
      <c r="EW162" s="339"/>
      <c r="EX162" s="339"/>
      <c r="EY162" s="340"/>
      <c r="EZ162" s="168"/>
      <c r="FA162" s="336" t="s">
        <v>304</v>
      </c>
      <c r="FB162" s="337"/>
      <c r="FC162" s="337"/>
      <c r="FD162" s="337"/>
      <c r="FE162" s="338"/>
      <c r="FF162" s="339"/>
      <c r="FG162" s="339"/>
      <c r="FH162" s="339"/>
      <c r="FI162" s="339"/>
      <c r="FJ162" s="339"/>
      <c r="FK162" s="340"/>
      <c r="FL162" s="168"/>
      <c r="FM162" s="336" t="s">
        <v>304</v>
      </c>
      <c r="FN162" s="337"/>
      <c r="FO162" s="337"/>
      <c r="FP162" s="337"/>
      <c r="FQ162" s="338"/>
      <c r="FR162" s="339"/>
      <c r="FS162" s="339"/>
      <c r="FT162" s="339"/>
      <c r="FU162" s="339"/>
      <c r="FV162" s="339"/>
      <c r="FW162" s="340"/>
      <c r="FX162" s="168"/>
      <c r="FY162" s="336" t="s">
        <v>304</v>
      </c>
      <c r="FZ162" s="337"/>
      <c r="GA162" s="337"/>
      <c r="GB162" s="337"/>
      <c r="GC162" s="338"/>
      <c r="GD162" s="339"/>
      <c r="GE162" s="339"/>
      <c r="GF162" s="339"/>
      <c r="GG162" s="339"/>
      <c r="GH162" s="339"/>
      <c r="GI162" s="340"/>
      <c r="GJ162" s="168"/>
      <c r="GK162" s="336" t="s">
        <v>304</v>
      </c>
      <c r="GL162" s="337"/>
      <c r="GM162" s="337"/>
      <c r="GN162" s="337"/>
      <c r="GO162" s="338"/>
      <c r="GP162" s="339"/>
      <c r="GQ162" s="339"/>
      <c r="GR162" s="339"/>
      <c r="GS162" s="339"/>
      <c r="GT162" s="339"/>
      <c r="GU162" s="340"/>
      <c r="GV162" s="168"/>
      <c r="GW162" s="336" t="s">
        <v>304</v>
      </c>
      <c r="GX162" s="337"/>
      <c r="GY162" s="337"/>
      <c r="GZ162" s="337"/>
      <c r="HA162" s="338"/>
      <c r="HB162" s="339"/>
      <c r="HC162" s="339"/>
      <c r="HD162" s="339"/>
      <c r="HE162" s="339"/>
      <c r="HF162" s="339"/>
      <c r="HG162" s="340"/>
      <c r="HH162" s="168"/>
      <c r="HI162" s="336" t="s">
        <v>304</v>
      </c>
      <c r="HJ162" s="337"/>
      <c r="HK162" s="337"/>
      <c r="HL162" s="337"/>
      <c r="HM162" s="338"/>
      <c r="HN162" s="339"/>
      <c r="HO162" s="339"/>
      <c r="HP162" s="339"/>
      <c r="HQ162" s="339"/>
      <c r="HR162" s="339"/>
      <c r="HS162" s="340"/>
      <c r="HT162" s="168"/>
      <c r="HU162" s="336" t="s">
        <v>304</v>
      </c>
      <c r="HV162" s="337"/>
      <c r="HW162" s="337"/>
      <c r="HX162" s="337"/>
      <c r="HY162" s="338"/>
      <c r="HZ162" s="339"/>
      <c r="IA162" s="339"/>
      <c r="IB162" s="339"/>
      <c r="IC162" s="339"/>
      <c r="ID162" s="339"/>
      <c r="IE162" s="340"/>
    </row>
    <row r="163" spans="1:239" ht="84.75" customHeight="1" x14ac:dyDescent="0.25">
      <c r="A163" s="348" t="s">
        <v>203</v>
      </c>
      <c r="B163" s="348"/>
      <c r="C163" s="348"/>
      <c r="D163" s="349"/>
      <c r="E163" s="349"/>
      <c r="F163" s="322"/>
      <c r="G163" s="322"/>
      <c r="H163" s="322"/>
      <c r="I163" s="322"/>
      <c r="J163" s="322"/>
      <c r="K163" s="323"/>
      <c r="L163" s="202"/>
      <c r="M163" s="347" t="s">
        <v>203</v>
      </c>
      <c r="N163" s="348"/>
      <c r="O163" s="348"/>
      <c r="P163" s="349"/>
      <c r="Q163" s="349"/>
      <c r="R163" s="322"/>
      <c r="S163" s="322"/>
      <c r="T163" s="322"/>
      <c r="U163" s="322"/>
      <c r="V163" s="322"/>
      <c r="W163" s="322"/>
      <c r="X163" s="202"/>
      <c r="Y163" s="348" t="s">
        <v>203</v>
      </c>
      <c r="Z163" s="348"/>
      <c r="AA163" s="348"/>
      <c r="AB163" s="349"/>
      <c r="AC163" s="349"/>
      <c r="AD163" s="322"/>
      <c r="AE163" s="322"/>
      <c r="AF163" s="322"/>
      <c r="AG163" s="322"/>
      <c r="AH163" s="322"/>
      <c r="AI163" s="322"/>
      <c r="AJ163" s="202"/>
      <c r="AK163" s="348" t="s">
        <v>203</v>
      </c>
      <c r="AL163" s="348"/>
      <c r="AM163" s="348"/>
      <c r="AN163" s="349"/>
      <c r="AO163" s="349"/>
      <c r="AP163" s="322"/>
      <c r="AQ163" s="322"/>
      <c r="AR163" s="322"/>
      <c r="AS163" s="322"/>
      <c r="AT163" s="322"/>
      <c r="AU163" s="322"/>
      <c r="AV163" s="202"/>
      <c r="AW163" s="348" t="s">
        <v>203</v>
      </c>
      <c r="AX163" s="348"/>
      <c r="AY163" s="348"/>
      <c r="AZ163" s="349"/>
      <c r="BA163" s="349"/>
      <c r="BB163" s="322"/>
      <c r="BC163" s="322"/>
      <c r="BD163" s="322"/>
      <c r="BE163" s="322"/>
      <c r="BF163" s="322"/>
      <c r="BG163" s="322"/>
      <c r="BH163" s="202"/>
      <c r="BI163" s="348" t="s">
        <v>203</v>
      </c>
      <c r="BJ163" s="348"/>
      <c r="BK163" s="348"/>
      <c r="BL163" s="349"/>
      <c r="BM163" s="349"/>
      <c r="BN163" s="322"/>
      <c r="BO163" s="322"/>
      <c r="BP163" s="322"/>
      <c r="BQ163" s="322"/>
      <c r="BR163" s="322"/>
      <c r="BS163" s="322"/>
      <c r="BT163" s="202"/>
      <c r="BU163" s="348" t="s">
        <v>203</v>
      </c>
      <c r="BV163" s="348"/>
      <c r="BW163" s="348"/>
      <c r="BX163" s="349"/>
      <c r="BY163" s="349"/>
      <c r="BZ163" s="322"/>
      <c r="CA163" s="322"/>
      <c r="CB163" s="322"/>
      <c r="CC163" s="322"/>
      <c r="CD163" s="322"/>
      <c r="CE163" s="322"/>
      <c r="CF163" s="202"/>
      <c r="CG163" s="348" t="s">
        <v>203</v>
      </c>
      <c r="CH163" s="348"/>
      <c r="CI163" s="348"/>
      <c r="CJ163" s="349"/>
      <c r="CK163" s="349"/>
      <c r="CL163" s="322"/>
      <c r="CM163" s="322"/>
      <c r="CN163" s="322"/>
      <c r="CO163" s="322"/>
      <c r="CP163" s="322"/>
      <c r="CQ163" s="322"/>
      <c r="CR163" s="202"/>
      <c r="CS163" s="348" t="s">
        <v>203</v>
      </c>
      <c r="CT163" s="348"/>
      <c r="CU163" s="348"/>
      <c r="CV163" s="349"/>
      <c r="CW163" s="349"/>
      <c r="CX163" s="322"/>
      <c r="CY163" s="322"/>
      <c r="CZ163" s="322"/>
      <c r="DA163" s="322"/>
      <c r="DB163" s="322"/>
      <c r="DC163" s="322"/>
      <c r="DD163" s="202"/>
      <c r="DE163" s="348" t="s">
        <v>203</v>
      </c>
      <c r="DF163" s="348"/>
      <c r="DG163" s="348"/>
      <c r="DH163" s="349"/>
      <c r="DI163" s="349"/>
      <c r="DJ163" s="322"/>
      <c r="DK163" s="322"/>
      <c r="DL163" s="322"/>
      <c r="DM163" s="322"/>
      <c r="DN163" s="322"/>
      <c r="DO163" s="322"/>
      <c r="DP163" s="202"/>
      <c r="DQ163" s="348" t="s">
        <v>203</v>
      </c>
      <c r="DR163" s="348"/>
      <c r="DS163" s="348"/>
      <c r="DT163" s="349"/>
      <c r="DU163" s="349"/>
      <c r="DV163" s="322"/>
      <c r="DW163" s="322"/>
      <c r="DX163" s="322"/>
      <c r="DY163" s="322"/>
      <c r="DZ163" s="322"/>
      <c r="EA163" s="322"/>
      <c r="EB163" s="202"/>
      <c r="EC163" s="348" t="s">
        <v>203</v>
      </c>
      <c r="ED163" s="348"/>
      <c r="EE163" s="348"/>
      <c r="EF163" s="349"/>
      <c r="EG163" s="349"/>
      <c r="EH163" s="322"/>
      <c r="EI163" s="322"/>
      <c r="EJ163" s="322"/>
      <c r="EK163" s="322"/>
      <c r="EL163" s="322"/>
      <c r="EM163" s="322"/>
      <c r="EN163" s="202"/>
      <c r="EO163" s="348" t="s">
        <v>203</v>
      </c>
      <c r="EP163" s="348"/>
      <c r="EQ163" s="348"/>
      <c r="ER163" s="349"/>
      <c r="ES163" s="349"/>
      <c r="ET163" s="322"/>
      <c r="EU163" s="322"/>
      <c r="EV163" s="322"/>
      <c r="EW163" s="322"/>
      <c r="EX163" s="322"/>
      <c r="EY163" s="322"/>
      <c r="EZ163" s="202"/>
      <c r="FA163" s="348" t="s">
        <v>203</v>
      </c>
      <c r="FB163" s="348"/>
      <c r="FC163" s="348"/>
      <c r="FD163" s="349"/>
      <c r="FE163" s="349"/>
      <c r="FF163" s="322"/>
      <c r="FG163" s="322"/>
      <c r="FH163" s="322"/>
      <c r="FI163" s="322"/>
      <c r="FJ163" s="322"/>
      <c r="FK163" s="322"/>
      <c r="FL163" s="202"/>
      <c r="FM163" s="348" t="s">
        <v>203</v>
      </c>
      <c r="FN163" s="348"/>
      <c r="FO163" s="348"/>
      <c r="FP163" s="349"/>
      <c r="FQ163" s="349"/>
      <c r="FR163" s="322"/>
      <c r="FS163" s="322"/>
      <c r="FT163" s="322"/>
      <c r="FU163" s="322"/>
      <c r="FV163" s="322"/>
      <c r="FW163" s="322"/>
      <c r="FX163" s="202"/>
      <c r="FY163" s="348" t="s">
        <v>203</v>
      </c>
      <c r="FZ163" s="348"/>
      <c r="GA163" s="348"/>
      <c r="GB163" s="349"/>
      <c r="GC163" s="349"/>
      <c r="GD163" s="322"/>
      <c r="GE163" s="322"/>
      <c r="GF163" s="322"/>
      <c r="GG163" s="322"/>
      <c r="GH163" s="322"/>
      <c r="GI163" s="322"/>
      <c r="GJ163" s="202"/>
      <c r="GK163" s="348" t="s">
        <v>203</v>
      </c>
      <c r="GL163" s="348"/>
      <c r="GM163" s="348"/>
      <c r="GN163" s="349"/>
      <c r="GO163" s="349"/>
      <c r="GP163" s="322"/>
      <c r="GQ163" s="322"/>
      <c r="GR163" s="322"/>
      <c r="GS163" s="322"/>
      <c r="GT163" s="322"/>
      <c r="GU163" s="322"/>
      <c r="GV163" s="202"/>
      <c r="GW163" s="348" t="s">
        <v>203</v>
      </c>
      <c r="GX163" s="348"/>
      <c r="GY163" s="348"/>
      <c r="GZ163" s="349"/>
      <c r="HA163" s="349"/>
      <c r="HB163" s="322"/>
      <c r="HC163" s="322"/>
      <c r="HD163" s="322"/>
      <c r="HE163" s="322"/>
      <c r="HF163" s="322"/>
      <c r="HG163" s="322"/>
      <c r="HH163" s="202"/>
      <c r="HI163" s="348" t="s">
        <v>203</v>
      </c>
      <c r="HJ163" s="348"/>
      <c r="HK163" s="348"/>
      <c r="HL163" s="349"/>
      <c r="HM163" s="349"/>
      <c r="HN163" s="322"/>
      <c r="HO163" s="322"/>
      <c r="HP163" s="322"/>
      <c r="HQ163" s="322"/>
      <c r="HR163" s="322"/>
      <c r="HS163" s="322"/>
      <c r="HT163" s="202"/>
      <c r="HU163" s="348" t="s">
        <v>203</v>
      </c>
      <c r="HV163" s="348"/>
      <c r="HW163" s="348"/>
      <c r="HX163" s="349"/>
      <c r="HY163" s="349"/>
      <c r="HZ163" s="322"/>
      <c r="IA163" s="322"/>
      <c r="IB163" s="322"/>
      <c r="IC163" s="322"/>
      <c r="ID163" s="322"/>
      <c r="IE163" s="322"/>
    </row>
    <row r="164" spans="1:239" ht="84.75" customHeight="1" x14ac:dyDescent="0.25">
      <c r="A164" s="348" t="s">
        <v>204</v>
      </c>
      <c r="B164" s="348"/>
      <c r="C164" s="348"/>
      <c r="D164" s="348"/>
      <c r="E164" s="348"/>
      <c r="F164" s="322"/>
      <c r="G164" s="322"/>
      <c r="H164" s="322"/>
      <c r="I164" s="322"/>
      <c r="J164" s="322"/>
      <c r="K164" s="323"/>
      <c r="L164" s="202"/>
      <c r="M164" s="347" t="s">
        <v>204</v>
      </c>
      <c r="N164" s="348"/>
      <c r="O164" s="348"/>
      <c r="P164" s="348"/>
      <c r="Q164" s="348"/>
      <c r="R164" s="322"/>
      <c r="S164" s="322"/>
      <c r="T164" s="322"/>
      <c r="U164" s="322"/>
      <c r="V164" s="322"/>
      <c r="W164" s="322"/>
      <c r="X164" s="202"/>
      <c r="Y164" s="348" t="s">
        <v>204</v>
      </c>
      <c r="Z164" s="348"/>
      <c r="AA164" s="348"/>
      <c r="AB164" s="348"/>
      <c r="AC164" s="348"/>
      <c r="AD164" s="322"/>
      <c r="AE164" s="322"/>
      <c r="AF164" s="322"/>
      <c r="AG164" s="322"/>
      <c r="AH164" s="322"/>
      <c r="AI164" s="322"/>
      <c r="AJ164" s="202"/>
      <c r="AK164" s="348" t="s">
        <v>204</v>
      </c>
      <c r="AL164" s="348"/>
      <c r="AM164" s="348"/>
      <c r="AN164" s="348"/>
      <c r="AO164" s="348"/>
      <c r="AP164" s="322"/>
      <c r="AQ164" s="322"/>
      <c r="AR164" s="322"/>
      <c r="AS164" s="322"/>
      <c r="AT164" s="322"/>
      <c r="AU164" s="322"/>
      <c r="AV164" s="202"/>
      <c r="AW164" s="348" t="s">
        <v>204</v>
      </c>
      <c r="AX164" s="348"/>
      <c r="AY164" s="348"/>
      <c r="AZ164" s="348"/>
      <c r="BA164" s="348"/>
      <c r="BB164" s="322"/>
      <c r="BC164" s="322"/>
      <c r="BD164" s="322"/>
      <c r="BE164" s="322"/>
      <c r="BF164" s="322"/>
      <c r="BG164" s="322"/>
      <c r="BH164" s="202"/>
      <c r="BI164" s="348" t="s">
        <v>204</v>
      </c>
      <c r="BJ164" s="348"/>
      <c r="BK164" s="348"/>
      <c r="BL164" s="348"/>
      <c r="BM164" s="348"/>
      <c r="BN164" s="322"/>
      <c r="BO164" s="322"/>
      <c r="BP164" s="322"/>
      <c r="BQ164" s="322"/>
      <c r="BR164" s="322"/>
      <c r="BS164" s="322"/>
      <c r="BT164" s="202"/>
      <c r="BU164" s="348" t="s">
        <v>204</v>
      </c>
      <c r="BV164" s="348"/>
      <c r="BW164" s="348"/>
      <c r="BX164" s="348"/>
      <c r="BY164" s="348"/>
      <c r="BZ164" s="322"/>
      <c r="CA164" s="322"/>
      <c r="CB164" s="322"/>
      <c r="CC164" s="322"/>
      <c r="CD164" s="322"/>
      <c r="CE164" s="322"/>
      <c r="CF164" s="202"/>
      <c r="CG164" s="348" t="s">
        <v>204</v>
      </c>
      <c r="CH164" s="348"/>
      <c r="CI164" s="348"/>
      <c r="CJ164" s="348"/>
      <c r="CK164" s="348"/>
      <c r="CL164" s="322"/>
      <c r="CM164" s="322"/>
      <c r="CN164" s="322"/>
      <c r="CO164" s="322"/>
      <c r="CP164" s="322"/>
      <c r="CQ164" s="322"/>
      <c r="CR164" s="202"/>
      <c r="CS164" s="348" t="s">
        <v>204</v>
      </c>
      <c r="CT164" s="348"/>
      <c r="CU164" s="348"/>
      <c r="CV164" s="348"/>
      <c r="CW164" s="348"/>
      <c r="CX164" s="322"/>
      <c r="CY164" s="322"/>
      <c r="CZ164" s="322"/>
      <c r="DA164" s="322"/>
      <c r="DB164" s="322"/>
      <c r="DC164" s="322"/>
      <c r="DD164" s="202"/>
      <c r="DE164" s="348" t="s">
        <v>204</v>
      </c>
      <c r="DF164" s="348"/>
      <c r="DG164" s="348"/>
      <c r="DH164" s="348"/>
      <c r="DI164" s="348"/>
      <c r="DJ164" s="322"/>
      <c r="DK164" s="322"/>
      <c r="DL164" s="322"/>
      <c r="DM164" s="322"/>
      <c r="DN164" s="322"/>
      <c r="DO164" s="322"/>
      <c r="DP164" s="202"/>
      <c r="DQ164" s="348" t="s">
        <v>204</v>
      </c>
      <c r="DR164" s="348"/>
      <c r="DS164" s="348"/>
      <c r="DT164" s="348"/>
      <c r="DU164" s="348"/>
      <c r="DV164" s="322"/>
      <c r="DW164" s="322"/>
      <c r="DX164" s="322"/>
      <c r="DY164" s="322"/>
      <c r="DZ164" s="322"/>
      <c r="EA164" s="322"/>
      <c r="EB164" s="202"/>
      <c r="EC164" s="348" t="s">
        <v>204</v>
      </c>
      <c r="ED164" s="348"/>
      <c r="EE164" s="348"/>
      <c r="EF164" s="348"/>
      <c r="EG164" s="348"/>
      <c r="EH164" s="322"/>
      <c r="EI164" s="322"/>
      <c r="EJ164" s="322"/>
      <c r="EK164" s="322"/>
      <c r="EL164" s="322"/>
      <c r="EM164" s="322"/>
      <c r="EN164" s="202"/>
      <c r="EO164" s="348" t="s">
        <v>204</v>
      </c>
      <c r="EP164" s="348"/>
      <c r="EQ164" s="348"/>
      <c r="ER164" s="348"/>
      <c r="ES164" s="348"/>
      <c r="ET164" s="322"/>
      <c r="EU164" s="322"/>
      <c r="EV164" s="322"/>
      <c r="EW164" s="322"/>
      <c r="EX164" s="322"/>
      <c r="EY164" s="322"/>
      <c r="EZ164" s="202"/>
      <c r="FA164" s="348" t="s">
        <v>204</v>
      </c>
      <c r="FB164" s="348"/>
      <c r="FC164" s="348"/>
      <c r="FD164" s="348"/>
      <c r="FE164" s="348"/>
      <c r="FF164" s="322"/>
      <c r="FG164" s="322"/>
      <c r="FH164" s="322"/>
      <c r="FI164" s="322"/>
      <c r="FJ164" s="322"/>
      <c r="FK164" s="322"/>
      <c r="FL164" s="202"/>
      <c r="FM164" s="348" t="s">
        <v>204</v>
      </c>
      <c r="FN164" s="348"/>
      <c r="FO164" s="348"/>
      <c r="FP164" s="348"/>
      <c r="FQ164" s="348"/>
      <c r="FR164" s="322"/>
      <c r="FS164" s="322"/>
      <c r="FT164" s="322"/>
      <c r="FU164" s="322"/>
      <c r="FV164" s="322"/>
      <c r="FW164" s="322"/>
      <c r="FX164" s="202"/>
      <c r="FY164" s="348" t="s">
        <v>204</v>
      </c>
      <c r="FZ164" s="348"/>
      <c r="GA164" s="348"/>
      <c r="GB164" s="348"/>
      <c r="GC164" s="348"/>
      <c r="GD164" s="322"/>
      <c r="GE164" s="322"/>
      <c r="GF164" s="322"/>
      <c r="GG164" s="322"/>
      <c r="GH164" s="322"/>
      <c r="GI164" s="322"/>
      <c r="GJ164" s="202"/>
      <c r="GK164" s="348" t="s">
        <v>204</v>
      </c>
      <c r="GL164" s="348"/>
      <c r="GM164" s="348"/>
      <c r="GN164" s="348"/>
      <c r="GO164" s="348"/>
      <c r="GP164" s="322"/>
      <c r="GQ164" s="322"/>
      <c r="GR164" s="322"/>
      <c r="GS164" s="322"/>
      <c r="GT164" s="322"/>
      <c r="GU164" s="322"/>
      <c r="GV164" s="202"/>
      <c r="GW164" s="348" t="s">
        <v>204</v>
      </c>
      <c r="GX164" s="348"/>
      <c r="GY164" s="348"/>
      <c r="GZ164" s="348"/>
      <c r="HA164" s="348"/>
      <c r="HB164" s="322"/>
      <c r="HC164" s="322"/>
      <c r="HD164" s="322"/>
      <c r="HE164" s="322"/>
      <c r="HF164" s="322"/>
      <c r="HG164" s="322"/>
      <c r="HH164" s="202"/>
      <c r="HI164" s="348" t="s">
        <v>204</v>
      </c>
      <c r="HJ164" s="348"/>
      <c r="HK164" s="348"/>
      <c r="HL164" s="348"/>
      <c r="HM164" s="348"/>
      <c r="HN164" s="322"/>
      <c r="HO164" s="322"/>
      <c r="HP164" s="322"/>
      <c r="HQ164" s="322"/>
      <c r="HR164" s="322"/>
      <c r="HS164" s="322"/>
      <c r="HT164" s="202"/>
      <c r="HU164" s="348" t="s">
        <v>204</v>
      </c>
      <c r="HV164" s="348"/>
      <c r="HW164" s="348"/>
      <c r="HX164" s="348"/>
      <c r="HY164" s="348"/>
      <c r="HZ164" s="322"/>
      <c r="IA164" s="322"/>
      <c r="IB164" s="322"/>
      <c r="IC164" s="322"/>
      <c r="ID164" s="322"/>
      <c r="IE164" s="322"/>
    </row>
    <row r="165" spans="1:239" ht="24" customHeight="1" x14ac:dyDescent="0.25">
      <c r="A165" s="371" t="s">
        <v>205</v>
      </c>
      <c r="B165" s="371"/>
      <c r="C165" s="371"/>
      <c r="D165" s="371"/>
      <c r="E165" s="371"/>
      <c r="F165" s="369"/>
      <c r="G165" s="369"/>
      <c r="H165" s="369"/>
      <c r="I165" s="369"/>
      <c r="J165" s="369"/>
      <c r="K165" s="370"/>
      <c r="L165" s="202"/>
      <c r="M165" s="377" t="s">
        <v>205</v>
      </c>
      <c r="N165" s="371"/>
      <c r="O165" s="371"/>
      <c r="P165" s="371"/>
      <c r="Q165" s="371"/>
      <c r="R165" s="369"/>
      <c r="S165" s="369"/>
      <c r="T165" s="369"/>
      <c r="U165" s="369"/>
      <c r="V165" s="369"/>
      <c r="W165" s="369"/>
      <c r="X165" s="202"/>
      <c r="Y165" s="371" t="s">
        <v>205</v>
      </c>
      <c r="Z165" s="371"/>
      <c r="AA165" s="371"/>
      <c r="AB165" s="371"/>
      <c r="AC165" s="371"/>
      <c r="AD165" s="369"/>
      <c r="AE165" s="369"/>
      <c r="AF165" s="369"/>
      <c r="AG165" s="369"/>
      <c r="AH165" s="369"/>
      <c r="AI165" s="369"/>
      <c r="AJ165" s="202"/>
      <c r="AK165" s="371" t="s">
        <v>205</v>
      </c>
      <c r="AL165" s="371"/>
      <c r="AM165" s="371"/>
      <c r="AN165" s="371"/>
      <c r="AO165" s="371"/>
      <c r="AP165" s="369"/>
      <c r="AQ165" s="369"/>
      <c r="AR165" s="369"/>
      <c r="AS165" s="369"/>
      <c r="AT165" s="369"/>
      <c r="AU165" s="369"/>
      <c r="AV165" s="202"/>
      <c r="AW165" s="371" t="s">
        <v>205</v>
      </c>
      <c r="AX165" s="371"/>
      <c r="AY165" s="371"/>
      <c r="AZ165" s="371"/>
      <c r="BA165" s="371"/>
      <c r="BB165" s="369"/>
      <c r="BC165" s="369"/>
      <c r="BD165" s="369"/>
      <c r="BE165" s="369"/>
      <c r="BF165" s="369"/>
      <c r="BG165" s="369"/>
      <c r="BH165" s="202"/>
      <c r="BI165" s="371" t="s">
        <v>205</v>
      </c>
      <c r="BJ165" s="371"/>
      <c r="BK165" s="371"/>
      <c r="BL165" s="371"/>
      <c r="BM165" s="371"/>
      <c r="BN165" s="369"/>
      <c r="BO165" s="369"/>
      <c r="BP165" s="369"/>
      <c r="BQ165" s="369"/>
      <c r="BR165" s="369"/>
      <c r="BS165" s="369"/>
      <c r="BT165" s="202"/>
      <c r="BU165" s="371" t="s">
        <v>205</v>
      </c>
      <c r="BV165" s="371"/>
      <c r="BW165" s="371"/>
      <c r="BX165" s="371"/>
      <c r="BY165" s="371"/>
      <c r="BZ165" s="369"/>
      <c r="CA165" s="369"/>
      <c r="CB165" s="369"/>
      <c r="CC165" s="369"/>
      <c r="CD165" s="369"/>
      <c r="CE165" s="369"/>
      <c r="CF165" s="202"/>
      <c r="CG165" s="371" t="s">
        <v>205</v>
      </c>
      <c r="CH165" s="371"/>
      <c r="CI165" s="371"/>
      <c r="CJ165" s="371"/>
      <c r="CK165" s="371"/>
      <c r="CL165" s="369"/>
      <c r="CM165" s="369"/>
      <c r="CN165" s="369"/>
      <c r="CO165" s="369"/>
      <c r="CP165" s="369"/>
      <c r="CQ165" s="369"/>
      <c r="CR165" s="202"/>
      <c r="CS165" s="371" t="s">
        <v>205</v>
      </c>
      <c r="CT165" s="371"/>
      <c r="CU165" s="371"/>
      <c r="CV165" s="371"/>
      <c r="CW165" s="371"/>
      <c r="CX165" s="369"/>
      <c r="CY165" s="369"/>
      <c r="CZ165" s="369"/>
      <c r="DA165" s="369"/>
      <c r="DB165" s="369"/>
      <c r="DC165" s="369"/>
      <c r="DD165" s="202"/>
      <c r="DE165" s="371" t="s">
        <v>205</v>
      </c>
      <c r="DF165" s="371"/>
      <c r="DG165" s="371"/>
      <c r="DH165" s="371"/>
      <c r="DI165" s="371"/>
      <c r="DJ165" s="369"/>
      <c r="DK165" s="369"/>
      <c r="DL165" s="369"/>
      <c r="DM165" s="369"/>
      <c r="DN165" s="369"/>
      <c r="DO165" s="369"/>
      <c r="DP165" s="202"/>
      <c r="DQ165" s="371" t="s">
        <v>205</v>
      </c>
      <c r="DR165" s="371"/>
      <c r="DS165" s="371"/>
      <c r="DT165" s="371"/>
      <c r="DU165" s="371"/>
      <c r="DV165" s="369"/>
      <c r="DW165" s="369"/>
      <c r="DX165" s="369"/>
      <c r="DY165" s="369"/>
      <c r="DZ165" s="369"/>
      <c r="EA165" s="369"/>
      <c r="EB165" s="202"/>
      <c r="EC165" s="371" t="s">
        <v>205</v>
      </c>
      <c r="ED165" s="371"/>
      <c r="EE165" s="371"/>
      <c r="EF165" s="371"/>
      <c r="EG165" s="371"/>
      <c r="EH165" s="369"/>
      <c r="EI165" s="369"/>
      <c r="EJ165" s="369"/>
      <c r="EK165" s="369"/>
      <c r="EL165" s="369"/>
      <c r="EM165" s="369"/>
      <c r="EN165" s="202"/>
      <c r="EO165" s="371" t="s">
        <v>205</v>
      </c>
      <c r="EP165" s="371"/>
      <c r="EQ165" s="371"/>
      <c r="ER165" s="371"/>
      <c r="ES165" s="371"/>
      <c r="ET165" s="369"/>
      <c r="EU165" s="369"/>
      <c r="EV165" s="369"/>
      <c r="EW165" s="369"/>
      <c r="EX165" s="369"/>
      <c r="EY165" s="369"/>
      <c r="EZ165" s="202"/>
      <c r="FA165" s="371" t="s">
        <v>205</v>
      </c>
      <c r="FB165" s="371"/>
      <c r="FC165" s="371"/>
      <c r="FD165" s="371"/>
      <c r="FE165" s="371"/>
      <c r="FF165" s="369"/>
      <c r="FG165" s="369"/>
      <c r="FH165" s="369"/>
      <c r="FI165" s="369"/>
      <c r="FJ165" s="369"/>
      <c r="FK165" s="369"/>
      <c r="FL165" s="202"/>
      <c r="FM165" s="371" t="s">
        <v>205</v>
      </c>
      <c r="FN165" s="371"/>
      <c r="FO165" s="371"/>
      <c r="FP165" s="371"/>
      <c r="FQ165" s="371"/>
      <c r="FR165" s="369"/>
      <c r="FS165" s="369"/>
      <c r="FT165" s="369"/>
      <c r="FU165" s="369"/>
      <c r="FV165" s="369"/>
      <c r="FW165" s="369"/>
      <c r="FX165" s="202"/>
      <c r="FY165" s="371" t="s">
        <v>205</v>
      </c>
      <c r="FZ165" s="371"/>
      <c r="GA165" s="371"/>
      <c r="GB165" s="371"/>
      <c r="GC165" s="371"/>
      <c r="GD165" s="369"/>
      <c r="GE165" s="369"/>
      <c r="GF165" s="369"/>
      <c r="GG165" s="369"/>
      <c r="GH165" s="369"/>
      <c r="GI165" s="369"/>
      <c r="GJ165" s="202"/>
      <c r="GK165" s="371" t="s">
        <v>205</v>
      </c>
      <c r="GL165" s="371"/>
      <c r="GM165" s="371"/>
      <c r="GN165" s="371"/>
      <c r="GO165" s="371"/>
      <c r="GP165" s="369"/>
      <c r="GQ165" s="369"/>
      <c r="GR165" s="369"/>
      <c r="GS165" s="369"/>
      <c r="GT165" s="369"/>
      <c r="GU165" s="369"/>
      <c r="GV165" s="202"/>
      <c r="GW165" s="371" t="s">
        <v>205</v>
      </c>
      <c r="GX165" s="371"/>
      <c r="GY165" s="371"/>
      <c r="GZ165" s="371"/>
      <c r="HA165" s="371"/>
      <c r="HB165" s="369"/>
      <c r="HC165" s="369"/>
      <c r="HD165" s="369"/>
      <c r="HE165" s="369"/>
      <c r="HF165" s="369"/>
      <c r="HG165" s="369"/>
      <c r="HH165" s="202"/>
      <c r="HI165" s="371" t="s">
        <v>205</v>
      </c>
      <c r="HJ165" s="371"/>
      <c r="HK165" s="371"/>
      <c r="HL165" s="371"/>
      <c r="HM165" s="371"/>
      <c r="HN165" s="369"/>
      <c r="HO165" s="369"/>
      <c r="HP165" s="369"/>
      <c r="HQ165" s="369"/>
      <c r="HR165" s="369"/>
      <c r="HS165" s="369"/>
      <c r="HT165" s="202"/>
      <c r="HU165" s="371" t="s">
        <v>205</v>
      </c>
      <c r="HV165" s="371"/>
      <c r="HW165" s="371"/>
      <c r="HX165" s="371"/>
      <c r="HY165" s="371"/>
      <c r="HZ165" s="369"/>
      <c r="IA165" s="369"/>
      <c r="IB165" s="369"/>
      <c r="IC165" s="369"/>
      <c r="ID165" s="369"/>
      <c r="IE165" s="369"/>
    </row>
    <row r="166" spans="1:239" ht="24" customHeight="1" x14ac:dyDescent="0.25">
      <c r="A166" s="371" t="s">
        <v>206</v>
      </c>
      <c r="B166" s="371"/>
      <c r="C166" s="371"/>
      <c r="D166" s="371"/>
      <c r="E166" s="371"/>
      <c r="F166" s="369"/>
      <c r="G166" s="369"/>
      <c r="H166" s="369"/>
      <c r="I166" s="369"/>
      <c r="J166" s="369"/>
      <c r="K166" s="370"/>
      <c r="L166" s="202"/>
      <c r="M166" s="377" t="s">
        <v>206</v>
      </c>
      <c r="N166" s="371"/>
      <c r="O166" s="371"/>
      <c r="P166" s="371"/>
      <c r="Q166" s="371"/>
      <c r="R166" s="369"/>
      <c r="S166" s="369"/>
      <c r="T166" s="369"/>
      <c r="U166" s="369"/>
      <c r="V166" s="369"/>
      <c r="W166" s="369"/>
      <c r="X166" s="202"/>
      <c r="Y166" s="371" t="s">
        <v>206</v>
      </c>
      <c r="Z166" s="371"/>
      <c r="AA166" s="371"/>
      <c r="AB166" s="371"/>
      <c r="AC166" s="371"/>
      <c r="AD166" s="369"/>
      <c r="AE166" s="369"/>
      <c r="AF166" s="369"/>
      <c r="AG166" s="369"/>
      <c r="AH166" s="369"/>
      <c r="AI166" s="369"/>
      <c r="AJ166" s="202"/>
      <c r="AK166" s="371" t="s">
        <v>206</v>
      </c>
      <c r="AL166" s="371"/>
      <c r="AM166" s="371"/>
      <c r="AN166" s="371"/>
      <c r="AO166" s="371"/>
      <c r="AP166" s="369"/>
      <c r="AQ166" s="369"/>
      <c r="AR166" s="369"/>
      <c r="AS166" s="369"/>
      <c r="AT166" s="369"/>
      <c r="AU166" s="369"/>
      <c r="AV166" s="202"/>
      <c r="AW166" s="371" t="s">
        <v>206</v>
      </c>
      <c r="AX166" s="371"/>
      <c r="AY166" s="371"/>
      <c r="AZ166" s="371"/>
      <c r="BA166" s="371"/>
      <c r="BB166" s="369"/>
      <c r="BC166" s="369"/>
      <c r="BD166" s="369"/>
      <c r="BE166" s="369"/>
      <c r="BF166" s="369"/>
      <c r="BG166" s="369"/>
      <c r="BH166" s="202"/>
      <c r="BI166" s="371" t="s">
        <v>206</v>
      </c>
      <c r="BJ166" s="371"/>
      <c r="BK166" s="371"/>
      <c r="BL166" s="371"/>
      <c r="BM166" s="371"/>
      <c r="BN166" s="369"/>
      <c r="BO166" s="369"/>
      <c r="BP166" s="369"/>
      <c r="BQ166" s="369"/>
      <c r="BR166" s="369"/>
      <c r="BS166" s="369"/>
      <c r="BT166" s="202"/>
      <c r="BU166" s="371" t="s">
        <v>206</v>
      </c>
      <c r="BV166" s="371"/>
      <c r="BW166" s="371"/>
      <c r="BX166" s="371"/>
      <c r="BY166" s="371"/>
      <c r="BZ166" s="369"/>
      <c r="CA166" s="369"/>
      <c r="CB166" s="369"/>
      <c r="CC166" s="369"/>
      <c r="CD166" s="369"/>
      <c r="CE166" s="369"/>
      <c r="CF166" s="202"/>
      <c r="CG166" s="371" t="s">
        <v>206</v>
      </c>
      <c r="CH166" s="371"/>
      <c r="CI166" s="371"/>
      <c r="CJ166" s="371"/>
      <c r="CK166" s="371"/>
      <c r="CL166" s="369"/>
      <c r="CM166" s="369"/>
      <c r="CN166" s="369"/>
      <c r="CO166" s="369"/>
      <c r="CP166" s="369"/>
      <c r="CQ166" s="369"/>
      <c r="CR166" s="202"/>
      <c r="CS166" s="371" t="s">
        <v>206</v>
      </c>
      <c r="CT166" s="371"/>
      <c r="CU166" s="371"/>
      <c r="CV166" s="371"/>
      <c r="CW166" s="371"/>
      <c r="CX166" s="369"/>
      <c r="CY166" s="369"/>
      <c r="CZ166" s="369"/>
      <c r="DA166" s="369"/>
      <c r="DB166" s="369"/>
      <c r="DC166" s="369"/>
      <c r="DD166" s="202"/>
      <c r="DE166" s="371" t="s">
        <v>206</v>
      </c>
      <c r="DF166" s="371"/>
      <c r="DG166" s="371"/>
      <c r="DH166" s="371"/>
      <c r="DI166" s="371"/>
      <c r="DJ166" s="369"/>
      <c r="DK166" s="369"/>
      <c r="DL166" s="369"/>
      <c r="DM166" s="369"/>
      <c r="DN166" s="369"/>
      <c r="DO166" s="369"/>
      <c r="DP166" s="202"/>
      <c r="DQ166" s="371" t="s">
        <v>206</v>
      </c>
      <c r="DR166" s="371"/>
      <c r="DS166" s="371"/>
      <c r="DT166" s="371"/>
      <c r="DU166" s="371"/>
      <c r="DV166" s="369"/>
      <c r="DW166" s="369"/>
      <c r="DX166" s="369"/>
      <c r="DY166" s="369"/>
      <c r="DZ166" s="369"/>
      <c r="EA166" s="369"/>
      <c r="EB166" s="202"/>
      <c r="EC166" s="371" t="s">
        <v>206</v>
      </c>
      <c r="ED166" s="371"/>
      <c r="EE166" s="371"/>
      <c r="EF166" s="371"/>
      <c r="EG166" s="371"/>
      <c r="EH166" s="369"/>
      <c r="EI166" s="369"/>
      <c r="EJ166" s="369"/>
      <c r="EK166" s="369"/>
      <c r="EL166" s="369"/>
      <c r="EM166" s="369"/>
      <c r="EN166" s="202"/>
      <c r="EO166" s="371" t="s">
        <v>206</v>
      </c>
      <c r="EP166" s="371"/>
      <c r="EQ166" s="371"/>
      <c r="ER166" s="371"/>
      <c r="ES166" s="371"/>
      <c r="ET166" s="369"/>
      <c r="EU166" s="369"/>
      <c r="EV166" s="369"/>
      <c r="EW166" s="369"/>
      <c r="EX166" s="369"/>
      <c r="EY166" s="369"/>
      <c r="EZ166" s="202"/>
      <c r="FA166" s="371" t="s">
        <v>206</v>
      </c>
      <c r="FB166" s="371"/>
      <c r="FC166" s="371"/>
      <c r="FD166" s="371"/>
      <c r="FE166" s="371"/>
      <c r="FF166" s="369"/>
      <c r="FG166" s="369"/>
      <c r="FH166" s="369"/>
      <c r="FI166" s="369"/>
      <c r="FJ166" s="369"/>
      <c r="FK166" s="369"/>
      <c r="FL166" s="202"/>
      <c r="FM166" s="371" t="s">
        <v>206</v>
      </c>
      <c r="FN166" s="371"/>
      <c r="FO166" s="371"/>
      <c r="FP166" s="371"/>
      <c r="FQ166" s="371"/>
      <c r="FR166" s="369"/>
      <c r="FS166" s="369"/>
      <c r="FT166" s="369"/>
      <c r="FU166" s="369"/>
      <c r="FV166" s="369"/>
      <c r="FW166" s="369"/>
      <c r="FX166" s="202"/>
      <c r="FY166" s="371" t="s">
        <v>206</v>
      </c>
      <c r="FZ166" s="371"/>
      <c r="GA166" s="371"/>
      <c r="GB166" s="371"/>
      <c r="GC166" s="371"/>
      <c r="GD166" s="369"/>
      <c r="GE166" s="369"/>
      <c r="GF166" s="369"/>
      <c r="GG166" s="369"/>
      <c r="GH166" s="369"/>
      <c r="GI166" s="369"/>
      <c r="GJ166" s="202"/>
      <c r="GK166" s="371" t="s">
        <v>206</v>
      </c>
      <c r="GL166" s="371"/>
      <c r="GM166" s="371"/>
      <c r="GN166" s="371"/>
      <c r="GO166" s="371"/>
      <c r="GP166" s="369"/>
      <c r="GQ166" s="369"/>
      <c r="GR166" s="369"/>
      <c r="GS166" s="369"/>
      <c r="GT166" s="369"/>
      <c r="GU166" s="369"/>
      <c r="GV166" s="202"/>
      <c r="GW166" s="371" t="s">
        <v>206</v>
      </c>
      <c r="GX166" s="371"/>
      <c r="GY166" s="371"/>
      <c r="GZ166" s="371"/>
      <c r="HA166" s="371"/>
      <c r="HB166" s="369"/>
      <c r="HC166" s="369"/>
      <c r="HD166" s="369"/>
      <c r="HE166" s="369"/>
      <c r="HF166" s="369"/>
      <c r="HG166" s="369"/>
      <c r="HH166" s="202"/>
      <c r="HI166" s="371" t="s">
        <v>206</v>
      </c>
      <c r="HJ166" s="371"/>
      <c r="HK166" s="371"/>
      <c r="HL166" s="371"/>
      <c r="HM166" s="371"/>
      <c r="HN166" s="369"/>
      <c r="HO166" s="369"/>
      <c r="HP166" s="369"/>
      <c r="HQ166" s="369"/>
      <c r="HR166" s="369"/>
      <c r="HS166" s="369"/>
      <c r="HT166" s="202"/>
      <c r="HU166" s="371" t="s">
        <v>206</v>
      </c>
      <c r="HV166" s="371"/>
      <c r="HW166" s="371"/>
      <c r="HX166" s="371"/>
      <c r="HY166" s="371"/>
      <c r="HZ166" s="369"/>
      <c r="IA166" s="369"/>
      <c r="IB166" s="369"/>
      <c r="IC166" s="369"/>
      <c r="ID166" s="369"/>
      <c r="IE166" s="369"/>
    </row>
    <row r="167" spans="1:239" x14ac:dyDescent="0.25">
      <c r="A167" s="363" t="s">
        <v>112</v>
      </c>
      <c r="B167" s="363"/>
      <c r="C167" s="363"/>
      <c r="D167" s="363"/>
      <c r="E167" s="363"/>
      <c r="F167" s="220"/>
      <c r="G167" s="324" t="s">
        <v>41</v>
      </c>
      <c r="H167" s="324"/>
      <c r="I167" s="324"/>
      <c r="J167" s="324"/>
      <c r="K167" s="325"/>
      <c r="L167" s="176"/>
      <c r="M167" s="376" t="s">
        <v>348</v>
      </c>
      <c r="N167" s="363"/>
      <c r="O167" s="363"/>
      <c r="P167" s="363"/>
      <c r="Q167" s="363"/>
      <c r="R167" s="220"/>
      <c r="S167" s="324" t="s">
        <v>41</v>
      </c>
      <c r="T167" s="324"/>
      <c r="U167" s="324"/>
      <c r="V167" s="324"/>
      <c r="W167" s="324"/>
      <c r="X167" s="176"/>
      <c r="Y167" s="363" t="s">
        <v>348</v>
      </c>
      <c r="Z167" s="363"/>
      <c r="AA167" s="363"/>
      <c r="AB167" s="363"/>
      <c r="AC167" s="363"/>
      <c r="AD167" s="220"/>
      <c r="AE167" s="324" t="s">
        <v>41</v>
      </c>
      <c r="AF167" s="324"/>
      <c r="AG167" s="324"/>
      <c r="AH167" s="324"/>
      <c r="AI167" s="324"/>
      <c r="AJ167" s="176"/>
      <c r="AK167" s="363" t="s">
        <v>348</v>
      </c>
      <c r="AL167" s="363"/>
      <c r="AM167" s="363"/>
      <c r="AN167" s="363"/>
      <c r="AO167" s="363"/>
      <c r="AP167" s="220"/>
      <c r="AQ167" s="324" t="s">
        <v>41</v>
      </c>
      <c r="AR167" s="324"/>
      <c r="AS167" s="324"/>
      <c r="AT167" s="324"/>
      <c r="AU167" s="324"/>
      <c r="AV167" s="176"/>
      <c r="AW167" s="378" t="s">
        <v>112</v>
      </c>
      <c r="AX167" s="378"/>
      <c r="AY167" s="378"/>
      <c r="AZ167" s="378"/>
      <c r="BA167" s="378"/>
      <c r="BB167" s="205" t="s">
        <v>218</v>
      </c>
      <c r="BC167" s="324" t="s">
        <v>41</v>
      </c>
      <c r="BD167" s="324"/>
      <c r="BE167" s="324"/>
      <c r="BF167" s="324"/>
      <c r="BG167" s="324"/>
      <c r="BH167" s="176"/>
      <c r="BI167" s="378" t="s">
        <v>112</v>
      </c>
      <c r="BJ167" s="378"/>
      <c r="BK167" s="378"/>
      <c r="BL167" s="378"/>
      <c r="BM167" s="378"/>
      <c r="BN167" s="205" t="s">
        <v>218</v>
      </c>
      <c r="BO167" s="324" t="s">
        <v>41</v>
      </c>
      <c r="BP167" s="324"/>
      <c r="BQ167" s="324"/>
      <c r="BR167" s="324"/>
      <c r="BS167" s="324"/>
      <c r="BT167" s="176"/>
      <c r="BU167" s="378" t="s">
        <v>112</v>
      </c>
      <c r="BV167" s="378"/>
      <c r="BW167" s="378"/>
      <c r="BX167" s="378"/>
      <c r="BY167" s="378"/>
      <c r="BZ167" s="205" t="s">
        <v>218</v>
      </c>
      <c r="CA167" s="324" t="s">
        <v>41</v>
      </c>
      <c r="CB167" s="324"/>
      <c r="CC167" s="324"/>
      <c r="CD167" s="324"/>
      <c r="CE167" s="324"/>
      <c r="CF167" s="176"/>
      <c r="CG167" s="378" t="s">
        <v>112</v>
      </c>
      <c r="CH167" s="378"/>
      <c r="CI167" s="378"/>
      <c r="CJ167" s="378"/>
      <c r="CK167" s="378"/>
      <c r="CL167" s="205" t="s">
        <v>218</v>
      </c>
      <c r="CM167" s="324" t="s">
        <v>41</v>
      </c>
      <c r="CN167" s="324"/>
      <c r="CO167" s="324"/>
      <c r="CP167" s="324"/>
      <c r="CQ167" s="324"/>
      <c r="CR167" s="176"/>
      <c r="CS167" s="378" t="s">
        <v>112</v>
      </c>
      <c r="CT167" s="378"/>
      <c r="CU167" s="378"/>
      <c r="CV167" s="378"/>
      <c r="CW167" s="378"/>
      <c r="CX167" s="205" t="s">
        <v>218</v>
      </c>
      <c r="CY167" s="324" t="s">
        <v>41</v>
      </c>
      <c r="CZ167" s="324"/>
      <c r="DA167" s="324"/>
      <c r="DB167" s="324"/>
      <c r="DC167" s="324"/>
      <c r="DD167" s="176"/>
      <c r="DE167" s="378" t="s">
        <v>112</v>
      </c>
      <c r="DF167" s="378"/>
      <c r="DG167" s="378"/>
      <c r="DH167" s="378"/>
      <c r="DI167" s="378"/>
      <c r="DJ167" s="205" t="s">
        <v>218</v>
      </c>
      <c r="DK167" s="324" t="s">
        <v>41</v>
      </c>
      <c r="DL167" s="324"/>
      <c r="DM167" s="324"/>
      <c r="DN167" s="324"/>
      <c r="DO167" s="324"/>
      <c r="DP167" s="176"/>
      <c r="DQ167" s="378" t="s">
        <v>112</v>
      </c>
      <c r="DR167" s="378"/>
      <c r="DS167" s="378"/>
      <c r="DT167" s="378"/>
      <c r="DU167" s="378"/>
      <c r="DV167" s="205" t="s">
        <v>218</v>
      </c>
      <c r="DW167" s="324" t="s">
        <v>41</v>
      </c>
      <c r="DX167" s="324"/>
      <c r="DY167" s="324"/>
      <c r="DZ167" s="324"/>
      <c r="EA167" s="324"/>
      <c r="EB167" s="176"/>
      <c r="EC167" s="378" t="s">
        <v>112</v>
      </c>
      <c r="ED167" s="378"/>
      <c r="EE167" s="378"/>
      <c r="EF167" s="378"/>
      <c r="EG167" s="378"/>
      <c r="EH167" s="205" t="s">
        <v>218</v>
      </c>
      <c r="EI167" s="324" t="s">
        <v>41</v>
      </c>
      <c r="EJ167" s="324"/>
      <c r="EK167" s="324"/>
      <c r="EL167" s="324"/>
      <c r="EM167" s="324"/>
      <c r="EN167" s="176"/>
      <c r="EO167" s="378" t="s">
        <v>112</v>
      </c>
      <c r="EP167" s="378"/>
      <c r="EQ167" s="378"/>
      <c r="ER167" s="378"/>
      <c r="ES167" s="378"/>
      <c r="ET167" s="205" t="s">
        <v>218</v>
      </c>
      <c r="EU167" s="324" t="s">
        <v>41</v>
      </c>
      <c r="EV167" s="324"/>
      <c r="EW167" s="324"/>
      <c r="EX167" s="324"/>
      <c r="EY167" s="324"/>
      <c r="EZ167" s="176"/>
      <c r="FA167" s="378" t="s">
        <v>112</v>
      </c>
      <c r="FB167" s="378"/>
      <c r="FC167" s="378"/>
      <c r="FD167" s="378"/>
      <c r="FE167" s="378"/>
      <c r="FF167" s="205" t="s">
        <v>218</v>
      </c>
      <c r="FG167" s="324" t="s">
        <v>41</v>
      </c>
      <c r="FH167" s="324"/>
      <c r="FI167" s="324"/>
      <c r="FJ167" s="324"/>
      <c r="FK167" s="324"/>
      <c r="FL167" s="176"/>
      <c r="FM167" s="378" t="s">
        <v>112</v>
      </c>
      <c r="FN167" s="378"/>
      <c r="FO167" s="378"/>
      <c r="FP167" s="378"/>
      <c r="FQ167" s="378"/>
      <c r="FR167" s="205" t="s">
        <v>218</v>
      </c>
      <c r="FS167" s="324" t="s">
        <v>41</v>
      </c>
      <c r="FT167" s="324"/>
      <c r="FU167" s="324"/>
      <c r="FV167" s="324"/>
      <c r="FW167" s="324"/>
      <c r="FX167" s="176"/>
      <c r="FY167" s="378" t="s">
        <v>112</v>
      </c>
      <c r="FZ167" s="378"/>
      <c r="GA167" s="378"/>
      <c r="GB167" s="378"/>
      <c r="GC167" s="378"/>
      <c r="GD167" s="205" t="s">
        <v>218</v>
      </c>
      <c r="GE167" s="324" t="s">
        <v>41</v>
      </c>
      <c r="GF167" s="324"/>
      <c r="GG167" s="324"/>
      <c r="GH167" s="324"/>
      <c r="GI167" s="324"/>
      <c r="GJ167" s="176"/>
      <c r="GK167" s="378" t="s">
        <v>112</v>
      </c>
      <c r="GL167" s="378"/>
      <c r="GM167" s="378"/>
      <c r="GN167" s="378"/>
      <c r="GO167" s="378"/>
      <c r="GP167" s="205" t="s">
        <v>218</v>
      </c>
      <c r="GQ167" s="324" t="s">
        <v>41</v>
      </c>
      <c r="GR167" s="324"/>
      <c r="GS167" s="324"/>
      <c r="GT167" s="324"/>
      <c r="GU167" s="324"/>
      <c r="GV167" s="176"/>
      <c r="GW167" s="378" t="s">
        <v>112</v>
      </c>
      <c r="GX167" s="378"/>
      <c r="GY167" s="378"/>
      <c r="GZ167" s="378"/>
      <c r="HA167" s="378"/>
      <c r="HB167" s="205" t="s">
        <v>218</v>
      </c>
      <c r="HC167" s="324" t="s">
        <v>41</v>
      </c>
      <c r="HD167" s="324"/>
      <c r="HE167" s="324"/>
      <c r="HF167" s="324"/>
      <c r="HG167" s="324"/>
      <c r="HH167" s="176"/>
      <c r="HI167" s="378" t="s">
        <v>112</v>
      </c>
      <c r="HJ167" s="378"/>
      <c r="HK167" s="378"/>
      <c r="HL167" s="378"/>
      <c r="HM167" s="378"/>
      <c r="HN167" s="205" t="s">
        <v>218</v>
      </c>
      <c r="HO167" s="324" t="s">
        <v>41</v>
      </c>
      <c r="HP167" s="324"/>
      <c r="HQ167" s="324"/>
      <c r="HR167" s="324"/>
      <c r="HS167" s="324"/>
      <c r="HT167" s="176"/>
      <c r="HU167" s="378" t="s">
        <v>112</v>
      </c>
      <c r="HV167" s="378"/>
      <c r="HW167" s="378"/>
      <c r="HX167" s="378"/>
      <c r="HY167" s="378"/>
      <c r="HZ167" s="205" t="s">
        <v>218</v>
      </c>
      <c r="IA167" s="324" t="s">
        <v>41</v>
      </c>
      <c r="IB167" s="324"/>
      <c r="IC167" s="324"/>
      <c r="ID167" s="324"/>
      <c r="IE167" s="324"/>
    </row>
    <row r="168" spans="1:239" x14ac:dyDescent="0.25">
      <c r="A168" s="363"/>
      <c r="B168" s="363"/>
      <c r="C168" s="363"/>
      <c r="D168" s="363"/>
      <c r="E168" s="363"/>
      <c r="F168" s="221" t="str">
        <f>IF(F167="Yes","Yes","No")</f>
        <v>No</v>
      </c>
      <c r="G168" s="324" t="s">
        <v>208</v>
      </c>
      <c r="H168" s="324"/>
      <c r="I168" s="324"/>
      <c r="J168" s="324"/>
      <c r="K168" s="325"/>
      <c r="L168" s="176"/>
      <c r="M168" s="376"/>
      <c r="N168" s="363"/>
      <c r="O168" s="363"/>
      <c r="P168" s="363"/>
      <c r="Q168" s="363"/>
      <c r="R168" s="221" t="str">
        <f>IF(R167="Yes","Yes","No")</f>
        <v>No</v>
      </c>
      <c r="S168" s="324" t="s">
        <v>208</v>
      </c>
      <c r="T168" s="324"/>
      <c r="U168" s="324"/>
      <c r="V168" s="324"/>
      <c r="W168" s="324"/>
      <c r="X168" s="176"/>
      <c r="Y168" s="363"/>
      <c r="Z168" s="363"/>
      <c r="AA168" s="363"/>
      <c r="AB168" s="363"/>
      <c r="AC168" s="363"/>
      <c r="AD168" s="221" t="str">
        <f>IF(AD167="Yes","Yes","No")</f>
        <v>No</v>
      </c>
      <c r="AE168" s="324" t="s">
        <v>208</v>
      </c>
      <c r="AF168" s="324"/>
      <c r="AG168" s="324"/>
      <c r="AH168" s="324"/>
      <c r="AI168" s="324"/>
      <c r="AJ168" s="176"/>
      <c r="AK168" s="363"/>
      <c r="AL168" s="363"/>
      <c r="AM168" s="363"/>
      <c r="AN168" s="363"/>
      <c r="AO168" s="363"/>
      <c r="AP168" s="221" t="str">
        <f>IF(AP167="Yes","Yes","No")</f>
        <v>No</v>
      </c>
      <c r="AQ168" s="324" t="s">
        <v>208</v>
      </c>
      <c r="AR168" s="324"/>
      <c r="AS168" s="324"/>
      <c r="AT168" s="324"/>
      <c r="AU168" s="324"/>
      <c r="AV168" s="176"/>
      <c r="AW168" s="378"/>
      <c r="AX168" s="378"/>
      <c r="AY168" s="378"/>
      <c r="AZ168" s="378"/>
      <c r="BA168" s="378"/>
      <c r="BB168" s="206" t="s">
        <v>1</v>
      </c>
      <c r="BC168" s="324" t="s">
        <v>208</v>
      </c>
      <c r="BD168" s="324"/>
      <c r="BE168" s="324"/>
      <c r="BF168" s="324"/>
      <c r="BG168" s="324"/>
      <c r="BH168" s="176"/>
      <c r="BI168" s="378"/>
      <c r="BJ168" s="378"/>
      <c r="BK168" s="378"/>
      <c r="BL168" s="378"/>
      <c r="BM168" s="378"/>
      <c r="BN168" s="206" t="s">
        <v>1</v>
      </c>
      <c r="BO168" s="324" t="s">
        <v>208</v>
      </c>
      <c r="BP168" s="324"/>
      <c r="BQ168" s="324"/>
      <c r="BR168" s="324"/>
      <c r="BS168" s="324"/>
      <c r="BT168" s="176"/>
      <c r="BU168" s="378"/>
      <c r="BV168" s="378"/>
      <c r="BW168" s="378"/>
      <c r="BX168" s="378"/>
      <c r="BY168" s="378"/>
      <c r="BZ168" s="206" t="s">
        <v>1</v>
      </c>
      <c r="CA168" s="324" t="s">
        <v>208</v>
      </c>
      <c r="CB168" s="324"/>
      <c r="CC168" s="324"/>
      <c r="CD168" s="324"/>
      <c r="CE168" s="324"/>
      <c r="CF168" s="176"/>
      <c r="CG168" s="378"/>
      <c r="CH168" s="378"/>
      <c r="CI168" s="378"/>
      <c r="CJ168" s="378"/>
      <c r="CK168" s="378"/>
      <c r="CL168" s="206" t="s">
        <v>1</v>
      </c>
      <c r="CM168" s="324" t="s">
        <v>208</v>
      </c>
      <c r="CN168" s="324"/>
      <c r="CO168" s="324"/>
      <c r="CP168" s="324"/>
      <c r="CQ168" s="324"/>
      <c r="CR168" s="176"/>
      <c r="CS168" s="378"/>
      <c r="CT168" s="378"/>
      <c r="CU168" s="378"/>
      <c r="CV168" s="378"/>
      <c r="CW168" s="378"/>
      <c r="CX168" s="206" t="s">
        <v>1</v>
      </c>
      <c r="CY168" s="324" t="s">
        <v>208</v>
      </c>
      <c r="CZ168" s="324"/>
      <c r="DA168" s="324"/>
      <c r="DB168" s="324"/>
      <c r="DC168" s="324"/>
      <c r="DD168" s="176"/>
      <c r="DE168" s="378"/>
      <c r="DF168" s="378"/>
      <c r="DG168" s="378"/>
      <c r="DH168" s="378"/>
      <c r="DI168" s="378"/>
      <c r="DJ168" s="206" t="s">
        <v>1</v>
      </c>
      <c r="DK168" s="324" t="s">
        <v>208</v>
      </c>
      <c r="DL168" s="324"/>
      <c r="DM168" s="324"/>
      <c r="DN168" s="324"/>
      <c r="DO168" s="324"/>
      <c r="DP168" s="176"/>
      <c r="DQ168" s="378"/>
      <c r="DR168" s="378"/>
      <c r="DS168" s="378"/>
      <c r="DT168" s="378"/>
      <c r="DU168" s="378"/>
      <c r="DV168" s="206" t="s">
        <v>1</v>
      </c>
      <c r="DW168" s="324" t="s">
        <v>208</v>
      </c>
      <c r="DX168" s="324"/>
      <c r="DY168" s="324"/>
      <c r="DZ168" s="324"/>
      <c r="EA168" s="324"/>
      <c r="EB168" s="176"/>
      <c r="EC168" s="378"/>
      <c r="ED168" s="378"/>
      <c r="EE168" s="378"/>
      <c r="EF168" s="378"/>
      <c r="EG168" s="378"/>
      <c r="EH168" s="206" t="s">
        <v>1</v>
      </c>
      <c r="EI168" s="324" t="s">
        <v>208</v>
      </c>
      <c r="EJ168" s="324"/>
      <c r="EK168" s="324"/>
      <c r="EL168" s="324"/>
      <c r="EM168" s="324"/>
      <c r="EN168" s="176"/>
      <c r="EO168" s="378"/>
      <c r="EP168" s="378"/>
      <c r="EQ168" s="378"/>
      <c r="ER168" s="378"/>
      <c r="ES168" s="378"/>
      <c r="ET168" s="206" t="s">
        <v>1</v>
      </c>
      <c r="EU168" s="324" t="s">
        <v>208</v>
      </c>
      <c r="EV168" s="324"/>
      <c r="EW168" s="324"/>
      <c r="EX168" s="324"/>
      <c r="EY168" s="324"/>
      <c r="EZ168" s="176"/>
      <c r="FA168" s="378"/>
      <c r="FB168" s="378"/>
      <c r="FC168" s="378"/>
      <c r="FD168" s="378"/>
      <c r="FE168" s="378"/>
      <c r="FF168" s="206" t="s">
        <v>1</v>
      </c>
      <c r="FG168" s="324" t="s">
        <v>208</v>
      </c>
      <c r="FH168" s="324"/>
      <c r="FI168" s="324"/>
      <c r="FJ168" s="324"/>
      <c r="FK168" s="324"/>
      <c r="FL168" s="176"/>
      <c r="FM168" s="378"/>
      <c r="FN168" s="378"/>
      <c r="FO168" s="378"/>
      <c r="FP168" s="378"/>
      <c r="FQ168" s="378"/>
      <c r="FR168" s="206" t="s">
        <v>1</v>
      </c>
      <c r="FS168" s="324" t="s">
        <v>208</v>
      </c>
      <c r="FT168" s="324"/>
      <c r="FU168" s="324"/>
      <c r="FV168" s="324"/>
      <c r="FW168" s="324"/>
      <c r="FX168" s="176"/>
      <c r="FY168" s="378"/>
      <c r="FZ168" s="378"/>
      <c r="GA168" s="378"/>
      <c r="GB168" s="378"/>
      <c r="GC168" s="378"/>
      <c r="GD168" s="206" t="s">
        <v>1</v>
      </c>
      <c r="GE168" s="324" t="s">
        <v>208</v>
      </c>
      <c r="GF168" s="324"/>
      <c r="GG168" s="324"/>
      <c r="GH168" s="324"/>
      <c r="GI168" s="324"/>
      <c r="GJ168" s="176"/>
      <c r="GK168" s="378"/>
      <c r="GL168" s="378"/>
      <c r="GM168" s="378"/>
      <c r="GN168" s="378"/>
      <c r="GO168" s="378"/>
      <c r="GP168" s="206" t="s">
        <v>1</v>
      </c>
      <c r="GQ168" s="324" t="s">
        <v>208</v>
      </c>
      <c r="GR168" s="324"/>
      <c r="GS168" s="324"/>
      <c r="GT168" s="324"/>
      <c r="GU168" s="324"/>
      <c r="GV168" s="176"/>
      <c r="GW168" s="378"/>
      <c r="GX168" s="378"/>
      <c r="GY168" s="378"/>
      <c r="GZ168" s="378"/>
      <c r="HA168" s="378"/>
      <c r="HB168" s="206" t="s">
        <v>1</v>
      </c>
      <c r="HC168" s="324" t="s">
        <v>208</v>
      </c>
      <c r="HD168" s="324"/>
      <c r="HE168" s="324"/>
      <c r="HF168" s="324"/>
      <c r="HG168" s="324"/>
      <c r="HH168" s="176"/>
      <c r="HI168" s="378"/>
      <c r="HJ168" s="378"/>
      <c r="HK168" s="378"/>
      <c r="HL168" s="378"/>
      <c r="HM168" s="378"/>
      <c r="HN168" s="206" t="s">
        <v>1</v>
      </c>
      <c r="HO168" s="324" t="s">
        <v>208</v>
      </c>
      <c r="HP168" s="324"/>
      <c r="HQ168" s="324"/>
      <c r="HR168" s="324"/>
      <c r="HS168" s="324"/>
      <c r="HT168" s="176"/>
      <c r="HU168" s="378"/>
      <c r="HV168" s="378"/>
      <c r="HW168" s="378"/>
      <c r="HX168" s="378"/>
      <c r="HY168" s="378"/>
      <c r="HZ168" s="206" t="s">
        <v>1</v>
      </c>
      <c r="IA168" s="324" t="s">
        <v>208</v>
      </c>
      <c r="IB168" s="324"/>
      <c r="IC168" s="324"/>
      <c r="ID168" s="324"/>
      <c r="IE168" s="324"/>
    </row>
    <row r="169" spans="1:239" x14ac:dyDescent="0.25">
      <c r="A169" s="363"/>
      <c r="B169" s="363"/>
      <c r="C169" s="363"/>
      <c r="D169" s="363"/>
      <c r="E169" s="363"/>
      <c r="F169" s="221" t="str">
        <f t="shared" ref="F169:F177" si="1928">IF(F168="Yes","Yes","No")</f>
        <v>No</v>
      </c>
      <c r="G169" s="324" t="s">
        <v>209</v>
      </c>
      <c r="H169" s="324"/>
      <c r="I169" s="324"/>
      <c r="J169" s="324"/>
      <c r="K169" s="325"/>
      <c r="L169" s="176"/>
      <c r="M169" s="376"/>
      <c r="N169" s="363"/>
      <c r="O169" s="363"/>
      <c r="P169" s="363"/>
      <c r="Q169" s="363"/>
      <c r="R169" s="221" t="str">
        <f t="shared" ref="R169:R177" si="1929">IF(R168="Yes","Yes","No")</f>
        <v>No</v>
      </c>
      <c r="S169" s="324" t="s">
        <v>209</v>
      </c>
      <c r="T169" s="324"/>
      <c r="U169" s="324"/>
      <c r="V169" s="324"/>
      <c r="W169" s="324"/>
      <c r="X169" s="176"/>
      <c r="Y169" s="363"/>
      <c r="Z169" s="363"/>
      <c r="AA169" s="363"/>
      <c r="AB169" s="363"/>
      <c r="AC169" s="363"/>
      <c r="AD169" s="221" t="str">
        <f t="shared" ref="AD169:AD177" si="1930">IF(AD168="Yes","Yes","No")</f>
        <v>No</v>
      </c>
      <c r="AE169" s="324" t="s">
        <v>209</v>
      </c>
      <c r="AF169" s="324"/>
      <c r="AG169" s="324"/>
      <c r="AH169" s="324"/>
      <c r="AI169" s="324"/>
      <c r="AJ169" s="176"/>
      <c r="AK169" s="363"/>
      <c r="AL169" s="363"/>
      <c r="AM169" s="363"/>
      <c r="AN169" s="363"/>
      <c r="AO169" s="363"/>
      <c r="AP169" s="221" t="str">
        <f t="shared" ref="AP169:AP177" si="1931">IF(AP168="Yes","Yes","No")</f>
        <v>No</v>
      </c>
      <c r="AQ169" s="324" t="s">
        <v>209</v>
      </c>
      <c r="AR169" s="324"/>
      <c r="AS169" s="324"/>
      <c r="AT169" s="324"/>
      <c r="AU169" s="324"/>
      <c r="AV169" s="176"/>
      <c r="AW169" s="378"/>
      <c r="AX169" s="378"/>
      <c r="AY169" s="378"/>
      <c r="AZ169" s="378"/>
      <c r="BA169" s="378"/>
      <c r="BB169" s="206" t="s">
        <v>1</v>
      </c>
      <c r="BC169" s="324" t="s">
        <v>209</v>
      </c>
      <c r="BD169" s="324"/>
      <c r="BE169" s="324"/>
      <c r="BF169" s="324"/>
      <c r="BG169" s="324"/>
      <c r="BH169" s="176"/>
      <c r="BI169" s="378"/>
      <c r="BJ169" s="378"/>
      <c r="BK169" s="378"/>
      <c r="BL169" s="378"/>
      <c r="BM169" s="378"/>
      <c r="BN169" s="206" t="s">
        <v>1</v>
      </c>
      <c r="BO169" s="324" t="s">
        <v>209</v>
      </c>
      <c r="BP169" s="324"/>
      <c r="BQ169" s="324"/>
      <c r="BR169" s="324"/>
      <c r="BS169" s="324"/>
      <c r="BT169" s="176"/>
      <c r="BU169" s="378"/>
      <c r="BV169" s="378"/>
      <c r="BW169" s="378"/>
      <c r="BX169" s="378"/>
      <c r="BY169" s="378"/>
      <c r="BZ169" s="206" t="s">
        <v>1</v>
      </c>
      <c r="CA169" s="324" t="s">
        <v>209</v>
      </c>
      <c r="CB169" s="324"/>
      <c r="CC169" s="324"/>
      <c r="CD169" s="324"/>
      <c r="CE169" s="324"/>
      <c r="CF169" s="176"/>
      <c r="CG169" s="378"/>
      <c r="CH169" s="378"/>
      <c r="CI169" s="378"/>
      <c r="CJ169" s="378"/>
      <c r="CK169" s="378"/>
      <c r="CL169" s="206" t="s">
        <v>1</v>
      </c>
      <c r="CM169" s="324" t="s">
        <v>209</v>
      </c>
      <c r="CN169" s="324"/>
      <c r="CO169" s="324"/>
      <c r="CP169" s="324"/>
      <c r="CQ169" s="324"/>
      <c r="CR169" s="176"/>
      <c r="CS169" s="378"/>
      <c r="CT169" s="378"/>
      <c r="CU169" s="378"/>
      <c r="CV169" s="378"/>
      <c r="CW169" s="378"/>
      <c r="CX169" s="206" t="s">
        <v>1</v>
      </c>
      <c r="CY169" s="324" t="s">
        <v>209</v>
      </c>
      <c r="CZ169" s="324"/>
      <c r="DA169" s="324"/>
      <c r="DB169" s="324"/>
      <c r="DC169" s="324"/>
      <c r="DD169" s="176"/>
      <c r="DE169" s="378"/>
      <c r="DF169" s="378"/>
      <c r="DG169" s="378"/>
      <c r="DH169" s="378"/>
      <c r="DI169" s="378"/>
      <c r="DJ169" s="206" t="s">
        <v>1</v>
      </c>
      <c r="DK169" s="324" t="s">
        <v>209</v>
      </c>
      <c r="DL169" s="324"/>
      <c r="DM169" s="324"/>
      <c r="DN169" s="324"/>
      <c r="DO169" s="324"/>
      <c r="DP169" s="176"/>
      <c r="DQ169" s="378"/>
      <c r="DR169" s="378"/>
      <c r="DS169" s="378"/>
      <c r="DT169" s="378"/>
      <c r="DU169" s="378"/>
      <c r="DV169" s="206" t="s">
        <v>1</v>
      </c>
      <c r="DW169" s="324" t="s">
        <v>209</v>
      </c>
      <c r="DX169" s="324"/>
      <c r="DY169" s="324"/>
      <c r="DZ169" s="324"/>
      <c r="EA169" s="324"/>
      <c r="EB169" s="176"/>
      <c r="EC169" s="378"/>
      <c r="ED169" s="378"/>
      <c r="EE169" s="378"/>
      <c r="EF169" s="378"/>
      <c r="EG169" s="378"/>
      <c r="EH169" s="206" t="s">
        <v>1</v>
      </c>
      <c r="EI169" s="324" t="s">
        <v>209</v>
      </c>
      <c r="EJ169" s="324"/>
      <c r="EK169" s="324"/>
      <c r="EL169" s="324"/>
      <c r="EM169" s="324"/>
      <c r="EN169" s="176"/>
      <c r="EO169" s="378"/>
      <c r="EP169" s="378"/>
      <c r="EQ169" s="378"/>
      <c r="ER169" s="378"/>
      <c r="ES169" s="378"/>
      <c r="ET169" s="206" t="s">
        <v>1</v>
      </c>
      <c r="EU169" s="324" t="s">
        <v>209</v>
      </c>
      <c r="EV169" s="324"/>
      <c r="EW169" s="324"/>
      <c r="EX169" s="324"/>
      <c r="EY169" s="324"/>
      <c r="EZ169" s="176"/>
      <c r="FA169" s="378"/>
      <c r="FB169" s="378"/>
      <c r="FC169" s="378"/>
      <c r="FD169" s="378"/>
      <c r="FE169" s="378"/>
      <c r="FF169" s="206" t="s">
        <v>1</v>
      </c>
      <c r="FG169" s="324" t="s">
        <v>209</v>
      </c>
      <c r="FH169" s="324"/>
      <c r="FI169" s="324"/>
      <c r="FJ169" s="324"/>
      <c r="FK169" s="324"/>
      <c r="FL169" s="176"/>
      <c r="FM169" s="378"/>
      <c r="FN169" s="378"/>
      <c r="FO169" s="378"/>
      <c r="FP169" s="378"/>
      <c r="FQ169" s="378"/>
      <c r="FR169" s="206" t="s">
        <v>1</v>
      </c>
      <c r="FS169" s="324" t="s">
        <v>209</v>
      </c>
      <c r="FT169" s="324"/>
      <c r="FU169" s="324"/>
      <c r="FV169" s="324"/>
      <c r="FW169" s="324"/>
      <c r="FX169" s="176"/>
      <c r="FY169" s="378"/>
      <c r="FZ169" s="378"/>
      <c r="GA169" s="378"/>
      <c r="GB169" s="378"/>
      <c r="GC169" s="378"/>
      <c r="GD169" s="206" t="s">
        <v>1</v>
      </c>
      <c r="GE169" s="324" t="s">
        <v>209</v>
      </c>
      <c r="GF169" s="324"/>
      <c r="GG169" s="324"/>
      <c r="GH169" s="324"/>
      <c r="GI169" s="324"/>
      <c r="GJ169" s="176"/>
      <c r="GK169" s="378"/>
      <c r="GL169" s="378"/>
      <c r="GM169" s="378"/>
      <c r="GN169" s="378"/>
      <c r="GO169" s="378"/>
      <c r="GP169" s="206" t="s">
        <v>1</v>
      </c>
      <c r="GQ169" s="324" t="s">
        <v>209</v>
      </c>
      <c r="GR169" s="324"/>
      <c r="GS169" s="324"/>
      <c r="GT169" s="324"/>
      <c r="GU169" s="324"/>
      <c r="GV169" s="176"/>
      <c r="GW169" s="378"/>
      <c r="GX169" s="378"/>
      <c r="GY169" s="378"/>
      <c r="GZ169" s="378"/>
      <c r="HA169" s="378"/>
      <c r="HB169" s="206" t="s">
        <v>1</v>
      </c>
      <c r="HC169" s="324" t="s">
        <v>209</v>
      </c>
      <c r="HD169" s="324"/>
      <c r="HE169" s="324"/>
      <c r="HF169" s="324"/>
      <c r="HG169" s="324"/>
      <c r="HH169" s="176"/>
      <c r="HI169" s="378"/>
      <c r="HJ169" s="378"/>
      <c r="HK169" s="378"/>
      <c r="HL169" s="378"/>
      <c r="HM169" s="378"/>
      <c r="HN169" s="206" t="s">
        <v>1</v>
      </c>
      <c r="HO169" s="324" t="s">
        <v>209</v>
      </c>
      <c r="HP169" s="324"/>
      <c r="HQ169" s="324"/>
      <c r="HR169" s="324"/>
      <c r="HS169" s="324"/>
      <c r="HT169" s="176"/>
      <c r="HU169" s="378"/>
      <c r="HV169" s="378"/>
      <c r="HW169" s="378"/>
      <c r="HX169" s="378"/>
      <c r="HY169" s="378"/>
      <c r="HZ169" s="206" t="s">
        <v>1</v>
      </c>
      <c r="IA169" s="324" t="s">
        <v>209</v>
      </c>
      <c r="IB169" s="324"/>
      <c r="IC169" s="324"/>
      <c r="ID169" s="324"/>
      <c r="IE169" s="324"/>
    </row>
    <row r="170" spans="1:239" x14ac:dyDescent="0.25">
      <c r="A170" s="363"/>
      <c r="B170" s="363"/>
      <c r="C170" s="363"/>
      <c r="D170" s="363"/>
      <c r="E170" s="363"/>
      <c r="F170" s="221" t="str">
        <f t="shared" si="1928"/>
        <v>No</v>
      </c>
      <c r="G170" s="324" t="s">
        <v>210</v>
      </c>
      <c r="H170" s="324"/>
      <c r="I170" s="324"/>
      <c r="J170" s="324"/>
      <c r="K170" s="325"/>
      <c r="L170" s="176"/>
      <c r="M170" s="376"/>
      <c r="N170" s="363"/>
      <c r="O170" s="363"/>
      <c r="P170" s="363"/>
      <c r="Q170" s="363"/>
      <c r="R170" s="221" t="str">
        <f t="shared" si="1929"/>
        <v>No</v>
      </c>
      <c r="S170" s="324" t="s">
        <v>210</v>
      </c>
      <c r="T170" s="324"/>
      <c r="U170" s="324"/>
      <c r="V170" s="324"/>
      <c r="W170" s="324"/>
      <c r="X170" s="176"/>
      <c r="Y170" s="363"/>
      <c r="Z170" s="363"/>
      <c r="AA170" s="363"/>
      <c r="AB170" s="363"/>
      <c r="AC170" s="363"/>
      <c r="AD170" s="221" t="str">
        <f t="shared" si="1930"/>
        <v>No</v>
      </c>
      <c r="AE170" s="324" t="s">
        <v>210</v>
      </c>
      <c r="AF170" s="324"/>
      <c r="AG170" s="324"/>
      <c r="AH170" s="324"/>
      <c r="AI170" s="324"/>
      <c r="AJ170" s="176"/>
      <c r="AK170" s="363"/>
      <c r="AL170" s="363"/>
      <c r="AM170" s="363"/>
      <c r="AN170" s="363"/>
      <c r="AO170" s="363"/>
      <c r="AP170" s="221" t="str">
        <f t="shared" si="1931"/>
        <v>No</v>
      </c>
      <c r="AQ170" s="324" t="s">
        <v>210</v>
      </c>
      <c r="AR170" s="324"/>
      <c r="AS170" s="324"/>
      <c r="AT170" s="324"/>
      <c r="AU170" s="324"/>
      <c r="AV170" s="176"/>
      <c r="AW170" s="378"/>
      <c r="AX170" s="378"/>
      <c r="AY170" s="378"/>
      <c r="AZ170" s="378"/>
      <c r="BA170" s="378"/>
      <c r="BB170" s="206" t="s">
        <v>1</v>
      </c>
      <c r="BC170" s="324" t="s">
        <v>210</v>
      </c>
      <c r="BD170" s="324"/>
      <c r="BE170" s="324"/>
      <c r="BF170" s="324"/>
      <c r="BG170" s="324"/>
      <c r="BH170" s="176"/>
      <c r="BI170" s="378"/>
      <c r="BJ170" s="378"/>
      <c r="BK170" s="378"/>
      <c r="BL170" s="378"/>
      <c r="BM170" s="378"/>
      <c r="BN170" s="206" t="s">
        <v>1</v>
      </c>
      <c r="BO170" s="324" t="s">
        <v>210</v>
      </c>
      <c r="BP170" s="324"/>
      <c r="BQ170" s="324"/>
      <c r="BR170" s="324"/>
      <c r="BS170" s="324"/>
      <c r="BT170" s="176"/>
      <c r="BU170" s="378"/>
      <c r="BV170" s="378"/>
      <c r="BW170" s="378"/>
      <c r="BX170" s="378"/>
      <c r="BY170" s="378"/>
      <c r="BZ170" s="206" t="s">
        <v>1</v>
      </c>
      <c r="CA170" s="324" t="s">
        <v>210</v>
      </c>
      <c r="CB170" s="324"/>
      <c r="CC170" s="324"/>
      <c r="CD170" s="324"/>
      <c r="CE170" s="324"/>
      <c r="CF170" s="176"/>
      <c r="CG170" s="378"/>
      <c r="CH170" s="378"/>
      <c r="CI170" s="378"/>
      <c r="CJ170" s="378"/>
      <c r="CK170" s="378"/>
      <c r="CL170" s="206" t="s">
        <v>1</v>
      </c>
      <c r="CM170" s="324" t="s">
        <v>210</v>
      </c>
      <c r="CN170" s="324"/>
      <c r="CO170" s="324"/>
      <c r="CP170" s="324"/>
      <c r="CQ170" s="324"/>
      <c r="CR170" s="176"/>
      <c r="CS170" s="378"/>
      <c r="CT170" s="378"/>
      <c r="CU170" s="378"/>
      <c r="CV170" s="378"/>
      <c r="CW170" s="378"/>
      <c r="CX170" s="206" t="s">
        <v>1</v>
      </c>
      <c r="CY170" s="324" t="s">
        <v>210</v>
      </c>
      <c r="CZ170" s="324"/>
      <c r="DA170" s="324"/>
      <c r="DB170" s="324"/>
      <c r="DC170" s="324"/>
      <c r="DD170" s="176"/>
      <c r="DE170" s="378"/>
      <c r="DF170" s="378"/>
      <c r="DG170" s="378"/>
      <c r="DH170" s="378"/>
      <c r="DI170" s="378"/>
      <c r="DJ170" s="206" t="s">
        <v>1</v>
      </c>
      <c r="DK170" s="324" t="s">
        <v>210</v>
      </c>
      <c r="DL170" s="324"/>
      <c r="DM170" s="324"/>
      <c r="DN170" s="324"/>
      <c r="DO170" s="324"/>
      <c r="DP170" s="176"/>
      <c r="DQ170" s="378"/>
      <c r="DR170" s="378"/>
      <c r="DS170" s="378"/>
      <c r="DT170" s="378"/>
      <c r="DU170" s="378"/>
      <c r="DV170" s="206" t="s">
        <v>1</v>
      </c>
      <c r="DW170" s="324" t="s">
        <v>210</v>
      </c>
      <c r="DX170" s="324"/>
      <c r="DY170" s="324"/>
      <c r="DZ170" s="324"/>
      <c r="EA170" s="324"/>
      <c r="EB170" s="176"/>
      <c r="EC170" s="378"/>
      <c r="ED170" s="378"/>
      <c r="EE170" s="378"/>
      <c r="EF170" s="378"/>
      <c r="EG170" s="378"/>
      <c r="EH170" s="206" t="s">
        <v>1</v>
      </c>
      <c r="EI170" s="324" t="s">
        <v>210</v>
      </c>
      <c r="EJ170" s="324"/>
      <c r="EK170" s="324"/>
      <c r="EL170" s="324"/>
      <c r="EM170" s="324"/>
      <c r="EN170" s="176"/>
      <c r="EO170" s="378"/>
      <c r="EP170" s="378"/>
      <c r="EQ170" s="378"/>
      <c r="ER170" s="378"/>
      <c r="ES170" s="378"/>
      <c r="ET170" s="206" t="s">
        <v>1</v>
      </c>
      <c r="EU170" s="324" t="s">
        <v>210</v>
      </c>
      <c r="EV170" s="324"/>
      <c r="EW170" s="324"/>
      <c r="EX170" s="324"/>
      <c r="EY170" s="324"/>
      <c r="EZ170" s="176"/>
      <c r="FA170" s="378"/>
      <c r="FB170" s="378"/>
      <c r="FC170" s="378"/>
      <c r="FD170" s="378"/>
      <c r="FE170" s="378"/>
      <c r="FF170" s="206" t="s">
        <v>1</v>
      </c>
      <c r="FG170" s="324" t="s">
        <v>210</v>
      </c>
      <c r="FH170" s="324"/>
      <c r="FI170" s="324"/>
      <c r="FJ170" s="324"/>
      <c r="FK170" s="324"/>
      <c r="FL170" s="176"/>
      <c r="FM170" s="378"/>
      <c r="FN170" s="378"/>
      <c r="FO170" s="378"/>
      <c r="FP170" s="378"/>
      <c r="FQ170" s="378"/>
      <c r="FR170" s="206" t="s">
        <v>1</v>
      </c>
      <c r="FS170" s="324" t="s">
        <v>210</v>
      </c>
      <c r="FT170" s="324"/>
      <c r="FU170" s="324"/>
      <c r="FV170" s="324"/>
      <c r="FW170" s="324"/>
      <c r="FX170" s="176"/>
      <c r="FY170" s="378"/>
      <c r="FZ170" s="378"/>
      <c r="GA170" s="378"/>
      <c r="GB170" s="378"/>
      <c r="GC170" s="378"/>
      <c r="GD170" s="206" t="s">
        <v>1</v>
      </c>
      <c r="GE170" s="324" t="s">
        <v>210</v>
      </c>
      <c r="GF170" s="324"/>
      <c r="GG170" s="324"/>
      <c r="GH170" s="324"/>
      <c r="GI170" s="324"/>
      <c r="GJ170" s="176"/>
      <c r="GK170" s="378"/>
      <c r="GL170" s="378"/>
      <c r="GM170" s="378"/>
      <c r="GN170" s="378"/>
      <c r="GO170" s="378"/>
      <c r="GP170" s="206" t="s">
        <v>1</v>
      </c>
      <c r="GQ170" s="324" t="s">
        <v>210</v>
      </c>
      <c r="GR170" s="324"/>
      <c r="GS170" s="324"/>
      <c r="GT170" s="324"/>
      <c r="GU170" s="324"/>
      <c r="GV170" s="176"/>
      <c r="GW170" s="378"/>
      <c r="GX170" s="378"/>
      <c r="GY170" s="378"/>
      <c r="GZ170" s="378"/>
      <c r="HA170" s="378"/>
      <c r="HB170" s="206" t="s">
        <v>1</v>
      </c>
      <c r="HC170" s="324" t="s">
        <v>210</v>
      </c>
      <c r="HD170" s="324"/>
      <c r="HE170" s="324"/>
      <c r="HF170" s="324"/>
      <c r="HG170" s="324"/>
      <c r="HH170" s="176"/>
      <c r="HI170" s="378"/>
      <c r="HJ170" s="378"/>
      <c r="HK170" s="378"/>
      <c r="HL170" s="378"/>
      <c r="HM170" s="378"/>
      <c r="HN170" s="206" t="s">
        <v>1</v>
      </c>
      <c r="HO170" s="324" t="s">
        <v>210</v>
      </c>
      <c r="HP170" s="324"/>
      <c r="HQ170" s="324"/>
      <c r="HR170" s="324"/>
      <c r="HS170" s="324"/>
      <c r="HT170" s="176"/>
      <c r="HU170" s="378"/>
      <c r="HV170" s="378"/>
      <c r="HW170" s="378"/>
      <c r="HX170" s="378"/>
      <c r="HY170" s="378"/>
      <c r="HZ170" s="206" t="s">
        <v>1</v>
      </c>
      <c r="IA170" s="324" t="s">
        <v>210</v>
      </c>
      <c r="IB170" s="324"/>
      <c r="IC170" s="324"/>
      <c r="ID170" s="324"/>
      <c r="IE170" s="324"/>
    </row>
    <row r="171" spans="1:239" x14ac:dyDescent="0.25">
      <c r="A171" s="363"/>
      <c r="B171" s="363"/>
      <c r="C171" s="363"/>
      <c r="D171" s="363"/>
      <c r="E171" s="363"/>
      <c r="F171" s="221" t="str">
        <f t="shared" si="1928"/>
        <v>No</v>
      </c>
      <c r="G171" s="324" t="s">
        <v>211</v>
      </c>
      <c r="H171" s="324"/>
      <c r="I171" s="324"/>
      <c r="J171" s="324"/>
      <c r="K171" s="325"/>
      <c r="L171" s="176"/>
      <c r="M171" s="376"/>
      <c r="N171" s="363"/>
      <c r="O171" s="363"/>
      <c r="P171" s="363"/>
      <c r="Q171" s="363"/>
      <c r="R171" s="221" t="str">
        <f t="shared" si="1929"/>
        <v>No</v>
      </c>
      <c r="S171" s="324" t="s">
        <v>211</v>
      </c>
      <c r="T171" s="324"/>
      <c r="U171" s="324"/>
      <c r="V171" s="324"/>
      <c r="W171" s="324"/>
      <c r="X171" s="176"/>
      <c r="Y171" s="363"/>
      <c r="Z171" s="363"/>
      <c r="AA171" s="363"/>
      <c r="AB171" s="363"/>
      <c r="AC171" s="363"/>
      <c r="AD171" s="221" t="str">
        <f t="shared" si="1930"/>
        <v>No</v>
      </c>
      <c r="AE171" s="324" t="s">
        <v>211</v>
      </c>
      <c r="AF171" s="324"/>
      <c r="AG171" s="324"/>
      <c r="AH171" s="324"/>
      <c r="AI171" s="324"/>
      <c r="AJ171" s="176"/>
      <c r="AK171" s="363"/>
      <c r="AL171" s="363"/>
      <c r="AM171" s="363"/>
      <c r="AN171" s="363"/>
      <c r="AO171" s="363"/>
      <c r="AP171" s="221" t="str">
        <f t="shared" si="1931"/>
        <v>No</v>
      </c>
      <c r="AQ171" s="324" t="s">
        <v>211</v>
      </c>
      <c r="AR171" s="324"/>
      <c r="AS171" s="324"/>
      <c r="AT171" s="324"/>
      <c r="AU171" s="324"/>
      <c r="AV171" s="176"/>
      <c r="AW171" s="378"/>
      <c r="AX171" s="378"/>
      <c r="AY171" s="378"/>
      <c r="AZ171" s="378"/>
      <c r="BA171" s="378"/>
      <c r="BB171" s="206" t="s">
        <v>1</v>
      </c>
      <c r="BC171" s="324" t="s">
        <v>211</v>
      </c>
      <c r="BD171" s="324"/>
      <c r="BE171" s="324"/>
      <c r="BF171" s="324"/>
      <c r="BG171" s="324"/>
      <c r="BH171" s="176"/>
      <c r="BI171" s="378"/>
      <c r="BJ171" s="378"/>
      <c r="BK171" s="378"/>
      <c r="BL171" s="378"/>
      <c r="BM171" s="378"/>
      <c r="BN171" s="206" t="s">
        <v>1</v>
      </c>
      <c r="BO171" s="324" t="s">
        <v>211</v>
      </c>
      <c r="BP171" s="324"/>
      <c r="BQ171" s="324"/>
      <c r="BR171" s="324"/>
      <c r="BS171" s="324"/>
      <c r="BT171" s="176"/>
      <c r="BU171" s="378"/>
      <c r="BV171" s="378"/>
      <c r="BW171" s="378"/>
      <c r="BX171" s="378"/>
      <c r="BY171" s="378"/>
      <c r="BZ171" s="206" t="s">
        <v>1</v>
      </c>
      <c r="CA171" s="324" t="s">
        <v>211</v>
      </c>
      <c r="CB171" s="324"/>
      <c r="CC171" s="324"/>
      <c r="CD171" s="324"/>
      <c r="CE171" s="324"/>
      <c r="CF171" s="176"/>
      <c r="CG171" s="378"/>
      <c r="CH171" s="378"/>
      <c r="CI171" s="378"/>
      <c r="CJ171" s="378"/>
      <c r="CK171" s="378"/>
      <c r="CL171" s="206" t="s">
        <v>1</v>
      </c>
      <c r="CM171" s="324" t="s">
        <v>211</v>
      </c>
      <c r="CN171" s="324"/>
      <c r="CO171" s="324"/>
      <c r="CP171" s="324"/>
      <c r="CQ171" s="324"/>
      <c r="CR171" s="176"/>
      <c r="CS171" s="378"/>
      <c r="CT171" s="378"/>
      <c r="CU171" s="378"/>
      <c r="CV171" s="378"/>
      <c r="CW171" s="378"/>
      <c r="CX171" s="206" t="s">
        <v>1</v>
      </c>
      <c r="CY171" s="324" t="s">
        <v>211</v>
      </c>
      <c r="CZ171" s="324"/>
      <c r="DA171" s="324"/>
      <c r="DB171" s="324"/>
      <c r="DC171" s="324"/>
      <c r="DD171" s="176"/>
      <c r="DE171" s="378"/>
      <c r="DF171" s="378"/>
      <c r="DG171" s="378"/>
      <c r="DH171" s="378"/>
      <c r="DI171" s="378"/>
      <c r="DJ171" s="206" t="s">
        <v>1</v>
      </c>
      <c r="DK171" s="324" t="s">
        <v>211</v>
      </c>
      <c r="DL171" s="324"/>
      <c r="DM171" s="324"/>
      <c r="DN171" s="324"/>
      <c r="DO171" s="324"/>
      <c r="DP171" s="176"/>
      <c r="DQ171" s="378"/>
      <c r="DR171" s="378"/>
      <c r="DS171" s="378"/>
      <c r="DT171" s="378"/>
      <c r="DU171" s="378"/>
      <c r="DV171" s="206" t="s">
        <v>1</v>
      </c>
      <c r="DW171" s="324" t="s">
        <v>211</v>
      </c>
      <c r="DX171" s="324"/>
      <c r="DY171" s="324"/>
      <c r="DZ171" s="324"/>
      <c r="EA171" s="324"/>
      <c r="EB171" s="176"/>
      <c r="EC171" s="378"/>
      <c r="ED171" s="378"/>
      <c r="EE171" s="378"/>
      <c r="EF171" s="378"/>
      <c r="EG171" s="378"/>
      <c r="EH171" s="206" t="s">
        <v>1</v>
      </c>
      <c r="EI171" s="324" t="s">
        <v>211</v>
      </c>
      <c r="EJ171" s="324"/>
      <c r="EK171" s="324"/>
      <c r="EL171" s="324"/>
      <c r="EM171" s="324"/>
      <c r="EN171" s="176"/>
      <c r="EO171" s="378"/>
      <c r="EP171" s="378"/>
      <c r="EQ171" s="378"/>
      <c r="ER171" s="378"/>
      <c r="ES171" s="378"/>
      <c r="ET171" s="206" t="s">
        <v>1</v>
      </c>
      <c r="EU171" s="324" t="s">
        <v>211</v>
      </c>
      <c r="EV171" s="324"/>
      <c r="EW171" s="324"/>
      <c r="EX171" s="324"/>
      <c r="EY171" s="324"/>
      <c r="EZ171" s="176"/>
      <c r="FA171" s="378"/>
      <c r="FB171" s="378"/>
      <c r="FC171" s="378"/>
      <c r="FD171" s="378"/>
      <c r="FE171" s="378"/>
      <c r="FF171" s="206" t="s">
        <v>1</v>
      </c>
      <c r="FG171" s="324" t="s">
        <v>211</v>
      </c>
      <c r="FH171" s="324"/>
      <c r="FI171" s="324"/>
      <c r="FJ171" s="324"/>
      <c r="FK171" s="324"/>
      <c r="FL171" s="176"/>
      <c r="FM171" s="378"/>
      <c r="FN171" s="378"/>
      <c r="FO171" s="378"/>
      <c r="FP171" s="378"/>
      <c r="FQ171" s="378"/>
      <c r="FR171" s="206" t="s">
        <v>1</v>
      </c>
      <c r="FS171" s="324" t="s">
        <v>211</v>
      </c>
      <c r="FT171" s="324"/>
      <c r="FU171" s="324"/>
      <c r="FV171" s="324"/>
      <c r="FW171" s="324"/>
      <c r="FX171" s="176"/>
      <c r="FY171" s="378"/>
      <c r="FZ171" s="378"/>
      <c r="GA171" s="378"/>
      <c r="GB171" s="378"/>
      <c r="GC171" s="378"/>
      <c r="GD171" s="206" t="s">
        <v>1</v>
      </c>
      <c r="GE171" s="324" t="s">
        <v>211</v>
      </c>
      <c r="GF171" s="324"/>
      <c r="GG171" s="324"/>
      <c r="GH171" s="324"/>
      <c r="GI171" s="324"/>
      <c r="GJ171" s="176"/>
      <c r="GK171" s="378"/>
      <c r="GL171" s="378"/>
      <c r="GM171" s="378"/>
      <c r="GN171" s="378"/>
      <c r="GO171" s="378"/>
      <c r="GP171" s="206" t="s">
        <v>1</v>
      </c>
      <c r="GQ171" s="324" t="s">
        <v>211</v>
      </c>
      <c r="GR171" s="324"/>
      <c r="GS171" s="324"/>
      <c r="GT171" s="324"/>
      <c r="GU171" s="324"/>
      <c r="GV171" s="176"/>
      <c r="GW171" s="378"/>
      <c r="GX171" s="378"/>
      <c r="GY171" s="378"/>
      <c r="GZ171" s="378"/>
      <c r="HA171" s="378"/>
      <c r="HB171" s="206" t="s">
        <v>1</v>
      </c>
      <c r="HC171" s="324" t="s">
        <v>211</v>
      </c>
      <c r="HD171" s="324"/>
      <c r="HE171" s="324"/>
      <c r="HF171" s="324"/>
      <c r="HG171" s="324"/>
      <c r="HH171" s="176"/>
      <c r="HI171" s="378"/>
      <c r="HJ171" s="378"/>
      <c r="HK171" s="378"/>
      <c r="HL171" s="378"/>
      <c r="HM171" s="378"/>
      <c r="HN171" s="206" t="s">
        <v>1</v>
      </c>
      <c r="HO171" s="324" t="s">
        <v>211</v>
      </c>
      <c r="HP171" s="324"/>
      <c r="HQ171" s="324"/>
      <c r="HR171" s="324"/>
      <c r="HS171" s="324"/>
      <c r="HT171" s="176"/>
      <c r="HU171" s="378"/>
      <c r="HV171" s="378"/>
      <c r="HW171" s="378"/>
      <c r="HX171" s="378"/>
      <c r="HY171" s="378"/>
      <c r="HZ171" s="206" t="s">
        <v>1</v>
      </c>
      <c r="IA171" s="324" t="s">
        <v>211</v>
      </c>
      <c r="IB171" s="324"/>
      <c r="IC171" s="324"/>
      <c r="ID171" s="324"/>
      <c r="IE171" s="324"/>
    </row>
    <row r="172" spans="1:239" x14ac:dyDescent="0.25">
      <c r="A172" s="363"/>
      <c r="B172" s="363"/>
      <c r="C172" s="363"/>
      <c r="D172" s="363"/>
      <c r="E172" s="363"/>
      <c r="F172" s="221" t="str">
        <f t="shared" si="1928"/>
        <v>No</v>
      </c>
      <c r="G172" s="324" t="s">
        <v>212</v>
      </c>
      <c r="H172" s="324"/>
      <c r="I172" s="324"/>
      <c r="J172" s="324"/>
      <c r="K172" s="325"/>
      <c r="L172" s="176"/>
      <c r="M172" s="376"/>
      <c r="N172" s="363"/>
      <c r="O172" s="363"/>
      <c r="P172" s="363"/>
      <c r="Q172" s="363"/>
      <c r="R172" s="221" t="str">
        <f t="shared" si="1929"/>
        <v>No</v>
      </c>
      <c r="S172" s="324" t="s">
        <v>212</v>
      </c>
      <c r="T172" s="324"/>
      <c r="U172" s="324"/>
      <c r="V172" s="324"/>
      <c r="W172" s="324"/>
      <c r="X172" s="176"/>
      <c r="Y172" s="363"/>
      <c r="Z172" s="363"/>
      <c r="AA172" s="363"/>
      <c r="AB172" s="363"/>
      <c r="AC172" s="363"/>
      <c r="AD172" s="221" t="str">
        <f t="shared" si="1930"/>
        <v>No</v>
      </c>
      <c r="AE172" s="324" t="s">
        <v>212</v>
      </c>
      <c r="AF172" s="324"/>
      <c r="AG172" s="324"/>
      <c r="AH172" s="324"/>
      <c r="AI172" s="324"/>
      <c r="AJ172" s="176"/>
      <c r="AK172" s="363"/>
      <c r="AL172" s="363"/>
      <c r="AM172" s="363"/>
      <c r="AN172" s="363"/>
      <c r="AO172" s="363"/>
      <c r="AP172" s="221" t="str">
        <f t="shared" si="1931"/>
        <v>No</v>
      </c>
      <c r="AQ172" s="324" t="s">
        <v>212</v>
      </c>
      <c r="AR172" s="324"/>
      <c r="AS172" s="324"/>
      <c r="AT172" s="324"/>
      <c r="AU172" s="324"/>
      <c r="AV172" s="176"/>
      <c r="AW172" s="378"/>
      <c r="AX172" s="378"/>
      <c r="AY172" s="378"/>
      <c r="AZ172" s="378"/>
      <c r="BA172" s="378"/>
      <c r="BB172" s="206" t="s">
        <v>1</v>
      </c>
      <c r="BC172" s="324" t="s">
        <v>212</v>
      </c>
      <c r="BD172" s="324"/>
      <c r="BE172" s="324"/>
      <c r="BF172" s="324"/>
      <c r="BG172" s="324"/>
      <c r="BH172" s="176"/>
      <c r="BI172" s="378"/>
      <c r="BJ172" s="378"/>
      <c r="BK172" s="378"/>
      <c r="BL172" s="378"/>
      <c r="BM172" s="378"/>
      <c r="BN172" s="206" t="s">
        <v>1</v>
      </c>
      <c r="BO172" s="324" t="s">
        <v>212</v>
      </c>
      <c r="BP172" s="324"/>
      <c r="BQ172" s="324"/>
      <c r="BR172" s="324"/>
      <c r="BS172" s="324"/>
      <c r="BT172" s="176"/>
      <c r="BU172" s="378"/>
      <c r="BV172" s="378"/>
      <c r="BW172" s="378"/>
      <c r="BX172" s="378"/>
      <c r="BY172" s="378"/>
      <c r="BZ172" s="206" t="s">
        <v>1</v>
      </c>
      <c r="CA172" s="324" t="s">
        <v>212</v>
      </c>
      <c r="CB172" s="324"/>
      <c r="CC172" s="324"/>
      <c r="CD172" s="324"/>
      <c r="CE172" s="324"/>
      <c r="CF172" s="176"/>
      <c r="CG172" s="378"/>
      <c r="CH172" s="378"/>
      <c r="CI172" s="378"/>
      <c r="CJ172" s="378"/>
      <c r="CK172" s="378"/>
      <c r="CL172" s="206" t="s">
        <v>1</v>
      </c>
      <c r="CM172" s="324" t="s">
        <v>212</v>
      </c>
      <c r="CN172" s="324"/>
      <c r="CO172" s="324"/>
      <c r="CP172" s="324"/>
      <c r="CQ172" s="324"/>
      <c r="CR172" s="176"/>
      <c r="CS172" s="378"/>
      <c r="CT172" s="378"/>
      <c r="CU172" s="378"/>
      <c r="CV172" s="378"/>
      <c r="CW172" s="378"/>
      <c r="CX172" s="206" t="s">
        <v>1</v>
      </c>
      <c r="CY172" s="324" t="s">
        <v>212</v>
      </c>
      <c r="CZ172" s="324"/>
      <c r="DA172" s="324"/>
      <c r="DB172" s="324"/>
      <c r="DC172" s="324"/>
      <c r="DD172" s="176"/>
      <c r="DE172" s="378"/>
      <c r="DF172" s="378"/>
      <c r="DG172" s="378"/>
      <c r="DH172" s="378"/>
      <c r="DI172" s="378"/>
      <c r="DJ172" s="206" t="s">
        <v>1</v>
      </c>
      <c r="DK172" s="324" t="s">
        <v>212</v>
      </c>
      <c r="DL172" s="324"/>
      <c r="DM172" s="324"/>
      <c r="DN172" s="324"/>
      <c r="DO172" s="324"/>
      <c r="DP172" s="176"/>
      <c r="DQ172" s="378"/>
      <c r="DR172" s="378"/>
      <c r="DS172" s="378"/>
      <c r="DT172" s="378"/>
      <c r="DU172" s="378"/>
      <c r="DV172" s="206" t="s">
        <v>1</v>
      </c>
      <c r="DW172" s="324" t="s">
        <v>212</v>
      </c>
      <c r="DX172" s="324"/>
      <c r="DY172" s="324"/>
      <c r="DZ172" s="324"/>
      <c r="EA172" s="324"/>
      <c r="EB172" s="176"/>
      <c r="EC172" s="378"/>
      <c r="ED172" s="378"/>
      <c r="EE172" s="378"/>
      <c r="EF172" s="378"/>
      <c r="EG172" s="378"/>
      <c r="EH172" s="206" t="s">
        <v>1</v>
      </c>
      <c r="EI172" s="324" t="s">
        <v>212</v>
      </c>
      <c r="EJ172" s="324"/>
      <c r="EK172" s="324"/>
      <c r="EL172" s="324"/>
      <c r="EM172" s="324"/>
      <c r="EN172" s="176"/>
      <c r="EO172" s="378"/>
      <c r="EP172" s="378"/>
      <c r="EQ172" s="378"/>
      <c r="ER172" s="378"/>
      <c r="ES172" s="378"/>
      <c r="ET172" s="206" t="s">
        <v>1</v>
      </c>
      <c r="EU172" s="324" t="s">
        <v>212</v>
      </c>
      <c r="EV172" s="324"/>
      <c r="EW172" s="324"/>
      <c r="EX172" s="324"/>
      <c r="EY172" s="324"/>
      <c r="EZ172" s="176"/>
      <c r="FA172" s="378"/>
      <c r="FB172" s="378"/>
      <c r="FC172" s="378"/>
      <c r="FD172" s="378"/>
      <c r="FE172" s="378"/>
      <c r="FF172" s="206" t="s">
        <v>1</v>
      </c>
      <c r="FG172" s="324" t="s">
        <v>212</v>
      </c>
      <c r="FH172" s="324"/>
      <c r="FI172" s="324"/>
      <c r="FJ172" s="324"/>
      <c r="FK172" s="324"/>
      <c r="FL172" s="176"/>
      <c r="FM172" s="378"/>
      <c r="FN172" s="378"/>
      <c r="FO172" s="378"/>
      <c r="FP172" s="378"/>
      <c r="FQ172" s="378"/>
      <c r="FR172" s="206" t="s">
        <v>1</v>
      </c>
      <c r="FS172" s="324" t="s">
        <v>212</v>
      </c>
      <c r="FT172" s="324"/>
      <c r="FU172" s="324"/>
      <c r="FV172" s="324"/>
      <c r="FW172" s="324"/>
      <c r="FX172" s="176"/>
      <c r="FY172" s="378"/>
      <c r="FZ172" s="378"/>
      <c r="GA172" s="378"/>
      <c r="GB172" s="378"/>
      <c r="GC172" s="378"/>
      <c r="GD172" s="206" t="s">
        <v>1</v>
      </c>
      <c r="GE172" s="324" t="s">
        <v>212</v>
      </c>
      <c r="GF172" s="324"/>
      <c r="GG172" s="324"/>
      <c r="GH172" s="324"/>
      <c r="GI172" s="324"/>
      <c r="GJ172" s="176"/>
      <c r="GK172" s="378"/>
      <c r="GL172" s="378"/>
      <c r="GM172" s="378"/>
      <c r="GN172" s="378"/>
      <c r="GO172" s="378"/>
      <c r="GP172" s="206" t="s">
        <v>1</v>
      </c>
      <c r="GQ172" s="324" t="s">
        <v>212</v>
      </c>
      <c r="GR172" s="324"/>
      <c r="GS172" s="324"/>
      <c r="GT172" s="324"/>
      <c r="GU172" s="324"/>
      <c r="GV172" s="176"/>
      <c r="GW172" s="378"/>
      <c r="GX172" s="378"/>
      <c r="GY172" s="378"/>
      <c r="GZ172" s="378"/>
      <c r="HA172" s="378"/>
      <c r="HB172" s="206" t="s">
        <v>1</v>
      </c>
      <c r="HC172" s="324" t="s">
        <v>212</v>
      </c>
      <c r="HD172" s="324"/>
      <c r="HE172" s="324"/>
      <c r="HF172" s="324"/>
      <c r="HG172" s="324"/>
      <c r="HH172" s="176"/>
      <c r="HI172" s="378"/>
      <c r="HJ172" s="378"/>
      <c r="HK172" s="378"/>
      <c r="HL172" s="378"/>
      <c r="HM172" s="378"/>
      <c r="HN172" s="206" t="s">
        <v>1</v>
      </c>
      <c r="HO172" s="324" t="s">
        <v>212</v>
      </c>
      <c r="HP172" s="324"/>
      <c r="HQ172" s="324"/>
      <c r="HR172" s="324"/>
      <c r="HS172" s="324"/>
      <c r="HT172" s="176"/>
      <c r="HU172" s="378"/>
      <c r="HV172" s="378"/>
      <c r="HW172" s="378"/>
      <c r="HX172" s="378"/>
      <c r="HY172" s="378"/>
      <c r="HZ172" s="206" t="s">
        <v>1</v>
      </c>
      <c r="IA172" s="324" t="s">
        <v>212</v>
      </c>
      <c r="IB172" s="324"/>
      <c r="IC172" s="324"/>
      <c r="ID172" s="324"/>
      <c r="IE172" s="324"/>
    </row>
    <row r="173" spans="1:239" x14ac:dyDescent="0.25">
      <c r="A173" s="363"/>
      <c r="B173" s="363"/>
      <c r="C173" s="363"/>
      <c r="D173" s="363"/>
      <c r="E173" s="363"/>
      <c r="F173" s="221" t="str">
        <f t="shared" si="1928"/>
        <v>No</v>
      </c>
      <c r="G173" s="324" t="s">
        <v>213</v>
      </c>
      <c r="H173" s="324"/>
      <c r="I173" s="324"/>
      <c r="J173" s="324"/>
      <c r="K173" s="325"/>
      <c r="L173" s="176"/>
      <c r="M173" s="376"/>
      <c r="N173" s="363"/>
      <c r="O173" s="363"/>
      <c r="P173" s="363"/>
      <c r="Q173" s="363"/>
      <c r="R173" s="221" t="str">
        <f t="shared" si="1929"/>
        <v>No</v>
      </c>
      <c r="S173" s="324" t="s">
        <v>213</v>
      </c>
      <c r="T173" s="324"/>
      <c r="U173" s="324"/>
      <c r="V173" s="324"/>
      <c r="W173" s="324"/>
      <c r="X173" s="176"/>
      <c r="Y173" s="363"/>
      <c r="Z173" s="363"/>
      <c r="AA173" s="363"/>
      <c r="AB173" s="363"/>
      <c r="AC173" s="363"/>
      <c r="AD173" s="221" t="str">
        <f t="shared" si="1930"/>
        <v>No</v>
      </c>
      <c r="AE173" s="324" t="s">
        <v>213</v>
      </c>
      <c r="AF173" s="324"/>
      <c r="AG173" s="324"/>
      <c r="AH173" s="324"/>
      <c r="AI173" s="324"/>
      <c r="AJ173" s="176"/>
      <c r="AK173" s="363"/>
      <c r="AL173" s="363"/>
      <c r="AM173" s="363"/>
      <c r="AN173" s="363"/>
      <c r="AO173" s="363"/>
      <c r="AP173" s="221" t="str">
        <f t="shared" si="1931"/>
        <v>No</v>
      </c>
      <c r="AQ173" s="324" t="s">
        <v>213</v>
      </c>
      <c r="AR173" s="324"/>
      <c r="AS173" s="324"/>
      <c r="AT173" s="324"/>
      <c r="AU173" s="324"/>
      <c r="AV173" s="176"/>
      <c r="AW173" s="378"/>
      <c r="AX173" s="378"/>
      <c r="AY173" s="378"/>
      <c r="AZ173" s="378"/>
      <c r="BA173" s="378"/>
      <c r="BB173" s="206" t="s">
        <v>1</v>
      </c>
      <c r="BC173" s="324" t="s">
        <v>213</v>
      </c>
      <c r="BD173" s="324"/>
      <c r="BE173" s="324"/>
      <c r="BF173" s="324"/>
      <c r="BG173" s="324"/>
      <c r="BH173" s="176"/>
      <c r="BI173" s="378"/>
      <c r="BJ173" s="378"/>
      <c r="BK173" s="378"/>
      <c r="BL173" s="378"/>
      <c r="BM173" s="378"/>
      <c r="BN173" s="206" t="s">
        <v>1</v>
      </c>
      <c r="BO173" s="324" t="s">
        <v>213</v>
      </c>
      <c r="BP173" s="324"/>
      <c r="BQ173" s="324"/>
      <c r="BR173" s="324"/>
      <c r="BS173" s="324"/>
      <c r="BT173" s="176"/>
      <c r="BU173" s="378"/>
      <c r="BV173" s="378"/>
      <c r="BW173" s="378"/>
      <c r="BX173" s="378"/>
      <c r="BY173" s="378"/>
      <c r="BZ173" s="206" t="s">
        <v>1</v>
      </c>
      <c r="CA173" s="324" t="s">
        <v>213</v>
      </c>
      <c r="CB173" s="324"/>
      <c r="CC173" s="324"/>
      <c r="CD173" s="324"/>
      <c r="CE173" s="324"/>
      <c r="CF173" s="176"/>
      <c r="CG173" s="378"/>
      <c r="CH173" s="378"/>
      <c r="CI173" s="378"/>
      <c r="CJ173" s="378"/>
      <c r="CK173" s="378"/>
      <c r="CL173" s="206" t="s">
        <v>1</v>
      </c>
      <c r="CM173" s="324" t="s">
        <v>213</v>
      </c>
      <c r="CN173" s="324"/>
      <c r="CO173" s="324"/>
      <c r="CP173" s="324"/>
      <c r="CQ173" s="324"/>
      <c r="CR173" s="176"/>
      <c r="CS173" s="378"/>
      <c r="CT173" s="378"/>
      <c r="CU173" s="378"/>
      <c r="CV173" s="378"/>
      <c r="CW173" s="378"/>
      <c r="CX173" s="206" t="s">
        <v>1</v>
      </c>
      <c r="CY173" s="324" t="s">
        <v>213</v>
      </c>
      <c r="CZ173" s="324"/>
      <c r="DA173" s="324"/>
      <c r="DB173" s="324"/>
      <c r="DC173" s="324"/>
      <c r="DD173" s="176"/>
      <c r="DE173" s="378"/>
      <c r="DF173" s="378"/>
      <c r="DG173" s="378"/>
      <c r="DH173" s="378"/>
      <c r="DI173" s="378"/>
      <c r="DJ173" s="206" t="s">
        <v>1</v>
      </c>
      <c r="DK173" s="324" t="s">
        <v>213</v>
      </c>
      <c r="DL173" s="324"/>
      <c r="DM173" s="324"/>
      <c r="DN173" s="324"/>
      <c r="DO173" s="324"/>
      <c r="DP173" s="176"/>
      <c r="DQ173" s="378"/>
      <c r="DR173" s="378"/>
      <c r="DS173" s="378"/>
      <c r="DT173" s="378"/>
      <c r="DU173" s="378"/>
      <c r="DV173" s="206" t="s">
        <v>1</v>
      </c>
      <c r="DW173" s="324" t="s">
        <v>213</v>
      </c>
      <c r="DX173" s="324"/>
      <c r="DY173" s="324"/>
      <c r="DZ173" s="324"/>
      <c r="EA173" s="324"/>
      <c r="EB173" s="176"/>
      <c r="EC173" s="378"/>
      <c r="ED173" s="378"/>
      <c r="EE173" s="378"/>
      <c r="EF173" s="378"/>
      <c r="EG173" s="378"/>
      <c r="EH173" s="206" t="s">
        <v>1</v>
      </c>
      <c r="EI173" s="324" t="s">
        <v>213</v>
      </c>
      <c r="EJ173" s="324"/>
      <c r="EK173" s="324"/>
      <c r="EL173" s="324"/>
      <c r="EM173" s="324"/>
      <c r="EN173" s="176"/>
      <c r="EO173" s="378"/>
      <c r="EP173" s="378"/>
      <c r="EQ173" s="378"/>
      <c r="ER173" s="378"/>
      <c r="ES173" s="378"/>
      <c r="ET173" s="206" t="s">
        <v>1</v>
      </c>
      <c r="EU173" s="324" t="s">
        <v>213</v>
      </c>
      <c r="EV173" s="324"/>
      <c r="EW173" s="324"/>
      <c r="EX173" s="324"/>
      <c r="EY173" s="324"/>
      <c r="EZ173" s="176"/>
      <c r="FA173" s="378"/>
      <c r="FB173" s="378"/>
      <c r="FC173" s="378"/>
      <c r="FD173" s="378"/>
      <c r="FE173" s="378"/>
      <c r="FF173" s="206" t="s">
        <v>1</v>
      </c>
      <c r="FG173" s="324" t="s">
        <v>213</v>
      </c>
      <c r="FH173" s="324"/>
      <c r="FI173" s="324"/>
      <c r="FJ173" s="324"/>
      <c r="FK173" s="324"/>
      <c r="FL173" s="176"/>
      <c r="FM173" s="378"/>
      <c r="FN173" s="378"/>
      <c r="FO173" s="378"/>
      <c r="FP173" s="378"/>
      <c r="FQ173" s="378"/>
      <c r="FR173" s="206" t="s">
        <v>1</v>
      </c>
      <c r="FS173" s="324" t="s">
        <v>213</v>
      </c>
      <c r="FT173" s="324"/>
      <c r="FU173" s="324"/>
      <c r="FV173" s="324"/>
      <c r="FW173" s="324"/>
      <c r="FX173" s="176"/>
      <c r="FY173" s="378"/>
      <c r="FZ173" s="378"/>
      <c r="GA173" s="378"/>
      <c r="GB173" s="378"/>
      <c r="GC173" s="378"/>
      <c r="GD173" s="206" t="s">
        <v>1</v>
      </c>
      <c r="GE173" s="324" t="s">
        <v>213</v>
      </c>
      <c r="GF173" s="324"/>
      <c r="GG173" s="324"/>
      <c r="GH173" s="324"/>
      <c r="GI173" s="324"/>
      <c r="GJ173" s="176"/>
      <c r="GK173" s="378"/>
      <c r="GL173" s="378"/>
      <c r="GM173" s="378"/>
      <c r="GN173" s="378"/>
      <c r="GO173" s="378"/>
      <c r="GP173" s="206" t="s">
        <v>1</v>
      </c>
      <c r="GQ173" s="324" t="s">
        <v>213</v>
      </c>
      <c r="GR173" s="324"/>
      <c r="GS173" s="324"/>
      <c r="GT173" s="324"/>
      <c r="GU173" s="324"/>
      <c r="GV173" s="176"/>
      <c r="GW173" s="378"/>
      <c r="GX173" s="378"/>
      <c r="GY173" s="378"/>
      <c r="GZ173" s="378"/>
      <c r="HA173" s="378"/>
      <c r="HB173" s="206" t="s">
        <v>1</v>
      </c>
      <c r="HC173" s="324" t="s">
        <v>213</v>
      </c>
      <c r="HD173" s="324"/>
      <c r="HE173" s="324"/>
      <c r="HF173" s="324"/>
      <c r="HG173" s="324"/>
      <c r="HH173" s="176"/>
      <c r="HI173" s="378"/>
      <c r="HJ173" s="378"/>
      <c r="HK173" s="378"/>
      <c r="HL173" s="378"/>
      <c r="HM173" s="378"/>
      <c r="HN173" s="206" t="s">
        <v>1</v>
      </c>
      <c r="HO173" s="324" t="s">
        <v>213</v>
      </c>
      <c r="HP173" s="324"/>
      <c r="HQ173" s="324"/>
      <c r="HR173" s="324"/>
      <c r="HS173" s="324"/>
      <c r="HT173" s="176"/>
      <c r="HU173" s="378"/>
      <c r="HV173" s="378"/>
      <c r="HW173" s="378"/>
      <c r="HX173" s="378"/>
      <c r="HY173" s="378"/>
      <c r="HZ173" s="206" t="s">
        <v>1</v>
      </c>
      <c r="IA173" s="324" t="s">
        <v>213</v>
      </c>
      <c r="IB173" s="324"/>
      <c r="IC173" s="324"/>
      <c r="ID173" s="324"/>
      <c r="IE173" s="324"/>
    </row>
    <row r="174" spans="1:239" x14ac:dyDescent="0.25">
      <c r="A174" s="363"/>
      <c r="B174" s="363"/>
      <c r="C174" s="363"/>
      <c r="D174" s="363"/>
      <c r="E174" s="363"/>
      <c r="F174" s="221" t="str">
        <f t="shared" si="1928"/>
        <v>No</v>
      </c>
      <c r="G174" s="324" t="s">
        <v>214</v>
      </c>
      <c r="H174" s="324"/>
      <c r="I174" s="324"/>
      <c r="J174" s="324"/>
      <c r="K174" s="325"/>
      <c r="L174" s="176"/>
      <c r="M174" s="376"/>
      <c r="N174" s="363"/>
      <c r="O174" s="363"/>
      <c r="P174" s="363"/>
      <c r="Q174" s="363"/>
      <c r="R174" s="221" t="str">
        <f t="shared" si="1929"/>
        <v>No</v>
      </c>
      <c r="S174" s="324" t="s">
        <v>214</v>
      </c>
      <c r="T174" s="324"/>
      <c r="U174" s="324"/>
      <c r="V174" s="324"/>
      <c r="W174" s="324"/>
      <c r="X174" s="176"/>
      <c r="Y174" s="363"/>
      <c r="Z174" s="363"/>
      <c r="AA174" s="363"/>
      <c r="AB174" s="363"/>
      <c r="AC174" s="363"/>
      <c r="AD174" s="221" t="str">
        <f t="shared" si="1930"/>
        <v>No</v>
      </c>
      <c r="AE174" s="324" t="s">
        <v>214</v>
      </c>
      <c r="AF174" s="324"/>
      <c r="AG174" s="324"/>
      <c r="AH174" s="324"/>
      <c r="AI174" s="324"/>
      <c r="AJ174" s="176"/>
      <c r="AK174" s="363"/>
      <c r="AL174" s="363"/>
      <c r="AM174" s="363"/>
      <c r="AN174" s="363"/>
      <c r="AO174" s="363"/>
      <c r="AP174" s="221" t="str">
        <f t="shared" si="1931"/>
        <v>No</v>
      </c>
      <c r="AQ174" s="324" t="s">
        <v>214</v>
      </c>
      <c r="AR174" s="324"/>
      <c r="AS174" s="324"/>
      <c r="AT174" s="324"/>
      <c r="AU174" s="324"/>
      <c r="AV174" s="176"/>
      <c r="AW174" s="378"/>
      <c r="AX174" s="378"/>
      <c r="AY174" s="378"/>
      <c r="AZ174" s="378"/>
      <c r="BA174" s="378"/>
      <c r="BB174" s="206" t="s">
        <v>1</v>
      </c>
      <c r="BC174" s="324" t="s">
        <v>214</v>
      </c>
      <c r="BD174" s="324"/>
      <c r="BE174" s="324"/>
      <c r="BF174" s="324"/>
      <c r="BG174" s="324"/>
      <c r="BH174" s="176"/>
      <c r="BI174" s="378"/>
      <c r="BJ174" s="378"/>
      <c r="BK174" s="378"/>
      <c r="BL174" s="378"/>
      <c r="BM174" s="378"/>
      <c r="BN174" s="206" t="s">
        <v>1</v>
      </c>
      <c r="BO174" s="324" t="s">
        <v>214</v>
      </c>
      <c r="BP174" s="324"/>
      <c r="BQ174" s="324"/>
      <c r="BR174" s="324"/>
      <c r="BS174" s="324"/>
      <c r="BT174" s="176"/>
      <c r="BU174" s="378"/>
      <c r="BV174" s="378"/>
      <c r="BW174" s="378"/>
      <c r="BX174" s="378"/>
      <c r="BY174" s="378"/>
      <c r="BZ174" s="206" t="s">
        <v>1</v>
      </c>
      <c r="CA174" s="324" t="s">
        <v>214</v>
      </c>
      <c r="CB174" s="324"/>
      <c r="CC174" s="324"/>
      <c r="CD174" s="324"/>
      <c r="CE174" s="324"/>
      <c r="CF174" s="176"/>
      <c r="CG174" s="378"/>
      <c r="CH174" s="378"/>
      <c r="CI174" s="378"/>
      <c r="CJ174" s="378"/>
      <c r="CK174" s="378"/>
      <c r="CL174" s="206" t="s">
        <v>1</v>
      </c>
      <c r="CM174" s="324" t="s">
        <v>214</v>
      </c>
      <c r="CN174" s="324"/>
      <c r="CO174" s="324"/>
      <c r="CP174" s="324"/>
      <c r="CQ174" s="324"/>
      <c r="CR174" s="176"/>
      <c r="CS174" s="378"/>
      <c r="CT174" s="378"/>
      <c r="CU174" s="378"/>
      <c r="CV174" s="378"/>
      <c r="CW174" s="378"/>
      <c r="CX174" s="206" t="s">
        <v>1</v>
      </c>
      <c r="CY174" s="324" t="s">
        <v>214</v>
      </c>
      <c r="CZ174" s="324"/>
      <c r="DA174" s="324"/>
      <c r="DB174" s="324"/>
      <c r="DC174" s="324"/>
      <c r="DD174" s="176"/>
      <c r="DE174" s="378"/>
      <c r="DF174" s="378"/>
      <c r="DG174" s="378"/>
      <c r="DH174" s="378"/>
      <c r="DI174" s="378"/>
      <c r="DJ174" s="206" t="s">
        <v>1</v>
      </c>
      <c r="DK174" s="324" t="s">
        <v>214</v>
      </c>
      <c r="DL174" s="324"/>
      <c r="DM174" s="324"/>
      <c r="DN174" s="324"/>
      <c r="DO174" s="324"/>
      <c r="DP174" s="176"/>
      <c r="DQ174" s="378"/>
      <c r="DR174" s="378"/>
      <c r="DS174" s="378"/>
      <c r="DT174" s="378"/>
      <c r="DU174" s="378"/>
      <c r="DV174" s="206" t="s">
        <v>1</v>
      </c>
      <c r="DW174" s="324" t="s">
        <v>214</v>
      </c>
      <c r="DX174" s="324"/>
      <c r="DY174" s="324"/>
      <c r="DZ174" s="324"/>
      <c r="EA174" s="324"/>
      <c r="EB174" s="176"/>
      <c r="EC174" s="378"/>
      <c r="ED174" s="378"/>
      <c r="EE174" s="378"/>
      <c r="EF174" s="378"/>
      <c r="EG174" s="378"/>
      <c r="EH174" s="206" t="s">
        <v>1</v>
      </c>
      <c r="EI174" s="324" t="s">
        <v>214</v>
      </c>
      <c r="EJ174" s="324"/>
      <c r="EK174" s="324"/>
      <c r="EL174" s="324"/>
      <c r="EM174" s="324"/>
      <c r="EN174" s="176"/>
      <c r="EO174" s="378"/>
      <c r="EP174" s="378"/>
      <c r="EQ174" s="378"/>
      <c r="ER174" s="378"/>
      <c r="ES174" s="378"/>
      <c r="ET174" s="206" t="s">
        <v>1</v>
      </c>
      <c r="EU174" s="324" t="s">
        <v>214</v>
      </c>
      <c r="EV174" s="324"/>
      <c r="EW174" s="324"/>
      <c r="EX174" s="324"/>
      <c r="EY174" s="324"/>
      <c r="EZ174" s="176"/>
      <c r="FA174" s="378"/>
      <c r="FB174" s="378"/>
      <c r="FC174" s="378"/>
      <c r="FD174" s="378"/>
      <c r="FE174" s="378"/>
      <c r="FF174" s="206" t="s">
        <v>1</v>
      </c>
      <c r="FG174" s="324" t="s">
        <v>214</v>
      </c>
      <c r="FH174" s="324"/>
      <c r="FI174" s="324"/>
      <c r="FJ174" s="324"/>
      <c r="FK174" s="324"/>
      <c r="FL174" s="176"/>
      <c r="FM174" s="378"/>
      <c r="FN174" s="378"/>
      <c r="FO174" s="378"/>
      <c r="FP174" s="378"/>
      <c r="FQ174" s="378"/>
      <c r="FR174" s="206" t="s">
        <v>1</v>
      </c>
      <c r="FS174" s="324" t="s">
        <v>214</v>
      </c>
      <c r="FT174" s="324"/>
      <c r="FU174" s="324"/>
      <c r="FV174" s="324"/>
      <c r="FW174" s="324"/>
      <c r="FX174" s="176"/>
      <c r="FY174" s="378"/>
      <c r="FZ174" s="378"/>
      <c r="GA174" s="378"/>
      <c r="GB174" s="378"/>
      <c r="GC174" s="378"/>
      <c r="GD174" s="206" t="s">
        <v>1</v>
      </c>
      <c r="GE174" s="324" t="s">
        <v>214</v>
      </c>
      <c r="GF174" s="324"/>
      <c r="GG174" s="324"/>
      <c r="GH174" s="324"/>
      <c r="GI174" s="324"/>
      <c r="GJ174" s="176"/>
      <c r="GK174" s="378"/>
      <c r="GL174" s="378"/>
      <c r="GM174" s="378"/>
      <c r="GN174" s="378"/>
      <c r="GO174" s="378"/>
      <c r="GP174" s="206" t="s">
        <v>1</v>
      </c>
      <c r="GQ174" s="324" t="s">
        <v>214</v>
      </c>
      <c r="GR174" s="324"/>
      <c r="GS174" s="324"/>
      <c r="GT174" s="324"/>
      <c r="GU174" s="324"/>
      <c r="GV174" s="176"/>
      <c r="GW174" s="378"/>
      <c r="GX174" s="378"/>
      <c r="GY174" s="378"/>
      <c r="GZ174" s="378"/>
      <c r="HA174" s="378"/>
      <c r="HB174" s="206" t="s">
        <v>1</v>
      </c>
      <c r="HC174" s="324" t="s">
        <v>214</v>
      </c>
      <c r="HD174" s="324"/>
      <c r="HE174" s="324"/>
      <c r="HF174" s="324"/>
      <c r="HG174" s="324"/>
      <c r="HH174" s="176"/>
      <c r="HI174" s="378"/>
      <c r="HJ174" s="378"/>
      <c r="HK174" s="378"/>
      <c r="HL174" s="378"/>
      <c r="HM174" s="378"/>
      <c r="HN174" s="206" t="s">
        <v>1</v>
      </c>
      <c r="HO174" s="324" t="s">
        <v>214</v>
      </c>
      <c r="HP174" s="324"/>
      <c r="HQ174" s="324"/>
      <c r="HR174" s="324"/>
      <c r="HS174" s="324"/>
      <c r="HT174" s="176"/>
      <c r="HU174" s="378"/>
      <c r="HV174" s="378"/>
      <c r="HW174" s="378"/>
      <c r="HX174" s="378"/>
      <c r="HY174" s="378"/>
      <c r="HZ174" s="206" t="s">
        <v>1</v>
      </c>
      <c r="IA174" s="324" t="s">
        <v>214</v>
      </c>
      <c r="IB174" s="324"/>
      <c r="IC174" s="324"/>
      <c r="ID174" s="324"/>
      <c r="IE174" s="324"/>
    </row>
    <row r="175" spans="1:239" x14ac:dyDescent="0.25">
      <c r="A175" s="363"/>
      <c r="B175" s="363"/>
      <c r="C175" s="363"/>
      <c r="D175" s="363"/>
      <c r="E175" s="363"/>
      <c r="F175" s="221" t="str">
        <f t="shared" si="1928"/>
        <v>No</v>
      </c>
      <c r="G175" s="324" t="s">
        <v>215</v>
      </c>
      <c r="H175" s="324"/>
      <c r="I175" s="324"/>
      <c r="J175" s="324"/>
      <c r="K175" s="325"/>
      <c r="L175" s="176"/>
      <c r="M175" s="376"/>
      <c r="N175" s="363"/>
      <c r="O175" s="363"/>
      <c r="P175" s="363"/>
      <c r="Q175" s="363"/>
      <c r="R175" s="221" t="str">
        <f t="shared" si="1929"/>
        <v>No</v>
      </c>
      <c r="S175" s="324" t="s">
        <v>215</v>
      </c>
      <c r="T175" s="324"/>
      <c r="U175" s="324"/>
      <c r="V175" s="324"/>
      <c r="W175" s="324"/>
      <c r="X175" s="176"/>
      <c r="Y175" s="363"/>
      <c r="Z175" s="363"/>
      <c r="AA175" s="363"/>
      <c r="AB175" s="363"/>
      <c r="AC175" s="363"/>
      <c r="AD175" s="221" t="str">
        <f t="shared" si="1930"/>
        <v>No</v>
      </c>
      <c r="AE175" s="324" t="s">
        <v>215</v>
      </c>
      <c r="AF175" s="324"/>
      <c r="AG175" s="324"/>
      <c r="AH175" s="324"/>
      <c r="AI175" s="324"/>
      <c r="AJ175" s="176"/>
      <c r="AK175" s="363"/>
      <c r="AL175" s="363"/>
      <c r="AM175" s="363"/>
      <c r="AN175" s="363"/>
      <c r="AO175" s="363"/>
      <c r="AP175" s="221" t="str">
        <f t="shared" si="1931"/>
        <v>No</v>
      </c>
      <c r="AQ175" s="324" t="s">
        <v>215</v>
      </c>
      <c r="AR175" s="324"/>
      <c r="AS175" s="324"/>
      <c r="AT175" s="324"/>
      <c r="AU175" s="324"/>
      <c r="AV175" s="176"/>
      <c r="AW175" s="378"/>
      <c r="AX175" s="378"/>
      <c r="AY175" s="378"/>
      <c r="AZ175" s="378"/>
      <c r="BA175" s="378"/>
      <c r="BB175" s="206" t="s">
        <v>1</v>
      </c>
      <c r="BC175" s="324" t="s">
        <v>215</v>
      </c>
      <c r="BD175" s="324"/>
      <c r="BE175" s="324"/>
      <c r="BF175" s="324"/>
      <c r="BG175" s="324"/>
      <c r="BH175" s="176"/>
      <c r="BI175" s="378"/>
      <c r="BJ175" s="378"/>
      <c r="BK175" s="378"/>
      <c r="BL175" s="378"/>
      <c r="BM175" s="378"/>
      <c r="BN175" s="206" t="s">
        <v>1</v>
      </c>
      <c r="BO175" s="324" t="s">
        <v>215</v>
      </c>
      <c r="BP175" s="324"/>
      <c r="BQ175" s="324"/>
      <c r="BR175" s="324"/>
      <c r="BS175" s="324"/>
      <c r="BT175" s="176"/>
      <c r="BU175" s="378"/>
      <c r="BV175" s="378"/>
      <c r="BW175" s="378"/>
      <c r="BX175" s="378"/>
      <c r="BY175" s="378"/>
      <c r="BZ175" s="206" t="s">
        <v>1</v>
      </c>
      <c r="CA175" s="324" t="s">
        <v>215</v>
      </c>
      <c r="CB175" s="324"/>
      <c r="CC175" s="324"/>
      <c r="CD175" s="324"/>
      <c r="CE175" s="324"/>
      <c r="CF175" s="176"/>
      <c r="CG175" s="378"/>
      <c r="CH175" s="378"/>
      <c r="CI175" s="378"/>
      <c r="CJ175" s="378"/>
      <c r="CK175" s="378"/>
      <c r="CL175" s="206" t="s">
        <v>1</v>
      </c>
      <c r="CM175" s="324" t="s">
        <v>215</v>
      </c>
      <c r="CN175" s="324"/>
      <c r="CO175" s="324"/>
      <c r="CP175" s="324"/>
      <c r="CQ175" s="324"/>
      <c r="CR175" s="176"/>
      <c r="CS175" s="378"/>
      <c r="CT175" s="378"/>
      <c r="CU175" s="378"/>
      <c r="CV175" s="378"/>
      <c r="CW175" s="378"/>
      <c r="CX175" s="206" t="s">
        <v>1</v>
      </c>
      <c r="CY175" s="324" t="s">
        <v>215</v>
      </c>
      <c r="CZ175" s="324"/>
      <c r="DA175" s="324"/>
      <c r="DB175" s="324"/>
      <c r="DC175" s="324"/>
      <c r="DD175" s="176"/>
      <c r="DE175" s="378"/>
      <c r="DF175" s="378"/>
      <c r="DG175" s="378"/>
      <c r="DH175" s="378"/>
      <c r="DI175" s="378"/>
      <c r="DJ175" s="206" t="s">
        <v>1</v>
      </c>
      <c r="DK175" s="324" t="s">
        <v>215</v>
      </c>
      <c r="DL175" s="324"/>
      <c r="DM175" s="324"/>
      <c r="DN175" s="324"/>
      <c r="DO175" s="324"/>
      <c r="DP175" s="176"/>
      <c r="DQ175" s="378"/>
      <c r="DR175" s="378"/>
      <c r="DS175" s="378"/>
      <c r="DT175" s="378"/>
      <c r="DU175" s="378"/>
      <c r="DV175" s="206" t="s">
        <v>1</v>
      </c>
      <c r="DW175" s="324" t="s">
        <v>215</v>
      </c>
      <c r="DX175" s="324"/>
      <c r="DY175" s="324"/>
      <c r="DZ175" s="324"/>
      <c r="EA175" s="324"/>
      <c r="EB175" s="176"/>
      <c r="EC175" s="378"/>
      <c r="ED175" s="378"/>
      <c r="EE175" s="378"/>
      <c r="EF175" s="378"/>
      <c r="EG175" s="378"/>
      <c r="EH175" s="206" t="s">
        <v>1</v>
      </c>
      <c r="EI175" s="324" t="s">
        <v>215</v>
      </c>
      <c r="EJ175" s="324"/>
      <c r="EK175" s="324"/>
      <c r="EL175" s="324"/>
      <c r="EM175" s="324"/>
      <c r="EN175" s="176"/>
      <c r="EO175" s="378"/>
      <c r="EP175" s="378"/>
      <c r="EQ175" s="378"/>
      <c r="ER175" s="378"/>
      <c r="ES175" s="378"/>
      <c r="ET175" s="206" t="s">
        <v>1</v>
      </c>
      <c r="EU175" s="324" t="s">
        <v>215</v>
      </c>
      <c r="EV175" s="324"/>
      <c r="EW175" s="324"/>
      <c r="EX175" s="324"/>
      <c r="EY175" s="324"/>
      <c r="EZ175" s="176"/>
      <c r="FA175" s="378"/>
      <c r="FB175" s="378"/>
      <c r="FC175" s="378"/>
      <c r="FD175" s="378"/>
      <c r="FE175" s="378"/>
      <c r="FF175" s="206" t="s">
        <v>1</v>
      </c>
      <c r="FG175" s="324" t="s">
        <v>215</v>
      </c>
      <c r="FH175" s="324"/>
      <c r="FI175" s="324"/>
      <c r="FJ175" s="324"/>
      <c r="FK175" s="324"/>
      <c r="FL175" s="176"/>
      <c r="FM175" s="378"/>
      <c r="FN175" s="378"/>
      <c r="FO175" s="378"/>
      <c r="FP175" s="378"/>
      <c r="FQ175" s="378"/>
      <c r="FR175" s="206" t="s">
        <v>1</v>
      </c>
      <c r="FS175" s="324" t="s">
        <v>215</v>
      </c>
      <c r="FT175" s="324"/>
      <c r="FU175" s="324"/>
      <c r="FV175" s="324"/>
      <c r="FW175" s="324"/>
      <c r="FX175" s="176"/>
      <c r="FY175" s="378"/>
      <c r="FZ175" s="378"/>
      <c r="GA175" s="378"/>
      <c r="GB175" s="378"/>
      <c r="GC175" s="378"/>
      <c r="GD175" s="206" t="s">
        <v>1</v>
      </c>
      <c r="GE175" s="324" t="s">
        <v>215</v>
      </c>
      <c r="GF175" s="324"/>
      <c r="GG175" s="324"/>
      <c r="GH175" s="324"/>
      <c r="GI175" s="324"/>
      <c r="GJ175" s="176"/>
      <c r="GK175" s="378"/>
      <c r="GL175" s="378"/>
      <c r="GM175" s="378"/>
      <c r="GN175" s="378"/>
      <c r="GO175" s="378"/>
      <c r="GP175" s="206" t="s">
        <v>1</v>
      </c>
      <c r="GQ175" s="324" t="s">
        <v>215</v>
      </c>
      <c r="GR175" s="324"/>
      <c r="GS175" s="324"/>
      <c r="GT175" s="324"/>
      <c r="GU175" s="324"/>
      <c r="GV175" s="176"/>
      <c r="GW175" s="378"/>
      <c r="GX175" s="378"/>
      <c r="GY175" s="378"/>
      <c r="GZ175" s="378"/>
      <c r="HA175" s="378"/>
      <c r="HB175" s="206" t="s">
        <v>1</v>
      </c>
      <c r="HC175" s="324" t="s">
        <v>215</v>
      </c>
      <c r="HD175" s="324"/>
      <c r="HE175" s="324"/>
      <c r="HF175" s="324"/>
      <c r="HG175" s="324"/>
      <c r="HH175" s="176"/>
      <c r="HI175" s="378"/>
      <c r="HJ175" s="378"/>
      <c r="HK175" s="378"/>
      <c r="HL175" s="378"/>
      <c r="HM175" s="378"/>
      <c r="HN175" s="206" t="s">
        <v>1</v>
      </c>
      <c r="HO175" s="324" t="s">
        <v>215</v>
      </c>
      <c r="HP175" s="324"/>
      <c r="HQ175" s="324"/>
      <c r="HR175" s="324"/>
      <c r="HS175" s="324"/>
      <c r="HT175" s="176"/>
      <c r="HU175" s="378"/>
      <c r="HV175" s="378"/>
      <c r="HW175" s="378"/>
      <c r="HX175" s="378"/>
      <c r="HY175" s="378"/>
      <c r="HZ175" s="206" t="s">
        <v>1</v>
      </c>
      <c r="IA175" s="324" t="s">
        <v>215</v>
      </c>
      <c r="IB175" s="324"/>
      <c r="IC175" s="324"/>
      <c r="ID175" s="324"/>
      <c r="IE175" s="324"/>
    </row>
    <row r="176" spans="1:239" x14ac:dyDescent="0.25">
      <c r="A176" s="363"/>
      <c r="B176" s="363"/>
      <c r="C176" s="363"/>
      <c r="D176" s="363"/>
      <c r="E176" s="363"/>
      <c r="F176" s="221" t="str">
        <f t="shared" si="1928"/>
        <v>No</v>
      </c>
      <c r="G176" s="324" t="s">
        <v>216</v>
      </c>
      <c r="H176" s="324"/>
      <c r="I176" s="324"/>
      <c r="J176" s="324"/>
      <c r="K176" s="325"/>
      <c r="L176" s="176"/>
      <c r="M176" s="376"/>
      <c r="N176" s="363"/>
      <c r="O176" s="363"/>
      <c r="P176" s="363"/>
      <c r="Q176" s="363"/>
      <c r="R176" s="221" t="str">
        <f t="shared" si="1929"/>
        <v>No</v>
      </c>
      <c r="S176" s="324" t="s">
        <v>216</v>
      </c>
      <c r="T176" s="324"/>
      <c r="U176" s="324"/>
      <c r="V176" s="324"/>
      <c r="W176" s="324"/>
      <c r="X176" s="176"/>
      <c r="Y176" s="363"/>
      <c r="Z176" s="363"/>
      <c r="AA176" s="363"/>
      <c r="AB176" s="363"/>
      <c r="AC176" s="363"/>
      <c r="AD176" s="221" t="str">
        <f t="shared" si="1930"/>
        <v>No</v>
      </c>
      <c r="AE176" s="324" t="s">
        <v>216</v>
      </c>
      <c r="AF176" s="324"/>
      <c r="AG176" s="324"/>
      <c r="AH176" s="324"/>
      <c r="AI176" s="324"/>
      <c r="AJ176" s="176"/>
      <c r="AK176" s="363"/>
      <c r="AL176" s="363"/>
      <c r="AM176" s="363"/>
      <c r="AN176" s="363"/>
      <c r="AO176" s="363"/>
      <c r="AP176" s="221" t="str">
        <f t="shared" si="1931"/>
        <v>No</v>
      </c>
      <c r="AQ176" s="324" t="s">
        <v>216</v>
      </c>
      <c r="AR176" s="324"/>
      <c r="AS176" s="324"/>
      <c r="AT176" s="324"/>
      <c r="AU176" s="324"/>
      <c r="AV176" s="176"/>
      <c r="AW176" s="378"/>
      <c r="AX176" s="378"/>
      <c r="AY176" s="378"/>
      <c r="AZ176" s="378"/>
      <c r="BA176" s="378"/>
      <c r="BB176" s="206" t="s">
        <v>1</v>
      </c>
      <c r="BC176" s="324" t="s">
        <v>216</v>
      </c>
      <c r="BD176" s="324"/>
      <c r="BE176" s="324"/>
      <c r="BF176" s="324"/>
      <c r="BG176" s="324"/>
      <c r="BH176" s="176"/>
      <c r="BI176" s="378"/>
      <c r="BJ176" s="378"/>
      <c r="BK176" s="378"/>
      <c r="BL176" s="378"/>
      <c r="BM176" s="378"/>
      <c r="BN176" s="206" t="s">
        <v>1</v>
      </c>
      <c r="BO176" s="324" t="s">
        <v>216</v>
      </c>
      <c r="BP176" s="324"/>
      <c r="BQ176" s="324"/>
      <c r="BR176" s="324"/>
      <c r="BS176" s="324"/>
      <c r="BT176" s="176"/>
      <c r="BU176" s="378"/>
      <c r="BV176" s="378"/>
      <c r="BW176" s="378"/>
      <c r="BX176" s="378"/>
      <c r="BY176" s="378"/>
      <c r="BZ176" s="206" t="s">
        <v>1</v>
      </c>
      <c r="CA176" s="324" t="s">
        <v>216</v>
      </c>
      <c r="CB176" s="324"/>
      <c r="CC176" s="324"/>
      <c r="CD176" s="324"/>
      <c r="CE176" s="324"/>
      <c r="CF176" s="176"/>
      <c r="CG176" s="378"/>
      <c r="CH176" s="378"/>
      <c r="CI176" s="378"/>
      <c r="CJ176" s="378"/>
      <c r="CK176" s="378"/>
      <c r="CL176" s="206" t="s">
        <v>1</v>
      </c>
      <c r="CM176" s="324" t="s">
        <v>216</v>
      </c>
      <c r="CN176" s="324"/>
      <c r="CO176" s="324"/>
      <c r="CP176" s="324"/>
      <c r="CQ176" s="324"/>
      <c r="CR176" s="176"/>
      <c r="CS176" s="378"/>
      <c r="CT176" s="378"/>
      <c r="CU176" s="378"/>
      <c r="CV176" s="378"/>
      <c r="CW176" s="378"/>
      <c r="CX176" s="206" t="s">
        <v>1</v>
      </c>
      <c r="CY176" s="324" t="s">
        <v>216</v>
      </c>
      <c r="CZ176" s="324"/>
      <c r="DA176" s="324"/>
      <c r="DB176" s="324"/>
      <c r="DC176" s="324"/>
      <c r="DD176" s="176"/>
      <c r="DE176" s="378"/>
      <c r="DF176" s="378"/>
      <c r="DG176" s="378"/>
      <c r="DH176" s="378"/>
      <c r="DI176" s="378"/>
      <c r="DJ176" s="206" t="s">
        <v>1</v>
      </c>
      <c r="DK176" s="324" t="s">
        <v>216</v>
      </c>
      <c r="DL176" s="324"/>
      <c r="DM176" s="324"/>
      <c r="DN176" s="324"/>
      <c r="DO176" s="324"/>
      <c r="DP176" s="176"/>
      <c r="DQ176" s="378"/>
      <c r="DR176" s="378"/>
      <c r="DS176" s="378"/>
      <c r="DT176" s="378"/>
      <c r="DU176" s="378"/>
      <c r="DV176" s="206" t="s">
        <v>1</v>
      </c>
      <c r="DW176" s="324" t="s">
        <v>216</v>
      </c>
      <c r="DX176" s="324"/>
      <c r="DY176" s="324"/>
      <c r="DZ176" s="324"/>
      <c r="EA176" s="324"/>
      <c r="EB176" s="176"/>
      <c r="EC176" s="378"/>
      <c r="ED176" s="378"/>
      <c r="EE176" s="378"/>
      <c r="EF176" s="378"/>
      <c r="EG176" s="378"/>
      <c r="EH176" s="206" t="s">
        <v>1</v>
      </c>
      <c r="EI176" s="324" t="s">
        <v>216</v>
      </c>
      <c r="EJ176" s="324"/>
      <c r="EK176" s="324"/>
      <c r="EL176" s="324"/>
      <c r="EM176" s="324"/>
      <c r="EN176" s="176"/>
      <c r="EO176" s="378"/>
      <c r="EP176" s="378"/>
      <c r="EQ176" s="378"/>
      <c r="ER176" s="378"/>
      <c r="ES176" s="378"/>
      <c r="ET176" s="206" t="s">
        <v>1</v>
      </c>
      <c r="EU176" s="324" t="s">
        <v>216</v>
      </c>
      <c r="EV176" s="324"/>
      <c r="EW176" s="324"/>
      <c r="EX176" s="324"/>
      <c r="EY176" s="324"/>
      <c r="EZ176" s="176"/>
      <c r="FA176" s="378"/>
      <c r="FB176" s="378"/>
      <c r="FC176" s="378"/>
      <c r="FD176" s="378"/>
      <c r="FE176" s="378"/>
      <c r="FF176" s="206" t="s">
        <v>1</v>
      </c>
      <c r="FG176" s="324" t="s">
        <v>216</v>
      </c>
      <c r="FH176" s="324"/>
      <c r="FI176" s="324"/>
      <c r="FJ176" s="324"/>
      <c r="FK176" s="324"/>
      <c r="FL176" s="176"/>
      <c r="FM176" s="378"/>
      <c r="FN176" s="378"/>
      <c r="FO176" s="378"/>
      <c r="FP176" s="378"/>
      <c r="FQ176" s="378"/>
      <c r="FR176" s="206" t="s">
        <v>1</v>
      </c>
      <c r="FS176" s="324" t="s">
        <v>216</v>
      </c>
      <c r="FT176" s="324"/>
      <c r="FU176" s="324"/>
      <c r="FV176" s="324"/>
      <c r="FW176" s="324"/>
      <c r="FX176" s="176"/>
      <c r="FY176" s="378"/>
      <c r="FZ176" s="378"/>
      <c r="GA176" s="378"/>
      <c r="GB176" s="378"/>
      <c r="GC176" s="378"/>
      <c r="GD176" s="206" t="s">
        <v>1</v>
      </c>
      <c r="GE176" s="324" t="s">
        <v>216</v>
      </c>
      <c r="GF176" s="324"/>
      <c r="GG176" s="324"/>
      <c r="GH176" s="324"/>
      <c r="GI176" s="324"/>
      <c r="GJ176" s="176"/>
      <c r="GK176" s="378"/>
      <c r="GL176" s="378"/>
      <c r="GM176" s="378"/>
      <c r="GN176" s="378"/>
      <c r="GO176" s="378"/>
      <c r="GP176" s="206" t="s">
        <v>1</v>
      </c>
      <c r="GQ176" s="324" t="s">
        <v>216</v>
      </c>
      <c r="GR176" s="324"/>
      <c r="GS176" s="324"/>
      <c r="GT176" s="324"/>
      <c r="GU176" s="324"/>
      <c r="GV176" s="176"/>
      <c r="GW176" s="378"/>
      <c r="GX176" s="378"/>
      <c r="GY176" s="378"/>
      <c r="GZ176" s="378"/>
      <c r="HA176" s="378"/>
      <c r="HB176" s="206" t="s">
        <v>1</v>
      </c>
      <c r="HC176" s="324" t="s">
        <v>216</v>
      </c>
      <c r="HD176" s="324"/>
      <c r="HE176" s="324"/>
      <c r="HF176" s="324"/>
      <c r="HG176" s="324"/>
      <c r="HH176" s="176"/>
      <c r="HI176" s="378"/>
      <c r="HJ176" s="378"/>
      <c r="HK176" s="378"/>
      <c r="HL176" s="378"/>
      <c r="HM176" s="378"/>
      <c r="HN176" s="206" t="s">
        <v>1</v>
      </c>
      <c r="HO176" s="324" t="s">
        <v>216</v>
      </c>
      <c r="HP176" s="324"/>
      <c r="HQ176" s="324"/>
      <c r="HR176" s="324"/>
      <c r="HS176" s="324"/>
      <c r="HT176" s="176"/>
      <c r="HU176" s="378"/>
      <c r="HV176" s="378"/>
      <c r="HW176" s="378"/>
      <c r="HX176" s="378"/>
      <c r="HY176" s="378"/>
      <c r="HZ176" s="206" t="s">
        <v>1</v>
      </c>
      <c r="IA176" s="324" t="s">
        <v>216</v>
      </c>
      <c r="IB176" s="324"/>
      <c r="IC176" s="324"/>
      <c r="ID176" s="324"/>
      <c r="IE176" s="324"/>
    </row>
    <row r="177" spans="1:239" x14ac:dyDescent="0.25">
      <c r="A177" s="363"/>
      <c r="B177" s="363"/>
      <c r="C177" s="363"/>
      <c r="D177" s="363"/>
      <c r="E177" s="363"/>
      <c r="F177" s="221" t="str">
        <f t="shared" si="1928"/>
        <v>No</v>
      </c>
      <c r="G177" s="324" t="s">
        <v>217</v>
      </c>
      <c r="H177" s="324"/>
      <c r="I177" s="324"/>
      <c r="J177" s="324"/>
      <c r="K177" s="325"/>
      <c r="L177" s="176"/>
      <c r="M177" s="376"/>
      <c r="N177" s="363"/>
      <c r="O177" s="363"/>
      <c r="P177" s="363"/>
      <c r="Q177" s="363"/>
      <c r="R177" s="221" t="str">
        <f t="shared" si="1929"/>
        <v>No</v>
      </c>
      <c r="S177" s="324" t="s">
        <v>217</v>
      </c>
      <c r="T177" s="324"/>
      <c r="U177" s="324"/>
      <c r="V177" s="324"/>
      <c r="W177" s="324"/>
      <c r="X177" s="176"/>
      <c r="Y177" s="363"/>
      <c r="Z177" s="363"/>
      <c r="AA177" s="363"/>
      <c r="AB177" s="363"/>
      <c r="AC177" s="363"/>
      <c r="AD177" s="221" t="str">
        <f t="shared" si="1930"/>
        <v>No</v>
      </c>
      <c r="AE177" s="324" t="s">
        <v>217</v>
      </c>
      <c r="AF177" s="324"/>
      <c r="AG177" s="324"/>
      <c r="AH177" s="324"/>
      <c r="AI177" s="324"/>
      <c r="AJ177" s="176"/>
      <c r="AK177" s="363"/>
      <c r="AL177" s="363"/>
      <c r="AM177" s="363"/>
      <c r="AN177" s="363"/>
      <c r="AO177" s="363"/>
      <c r="AP177" s="221" t="str">
        <f t="shared" si="1931"/>
        <v>No</v>
      </c>
      <c r="AQ177" s="324" t="s">
        <v>217</v>
      </c>
      <c r="AR177" s="324"/>
      <c r="AS177" s="324"/>
      <c r="AT177" s="324"/>
      <c r="AU177" s="324"/>
      <c r="AV177" s="176"/>
      <c r="AW177" s="378"/>
      <c r="AX177" s="378"/>
      <c r="AY177" s="378"/>
      <c r="AZ177" s="378"/>
      <c r="BA177" s="378"/>
      <c r="BB177" s="206" t="s">
        <v>1</v>
      </c>
      <c r="BC177" s="324" t="s">
        <v>217</v>
      </c>
      <c r="BD177" s="324"/>
      <c r="BE177" s="324"/>
      <c r="BF177" s="324"/>
      <c r="BG177" s="324"/>
      <c r="BH177" s="176"/>
      <c r="BI177" s="378"/>
      <c r="BJ177" s="378"/>
      <c r="BK177" s="378"/>
      <c r="BL177" s="378"/>
      <c r="BM177" s="378"/>
      <c r="BN177" s="206" t="s">
        <v>1</v>
      </c>
      <c r="BO177" s="324" t="s">
        <v>217</v>
      </c>
      <c r="BP177" s="324"/>
      <c r="BQ177" s="324"/>
      <c r="BR177" s="324"/>
      <c r="BS177" s="324"/>
      <c r="BT177" s="176"/>
      <c r="BU177" s="378"/>
      <c r="BV177" s="378"/>
      <c r="BW177" s="378"/>
      <c r="BX177" s="378"/>
      <c r="BY177" s="378"/>
      <c r="BZ177" s="206" t="s">
        <v>1</v>
      </c>
      <c r="CA177" s="324" t="s">
        <v>217</v>
      </c>
      <c r="CB177" s="324"/>
      <c r="CC177" s="324"/>
      <c r="CD177" s="324"/>
      <c r="CE177" s="324"/>
      <c r="CF177" s="176"/>
      <c r="CG177" s="378"/>
      <c r="CH177" s="378"/>
      <c r="CI177" s="378"/>
      <c r="CJ177" s="378"/>
      <c r="CK177" s="378"/>
      <c r="CL177" s="206" t="s">
        <v>1</v>
      </c>
      <c r="CM177" s="324" t="s">
        <v>217</v>
      </c>
      <c r="CN177" s="324"/>
      <c r="CO177" s="324"/>
      <c r="CP177" s="324"/>
      <c r="CQ177" s="324"/>
      <c r="CR177" s="176"/>
      <c r="CS177" s="378"/>
      <c r="CT177" s="378"/>
      <c r="CU177" s="378"/>
      <c r="CV177" s="378"/>
      <c r="CW177" s="378"/>
      <c r="CX177" s="206" t="s">
        <v>1</v>
      </c>
      <c r="CY177" s="324" t="s">
        <v>217</v>
      </c>
      <c r="CZ177" s="324"/>
      <c r="DA177" s="324"/>
      <c r="DB177" s="324"/>
      <c r="DC177" s="324"/>
      <c r="DD177" s="176"/>
      <c r="DE177" s="378"/>
      <c r="DF177" s="378"/>
      <c r="DG177" s="378"/>
      <c r="DH177" s="378"/>
      <c r="DI177" s="378"/>
      <c r="DJ177" s="206" t="s">
        <v>1</v>
      </c>
      <c r="DK177" s="324" t="s">
        <v>217</v>
      </c>
      <c r="DL177" s="324"/>
      <c r="DM177" s="324"/>
      <c r="DN177" s="324"/>
      <c r="DO177" s="324"/>
      <c r="DP177" s="176"/>
      <c r="DQ177" s="378"/>
      <c r="DR177" s="378"/>
      <c r="DS177" s="378"/>
      <c r="DT177" s="378"/>
      <c r="DU177" s="378"/>
      <c r="DV177" s="206" t="s">
        <v>1</v>
      </c>
      <c r="DW177" s="324" t="s">
        <v>217</v>
      </c>
      <c r="DX177" s="324"/>
      <c r="DY177" s="324"/>
      <c r="DZ177" s="324"/>
      <c r="EA177" s="324"/>
      <c r="EB177" s="176"/>
      <c r="EC177" s="378"/>
      <c r="ED177" s="378"/>
      <c r="EE177" s="378"/>
      <c r="EF177" s="378"/>
      <c r="EG177" s="378"/>
      <c r="EH177" s="206" t="s">
        <v>1</v>
      </c>
      <c r="EI177" s="324" t="s">
        <v>217</v>
      </c>
      <c r="EJ177" s="324"/>
      <c r="EK177" s="324"/>
      <c r="EL177" s="324"/>
      <c r="EM177" s="324"/>
      <c r="EN177" s="176"/>
      <c r="EO177" s="378"/>
      <c r="EP177" s="378"/>
      <c r="EQ177" s="378"/>
      <c r="ER177" s="378"/>
      <c r="ES177" s="378"/>
      <c r="ET177" s="206" t="s">
        <v>1</v>
      </c>
      <c r="EU177" s="324" t="s">
        <v>217</v>
      </c>
      <c r="EV177" s="324"/>
      <c r="EW177" s="324"/>
      <c r="EX177" s="324"/>
      <c r="EY177" s="324"/>
      <c r="EZ177" s="176"/>
      <c r="FA177" s="378"/>
      <c r="FB177" s="378"/>
      <c r="FC177" s="378"/>
      <c r="FD177" s="378"/>
      <c r="FE177" s="378"/>
      <c r="FF177" s="206" t="s">
        <v>1</v>
      </c>
      <c r="FG177" s="324" t="s">
        <v>217</v>
      </c>
      <c r="FH177" s="324"/>
      <c r="FI177" s="324"/>
      <c r="FJ177" s="324"/>
      <c r="FK177" s="324"/>
      <c r="FL177" s="176"/>
      <c r="FM177" s="378"/>
      <c r="FN177" s="378"/>
      <c r="FO177" s="378"/>
      <c r="FP177" s="378"/>
      <c r="FQ177" s="378"/>
      <c r="FR177" s="206" t="s">
        <v>1</v>
      </c>
      <c r="FS177" s="324" t="s">
        <v>217</v>
      </c>
      <c r="FT177" s="324"/>
      <c r="FU177" s="324"/>
      <c r="FV177" s="324"/>
      <c r="FW177" s="324"/>
      <c r="FX177" s="176"/>
      <c r="FY177" s="378"/>
      <c r="FZ177" s="378"/>
      <c r="GA177" s="378"/>
      <c r="GB177" s="378"/>
      <c r="GC177" s="378"/>
      <c r="GD177" s="206" t="s">
        <v>1</v>
      </c>
      <c r="GE177" s="324" t="s">
        <v>217</v>
      </c>
      <c r="GF177" s="324"/>
      <c r="GG177" s="324"/>
      <c r="GH177" s="324"/>
      <c r="GI177" s="324"/>
      <c r="GJ177" s="176"/>
      <c r="GK177" s="378"/>
      <c r="GL177" s="378"/>
      <c r="GM177" s="378"/>
      <c r="GN177" s="378"/>
      <c r="GO177" s="378"/>
      <c r="GP177" s="206" t="s">
        <v>1</v>
      </c>
      <c r="GQ177" s="324" t="s">
        <v>217</v>
      </c>
      <c r="GR177" s="324"/>
      <c r="GS177" s="324"/>
      <c r="GT177" s="324"/>
      <c r="GU177" s="324"/>
      <c r="GV177" s="176"/>
      <c r="GW177" s="378"/>
      <c r="GX177" s="378"/>
      <c r="GY177" s="378"/>
      <c r="GZ177" s="378"/>
      <c r="HA177" s="378"/>
      <c r="HB177" s="206" t="s">
        <v>1</v>
      </c>
      <c r="HC177" s="324" t="s">
        <v>217</v>
      </c>
      <c r="HD177" s="324"/>
      <c r="HE177" s="324"/>
      <c r="HF177" s="324"/>
      <c r="HG177" s="324"/>
      <c r="HH177" s="176"/>
      <c r="HI177" s="378"/>
      <c r="HJ177" s="378"/>
      <c r="HK177" s="378"/>
      <c r="HL177" s="378"/>
      <c r="HM177" s="378"/>
      <c r="HN177" s="206" t="s">
        <v>1</v>
      </c>
      <c r="HO177" s="324" t="s">
        <v>217</v>
      </c>
      <c r="HP177" s="324"/>
      <c r="HQ177" s="324"/>
      <c r="HR177" s="324"/>
      <c r="HS177" s="324"/>
      <c r="HT177" s="176"/>
      <c r="HU177" s="378"/>
      <c r="HV177" s="378"/>
      <c r="HW177" s="378"/>
      <c r="HX177" s="378"/>
      <c r="HY177" s="378"/>
      <c r="HZ177" s="206" t="s">
        <v>1</v>
      </c>
      <c r="IA177" s="324" t="s">
        <v>217</v>
      </c>
      <c r="IB177" s="324"/>
      <c r="IC177" s="324"/>
      <c r="ID177" s="324"/>
      <c r="IE177" s="324"/>
    </row>
    <row r="178" spans="1:239" ht="54.75" customHeight="1" x14ac:dyDescent="0.25">
      <c r="A178" s="366" t="s">
        <v>42</v>
      </c>
      <c r="B178" s="367"/>
      <c r="C178" s="367"/>
      <c r="D178" s="367"/>
      <c r="E178" s="368"/>
      <c r="F178" s="364"/>
      <c r="G178" s="364"/>
      <c r="H178" s="364"/>
      <c r="I178" s="364"/>
      <c r="J178" s="364"/>
      <c r="K178" s="365"/>
      <c r="L178" s="207"/>
      <c r="M178" s="367" t="s">
        <v>42</v>
      </c>
      <c r="N178" s="367"/>
      <c r="O178" s="367"/>
      <c r="P178" s="367"/>
      <c r="Q178" s="368"/>
      <c r="R178" s="364"/>
      <c r="S178" s="364"/>
      <c r="T178" s="364"/>
      <c r="U178" s="364"/>
      <c r="V178" s="364"/>
      <c r="W178" s="364"/>
      <c r="X178" s="207"/>
      <c r="Y178" s="366" t="s">
        <v>42</v>
      </c>
      <c r="Z178" s="367"/>
      <c r="AA178" s="367"/>
      <c r="AB178" s="367"/>
      <c r="AC178" s="368"/>
      <c r="AD178" s="364"/>
      <c r="AE178" s="364"/>
      <c r="AF178" s="364"/>
      <c r="AG178" s="364"/>
      <c r="AH178" s="364"/>
      <c r="AI178" s="364"/>
      <c r="AJ178" s="207"/>
      <c r="AK178" s="366" t="s">
        <v>42</v>
      </c>
      <c r="AL178" s="367"/>
      <c r="AM178" s="367"/>
      <c r="AN178" s="367"/>
      <c r="AO178" s="368"/>
      <c r="AP178" s="364"/>
      <c r="AQ178" s="364"/>
      <c r="AR178" s="364"/>
      <c r="AS178" s="364"/>
      <c r="AT178" s="364"/>
      <c r="AU178" s="364"/>
      <c r="AV178" s="207"/>
      <c r="AW178" s="366" t="s">
        <v>42</v>
      </c>
      <c r="AX178" s="367"/>
      <c r="AY178" s="367"/>
      <c r="AZ178" s="367"/>
      <c r="BA178" s="368"/>
      <c r="BB178" s="364"/>
      <c r="BC178" s="364"/>
      <c r="BD178" s="364"/>
      <c r="BE178" s="364"/>
      <c r="BF178" s="364"/>
      <c r="BG178" s="364"/>
      <c r="BH178" s="207"/>
      <c r="BI178" s="366" t="s">
        <v>42</v>
      </c>
      <c r="BJ178" s="367"/>
      <c r="BK178" s="367"/>
      <c r="BL178" s="367"/>
      <c r="BM178" s="368"/>
      <c r="BN178" s="364"/>
      <c r="BO178" s="364"/>
      <c r="BP178" s="364"/>
      <c r="BQ178" s="364"/>
      <c r="BR178" s="364"/>
      <c r="BS178" s="364"/>
      <c r="BT178" s="207"/>
      <c r="BU178" s="366" t="s">
        <v>42</v>
      </c>
      <c r="BV178" s="367"/>
      <c r="BW178" s="367"/>
      <c r="BX178" s="367"/>
      <c r="BY178" s="368"/>
      <c r="BZ178" s="364"/>
      <c r="CA178" s="364"/>
      <c r="CB178" s="364"/>
      <c r="CC178" s="364"/>
      <c r="CD178" s="364"/>
      <c r="CE178" s="364"/>
      <c r="CF178" s="207"/>
      <c r="CG178" s="366" t="s">
        <v>42</v>
      </c>
      <c r="CH178" s="367"/>
      <c r="CI178" s="367"/>
      <c r="CJ178" s="367"/>
      <c r="CK178" s="368"/>
      <c r="CL178" s="364"/>
      <c r="CM178" s="364"/>
      <c r="CN178" s="364"/>
      <c r="CO178" s="364"/>
      <c r="CP178" s="364"/>
      <c r="CQ178" s="364"/>
      <c r="CR178" s="207"/>
      <c r="CS178" s="366" t="s">
        <v>42</v>
      </c>
      <c r="CT178" s="367"/>
      <c r="CU178" s="367"/>
      <c r="CV178" s="367"/>
      <c r="CW178" s="368"/>
      <c r="CX178" s="364"/>
      <c r="CY178" s="364"/>
      <c r="CZ178" s="364"/>
      <c r="DA178" s="364"/>
      <c r="DB178" s="364"/>
      <c r="DC178" s="364"/>
      <c r="DD178" s="207"/>
      <c r="DE178" s="366" t="s">
        <v>42</v>
      </c>
      <c r="DF178" s="367"/>
      <c r="DG178" s="367"/>
      <c r="DH178" s="367"/>
      <c r="DI178" s="368"/>
      <c r="DJ178" s="364"/>
      <c r="DK178" s="364"/>
      <c r="DL178" s="364"/>
      <c r="DM178" s="364"/>
      <c r="DN178" s="364"/>
      <c r="DO178" s="364"/>
      <c r="DP178" s="207"/>
      <c r="DQ178" s="366" t="s">
        <v>42</v>
      </c>
      <c r="DR178" s="367"/>
      <c r="DS178" s="367"/>
      <c r="DT178" s="367"/>
      <c r="DU178" s="368"/>
      <c r="DV178" s="364"/>
      <c r="DW178" s="364"/>
      <c r="DX178" s="364"/>
      <c r="DY178" s="364"/>
      <c r="DZ178" s="364"/>
      <c r="EA178" s="364"/>
      <c r="EB178" s="207"/>
      <c r="EC178" s="366" t="s">
        <v>42</v>
      </c>
      <c r="ED178" s="367"/>
      <c r="EE178" s="367"/>
      <c r="EF178" s="367"/>
      <c r="EG178" s="368"/>
      <c r="EH178" s="364"/>
      <c r="EI178" s="364"/>
      <c r="EJ178" s="364"/>
      <c r="EK178" s="364"/>
      <c r="EL178" s="364"/>
      <c r="EM178" s="364"/>
      <c r="EN178" s="207"/>
      <c r="EO178" s="366" t="s">
        <v>42</v>
      </c>
      <c r="EP178" s="367"/>
      <c r="EQ178" s="367"/>
      <c r="ER178" s="367"/>
      <c r="ES178" s="368"/>
      <c r="ET178" s="364"/>
      <c r="EU178" s="364"/>
      <c r="EV178" s="364"/>
      <c r="EW178" s="364"/>
      <c r="EX178" s="364"/>
      <c r="EY178" s="364"/>
      <c r="EZ178" s="207"/>
      <c r="FA178" s="366" t="s">
        <v>42</v>
      </c>
      <c r="FB178" s="367"/>
      <c r="FC178" s="367"/>
      <c r="FD178" s="367"/>
      <c r="FE178" s="368"/>
      <c r="FF178" s="364"/>
      <c r="FG178" s="364"/>
      <c r="FH178" s="364"/>
      <c r="FI178" s="364"/>
      <c r="FJ178" s="364"/>
      <c r="FK178" s="364"/>
      <c r="FL178" s="207"/>
      <c r="FM178" s="366" t="s">
        <v>42</v>
      </c>
      <c r="FN178" s="367"/>
      <c r="FO178" s="367"/>
      <c r="FP178" s="367"/>
      <c r="FQ178" s="368"/>
      <c r="FR178" s="364"/>
      <c r="FS178" s="364"/>
      <c r="FT178" s="364"/>
      <c r="FU178" s="364"/>
      <c r="FV178" s="364"/>
      <c r="FW178" s="364"/>
      <c r="FX178" s="207"/>
      <c r="FY178" s="366" t="s">
        <v>42</v>
      </c>
      <c r="FZ178" s="367"/>
      <c r="GA178" s="367"/>
      <c r="GB178" s="367"/>
      <c r="GC178" s="368"/>
      <c r="GD178" s="364"/>
      <c r="GE178" s="364"/>
      <c r="GF178" s="364"/>
      <c r="GG178" s="364"/>
      <c r="GH178" s="364"/>
      <c r="GI178" s="364"/>
      <c r="GJ178" s="207"/>
      <c r="GK178" s="366" t="s">
        <v>42</v>
      </c>
      <c r="GL178" s="367"/>
      <c r="GM178" s="367"/>
      <c r="GN178" s="367"/>
      <c r="GO178" s="368"/>
      <c r="GP178" s="364"/>
      <c r="GQ178" s="364"/>
      <c r="GR178" s="364"/>
      <c r="GS178" s="364"/>
      <c r="GT178" s="364"/>
      <c r="GU178" s="364"/>
      <c r="GV178" s="207"/>
      <c r="GW178" s="366" t="s">
        <v>42</v>
      </c>
      <c r="GX178" s="367"/>
      <c r="GY178" s="367"/>
      <c r="GZ178" s="367"/>
      <c r="HA178" s="368"/>
      <c r="HB178" s="364"/>
      <c r="HC178" s="364"/>
      <c r="HD178" s="364"/>
      <c r="HE178" s="364"/>
      <c r="HF178" s="364"/>
      <c r="HG178" s="364"/>
      <c r="HH178" s="207"/>
      <c r="HI178" s="366" t="s">
        <v>42</v>
      </c>
      <c r="HJ178" s="367"/>
      <c r="HK178" s="367"/>
      <c r="HL178" s="367"/>
      <c r="HM178" s="368"/>
      <c r="HN178" s="364"/>
      <c r="HO178" s="364"/>
      <c r="HP178" s="364"/>
      <c r="HQ178" s="364"/>
      <c r="HR178" s="364"/>
      <c r="HS178" s="364"/>
      <c r="HT178" s="207"/>
      <c r="HU178" s="366" t="s">
        <v>42</v>
      </c>
      <c r="HV178" s="367"/>
      <c r="HW178" s="367"/>
      <c r="HX178" s="367"/>
      <c r="HY178" s="368"/>
      <c r="HZ178" s="364"/>
      <c r="IA178" s="364"/>
      <c r="IB178" s="364"/>
      <c r="IC178" s="364"/>
      <c r="ID178" s="364"/>
      <c r="IE178" s="364"/>
    </row>
    <row r="179" spans="1:239" ht="24" customHeight="1" x14ac:dyDescent="0.25">
      <c r="A179" s="319" t="s">
        <v>219</v>
      </c>
      <c r="B179" s="319"/>
      <c r="C179" s="319"/>
      <c r="D179" s="319"/>
      <c r="E179" s="319"/>
      <c r="F179" s="314" t="s">
        <v>1</v>
      </c>
      <c r="G179" s="314"/>
      <c r="H179" s="314"/>
      <c r="I179" s="314"/>
      <c r="J179" s="314"/>
      <c r="K179" s="315"/>
      <c r="L179" s="185"/>
      <c r="M179" s="344" t="s">
        <v>219</v>
      </c>
      <c r="N179" s="319"/>
      <c r="O179" s="319"/>
      <c r="P179" s="319"/>
      <c r="Q179" s="319"/>
      <c r="R179" s="314" t="s">
        <v>1</v>
      </c>
      <c r="S179" s="314"/>
      <c r="T179" s="314"/>
      <c r="U179" s="314"/>
      <c r="V179" s="314"/>
      <c r="W179" s="314"/>
      <c r="X179" s="185"/>
      <c r="Y179" s="319" t="s">
        <v>219</v>
      </c>
      <c r="Z179" s="319"/>
      <c r="AA179" s="319"/>
      <c r="AB179" s="319"/>
      <c r="AC179" s="319"/>
      <c r="AD179" s="314" t="s">
        <v>1</v>
      </c>
      <c r="AE179" s="314"/>
      <c r="AF179" s="314"/>
      <c r="AG179" s="314"/>
      <c r="AH179" s="314"/>
      <c r="AI179" s="314"/>
      <c r="AJ179" s="185"/>
      <c r="AK179" s="319" t="s">
        <v>219</v>
      </c>
      <c r="AL179" s="319"/>
      <c r="AM179" s="319"/>
      <c r="AN179" s="319"/>
      <c r="AO179" s="319"/>
      <c r="AP179" s="314" t="s">
        <v>1</v>
      </c>
      <c r="AQ179" s="314"/>
      <c r="AR179" s="314"/>
      <c r="AS179" s="314"/>
      <c r="AT179" s="314"/>
      <c r="AU179" s="314"/>
      <c r="AV179" s="185"/>
      <c r="AW179" s="319" t="s">
        <v>219</v>
      </c>
      <c r="AX179" s="319"/>
      <c r="AY179" s="319"/>
      <c r="AZ179" s="319"/>
      <c r="BA179" s="319"/>
      <c r="BB179" s="314" t="s">
        <v>1</v>
      </c>
      <c r="BC179" s="314"/>
      <c r="BD179" s="314"/>
      <c r="BE179" s="314"/>
      <c r="BF179" s="314"/>
      <c r="BG179" s="314"/>
      <c r="BH179" s="185"/>
      <c r="BI179" s="319" t="s">
        <v>219</v>
      </c>
      <c r="BJ179" s="319"/>
      <c r="BK179" s="319"/>
      <c r="BL179" s="319"/>
      <c r="BM179" s="319"/>
      <c r="BN179" s="314" t="s">
        <v>1</v>
      </c>
      <c r="BO179" s="314"/>
      <c r="BP179" s="314"/>
      <c r="BQ179" s="314"/>
      <c r="BR179" s="314"/>
      <c r="BS179" s="314"/>
      <c r="BT179" s="185"/>
      <c r="BU179" s="319" t="s">
        <v>219</v>
      </c>
      <c r="BV179" s="319"/>
      <c r="BW179" s="319"/>
      <c r="BX179" s="319"/>
      <c r="BY179" s="319"/>
      <c r="BZ179" s="314" t="s">
        <v>1</v>
      </c>
      <c r="CA179" s="314"/>
      <c r="CB179" s="314"/>
      <c r="CC179" s="314"/>
      <c r="CD179" s="314"/>
      <c r="CE179" s="314"/>
      <c r="CF179" s="185"/>
      <c r="CG179" s="319" t="s">
        <v>219</v>
      </c>
      <c r="CH179" s="319"/>
      <c r="CI179" s="319"/>
      <c r="CJ179" s="319"/>
      <c r="CK179" s="319"/>
      <c r="CL179" s="314" t="s">
        <v>1</v>
      </c>
      <c r="CM179" s="314"/>
      <c r="CN179" s="314"/>
      <c r="CO179" s="314"/>
      <c r="CP179" s="314"/>
      <c r="CQ179" s="314"/>
      <c r="CR179" s="185"/>
      <c r="CS179" s="319" t="s">
        <v>219</v>
      </c>
      <c r="CT179" s="319"/>
      <c r="CU179" s="319"/>
      <c r="CV179" s="319"/>
      <c r="CW179" s="319"/>
      <c r="CX179" s="314" t="s">
        <v>1</v>
      </c>
      <c r="CY179" s="314"/>
      <c r="CZ179" s="314"/>
      <c r="DA179" s="314"/>
      <c r="DB179" s="314"/>
      <c r="DC179" s="314"/>
      <c r="DD179" s="185"/>
      <c r="DE179" s="319" t="s">
        <v>219</v>
      </c>
      <c r="DF179" s="319"/>
      <c r="DG179" s="319"/>
      <c r="DH179" s="319"/>
      <c r="DI179" s="319"/>
      <c r="DJ179" s="314" t="s">
        <v>1</v>
      </c>
      <c r="DK179" s="314"/>
      <c r="DL179" s="314"/>
      <c r="DM179" s="314"/>
      <c r="DN179" s="314"/>
      <c r="DO179" s="314"/>
      <c r="DP179" s="185"/>
      <c r="DQ179" s="319" t="s">
        <v>219</v>
      </c>
      <c r="DR179" s="319"/>
      <c r="DS179" s="319"/>
      <c r="DT179" s="319"/>
      <c r="DU179" s="319"/>
      <c r="DV179" s="314" t="s">
        <v>1</v>
      </c>
      <c r="DW179" s="314"/>
      <c r="DX179" s="314"/>
      <c r="DY179" s="314"/>
      <c r="DZ179" s="314"/>
      <c r="EA179" s="314"/>
      <c r="EB179" s="185"/>
      <c r="EC179" s="319" t="s">
        <v>219</v>
      </c>
      <c r="ED179" s="319"/>
      <c r="EE179" s="319"/>
      <c r="EF179" s="319"/>
      <c r="EG179" s="319"/>
      <c r="EH179" s="314" t="s">
        <v>1</v>
      </c>
      <c r="EI179" s="314"/>
      <c r="EJ179" s="314"/>
      <c r="EK179" s="314"/>
      <c r="EL179" s="314"/>
      <c r="EM179" s="314"/>
      <c r="EN179" s="185"/>
      <c r="EO179" s="319" t="s">
        <v>219</v>
      </c>
      <c r="EP179" s="319"/>
      <c r="EQ179" s="319"/>
      <c r="ER179" s="319"/>
      <c r="ES179" s="319"/>
      <c r="ET179" s="314" t="s">
        <v>1</v>
      </c>
      <c r="EU179" s="314"/>
      <c r="EV179" s="314"/>
      <c r="EW179" s="314"/>
      <c r="EX179" s="314"/>
      <c r="EY179" s="314"/>
      <c r="EZ179" s="185"/>
      <c r="FA179" s="319" t="s">
        <v>219</v>
      </c>
      <c r="FB179" s="319"/>
      <c r="FC179" s="319"/>
      <c r="FD179" s="319"/>
      <c r="FE179" s="319"/>
      <c r="FF179" s="314" t="s">
        <v>1</v>
      </c>
      <c r="FG179" s="314"/>
      <c r="FH179" s="314"/>
      <c r="FI179" s="314"/>
      <c r="FJ179" s="314"/>
      <c r="FK179" s="314"/>
      <c r="FL179" s="185"/>
      <c r="FM179" s="319" t="s">
        <v>219</v>
      </c>
      <c r="FN179" s="319"/>
      <c r="FO179" s="319"/>
      <c r="FP179" s="319"/>
      <c r="FQ179" s="319"/>
      <c r="FR179" s="314" t="s">
        <v>1</v>
      </c>
      <c r="FS179" s="314"/>
      <c r="FT179" s="314"/>
      <c r="FU179" s="314"/>
      <c r="FV179" s="314"/>
      <c r="FW179" s="314"/>
      <c r="FX179" s="185"/>
      <c r="FY179" s="319" t="s">
        <v>219</v>
      </c>
      <c r="FZ179" s="319"/>
      <c r="GA179" s="319"/>
      <c r="GB179" s="319"/>
      <c r="GC179" s="319"/>
      <c r="GD179" s="314" t="s">
        <v>1</v>
      </c>
      <c r="GE179" s="314"/>
      <c r="GF179" s="314"/>
      <c r="GG179" s="314"/>
      <c r="GH179" s="314"/>
      <c r="GI179" s="314"/>
      <c r="GJ179" s="185"/>
      <c r="GK179" s="319" t="s">
        <v>219</v>
      </c>
      <c r="GL179" s="319"/>
      <c r="GM179" s="319"/>
      <c r="GN179" s="319"/>
      <c r="GO179" s="319"/>
      <c r="GP179" s="314" t="s">
        <v>1</v>
      </c>
      <c r="GQ179" s="314"/>
      <c r="GR179" s="314"/>
      <c r="GS179" s="314"/>
      <c r="GT179" s="314"/>
      <c r="GU179" s="314"/>
      <c r="GV179" s="185"/>
      <c r="GW179" s="319" t="s">
        <v>219</v>
      </c>
      <c r="GX179" s="319"/>
      <c r="GY179" s="319"/>
      <c r="GZ179" s="319"/>
      <c r="HA179" s="319"/>
      <c r="HB179" s="314" t="s">
        <v>1</v>
      </c>
      <c r="HC179" s="314"/>
      <c r="HD179" s="314"/>
      <c r="HE179" s="314"/>
      <c r="HF179" s="314"/>
      <c r="HG179" s="314"/>
      <c r="HH179" s="185"/>
      <c r="HI179" s="319" t="s">
        <v>219</v>
      </c>
      <c r="HJ179" s="319"/>
      <c r="HK179" s="319"/>
      <c r="HL179" s="319"/>
      <c r="HM179" s="319"/>
      <c r="HN179" s="314" t="s">
        <v>1</v>
      </c>
      <c r="HO179" s="314"/>
      <c r="HP179" s="314"/>
      <c r="HQ179" s="314"/>
      <c r="HR179" s="314"/>
      <c r="HS179" s="314"/>
      <c r="HT179" s="185"/>
      <c r="HU179" s="319" t="s">
        <v>219</v>
      </c>
      <c r="HV179" s="319"/>
      <c r="HW179" s="319"/>
      <c r="HX179" s="319"/>
      <c r="HY179" s="319"/>
      <c r="HZ179" s="314" t="s">
        <v>1</v>
      </c>
      <c r="IA179" s="314"/>
      <c r="IB179" s="314"/>
      <c r="IC179" s="314"/>
      <c r="ID179" s="314"/>
      <c r="IE179" s="314"/>
    </row>
    <row r="180" spans="1:239" ht="24" customHeight="1" x14ac:dyDescent="0.25">
      <c r="A180" s="319" t="s">
        <v>221</v>
      </c>
      <c r="B180" s="319"/>
      <c r="C180" s="319"/>
      <c r="D180" s="319"/>
      <c r="E180" s="319"/>
      <c r="F180" s="314" t="s">
        <v>222</v>
      </c>
      <c r="G180" s="314"/>
      <c r="H180" s="314"/>
      <c r="I180" s="314"/>
      <c r="J180" s="314"/>
      <c r="K180" s="315"/>
      <c r="L180" s="185"/>
      <c r="M180" s="344" t="s">
        <v>221</v>
      </c>
      <c r="N180" s="319"/>
      <c r="O180" s="319"/>
      <c r="P180" s="319"/>
      <c r="Q180" s="319"/>
      <c r="R180" s="314" t="s">
        <v>222</v>
      </c>
      <c r="S180" s="314"/>
      <c r="T180" s="314"/>
      <c r="U180" s="314"/>
      <c r="V180" s="314"/>
      <c r="W180" s="314"/>
      <c r="X180" s="185"/>
      <c r="Y180" s="319" t="s">
        <v>221</v>
      </c>
      <c r="Z180" s="319"/>
      <c r="AA180" s="319"/>
      <c r="AB180" s="319"/>
      <c r="AC180" s="319"/>
      <c r="AD180" s="314" t="s">
        <v>222</v>
      </c>
      <c r="AE180" s="314"/>
      <c r="AF180" s="314"/>
      <c r="AG180" s="314"/>
      <c r="AH180" s="314"/>
      <c r="AI180" s="314"/>
      <c r="AJ180" s="185"/>
      <c r="AK180" s="319" t="s">
        <v>221</v>
      </c>
      <c r="AL180" s="319"/>
      <c r="AM180" s="319"/>
      <c r="AN180" s="319"/>
      <c r="AO180" s="319"/>
      <c r="AP180" s="314" t="s">
        <v>222</v>
      </c>
      <c r="AQ180" s="314"/>
      <c r="AR180" s="314"/>
      <c r="AS180" s="314"/>
      <c r="AT180" s="314"/>
      <c r="AU180" s="314"/>
      <c r="AV180" s="185"/>
      <c r="AW180" s="319" t="s">
        <v>221</v>
      </c>
      <c r="AX180" s="319"/>
      <c r="AY180" s="319"/>
      <c r="AZ180" s="319"/>
      <c r="BA180" s="319"/>
      <c r="BB180" s="314" t="s">
        <v>222</v>
      </c>
      <c r="BC180" s="314"/>
      <c r="BD180" s="314"/>
      <c r="BE180" s="314"/>
      <c r="BF180" s="314"/>
      <c r="BG180" s="314"/>
      <c r="BH180" s="185"/>
      <c r="BI180" s="319" t="s">
        <v>221</v>
      </c>
      <c r="BJ180" s="319"/>
      <c r="BK180" s="319"/>
      <c r="BL180" s="319"/>
      <c r="BM180" s="319"/>
      <c r="BN180" s="314" t="s">
        <v>222</v>
      </c>
      <c r="BO180" s="314"/>
      <c r="BP180" s="314"/>
      <c r="BQ180" s="314"/>
      <c r="BR180" s="314"/>
      <c r="BS180" s="314"/>
      <c r="BT180" s="185"/>
      <c r="BU180" s="319" t="s">
        <v>221</v>
      </c>
      <c r="BV180" s="319"/>
      <c r="BW180" s="319"/>
      <c r="BX180" s="319"/>
      <c r="BY180" s="319"/>
      <c r="BZ180" s="314" t="s">
        <v>222</v>
      </c>
      <c r="CA180" s="314"/>
      <c r="CB180" s="314"/>
      <c r="CC180" s="314"/>
      <c r="CD180" s="314"/>
      <c r="CE180" s="314"/>
      <c r="CF180" s="185"/>
      <c r="CG180" s="319" t="s">
        <v>221</v>
      </c>
      <c r="CH180" s="319"/>
      <c r="CI180" s="319"/>
      <c r="CJ180" s="319"/>
      <c r="CK180" s="319"/>
      <c r="CL180" s="314" t="s">
        <v>222</v>
      </c>
      <c r="CM180" s="314"/>
      <c r="CN180" s="314"/>
      <c r="CO180" s="314"/>
      <c r="CP180" s="314"/>
      <c r="CQ180" s="314"/>
      <c r="CR180" s="185"/>
      <c r="CS180" s="319" t="s">
        <v>221</v>
      </c>
      <c r="CT180" s="319"/>
      <c r="CU180" s="319"/>
      <c r="CV180" s="319"/>
      <c r="CW180" s="319"/>
      <c r="CX180" s="314" t="s">
        <v>222</v>
      </c>
      <c r="CY180" s="314"/>
      <c r="CZ180" s="314"/>
      <c r="DA180" s="314"/>
      <c r="DB180" s="314"/>
      <c r="DC180" s="314"/>
      <c r="DD180" s="185"/>
      <c r="DE180" s="319" t="s">
        <v>221</v>
      </c>
      <c r="DF180" s="319"/>
      <c r="DG180" s="319"/>
      <c r="DH180" s="319"/>
      <c r="DI180" s="319"/>
      <c r="DJ180" s="314" t="s">
        <v>222</v>
      </c>
      <c r="DK180" s="314"/>
      <c r="DL180" s="314"/>
      <c r="DM180" s="314"/>
      <c r="DN180" s="314"/>
      <c r="DO180" s="314"/>
      <c r="DP180" s="185"/>
      <c r="DQ180" s="319" t="s">
        <v>221</v>
      </c>
      <c r="DR180" s="319"/>
      <c r="DS180" s="319"/>
      <c r="DT180" s="319"/>
      <c r="DU180" s="319"/>
      <c r="DV180" s="314" t="s">
        <v>222</v>
      </c>
      <c r="DW180" s="314"/>
      <c r="DX180" s="314"/>
      <c r="DY180" s="314"/>
      <c r="DZ180" s="314"/>
      <c r="EA180" s="314"/>
      <c r="EB180" s="185"/>
      <c r="EC180" s="319" t="s">
        <v>221</v>
      </c>
      <c r="ED180" s="319"/>
      <c r="EE180" s="319"/>
      <c r="EF180" s="319"/>
      <c r="EG180" s="319"/>
      <c r="EH180" s="314" t="s">
        <v>222</v>
      </c>
      <c r="EI180" s="314"/>
      <c r="EJ180" s="314"/>
      <c r="EK180" s="314"/>
      <c r="EL180" s="314"/>
      <c r="EM180" s="314"/>
      <c r="EN180" s="185"/>
      <c r="EO180" s="319" t="s">
        <v>221</v>
      </c>
      <c r="EP180" s="319"/>
      <c r="EQ180" s="319"/>
      <c r="ER180" s="319"/>
      <c r="ES180" s="319"/>
      <c r="ET180" s="314" t="s">
        <v>222</v>
      </c>
      <c r="EU180" s="314"/>
      <c r="EV180" s="314"/>
      <c r="EW180" s="314"/>
      <c r="EX180" s="314"/>
      <c r="EY180" s="314"/>
      <c r="EZ180" s="185"/>
      <c r="FA180" s="319" t="s">
        <v>221</v>
      </c>
      <c r="FB180" s="319"/>
      <c r="FC180" s="319"/>
      <c r="FD180" s="319"/>
      <c r="FE180" s="319"/>
      <c r="FF180" s="314" t="s">
        <v>222</v>
      </c>
      <c r="FG180" s="314"/>
      <c r="FH180" s="314"/>
      <c r="FI180" s="314"/>
      <c r="FJ180" s="314"/>
      <c r="FK180" s="314"/>
      <c r="FL180" s="185"/>
      <c r="FM180" s="319" t="s">
        <v>221</v>
      </c>
      <c r="FN180" s="319"/>
      <c r="FO180" s="319"/>
      <c r="FP180" s="319"/>
      <c r="FQ180" s="319"/>
      <c r="FR180" s="314" t="s">
        <v>222</v>
      </c>
      <c r="FS180" s="314"/>
      <c r="FT180" s="314"/>
      <c r="FU180" s="314"/>
      <c r="FV180" s="314"/>
      <c r="FW180" s="314"/>
      <c r="FX180" s="185"/>
      <c r="FY180" s="319" t="s">
        <v>221</v>
      </c>
      <c r="FZ180" s="319"/>
      <c r="GA180" s="319"/>
      <c r="GB180" s="319"/>
      <c r="GC180" s="319"/>
      <c r="GD180" s="314" t="s">
        <v>222</v>
      </c>
      <c r="GE180" s="314"/>
      <c r="GF180" s="314"/>
      <c r="GG180" s="314"/>
      <c r="GH180" s="314"/>
      <c r="GI180" s="314"/>
      <c r="GJ180" s="185"/>
      <c r="GK180" s="319" t="s">
        <v>221</v>
      </c>
      <c r="GL180" s="319"/>
      <c r="GM180" s="319"/>
      <c r="GN180" s="319"/>
      <c r="GO180" s="319"/>
      <c r="GP180" s="314" t="s">
        <v>222</v>
      </c>
      <c r="GQ180" s="314"/>
      <c r="GR180" s="314"/>
      <c r="GS180" s="314"/>
      <c r="GT180" s="314"/>
      <c r="GU180" s="314"/>
      <c r="GV180" s="185"/>
      <c r="GW180" s="319" t="s">
        <v>221</v>
      </c>
      <c r="GX180" s="319"/>
      <c r="GY180" s="319"/>
      <c r="GZ180" s="319"/>
      <c r="HA180" s="319"/>
      <c r="HB180" s="314" t="s">
        <v>222</v>
      </c>
      <c r="HC180" s="314"/>
      <c r="HD180" s="314"/>
      <c r="HE180" s="314"/>
      <c r="HF180" s="314"/>
      <c r="HG180" s="314"/>
      <c r="HH180" s="185"/>
      <c r="HI180" s="319" t="s">
        <v>221</v>
      </c>
      <c r="HJ180" s="319"/>
      <c r="HK180" s="319"/>
      <c r="HL180" s="319"/>
      <c r="HM180" s="319"/>
      <c r="HN180" s="314" t="s">
        <v>222</v>
      </c>
      <c r="HO180" s="314"/>
      <c r="HP180" s="314"/>
      <c r="HQ180" s="314"/>
      <c r="HR180" s="314"/>
      <c r="HS180" s="314"/>
      <c r="HT180" s="185"/>
      <c r="HU180" s="319" t="s">
        <v>221</v>
      </c>
      <c r="HV180" s="319"/>
      <c r="HW180" s="319"/>
      <c r="HX180" s="319"/>
      <c r="HY180" s="319"/>
      <c r="HZ180" s="314" t="s">
        <v>222</v>
      </c>
      <c r="IA180" s="314"/>
      <c r="IB180" s="314"/>
      <c r="IC180" s="314"/>
      <c r="ID180" s="314"/>
      <c r="IE180" s="314"/>
    </row>
    <row r="181" spans="1:239" ht="24" customHeight="1" x14ac:dyDescent="0.25">
      <c r="A181" s="319" t="s">
        <v>220</v>
      </c>
      <c r="B181" s="319"/>
      <c r="C181" s="319"/>
      <c r="D181" s="319"/>
      <c r="E181" s="319"/>
      <c r="F181" s="314" t="s">
        <v>43</v>
      </c>
      <c r="G181" s="314"/>
      <c r="H181" s="314"/>
      <c r="I181" s="314"/>
      <c r="J181" s="314"/>
      <c r="K181" s="315"/>
      <c r="L181" s="185"/>
      <c r="M181" s="344" t="s">
        <v>220</v>
      </c>
      <c r="N181" s="319"/>
      <c r="O181" s="319"/>
      <c r="P181" s="319"/>
      <c r="Q181" s="319"/>
      <c r="R181" s="314" t="s">
        <v>43</v>
      </c>
      <c r="S181" s="314"/>
      <c r="T181" s="314"/>
      <c r="U181" s="314"/>
      <c r="V181" s="314"/>
      <c r="W181" s="314"/>
      <c r="X181" s="185"/>
      <c r="Y181" s="319" t="s">
        <v>220</v>
      </c>
      <c r="Z181" s="319"/>
      <c r="AA181" s="319"/>
      <c r="AB181" s="319"/>
      <c r="AC181" s="319"/>
      <c r="AD181" s="314" t="s">
        <v>43</v>
      </c>
      <c r="AE181" s="314"/>
      <c r="AF181" s="314"/>
      <c r="AG181" s="314"/>
      <c r="AH181" s="314"/>
      <c r="AI181" s="314"/>
      <c r="AJ181" s="185"/>
      <c r="AK181" s="319" t="s">
        <v>220</v>
      </c>
      <c r="AL181" s="319"/>
      <c r="AM181" s="319"/>
      <c r="AN181" s="319"/>
      <c r="AO181" s="319"/>
      <c r="AP181" s="314" t="s">
        <v>43</v>
      </c>
      <c r="AQ181" s="314"/>
      <c r="AR181" s="314"/>
      <c r="AS181" s="314"/>
      <c r="AT181" s="314"/>
      <c r="AU181" s="314"/>
      <c r="AV181" s="185"/>
      <c r="AW181" s="319" t="s">
        <v>220</v>
      </c>
      <c r="AX181" s="319"/>
      <c r="AY181" s="319"/>
      <c r="AZ181" s="319"/>
      <c r="BA181" s="319"/>
      <c r="BB181" s="314" t="s">
        <v>43</v>
      </c>
      <c r="BC181" s="314"/>
      <c r="BD181" s="314"/>
      <c r="BE181" s="314"/>
      <c r="BF181" s="314"/>
      <c r="BG181" s="314"/>
      <c r="BH181" s="185"/>
      <c r="BI181" s="319" t="s">
        <v>220</v>
      </c>
      <c r="BJ181" s="319"/>
      <c r="BK181" s="319"/>
      <c r="BL181" s="319"/>
      <c r="BM181" s="319"/>
      <c r="BN181" s="314" t="s">
        <v>43</v>
      </c>
      <c r="BO181" s="314"/>
      <c r="BP181" s="314"/>
      <c r="BQ181" s="314"/>
      <c r="BR181" s="314"/>
      <c r="BS181" s="314"/>
      <c r="BT181" s="185"/>
      <c r="BU181" s="319" t="s">
        <v>220</v>
      </c>
      <c r="BV181" s="319"/>
      <c r="BW181" s="319"/>
      <c r="BX181" s="319"/>
      <c r="BY181" s="319"/>
      <c r="BZ181" s="314" t="s">
        <v>43</v>
      </c>
      <c r="CA181" s="314"/>
      <c r="CB181" s="314"/>
      <c r="CC181" s="314"/>
      <c r="CD181" s="314"/>
      <c r="CE181" s="314"/>
      <c r="CF181" s="185"/>
      <c r="CG181" s="319" t="s">
        <v>220</v>
      </c>
      <c r="CH181" s="319"/>
      <c r="CI181" s="319"/>
      <c r="CJ181" s="319"/>
      <c r="CK181" s="319"/>
      <c r="CL181" s="314" t="s">
        <v>43</v>
      </c>
      <c r="CM181" s="314"/>
      <c r="CN181" s="314"/>
      <c r="CO181" s="314"/>
      <c r="CP181" s="314"/>
      <c r="CQ181" s="314"/>
      <c r="CR181" s="185"/>
      <c r="CS181" s="319" t="s">
        <v>220</v>
      </c>
      <c r="CT181" s="319"/>
      <c r="CU181" s="319"/>
      <c r="CV181" s="319"/>
      <c r="CW181" s="319"/>
      <c r="CX181" s="314" t="s">
        <v>43</v>
      </c>
      <c r="CY181" s="314"/>
      <c r="CZ181" s="314"/>
      <c r="DA181" s="314"/>
      <c r="DB181" s="314"/>
      <c r="DC181" s="314"/>
      <c r="DD181" s="185"/>
      <c r="DE181" s="319" t="s">
        <v>220</v>
      </c>
      <c r="DF181" s="319"/>
      <c r="DG181" s="319"/>
      <c r="DH181" s="319"/>
      <c r="DI181" s="319"/>
      <c r="DJ181" s="314" t="s">
        <v>43</v>
      </c>
      <c r="DK181" s="314"/>
      <c r="DL181" s="314"/>
      <c r="DM181" s="314"/>
      <c r="DN181" s="314"/>
      <c r="DO181" s="314"/>
      <c r="DP181" s="185"/>
      <c r="DQ181" s="319" t="s">
        <v>220</v>
      </c>
      <c r="DR181" s="319"/>
      <c r="DS181" s="319"/>
      <c r="DT181" s="319"/>
      <c r="DU181" s="319"/>
      <c r="DV181" s="314" t="s">
        <v>43</v>
      </c>
      <c r="DW181" s="314"/>
      <c r="DX181" s="314"/>
      <c r="DY181" s="314"/>
      <c r="DZ181" s="314"/>
      <c r="EA181" s="314"/>
      <c r="EB181" s="185"/>
      <c r="EC181" s="319" t="s">
        <v>220</v>
      </c>
      <c r="ED181" s="319"/>
      <c r="EE181" s="319"/>
      <c r="EF181" s="319"/>
      <c r="EG181" s="319"/>
      <c r="EH181" s="314" t="s">
        <v>43</v>
      </c>
      <c r="EI181" s="314"/>
      <c r="EJ181" s="314"/>
      <c r="EK181" s="314"/>
      <c r="EL181" s="314"/>
      <c r="EM181" s="314"/>
      <c r="EN181" s="185"/>
      <c r="EO181" s="319" t="s">
        <v>220</v>
      </c>
      <c r="EP181" s="319"/>
      <c r="EQ181" s="319"/>
      <c r="ER181" s="319"/>
      <c r="ES181" s="319"/>
      <c r="ET181" s="314" t="s">
        <v>43</v>
      </c>
      <c r="EU181" s="314"/>
      <c r="EV181" s="314"/>
      <c r="EW181" s="314"/>
      <c r="EX181" s="314"/>
      <c r="EY181" s="314"/>
      <c r="EZ181" s="185"/>
      <c r="FA181" s="319" t="s">
        <v>220</v>
      </c>
      <c r="FB181" s="319"/>
      <c r="FC181" s="319"/>
      <c r="FD181" s="319"/>
      <c r="FE181" s="319"/>
      <c r="FF181" s="314" t="s">
        <v>43</v>
      </c>
      <c r="FG181" s="314"/>
      <c r="FH181" s="314"/>
      <c r="FI181" s="314"/>
      <c r="FJ181" s="314"/>
      <c r="FK181" s="314"/>
      <c r="FL181" s="185"/>
      <c r="FM181" s="319" t="s">
        <v>220</v>
      </c>
      <c r="FN181" s="319"/>
      <c r="FO181" s="319"/>
      <c r="FP181" s="319"/>
      <c r="FQ181" s="319"/>
      <c r="FR181" s="314" t="s">
        <v>43</v>
      </c>
      <c r="FS181" s="314"/>
      <c r="FT181" s="314"/>
      <c r="FU181" s="314"/>
      <c r="FV181" s="314"/>
      <c r="FW181" s="314"/>
      <c r="FX181" s="185"/>
      <c r="FY181" s="319" t="s">
        <v>220</v>
      </c>
      <c r="FZ181" s="319"/>
      <c r="GA181" s="319"/>
      <c r="GB181" s="319"/>
      <c r="GC181" s="319"/>
      <c r="GD181" s="314" t="s">
        <v>43</v>
      </c>
      <c r="GE181" s="314"/>
      <c r="GF181" s="314"/>
      <c r="GG181" s="314"/>
      <c r="GH181" s="314"/>
      <c r="GI181" s="314"/>
      <c r="GJ181" s="185"/>
      <c r="GK181" s="319" t="s">
        <v>220</v>
      </c>
      <c r="GL181" s="319"/>
      <c r="GM181" s="319"/>
      <c r="GN181" s="319"/>
      <c r="GO181" s="319"/>
      <c r="GP181" s="314" t="s">
        <v>43</v>
      </c>
      <c r="GQ181" s="314"/>
      <c r="GR181" s="314"/>
      <c r="GS181" s="314"/>
      <c r="GT181" s="314"/>
      <c r="GU181" s="314"/>
      <c r="GV181" s="185"/>
      <c r="GW181" s="319" t="s">
        <v>220</v>
      </c>
      <c r="GX181" s="319"/>
      <c r="GY181" s="319"/>
      <c r="GZ181" s="319"/>
      <c r="HA181" s="319"/>
      <c r="HB181" s="314" t="s">
        <v>43</v>
      </c>
      <c r="HC181" s="314"/>
      <c r="HD181" s="314"/>
      <c r="HE181" s="314"/>
      <c r="HF181" s="314"/>
      <c r="HG181" s="314"/>
      <c r="HH181" s="185"/>
      <c r="HI181" s="319" t="s">
        <v>220</v>
      </c>
      <c r="HJ181" s="319"/>
      <c r="HK181" s="319"/>
      <c r="HL181" s="319"/>
      <c r="HM181" s="319"/>
      <c r="HN181" s="314" t="s">
        <v>43</v>
      </c>
      <c r="HO181" s="314"/>
      <c r="HP181" s="314"/>
      <c r="HQ181" s="314"/>
      <c r="HR181" s="314"/>
      <c r="HS181" s="314"/>
      <c r="HT181" s="185"/>
      <c r="HU181" s="319" t="s">
        <v>220</v>
      </c>
      <c r="HV181" s="319"/>
      <c r="HW181" s="319"/>
      <c r="HX181" s="319"/>
      <c r="HY181" s="319"/>
      <c r="HZ181" s="314" t="s">
        <v>43</v>
      </c>
      <c r="IA181" s="314"/>
      <c r="IB181" s="314"/>
      <c r="IC181" s="314"/>
      <c r="ID181" s="314"/>
      <c r="IE181" s="314"/>
    </row>
    <row r="182" spans="1:239" x14ac:dyDescent="0.25">
      <c r="A182" s="180" t="s">
        <v>231</v>
      </c>
      <c r="B182" s="181"/>
      <c r="C182" s="181"/>
      <c r="D182" s="181"/>
      <c r="E182" s="182"/>
      <c r="F182" s="183"/>
      <c r="G182" s="184"/>
      <c r="H182" s="184"/>
      <c r="I182" s="184"/>
      <c r="J182" s="184"/>
      <c r="K182" s="184"/>
      <c r="L182" s="185"/>
      <c r="M182" s="186" t="s">
        <v>231</v>
      </c>
      <c r="N182" s="181"/>
      <c r="O182" s="181"/>
      <c r="P182" s="181"/>
      <c r="Q182" s="182"/>
      <c r="R182" s="183"/>
      <c r="S182" s="184"/>
      <c r="T182" s="184"/>
      <c r="U182" s="184"/>
      <c r="V182" s="184"/>
      <c r="W182" s="187"/>
      <c r="X182" s="185"/>
      <c r="Y182" s="180" t="s">
        <v>231</v>
      </c>
      <c r="Z182" s="181"/>
      <c r="AA182" s="181"/>
      <c r="AB182" s="181"/>
      <c r="AC182" s="182"/>
      <c r="AD182" s="183"/>
      <c r="AE182" s="184"/>
      <c r="AF182" s="184"/>
      <c r="AG182" s="184"/>
      <c r="AH182" s="184"/>
      <c r="AI182" s="187"/>
      <c r="AJ182" s="185"/>
      <c r="AK182" s="180" t="s">
        <v>231</v>
      </c>
      <c r="AL182" s="181"/>
      <c r="AM182" s="181"/>
      <c r="AN182" s="181"/>
      <c r="AO182" s="182"/>
      <c r="AP182" s="183"/>
      <c r="AQ182" s="184"/>
      <c r="AR182" s="184"/>
      <c r="AS182" s="184"/>
      <c r="AT182" s="184"/>
      <c r="AU182" s="187"/>
      <c r="AV182" s="185"/>
      <c r="AW182" s="180" t="s">
        <v>231</v>
      </c>
      <c r="AX182" s="181"/>
      <c r="AY182" s="181"/>
      <c r="AZ182" s="181"/>
      <c r="BA182" s="182"/>
      <c r="BB182" s="183"/>
      <c r="BC182" s="184"/>
      <c r="BD182" s="184"/>
      <c r="BE182" s="184"/>
      <c r="BF182" s="184"/>
      <c r="BG182" s="187"/>
      <c r="BH182" s="185"/>
      <c r="BI182" s="180" t="s">
        <v>231</v>
      </c>
      <c r="BJ182" s="181"/>
      <c r="BK182" s="181"/>
      <c r="BL182" s="181"/>
      <c r="BM182" s="182"/>
      <c r="BN182" s="183"/>
      <c r="BO182" s="184"/>
      <c r="BP182" s="184"/>
      <c r="BQ182" s="184"/>
      <c r="BR182" s="184"/>
      <c r="BS182" s="187"/>
      <c r="BT182" s="185"/>
      <c r="BU182" s="180" t="s">
        <v>231</v>
      </c>
      <c r="BV182" s="181"/>
      <c r="BW182" s="181"/>
      <c r="BX182" s="181"/>
      <c r="BY182" s="182"/>
      <c r="BZ182" s="183"/>
      <c r="CA182" s="184"/>
      <c r="CB182" s="184"/>
      <c r="CC182" s="184"/>
      <c r="CD182" s="184"/>
      <c r="CE182" s="187"/>
      <c r="CF182" s="185"/>
      <c r="CG182" s="180" t="s">
        <v>231</v>
      </c>
      <c r="CH182" s="181"/>
      <c r="CI182" s="181"/>
      <c r="CJ182" s="181"/>
      <c r="CK182" s="182"/>
      <c r="CL182" s="183"/>
      <c r="CM182" s="184"/>
      <c r="CN182" s="184"/>
      <c r="CO182" s="184"/>
      <c r="CP182" s="184"/>
      <c r="CQ182" s="187"/>
      <c r="CR182" s="185"/>
      <c r="CS182" s="180" t="s">
        <v>231</v>
      </c>
      <c r="CT182" s="181"/>
      <c r="CU182" s="181"/>
      <c r="CV182" s="181"/>
      <c r="CW182" s="182"/>
      <c r="CX182" s="183"/>
      <c r="CY182" s="184"/>
      <c r="CZ182" s="184"/>
      <c r="DA182" s="184"/>
      <c r="DB182" s="184"/>
      <c r="DC182" s="187"/>
      <c r="DD182" s="185"/>
      <c r="DE182" s="180" t="s">
        <v>231</v>
      </c>
      <c r="DF182" s="181"/>
      <c r="DG182" s="181"/>
      <c r="DH182" s="181"/>
      <c r="DI182" s="182"/>
      <c r="DJ182" s="183"/>
      <c r="DK182" s="184"/>
      <c r="DL182" s="184"/>
      <c r="DM182" s="184"/>
      <c r="DN182" s="184"/>
      <c r="DO182" s="187"/>
      <c r="DP182" s="185"/>
      <c r="DQ182" s="180" t="s">
        <v>231</v>
      </c>
      <c r="DR182" s="181"/>
      <c r="DS182" s="181"/>
      <c r="DT182" s="181"/>
      <c r="DU182" s="182"/>
      <c r="DV182" s="183"/>
      <c r="DW182" s="184"/>
      <c r="DX182" s="184"/>
      <c r="DY182" s="184"/>
      <c r="DZ182" s="184"/>
      <c r="EA182" s="187"/>
      <c r="EB182" s="185"/>
      <c r="EC182" s="180" t="s">
        <v>231</v>
      </c>
      <c r="ED182" s="181"/>
      <c r="EE182" s="181"/>
      <c r="EF182" s="181"/>
      <c r="EG182" s="182"/>
      <c r="EH182" s="183"/>
      <c r="EI182" s="184"/>
      <c r="EJ182" s="184"/>
      <c r="EK182" s="184"/>
      <c r="EL182" s="184"/>
      <c r="EM182" s="187"/>
      <c r="EN182" s="185"/>
      <c r="EO182" s="180" t="s">
        <v>231</v>
      </c>
      <c r="EP182" s="181"/>
      <c r="EQ182" s="181"/>
      <c r="ER182" s="181"/>
      <c r="ES182" s="182"/>
      <c r="ET182" s="183"/>
      <c r="EU182" s="184"/>
      <c r="EV182" s="184"/>
      <c r="EW182" s="184"/>
      <c r="EX182" s="184"/>
      <c r="EY182" s="187"/>
      <c r="EZ182" s="185"/>
      <c r="FA182" s="180" t="s">
        <v>231</v>
      </c>
      <c r="FB182" s="181"/>
      <c r="FC182" s="181"/>
      <c r="FD182" s="181"/>
      <c r="FE182" s="182"/>
      <c r="FF182" s="183"/>
      <c r="FG182" s="184"/>
      <c r="FH182" s="184"/>
      <c r="FI182" s="184"/>
      <c r="FJ182" s="184"/>
      <c r="FK182" s="187"/>
      <c r="FL182" s="185"/>
      <c r="FM182" s="180" t="s">
        <v>231</v>
      </c>
      <c r="FN182" s="181"/>
      <c r="FO182" s="181"/>
      <c r="FP182" s="181"/>
      <c r="FQ182" s="182"/>
      <c r="FR182" s="183"/>
      <c r="FS182" s="184"/>
      <c r="FT182" s="184"/>
      <c r="FU182" s="184"/>
      <c r="FV182" s="184"/>
      <c r="FW182" s="187"/>
      <c r="FX182" s="185"/>
      <c r="FY182" s="180" t="s">
        <v>231</v>
      </c>
      <c r="FZ182" s="181"/>
      <c r="GA182" s="181"/>
      <c r="GB182" s="181"/>
      <c r="GC182" s="182"/>
      <c r="GD182" s="183"/>
      <c r="GE182" s="184"/>
      <c r="GF182" s="184"/>
      <c r="GG182" s="184"/>
      <c r="GH182" s="184"/>
      <c r="GI182" s="187"/>
      <c r="GJ182" s="185"/>
      <c r="GK182" s="180" t="s">
        <v>231</v>
      </c>
      <c r="GL182" s="181"/>
      <c r="GM182" s="181"/>
      <c r="GN182" s="181"/>
      <c r="GO182" s="182"/>
      <c r="GP182" s="183"/>
      <c r="GQ182" s="184"/>
      <c r="GR182" s="184"/>
      <c r="GS182" s="184"/>
      <c r="GT182" s="184"/>
      <c r="GU182" s="187"/>
      <c r="GV182" s="185"/>
      <c r="GW182" s="180" t="s">
        <v>231</v>
      </c>
      <c r="GX182" s="181"/>
      <c r="GY182" s="181"/>
      <c r="GZ182" s="181"/>
      <c r="HA182" s="182"/>
      <c r="HB182" s="183"/>
      <c r="HC182" s="184"/>
      <c r="HD182" s="184"/>
      <c r="HE182" s="184"/>
      <c r="HF182" s="184"/>
      <c r="HG182" s="187"/>
      <c r="HH182" s="185"/>
      <c r="HI182" s="180" t="s">
        <v>231</v>
      </c>
      <c r="HJ182" s="181"/>
      <c r="HK182" s="181"/>
      <c r="HL182" s="181"/>
      <c r="HM182" s="182"/>
      <c r="HN182" s="183"/>
      <c r="HO182" s="184"/>
      <c r="HP182" s="184"/>
      <c r="HQ182" s="184"/>
      <c r="HR182" s="184"/>
      <c r="HS182" s="187"/>
      <c r="HT182" s="185"/>
      <c r="HU182" s="180" t="s">
        <v>231</v>
      </c>
      <c r="HV182" s="181"/>
      <c r="HW182" s="181"/>
      <c r="HX182" s="181"/>
      <c r="HY182" s="182"/>
      <c r="HZ182" s="183"/>
      <c r="IA182" s="184"/>
      <c r="IB182" s="184"/>
      <c r="IC182" s="184"/>
      <c r="ID182" s="184"/>
      <c r="IE182" s="187"/>
    </row>
    <row r="183" spans="1:239" x14ac:dyDescent="0.25">
      <c r="A183" s="358" t="s">
        <v>190</v>
      </c>
      <c r="B183" s="352"/>
      <c r="C183" s="352"/>
      <c r="D183" s="352"/>
      <c r="E183" s="353"/>
      <c r="F183" s="316" t="str">
        <f>IF('Tiered Rates'!AL4="","",'Tiered Rates'!AL4)</f>
        <v/>
      </c>
      <c r="G183" s="354"/>
      <c r="H183" s="354"/>
      <c r="I183" s="354"/>
      <c r="J183" s="354"/>
      <c r="K183" s="354"/>
      <c r="L183" s="103"/>
      <c r="M183" s="352" t="s">
        <v>190</v>
      </c>
      <c r="N183" s="352"/>
      <c r="O183" s="352"/>
      <c r="P183" s="352"/>
      <c r="Q183" s="353"/>
      <c r="R183" s="316" t="str">
        <f>IF('Tiered Rates'!AL16="","",'Tiered Rates'!AL16)</f>
        <v/>
      </c>
      <c r="S183" s="354"/>
      <c r="T183" s="354"/>
      <c r="U183" s="354"/>
      <c r="V183" s="354"/>
      <c r="W183" s="355"/>
      <c r="X183" s="103"/>
      <c r="Y183" s="358" t="s">
        <v>190</v>
      </c>
      <c r="Z183" s="352"/>
      <c r="AA183" s="352"/>
      <c r="AB183" s="352"/>
      <c r="AC183" s="353"/>
      <c r="AD183" s="316" t="str">
        <f>IF('Tiered Rates'!AL28="","",'Tiered Rates'!AL28)</f>
        <v/>
      </c>
      <c r="AE183" s="354"/>
      <c r="AF183" s="354"/>
      <c r="AG183" s="354"/>
      <c r="AH183" s="354"/>
      <c r="AI183" s="355"/>
      <c r="AJ183" s="103"/>
      <c r="AK183" s="358" t="s">
        <v>190</v>
      </c>
      <c r="AL183" s="352"/>
      <c r="AM183" s="352"/>
      <c r="AN183" s="352"/>
      <c r="AO183" s="353"/>
      <c r="AP183" s="316" t="str">
        <f>IF('Tiered Rates'!AL40="","",'Tiered Rates'!AL40)</f>
        <v/>
      </c>
      <c r="AQ183" s="354"/>
      <c r="AR183" s="354"/>
      <c r="AS183" s="354"/>
      <c r="AT183" s="354"/>
      <c r="AU183" s="355"/>
      <c r="AV183" s="103"/>
      <c r="AW183" s="358" t="s">
        <v>190</v>
      </c>
      <c r="AX183" s="352"/>
      <c r="AY183" s="352"/>
      <c r="AZ183" s="352"/>
      <c r="BA183" s="353"/>
      <c r="BB183" s="316" t="str">
        <f>IF('Tiered Rates'!AL52="","",'Tiered Rates'!AL52)</f>
        <v/>
      </c>
      <c r="BC183" s="354"/>
      <c r="BD183" s="354"/>
      <c r="BE183" s="354"/>
      <c r="BF183" s="354"/>
      <c r="BG183" s="355"/>
      <c r="BH183" s="103"/>
      <c r="BI183" s="358" t="s">
        <v>190</v>
      </c>
      <c r="BJ183" s="352"/>
      <c r="BK183" s="352"/>
      <c r="BL183" s="352"/>
      <c r="BM183" s="353"/>
      <c r="BN183" s="316" t="str">
        <f>IF('Tiered Rates'!AL64="","",'Tiered Rates'!AL64)</f>
        <v/>
      </c>
      <c r="BO183" s="354"/>
      <c r="BP183" s="354"/>
      <c r="BQ183" s="354"/>
      <c r="BR183" s="354"/>
      <c r="BS183" s="355"/>
      <c r="BT183" s="103"/>
      <c r="BU183" s="358" t="s">
        <v>190</v>
      </c>
      <c r="BV183" s="352"/>
      <c r="BW183" s="352"/>
      <c r="BX183" s="352"/>
      <c r="BY183" s="353"/>
      <c r="BZ183" s="316" t="str">
        <f>IF('Tiered Rates'!AL76="","",'Tiered Rates'!AL76)</f>
        <v/>
      </c>
      <c r="CA183" s="354"/>
      <c r="CB183" s="354"/>
      <c r="CC183" s="354"/>
      <c r="CD183" s="354"/>
      <c r="CE183" s="355"/>
      <c r="CF183" s="103"/>
      <c r="CG183" s="358" t="s">
        <v>190</v>
      </c>
      <c r="CH183" s="352"/>
      <c r="CI183" s="352"/>
      <c r="CJ183" s="352"/>
      <c r="CK183" s="353"/>
      <c r="CL183" s="316" t="str">
        <f>IF('Tiered Rates'!AL88="","",'Tiered Rates'!AL88)</f>
        <v/>
      </c>
      <c r="CM183" s="354"/>
      <c r="CN183" s="354"/>
      <c r="CO183" s="354"/>
      <c r="CP183" s="354"/>
      <c r="CQ183" s="355"/>
      <c r="CR183" s="103"/>
      <c r="CS183" s="358" t="s">
        <v>190</v>
      </c>
      <c r="CT183" s="352"/>
      <c r="CU183" s="352"/>
      <c r="CV183" s="352"/>
      <c r="CW183" s="353"/>
      <c r="CX183" s="316" t="str">
        <f>IF('Tiered Rates'!AL100="","",'Tiered Rates'!AL100)</f>
        <v/>
      </c>
      <c r="CY183" s="354"/>
      <c r="CZ183" s="354"/>
      <c r="DA183" s="354"/>
      <c r="DB183" s="354"/>
      <c r="DC183" s="355"/>
      <c r="DD183" s="103"/>
      <c r="DE183" s="358" t="s">
        <v>190</v>
      </c>
      <c r="DF183" s="352"/>
      <c r="DG183" s="352"/>
      <c r="DH183" s="352"/>
      <c r="DI183" s="353"/>
      <c r="DJ183" s="316" t="str">
        <f>IF('Tiered Rates'!AL112="","",'Tiered Rates'!AL112)</f>
        <v/>
      </c>
      <c r="DK183" s="354"/>
      <c r="DL183" s="354"/>
      <c r="DM183" s="354"/>
      <c r="DN183" s="354"/>
      <c r="DO183" s="355"/>
      <c r="DP183" s="103"/>
      <c r="DQ183" s="358" t="s">
        <v>190</v>
      </c>
      <c r="DR183" s="352"/>
      <c r="DS183" s="352"/>
      <c r="DT183" s="352"/>
      <c r="DU183" s="353"/>
      <c r="DV183" s="316" t="str">
        <f>IF('Tiered Rates'!AL124="","",'Tiered Rates'!AL124)</f>
        <v/>
      </c>
      <c r="DW183" s="354"/>
      <c r="DX183" s="354"/>
      <c r="DY183" s="354"/>
      <c r="DZ183" s="354"/>
      <c r="EA183" s="355"/>
      <c r="EB183" s="103"/>
      <c r="EC183" s="358" t="s">
        <v>190</v>
      </c>
      <c r="ED183" s="352"/>
      <c r="EE183" s="352"/>
      <c r="EF183" s="352"/>
      <c r="EG183" s="353"/>
      <c r="EH183" s="316" t="str">
        <f>IF('Tiered Rates'!AL136="","",'Tiered Rates'!AL136)</f>
        <v/>
      </c>
      <c r="EI183" s="354"/>
      <c r="EJ183" s="354"/>
      <c r="EK183" s="354"/>
      <c r="EL183" s="354"/>
      <c r="EM183" s="355"/>
      <c r="EN183" s="103"/>
      <c r="EO183" s="358" t="s">
        <v>190</v>
      </c>
      <c r="EP183" s="352"/>
      <c r="EQ183" s="352"/>
      <c r="ER183" s="352"/>
      <c r="ES183" s="353"/>
      <c r="ET183" s="316" t="str">
        <f>IF('Tiered Rates'!AL148="","",'Tiered Rates'!AL148)</f>
        <v/>
      </c>
      <c r="EU183" s="354"/>
      <c r="EV183" s="354"/>
      <c r="EW183" s="354"/>
      <c r="EX183" s="354"/>
      <c r="EY183" s="355"/>
      <c r="EZ183" s="103"/>
      <c r="FA183" s="358" t="s">
        <v>190</v>
      </c>
      <c r="FB183" s="352"/>
      <c r="FC183" s="352"/>
      <c r="FD183" s="352"/>
      <c r="FE183" s="353"/>
      <c r="FF183" s="316" t="str">
        <f>IF('Tiered Rates'!AL160="","",'Tiered Rates'!AL160)</f>
        <v/>
      </c>
      <c r="FG183" s="354"/>
      <c r="FH183" s="354"/>
      <c r="FI183" s="354"/>
      <c r="FJ183" s="354"/>
      <c r="FK183" s="355"/>
      <c r="FL183" s="103"/>
      <c r="FM183" s="358" t="s">
        <v>190</v>
      </c>
      <c r="FN183" s="352"/>
      <c r="FO183" s="352"/>
      <c r="FP183" s="352"/>
      <c r="FQ183" s="353"/>
      <c r="FR183" s="316" t="str">
        <f>IF('Tiered Rates'!AL172="","",'Tiered Rates'!AL172)</f>
        <v/>
      </c>
      <c r="FS183" s="354"/>
      <c r="FT183" s="354"/>
      <c r="FU183" s="354"/>
      <c r="FV183" s="354"/>
      <c r="FW183" s="355"/>
      <c r="FX183" s="103"/>
      <c r="FY183" s="358" t="s">
        <v>190</v>
      </c>
      <c r="FZ183" s="352"/>
      <c r="GA183" s="352"/>
      <c r="GB183" s="352"/>
      <c r="GC183" s="353"/>
      <c r="GD183" s="316" t="str">
        <f>IF('Tiered Rates'!AL184="","",'Tiered Rates'!AL184)</f>
        <v/>
      </c>
      <c r="GE183" s="354"/>
      <c r="GF183" s="354"/>
      <c r="GG183" s="354"/>
      <c r="GH183" s="354"/>
      <c r="GI183" s="355"/>
      <c r="GJ183" s="103"/>
      <c r="GK183" s="358" t="s">
        <v>190</v>
      </c>
      <c r="GL183" s="352"/>
      <c r="GM183" s="352"/>
      <c r="GN183" s="352"/>
      <c r="GO183" s="353"/>
      <c r="GP183" s="316" t="str">
        <f>IF('Tiered Rates'!AL196="","",'Tiered Rates'!AL196)</f>
        <v/>
      </c>
      <c r="GQ183" s="354"/>
      <c r="GR183" s="354"/>
      <c r="GS183" s="354"/>
      <c r="GT183" s="354"/>
      <c r="GU183" s="355"/>
      <c r="GV183" s="103"/>
      <c r="GW183" s="358" t="s">
        <v>190</v>
      </c>
      <c r="GX183" s="352"/>
      <c r="GY183" s="352"/>
      <c r="GZ183" s="352"/>
      <c r="HA183" s="353"/>
      <c r="HB183" s="316" t="str">
        <f>IF('Tiered Rates'!AL208="","",'Tiered Rates'!AL208)</f>
        <v/>
      </c>
      <c r="HC183" s="354"/>
      <c r="HD183" s="354"/>
      <c r="HE183" s="354"/>
      <c r="HF183" s="354"/>
      <c r="HG183" s="355"/>
      <c r="HH183" s="103"/>
      <c r="HI183" s="358" t="s">
        <v>190</v>
      </c>
      <c r="HJ183" s="352"/>
      <c r="HK183" s="352"/>
      <c r="HL183" s="352"/>
      <c r="HM183" s="353"/>
      <c r="HN183" s="316" t="str">
        <f>IF('Tiered Rates'!AL220="","",'Tiered Rates'!AL220)</f>
        <v/>
      </c>
      <c r="HO183" s="354"/>
      <c r="HP183" s="354"/>
      <c r="HQ183" s="354"/>
      <c r="HR183" s="354"/>
      <c r="HS183" s="355"/>
      <c r="HT183" s="103"/>
      <c r="HU183" s="358" t="s">
        <v>190</v>
      </c>
      <c r="HV183" s="352"/>
      <c r="HW183" s="352"/>
      <c r="HX183" s="352"/>
      <c r="HY183" s="353"/>
      <c r="HZ183" s="316" t="str">
        <f>IF('Tiered Rates'!AL232="","",'Tiered Rates'!AA232)</f>
        <v/>
      </c>
      <c r="IA183" s="354"/>
      <c r="IB183" s="354"/>
      <c r="IC183" s="354"/>
      <c r="ID183" s="354"/>
      <c r="IE183" s="355"/>
    </row>
    <row r="184" spans="1:239" ht="52.8" x14ac:dyDescent="0.25">
      <c r="A184" s="188" t="s">
        <v>12</v>
      </c>
      <c r="B184" s="189" t="s">
        <v>191</v>
      </c>
      <c r="C184" s="189" t="s">
        <v>192</v>
      </c>
      <c r="D184" s="189" t="s">
        <v>193</v>
      </c>
      <c r="E184" s="189" t="s">
        <v>194</v>
      </c>
      <c r="F184" s="189" t="s">
        <v>195</v>
      </c>
      <c r="G184" s="189" t="s">
        <v>196</v>
      </c>
      <c r="H184" s="189" t="s">
        <v>197</v>
      </c>
      <c r="I184" s="189" t="s">
        <v>198</v>
      </c>
      <c r="J184" s="189" t="s">
        <v>199</v>
      </c>
      <c r="K184" s="190" t="s">
        <v>200</v>
      </c>
      <c r="L184" s="191"/>
      <c r="M184" s="192" t="s">
        <v>12</v>
      </c>
      <c r="N184" s="189" t="s">
        <v>191</v>
      </c>
      <c r="O184" s="189" t="s">
        <v>192</v>
      </c>
      <c r="P184" s="189" t="s">
        <v>193</v>
      </c>
      <c r="Q184" s="189" t="s">
        <v>194</v>
      </c>
      <c r="R184" s="189" t="s">
        <v>195</v>
      </c>
      <c r="S184" s="189" t="s">
        <v>196</v>
      </c>
      <c r="T184" s="189" t="s">
        <v>197</v>
      </c>
      <c r="U184" s="189" t="s">
        <v>198</v>
      </c>
      <c r="V184" s="189" t="s">
        <v>199</v>
      </c>
      <c r="W184" s="189" t="s">
        <v>200</v>
      </c>
      <c r="X184" s="191"/>
      <c r="Y184" s="188" t="s">
        <v>12</v>
      </c>
      <c r="Z184" s="189" t="s">
        <v>191</v>
      </c>
      <c r="AA184" s="189" t="s">
        <v>192</v>
      </c>
      <c r="AB184" s="189" t="s">
        <v>193</v>
      </c>
      <c r="AC184" s="189" t="s">
        <v>194</v>
      </c>
      <c r="AD184" s="189" t="s">
        <v>195</v>
      </c>
      <c r="AE184" s="189" t="s">
        <v>196</v>
      </c>
      <c r="AF184" s="189" t="s">
        <v>197</v>
      </c>
      <c r="AG184" s="189" t="s">
        <v>198</v>
      </c>
      <c r="AH184" s="189" t="s">
        <v>199</v>
      </c>
      <c r="AI184" s="189" t="s">
        <v>200</v>
      </c>
      <c r="AJ184" s="191"/>
      <c r="AK184" s="188" t="s">
        <v>12</v>
      </c>
      <c r="AL184" s="189" t="s">
        <v>191</v>
      </c>
      <c r="AM184" s="189" t="s">
        <v>192</v>
      </c>
      <c r="AN184" s="189" t="s">
        <v>193</v>
      </c>
      <c r="AO184" s="189" t="s">
        <v>194</v>
      </c>
      <c r="AP184" s="189" t="s">
        <v>195</v>
      </c>
      <c r="AQ184" s="189" t="s">
        <v>196</v>
      </c>
      <c r="AR184" s="189" t="s">
        <v>197</v>
      </c>
      <c r="AS184" s="189" t="s">
        <v>198</v>
      </c>
      <c r="AT184" s="189" t="s">
        <v>199</v>
      </c>
      <c r="AU184" s="189" t="s">
        <v>200</v>
      </c>
      <c r="AV184" s="191"/>
      <c r="AW184" s="188" t="s">
        <v>12</v>
      </c>
      <c r="AX184" s="189" t="s">
        <v>191</v>
      </c>
      <c r="AY184" s="189" t="s">
        <v>192</v>
      </c>
      <c r="AZ184" s="189" t="s">
        <v>193</v>
      </c>
      <c r="BA184" s="189" t="s">
        <v>194</v>
      </c>
      <c r="BB184" s="189" t="s">
        <v>195</v>
      </c>
      <c r="BC184" s="189" t="s">
        <v>196</v>
      </c>
      <c r="BD184" s="189" t="s">
        <v>197</v>
      </c>
      <c r="BE184" s="189" t="s">
        <v>198</v>
      </c>
      <c r="BF184" s="189" t="s">
        <v>199</v>
      </c>
      <c r="BG184" s="189" t="s">
        <v>200</v>
      </c>
      <c r="BH184" s="191"/>
      <c r="BI184" s="188" t="s">
        <v>12</v>
      </c>
      <c r="BJ184" s="189" t="s">
        <v>191</v>
      </c>
      <c r="BK184" s="189" t="s">
        <v>192</v>
      </c>
      <c r="BL184" s="189" t="s">
        <v>193</v>
      </c>
      <c r="BM184" s="189" t="s">
        <v>194</v>
      </c>
      <c r="BN184" s="189" t="s">
        <v>195</v>
      </c>
      <c r="BO184" s="189" t="s">
        <v>196</v>
      </c>
      <c r="BP184" s="189" t="s">
        <v>197</v>
      </c>
      <c r="BQ184" s="189" t="s">
        <v>198</v>
      </c>
      <c r="BR184" s="189" t="s">
        <v>199</v>
      </c>
      <c r="BS184" s="189" t="s">
        <v>200</v>
      </c>
      <c r="BT184" s="191"/>
      <c r="BU184" s="188" t="s">
        <v>12</v>
      </c>
      <c r="BV184" s="189" t="s">
        <v>191</v>
      </c>
      <c r="BW184" s="189" t="s">
        <v>192</v>
      </c>
      <c r="BX184" s="189" t="s">
        <v>193</v>
      </c>
      <c r="BY184" s="189" t="s">
        <v>194</v>
      </c>
      <c r="BZ184" s="189" t="s">
        <v>195</v>
      </c>
      <c r="CA184" s="189" t="s">
        <v>196</v>
      </c>
      <c r="CB184" s="189" t="s">
        <v>197</v>
      </c>
      <c r="CC184" s="189" t="s">
        <v>198</v>
      </c>
      <c r="CD184" s="189" t="s">
        <v>199</v>
      </c>
      <c r="CE184" s="189" t="s">
        <v>200</v>
      </c>
      <c r="CF184" s="191"/>
      <c r="CG184" s="188" t="s">
        <v>12</v>
      </c>
      <c r="CH184" s="189" t="s">
        <v>191</v>
      </c>
      <c r="CI184" s="189" t="s">
        <v>192</v>
      </c>
      <c r="CJ184" s="189" t="s">
        <v>193</v>
      </c>
      <c r="CK184" s="189" t="s">
        <v>194</v>
      </c>
      <c r="CL184" s="189" t="s">
        <v>195</v>
      </c>
      <c r="CM184" s="189" t="s">
        <v>196</v>
      </c>
      <c r="CN184" s="189" t="s">
        <v>197</v>
      </c>
      <c r="CO184" s="189" t="s">
        <v>198</v>
      </c>
      <c r="CP184" s="189" t="s">
        <v>199</v>
      </c>
      <c r="CQ184" s="189" t="s">
        <v>200</v>
      </c>
      <c r="CR184" s="191"/>
      <c r="CS184" s="188" t="s">
        <v>12</v>
      </c>
      <c r="CT184" s="189" t="s">
        <v>191</v>
      </c>
      <c r="CU184" s="189" t="s">
        <v>192</v>
      </c>
      <c r="CV184" s="189" t="s">
        <v>193</v>
      </c>
      <c r="CW184" s="189" t="s">
        <v>194</v>
      </c>
      <c r="CX184" s="189" t="s">
        <v>195</v>
      </c>
      <c r="CY184" s="189" t="s">
        <v>196</v>
      </c>
      <c r="CZ184" s="189" t="s">
        <v>197</v>
      </c>
      <c r="DA184" s="189" t="s">
        <v>198</v>
      </c>
      <c r="DB184" s="189" t="s">
        <v>199</v>
      </c>
      <c r="DC184" s="189" t="s">
        <v>200</v>
      </c>
      <c r="DD184" s="191"/>
      <c r="DE184" s="188" t="s">
        <v>12</v>
      </c>
      <c r="DF184" s="189" t="s">
        <v>191</v>
      </c>
      <c r="DG184" s="189" t="s">
        <v>192</v>
      </c>
      <c r="DH184" s="189" t="s">
        <v>193</v>
      </c>
      <c r="DI184" s="189" t="s">
        <v>194</v>
      </c>
      <c r="DJ184" s="189" t="s">
        <v>195</v>
      </c>
      <c r="DK184" s="189" t="s">
        <v>196</v>
      </c>
      <c r="DL184" s="189" t="s">
        <v>197</v>
      </c>
      <c r="DM184" s="189" t="s">
        <v>198</v>
      </c>
      <c r="DN184" s="189" t="s">
        <v>199</v>
      </c>
      <c r="DO184" s="189" t="s">
        <v>200</v>
      </c>
      <c r="DP184" s="191"/>
      <c r="DQ184" s="188" t="s">
        <v>12</v>
      </c>
      <c r="DR184" s="189" t="s">
        <v>191</v>
      </c>
      <c r="DS184" s="189" t="s">
        <v>192</v>
      </c>
      <c r="DT184" s="189" t="s">
        <v>193</v>
      </c>
      <c r="DU184" s="189" t="s">
        <v>194</v>
      </c>
      <c r="DV184" s="189" t="s">
        <v>195</v>
      </c>
      <c r="DW184" s="189" t="s">
        <v>196</v>
      </c>
      <c r="DX184" s="189" t="s">
        <v>197</v>
      </c>
      <c r="DY184" s="189" t="s">
        <v>198</v>
      </c>
      <c r="DZ184" s="189" t="s">
        <v>199</v>
      </c>
      <c r="EA184" s="189" t="s">
        <v>200</v>
      </c>
      <c r="EB184" s="191"/>
      <c r="EC184" s="188" t="s">
        <v>12</v>
      </c>
      <c r="ED184" s="189" t="s">
        <v>191</v>
      </c>
      <c r="EE184" s="189" t="s">
        <v>192</v>
      </c>
      <c r="EF184" s="189" t="s">
        <v>193</v>
      </c>
      <c r="EG184" s="189" t="s">
        <v>194</v>
      </c>
      <c r="EH184" s="189" t="s">
        <v>195</v>
      </c>
      <c r="EI184" s="189" t="s">
        <v>196</v>
      </c>
      <c r="EJ184" s="189" t="s">
        <v>197</v>
      </c>
      <c r="EK184" s="189" t="s">
        <v>198</v>
      </c>
      <c r="EL184" s="189" t="s">
        <v>199</v>
      </c>
      <c r="EM184" s="189" t="s">
        <v>200</v>
      </c>
      <c r="EN184" s="191"/>
      <c r="EO184" s="188" t="s">
        <v>12</v>
      </c>
      <c r="EP184" s="189" t="s">
        <v>191</v>
      </c>
      <c r="EQ184" s="189" t="s">
        <v>192</v>
      </c>
      <c r="ER184" s="189" t="s">
        <v>193</v>
      </c>
      <c r="ES184" s="189" t="s">
        <v>194</v>
      </c>
      <c r="ET184" s="189" t="s">
        <v>195</v>
      </c>
      <c r="EU184" s="189" t="s">
        <v>196</v>
      </c>
      <c r="EV184" s="189" t="s">
        <v>197</v>
      </c>
      <c r="EW184" s="189" t="s">
        <v>198</v>
      </c>
      <c r="EX184" s="189" t="s">
        <v>199</v>
      </c>
      <c r="EY184" s="189" t="s">
        <v>200</v>
      </c>
      <c r="EZ184" s="191"/>
      <c r="FA184" s="188" t="s">
        <v>12</v>
      </c>
      <c r="FB184" s="189" t="s">
        <v>191</v>
      </c>
      <c r="FC184" s="189" t="s">
        <v>192</v>
      </c>
      <c r="FD184" s="189" t="s">
        <v>193</v>
      </c>
      <c r="FE184" s="189" t="s">
        <v>194</v>
      </c>
      <c r="FF184" s="189" t="s">
        <v>195</v>
      </c>
      <c r="FG184" s="189" t="s">
        <v>196</v>
      </c>
      <c r="FH184" s="189" t="s">
        <v>197</v>
      </c>
      <c r="FI184" s="189" t="s">
        <v>198</v>
      </c>
      <c r="FJ184" s="189" t="s">
        <v>199</v>
      </c>
      <c r="FK184" s="189" t="s">
        <v>200</v>
      </c>
      <c r="FL184" s="191"/>
      <c r="FM184" s="188" t="s">
        <v>12</v>
      </c>
      <c r="FN184" s="189" t="s">
        <v>191</v>
      </c>
      <c r="FO184" s="189" t="s">
        <v>192</v>
      </c>
      <c r="FP184" s="189" t="s">
        <v>193</v>
      </c>
      <c r="FQ184" s="189" t="s">
        <v>194</v>
      </c>
      <c r="FR184" s="189" t="s">
        <v>195</v>
      </c>
      <c r="FS184" s="189" t="s">
        <v>196</v>
      </c>
      <c r="FT184" s="189" t="s">
        <v>197</v>
      </c>
      <c r="FU184" s="189" t="s">
        <v>198</v>
      </c>
      <c r="FV184" s="189" t="s">
        <v>199</v>
      </c>
      <c r="FW184" s="189" t="s">
        <v>200</v>
      </c>
      <c r="FX184" s="191"/>
      <c r="FY184" s="188" t="s">
        <v>12</v>
      </c>
      <c r="FZ184" s="189" t="s">
        <v>191</v>
      </c>
      <c r="GA184" s="189" t="s">
        <v>192</v>
      </c>
      <c r="GB184" s="189" t="s">
        <v>193</v>
      </c>
      <c r="GC184" s="189" t="s">
        <v>194</v>
      </c>
      <c r="GD184" s="189" t="s">
        <v>195</v>
      </c>
      <c r="GE184" s="189" t="s">
        <v>196</v>
      </c>
      <c r="GF184" s="189" t="s">
        <v>197</v>
      </c>
      <c r="GG184" s="189" t="s">
        <v>198</v>
      </c>
      <c r="GH184" s="189" t="s">
        <v>199</v>
      </c>
      <c r="GI184" s="189" t="s">
        <v>200</v>
      </c>
      <c r="GJ184" s="191"/>
      <c r="GK184" s="188" t="s">
        <v>12</v>
      </c>
      <c r="GL184" s="189" t="s">
        <v>191</v>
      </c>
      <c r="GM184" s="189" t="s">
        <v>192</v>
      </c>
      <c r="GN184" s="189" t="s">
        <v>193</v>
      </c>
      <c r="GO184" s="189" t="s">
        <v>194</v>
      </c>
      <c r="GP184" s="189" t="s">
        <v>195</v>
      </c>
      <c r="GQ184" s="189" t="s">
        <v>196</v>
      </c>
      <c r="GR184" s="189" t="s">
        <v>197</v>
      </c>
      <c r="GS184" s="189" t="s">
        <v>198</v>
      </c>
      <c r="GT184" s="189" t="s">
        <v>199</v>
      </c>
      <c r="GU184" s="189" t="s">
        <v>200</v>
      </c>
      <c r="GV184" s="191"/>
      <c r="GW184" s="188" t="s">
        <v>12</v>
      </c>
      <c r="GX184" s="189" t="s">
        <v>191</v>
      </c>
      <c r="GY184" s="189" t="s">
        <v>192</v>
      </c>
      <c r="GZ184" s="189" t="s">
        <v>193</v>
      </c>
      <c r="HA184" s="189" t="s">
        <v>194</v>
      </c>
      <c r="HB184" s="189" t="s">
        <v>195</v>
      </c>
      <c r="HC184" s="189" t="s">
        <v>196</v>
      </c>
      <c r="HD184" s="189" t="s">
        <v>197</v>
      </c>
      <c r="HE184" s="189" t="s">
        <v>198</v>
      </c>
      <c r="HF184" s="189" t="s">
        <v>199</v>
      </c>
      <c r="HG184" s="189" t="s">
        <v>200</v>
      </c>
      <c r="HH184" s="191"/>
      <c r="HI184" s="188" t="s">
        <v>12</v>
      </c>
      <c r="HJ184" s="189" t="s">
        <v>191</v>
      </c>
      <c r="HK184" s="189" t="s">
        <v>192</v>
      </c>
      <c r="HL184" s="189" t="s">
        <v>193</v>
      </c>
      <c r="HM184" s="189" t="s">
        <v>194</v>
      </c>
      <c r="HN184" s="189" t="s">
        <v>195</v>
      </c>
      <c r="HO184" s="189" t="s">
        <v>196</v>
      </c>
      <c r="HP184" s="189" t="s">
        <v>197</v>
      </c>
      <c r="HQ184" s="189" t="s">
        <v>198</v>
      </c>
      <c r="HR184" s="189" t="s">
        <v>199</v>
      </c>
      <c r="HS184" s="189" t="s">
        <v>200</v>
      </c>
      <c r="HT184" s="191"/>
      <c r="HU184" s="188" t="s">
        <v>12</v>
      </c>
      <c r="HV184" s="189" t="s">
        <v>191</v>
      </c>
      <c r="HW184" s="189" t="s">
        <v>192</v>
      </c>
      <c r="HX184" s="189" t="s">
        <v>193</v>
      </c>
      <c r="HY184" s="189" t="s">
        <v>194</v>
      </c>
      <c r="HZ184" s="189" t="s">
        <v>195</v>
      </c>
      <c r="IA184" s="189" t="s">
        <v>196</v>
      </c>
      <c r="IB184" s="189" t="s">
        <v>197</v>
      </c>
      <c r="IC184" s="189" t="s">
        <v>198</v>
      </c>
      <c r="ID184" s="189" t="s">
        <v>199</v>
      </c>
      <c r="IE184" s="189" t="s">
        <v>200</v>
      </c>
    </row>
    <row r="185" spans="1:239" x14ac:dyDescent="0.25">
      <c r="A185" s="194" t="s">
        <v>18</v>
      </c>
      <c r="B185" s="88">
        <f>E185+G185</f>
        <v>0</v>
      </c>
      <c r="C185" s="88">
        <f>F185+H185</f>
        <v>0</v>
      </c>
      <c r="D185" s="94">
        <v>0</v>
      </c>
      <c r="E185" s="88">
        <f>IF($F$27="Pre-tax",('Tiered Rates'!AB58/12),0)</f>
        <v>0</v>
      </c>
      <c r="F185" s="88">
        <f>IF($F$27="Post-tax",('Tiered Rates'!AM8/12),0)</f>
        <v>0</v>
      </c>
      <c r="G185" s="88">
        <f>IF($F$27="Pre-tax",('Tiered Rates'!AL8/12),0)</f>
        <v>0</v>
      </c>
      <c r="H185" s="88">
        <f>IF($F$27="Post-tax",('Tiered Rates'!AL8/12),0)</f>
        <v>0</v>
      </c>
      <c r="I185" s="91">
        <v>0</v>
      </c>
      <c r="J185" s="91">
        <v>0</v>
      </c>
      <c r="K185" s="100">
        <v>0</v>
      </c>
      <c r="L185" s="104"/>
      <c r="M185" s="195" t="s">
        <v>18</v>
      </c>
      <c r="N185" s="88">
        <f>Q185+S185</f>
        <v>775.57</v>
      </c>
      <c r="O185" s="88">
        <f>R185+T185</f>
        <v>0</v>
      </c>
      <c r="P185" s="94">
        <v>0</v>
      </c>
      <c r="Q185" s="88">
        <f>IF($R$27="Pre-tax",('Tiered Rates'!AM20/12),0)</f>
        <v>775.57</v>
      </c>
      <c r="R185" s="88">
        <f>IF($R$27="Post-tax",('Tiered Rates'!AM20/12),0)</f>
        <v>0</v>
      </c>
      <c r="S185" s="88">
        <f>IF($R$27="Pre-tax",('Tiered Rates'!AL20/12),0)</f>
        <v>0</v>
      </c>
      <c r="T185" s="88">
        <f>IF($R$27="Post-tax",('Tiered Rates'!AL20/12),0)</f>
        <v>0</v>
      </c>
      <c r="U185" s="91">
        <v>0</v>
      </c>
      <c r="V185" s="91">
        <v>0</v>
      </c>
      <c r="W185" s="91">
        <v>0</v>
      </c>
      <c r="X185" s="104"/>
      <c r="Y185" s="194" t="s">
        <v>18</v>
      </c>
      <c r="Z185" s="88">
        <f>AC185+AE185</f>
        <v>679.3</v>
      </c>
      <c r="AA185" s="88">
        <f>AD185+AF185</f>
        <v>0</v>
      </c>
      <c r="AB185" s="94">
        <v>0</v>
      </c>
      <c r="AC185" s="88">
        <f>IF($AD$27="Pre-tax",('Tiered Rates'!AM32/12),0)</f>
        <v>679.3</v>
      </c>
      <c r="AD185" s="88">
        <f>IF($AD$27="Post-tax",('Tiered Rates'!AM32/12),0)</f>
        <v>0</v>
      </c>
      <c r="AE185" s="88">
        <f>IF($AD$27="Pre-tax",('Tiered Rates'!AL32/12),0)</f>
        <v>0</v>
      </c>
      <c r="AF185" s="88">
        <f>IF($AD$27="Post-tax",('Tiered Rates'!AL32/12),0)</f>
        <v>0</v>
      </c>
      <c r="AG185" s="91">
        <v>0</v>
      </c>
      <c r="AH185" s="91">
        <v>0</v>
      </c>
      <c r="AI185" s="91">
        <v>0</v>
      </c>
      <c r="AJ185" s="104"/>
      <c r="AK185" s="194" t="s">
        <v>18</v>
      </c>
      <c r="AL185" s="88">
        <f>AO185+AQ185</f>
        <v>613.22</v>
      </c>
      <c r="AM185" s="88">
        <f>AP185+AR185</f>
        <v>0</v>
      </c>
      <c r="AN185" s="94">
        <v>0</v>
      </c>
      <c r="AO185" s="88">
        <f>IF($AP$27="Pre-tax",('Tiered Rates'!AM44/12),0)</f>
        <v>613.22</v>
      </c>
      <c r="AP185" s="88">
        <f>IF($AP$27="Post-tax",('Tiered Rates'!AB44/12),0)</f>
        <v>0</v>
      </c>
      <c r="AQ185" s="88">
        <f>IF($AP$27="Pre-tax",('Tiered Rates'!AL44/12),0)</f>
        <v>0</v>
      </c>
      <c r="AR185" s="88">
        <f>IF($AP$27="Post-tax",('Tiered Rates'!AL44/12),0)</f>
        <v>0</v>
      </c>
      <c r="AS185" s="91">
        <v>0</v>
      </c>
      <c r="AT185" s="91">
        <v>0</v>
      </c>
      <c r="AU185" s="91">
        <v>0</v>
      </c>
      <c r="AV185" s="104"/>
      <c r="AW185" s="194" t="s">
        <v>18</v>
      </c>
      <c r="AX185" s="88">
        <f>BA185+BC185</f>
        <v>0</v>
      </c>
      <c r="AY185" s="88">
        <f>BB185+BD185</f>
        <v>0</v>
      </c>
      <c r="AZ185" s="94">
        <v>0</v>
      </c>
      <c r="BA185" s="88">
        <f>IF($BB$27="Pre-tax",('Tiered Rates'!AM56/12),0)</f>
        <v>0</v>
      </c>
      <c r="BB185" s="88">
        <f>IF($BB$27="Post-tax",('Tiered Rates'!AM56/12),0)</f>
        <v>0</v>
      </c>
      <c r="BC185" s="88">
        <f>IF($BB$27="Pre-tax",('Tiered Rates'!AL56/12),0)</f>
        <v>0</v>
      </c>
      <c r="BD185" s="88">
        <f>IF($BB$27="Post-tax",('Tiered Rates'!AL56/12),0)</f>
        <v>0</v>
      </c>
      <c r="BE185" s="91">
        <v>0</v>
      </c>
      <c r="BF185" s="91">
        <v>0</v>
      </c>
      <c r="BG185" s="91">
        <v>0</v>
      </c>
      <c r="BH185" s="104"/>
      <c r="BI185" s="194" t="s">
        <v>18</v>
      </c>
      <c r="BJ185" s="88">
        <f>BM185+BO185</f>
        <v>538.96</v>
      </c>
      <c r="BK185" s="88">
        <f>BN185+BP185</f>
        <v>0</v>
      </c>
      <c r="BL185" s="94">
        <v>0</v>
      </c>
      <c r="BM185" s="88">
        <f>IF($BN$27="Pre-tax",('Tiered Rates'!AM68/12),0)</f>
        <v>538.96</v>
      </c>
      <c r="BN185" s="88">
        <f>IF($BN$27="Post-tax",('Tiered Rates'!AM68/12),0)</f>
        <v>0</v>
      </c>
      <c r="BO185" s="88">
        <f>IF($BN$27="Pre-tax",('Tiered Rates'!AL68/12),0)</f>
        <v>0</v>
      </c>
      <c r="BP185" s="88">
        <f>IF($BN$27="Post-tax",('Tiered Rates'!AL68/12),0)</f>
        <v>0</v>
      </c>
      <c r="BQ185" s="91">
        <v>0</v>
      </c>
      <c r="BR185" s="91">
        <v>0</v>
      </c>
      <c r="BS185" s="91">
        <v>0</v>
      </c>
      <c r="BT185" s="104"/>
      <c r="BU185" s="194" t="s">
        <v>18</v>
      </c>
      <c r="BV185" s="88">
        <f>BY185+CA185</f>
        <v>466.3</v>
      </c>
      <c r="BW185" s="88">
        <f>BZ185+CB185</f>
        <v>0</v>
      </c>
      <c r="BX185" s="94">
        <v>0</v>
      </c>
      <c r="BY185" s="88">
        <f>IF($BZ$27="Pre-tax",('Tiered Rates'!AM80/12),0)</f>
        <v>466.3</v>
      </c>
      <c r="BZ185" s="88">
        <f>IF($BZ$27="Post-tax",('Tiered Rates'!AM80/12),0)</f>
        <v>0</v>
      </c>
      <c r="CA185" s="88">
        <f>IF($BZ$27="Pre-tax",('Tiered Rates'!AL80/12),0)</f>
        <v>0</v>
      </c>
      <c r="CB185" s="88">
        <f>IF($BZ$27="Post-tax",('Tiered Rates'!AL80/12),0)</f>
        <v>0</v>
      </c>
      <c r="CC185" s="91">
        <v>0</v>
      </c>
      <c r="CD185" s="91">
        <v>0</v>
      </c>
      <c r="CE185" s="91">
        <v>0</v>
      </c>
      <c r="CF185" s="104"/>
      <c r="CG185" s="194" t="s">
        <v>18</v>
      </c>
      <c r="CH185" s="88">
        <f>CK185+CM185</f>
        <v>469.37000000000006</v>
      </c>
      <c r="CI185" s="88">
        <f>CL185+CN185</f>
        <v>0</v>
      </c>
      <c r="CJ185" s="94">
        <v>0</v>
      </c>
      <c r="CK185" s="88">
        <f>IF($CL$27="Pre-tax",('Tiered Rates'!AM92/12),0)</f>
        <v>469.37000000000006</v>
      </c>
      <c r="CL185" s="88">
        <f>IF($CL$27="Post-tax",('Tiered Rates'!AM92/12),0)</f>
        <v>0</v>
      </c>
      <c r="CM185" s="88">
        <f>IF($CL$27="Pre-tax",('Tiered Rates'!AL92/12),0)</f>
        <v>0</v>
      </c>
      <c r="CN185" s="88">
        <f>IF($CL$27="Post-tax",('Tiered Rates'!AL92/12),0)</f>
        <v>0</v>
      </c>
      <c r="CO185" s="91">
        <v>0</v>
      </c>
      <c r="CP185" s="91">
        <v>0</v>
      </c>
      <c r="CQ185" s="91">
        <v>0</v>
      </c>
      <c r="CR185" s="104"/>
      <c r="CS185" s="194" t="s">
        <v>18</v>
      </c>
      <c r="CT185" s="88">
        <f>CW185+CY185</f>
        <v>430.28</v>
      </c>
      <c r="CU185" s="88">
        <f>CX185+CZ185</f>
        <v>0</v>
      </c>
      <c r="CV185" s="94">
        <v>0</v>
      </c>
      <c r="CW185" s="88">
        <f>IF($CX$27="Pre-tax",('Tiered Rates'!AM104/12),0)</f>
        <v>430.28</v>
      </c>
      <c r="CX185" s="88">
        <f>IF($CX$27="Post-tax",('Tiered Rates'!AM104/12),0)</f>
        <v>0</v>
      </c>
      <c r="CY185" s="88">
        <f>IF($CX$27="Pre-tax",('Tiered Rates'!AL104/12),0)</f>
        <v>0</v>
      </c>
      <c r="CZ185" s="88">
        <f>IF($CX$27="Post-tax",('Tiered Rates'!AL104/12),0)</f>
        <v>0</v>
      </c>
      <c r="DA185" s="91">
        <v>0</v>
      </c>
      <c r="DB185" s="91">
        <v>0</v>
      </c>
      <c r="DC185" s="91">
        <v>0</v>
      </c>
      <c r="DD185" s="104"/>
      <c r="DE185" s="194" t="s">
        <v>18</v>
      </c>
      <c r="DF185" s="88">
        <f>DI185+DK185</f>
        <v>74.320000000000007</v>
      </c>
      <c r="DG185" s="88">
        <f>DJ185+DL185</f>
        <v>0</v>
      </c>
      <c r="DH185" s="94">
        <v>0</v>
      </c>
      <c r="DI185" s="88">
        <f>IF($DJ$27="Pre-tax",('Tiered Rates'!AM116/12),0)</f>
        <v>74.320000000000007</v>
      </c>
      <c r="DJ185" s="88">
        <f>IF($DJ$27="Post-tax",('Tiered Rates'!AM116/12),0)</f>
        <v>0</v>
      </c>
      <c r="DK185" s="88">
        <f>IF($DJ$27="Pre-tax",('Tiered Rates'!AL116/12),0)</f>
        <v>0</v>
      </c>
      <c r="DL185" s="88">
        <f>IF($DJ$27="Post-tax",('Tiered Rates'!AL116/12),0)</f>
        <v>0</v>
      </c>
      <c r="DM185" s="91">
        <v>0</v>
      </c>
      <c r="DN185" s="91">
        <v>0</v>
      </c>
      <c r="DO185" s="91">
        <v>0</v>
      </c>
      <c r="DP185" s="104"/>
      <c r="DQ185" s="194" t="s">
        <v>18</v>
      </c>
      <c r="DR185" s="88">
        <f>DU185+DW185</f>
        <v>74.320000000000007</v>
      </c>
      <c r="DS185" s="88">
        <f>DV185+DX185</f>
        <v>0</v>
      </c>
      <c r="DT185" s="94">
        <v>0</v>
      </c>
      <c r="DU185" s="88">
        <f>IF($DV$27="Pre-tax",('Tiered Rates'!AM128/12),0)</f>
        <v>74.320000000000007</v>
      </c>
      <c r="DV185" s="88">
        <f>IF($DV$27="Post-tax",('Tiered Rates'!AM128/12),0)</f>
        <v>0</v>
      </c>
      <c r="DW185" s="88">
        <f>IF($DV$27="Pre-tax",('Tiered Rates'!AL128/12),0)</f>
        <v>0</v>
      </c>
      <c r="DX185" s="88">
        <f>IF($DV$27="Post-tax",('Tiered Rates'!AL128/12),0)</f>
        <v>0</v>
      </c>
      <c r="DY185" s="91">
        <v>0</v>
      </c>
      <c r="DZ185" s="91">
        <v>0</v>
      </c>
      <c r="EA185" s="91">
        <v>0</v>
      </c>
      <c r="EB185" s="104"/>
      <c r="EC185" s="194" t="s">
        <v>18</v>
      </c>
      <c r="ED185" s="88">
        <f>EG185+EI185</f>
        <v>8.77</v>
      </c>
      <c r="EE185" s="88">
        <f>EH185+EJ185</f>
        <v>0</v>
      </c>
      <c r="EF185" s="94">
        <v>0</v>
      </c>
      <c r="EG185" s="88">
        <f>IF($EH$27="Pre-tax",('Tiered Rates'!AM140/12),0)</f>
        <v>8.77</v>
      </c>
      <c r="EH185" s="88">
        <f>IF($EH$27="Post-tax",('Tiered Rates'!AM140/12),0)</f>
        <v>0</v>
      </c>
      <c r="EI185" s="88">
        <f>IF($EH$27="Pre-tax",('Tiered Rates'!AL140/12),0)</f>
        <v>0</v>
      </c>
      <c r="EJ185" s="88">
        <f>IF($EH$27="Post-tax",('Tiered Rates'!AL140/12),0)</f>
        <v>0</v>
      </c>
      <c r="EK185" s="91">
        <v>0</v>
      </c>
      <c r="EL185" s="91">
        <v>0</v>
      </c>
      <c r="EM185" s="91">
        <v>0</v>
      </c>
      <c r="EN185" s="104"/>
      <c r="EO185" s="194" t="s">
        <v>18</v>
      </c>
      <c r="EP185" s="88">
        <f>ES185+EU185</f>
        <v>0</v>
      </c>
      <c r="EQ185" s="88">
        <f>ET185+EV185</f>
        <v>0</v>
      </c>
      <c r="ER185" s="94">
        <v>0</v>
      </c>
      <c r="ES185" s="88">
        <f>IF($ET$27="Pre-tax",('Tiered Rates'!AM152/12),0)</f>
        <v>0</v>
      </c>
      <c r="ET185" s="88">
        <f>IF($ET$27="Post-tax",('Tiered Rates'!AM152/12),0)</f>
        <v>0</v>
      </c>
      <c r="EU185" s="88">
        <f>IF($ET$27="Pre-tax",('Tiered Rates'!AL152/12),0)</f>
        <v>0</v>
      </c>
      <c r="EV185" s="88">
        <f>IF($ET$27="Post-tax",('Tiered Rates'!AL152/12),0)</f>
        <v>0</v>
      </c>
      <c r="EW185" s="91">
        <v>0</v>
      </c>
      <c r="EX185" s="91">
        <v>0</v>
      </c>
      <c r="EY185" s="91">
        <v>0</v>
      </c>
      <c r="EZ185" s="104"/>
      <c r="FA185" s="194" t="s">
        <v>18</v>
      </c>
      <c r="FB185" s="88">
        <f>FE185+FG185</f>
        <v>0</v>
      </c>
      <c r="FC185" s="88">
        <f>FF185+FH185</f>
        <v>0</v>
      </c>
      <c r="FD185" s="94">
        <v>0</v>
      </c>
      <c r="FE185" s="88">
        <f>IF($FF$27="Pre-tax",('Tiered Rates'!AM164/12),0)</f>
        <v>0</v>
      </c>
      <c r="FF185" s="88">
        <f>IF($FF$27="Post-tax",('Tiered Rates'!AM164/12),0)</f>
        <v>0</v>
      </c>
      <c r="FG185" s="88">
        <f>IF($FF$27="Pre-tax",('Tiered Rates'!AL164/12),0)</f>
        <v>0</v>
      </c>
      <c r="FH185" s="88">
        <f>IF($FF$27="Post-tax",('Tiered Rates'!AL164/12),0)</f>
        <v>0</v>
      </c>
      <c r="FI185" s="91">
        <v>0</v>
      </c>
      <c r="FJ185" s="91">
        <v>0</v>
      </c>
      <c r="FK185" s="91">
        <v>0</v>
      </c>
      <c r="FL185" s="104"/>
      <c r="FM185" s="194" t="s">
        <v>18</v>
      </c>
      <c r="FN185" s="88">
        <f>FQ185+FS185</f>
        <v>17.5</v>
      </c>
      <c r="FO185" s="88">
        <f>FR185+FT185</f>
        <v>0</v>
      </c>
      <c r="FP185" s="94">
        <v>0</v>
      </c>
      <c r="FQ185" s="88">
        <f>IF($FR$27="Pre-tax",('Tiered Rates'!AM176/12),0)</f>
        <v>17.5</v>
      </c>
      <c r="FR185" s="88">
        <f>IF($FR$27="Post-tax",('Tiered Rates'!AM176/12),0)</f>
        <v>0</v>
      </c>
      <c r="FS185" s="88">
        <f>IF($FR$27="Pre-tax",('Tiered Rates'!AL176/12),0)</f>
        <v>0</v>
      </c>
      <c r="FT185" s="88">
        <f>IF($FR$27="Post-tax",('Tiered Rates'!AL176/12),0)</f>
        <v>0</v>
      </c>
      <c r="FU185" s="91">
        <v>0</v>
      </c>
      <c r="FV185" s="91">
        <v>0</v>
      </c>
      <c r="FW185" s="91">
        <v>0</v>
      </c>
      <c r="FX185" s="104"/>
      <c r="FY185" s="194" t="s">
        <v>18</v>
      </c>
      <c r="FZ185" s="88">
        <f>GC185+GE185</f>
        <v>0</v>
      </c>
      <c r="GA185" s="88">
        <f>GD185+GF185</f>
        <v>0</v>
      </c>
      <c r="GB185" s="94">
        <v>0</v>
      </c>
      <c r="GC185" s="88">
        <f>IF($GD$27="Pre-tax",('Tiered Rates'!AM188/12),0)</f>
        <v>0</v>
      </c>
      <c r="GD185" s="88">
        <f>IF($GD$27="Post-tax",('Tiered Rates'!AM188/12),0)</f>
        <v>0</v>
      </c>
      <c r="GE185" s="88">
        <f>IF($GD$27="Pre-tax",('Tiered Rates'!AL188/12),0)</f>
        <v>0</v>
      </c>
      <c r="GF185" s="88">
        <f>IF($GD$27="Post-tax",('Tiered Rates'!AL188/12),0)</f>
        <v>0</v>
      </c>
      <c r="GG185" s="91">
        <v>0</v>
      </c>
      <c r="GH185" s="91">
        <v>0</v>
      </c>
      <c r="GI185" s="91">
        <v>0</v>
      </c>
      <c r="GJ185" s="104"/>
      <c r="GK185" s="194" t="s">
        <v>18</v>
      </c>
      <c r="GL185" s="88">
        <f>GO185+GQ185</f>
        <v>0</v>
      </c>
      <c r="GM185" s="88">
        <f>GP185+GR185</f>
        <v>0</v>
      </c>
      <c r="GN185" s="94">
        <v>0</v>
      </c>
      <c r="GO185" s="88">
        <f>IF($F$27="Pre-tax",('Tiered Rates'!GV58/12),0)</f>
        <v>0</v>
      </c>
      <c r="GP185" s="88">
        <f>IF($F$27="Post-tax",('Tiered Rates'!HG8/12),0)</f>
        <v>0</v>
      </c>
      <c r="GQ185" s="88">
        <f>IF($F$27="Pre-tax",('Tiered Rates'!HF8/12),0)</f>
        <v>0</v>
      </c>
      <c r="GR185" s="88">
        <f>IF($F$27="Post-tax",('Tiered Rates'!HF8/12),0)</f>
        <v>0</v>
      </c>
      <c r="GS185" s="91">
        <v>0</v>
      </c>
      <c r="GT185" s="91">
        <v>0</v>
      </c>
      <c r="GU185" s="91">
        <v>0</v>
      </c>
      <c r="GV185" s="104"/>
      <c r="GW185" s="194" t="s">
        <v>18</v>
      </c>
      <c r="GX185" s="88">
        <f>HA185+HC185</f>
        <v>0</v>
      </c>
      <c r="GY185" s="88">
        <f>HB185+HD185</f>
        <v>0</v>
      </c>
      <c r="GZ185" s="94">
        <v>0</v>
      </c>
      <c r="HA185" s="88">
        <f>IF($HB$27="Pre-tax",('Tiered Rates'!AM212/12),0)</f>
        <v>0</v>
      </c>
      <c r="HB185" s="88">
        <f>IF($HB$27="Post-tax",('Tiered Rates'!AM212/12),0)</f>
        <v>0</v>
      </c>
      <c r="HC185" s="88">
        <f>IF($HB$27="Pre-tax",('Tiered Rates'!AL212/12),0)</f>
        <v>0</v>
      </c>
      <c r="HD185" s="88">
        <f>IF($HB$27="Post-tax",('Tiered Rates'!AL212/12),0)</f>
        <v>0</v>
      </c>
      <c r="HE185" s="91">
        <v>0</v>
      </c>
      <c r="HF185" s="91">
        <v>0</v>
      </c>
      <c r="HG185" s="91">
        <v>0</v>
      </c>
      <c r="HH185" s="104"/>
      <c r="HI185" s="194" t="s">
        <v>18</v>
      </c>
      <c r="HJ185" s="88">
        <f>HM185+HO185</f>
        <v>0</v>
      </c>
      <c r="HK185" s="88">
        <f>HN185+HP185</f>
        <v>0</v>
      </c>
      <c r="HL185" s="94">
        <v>0</v>
      </c>
      <c r="HM185" s="88">
        <f>IF($HN$27="Pre-tax",('Tiered Rates'!AM224/12),0)</f>
        <v>0</v>
      </c>
      <c r="HN185" s="88">
        <f>IF($HN$27="Post-tax",('Tiered Rates'!AM224/12),0)</f>
        <v>0</v>
      </c>
      <c r="HO185" s="88">
        <f>IF($HN$27="Pre-tax",('Tiered Rates'!AL224/12),0)</f>
        <v>0</v>
      </c>
      <c r="HP185" s="88">
        <f>IF($HN$27="Post-tax",('Tiered Rates'!AL224/12),0)</f>
        <v>0</v>
      </c>
      <c r="HQ185" s="91">
        <v>0</v>
      </c>
      <c r="HR185" s="91">
        <v>0</v>
      </c>
      <c r="HS185" s="91">
        <v>0</v>
      </c>
      <c r="HT185" s="104"/>
      <c r="HU185" s="194" t="s">
        <v>18</v>
      </c>
      <c r="HV185" s="88">
        <f>HY185+IA185</f>
        <v>0</v>
      </c>
      <c r="HW185" s="88">
        <f>HZ185+IB185</f>
        <v>0</v>
      </c>
      <c r="HX185" s="94">
        <v>0</v>
      </c>
      <c r="HY185" s="88">
        <f>IF($HZ$27="Pre-tax",('Tiered Rates'!AM236/12),0)</f>
        <v>0</v>
      </c>
      <c r="HZ185" s="88">
        <f>IF($HZ$27="Post-tax",('Tiered Rates'!AM236/12),0)</f>
        <v>0</v>
      </c>
      <c r="IA185" s="88">
        <f>IF($HZ$27="Pre-tax",('Tiered Rates'!AL236/12),0)</f>
        <v>0</v>
      </c>
      <c r="IB185" s="88">
        <f>IF($HZ$27="Post-tax",('Tiered Rates'!AL236/12),0)</f>
        <v>0</v>
      </c>
      <c r="IC185" s="91">
        <v>0</v>
      </c>
      <c r="ID185" s="91">
        <v>0</v>
      </c>
      <c r="IE185" s="91">
        <v>0</v>
      </c>
    </row>
    <row r="186" spans="1:239" x14ac:dyDescent="0.25">
      <c r="A186" s="194" t="s">
        <v>19</v>
      </c>
      <c r="B186" s="88">
        <f t="shared" ref="B186:B190" si="1932">E186+G186</f>
        <v>0</v>
      </c>
      <c r="C186" s="88">
        <f t="shared" ref="C186:C190" si="1933">F186+H186</f>
        <v>0</v>
      </c>
      <c r="D186" s="94">
        <v>0</v>
      </c>
      <c r="E186" s="88">
        <f>IF($F$27="Pre-tax",('Tiered Rates'!AB59/12),0)</f>
        <v>0</v>
      </c>
      <c r="F186" s="88">
        <f>IF($F$27="Post-tax",('Tiered Rates'!AM9/12),0)</f>
        <v>0</v>
      </c>
      <c r="G186" s="88">
        <f>IF($F$27="Pre-tax",('Tiered Rates'!AL9/12),0)</f>
        <v>0</v>
      </c>
      <c r="H186" s="88">
        <f>IF($F$27="Post-tax",('Tiered Rates'!AL9/12),0)</f>
        <v>0</v>
      </c>
      <c r="I186" s="91">
        <v>0</v>
      </c>
      <c r="J186" s="91">
        <v>0</v>
      </c>
      <c r="K186" s="100">
        <v>0</v>
      </c>
      <c r="L186" s="104"/>
      <c r="M186" s="195" t="s">
        <v>19</v>
      </c>
      <c r="N186" s="88">
        <f t="shared" ref="N186:N190" si="1934">Q186+S186</f>
        <v>1452.13</v>
      </c>
      <c r="O186" s="88">
        <f t="shared" ref="O186:O190" si="1935">R186+T186</f>
        <v>0</v>
      </c>
      <c r="P186" s="94">
        <v>0</v>
      </c>
      <c r="Q186" s="88">
        <f>IF($R$27="Pre-tax",('Tiered Rates'!AM21/12),0)</f>
        <v>1452.13</v>
      </c>
      <c r="R186" s="88">
        <f>IF($R$27="Post-tax",('Tiered Rates'!AM21/12),0)</f>
        <v>0</v>
      </c>
      <c r="S186" s="88">
        <f>IF($R$27="Pre-tax",('Tiered Rates'!AL21/12),0)</f>
        <v>0</v>
      </c>
      <c r="T186" s="88">
        <f>IF($R$27="Post-tax",('Tiered Rates'!AL21/12),0)</f>
        <v>0</v>
      </c>
      <c r="U186" s="91">
        <v>0</v>
      </c>
      <c r="V186" s="91">
        <v>0</v>
      </c>
      <c r="W186" s="91">
        <v>0</v>
      </c>
      <c r="X186" s="104"/>
      <c r="Y186" s="194" t="s">
        <v>19</v>
      </c>
      <c r="Z186" s="88">
        <f t="shared" ref="Z186:Z190" si="1936">AC186+AE186</f>
        <v>1271.8699999999999</v>
      </c>
      <c r="AA186" s="88">
        <f t="shared" ref="AA186:AA190" si="1937">AD186+AF186</f>
        <v>0</v>
      </c>
      <c r="AB186" s="94">
        <v>0</v>
      </c>
      <c r="AC186" s="88">
        <f>IF($AD$27="Pre-tax",('Tiered Rates'!AM33/12),0)</f>
        <v>1271.8699999999999</v>
      </c>
      <c r="AD186" s="88">
        <f>IF($AD$27="Post-tax",('Tiered Rates'!AM33/12),0)</f>
        <v>0</v>
      </c>
      <c r="AE186" s="88">
        <f>IF($AD$27="Pre-tax",('Tiered Rates'!AL33/12),0)</f>
        <v>0</v>
      </c>
      <c r="AF186" s="88">
        <f>IF($AD$27="Post-tax",('Tiered Rates'!AL33/12),0)</f>
        <v>0</v>
      </c>
      <c r="AG186" s="91">
        <v>0</v>
      </c>
      <c r="AH186" s="91">
        <v>0</v>
      </c>
      <c r="AI186" s="91">
        <v>0</v>
      </c>
      <c r="AJ186" s="104"/>
      <c r="AK186" s="194" t="s">
        <v>19</v>
      </c>
      <c r="AL186" s="88">
        <f t="shared" ref="AL186:AL190" si="1938">AO186+AQ186</f>
        <v>1145.21</v>
      </c>
      <c r="AM186" s="88">
        <f t="shared" ref="AM186:AM190" si="1939">AP186+AR186</f>
        <v>0</v>
      </c>
      <c r="AN186" s="94">
        <v>0</v>
      </c>
      <c r="AO186" s="88">
        <f>IF($AP$27="Pre-tax",('Tiered Rates'!AM45/12),0)</f>
        <v>1145.21</v>
      </c>
      <c r="AP186" s="88">
        <f>IF($AP$27="Post-tax",('Tiered Rates'!AB45/12),0)</f>
        <v>0</v>
      </c>
      <c r="AQ186" s="88">
        <f>IF($AP$27="Pre-tax",('Tiered Rates'!AL45/12),0)</f>
        <v>0</v>
      </c>
      <c r="AR186" s="88">
        <f>IF($AP$27="Post-tax",('Tiered Rates'!AL45/12),0)</f>
        <v>0</v>
      </c>
      <c r="AS186" s="91">
        <v>0</v>
      </c>
      <c r="AT186" s="91">
        <v>0</v>
      </c>
      <c r="AU186" s="91">
        <v>0</v>
      </c>
      <c r="AV186" s="104"/>
      <c r="AW186" s="194" t="s">
        <v>19</v>
      </c>
      <c r="AX186" s="88">
        <f t="shared" ref="AX186:AX190" si="1940">BA186+BC186</f>
        <v>0</v>
      </c>
      <c r="AY186" s="88">
        <f t="shared" ref="AY186:AY190" si="1941">BB186+BD186</f>
        <v>0</v>
      </c>
      <c r="AZ186" s="94">
        <v>0</v>
      </c>
      <c r="BA186" s="88">
        <f>IF($BB$27="Pre-tax",('Tiered Rates'!AM57/12),0)</f>
        <v>0</v>
      </c>
      <c r="BB186" s="88">
        <f>IF($BB$27="Post-tax",('Tiered Rates'!AM57/12),0)</f>
        <v>0</v>
      </c>
      <c r="BC186" s="88">
        <f>IF($BB$27="Pre-tax",('Tiered Rates'!AL57/12),0)</f>
        <v>0</v>
      </c>
      <c r="BD186" s="88">
        <f>IF($BB$27="Post-tax",('Tiered Rates'!AL57/12),0)</f>
        <v>0</v>
      </c>
      <c r="BE186" s="91">
        <v>0</v>
      </c>
      <c r="BF186" s="91">
        <v>0</v>
      </c>
      <c r="BG186" s="91">
        <v>0</v>
      </c>
      <c r="BH186" s="104"/>
      <c r="BI186" s="194" t="s">
        <v>19</v>
      </c>
      <c r="BJ186" s="88">
        <f t="shared" ref="BJ186:BJ190" si="1942">BM186+BO186</f>
        <v>1077.93</v>
      </c>
      <c r="BK186" s="88">
        <f t="shared" ref="BK186:BK190" si="1943">BN186+BP186</f>
        <v>0</v>
      </c>
      <c r="BL186" s="94">
        <v>0</v>
      </c>
      <c r="BM186" s="88">
        <f>IF($BN$27="Pre-tax",('Tiered Rates'!AM69/12),0)</f>
        <v>1077.93</v>
      </c>
      <c r="BN186" s="88">
        <f>IF($BN$27="Post-tax",('Tiered Rates'!AM69/12),0)</f>
        <v>0</v>
      </c>
      <c r="BO186" s="88">
        <f>IF($BN$27="Pre-tax",('Tiered Rates'!AL69/12),0)</f>
        <v>0</v>
      </c>
      <c r="BP186" s="88">
        <f>IF($BN$27="Post-tax",('Tiered Rates'!AL69/12),0)</f>
        <v>0</v>
      </c>
      <c r="BQ186" s="91">
        <v>0</v>
      </c>
      <c r="BR186" s="91">
        <v>0</v>
      </c>
      <c r="BS186" s="91">
        <v>0</v>
      </c>
      <c r="BT186" s="104"/>
      <c r="BU186" s="194" t="s">
        <v>19</v>
      </c>
      <c r="BV186" s="88">
        <f t="shared" ref="BV186:BV190" si="1944">BY186+CA186</f>
        <v>932.58</v>
      </c>
      <c r="BW186" s="88">
        <f t="shared" ref="BW186:BW190" si="1945">BZ186+CB186</f>
        <v>0</v>
      </c>
      <c r="BX186" s="94">
        <v>0</v>
      </c>
      <c r="BY186" s="88">
        <f>IF($BZ$27="Pre-tax",('Tiered Rates'!AM81/12),0)</f>
        <v>932.58</v>
      </c>
      <c r="BZ186" s="88">
        <f>IF($BZ$27="Post-tax",('Tiered Rates'!AM81/12),0)</f>
        <v>0</v>
      </c>
      <c r="CA186" s="88">
        <f>IF($BZ$27="Pre-tax",('Tiered Rates'!AL81/12),0)</f>
        <v>0</v>
      </c>
      <c r="CB186" s="88">
        <f>IF($BZ$27="Post-tax",('Tiered Rates'!AL81/12),0)</f>
        <v>0</v>
      </c>
      <c r="CC186" s="91">
        <v>0</v>
      </c>
      <c r="CD186" s="91">
        <v>0</v>
      </c>
      <c r="CE186" s="91">
        <v>0</v>
      </c>
      <c r="CF186" s="104"/>
      <c r="CG186" s="194" t="s">
        <v>19</v>
      </c>
      <c r="CH186" s="88">
        <f t="shared" ref="CH186:CH190" si="1946">CK186+CM186</f>
        <v>938.73</v>
      </c>
      <c r="CI186" s="88">
        <f t="shared" ref="CI186:CI190" si="1947">CL186+CN186</f>
        <v>0</v>
      </c>
      <c r="CJ186" s="94">
        <v>0</v>
      </c>
      <c r="CK186" s="88">
        <f>IF($CL$27="Pre-tax",('Tiered Rates'!AM93/12),0)</f>
        <v>938.73</v>
      </c>
      <c r="CL186" s="88">
        <f>IF($CL$27="Post-tax",('Tiered Rates'!AM93/12),0)</f>
        <v>0</v>
      </c>
      <c r="CM186" s="88">
        <f>IF($CL$27="Pre-tax",('Tiered Rates'!AL93/12),0)</f>
        <v>0</v>
      </c>
      <c r="CN186" s="88">
        <f>IF($CL$27="Post-tax",('Tiered Rates'!AL93/12),0)</f>
        <v>0</v>
      </c>
      <c r="CO186" s="91">
        <v>0</v>
      </c>
      <c r="CP186" s="91">
        <v>0</v>
      </c>
      <c r="CQ186" s="91">
        <v>0</v>
      </c>
      <c r="CR186" s="104"/>
      <c r="CS186" s="194" t="s">
        <v>19</v>
      </c>
      <c r="CT186" s="88">
        <f t="shared" ref="CT186:CT190" si="1948">CW186+CY186</f>
        <v>860.59</v>
      </c>
      <c r="CU186" s="88">
        <f t="shared" ref="CU186:CU190" si="1949">CX186+CZ186</f>
        <v>0</v>
      </c>
      <c r="CV186" s="94">
        <v>0</v>
      </c>
      <c r="CW186" s="88">
        <f>IF($CX$27="Pre-tax",('Tiered Rates'!AM105/12),0)</f>
        <v>860.59</v>
      </c>
      <c r="CX186" s="88">
        <f>IF($CX$27="Post-tax",('Tiered Rates'!AM105/12),0)</f>
        <v>0</v>
      </c>
      <c r="CY186" s="88">
        <f>IF($CX$27="Pre-tax",('Tiered Rates'!AL105/12),0)</f>
        <v>0</v>
      </c>
      <c r="CZ186" s="88">
        <f>IF($CX$27="Post-tax",('Tiered Rates'!AL105/12),0)</f>
        <v>0</v>
      </c>
      <c r="DA186" s="91">
        <v>0</v>
      </c>
      <c r="DB186" s="91">
        <v>0</v>
      </c>
      <c r="DC186" s="91">
        <v>0</v>
      </c>
      <c r="DD186" s="104"/>
      <c r="DE186" s="194" t="s">
        <v>19</v>
      </c>
      <c r="DF186" s="88">
        <f t="shared" ref="DF186:DF190" si="1950">DI186+DK186</f>
        <v>126.66000000000001</v>
      </c>
      <c r="DG186" s="88">
        <f t="shared" ref="DG186:DG190" si="1951">DJ186+DL186</f>
        <v>0</v>
      </c>
      <c r="DH186" s="94">
        <v>0</v>
      </c>
      <c r="DI186" s="88">
        <f>IF($DJ$27="Pre-tax",('Tiered Rates'!AM117/12),0)</f>
        <v>126.66000000000001</v>
      </c>
      <c r="DJ186" s="88">
        <f>IF($DJ$27="Post-tax",('Tiered Rates'!AM117/12),0)</f>
        <v>0</v>
      </c>
      <c r="DK186" s="88">
        <f>IF($DJ$27="Pre-tax",('Tiered Rates'!AL117/12),0)</f>
        <v>0</v>
      </c>
      <c r="DL186" s="88">
        <f>IF($DJ$27="Post-tax",('Tiered Rates'!AL117/12),0)</f>
        <v>0</v>
      </c>
      <c r="DM186" s="91">
        <v>0</v>
      </c>
      <c r="DN186" s="91">
        <v>0</v>
      </c>
      <c r="DO186" s="91">
        <v>0</v>
      </c>
      <c r="DP186" s="104"/>
      <c r="DQ186" s="194" t="s">
        <v>19</v>
      </c>
      <c r="DR186" s="88">
        <f t="shared" ref="DR186:DR190" si="1952">DU186+DW186</f>
        <v>126.66000000000001</v>
      </c>
      <c r="DS186" s="88">
        <f t="shared" ref="DS186:DS190" si="1953">DV186+DX186</f>
        <v>0</v>
      </c>
      <c r="DT186" s="94">
        <v>0</v>
      </c>
      <c r="DU186" s="88">
        <f>IF($DV$27="Pre-tax",('Tiered Rates'!AM129/12),0)</f>
        <v>126.66000000000001</v>
      </c>
      <c r="DV186" s="88">
        <f>IF($DV$27="Post-tax",('Tiered Rates'!AM129/12),0)</f>
        <v>0</v>
      </c>
      <c r="DW186" s="88">
        <f>IF($DV$27="Pre-tax",('Tiered Rates'!AL129/12),0)</f>
        <v>0</v>
      </c>
      <c r="DX186" s="88">
        <f>IF($DV$27="Post-tax",('Tiered Rates'!AL129/12),0)</f>
        <v>0</v>
      </c>
      <c r="DY186" s="91">
        <v>0</v>
      </c>
      <c r="DZ186" s="91">
        <v>0</v>
      </c>
      <c r="EA186" s="91">
        <v>0</v>
      </c>
      <c r="EB186" s="104"/>
      <c r="EC186" s="194" t="s">
        <v>19</v>
      </c>
      <c r="ED186" s="88">
        <f t="shared" ref="ED186:ED190" si="1954">EG186+EI186</f>
        <v>12.68</v>
      </c>
      <c r="EE186" s="88">
        <f t="shared" ref="EE186:EE190" si="1955">EH186+EJ186</f>
        <v>0</v>
      </c>
      <c r="EF186" s="94">
        <v>0</v>
      </c>
      <c r="EG186" s="88">
        <f>IF($EH$27="Pre-tax",('Tiered Rates'!AM141/12),0)</f>
        <v>12.68</v>
      </c>
      <c r="EH186" s="88">
        <f>IF($EH$27="Post-tax",('Tiered Rates'!AM141/12),0)</f>
        <v>0</v>
      </c>
      <c r="EI186" s="88">
        <f>IF($EH$27="Pre-tax",('Tiered Rates'!AL141/12),0)</f>
        <v>0</v>
      </c>
      <c r="EJ186" s="88">
        <f>IF($EH$27="Post-tax",('Tiered Rates'!AL141/12),0)</f>
        <v>0</v>
      </c>
      <c r="EK186" s="91">
        <v>0</v>
      </c>
      <c r="EL186" s="91">
        <v>0</v>
      </c>
      <c r="EM186" s="91">
        <v>0</v>
      </c>
      <c r="EN186" s="104"/>
      <c r="EO186" s="194" t="s">
        <v>19</v>
      </c>
      <c r="EP186" s="88">
        <f t="shared" ref="EP186:EP190" si="1956">ES186+EU186</f>
        <v>0</v>
      </c>
      <c r="EQ186" s="88">
        <f t="shared" ref="EQ186:EQ190" si="1957">ET186+EV186</f>
        <v>0</v>
      </c>
      <c r="ER186" s="94">
        <v>0</v>
      </c>
      <c r="ES186" s="88">
        <f>IF($ET$27="Pre-tax",('Tiered Rates'!AM153/12),0)</f>
        <v>0</v>
      </c>
      <c r="ET186" s="88">
        <f>IF($ET$27="Post-tax",('Tiered Rates'!AM153/12),0)</f>
        <v>0</v>
      </c>
      <c r="EU186" s="88">
        <f>IF($ET$27="Pre-tax",('Tiered Rates'!AL153/12),0)</f>
        <v>0</v>
      </c>
      <c r="EV186" s="88">
        <f>IF($ET$27="Post-tax",('Tiered Rates'!AL153/12),0)</f>
        <v>0</v>
      </c>
      <c r="EW186" s="91">
        <v>0</v>
      </c>
      <c r="EX186" s="91">
        <v>0</v>
      </c>
      <c r="EY186" s="91">
        <v>0</v>
      </c>
      <c r="EZ186" s="104"/>
      <c r="FA186" s="194" t="s">
        <v>19</v>
      </c>
      <c r="FB186" s="88">
        <f t="shared" ref="FB186:FB190" si="1958">FE186+FG186</f>
        <v>0</v>
      </c>
      <c r="FC186" s="88">
        <f t="shared" ref="FC186:FC190" si="1959">FF186+FH186</f>
        <v>0</v>
      </c>
      <c r="FD186" s="94">
        <v>0</v>
      </c>
      <c r="FE186" s="88">
        <f>IF($FF$27="Pre-tax",('Tiered Rates'!AM165/12),0)</f>
        <v>0</v>
      </c>
      <c r="FF186" s="88">
        <f>IF($FF$27="Post-tax",('Tiered Rates'!AM165/12),0)</f>
        <v>0</v>
      </c>
      <c r="FG186" s="88">
        <f>IF($FF$27="Pre-tax",('Tiered Rates'!AL165/12),0)</f>
        <v>0</v>
      </c>
      <c r="FH186" s="88">
        <f>IF($FF$27="Post-tax",('Tiered Rates'!AL165/12),0)</f>
        <v>0</v>
      </c>
      <c r="FI186" s="91">
        <v>0</v>
      </c>
      <c r="FJ186" s="91">
        <v>0</v>
      </c>
      <c r="FK186" s="91">
        <v>0</v>
      </c>
      <c r="FL186" s="104"/>
      <c r="FM186" s="194" t="s">
        <v>19</v>
      </c>
      <c r="FN186" s="88">
        <f t="shared" ref="FN186:FN190" si="1960">FQ186+FS186</f>
        <v>17.5</v>
      </c>
      <c r="FO186" s="88">
        <f t="shared" ref="FO186:FO190" si="1961">FR186+FT186</f>
        <v>0</v>
      </c>
      <c r="FP186" s="94">
        <v>0</v>
      </c>
      <c r="FQ186" s="88">
        <f>IF($FR$27="Pre-tax",('Tiered Rates'!AM177/12),0)</f>
        <v>17.5</v>
      </c>
      <c r="FR186" s="88">
        <f>IF($FR$27="Post-tax",('Tiered Rates'!AM177/12),0)</f>
        <v>0</v>
      </c>
      <c r="FS186" s="88">
        <f>IF($FR$27="Pre-tax",('Tiered Rates'!AL177/12),0)</f>
        <v>0</v>
      </c>
      <c r="FT186" s="88">
        <f>IF($FR$27="Post-tax",('Tiered Rates'!AL177/12),0)</f>
        <v>0</v>
      </c>
      <c r="FU186" s="91">
        <v>0</v>
      </c>
      <c r="FV186" s="91">
        <v>0</v>
      </c>
      <c r="FW186" s="91">
        <v>0</v>
      </c>
      <c r="FX186" s="104"/>
      <c r="FY186" s="194" t="s">
        <v>19</v>
      </c>
      <c r="FZ186" s="88">
        <f t="shared" ref="FZ186:FZ190" si="1962">GC186+GE186</f>
        <v>0</v>
      </c>
      <c r="GA186" s="88">
        <f t="shared" ref="GA186:GA190" si="1963">GD186+GF186</f>
        <v>0</v>
      </c>
      <c r="GB186" s="94">
        <v>0</v>
      </c>
      <c r="GC186" s="88">
        <f>IF($GD$27="Pre-tax",('Tiered Rates'!AM189/12),0)</f>
        <v>0</v>
      </c>
      <c r="GD186" s="88">
        <f>IF($GD$27="Post-tax",('Tiered Rates'!AM189/12),0)</f>
        <v>0</v>
      </c>
      <c r="GE186" s="88">
        <f>IF($GD$27="Pre-tax",('Tiered Rates'!AL189/12),0)</f>
        <v>0</v>
      </c>
      <c r="GF186" s="88">
        <f>IF($GD$27="Post-tax",('Tiered Rates'!AL189/12),0)</f>
        <v>0</v>
      </c>
      <c r="GG186" s="91">
        <v>0</v>
      </c>
      <c r="GH186" s="91">
        <v>0</v>
      </c>
      <c r="GI186" s="91">
        <v>0</v>
      </c>
      <c r="GJ186" s="104"/>
      <c r="GK186" s="194" t="s">
        <v>19</v>
      </c>
      <c r="GL186" s="88">
        <f t="shared" ref="GL186:GL190" si="1964">GO186+GQ186</f>
        <v>0</v>
      </c>
      <c r="GM186" s="88">
        <f t="shared" ref="GM186:GM190" si="1965">GP186+GR186</f>
        <v>0</v>
      </c>
      <c r="GN186" s="94">
        <v>0</v>
      </c>
      <c r="GO186" s="88">
        <f>IF($F$27="Pre-tax",('Tiered Rates'!GV59/12),0)</f>
        <v>0</v>
      </c>
      <c r="GP186" s="88">
        <f>IF($F$27="Post-tax",('Tiered Rates'!HG9/12),0)</f>
        <v>0</v>
      </c>
      <c r="GQ186" s="88">
        <f>IF($F$27="Pre-tax",('Tiered Rates'!HF9/12),0)</f>
        <v>0</v>
      </c>
      <c r="GR186" s="88">
        <f>IF($F$27="Post-tax",('Tiered Rates'!HF9/12),0)</f>
        <v>0</v>
      </c>
      <c r="GS186" s="91">
        <v>0</v>
      </c>
      <c r="GT186" s="91">
        <v>0</v>
      </c>
      <c r="GU186" s="91">
        <v>0</v>
      </c>
      <c r="GV186" s="104"/>
      <c r="GW186" s="194" t="s">
        <v>19</v>
      </c>
      <c r="GX186" s="88">
        <f t="shared" ref="GX186:GX190" si="1966">HA186+HC186</f>
        <v>0</v>
      </c>
      <c r="GY186" s="88">
        <f t="shared" ref="GY186:GY190" si="1967">HB186+HD186</f>
        <v>0</v>
      </c>
      <c r="GZ186" s="94">
        <v>0</v>
      </c>
      <c r="HA186" s="88">
        <f>IF($HB$27="Pre-tax",('Tiered Rates'!AM213/12),0)</f>
        <v>0</v>
      </c>
      <c r="HB186" s="88">
        <f>IF($HB$27="Post-tax",('Tiered Rates'!AM213/12),0)</f>
        <v>0</v>
      </c>
      <c r="HC186" s="88">
        <f>IF($HB$27="Pre-tax",('Tiered Rates'!AL213/12),0)</f>
        <v>0</v>
      </c>
      <c r="HD186" s="88">
        <f>IF($HB$27="Post-tax",('Tiered Rates'!AL213/12),0)</f>
        <v>0</v>
      </c>
      <c r="HE186" s="91">
        <v>0</v>
      </c>
      <c r="HF186" s="91">
        <v>0</v>
      </c>
      <c r="HG186" s="91">
        <v>0</v>
      </c>
      <c r="HH186" s="104"/>
      <c r="HI186" s="194" t="s">
        <v>19</v>
      </c>
      <c r="HJ186" s="88">
        <f t="shared" ref="HJ186:HJ190" si="1968">HM186+HO186</f>
        <v>0</v>
      </c>
      <c r="HK186" s="88">
        <f t="shared" ref="HK186:HK190" si="1969">HN186+HP186</f>
        <v>0</v>
      </c>
      <c r="HL186" s="94">
        <v>0</v>
      </c>
      <c r="HM186" s="88">
        <f>IF($HN$27="Pre-tax",('Tiered Rates'!AM225/12),0)</f>
        <v>0</v>
      </c>
      <c r="HN186" s="88">
        <f>IF($HN$27="Post-tax",('Tiered Rates'!AM225/12),0)</f>
        <v>0</v>
      </c>
      <c r="HO186" s="88">
        <f>IF($HN$27="Pre-tax",('Tiered Rates'!AL225/12),0)</f>
        <v>0</v>
      </c>
      <c r="HP186" s="88">
        <f>IF($HN$27="Post-tax",('Tiered Rates'!AL225/12),0)</f>
        <v>0</v>
      </c>
      <c r="HQ186" s="91">
        <v>0</v>
      </c>
      <c r="HR186" s="91">
        <v>0</v>
      </c>
      <c r="HS186" s="91">
        <v>0</v>
      </c>
      <c r="HT186" s="104"/>
      <c r="HU186" s="194" t="s">
        <v>19</v>
      </c>
      <c r="HV186" s="88">
        <f t="shared" ref="HV186:HV190" si="1970">HY186+IA186</f>
        <v>0</v>
      </c>
      <c r="HW186" s="88">
        <f t="shared" ref="HW186:HW190" si="1971">HZ186+IB186</f>
        <v>0</v>
      </c>
      <c r="HX186" s="94">
        <v>0</v>
      </c>
      <c r="HY186" s="88">
        <f>IF($HZ$27="Pre-tax",('Tiered Rates'!AM237/12),0)</f>
        <v>0</v>
      </c>
      <c r="HZ186" s="88">
        <f>IF($HZ$27="Post-tax",('Tiered Rates'!AM237/12),0)</f>
        <v>0</v>
      </c>
      <c r="IA186" s="88">
        <f>IF($HZ$27="Pre-tax",('Tiered Rates'!AL237/12),0)</f>
        <v>0</v>
      </c>
      <c r="IB186" s="88">
        <f>IF($HZ$27="Post-tax",('Tiered Rates'!AL237/12),0)</f>
        <v>0</v>
      </c>
      <c r="IC186" s="91">
        <v>0</v>
      </c>
      <c r="ID186" s="91">
        <v>0</v>
      </c>
      <c r="IE186" s="91">
        <v>0</v>
      </c>
    </row>
    <row r="187" spans="1:239" x14ac:dyDescent="0.25">
      <c r="A187" s="194" t="s">
        <v>20</v>
      </c>
      <c r="B187" s="88">
        <f t="shared" si="1932"/>
        <v>0</v>
      </c>
      <c r="C187" s="88">
        <f t="shared" si="1933"/>
        <v>0</v>
      </c>
      <c r="D187" s="94">
        <v>0</v>
      </c>
      <c r="E187" s="88">
        <f>IF($F$27="Pre-tax",('Tiered Rates'!AB60/12),0)</f>
        <v>0</v>
      </c>
      <c r="F187" s="88">
        <f>IF($F$27="Post-tax",('Tiered Rates'!AM10/12),0)</f>
        <v>0</v>
      </c>
      <c r="G187" s="88">
        <f>IF($F$27="Pre-tax",('Tiered Rates'!AL10/12),0)</f>
        <v>0</v>
      </c>
      <c r="H187" s="88">
        <f>IF($F$27="Post-tax",('Tiered Rates'!AL10/12),0)</f>
        <v>0</v>
      </c>
      <c r="I187" s="91">
        <v>0</v>
      </c>
      <c r="J187" s="91">
        <v>0</v>
      </c>
      <c r="K187" s="100">
        <v>0</v>
      </c>
      <c r="L187" s="104"/>
      <c r="M187" s="195" t="s">
        <v>20</v>
      </c>
      <c r="N187" s="88">
        <f t="shared" si="1934"/>
        <v>1452.13</v>
      </c>
      <c r="O187" s="88">
        <f t="shared" si="1935"/>
        <v>0</v>
      </c>
      <c r="P187" s="94">
        <v>0</v>
      </c>
      <c r="Q187" s="88">
        <f>IF($R$27="Pre-tax",('Tiered Rates'!AM22/12),0)</f>
        <v>1452.13</v>
      </c>
      <c r="R187" s="88">
        <f>IF($R$27="Post-tax",('Tiered Rates'!AM22/12),0)</f>
        <v>0</v>
      </c>
      <c r="S187" s="88">
        <f>IF($R$27="Pre-tax",('Tiered Rates'!AL22/12),0)</f>
        <v>0</v>
      </c>
      <c r="T187" s="88">
        <f>IF($R$27="Post-tax",('Tiered Rates'!AL22/12),0)</f>
        <v>0</v>
      </c>
      <c r="U187" s="91">
        <v>0</v>
      </c>
      <c r="V187" s="91">
        <v>0</v>
      </c>
      <c r="W187" s="91">
        <v>0</v>
      </c>
      <c r="X187" s="104"/>
      <c r="Y187" s="194" t="s">
        <v>20</v>
      </c>
      <c r="Z187" s="88">
        <f t="shared" si="1936"/>
        <v>1271.8699999999999</v>
      </c>
      <c r="AA187" s="88">
        <f t="shared" si="1937"/>
        <v>0</v>
      </c>
      <c r="AB187" s="94">
        <v>0</v>
      </c>
      <c r="AC187" s="88">
        <f>IF($AD$27="Pre-tax",('Tiered Rates'!AM34/12),0)</f>
        <v>1271.8699999999999</v>
      </c>
      <c r="AD187" s="88">
        <f>IF($AD$27="Post-tax",('Tiered Rates'!AM34/12),0)</f>
        <v>0</v>
      </c>
      <c r="AE187" s="88">
        <f>IF($AD$27="Pre-tax",('Tiered Rates'!AL34/12),0)</f>
        <v>0</v>
      </c>
      <c r="AF187" s="88">
        <f>IF($AD$27="Post-tax",('Tiered Rates'!AL34/12),0)</f>
        <v>0</v>
      </c>
      <c r="AG187" s="91">
        <v>0</v>
      </c>
      <c r="AH187" s="91">
        <v>0</v>
      </c>
      <c r="AI187" s="91">
        <v>0</v>
      </c>
      <c r="AJ187" s="104"/>
      <c r="AK187" s="194" t="s">
        <v>20</v>
      </c>
      <c r="AL187" s="88">
        <f t="shared" si="1938"/>
        <v>1145.21</v>
      </c>
      <c r="AM187" s="88">
        <f t="shared" si="1939"/>
        <v>0</v>
      </c>
      <c r="AN187" s="94">
        <v>0</v>
      </c>
      <c r="AO187" s="88">
        <f>IF($AP$27="Pre-tax",('Tiered Rates'!AM46/12),0)</f>
        <v>1145.21</v>
      </c>
      <c r="AP187" s="88">
        <f>IF($AP$27="Post-tax",('Tiered Rates'!AB46/12),0)</f>
        <v>0</v>
      </c>
      <c r="AQ187" s="88">
        <f>IF($AP$27="Pre-tax",('Tiered Rates'!AL46/12),0)</f>
        <v>0</v>
      </c>
      <c r="AR187" s="88">
        <f>IF($AP$27="Post-tax",('Tiered Rates'!AL46/12),0)</f>
        <v>0</v>
      </c>
      <c r="AS187" s="91">
        <v>0</v>
      </c>
      <c r="AT187" s="91">
        <v>0</v>
      </c>
      <c r="AU187" s="91">
        <v>0</v>
      </c>
      <c r="AV187" s="104"/>
      <c r="AW187" s="194" t="s">
        <v>20</v>
      </c>
      <c r="AX187" s="88">
        <f t="shared" si="1940"/>
        <v>0</v>
      </c>
      <c r="AY187" s="88">
        <f t="shared" si="1941"/>
        <v>0</v>
      </c>
      <c r="AZ187" s="94">
        <v>0</v>
      </c>
      <c r="BA187" s="88">
        <f>IF($BB$27="Pre-tax",('Tiered Rates'!AM58/12),0)</f>
        <v>0</v>
      </c>
      <c r="BB187" s="88">
        <f>IF($BB$27="Post-tax",('Tiered Rates'!AM58/12),0)</f>
        <v>0</v>
      </c>
      <c r="BC187" s="88">
        <f>IF($BB$27="Pre-tax",('Tiered Rates'!AL58/12),0)</f>
        <v>0</v>
      </c>
      <c r="BD187" s="88">
        <f>IF($BB$27="Post-tax",('Tiered Rates'!AL58/12),0)</f>
        <v>0</v>
      </c>
      <c r="BE187" s="91">
        <v>0</v>
      </c>
      <c r="BF187" s="91">
        <v>0</v>
      </c>
      <c r="BG187" s="91">
        <v>0</v>
      </c>
      <c r="BH187" s="104"/>
      <c r="BI187" s="194" t="s">
        <v>20</v>
      </c>
      <c r="BJ187" s="88">
        <f t="shared" si="1942"/>
        <v>1077.93</v>
      </c>
      <c r="BK187" s="88">
        <f t="shared" si="1943"/>
        <v>0</v>
      </c>
      <c r="BL187" s="94">
        <v>0</v>
      </c>
      <c r="BM187" s="88">
        <f>IF($BN$27="Pre-tax",('Tiered Rates'!AM70/12),0)</f>
        <v>1077.93</v>
      </c>
      <c r="BN187" s="88">
        <f>IF($BN$27="Post-tax",('Tiered Rates'!AM70/12),0)</f>
        <v>0</v>
      </c>
      <c r="BO187" s="88">
        <f>IF($BN$27="Pre-tax",('Tiered Rates'!AL70/12),0)</f>
        <v>0</v>
      </c>
      <c r="BP187" s="88">
        <f>IF($BN$27="Post-tax",('Tiered Rates'!AL70/12),0)</f>
        <v>0</v>
      </c>
      <c r="BQ187" s="91">
        <v>0</v>
      </c>
      <c r="BR187" s="91">
        <v>0</v>
      </c>
      <c r="BS187" s="91">
        <v>0</v>
      </c>
      <c r="BT187" s="104"/>
      <c r="BU187" s="194" t="s">
        <v>20</v>
      </c>
      <c r="BV187" s="88">
        <f t="shared" si="1944"/>
        <v>932.58</v>
      </c>
      <c r="BW187" s="88">
        <f t="shared" si="1945"/>
        <v>0</v>
      </c>
      <c r="BX187" s="94">
        <v>0</v>
      </c>
      <c r="BY187" s="88">
        <f>IF($BZ$27="Pre-tax",('Tiered Rates'!AM82/12),0)</f>
        <v>932.58</v>
      </c>
      <c r="BZ187" s="88">
        <f>IF($BZ$27="Post-tax",('Tiered Rates'!AM82/12),0)</f>
        <v>0</v>
      </c>
      <c r="CA187" s="88">
        <f>IF($BZ$27="Pre-tax",('Tiered Rates'!AL82/12),0)</f>
        <v>0</v>
      </c>
      <c r="CB187" s="88">
        <f>IF($BZ$27="Post-tax",('Tiered Rates'!AL82/12),0)</f>
        <v>0</v>
      </c>
      <c r="CC187" s="91">
        <v>0</v>
      </c>
      <c r="CD187" s="91">
        <v>0</v>
      </c>
      <c r="CE187" s="91">
        <v>0</v>
      </c>
      <c r="CF187" s="104"/>
      <c r="CG187" s="194" t="s">
        <v>20</v>
      </c>
      <c r="CH187" s="88">
        <f t="shared" si="1946"/>
        <v>938.73</v>
      </c>
      <c r="CI187" s="88">
        <f t="shared" si="1947"/>
        <v>0</v>
      </c>
      <c r="CJ187" s="94">
        <v>0</v>
      </c>
      <c r="CK187" s="88">
        <f>IF($CL$27="Pre-tax",('Tiered Rates'!AM94/12),0)</f>
        <v>938.73</v>
      </c>
      <c r="CL187" s="88">
        <f>IF($CL$27="Post-tax",('Tiered Rates'!AM94/12),0)</f>
        <v>0</v>
      </c>
      <c r="CM187" s="88">
        <f>IF($CL$27="Pre-tax",('Tiered Rates'!AL94/12),0)</f>
        <v>0</v>
      </c>
      <c r="CN187" s="88">
        <f>IF($CL$27="Post-tax",('Tiered Rates'!AL94/12),0)</f>
        <v>0</v>
      </c>
      <c r="CO187" s="91">
        <v>0</v>
      </c>
      <c r="CP187" s="91">
        <v>0</v>
      </c>
      <c r="CQ187" s="91">
        <v>0</v>
      </c>
      <c r="CR187" s="104"/>
      <c r="CS187" s="194" t="s">
        <v>20</v>
      </c>
      <c r="CT187" s="88">
        <f t="shared" si="1948"/>
        <v>860.59</v>
      </c>
      <c r="CU187" s="88">
        <f t="shared" si="1949"/>
        <v>0</v>
      </c>
      <c r="CV187" s="94">
        <v>0</v>
      </c>
      <c r="CW187" s="88">
        <f>IF($CX$27="Pre-tax",('Tiered Rates'!AM106/12),0)</f>
        <v>860.59</v>
      </c>
      <c r="CX187" s="88">
        <f>IF($CX$27="Post-tax",('Tiered Rates'!AM106/12),0)</f>
        <v>0</v>
      </c>
      <c r="CY187" s="88">
        <f>IF($CX$27="Pre-tax",('Tiered Rates'!AL106/12),0)</f>
        <v>0</v>
      </c>
      <c r="CZ187" s="88">
        <f>IF($CX$27="Post-tax",('Tiered Rates'!AL106/12),0)</f>
        <v>0</v>
      </c>
      <c r="DA187" s="91">
        <v>0</v>
      </c>
      <c r="DB187" s="91">
        <v>0</v>
      </c>
      <c r="DC187" s="91">
        <v>0</v>
      </c>
      <c r="DD187" s="104"/>
      <c r="DE187" s="194" t="s">
        <v>20</v>
      </c>
      <c r="DF187" s="88">
        <f t="shared" si="1950"/>
        <v>126.66000000000001</v>
      </c>
      <c r="DG187" s="88">
        <f t="shared" si="1951"/>
        <v>0</v>
      </c>
      <c r="DH187" s="94">
        <v>0</v>
      </c>
      <c r="DI187" s="88">
        <f>IF($DJ$27="Pre-tax",('Tiered Rates'!AM118/12),0)</f>
        <v>126.66000000000001</v>
      </c>
      <c r="DJ187" s="88">
        <f>IF($DJ$27="Post-tax",('Tiered Rates'!AM118/12),0)</f>
        <v>0</v>
      </c>
      <c r="DK187" s="88">
        <f>IF($DJ$27="Pre-tax",('Tiered Rates'!AL118/12),0)</f>
        <v>0</v>
      </c>
      <c r="DL187" s="88">
        <f>IF($DJ$27="Post-tax",('Tiered Rates'!AL118/12),0)</f>
        <v>0</v>
      </c>
      <c r="DM187" s="91">
        <v>0</v>
      </c>
      <c r="DN187" s="91">
        <v>0</v>
      </c>
      <c r="DO187" s="91">
        <v>0</v>
      </c>
      <c r="DP187" s="104"/>
      <c r="DQ187" s="194" t="s">
        <v>20</v>
      </c>
      <c r="DR187" s="88">
        <f t="shared" si="1952"/>
        <v>126.66000000000001</v>
      </c>
      <c r="DS187" s="88">
        <f t="shared" si="1953"/>
        <v>0</v>
      </c>
      <c r="DT187" s="94">
        <v>0</v>
      </c>
      <c r="DU187" s="88">
        <f>IF($DV$27="Pre-tax",('Tiered Rates'!AM130/12),0)</f>
        <v>126.66000000000001</v>
      </c>
      <c r="DV187" s="88">
        <f>IF($DV$27="Post-tax",('Tiered Rates'!AM130/12),0)</f>
        <v>0</v>
      </c>
      <c r="DW187" s="88">
        <f>IF($DV$27="Pre-tax",('Tiered Rates'!AL130/12),0)</f>
        <v>0</v>
      </c>
      <c r="DX187" s="88">
        <f>IF($DV$27="Post-tax",('Tiered Rates'!AL130/12),0)</f>
        <v>0</v>
      </c>
      <c r="DY187" s="91">
        <v>0</v>
      </c>
      <c r="DZ187" s="91">
        <v>0</v>
      </c>
      <c r="EA187" s="91">
        <v>0</v>
      </c>
      <c r="EB187" s="104"/>
      <c r="EC187" s="194" t="s">
        <v>20</v>
      </c>
      <c r="ED187" s="88">
        <f t="shared" si="1954"/>
        <v>12.68</v>
      </c>
      <c r="EE187" s="88">
        <f t="shared" si="1955"/>
        <v>0</v>
      </c>
      <c r="EF187" s="94">
        <v>0</v>
      </c>
      <c r="EG187" s="88">
        <f>IF($EH$27="Pre-tax",('Tiered Rates'!AM142/12),0)</f>
        <v>12.68</v>
      </c>
      <c r="EH187" s="88">
        <f>IF($EH$27="Post-tax",('Tiered Rates'!AM142/12),0)</f>
        <v>0</v>
      </c>
      <c r="EI187" s="88">
        <f>IF($EH$27="Pre-tax",('Tiered Rates'!AL142/12),0)</f>
        <v>0</v>
      </c>
      <c r="EJ187" s="88">
        <f>IF($EH$27="Post-tax",('Tiered Rates'!AL142/12),0)</f>
        <v>0</v>
      </c>
      <c r="EK187" s="91">
        <v>0</v>
      </c>
      <c r="EL187" s="91">
        <v>0</v>
      </c>
      <c r="EM187" s="91">
        <v>0</v>
      </c>
      <c r="EN187" s="104"/>
      <c r="EO187" s="194" t="s">
        <v>20</v>
      </c>
      <c r="EP187" s="88">
        <f t="shared" si="1956"/>
        <v>0</v>
      </c>
      <c r="EQ187" s="88">
        <f t="shared" si="1957"/>
        <v>0</v>
      </c>
      <c r="ER187" s="94">
        <v>0</v>
      </c>
      <c r="ES187" s="88">
        <f>IF($ET$27="Pre-tax",('Tiered Rates'!AM154/12),0)</f>
        <v>0</v>
      </c>
      <c r="ET187" s="88">
        <f>IF($ET$27="Post-tax",('Tiered Rates'!AM154/12),0)</f>
        <v>0</v>
      </c>
      <c r="EU187" s="88">
        <f>IF($ET$27="Pre-tax",('Tiered Rates'!AL154/12),0)</f>
        <v>0</v>
      </c>
      <c r="EV187" s="88">
        <f>IF($ET$27="Post-tax",('Tiered Rates'!AL154/12),0)</f>
        <v>0</v>
      </c>
      <c r="EW187" s="91">
        <v>0</v>
      </c>
      <c r="EX187" s="91">
        <v>0</v>
      </c>
      <c r="EY187" s="91">
        <v>0</v>
      </c>
      <c r="EZ187" s="104"/>
      <c r="FA187" s="194" t="s">
        <v>20</v>
      </c>
      <c r="FB187" s="88">
        <f t="shared" si="1958"/>
        <v>0</v>
      </c>
      <c r="FC187" s="88">
        <f t="shared" si="1959"/>
        <v>0</v>
      </c>
      <c r="FD187" s="94">
        <v>0</v>
      </c>
      <c r="FE187" s="88">
        <f>IF($FF$27="Pre-tax",('Tiered Rates'!AM166/12),0)</f>
        <v>0</v>
      </c>
      <c r="FF187" s="88">
        <f>IF($FF$27="Post-tax",('Tiered Rates'!AM166/12),0)</f>
        <v>0</v>
      </c>
      <c r="FG187" s="88">
        <f>IF($FF$27="Pre-tax",('Tiered Rates'!AL166/12),0)</f>
        <v>0</v>
      </c>
      <c r="FH187" s="88">
        <f>IF($FF$27="Post-tax",('Tiered Rates'!AL166/12),0)</f>
        <v>0</v>
      </c>
      <c r="FI187" s="91">
        <v>0</v>
      </c>
      <c r="FJ187" s="91">
        <v>0</v>
      </c>
      <c r="FK187" s="91">
        <v>0</v>
      </c>
      <c r="FL187" s="104"/>
      <c r="FM187" s="194" t="s">
        <v>20</v>
      </c>
      <c r="FN187" s="88">
        <f t="shared" si="1960"/>
        <v>17.5</v>
      </c>
      <c r="FO187" s="88">
        <f t="shared" si="1961"/>
        <v>0</v>
      </c>
      <c r="FP187" s="94">
        <v>0</v>
      </c>
      <c r="FQ187" s="88">
        <f>IF($FR$27="Pre-tax",('Tiered Rates'!AM178/12),0)</f>
        <v>17.5</v>
      </c>
      <c r="FR187" s="88">
        <f>IF($FR$27="Post-tax",('Tiered Rates'!AM178/12),0)</f>
        <v>0</v>
      </c>
      <c r="FS187" s="88">
        <f>IF($FR$27="Pre-tax",('Tiered Rates'!AL178/12),0)</f>
        <v>0</v>
      </c>
      <c r="FT187" s="88">
        <f>IF($FR$27="Post-tax",('Tiered Rates'!AL178/12),0)</f>
        <v>0</v>
      </c>
      <c r="FU187" s="91">
        <v>0</v>
      </c>
      <c r="FV187" s="91">
        <v>0</v>
      </c>
      <c r="FW187" s="91">
        <v>0</v>
      </c>
      <c r="FX187" s="104"/>
      <c r="FY187" s="194" t="s">
        <v>20</v>
      </c>
      <c r="FZ187" s="88">
        <f t="shared" si="1962"/>
        <v>0</v>
      </c>
      <c r="GA187" s="88">
        <f t="shared" si="1963"/>
        <v>0</v>
      </c>
      <c r="GB187" s="94">
        <v>0</v>
      </c>
      <c r="GC187" s="88">
        <f>IF($GD$27="Pre-tax",('Tiered Rates'!AM190/12),0)</f>
        <v>0</v>
      </c>
      <c r="GD187" s="88">
        <f>IF($GD$27="Post-tax",('Tiered Rates'!AM190/12),0)</f>
        <v>0</v>
      </c>
      <c r="GE187" s="88">
        <f>IF($GD$27="Pre-tax",('Tiered Rates'!AL190/12),0)</f>
        <v>0</v>
      </c>
      <c r="GF187" s="88">
        <f>IF($GD$27="Post-tax",('Tiered Rates'!AL190/12),0)</f>
        <v>0</v>
      </c>
      <c r="GG187" s="91">
        <v>0</v>
      </c>
      <c r="GH187" s="91">
        <v>0</v>
      </c>
      <c r="GI187" s="91">
        <v>0</v>
      </c>
      <c r="GJ187" s="104"/>
      <c r="GK187" s="194" t="s">
        <v>20</v>
      </c>
      <c r="GL187" s="88">
        <f t="shared" si="1964"/>
        <v>0</v>
      </c>
      <c r="GM187" s="88">
        <f t="shared" si="1965"/>
        <v>0</v>
      </c>
      <c r="GN187" s="94">
        <v>0</v>
      </c>
      <c r="GO187" s="88">
        <f>IF($F$27="Pre-tax",('Tiered Rates'!GV60/12),0)</f>
        <v>0</v>
      </c>
      <c r="GP187" s="88">
        <f>IF($F$27="Post-tax",('Tiered Rates'!HG10/12),0)</f>
        <v>0</v>
      </c>
      <c r="GQ187" s="88">
        <f>IF($F$27="Pre-tax",('Tiered Rates'!HF10/12),0)</f>
        <v>0</v>
      </c>
      <c r="GR187" s="88">
        <f>IF($F$27="Post-tax",('Tiered Rates'!HF10/12),0)</f>
        <v>0</v>
      </c>
      <c r="GS187" s="91">
        <v>0</v>
      </c>
      <c r="GT187" s="91">
        <v>0</v>
      </c>
      <c r="GU187" s="91">
        <v>0</v>
      </c>
      <c r="GV187" s="104"/>
      <c r="GW187" s="194" t="s">
        <v>20</v>
      </c>
      <c r="GX187" s="88">
        <f t="shared" si="1966"/>
        <v>0</v>
      </c>
      <c r="GY187" s="88">
        <f t="shared" si="1967"/>
        <v>0</v>
      </c>
      <c r="GZ187" s="94">
        <v>0</v>
      </c>
      <c r="HA187" s="88">
        <f>IF($HB$27="Pre-tax",('Tiered Rates'!AM214/12),0)</f>
        <v>0</v>
      </c>
      <c r="HB187" s="88">
        <f>IF($HB$27="Post-tax",('Tiered Rates'!AM214/12),0)</f>
        <v>0</v>
      </c>
      <c r="HC187" s="88">
        <f>IF($HB$27="Pre-tax",('Tiered Rates'!AL214/12),0)</f>
        <v>0</v>
      </c>
      <c r="HD187" s="88">
        <f>IF($HB$27="Post-tax",('Tiered Rates'!AL214/12),0)</f>
        <v>0</v>
      </c>
      <c r="HE187" s="91">
        <v>0</v>
      </c>
      <c r="HF187" s="91">
        <v>0</v>
      </c>
      <c r="HG187" s="91">
        <v>0</v>
      </c>
      <c r="HH187" s="104"/>
      <c r="HI187" s="194" t="s">
        <v>20</v>
      </c>
      <c r="HJ187" s="88">
        <f t="shared" si="1968"/>
        <v>0</v>
      </c>
      <c r="HK187" s="88">
        <f t="shared" si="1969"/>
        <v>0</v>
      </c>
      <c r="HL187" s="94">
        <v>0</v>
      </c>
      <c r="HM187" s="88">
        <f>IF($HN$27="Pre-tax",('Tiered Rates'!AM226/12),0)</f>
        <v>0</v>
      </c>
      <c r="HN187" s="88">
        <f>IF($HN$27="Post-tax",('Tiered Rates'!AM226/12),0)</f>
        <v>0</v>
      </c>
      <c r="HO187" s="88">
        <f>IF($HN$27="Pre-tax",('Tiered Rates'!AL226/12),0)</f>
        <v>0</v>
      </c>
      <c r="HP187" s="88">
        <f>IF($HN$27="Post-tax",('Tiered Rates'!AL226/12),0)</f>
        <v>0</v>
      </c>
      <c r="HQ187" s="91">
        <v>0</v>
      </c>
      <c r="HR187" s="91">
        <v>0</v>
      </c>
      <c r="HS187" s="91">
        <v>0</v>
      </c>
      <c r="HT187" s="104"/>
      <c r="HU187" s="194" t="s">
        <v>20</v>
      </c>
      <c r="HV187" s="88">
        <f t="shared" si="1970"/>
        <v>0</v>
      </c>
      <c r="HW187" s="88">
        <f t="shared" si="1971"/>
        <v>0</v>
      </c>
      <c r="HX187" s="94">
        <v>0</v>
      </c>
      <c r="HY187" s="88">
        <f>IF($HZ$27="Pre-tax",('Tiered Rates'!AM238/12),0)</f>
        <v>0</v>
      </c>
      <c r="HZ187" s="88">
        <f>IF($HZ$27="Post-tax",('Tiered Rates'!AM238/12),0)</f>
        <v>0</v>
      </c>
      <c r="IA187" s="88">
        <f>IF($HZ$27="Pre-tax",('Tiered Rates'!AL238/12),0)</f>
        <v>0</v>
      </c>
      <c r="IB187" s="88">
        <f>IF($HZ$27="Post-tax",('Tiered Rates'!AL238/12),0)</f>
        <v>0</v>
      </c>
      <c r="IC187" s="91">
        <v>0</v>
      </c>
      <c r="ID187" s="91">
        <v>0</v>
      </c>
      <c r="IE187" s="91">
        <v>0</v>
      </c>
    </row>
    <row r="188" spans="1:239" x14ac:dyDescent="0.25">
      <c r="A188" s="194" t="s">
        <v>21</v>
      </c>
      <c r="B188" s="88">
        <f t="shared" si="1932"/>
        <v>0</v>
      </c>
      <c r="C188" s="88">
        <f t="shared" si="1933"/>
        <v>0</v>
      </c>
      <c r="D188" s="94">
        <v>0</v>
      </c>
      <c r="E188" s="88">
        <f>IF($F$27="Pre-tax",('Tiered Rates'!AB61/12),0)</f>
        <v>0</v>
      </c>
      <c r="F188" s="88">
        <f>IF($F$27="Post-tax",('Tiered Rates'!AM11/12),0)</f>
        <v>0</v>
      </c>
      <c r="G188" s="88">
        <f>IF($F$27="Pre-tax",('Tiered Rates'!AL11/12),0)</f>
        <v>0</v>
      </c>
      <c r="H188" s="88">
        <f>IF($F$27="Post-tax",('Tiered Rates'!AL11/12),0)</f>
        <v>0</v>
      </c>
      <c r="I188" s="91">
        <v>0</v>
      </c>
      <c r="J188" s="91">
        <v>0</v>
      </c>
      <c r="K188" s="100">
        <v>0</v>
      </c>
      <c r="L188" s="104"/>
      <c r="M188" s="195" t="s">
        <v>21</v>
      </c>
      <c r="N188" s="88">
        <f t="shared" si="1934"/>
        <v>1737.9399999999998</v>
      </c>
      <c r="O188" s="88">
        <f t="shared" si="1935"/>
        <v>0</v>
      </c>
      <c r="P188" s="94">
        <v>0</v>
      </c>
      <c r="Q188" s="88">
        <f>IF($R$27="Pre-tax",('Tiered Rates'!AM23/12),0)</f>
        <v>1737.9399999999998</v>
      </c>
      <c r="R188" s="88">
        <f>IF($R$27="Post-tax",('Tiered Rates'!AM23/12),0)</f>
        <v>0</v>
      </c>
      <c r="S188" s="88">
        <f>IF($R$27="Pre-tax",('Tiered Rates'!AL23/12),0)</f>
        <v>0</v>
      </c>
      <c r="T188" s="88">
        <f>IF($R$27="Post-tax",('Tiered Rates'!AL23/12),0)</f>
        <v>0</v>
      </c>
      <c r="U188" s="91">
        <v>0</v>
      </c>
      <c r="V188" s="91">
        <v>0</v>
      </c>
      <c r="W188" s="91">
        <v>0</v>
      </c>
      <c r="X188" s="104"/>
      <c r="Y188" s="194" t="s">
        <v>21</v>
      </c>
      <c r="Z188" s="88">
        <f t="shared" si="1936"/>
        <v>1522.2</v>
      </c>
      <c r="AA188" s="88">
        <f t="shared" si="1937"/>
        <v>0</v>
      </c>
      <c r="AB188" s="94">
        <v>0</v>
      </c>
      <c r="AC188" s="88">
        <f>IF($AD$27="Pre-tax",('Tiered Rates'!AM35/12),0)</f>
        <v>1522.2</v>
      </c>
      <c r="AD188" s="88">
        <f>IF($AD$27="Post-tax",('Tiered Rates'!AM35/12),0)</f>
        <v>0</v>
      </c>
      <c r="AE188" s="88">
        <f>IF($AD$27="Pre-tax",('Tiered Rates'!AL35/12),0)</f>
        <v>0</v>
      </c>
      <c r="AF188" s="88">
        <f>IF($AD$27="Post-tax",('Tiered Rates'!AL35/12),0)</f>
        <v>0</v>
      </c>
      <c r="AG188" s="91">
        <v>0</v>
      </c>
      <c r="AH188" s="91">
        <v>0</v>
      </c>
      <c r="AI188" s="91">
        <v>0</v>
      </c>
      <c r="AJ188" s="104"/>
      <c r="AK188" s="194" t="s">
        <v>21</v>
      </c>
      <c r="AL188" s="88">
        <f t="shared" si="1938"/>
        <v>1917.4800000000002</v>
      </c>
      <c r="AM188" s="88">
        <f t="shared" si="1939"/>
        <v>0</v>
      </c>
      <c r="AN188" s="94">
        <v>0</v>
      </c>
      <c r="AO188" s="88">
        <f>IF($AP$27="Pre-tax",('Tiered Rates'!AM47/12),0)</f>
        <v>1917.4800000000002</v>
      </c>
      <c r="AP188" s="88">
        <f>IF($AP$27="Post-tax",('Tiered Rates'!AB47/12),0)</f>
        <v>0</v>
      </c>
      <c r="AQ188" s="88">
        <f>IF($AP$27="Pre-tax",('Tiered Rates'!AL47/12),0)</f>
        <v>0</v>
      </c>
      <c r="AR188" s="88">
        <f>IF($AP$27="Post-tax",('Tiered Rates'!AL47/12),0)</f>
        <v>0</v>
      </c>
      <c r="AS188" s="91">
        <v>0</v>
      </c>
      <c r="AT188" s="91">
        <v>0</v>
      </c>
      <c r="AU188" s="91">
        <v>0</v>
      </c>
      <c r="AV188" s="104"/>
      <c r="AW188" s="194" t="s">
        <v>21</v>
      </c>
      <c r="AX188" s="88">
        <f t="shared" si="1940"/>
        <v>0</v>
      </c>
      <c r="AY188" s="88">
        <f t="shared" si="1941"/>
        <v>0</v>
      </c>
      <c r="AZ188" s="94">
        <v>0</v>
      </c>
      <c r="BA188" s="88">
        <f>IF($BB$27="Pre-tax",('Tiered Rates'!AM59/12),0)</f>
        <v>0</v>
      </c>
      <c r="BB188" s="88">
        <f>IF($BB$27="Post-tax",('Tiered Rates'!AM59/12),0)</f>
        <v>0</v>
      </c>
      <c r="BC188" s="88">
        <f>IF($BB$27="Pre-tax",('Tiered Rates'!AL59/12),0)</f>
        <v>0</v>
      </c>
      <c r="BD188" s="88">
        <f>IF($BB$27="Post-tax",('Tiered Rates'!AL59/12),0)</f>
        <v>0</v>
      </c>
      <c r="BE188" s="91">
        <v>0</v>
      </c>
      <c r="BF188" s="91">
        <v>0</v>
      </c>
      <c r="BG188" s="91">
        <v>0</v>
      </c>
      <c r="BH188" s="104"/>
      <c r="BI188" s="194" t="s">
        <v>21</v>
      </c>
      <c r="BJ188" s="88">
        <f t="shared" si="1942"/>
        <v>1525.26</v>
      </c>
      <c r="BK188" s="88">
        <f t="shared" si="1943"/>
        <v>0</v>
      </c>
      <c r="BL188" s="94">
        <v>0</v>
      </c>
      <c r="BM188" s="88">
        <f>IF($BN$27="Pre-tax",('Tiered Rates'!AM71/12),0)</f>
        <v>1525.26</v>
      </c>
      <c r="BN188" s="88">
        <f>IF($BN$27="Post-tax",('Tiered Rates'!AM71/12),0)</f>
        <v>0</v>
      </c>
      <c r="BO188" s="88">
        <f>IF($BN$27="Pre-tax",('Tiered Rates'!AL71/12),0)</f>
        <v>0</v>
      </c>
      <c r="BP188" s="88">
        <f>IF($BN$27="Post-tax",('Tiered Rates'!AL71/12),0)</f>
        <v>0</v>
      </c>
      <c r="BQ188" s="91">
        <v>0</v>
      </c>
      <c r="BR188" s="91">
        <v>0</v>
      </c>
      <c r="BS188" s="91">
        <v>0</v>
      </c>
      <c r="BT188" s="104"/>
      <c r="BU188" s="194" t="s">
        <v>21</v>
      </c>
      <c r="BV188" s="88">
        <f t="shared" si="1944"/>
        <v>1319.6</v>
      </c>
      <c r="BW188" s="88">
        <f t="shared" si="1945"/>
        <v>0</v>
      </c>
      <c r="BX188" s="94">
        <v>0</v>
      </c>
      <c r="BY188" s="88">
        <f>IF($BZ$27="Pre-tax",('Tiered Rates'!AM83/12),0)</f>
        <v>1319.6</v>
      </c>
      <c r="BZ188" s="88">
        <f>IF($BZ$27="Post-tax",('Tiered Rates'!AM83/12),0)</f>
        <v>0</v>
      </c>
      <c r="CA188" s="88">
        <f>IF($BZ$27="Pre-tax",('Tiered Rates'!AL83/12),0)</f>
        <v>0</v>
      </c>
      <c r="CB188" s="88">
        <f>IF($BZ$27="Post-tax",('Tiered Rates'!AL83/12),0)</f>
        <v>0</v>
      </c>
      <c r="CC188" s="91">
        <v>0</v>
      </c>
      <c r="CD188" s="91">
        <v>0</v>
      </c>
      <c r="CE188" s="91">
        <v>0</v>
      </c>
      <c r="CF188" s="104"/>
      <c r="CG188" s="194" t="s">
        <v>21</v>
      </c>
      <c r="CH188" s="88">
        <f t="shared" si="1946"/>
        <v>1328.3</v>
      </c>
      <c r="CI188" s="88">
        <f t="shared" si="1947"/>
        <v>0</v>
      </c>
      <c r="CJ188" s="94">
        <v>0</v>
      </c>
      <c r="CK188" s="88">
        <f>IF($CL$27="Pre-tax",('Tiered Rates'!AM95/12),0)</f>
        <v>1328.3</v>
      </c>
      <c r="CL188" s="88">
        <f>IF($CL$27="Post-tax",('Tiered Rates'!AM95/12),0)</f>
        <v>0</v>
      </c>
      <c r="CM188" s="88">
        <f>IF($CL$27="Pre-tax",('Tiered Rates'!AL95/12),0)</f>
        <v>0</v>
      </c>
      <c r="CN188" s="88">
        <f>IF($CL$27="Post-tax",('Tiered Rates'!AL95/12),0)</f>
        <v>0</v>
      </c>
      <c r="CO188" s="91">
        <v>0</v>
      </c>
      <c r="CP188" s="91">
        <v>0</v>
      </c>
      <c r="CQ188" s="91">
        <v>0</v>
      </c>
      <c r="CR188" s="104"/>
      <c r="CS188" s="194" t="s">
        <v>21</v>
      </c>
      <c r="CT188" s="88">
        <f t="shared" si="1948"/>
        <v>1217.73</v>
      </c>
      <c r="CU188" s="88">
        <f t="shared" si="1949"/>
        <v>0</v>
      </c>
      <c r="CV188" s="94">
        <v>0</v>
      </c>
      <c r="CW188" s="88">
        <f>IF($CX$27="Pre-tax",('Tiered Rates'!AM107/12),0)</f>
        <v>1217.73</v>
      </c>
      <c r="CX188" s="88">
        <f>IF($CX$27="Post-tax",('Tiered Rates'!AM107/12),0)</f>
        <v>0</v>
      </c>
      <c r="CY188" s="88">
        <f>IF($CX$27="Pre-tax",('Tiered Rates'!AL107/12),0)</f>
        <v>0</v>
      </c>
      <c r="CZ188" s="88">
        <f>IF($CX$27="Post-tax",('Tiered Rates'!AL107/12),0)</f>
        <v>0</v>
      </c>
      <c r="DA188" s="91">
        <v>0</v>
      </c>
      <c r="DB188" s="91">
        <v>0</v>
      </c>
      <c r="DC188" s="91">
        <v>0</v>
      </c>
      <c r="DD188" s="104"/>
      <c r="DE188" s="194" t="s">
        <v>21</v>
      </c>
      <c r="DF188" s="88">
        <f t="shared" si="1950"/>
        <v>149.84</v>
      </c>
      <c r="DG188" s="88">
        <f t="shared" si="1951"/>
        <v>0</v>
      </c>
      <c r="DH188" s="94">
        <v>0</v>
      </c>
      <c r="DI188" s="88">
        <f>IF($DJ$27="Pre-tax",('Tiered Rates'!AM119/12),0)</f>
        <v>149.84</v>
      </c>
      <c r="DJ188" s="88">
        <f>IF($DJ$27="Post-tax",('Tiered Rates'!AM119/12),0)</f>
        <v>0</v>
      </c>
      <c r="DK188" s="88">
        <f>IF($DJ$27="Pre-tax",('Tiered Rates'!AL119/12),0)</f>
        <v>0</v>
      </c>
      <c r="DL188" s="88">
        <f>IF($DJ$27="Post-tax",('Tiered Rates'!AL119/12),0)</f>
        <v>0</v>
      </c>
      <c r="DM188" s="91">
        <v>0</v>
      </c>
      <c r="DN188" s="91">
        <v>0</v>
      </c>
      <c r="DO188" s="91">
        <v>0</v>
      </c>
      <c r="DP188" s="104"/>
      <c r="DQ188" s="194" t="s">
        <v>21</v>
      </c>
      <c r="DR188" s="88">
        <f t="shared" si="1952"/>
        <v>149.84</v>
      </c>
      <c r="DS188" s="88">
        <f t="shared" si="1953"/>
        <v>0</v>
      </c>
      <c r="DT188" s="94">
        <v>0</v>
      </c>
      <c r="DU188" s="88">
        <f>IF($DV$27="Pre-tax",('Tiered Rates'!AM131/12),0)</f>
        <v>149.84</v>
      </c>
      <c r="DV188" s="88">
        <f>IF($DV$27="Post-tax",('Tiered Rates'!AM131/12),0)</f>
        <v>0</v>
      </c>
      <c r="DW188" s="88">
        <f>IF($DV$27="Pre-tax",('Tiered Rates'!AL131/12),0)</f>
        <v>0</v>
      </c>
      <c r="DX188" s="88">
        <f>IF($DV$27="Post-tax",('Tiered Rates'!AL131/12),0)</f>
        <v>0</v>
      </c>
      <c r="DY188" s="91">
        <v>0</v>
      </c>
      <c r="DZ188" s="91">
        <v>0</v>
      </c>
      <c r="EA188" s="91">
        <v>0</v>
      </c>
      <c r="EB188" s="104"/>
      <c r="EC188" s="194" t="s">
        <v>21</v>
      </c>
      <c r="ED188" s="88">
        <f t="shared" si="1954"/>
        <v>23.16</v>
      </c>
      <c r="EE188" s="88">
        <f t="shared" si="1955"/>
        <v>0</v>
      </c>
      <c r="EF188" s="94">
        <v>0</v>
      </c>
      <c r="EG188" s="88">
        <f>IF($EH$27="Pre-tax",('Tiered Rates'!AM143/12),0)</f>
        <v>23.16</v>
      </c>
      <c r="EH188" s="88">
        <f>IF($EH$27="Post-tax",('Tiered Rates'!AM143/12),0)</f>
        <v>0</v>
      </c>
      <c r="EI188" s="88">
        <f>IF($EH$27="Pre-tax",('Tiered Rates'!AL143/12),0)</f>
        <v>0</v>
      </c>
      <c r="EJ188" s="88">
        <f>IF($EH$27="Post-tax",('Tiered Rates'!AL143/12),0)</f>
        <v>0</v>
      </c>
      <c r="EK188" s="91">
        <v>0</v>
      </c>
      <c r="EL188" s="91">
        <v>0</v>
      </c>
      <c r="EM188" s="91">
        <v>0</v>
      </c>
      <c r="EN188" s="104"/>
      <c r="EO188" s="194" t="s">
        <v>21</v>
      </c>
      <c r="EP188" s="88">
        <f t="shared" si="1956"/>
        <v>0</v>
      </c>
      <c r="EQ188" s="88">
        <f t="shared" si="1957"/>
        <v>0</v>
      </c>
      <c r="ER188" s="94">
        <v>0</v>
      </c>
      <c r="ES188" s="88">
        <f>IF($ET$27="Pre-tax",('Tiered Rates'!AM155/12),0)</f>
        <v>0</v>
      </c>
      <c r="ET188" s="88">
        <f>IF($ET$27="Post-tax",('Tiered Rates'!AM155/12),0)</f>
        <v>0</v>
      </c>
      <c r="EU188" s="88">
        <f>IF($ET$27="Pre-tax",('Tiered Rates'!AL155/12),0)</f>
        <v>0</v>
      </c>
      <c r="EV188" s="88">
        <f>IF($ET$27="Post-tax",('Tiered Rates'!AL155/12),0)</f>
        <v>0</v>
      </c>
      <c r="EW188" s="91">
        <v>0</v>
      </c>
      <c r="EX188" s="91">
        <v>0</v>
      </c>
      <c r="EY188" s="91">
        <v>0</v>
      </c>
      <c r="EZ188" s="104"/>
      <c r="FA188" s="194" t="s">
        <v>21</v>
      </c>
      <c r="FB188" s="88">
        <f t="shared" si="1958"/>
        <v>0</v>
      </c>
      <c r="FC188" s="88">
        <f t="shared" si="1959"/>
        <v>0</v>
      </c>
      <c r="FD188" s="94">
        <v>0</v>
      </c>
      <c r="FE188" s="88">
        <f>IF($FF$27="Pre-tax",('Tiered Rates'!AM167/12),0)</f>
        <v>0</v>
      </c>
      <c r="FF188" s="88">
        <f>IF($FF$27="Post-tax",('Tiered Rates'!AM167/12),0)</f>
        <v>0</v>
      </c>
      <c r="FG188" s="88">
        <f>IF($FF$27="Pre-tax",('Tiered Rates'!AL167/12),0)</f>
        <v>0</v>
      </c>
      <c r="FH188" s="88">
        <f>IF($FF$27="Post-tax",('Tiered Rates'!AL167/12),0)</f>
        <v>0</v>
      </c>
      <c r="FI188" s="91">
        <v>0</v>
      </c>
      <c r="FJ188" s="91">
        <v>0</v>
      </c>
      <c r="FK188" s="91">
        <v>0</v>
      </c>
      <c r="FL188" s="104"/>
      <c r="FM188" s="194" t="s">
        <v>21</v>
      </c>
      <c r="FN188" s="88">
        <f t="shared" si="1960"/>
        <v>17.5</v>
      </c>
      <c r="FO188" s="88">
        <f t="shared" si="1961"/>
        <v>0</v>
      </c>
      <c r="FP188" s="94">
        <v>0</v>
      </c>
      <c r="FQ188" s="88">
        <f>IF($FR$27="Pre-tax",('Tiered Rates'!AM179/12),0)</f>
        <v>17.5</v>
      </c>
      <c r="FR188" s="88">
        <f>IF($FR$27="Post-tax",('Tiered Rates'!AM179/12),0)</f>
        <v>0</v>
      </c>
      <c r="FS188" s="88">
        <f>IF($FR$27="Pre-tax",('Tiered Rates'!AL179/12),0)</f>
        <v>0</v>
      </c>
      <c r="FT188" s="88">
        <f>IF($FR$27="Post-tax",('Tiered Rates'!AL179/12),0)</f>
        <v>0</v>
      </c>
      <c r="FU188" s="91">
        <v>0</v>
      </c>
      <c r="FV188" s="91">
        <v>0</v>
      </c>
      <c r="FW188" s="91">
        <v>0</v>
      </c>
      <c r="FX188" s="104"/>
      <c r="FY188" s="194" t="s">
        <v>21</v>
      </c>
      <c r="FZ188" s="88">
        <f t="shared" si="1962"/>
        <v>0</v>
      </c>
      <c r="GA188" s="88">
        <f t="shared" si="1963"/>
        <v>0</v>
      </c>
      <c r="GB188" s="94">
        <v>0</v>
      </c>
      <c r="GC188" s="88">
        <f>IF($GD$27="Pre-tax",('Tiered Rates'!AM191/12),0)</f>
        <v>0</v>
      </c>
      <c r="GD188" s="88">
        <f>IF($GD$27="Post-tax",('Tiered Rates'!AM191/12),0)</f>
        <v>0</v>
      </c>
      <c r="GE188" s="88">
        <f>IF($GD$27="Pre-tax",('Tiered Rates'!AL191/12),0)</f>
        <v>0</v>
      </c>
      <c r="GF188" s="88">
        <f>IF($GD$27="Post-tax",('Tiered Rates'!AL191/12),0)</f>
        <v>0</v>
      </c>
      <c r="GG188" s="91">
        <v>0</v>
      </c>
      <c r="GH188" s="91">
        <v>0</v>
      </c>
      <c r="GI188" s="91">
        <v>0</v>
      </c>
      <c r="GJ188" s="104"/>
      <c r="GK188" s="194" t="s">
        <v>21</v>
      </c>
      <c r="GL188" s="88">
        <f t="shared" si="1964"/>
        <v>0</v>
      </c>
      <c r="GM188" s="88">
        <f t="shared" si="1965"/>
        <v>0</v>
      </c>
      <c r="GN188" s="94">
        <v>0</v>
      </c>
      <c r="GO188" s="88">
        <f>IF($F$27="Pre-tax",('Tiered Rates'!GV61/12),0)</f>
        <v>0</v>
      </c>
      <c r="GP188" s="88">
        <f>IF($F$27="Post-tax",('Tiered Rates'!HG11/12),0)</f>
        <v>0</v>
      </c>
      <c r="GQ188" s="88">
        <f>IF($F$27="Pre-tax",('Tiered Rates'!HF11/12),0)</f>
        <v>0</v>
      </c>
      <c r="GR188" s="88">
        <f>IF($F$27="Post-tax",('Tiered Rates'!HF11/12),0)</f>
        <v>0</v>
      </c>
      <c r="GS188" s="91">
        <v>0</v>
      </c>
      <c r="GT188" s="91">
        <v>0</v>
      </c>
      <c r="GU188" s="91">
        <v>0</v>
      </c>
      <c r="GV188" s="104"/>
      <c r="GW188" s="194" t="s">
        <v>21</v>
      </c>
      <c r="GX188" s="88">
        <f t="shared" si="1966"/>
        <v>0</v>
      </c>
      <c r="GY188" s="88">
        <f t="shared" si="1967"/>
        <v>0</v>
      </c>
      <c r="GZ188" s="94">
        <v>0</v>
      </c>
      <c r="HA188" s="88">
        <f>IF($HB$27="Pre-tax",('Tiered Rates'!AM215/12),0)</f>
        <v>0</v>
      </c>
      <c r="HB188" s="88">
        <f>IF($HB$27="Post-tax",('Tiered Rates'!AM215/12),0)</f>
        <v>0</v>
      </c>
      <c r="HC188" s="88">
        <f>IF($HB$27="Pre-tax",('Tiered Rates'!AL215/12),0)</f>
        <v>0</v>
      </c>
      <c r="HD188" s="88">
        <f>IF($HB$27="Post-tax",('Tiered Rates'!AL215/12),0)</f>
        <v>0</v>
      </c>
      <c r="HE188" s="91">
        <v>0</v>
      </c>
      <c r="HF188" s="91">
        <v>0</v>
      </c>
      <c r="HG188" s="91">
        <v>0</v>
      </c>
      <c r="HH188" s="104"/>
      <c r="HI188" s="194" t="s">
        <v>21</v>
      </c>
      <c r="HJ188" s="88">
        <f t="shared" si="1968"/>
        <v>0</v>
      </c>
      <c r="HK188" s="88">
        <f t="shared" si="1969"/>
        <v>0</v>
      </c>
      <c r="HL188" s="94">
        <v>0</v>
      </c>
      <c r="HM188" s="88">
        <f>IF($HN$27="Pre-tax",('Tiered Rates'!AM227/12),0)</f>
        <v>0</v>
      </c>
      <c r="HN188" s="88">
        <f>IF($HN$27="Post-tax",('Tiered Rates'!AM227/12),0)</f>
        <v>0</v>
      </c>
      <c r="HO188" s="88">
        <f>IF($HN$27="Pre-tax",('Tiered Rates'!AL227/12),0)</f>
        <v>0</v>
      </c>
      <c r="HP188" s="88">
        <f>IF($HN$27="Post-tax",('Tiered Rates'!AL227/12),0)</f>
        <v>0</v>
      </c>
      <c r="HQ188" s="91">
        <v>0</v>
      </c>
      <c r="HR188" s="91">
        <v>0</v>
      </c>
      <c r="HS188" s="91">
        <v>0</v>
      </c>
      <c r="HT188" s="104"/>
      <c r="HU188" s="194" t="s">
        <v>21</v>
      </c>
      <c r="HV188" s="88">
        <f t="shared" si="1970"/>
        <v>0</v>
      </c>
      <c r="HW188" s="88">
        <f t="shared" si="1971"/>
        <v>0</v>
      </c>
      <c r="HX188" s="94">
        <v>0</v>
      </c>
      <c r="HY188" s="88">
        <f>IF($HZ$27="Pre-tax",('Tiered Rates'!AM239/12),0)</f>
        <v>0</v>
      </c>
      <c r="HZ188" s="88">
        <f>IF($HZ$27="Post-tax",('Tiered Rates'!AM239/12),0)</f>
        <v>0</v>
      </c>
      <c r="IA188" s="88">
        <f>IF($HZ$27="Pre-tax",('Tiered Rates'!AL239/12),0)</f>
        <v>0</v>
      </c>
      <c r="IB188" s="88">
        <f>IF($HZ$27="Post-tax",('Tiered Rates'!AL239/12),0)</f>
        <v>0</v>
      </c>
      <c r="IC188" s="91">
        <v>0</v>
      </c>
      <c r="ID188" s="91">
        <v>0</v>
      </c>
      <c r="IE188" s="91">
        <v>0</v>
      </c>
    </row>
    <row r="189" spans="1:239" x14ac:dyDescent="0.25">
      <c r="A189" s="194" t="s">
        <v>22</v>
      </c>
      <c r="B189" s="88">
        <f t="shared" si="1932"/>
        <v>0</v>
      </c>
      <c r="C189" s="88">
        <f t="shared" si="1933"/>
        <v>0</v>
      </c>
      <c r="D189" s="94">
        <v>0</v>
      </c>
      <c r="E189" s="88">
        <f>IF($F$27="Pre-tax",('Tiered Rates'!AB62/12),0)</f>
        <v>0</v>
      </c>
      <c r="F189" s="88">
        <f>IF($F$27="Post-tax",('Tiered Rates'!AM12/12),0)</f>
        <v>0</v>
      </c>
      <c r="G189" s="88">
        <f>IF($F$27="Pre-tax",('Tiered Rates'!AL12/12),0)</f>
        <v>0</v>
      </c>
      <c r="H189" s="88">
        <f>IF($F$27="Post-tax",('Tiered Rates'!AL12/12),0)</f>
        <v>0</v>
      </c>
      <c r="I189" s="91">
        <v>0</v>
      </c>
      <c r="J189" s="91">
        <v>0</v>
      </c>
      <c r="K189" s="100">
        <v>0</v>
      </c>
      <c r="L189" s="104"/>
      <c r="M189" s="195" t="s">
        <v>22</v>
      </c>
      <c r="N189" s="88">
        <f t="shared" si="1934"/>
        <v>1737.9399999999998</v>
      </c>
      <c r="O189" s="88">
        <f t="shared" si="1935"/>
        <v>0</v>
      </c>
      <c r="P189" s="94">
        <v>0</v>
      </c>
      <c r="Q189" s="88">
        <f>IF($R$27="Pre-tax",('Tiered Rates'!AM24/12),0)</f>
        <v>1737.9399999999998</v>
      </c>
      <c r="R189" s="88">
        <f>IF($R$27="Post-tax",('Tiered Rates'!AM24/12),0)</f>
        <v>0</v>
      </c>
      <c r="S189" s="88">
        <f>IF($R$27="Pre-tax",('Tiered Rates'!AL24/12),0)</f>
        <v>0</v>
      </c>
      <c r="T189" s="88">
        <f>IF($R$27="Post-tax",('Tiered Rates'!AL24/12),0)</f>
        <v>0</v>
      </c>
      <c r="U189" s="91">
        <v>0</v>
      </c>
      <c r="V189" s="91">
        <v>0</v>
      </c>
      <c r="W189" s="91">
        <v>0</v>
      </c>
      <c r="X189" s="104"/>
      <c r="Y189" s="194" t="s">
        <v>22</v>
      </c>
      <c r="Z189" s="88">
        <f t="shared" si="1936"/>
        <v>1522.2</v>
      </c>
      <c r="AA189" s="88">
        <f t="shared" si="1937"/>
        <v>0</v>
      </c>
      <c r="AB189" s="94">
        <v>0</v>
      </c>
      <c r="AC189" s="88">
        <f>IF($AD$27="Pre-tax",('Tiered Rates'!AM36/12),0)</f>
        <v>1522.2</v>
      </c>
      <c r="AD189" s="88">
        <f>IF($AD$27="Post-tax",('Tiered Rates'!AM36/12),0)</f>
        <v>0</v>
      </c>
      <c r="AE189" s="88">
        <f>IF($AD$27="Pre-tax",('Tiered Rates'!AL36/12),0)</f>
        <v>0</v>
      </c>
      <c r="AF189" s="88">
        <f>IF($AD$27="Post-tax",('Tiered Rates'!AL36/12),0)</f>
        <v>0</v>
      </c>
      <c r="AG189" s="91">
        <v>0</v>
      </c>
      <c r="AH189" s="91">
        <v>0</v>
      </c>
      <c r="AI189" s="91">
        <v>0</v>
      </c>
      <c r="AJ189" s="104"/>
      <c r="AK189" s="194" t="s">
        <v>22</v>
      </c>
      <c r="AL189" s="88">
        <f t="shared" si="1938"/>
        <v>1917.4800000000002</v>
      </c>
      <c r="AM189" s="88">
        <f t="shared" si="1939"/>
        <v>0</v>
      </c>
      <c r="AN189" s="94">
        <v>0</v>
      </c>
      <c r="AO189" s="88">
        <f>IF($AP$27="Pre-tax",('Tiered Rates'!AM48/12),0)</f>
        <v>1917.4800000000002</v>
      </c>
      <c r="AP189" s="88">
        <f>IF($AP$27="Post-tax",('Tiered Rates'!AB48/12),0)</f>
        <v>0</v>
      </c>
      <c r="AQ189" s="88">
        <f>IF($AP$27="Pre-tax",('Tiered Rates'!AL48/12),0)</f>
        <v>0</v>
      </c>
      <c r="AR189" s="88">
        <f>IF($AP$27="Post-tax",('Tiered Rates'!AL48/12),0)</f>
        <v>0</v>
      </c>
      <c r="AS189" s="91">
        <v>0</v>
      </c>
      <c r="AT189" s="91">
        <v>0</v>
      </c>
      <c r="AU189" s="91">
        <v>0</v>
      </c>
      <c r="AV189" s="104"/>
      <c r="AW189" s="194" t="s">
        <v>22</v>
      </c>
      <c r="AX189" s="88">
        <f t="shared" si="1940"/>
        <v>0</v>
      </c>
      <c r="AY189" s="88">
        <f t="shared" si="1941"/>
        <v>0</v>
      </c>
      <c r="AZ189" s="94">
        <v>0</v>
      </c>
      <c r="BA189" s="88">
        <f>IF($BB$27="Pre-tax",('Tiered Rates'!AM60/12),0)</f>
        <v>0</v>
      </c>
      <c r="BB189" s="88">
        <f>IF($BB$27="Post-tax",('Tiered Rates'!AM60/12),0)</f>
        <v>0</v>
      </c>
      <c r="BC189" s="88">
        <f>IF($BB$27="Pre-tax",('Tiered Rates'!AL60/12),0)</f>
        <v>0</v>
      </c>
      <c r="BD189" s="88">
        <f>IF($BB$27="Post-tax",('Tiered Rates'!AL60/12),0)</f>
        <v>0</v>
      </c>
      <c r="BE189" s="91">
        <v>0</v>
      </c>
      <c r="BF189" s="91">
        <v>0</v>
      </c>
      <c r="BG189" s="91">
        <v>0</v>
      </c>
      <c r="BH189" s="104"/>
      <c r="BI189" s="194" t="s">
        <v>22</v>
      </c>
      <c r="BJ189" s="88">
        <f t="shared" si="1942"/>
        <v>1525.26</v>
      </c>
      <c r="BK189" s="88">
        <f t="shared" si="1943"/>
        <v>0</v>
      </c>
      <c r="BL189" s="94">
        <v>0</v>
      </c>
      <c r="BM189" s="88">
        <f>IF($BN$27="Pre-tax",('Tiered Rates'!AM72/12),0)</f>
        <v>1525.26</v>
      </c>
      <c r="BN189" s="88">
        <f>IF($BN$27="Post-tax",('Tiered Rates'!AM72/12),0)</f>
        <v>0</v>
      </c>
      <c r="BO189" s="88">
        <f>IF($BN$27="Pre-tax",('Tiered Rates'!AL72/12),0)</f>
        <v>0</v>
      </c>
      <c r="BP189" s="88">
        <f>IF($BN$27="Post-tax",('Tiered Rates'!AL72/12),0)</f>
        <v>0</v>
      </c>
      <c r="BQ189" s="91">
        <v>0</v>
      </c>
      <c r="BR189" s="91">
        <v>0</v>
      </c>
      <c r="BS189" s="91">
        <v>0</v>
      </c>
      <c r="BT189" s="104"/>
      <c r="BU189" s="194" t="s">
        <v>22</v>
      </c>
      <c r="BV189" s="88">
        <f t="shared" si="1944"/>
        <v>1319.6</v>
      </c>
      <c r="BW189" s="88">
        <f t="shared" si="1945"/>
        <v>0</v>
      </c>
      <c r="BX189" s="94">
        <v>0</v>
      </c>
      <c r="BY189" s="88">
        <f>IF($BZ$27="Pre-tax",('Tiered Rates'!AM84/12),0)</f>
        <v>1319.6</v>
      </c>
      <c r="BZ189" s="88">
        <f>IF($BZ$27="Post-tax",('Tiered Rates'!AM84/12),0)</f>
        <v>0</v>
      </c>
      <c r="CA189" s="88">
        <f>IF($BZ$27="Pre-tax",('Tiered Rates'!AL84/12),0)</f>
        <v>0</v>
      </c>
      <c r="CB189" s="88">
        <f>IF($BZ$27="Post-tax",('Tiered Rates'!AL84/12),0)</f>
        <v>0</v>
      </c>
      <c r="CC189" s="91">
        <v>0</v>
      </c>
      <c r="CD189" s="91">
        <v>0</v>
      </c>
      <c r="CE189" s="91">
        <v>0</v>
      </c>
      <c r="CF189" s="104"/>
      <c r="CG189" s="194" t="s">
        <v>22</v>
      </c>
      <c r="CH189" s="88">
        <f t="shared" si="1946"/>
        <v>1328.3</v>
      </c>
      <c r="CI189" s="88">
        <f t="shared" si="1947"/>
        <v>0</v>
      </c>
      <c r="CJ189" s="94">
        <v>0</v>
      </c>
      <c r="CK189" s="88">
        <f>IF($CL$27="Pre-tax",('Tiered Rates'!AM96/12),0)</f>
        <v>1328.3</v>
      </c>
      <c r="CL189" s="88">
        <f>IF($CL$27="Post-tax",('Tiered Rates'!AM96/12),0)</f>
        <v>0</v>
      </c>
      <c r="CM189" s="88">
        <f>IF($CL$27="Pre-tax",('Tiered Rates'!AL96/12),0)</f>
        <v>0</v>
      </c>
      <c r="CN189" s="88">
        <f>IF($CL$27="Post-tax",('Tiered Rates'!AL96/12),0)</f>
        <v>0</v>
      </c>
      <c r="CO189" s="91">
        <v>0</v>
      </c>
      <c r="CP189" s="91">
        <v>0</v>
      </c>
      <c r="CQ189" s="91">
        <v>0</v>
      </c>
      <c r="CR189" s="104"/>
      <c r="CS189" s="194" t="s">
        <v>22</v>
      </c>
      <c r="CT189" s="88">
        <f t="shared" si="1948"/>
        <v>1217.73</v>
      </c>
      <c r="CU189" s="88">
        <f t="shared" si="1949"/>
        <v>0</v>
      </c>
      <c r="CV189" s="94">
        <v>0</v>
      </c>
      <c r="CW189" s="88">
        <f>IF($CX$27="Pre-tax",('Tiered Rates'!AM108/12),0)</f>
        <v>1217.73</v>
      </c>
      <c r="CX189" s="88">
        <f>IF($CX$27="Post-tax",('Tiered Rates'!AM108/12),0)</f>
        <v>0</v>
      </c>
      <c r="CY189" s="88">
        <f>IF($CX$27="Pre-tax",('Tiered Rates'!AL108/12),0)</f>
        <v>0</v>
      </c>
      <c r="CZ189" s="88">
        <f>IF($CX$27="Post-tax",('Tiered Rates'!AL108/12),0)</f>
        <v>0</v>
      </c>
      <c r="DA189" s="91">
        <v>0</v>
      </c>
      <c r="DB189" s="91">
        <v>0</v>
      </c>
      <c r="DC189" s="91">
        <v>0</v>
      </c>
      <c r="DD189" s="104"/>
      <c r="DE189" s="194" t="s">
        <v>22</v>
      </c>
      <c r="DF189" s="88">
        <f t="shared" si="1950"/>
        <v>149.84</v>
      </c>
      <c r="DG189" s="88">
        <f t="shared" si="1951"/>
        <v>0</v>
      </c>
      <c r="DH189" s="94">
        <v>0</v>
      </c>
      <c r="DI189" s="88">
        <f>IF($DJ$27="Pre-tax",('Tiered Rates'!AM120/12),0)</f>
        <v>149.84</v>
      </c>
      <c r="DJ189" s="88">
        <f>IF($DJ$27="Post-tax",('Tiered Rates'!AM120/12),0)</f>
        <v>0</v>
      </c>
      <c r="DK189" s="88">
        <f>IF($DJ$27="Pre-tax",('Tiered Rates'!AL120/12),0)</f>
        <v>0</v>
      </c>
      <c r="DL189" s="88">
        <f>IF($DJ$27="Post-tax",('Tiered Rates'!AL120/12),0)</f>
        <v>0</v>
      </c>
      <c r="DM189" s="91">
        <v>0</v>
      </c>
      <c r="DN189" s="91">
        <v>0</v>
      </c>
      <c r="DO189" s="91">
        <v>0</v>
      </c>
      <c r="DP189" s="104"/>
      <c r="DQ189" s="194" t="s">
        <v>22</v>
      </c>
      <c r="DR189" s="88">
        <f t="shared" si="1952"/>
        <v>149.84</v>
      </c>
      <c r="DS189" s="88">
        <f t="shared" si="1953"/>
        <v>0</v>
      </c>
      <c r="DT189" s="94">
        <v>0</v>
      </c>
      <c r="DU189" s="88">
        <f>IF($DV$27="Pre-tax",('Tiered Rates'!AM132/12),0)</f>
        <v>149.84</v>
      </c>
      <c r="DV189" s="88">
        <f>IF($DV$27="Post-tax",('Tiered Rates'!AM132/12),0)</f>
        <v>0</v>
      </c>
      <c r="DW189" s="88">
        <f>IF($DV$27="Pre-tax",('Tiered Rates'!AL132/12),0)</f>
        <v>0</v>
      </c>
      <c r="DX189" s="88">
        <f>IF($DV$27="Post-tax",('Tiered Rates'!AL132/12),0)</f>
        <v>0</v>
      </c>
      <c r="DY189" s="91">
        <v>0</v>
      </c>
      <c r="DZ189" s="91">
        <v>0</v>
      </c>
      <c r="EA189" s="91">
        <v>0</v>
      </c>
      <c r="EB189" s="104"/>
      <c r="EC189" s="194" t="s">
        <v>22</v>
      </c>
      <c r="ED189" s="88">
        <f t="shared" si="1954"/>
        <v>23.16</v>
      </c>
      <c r="EE189" s="88">
        <f t="shared" si="1955"/>
        <v>0</v>
      </c>
      <c r="EF189" s="94">
        <v>0</v>
      </c>
      <c r="EG189" s="88">
        <f>IF($EH$27="Pre-tax",('Tiered Rates'!AM144/12),0)</f>
        <v>23.16</v>
      </c>
      <c r="EH189" s="88">
        <f>IF($EH$27="Post-tax",('Tiered Rates'!AM144/12),0)</f>
        <v>0</v>
      </c>
      <c r="EI189" s="88">
        <f>IF($EH$27="Pre-tax",('Tiered Rates'!AL144/12),0)</f>
        <v>0</v>
      </c>
      <c r="EJ189" s="88">
        <f>IF($EH$27="Post-tax",('Tiered Rates'!AL144/12),0)</f>
        <v>0</v>
      </c>
      <c r="EK189" s="91">
        <v>0</v>
      </c>
      <c r="EL189" s="91">
        <v>0</v>
      </c>
      <c r="EM189" s="91">
        <v>0</v>
      </c>
      <c r="EN189" s="104"/>
      <c r="EO189" s="194" t="s">
        <v>22</v>
      </c>
      <c r="EP189" s="88">
        <f t="shared" si="1956"/>
        <v>0</v>
      </c>
      <c r="EQ189" s="88">
        <f t="shared" si="1957"/>
        <v>0</v>
      </c>
      <c r="ER189" s="94">
        <v>0</v>
      </c>
      <c r="ES189" s="88">
        <f>IF($ET$27="Pre-tax",('Tiered Rates'!AM156/12),0)</f>
        <v>0</v>
      </c>
      <c r="ET189" s="88">
        <f>IF($ET$27="Post-tax",('Tiered Rates'!AM156/12),0)</f>
        <v>0</v>
      </c>
      <c r="EU189" s="88">
        <f>IF($ET$27="Pre-tax",('Tiered Rates'!AL156/12),0)</f>
        <v>0</v>
      </c>
      <c r="EV189" s="88">
        <f>IF($ET$27="Post-tax",('Tiered Rates'!AL156/12),0)</f>
        <v>0</v>
      </c>
      <c r="EW189" s="91">
        <v>0</v>
      </c>
      <c r="EX189" s="91">
        <v>0</v>
      </c>
      <c r="EY189" s="91">
        <v>0</v>
      </c>
      <c r="EZ189" s="104"/>
      <c r="FA189" s="194" t="s">
        <v>22</v>
      </c>
      <c r="FB189" s="88">
        <f t="shared" si="1958"/>
        <v>0</v>
      </c>
      <c r="FC189" s="88">
        <f t="shared" si="1959"/>
        <v>0</v>
      </c>
      <c r="FD189" s="94">
        <v>0</v>
      </c>
      <c r="FE189" s="88">
        <f>IF($FF$27="Pre-tax",('Tiered Rates'!AM168/12),0)</f>
        <v>0</v>
      </c>
      <c r="FF189" s="88">
        <f>IF($FF$27="Post-tax",('Tiered Rates'!AM168/12),0)</f>
        <v>0</v>
      </c>
      <c r="FG189" s="88">
        <f>IF($FF$27="Pre-tax",('Tiered Rates'!AL168/12),0)</f>
        <v>0</v>
      </c>
      <c r="FH189" s="88">
        <f>IF($FF$27="Post-tax",('Tiered Rates'!AL168/12),0)</f>
        <v>0</v>
      </c>
      <c r="FI189" s="91">
        <v>0</v>
      </c>
      <c r="FJ189" s="91">
        <v>0</v>
      </c>
      <c r="FK189" s="91">
        <v>0</v>
      </c>
      <c r="FL189" s="104"/>
      <c r="FM189" s="194" t="s">
        <v>22</v>
      </c>
      <c r="FN189" s="88">
        <f t="shared" si="1960"/>
        <v>17.5</v>
      </c>
      <c r="FO189" s="88">
        <f t="shared" si="1961"/>
        <v>0</v>
      </c>
      <c r="FP189" s="94">
        <v>0</v>
      </c>
      <c r="FQ189" s="88">
        <f>IF($FR$27="Pre-tax",('Tiered Rates'!AM180/12),0)</f>
        <v>17.5</v>
      </c>
      <c r="FR189" s="88">
        <f>IF($FR$27="Post-tax",('Tiered Rates'!AM180/12),0)</f>
        <v>0</v>
      </c>
      <c r="FS189" s="88">
        <f>IF($FR$27="Pre-tax",('Tiered Rates'!AL180/12),0)</f>
        <v>0</v>
      </c>
      <c r="FT189" s="88">
        <f>IF($FR$27="Post-tax",('Tiered Rates'!AL180/12),0)</f>
        <v>0</v>
      </c>
      <c r="FU189" s="91">
        <v>0</v>
      </c>
      <c r="FV189" s="91">
        <v>0</v>
      </c>
      <c r="FW189" s="91">
        <v>0</v>
      </c>
      <c r="FX189" s="104"/>
      <c r="FY189" s="194" t="s">
        <v>22</v>
      </c>
      <c r="FZ189" s="88">
        <f t="shared" si="1962"/>
        <v>0</v>
      </c>
      <c r="GA189" s="88">
        <f t="shared" si="1963"/>
        <v>0</v>
      </c>
      <c r="GB189" s="94">
        <v>0</v>
      </c>
      <c r="GC189" s="88">
        <f>IF($GD$27="Pre-tax",('Tiered Rates'!AM192/12),0)</f>
        <v>0</v>
      </c>
      <c r="GD189" s="88">
        <f>IF($GD$27="Post-tax",('Tiered Rates'!AM192/12),0)</f>
        <v>0</v>
      </c>
      <c r="GE189" s="88">
        <f>IF($GD$27="Pre-tax",('Tiered Rates'!AL192/12),0)</f>
        <v>0</v>
      </c>
      <c r="GF189" s="88">
        <f>IF($GD$27="Post-tax",('Tiered Rates'!AL192/12),0)</f>
        <v>0</v>
      </c>
      <c r="GG189" s="91">
        <v>0</v>
      </c>
      <c r="GH189" s="91">
        <v>0</v>
      </c>
      <c r="GI189" s="91">
        <v>0</v>
      </c>
      <c r="GJ189" s="104"/>
      <c r="GK189" s="194" t="s">
        <v>22</v>
      </c>
      <c r="GL189" s="88">
        <f t="shared" si="1964"/>
        <v>0</v>
      </c>
      <c r="GM189" s="88">
        <f t="shared" si="1965"/>
        <v>0</v>
      </c>
      <c r="GN189" s="94">
        <v>0</v>
      </c>
      <c r="GO189" s="88">
        <f>IF($F$27="Pre-tax",('Tiered Rates'!GV62/12),0)</f>
        <v>0</v>
      </c>
      <c r="GP189" s="88">
        <f>IF($F$27="Post-tax",('Tiered Rates'!HG12/12),0)</f>
        <v>0</v>
      </c>
      <c r="GQ189" s="88">
        <f>IF($F$27="Pre-tax",('Tiered Rates'!HF12/12),0)</f>
        <v>0</v>
      </c>
      <c r="GR189" s="88">
        <f>IF($F$27="Post-tax",('Tiered Rates'!HF12/12),0)</f>
        <v>0</v>
      </c>
      <c r="GS189" s="91">
        <v>0</v>
      </c>
      <c r="GT189" s="91">
        <v>0</v>
      </c>
      <c r="GU189" s="91">
        <v>0</v>
      </c>
      <c r="GV189" s="104"/>
      <c r="GW189" s="194" t="s">
        <v>22</v>
      </c>
      <c r="GX189" s="88">
        <f t="shared" si="1966"/>
        <v>0</v>
      </c>
      <c r="GY189" s="88">
        <f t="shared" si="1967"/>
        <v>0</v>
      </c>
      <c r="GZ189" s="94">
        <v>0</v>
      </c>
      <c r="HA189" s="88">
        <f>IF($HB$27="Pre-tax",('Tiered Rates'!AM216/12),0)</f>
        <v>0</v>
      </c>
      <c r="HB189" s="88">
        <f>IF($HB$27="Post-tax",('Tiered Rates'!AM216/12),0)</f>
        <v>0</v>
      </c>
      <c r="HC189" s="88">
        <f>IF($HB$27="Pre-tax",('Tiered Rates'!AL216/12),0)</f>
        <v>0</v>
      </c>
      <c r="HD189" s="88">
        <f>IF($HB$27="Post-tax",('Tiered Rates'!AL216/12),0)</f>
        <v>0</v>
      </c>
      <c r="HE189" s="91">
        <v>0</v>
      </c>
      <c r="HF189" s="91">
        <v>0</v>
      </c>
      <c r="HG189" s="91">
        <v>0</v>
      </c>
      <c r="HH189" s="104"/>
      <c r="HI189" s="194" t="s">
        <v>22</v>
      </c>
      <c r="HJ189" s="88">
        <f t="shared" si="1968"/>
        <v>0</v>
      </c>
      <c r="HK189" s="88">
        <f t="shared" si="1969"/>
        <v>0</v>
      </c>
      <c r="HL189" s="94">
        <v>0</v>
      </c>
      <c r="HM189" s="88">
        <f>IF($HN$27="Pre-tax",('Tiered Rates'!AM228/12),0)</f>
        <v>0</v>
      </c>
      <c r="HN189" s="88">
        <f>IF($HN$27="Post-tax",('Tiered Rates'!AM228/12),0)</f>
        <v>0</v>
      </c>
      <c r="HO189" s="88">
        <f>IF($HN$27="Pre-tax",('Tiered Rates'!AL228/12),0)</f>
        <v>0</v>
      </c>
      <c r="HP189" s="88">
        <f>IF($HN$27="Post-tax",('Tiered Rates'!AL228/12),0)</f>
        <v>0</v>
      </c>
      <c r="HQ189" s="91">
        <v>0</v>
      </c>
      <c r="HR189" s="91">
        <v>0</v>
      </c>
      <c r="HS189" s="91">
        <v>0</v>
      </c>
      <c r="HT189" s="104"/>
      <c r="HU189" s="194" t="s">
        <v>22</v>
      </c>
      <c r="HV189" s="88">
        <f t="shared" si="1970"/>
        <v>0</v>
      </c>
      <c r="HW189" s="88">
        <f t="shared" si="1971"/>
        <v>0</v>
      </c>
      <c r="HX189" s="94">
        <v>0</v>
      </c>
      <c r="HY189" s="88">
        <f>IF($HZ$27="Pre-tax",('Tiered Rates'!AM240/12),0)</f>
        <v>0</v>
      </c>
      <c r="HZ189" s="88">
        <f>IF($HZ$27="Post-tax",('Tiered Rates'!AM240/12),0)</f>
        <v>0</v>
      </c>
      <c r="IA189" s="88">
        <f>IF($HZ$27="Pre-tax",('Tiered Rates'!AL240/12),0)</f>
        <v>0</v>
      </c>
      <c r="IB189" s="88">
        <f>IF($HZ$27="Post-tax",('Tiered Rates'!AL240/12),0)</f>
        <v>0</v>
      </c>
      <c r="IC189" s="91">
        <v>0</v>
      </c>
      <c r="ID189" s="91">
        <v>0</v>
      </c>
      <c r="IE189" s="91">
        <v>0</v>
      </c>
    </row>
    <row r="190" spans="1:239" x14ac:dyDescent="0.25">
      <c r="A190" s="194" t="s">
        <v>23</v>
      </c>
      <c r="B190" s="88">
        <f t="shared" si="1932"/>
        <v>0</v>
      </c>
      <c r="C190" s="88">
        <f t="shared" si="1933"/>
        <v>0</v>
      </c>
      <c r="D190" s="94">
        <v>0</v>
      </c>
      <c r="E190" s="88">
        <f>IF($F$27="Pre-tax",('Tiered Rates'!AB63/12),0)</f>
        <v>0</v>
      </c>
      <c r="F190" s="88">
        <f>IF($F$27="Post-tax",('Tiered Rates'!AM13/12),0)</f>
        <v>0</v>
      </c>
      <c r="G190" s="88">
        <f>IF($F$27="Pre-tax",('Tiered Rates'!AL13/12),0)</f>
        <v>0</v>
      </c>
      <c r="H190" s="88">
        <f>IF($F$27="Post-tax",('Tiered Rates'!AL13/12),0)</f>
        <v>0</v>
      </c>
      <c r="I190" s="91">
        <v>0</v>
      </c>
      <c r="J190" s="91">
        <v>0</v>
      </c>
      <c r="K190" s="100">
        <v>0</v>
      </c>
      <c r="L190" s="104"/>
      <c r="M190" s="195" t="s">
        <v>23</v>
      </c>
      <c r="N190" s="88">
        <f t="shared" si="1934"/>
        <v>0</v>
      </c>
      <c r="O190" s="88">
        <f t="shared" si="1935"/>
        <v>0</v>
      </c>
      <c r="P190" s="94">
        <v>0</v>
      </c>
      <c r="Q190" s="88">
        <f>IF($R$27="Pre-tax",('Tiered Rates'!AM25/12),0)</f>
        <v>0</v>
      </c>
      <c r="R190" s="88">
        <f>IF($R$27="Post-tax",('Tiered Rates'!AM25/12),0)</f>
        <v>0</v>
      </c>
      <c r="S190" s="88">
        <f>IF($R$27="Pre-tax",('Tiered Rates'!AL25/12),0)</f>
        <v>0</v>
      </c>
      <c r="T190" s="88">
        <f>IF($R$27="Post-tax",('Tiered Rates'!AL25/12),0)</f>
        <v>0</v>
      </c>
      <c r="U190" s="91">
        <v>0</v>
      </c>
      <c r="V190" s="91">
        <v>0</v>
      </c>
      <c r="W190" s="91">
        <v>0</v>
      </c>
      <c r="X190" s="104"/>
      <c r="Y190" s="194" t="s">
        <v>23</v>
      </c>
      <c r="Z190" s="88">
        <f t="shared" si="1936"/>
        <v>0</v>
      </c>
      <c r="AA190" s="88">
        <f t="shared" si="1937"/>
        <v>0</v>
      </c>
      <c r="AB190" s="94">
        <v>0</v>
      </c>
      <c r="AC190" s="88">
        <f>IF($AD$27="Pre-tax",('Tiered Rates'!AM37/12),0)</f>
        <v>0</v>
      </c>
      <c r="AD190" s="88">
        <f>IF($AD$27="Post-tax",('Tiered Rates'!AM37/12),0)</f>
        <v>0</v>
      </c>
      <c r="AE190" s="88">
        <f>IF($AD$27="Pre-tax",('Tiered Rates'!AL37/12),0)</f>
        <v>0</v>
      </c>
      <c r="AF190" s="88">
        <f>IF($AD$27="Post-tax",('Tiered Rates'!AL37/12),0)</f>
        <v>0</v>
      </c>
      <c r="AG190" s="91">
        <v>0</v>
      </c>
      <c r="AH190" s="91">
        <v>0</v>
      </c>
      <c r="AI190" s="91">
        <v>0</v>
      </c>
      <c r="AJ190" s="104"/>
      <c r="AK190" s="194" t="s">
        <v>23</v>
      </c>
      <c r="AL190" s="88">
        <f t="shared" si="1938"/>
        <v>0</v>
      </c>
      <c r="AM190" s="88">
        <f t="shared" si="1939"/>
        <v>0</v>
      </c>
      <c r="AN190" s="94">
        <v>0</v>
      </c>
      <c r="AO190" s="88">
        <f>IF($AP$27="Pre-tax",('Tiered Rates'!AM49/12),0)</f>
        <v>0</v>
      </c>
      <c r="AP190" s="88">
        <f>IF($AP$27="Post-tax",('Tiered Rates'!AB49/12),0)</f>
        <v>0</v>
      </c>
      <c r="AQ190" s="88">
        <f>IF($AP$27="Pre-tax",('Tiered Rates'!AL49/12),0)</f>
        <v>0</v>
      </c>
      <c r="AR190" s="88">
        <f>IF($AP$27="Post-tax",('Tiered Rates'!AL49/12),0)</f>
        <v>0</v>
      </c>
      <c r="AS190" s="91">
        <v>0</v>
      </c>
      <c r="AT190" s="91">
        <v>0</v>
      </c>
      <c r="AU190" s="91">
        <v>0</v>
      </c>
      <c r="AV190" s="104"/>
      <c r="AW190" s="194" t="s">
        <v>23</v>
      </c>
      <c r="AX190" s="88">
        <f t="shared" si="1940"/>
        <v>0</v>
      </c>
      <c r="AY190" s="88">
        <f t="shared" si="1941"/>
        <v>0</v>
      </c>
      <c r="AZ190" s="94">
        <v>0</v>
      </c>
      <c r="BA190" s="88">
        <f>IF($BB$27="Pre-tax",('Tiered Rates'!AM61/12),0)</f>
        <v>0</v>
      </c>
      <c r="BB190" s="88">
        <f>IF($BB$27="Post-tax",('Tiered Rates'!AM61/12),0)</f>
        <v>0</v>
      </c>
      <c r="BC190" s="88">
        <f>IF($BB$27="Pre-tax",('Tiered Rates'!AL61/12),0)</f>
        <v>0</v>
      </c>
      <c r="BD190" s="88">
        <f>IF($BB$27="Post-tax",('Tiered Rates'!AL61/12),0)</f>
        <v>0</v>
      </c>
      <c r="BE190" s="91">
        <v>0</v>
      </c>
      <c r="BF190" s="91">
        <v>0</v>
      </c>
      <c r="BG190" s="91">
        <v>0</v>
      </c>
      <c r="BH190" s="104"/>
      <c r="BI190" s="194" t="s">
        <v>23</v>
      </c>
      <c r="BJ190" s="88">
        <f t="shared" si="1942"/>
        <v>0</v>
      </c>
      <c r="BK190" s="88">
        <f t="shared" si="1943"/>
        <v>0</v>
      </c>
      <c r="BL190" s="94">
        <v>0</v>
      </c>
      <c r="BM190" s="88">
        <f>IF($BN$27="Pre-tax",('Tiered Rates'!AM73/12),0)</f>
        <v>0</v>
      </c>
      <c r="BN190" s="88">
        <f>IF($BN$27="Post-tax",('Tiered Rates'!AM73/12),0)</f>
        <v>0</v>
      </c>
      <c r="BO190" s="88">
        <f>IF($BN$27="Pre-tax",('Tiered Rates'!AL73/12),0)</f>
        <v>0</v>
      </c>
      <c r="BP190" s="88">
        <f>IF($BN$27="Post-tax",('Tiered Rates'!AL73/12),0)</f>
        <v>0</v>
      </c>
      <c r="BQ190" s="91">
        <v>0</v>
      </c>
      <c r="BR190" s="91">
        <v>0</v>
      </c>
      <c r="BS190" s="91">
        <v>0</v>
      </c>
      <c r="BT190" s="104"/>
      <c r="BU190" s="194" t="s">
        <v>23</v>
      </c>
      <c r="BV190" s="88">
        <f t="shared" si="1944"/>
        <v>0</v>
      </c>
      <c r="BW190" s="88">
        <f t="shared" si="1945"/>
        <v>0</v>
      </c>
      <c r="BX190" s="94">
        <v>0</v>
      </c>
      <c r="BY190" s="88">
        <f>IF($BZ$27="Pre-tax",('Tiered Rates'!AM85/12),0)</f>
        <v>0</v>
      </c>
      <c r="BZ190" s="88">
        <f>IF($BZ$27="Post-tax",('Tiered Rates'!AM85/12),0)</f>
        <v>0</v>
      </c>
      <c r="CA190" s="88">
        <f>IF($BZ$27="Pre-tax",('Tiered Rates'!AL85/12),0)</f>
        <v>0</v>
      </c>
      <c r="CB190" s="88">
        <f>IF($BZ$27="Post-tax",('Tiered Rates'!AL85/12),0)</f>
        <v>0</v>
      </c>
      <c r="CC190" s="91">
        <v>0</v>
      </c>
      <c r="CD190" s="91">
        <v>0</v>
      </c>
      <c r="CE190" s="91">
        <v>0</v>
      </c>
      <c r="CF190" s="104"/>
      <c r="CG190" s="194" t="s">
        <v>23</v>
      </c>
      <c r="CH190" s="88">
        <f t="shared" si="1946"/>
        <v>0</v>
      </c>
      <c r="CI190" s="88">
        <f t="shared" si="1947"/>
        <v>0</v>
      </c>
      <c r="CJ190" s="94">
        <v>0</v>
      </c>
      <c r="CK190" s="88">
        <f>IF($CL$27="Pre-tax",('Tiered Rates'!AM97/12),0)</f>
        <v>0</v>
      </c>
      <c r="CL190" s="88">
        <f>IF($CL$27="Post-tax",('Tiered Rates'!AM97/12),0)</f>
        <v>0</v>
      </c>
      <c r="CM190" s="88">
        <f>IF($CL$27="Pre-tax",('Tiered Rates'!AL97/12),0)</f>
        <v>0</v>
      </c>
      <c r="CN190" s="88">
        <f>IF($CL$27="Post-tax",('Tiered Rates'!AL97/12),0)</f>
        <v>0</v>
      </c>
      <c r="CO190" s="91">
        <v>0</v>
      </c>
      <c r="CP190" s="91">
        <v>0</v>
      </c>
      <c r="CQ190" s="91">
        <v>0</v>
      </c>
      <c r="CR190" s="104"/>
      <c r="CS190" s="194" t="s">
        <v>23</v>
      </c>
      <c r="CT190" s="88">
        <f t="shared" si="1948"/>
        <v>0</v>
      </c>
      <c r="CU190" s="88">
        <f t="shared" si="1949"/>
        <v>0</v>
      </c>
      <c r="CV190" s="94">
        <v>0</v>
      </c>
      <c r="CW190" s="88">
        <f>IF($CX$27="Pre-tax",('Tiered Rates'!AM109/12),0)</f>
        <v>0</v>
      </c>
      <c r="CX190" s="88">
        <f>IF($CX$27="Post-tax",('Tiered Rates'!AM109/12),0)</f>
        <v>0</v>
      </c>
      <c r="CY190" s="88">
        <f>IF($CX$27="Pre-tax",('Tiered Rates'!AL109/12),0)</f>
        <v>0</v>
      </c>
      <c r="CZ190" s="88">
        <f>IF($CX$27="Post-tax",('Tiered Rates'!AL109/12),0)</f>
        <v>0</v>
      </c>
      <c r="DA190" s="91">
        <v>0</v>
      </c>
      <c r="DB190" s="91">
        <v>0</v>
      </c>
      <c r="DC190" s="91">
        <v>0</v>
      </c>
      <c r="DD190" s="104"/>
      <c r="DE190" s="194" t="s">
        <v>23</v>
      </c>
      <c r="DF190" s="88">
        <f t="shared" si="1950"/>
        <v>0</v>
      </c>
      <c r="DG190" s="88">
        <f t="shared" si="1951"/>
        <v>0</v>
      </c>
      <c r="DH190" s="94">
        <v>0</v>
      </c>
      <c r="DI190" s="88">
        <f>IF($DJ$27="Pre-tax",('Tiered Rates'!AM121/12),0)</f>
        <v>0</v>
      </c>
      <c r="DJ190" s="88">
        <f>IF($DJ$27="Post-tax",('Tiered Rates'!AM121/12),0)</f>
        <v>0</v>
      </c>
      <c r="DK190" s="88">
        <f>IF($DJ$27="Pre-tax",('Tiered Rates'!AL121/12),0)</f>
        <v>0</v>
      </c>
      <c r="DL190" s="88">
        <f>IF($DJ$27="Post-tax",('Tiered Rates'!AL121/12),0)</f>
        <v>0</v>
      </c>
      <c r="DM190" s="91">
        <v>0</v>
      </c>
      <c r="DN190" s="91">
        <v>0</v>
      </c>
      <c r="DO190" s="91">
        <v>0</v>
      </c>
      <c r="DP190" s="104"/>
      <c r="DQ190" s="194" t="s">
        <v>23</v>
      </c>
      <c r="DR190" s="88">
        <f t="shared" si="1952"/>
        <v>0</v>
      </c>
      <c r="DS190" s="88">
        <f t="shared" si="1953"/>
        <v>0</v>
      </c>
      <c r="DT190" s="94">
        <v>0</v>
      </c>
      <c r="DU190" s="88">
        <f>IF($DV$27="Pre-tax",('Tiered Rates'!AM133/12),0)</f>
        <v>0</v>
      </c>
      <c r="DV190" s="88">
        <f>IF($DV$27="Post-tax",('Tiered Rates'!AM133/12),0)</f>
        <v>0</v>
      </c>
      <c r="DW190" s="88">
        <f>IF($DV$27="Pre-tax",('Tiered Rates'!AL133/12),0)</f>
        <v>0</v>
      </c>
      <c r="DX190" s="88">
        <f>IF($DV$27="Post-tax",('Tiered Rates'!AL133/12),0)</f>
        <v>0</v>
      </c>
      <c r="DY190" s="91">
        <v>0</v>
      </c>
      <c r="DZ190" s="91">
        <v>0</v>
      </c>
      <c r="EA190" s="91">
        <v>0</v>
      </c>
      <c r="EB190" s="104"/>
      <c r="EC190" s="194" t="s">
        <v>23</v>
      </c>
      <c r="ED190" s="88">
        <f t="shared" si="1954"/>
        <v>0</v>
      </c>
      <c r="EE190" s="88">
        <f t="shared" si="1955"/>
        <v>0</v>
      </c>
      <c r="EF190" s="94">
        <v>0</v>
      </c>
      <c r="EG190" s="88">
        <f>IF($EH$27="Pre-tax",('Tiered Rates'!AM145/12),0)</f>
        <v>0</v>
      </c>
      <c r="EH190" s="88">
        <f>IF($EH$27="Post-tax",('Tiered Rates'!AM145/12),0)</f>
        <v>0</v>
      </c>
      <c r="EI190" s="88">
        <f>IF($EH$27="Pre-tax",('Tiered Rates'!AL145/12),0)</f>
        <v>0</v>
      </c>
      <c r="EJ190" s="88">
        <f>IF($EH$27="Post-tax",('Tiered Rates'!AL145/12),0)</f>
        <v>0</v>
      </c>
      <c r="EK190" s="91">
        <v>0</v>
      </c>
      <c r="EL190" s="91">
        <v>0</v>
      </c>
      <c r="EM190" s="91">
        <v>0</v>
      </c>
      <c r="EN190" s="104"/>
      <c r="EO190" s="194" t="s">
        <v>23</v>
      </c>
      <c r="EP190" s="88">
        <f t="shared" si="1956"/>
        <v>0</v>
      </c>
      <c r="EQ190" s="88">
        <f t="shared" si="1957"/>
        <v>0</v>
      </c>
      <c r="ER190" s="94">
        <v>0</v>
      </c>
      <c r="ES190" s="88">
        <f>IF($ET$27="Pre-tax",('Tiered Rates'!AM157/12),0)</f>
        <v>0</v>
      </c>
      <c r="ET190" s="88">
        <f>IF($ET$27="Post-tax",('Tiered Rates'!AM157/12),0)</f>
        <v>0</v>
      </c>
      <c r="EU190" s="88">
        <f>IF($ET$27="Pre-tax",('Tiered Rates'!AL157/12),0)</f>
        <v>0</v>
      </c>
      <c r="EV190" s="88">
        <f>IF($ET$27="Post-tax",('Tiered Rates'!AL157/12),0)</f>
        <v>0</v>
      </c>
      <c r="EW190" s="91">
        <v>0</v>
      </c>
      <c r="EX190" s="91">
        <v>0</v>
      </c>
      <c r="EY190" s="91">
        <v>0</v>
      </c>
      <c r="EZ190" s="104"/>
      <c r="FA190" s="194" t="s">
        <v>23</v>
      </c>
      <c r="FB190" s="88">
        <f t="shared" si="1958"/>
        <v>0</v>
      </c>
      <c r="FC190" s="88">
        <f t="shared" si="1959"/>
        <v>0</v>
      </c>
      <c r="FD190" s="94">
        <v>0</v>
      </c>
      <c r="FE190" s="88">
        <f>IF($FF$27="Pre-tax",('Tiered Rates'!AM169/12),0)</f>
        <v>0</v>
      </c>
      <c r="FF190" s="88">
        <f>IF($FF$27="Post-tax",('Tiered Rates'!AM169/12),0)</f>
        <v>0</v>
      </c>
      <c r="FG190" s="88">
        <f>IF($FF$27="Pre-tax",('Tiered Rates'!AL169/12),0)</f>
        <v>0</v>
      </c>
      <c r="FH190" s="88">
        <f>IF($FF$27="Post-tax",('Tiered Rates'!AL169/12),0)</f>
        <v>0</v>
      </c>
      <c r="FI190" s="91">
        <v>0</v>
      </c>
      <c r="FJ190" s="91">
        <v>0</v>
      </c>
      <c r="FK190" s="91">
        <v>0</v>
      </c>
      <c r="FL190" s="104"/>
      <c r="FM190" s="194" t="s">
        <v>23</v>
      </c>
      <c r="FN190" s="88">
        <f t="shared" si="1960"/>
        <v>0</v>
      </c>
      <c r="FO190" s="88">
        <f t="shared" si="1961"/>
        <v>0</v>
      </c>
      <c r="FP190" s="94">
        <v>0</v>
      </c>
      <c r="FQ190" s="88">
        <f>IF($FR$27="Pre-tax",('Tiered Rates'!AM181/12),0)</f>
        <v>0</v>
      </c>
      <c r="FR190" s="88">
        <f>IF($FR$27="Post-tax",('Tiered Rates'!AM181/12),0)</f>
        <v>0</v>
      </c>
      <c r="FS190" s="88">
        <f>IF($FR$27="Pre-tax",('Tiered Rates'!AL181/12),0)</f>
        <v>0</v>
      </c>
      <c r="FT190" s="88">
        <f>IF($FR$27="Post-tax",('Tiered Rates'!AL181/12),0)</f>
        <v>0</v>
      </c>
      <c r="FU190" s="91">
        <v>0</v>
      </c>
      <c r="FV190" s="91">
        <v>0</v>
      </c>
      <c r="FW190" s="91">
        <v>0</v>
      </c>
      <c r="FX190" s="104"/>
      <c r="FY190" s="194" t="s">
        <v>23</v>
      </c>
      <c r="FZ190" s="88">
        <f t="shared" si="1962"/>
        <v>0</v>
      </c>
      <c r="GA190" s="88">
        <f t="shared" si="1963"/>
        <v>0</v>
      </c>
      <c r="GB190" s="94">
        <v>0</v>
      </c>
      <c r="GC190" s="88">
        <f>IF($GD$27="Pre-tax",('Tiered Rates'!AM193/12),0)</f>
        <v>0</v>
      </c>
      <c r="GD190" s="88">
        <f>IF($GD$27="Post-tax",('Tiered Rates'!AM193/12),0)</f>
        <v>0</v>
      </c>
      <c r="GE190" s="88">
        <f>IF($GD$27="Pre-tax",('Tiered Rates'!AL193/12),0)</f>
        <v>0</v>
      </c>
      <c r="GF190" s="88">
        <f>IF($GD$27="Post-tax",('Tiered Rates'!AL193/12),0)</f>
        <v>0</v>
      </c>
      <c r="GG190" s="91">
        <v>0</v>
      </c>
      <c r="GH190" s="91">
        <v>0</v>
      </c>
      <c r="GI190" s="91">
        <v>0</v>
      </c>
      <c r="GJ190" s="104"/>
      <c r="GK190" s="194" t="s">
        <v>23</v>
      </c>
      <c r="GL190" s="88">
        <f t="shared" si="1964"/>
        <v>0</v>
      </c>
      <c r="GM190" s="88">
        <f t="shared" si="1965"/>
        <v>0</v>
      </c>
      <c r="GN190" s="94">
        <v>0</v>
      </c>
      <c r="GO190" s="88">
        <f>IF($F$27="Pre-tax",('Tiered Rates'!GV63/12),0)</f>
        <v>0</v>
      </c>
      <c r="GP190" s="88">
        <f>IF($F$27="Post-tax",('Tiered Rates'!HG13/12),0)</f>
        <v>0</v>
      </c>
      <c r="GQ190" s="88">
        <f>IF($F$27="Pre-tax",('Tiered Rates'!HF13/12),0)</f>
        <v>0</v>
      </c>
      <c r="GR190" s="88">
        <f>IF($F$27="Post-tax",('Tiered Rates'!HF13/12),0)</f>
        <v>0</v>
      </c>
      <c r="GS190" s="91">
        <v>0</v>
      </c>
      <c r="GT190" s="91">
        <v>0</v>
      </c>
      <c r="GU190" s="91">
        <v>0</v>
      </c>
      <c r="GV190" s="104"/>
      <c r="GW190" s="194" t="s">
        <v>23</v>
      </c>
      <c r="GX190" s="88">
        <f t="shared" si="1966"/>
        <v>0</v>
      </c>
      <c r="GY190" s="88">
        <f t="shared" si="1967"/>
        <v>0</v>
      </c>
      <c r="GZ190" s="94">
        <v>0</v>
      </c>
      <c r="HA190" s="88">
        <f>IF($HB$27="Pre-tax",('Tiered Rates'!AM217/12),0)</f>
        <v>0</v>
      </c>
      <c r="HB190" s="88">
        <f>IF($HB$27="Post-tax",('Tiered Rates'!AM217/12),0)</f>
        <v>0</v>
      </c>
      <c r="HC190" s="88">
        <f>IF($HB$27="Pre-tax",('Tiered Rates'!AL217/12),0)</f>
        <v>0</v>
      </c>
      <c r="HD190" s="88">
        <f>IF($HB$27="Post-tax",('Tiered Rates'!AL217/12),0)</f>
        <v>0</v>
      </c>
      <c r="HE190" s="91">
        <v>0</v>
      </c>
      <c r="HF190" s="91">
        <v>0</v>
      </c>
      <c r="HG190" s="91">
        <v>0</v>
      </c>
      <c r="HH190" s="104"/>
      <c r="HI190" s="194" t="s">
        <v>23</v>
      </c>
      <c r="HJ190" s="88">
        <f t="shared" si="1968"/>
        <v>0</v>
      </c>
      <c r="HK190" s="88">
        <f t="shared" si="1969"/>
        <v>0</v>
      </c>
      <c r="HL190" s="94">
        <v>0</v>
      </c>
      <c r="HM190" s="88">
        <f>IF($HN$27="Pre-tax",('Tiered Rates'!AM229/12),0)</f>
        <v>0</v>
      </c>
      <c r="HN190" s="88">
        <f>IF($HN$27="Post-tax",('Tiered Rates'!AM229/12),0)</f>
        <v>0</v>
      </c>
      <c r="HO190" s="88">
        <f>IF($HN$27="Pre-tax",('Tiered Rates'!AL229/12),0)</f>
        <v>0</v>
      </c>
      <c r="HP190" s="88">
        <f>IF($HN$27="Post-tax",('Tiered Rates'!AL229/12),0)</f>
        <v>0</v>
      </c>
      <c r="HQ190" s="91">
        <v>0</v>
      </c>
      <c r="HR190" s="91">
        <v>0</v>
      </c>
      <c r="HS190" s="91">
        <v>0</v>
      </c>
      <c r="HT190" s="104"/>
      <c r="HU190" s="194" t="s">
        <v>23</v>
      </c>
      <c r="HV190" s="88">
        <f t="shared" si="1970"/>
        <v>0</v>
      </c>
      <c r="HW190" s="88">
        <f t="shared" si="1971"/>
        <v>0</v>
      </c>
      <c r="HX190" s="94">
        <v>0</v>
      </c>
      <c r="HY190" s="88">
        <f>IF($HZ$27="Pre-tax",('Tiered Rates'!AM241/12),0)</f>
        <v>0</v>
      </c>
      <c r="HZ190" s="88">
        <f>IF($HZ$27="Post-tax",('Tiered Rates'!AM241/12),0)</f>
        <v>0</v>
      </c>
      <c r="IA190" s="88">
        <f>IF($HZ$27="Pre-tax",('Tiered Rates'!AL241/12),0)</f>
        <v>0</v>
      </c>
      <c r="IB190" s="88">
        <f>IF($HZ$27="Post-tax",('Tiered Rates'!AL241/12),0)</f>
        <v>0</v>
      </c>
      <c r="IC190" s="91">
        <v>0</v>
      </c>
      <c r="ID190" s="91">
        <v>0</v>
      </c>
      <c r="IE190" s="91">
        <v>0</v>
      </c>
    </row>
    <row r="191" spans="1:239" x14ac:dyDescent="0.25">
      <c r="A191" s="194" t="s">
        <v>24</v>
      </c>
      <c r="B191" s="89">
        <f t="shared" ref="B191:D191" si="1972">B186</f>
        <v>0</v>
      </c>
      <c r="C191" s="95">
        <f t="shared" si="1972"/>
        <v>0</v>
      </c>
      <c r="D191" s="92">
        <f t="shared" si="1972"/>
        <v>0</v>
      </c>
      <c r="E191" s="89">
        <f>E186</f>
        <v>0</v>
      </c>
      <c r="F191" s="95">
        <f t="shared" ref="F191:K191" si="1973">F186</f>
        <v>0</v>
      </c>
      <c r="G191" s="89">
        <f t="shared" si="1973"/>
        <v>0</v>
      </c>
      <c r="H191" s="95">
        <f t="shared" si="1973"/>
        <v>0</v>
      </c>
      <c r="I191" s="92">
        <f t="shared" si="1973"/>
        <v>0</v>
      </c>
      <c r="J191" s="92">
        <f t="shared" si="1973"/>
        <v>0</v>
      </c>
      <c r="K191" s="101">
        <f t="shared" si="1973"/>
        <v>0</v>
      </c>
      <c r="L191" s="105"/>
      <c r="M191" s="195" t="s">
        <v>24</v>
      </c>
      <c r="N191" s="89">
        <f t="shared" ref="N191:P191" si="1974">N186</f>
        <v>1452.13</v>
      </c>
      <c r="O191" s="95">
        <f t="shared" si="1974"/>
        <v>0</v>
      </c>
      <c r="P191" s="92">
        <f t="shared" si="1974"/>
        <v>0</v>
      </c>
      <c r="Q191" s="89">
        <f>Q186</f>
        <v>1452.13</v>
      </c>
      <c r="R191" s="95">
        <f t="shared" ref="R191:W191" si="1975">R186</f>
        <v>0</v>
      </c>
      <c r="S191" s="89">
        <f t="shared" si="1975"/>
        <v>0</v>
      </c>
      <c r="T191" s="95">
        <f t="shared" si="1975"/>
        <v>0</v>
      </c>
      <c r="U191" s="92">
        <f t="shared" si="1975"/>
        <v>0</v>
      </c>
      <c r="V191" s="92">
        <f t="shared" si="1975"/>
        <v>0</v>
      </c>
      <c r="W191" s="92">
        <f t="shared" si="1975"/>
        <v>0</v>
      </c>
      <c r="X191" s="105"/>
      <c r="Y191" s="194" t="s">
        <v>24</v>
      </c>
      <c r="Z191" s="89">
        <f t="shared" ref="Z191:AB191" si="1976">Z186</f>
        <v>1271.8699999999999</v>
      </c>
      <c r="AA191" s="95">
        <f t="shared" si="1976"/>
        <v>0</v>
      </c>
      <c r="AB191" s="92">
        <f t="shared" si="1976"/>
        <v>0</v>
      </c>
      <c r="AC191" s="89">
        <f>AC186</f>
        <v>1271.8699999999999</v>
      </c>
      <c r="AD191" s="95">
        <f t="shared" ref="AD191:AI191" si="1977">AD186</f>
        <v>0</v>
      </c>
      <c r="AE191" s="89">
        <f t="shared" si="1977"/>
        <v>0</v>
      </c>
      <c r="AF191" s="95">
        <f t="shared" si="1977"/>
        <v>0</v>
      </c>
      <c r="AG191" s="92">
        <f t="shared" si="1977"/>
        <v>0</v>
      </c>
      <c r="AH191" s="92">
        <f t="shared" si="1977"/>
        <v>0</v>
      </c>
      <c r="AI191" s="92">
        <f t="shared" si="1977"/>
        <v>0</v>
      </c>
      <c r="AJ191" s="105"/>
      <c r="AK191" s="194" t="s">
        <v>24</v>
      </c>
      <c r="AL191" s="89">
        <f t="shared" ref="AL191:AN191" si="1978">AL186</f>
        <v>1145.21</v>
      </c>
      <c r="AM191" s="95">
        <f t="shared" si="1978"/>
        <v>0</v>
      </c>
      <c r="AN191" s="92">
        <f t="shared" si="1978"/>
        <v>0</v>
      </c>
      <c r="AO191" s="89">
        <f>AO186</f>
        <v>1145.21</v>
      </c>
      <c r="AP191" s="95">
        <f t="shared" ref="AP191:AU191" si="1979">AP186</f>
        <v>0</v>
      </c>
      <c r="AQ191" s="89">
        <f t="shared" si="1979"/>
        <v>0</v>
      </c>
      <c r="AR191" s="95">
        <f t="shared" si="1979"/>
        <v>0</v>
      </c>
      <c r="AS191" s="92">
        <f t="shared" si="1979"/>
        <v>0</v>
      </c>
      <c r="AT191" s="92">
        <f t="shared" si="1979"/>
        <v>0</v>
      </c>
      <c r="AU191" s="92">
        <f t="shared" si="1979"/>
        <v>0</v>
      </c>
      <c r="AV191" s="105"/>
      <c r="AW191" s="194" t="s">
        <v>24</v>
      </c>
      <c r="AX191" s="89">
        <f t="shared" ref="AX191:AZ191" si="1980">AX186</f>
        <v>0</v>
      </c>
      <c r="AY191" s="95">
        <f t="shared" si="1980"/>
        <v>0</v>
      </c>
      <c r="AZ191" s="92">
        <f t="shared" si="1980"/>
        <v>0</v>
      </c>
      <c r="BA191" s="89">
        <f>BA186</f>
        <v>0</v>
      </c>
      <c r="BB191" s="95">
        <f t="shared" ref="BB191:BG191" si="1981">BB186</f>
        <v>0</v>
      </c>
      <c r="BC191" s="89">
        <f t="shared" si="1981"/>
        <v>0</v>
      </c>
      <c r="BD191" s="95">
        <f t="shared" si="1981"/>
        <v>0</v>
      </c>
      <c r="BE191" s="92">
        <f t="shared" si="1981"/>
        <v>0</v>
      </c>
      <c r="BF191" s="92">
        <f t="shared" si="1981"/>
        <v>0</v>
      </c>
      <c r="BG191" s="92">
        <f t="shared" si="1981"/>
        <v>0</v>
      </c>
      <c r="BH191" s="105"/>
      <c r="BI191" s="194" t="s">
        <v>24</v>
      </c>
      <c r="BJ191" s="89">
        <f t="shared" ref="BJ191:BL191" si="1982">BJ186</f>
        <v>1077.93</v>
      </c>
      <c r="BK191" s="95">
        <f t="shared" si="1982"/>
        <v>0</v>
      </c>
      <c r="BL191" s="92">
        <f t="shared" si="1982"/>
        <v>0</v>
      </c>
      <c r="BM191" s="89">
        <f>BM186</f>
        <v>1077.93</v>
      </c>
      <c r="BN191" s="95">
        <f t="shared" ref="BN191:BS191" si="1983">BN186</f>
        <v>0</v>
      </c>
      <c r="BO191" s="89">
        <f t="shared" si="1983"/>
        <v>0</v>
      </c>
      <c r="BP191" s="95">
        <f t="shared" si="1983"/>
        <v>0</v>
      </c>
      <c r="BQ191" s="92">
        <f t="shared" si="1983"/>
        <v>0</v>
      </c>
      <c r="BR191" s="92">
        <f t="shared" si="1983"/>
        <v>0</v>
      </c>
      <c r="BS191" s="92">
        <f t="shared" si="1983"/>
        <v>0</v>
      </c>
      <c r="BT191" s="105"/>
      <c r="BU191" s="194" t="s">
        <v>24</v>
      </c>
      <c r="BV191" s="89">
        <f t="shared" ref="BV191:BX191" si="1984">BV186</f>
        <v>932.58</v>
      </c>
      <c r="BW191" s="95">
        <f t="shared" si="1984"/>
        <v>0</v>
      </c>
      <c r="BX191" s="92">
        <f t="shared" si="1984"/>
        <v>0</v>
      </c>
      <c r="BY191" s="89">
        <f>BY186</f>
        <v>932.58</v>
      </c>
      <c r="BZ191" s="95">
        <f t="shared" ref="BZ191:CE191" si="1985">BZ186</f>
        <v>0</v>
      </c>
      <c r="CA191" s="89">
        <f t="shared" si="1985"/>
        <v>0</v>
      </c>
      <c r="CB191" s="95">
        <f t="shared" si="1985"/>
        <v>0</v>
      </c>
      <c r="CC191" s="92">
        <f t="shared" si="1985"/>
        <v>0</v>
      </c>
      <c r="CD191" s="92">
        <f t="shared" si="1985"/>
        <v>0</v>
      </c>
      <c r="CE191" s="92">
        <f t="shared" si="1985"/>
        <v>0</v>
      </c>
      <c r="CF191" s="105"/>
      <c r="CG191" s="194" t="s">
        <v>24</v>
      </c>
      <c r="CH191" s="89">
        <f t="shared" ref="CH191:CJ191" si="1986">CH186</f>
        <v>938.73</v>
      </c>
      <c r="CI191" s="95">
        <f t="shared" si="1986"/>
        <v>0</v>
      </c>
      <c r="CJ191" s="92">
        <f t="shared" si="1986"/>
        <v>0</v>
      </c>
      <c r="CK191" s="89">
        <f>CK186</f>
        <v>938.73</v>
      </c>
      <c r="CL191" s="95">
        <f t="shared" ref="CL191:CQ191" si="1987">CL186</f>
        <v>0</v>
      </c>
      <c r="CM191" s="89">
        <f t="shared" si="1987"/>
        <v>0</v>
      </c>
      <c r="CN191" s="95">
        <f t="shared" si="1987"/>
        <v>0</v>
      </c>
      <c r="CO191" s="92">
        <f t="shared" si="1987"/>
        <v>0</v>
      </c>
      <c r="CP191" s="92">
        <f t="shared" si="1987"/>
        <v>0</v>
      </c>
      <c r="CQ191" s="92">
        <f t="shared" si="1987"/>
        <v>0</v>
      </c>
      <c r="CR191" s="105"/>
      <c r="CS191" s="194" t="s">
        <v>24</v>
      </c>
      <c r="CT191" s="89">
        <f t="shared" ref="CT191:CV191" si="1988">CT186</f>
        <v>860.59</v>
      </c>
      <c r="CU191" s="95">
        <f t="shared" si="1988"/>
        <v>0</v>
      </c>
      <c r="CV191" s="92">
        <f t="shared" si="1988"/>
        <v>0</v>
      </c>
      <c r="CW191" s="89">
        <f>CW186</f>
        <v>860.59</v>
      </c>
      <c r="CX191" s="95">
        <f t="shared" ref="CX191:DC191" si="1989">CX186</f>
        <v>0</v>
      </c>
      <c r="CY191" s="89">
        <f t="shared" si="1989"/>
        <v>0</v>
      </c>
      <c r="CZ191" s="95">
        <f t="shared" si="1989"/>
        <v>0</v>
      </c>
      <c r="DA191" s="92">
        <f t="shared" si="1989"/>
        <v>0</v>
      </c>
      <c r="DB191" s="92">
        <f t="shared" si="1989"/>
        <v>0</v>
      </c>
      <c r="DC191" s="92">
        <f t="shared" si="1989"/>
        <v>0</v>
      </c>
      <c r="DD191" s="105"/>
      <c r="DE191" s="194" t="s">
        <v>24</v>
      </c>
      <c r="DF191" s="89">
        <f t="shared" ref="DF191:DH191" si="1990">DF186</f>
        <v>126.66000000000001</v>
      </c>
      <c r="DG191" s="95">
        <f t="shared" si="1990"/>
        <v>0</v>
      </c>
      <c r="DH191" s="92">
        <f t="shared" si="1990"/>
        <v>0</v>
      </c>
      <c r="DI191" s="89">
        <f>DI186</f>
        <v>126.66000000000001</v>
      </c>
      <c r="DJ191" s="95">
        <f t="shared" ref="DJ191:DO191" si="1991">DJ186</f>
        <v>0</v>
      </c>
      <c r="DK191" s="89">
        <f t="shared" si="1991"/>
        <v>0</v>
      </c>
      <c r="DL191" s="95">
        <f t="shared" si="1991"/>
        <v>0</v>
      </c>
      <c r="DM191" s="92">
        <f t="shared" si="1991"/>
        <v>0</v>
      </c>
      <c r="DN191" s="92">
        <f t="shared" si="1991"/>
        <v>0</v>
      </c>
      <c r="DO191" s="92">
        <f t="shared" si="1991"/>
        <v>0</v>
      </c>
      <c r="DP191" s="105"/>
      <c r="DQ191" s="194" t="s">
        <v>24</v>
      </c>
      <c r="DR191" s="89">
        <f t="shared" ref="DR191:DT191" si="1992">DR186</f>
        <v>126.66000000000001</v>
      </c>
      <c r="DS191" s="95">
        <f t="shared" si="1992"/>
        <v>0</v>
      </c>
      <c r="DT191" s="92">
        <f t="shared" si="1992"/>
        <v>0</v>
      </c>
      <c r="DU191" s="89">
        <f>DU186</f>
        <v>126.66000000000001</v>
      </c>
      <c r="DV191" s="95">
        <f t="shared" ref="DV191:EA191" si="1993">DV186</f>
        <v>0</v>
      </c>
      <c r="DW191" s="89">
        <f t="shared" si="1993"/>
        <v>0</v>
      </c>
      <c r="DX191" s="95">
        <f t="shared" si="1993"/>
        <v>0</v>
      </c>
      <c r="DY191" s="92">
        <f t="shared" si="1993"/>
        <v>0</v>
      </c>
      <c r="DZ191" s="92">
        <f t="shared" si="1993"/>
        <v>0</v>
      </c>
      <c r="EA191" s="92">
        <f t="shared" si="1993"/>
        <v>0</v>
      </c>
      <c r="EB191" s="105"/>
      <c r="EC191" s="194" t="s">
        <v>24</v>
      </c>
      <c r="ED191" s="89">
        <f t="shared" ref="ED191:EF191" si="1994">ED186</f>
        <v>12.68</v>
      </c>
      <c r="EE191" s="95">
        <f t="shared" si="1994"/>
        <v>0</v>
      </c>
      <c r="EF191" s="92">
        <f t="shared" si="1994"/>
        <v>0</v>
      </c>
      <c r="EG191" s="89">
        <f>EG186</f>
        <v>12.68</v>
      </c>
      <c r="EH191" s="95">
        <f t="shared" ref="EH191:EM191" si="1995">EH186</f>
        <v>0</v>
      </c>
      <c r="EI191" s="89">
        <f t="shared" si="1995"/>
        <v>0</v>
      </c>
      <c r="EJ191" s="95">
        <f t="shared" si="1995"/>
        <v>0</v>
      </c>
      <c r="EK191" s="92">
        <f t="shared" si="1995"/>
        <v>0</v>
      </c>
      <c r="EL191" s="92">
        <f t="shared" si="1995"/>
        <v>0</v>
      </c>
      <c r="EM191" s="92">
        <f t="shared" si="1995"/>
        <v>0</v>
      </c>
      <c r="EN191" s="105"/>
      <c r="EO191" s="194" t="s">
        <v>24</v>
      </c>
      <c r="EP191" s="89">
        <f t="shared" ref="EP191:ER191" si="1996">EP186</f>
        <v>0</v>
      </c>
      <c r="EQ191" s="95">
        <f t="shared" si="1996"/>
        <v>0</v>
      </c>
      <c r="ER191" s="92">
        <f t="shared" si="1996"/>
        <v>0</v>
      </c>
      <c r="ES191" s="89">
        <f>ES186</f>
        <v>0</v>
      </c>
      <c r="ET191" s="95">
        <f t="shared" ref="ET191:EY191" si="1997">ET186</f>
        <v>0</v>
      </c>
      <c r="EU191" s="89">
        <f t="shared" si="1997"/>
        <v>0</v>
      </c>
      <c r="EV191" s="95">
        <f t="shared" si="1997"/>
        <v>0</v>
      </c>
      <c r="EW191" s="92">
        <f t="shared" si="1997"/>
        <v>0</v>
      </c>
      <c r="EX191" s="92">
        <f t="shared" si="1997"/>
        <v>0</v>
      </c>
      <c r="EY191" s="92">
        <f t="shared" si="1997"/>
        <v>0</v>
      </c>
      <c r="EZ191" s="105"/>
      <c r="FA191" s="194" t="s">
        <v>24</v>
      </c>
      <c r="FB191" s="89">
        <f t="shared" ref="FB191:FD191" si="1998">FB186</f>
        <v>0</v>
      </c>
      <c r="FC191" s="95">
        <f t="shared" si="1998"/>
        <v>0</v>
      </c>
      <c r="FD191" s="92">
        <f t="shared" si="1998"/>
        <v>0</v>
      </c>
      <c r="FE191" s="89">
        <f>FE186</f>
        <v>0</v>
      </c>
      <c r="FF191" s="95">
        <f t="shared" ref="FF191:FK191" si="1999">FF186</f>
        <v>0</v>
      </c>
      <c r="FG191" s="89">
        <f t="shared" si="1999"/>
        <v>0</v>
      </c>
      <c r="FH191" s="95">
        <f t="shared" si="1999"/>
        <v>0</v>
      </c>
      <c r="FI191" s="92">
        <f t="shared" si="1999"/>
        <v>0</v>
      </c>
      <c r="FJ191" s="92">
        <f t="shared" si="1999"/>
        <v>0</v>
      </c>
      <c r="FK191" s="92">
        <f t="shared" si="1999"/>
        <v>0</v>
      </c>
      <c r="FL191" s="105"/>
      <c r="FM191" s="194" t="s">
        <v>24</v>
      </c>
      <c r="FN191" s="89">
        <f t="shared" ref="FN191:FP191" si="2000">FN186</f>
        <v>17.5</v>
      </c>
      <c r="FO191" s="95">
        <f t="shared" si="2000"/>
        <v>0</v>
      </c>
      <c r="FP191" s="92">
        <f t="shared" si="2000"/>
        <v>0</v>
      </c>
      <c r="FQ191" s="89">
        <f>FQ186</f>
        <v>17.5</v>
      </c>
      <c r="FR191" s="95">
        <f t="shared" ref="FR191:FW191" si="2001">FR186</f>
        <v>0</v>
      </c>
      <c r="FS191" s="89">
        <f t="shared" si="2001"/>
        <v>0</v>
      </c>
      <c r="FT191" s="95">
        <f t="shared" si="2001"/>
        <v>0</v>
      </c>
      <c r="FU191" s="92">
        <f t="shared" si="2001"/>
        <v>0</v>
      </c>
      <c r="FV191" s="92">
        <f t="shared" si="2001"/>
        <v>0</v>
      </c>
      <c r="FW191" s="92">
        <f t="shared" si="2001"/>
        <v>0</v>
      </c>
      <c r="FX191" s="105"/>
      <c r="FY191" s="194" t="s">
        <v>24</v>
      </c>
      <c r="FZ191" s="89">
        <f t="shared" ref="FZ191:GB191" si="2002">FZ186</f>
        <v>0</v>
      </c>
      <c r="GA191" s="95">
        <f t="shared" si="2002"/>
        <v>0</v>
      </c>
      <c r="GB191" s="92">
        <f t="shared" si="2002"/>
        <v>0</v>
      </c>
      <c r="GC191" s="89">
        <f>GC186</f>
        <v>0</v>
      </c>
      <c r="GD191" s="95">
        <f t="shared" ref="GD191:GI191" si="2003">GD186</f>
        <v>0</v>
      </c>
      <c r="GE191" s="89">
        <f t="shared" si="2003"/>
        <v>0</v>
      </c>
      <c r="GF191" s="95">
        <f t="shared" si="2003"/>
        <v>0</v>
      </c>
      <c r="GG191" s="92">
        <f t="shared" si="2003"/>
        <v>0</v>
      </c>
      <c r="GH191" s="92">
        <f t="shared" si="2003"/>
        <v>0</v>
      </c>
      <c r="GI191" s="92">
        <f t="shared" si="2003"/>
        <v>0</v>
      </c>
      <c r="GJ191" s="105"/>
      <c r="GK191" s="194" t="s">
        <v>24</v>
      </c>
      <c r="GL191" s="89">
        <f t="shared" ref="GL191:GN191" si="2004">GL186</f>
        <v>0</v>
      </c>
      <c r="GM191" s="95">
        <f t="shared" si="2004"/>
        <v>0</v>
      </c>
      <c r="GN191" s="92">
        <f t="shared" si="2004"/>
        <v>0</v>
      </c>
      <c r="GO191" s="89">
        <f>GO186</f>
        <v>0</v>
      </c>
      <c r="GP191" s="95">
        <f t="shared" ref="GP191:GU191" si="2005">GP186</f>
        <v>0</v>
      </c>
      <c r="GQ191" s="89">
        <f t="shared" si="2005"/>
        <v>0</v>
      </c>
      <c r="GR191" s="95">
        <f t="shared" si="2005"/>
        <v>0</v>
      </c>
      <c r="GS191" s="92">
        <f t="shared" si="2005"/>
        <v>0</v>
      </c>
      <c r="GT191" s="92">
        <f t="shared" si="2005"/>
        <v>0</v>
      </c>
      <c r="GU191" s="92">
        <f t="shared" si="2005"/>
        <v>0</v>
      </c>
      <c r="GV191" s="105"/>
      <c r="GW191" s="194" t="s">
        <v>24</v>
      </c>
      <c r="GX191" s="89">
        <f t="shared" ref="GX191:GZ191" si="2006">GX186</f>
        <v>0</v>
      </c>
      <c r="GY191" s="95">
        <f t="shared" si="2006"/>
        <v>0</v>
      </c>
      <c r="GZ191" s="92">
        <f t="shared" si="2006"/>
        <v>0</v>
      </c>
      <c r="HA191" s="89">
        <f>HA186</f>
        <v>0</v>
      </c>
      <c r="HB191" s="95">
        <f t="shared" ref="HB191:HG191" si="2007">HB186</f>
        <v>0</v>
      </c>
      <c r="HC191" s="89">
        <f t="shared" si="2007"/>
        <v>0</v>
      </c>
      <c r="HD191" s="95">
        <f t="shared" si="2007"/>
        <v>0</v>
      </c>
      <c r="HE191" s="92">
        <f t="shared" si="2007"/>
        <v>0</v>
      </c>
      <c r="HF191" s="92">
        <f t="shared" si="2007"/>
        <v>0</v>
      </c>
      <c r="HG191" s="92">
        <f t="shared" si="2007"/>
        <v>0</v>
      </c>
      <c r="HH191" s="105"/>
      <c r="HI191" s="194" t="s">
        <v>24</v>
      </c>
      <c r="HJ191" s="89">
        <f t="shared" ref="HJ191:HL191" si="2008">HJ186</f>
        <v>0</v>
      </c>
      <c r="HK191" s="95">
        <f t="shared" si="2008"/>
        <v>0</v>
      </c>
      <c r="HL191" s="92">
        <f t="shared" si="2008"/>
        <v>0</v>
      </c>
      <c r="HM191" s="89">
        <f>HM186</f>
        <v>0</v>
      </c>
      <c r="HN191" s="95">
        <f t="shared" ref="HN191:HS191" si="2009">HN186</f>
        <v>0</v>
      </c>
      <c r="HO191" s="89">
        <f t="shared" si="2009"/>
        <v>0</v>
      </c>
      <c r="HP191" s="95">
        <f t="shared" si="2009"/>
        <v>0</v>
      </c>
      <c r="HQ191" s="92">
        <f t="shared" si="2009"/>
        <v>0</v>
      </c>
      <c r="HR191" s="92">
        <f t="shared" si="2009"/>
        <v>0</v>
      </c>
      <c r="HS191" s="92">
        <f t="shared" si="2009"/>
        <v>0</v>
      </c>
      <c r="HT191" s="105"/>
      <c r="HU191" s="194" t="s">
        <v>24</v>
      </c>
      <c r="HV191" s="89">
        <f t="shared" ref="HV191:HX191" si="2010">HV186</f>
        <v>0</v>
      </c>
      <c r="HW191" s="95">
        <f t="shared" si="2010"/>
        <v>0</v>
      </c>
      <c r="HX191" s="92">
        <f t="shared" si="2010"/>
        <v>0</v>
      </c>
      <c r="HY191" s="89">
        <f>HY186</f>
        <v>0</v>
      </c>
      <c r="HZ191" s="95">
        <f t="shared" ref="HZ191:IE191" si="2011">HZ186</f>
        <v>0</v>
      </c>
      <c r="IA191" s="89">
        <f t="shared" si="2011"/>
        <v>0</v>
      </c>
      <c r="IB191" s="95">
        <f t="shared" si="2011"/>
        <v>0</v>
      </c>
      <c r="IC191" s="92">
        <f t="shared" si="2011"/>
        <v>0</v>
      </c>
      <c r="ID191" s="92">
        <f t="shared" si="2011"/>
        <v>0</v>
      </c>
      <c r="IE191" s="92">
        <f t="shared" si="2011"/>
        <v>0</v>
      </c>
    </row>
    <row r="192" spans="1:239" x14ac:dyDescent="0.25">
      <c r="A192" s="194" t="s">
        <v>25</v>
      </c>
      <c r="B192" s="89">
        <f t="shared" ref="B192:D192" si="2012">B188</f>
        <v>0</v>
      </c>
      <c r="C192" s="95">
        <f t="shared" si="2012"/>
        <v>0</v>
      </c>
      <c r="D192" s="92">
        <f t="shared" si="2012"/>
        <v>0</v>
      </c>
      <c r="E192" s="89">
        <f>E188</f>
        <v>0</v>
      </c>
      <c r="F192" s="95">
        <f t="shared" ref="F192:K192" si="2013">F188</f>
        <v>0</v>
      </c>
      <c r="G192" s="89">
        <f t="shared" si="2013"/>
        <v>0</v>
      </c>
      <c r="H192" s="95">
        <f t="shared" si="2013"/>
        <v>0</v>
      </c>
      <c r="I192" s="92">
        <f t="shared" si="2013"/>
        <v>0</v>
      </c>
      <c r="J192" s="92">
        <f t="shared" si="2013"/>
        <v>0</v>
      </c>
      <c r="K192" s="101">
        <f t="shared" si="2013"/>
        <v>0</v>
      </c>
      <c r="L192" s="105"/>
      <c r="M192" s="195" t="s">
        <v>25</v>
      </c>
      <c r="N192" s="89">
        <f t="shared" ref="N192:P192" si="2014">N188</f>
        <v>1737.9399999999998</v>
      </c>
      <c r="O192" s="95">
        <f t="shared" si="2014"/>
        <v>0</v>
      </c>
      <c r="P192" s="92">
        <f t="shared" si="2014"/>
        <v>0</v>
      </c>
      <c r="Q192" s="89">
        <f>Q188</f>
        <v>1737.9399999999998</v>
      </c>
      <c r="R192" s="95">
        <f t="shared" ref="R192:W192" si="2015">R188</f>
        <v>0</v>
      </c>
      <c r="S192" s="89">
        <f t="shared" si="2015"/>
        <v>0</v>
      </c>
      <c r="T192" s="95">
        <f t="shared" si="2015"/>
        <v>0</v>
      </c>
      <c r="U192" s="92">
        <f t="shared" si="2015"/>
        <v>0</v>
      </c>
      <c r="V192" s="92">
        <f t="shared" si="2015"/>
        <v>0</v>
      </c>
      <c r="W192" s="92">
        <f t="shared" si="2015"/>
        <v>0</v>
      </c>
      <c r="X192" s="105"/>
      <c r="Y192" s="194" t="s">
        <v>25</v>
      </c>
      <c r="Z192" s="89">
        <f t="shared" ref="Z192:AB192" si="2016">Z188</f>
        <v>1522.2</v>
      </c>
      <c r="AA192" s="95">
        <f t="shared" si="2016"/>
        <v>0</v>
      </c>
      <c r="AB192" s="92">
        <f t="shared" si="2016"/>
        <v>0</v>
      </c>
      <c r="AC192" s="89">
        <f>AC188</f>
        <v>1522.2</v>
      </c>
      <c r="AD192" s="95">
        <f t="shared" ref="AD192:AI192" si="2017">AD188</f>
        <v>0</v>
      </c>
      <c r="AE192" s="89">
        <f t="shared" si="2017"/>
        <v>0</v>
      </c>
      <c r="AF192" s="95">
        <f t="shared" si="2017"/>
        <v>0</v>
      </c>
      <c r="AG192" s="92">
        <f t="shared" si="2017"/>
        <v>0</v>
      </c>
      <c r="AH192" s="92">
        <f t="shared" si="2017"/>
        <v>0</v>
      </c>
      <c r="AI192" s="92">
        <f t="shared" si="2017"/>
        <v>0</v>
      </c>
      <c r="AJ192" s="105"/>
      <c r="AK192" s="194" t="s">
        <v>25</v>
      </c>
      <c r="AL192" s="89">
        <f t="shared" ref="AL192:AN192" si="2018">AL188</f>
        <v>1917.4800000000002</v>
      </c>
      <c r="AM192" s="95">
        <f t="shared" si="2018"/>
        <v>0</v>
      </c>
      <c r="AN192" s="92">
        <f t="shared" si="2018"/>
        <v>0</v>
      </c>
      <c r="AO192" s="89">
        <f>AO188</f>
        <v>1917.4800000000002</v>
      </c>
      <c r="AP192" s="95">
        <f t="shared" ref="AP192:AU192" si="2019">AP188</f>
        <v>0</v>
      </c>
      <c r="AQ192" s="89">
        <f t="shared" si="2019"/>
        <v>0</v>
      </c>
      <c r="AR192" s="95">
        <f t="shared" si="2019"/>
        <v>0</v>
      </c>
      <c r="AS192" s="92">
        <f t="shared" si="2019"/>
        <v>0</v>
      </c>
      <c r="AT192" s="92">
        <f t="shared" si="2019"/>
        <v>0</v>
      </c>
      <c r="AU192" s="92">
        <f t="shared" si="2019"/>
        <v>0</v>
      </c>
      <c r="AV192" s="105"/>
      <c r="AW192" s="194" t="s">
        <v>25</v>
      </c>
      <c r="AX192" s="89">
        <f t="shared" ref="AX192:AZ192" si="2020">AX188</f>
        <v>0</v>
      </c>
      <c r="AY192" s="95">
        <f t="shared" si="2020"/>
        <v>0</v>
      </c>
      <c r="AZ192" s="92">
        <f t="shared" si="2020"/>
        <v>0</v>
      </c>
      <c r="BA192" s="89">
        <f>BA188</f>
        <v>0</v>
      </c>
      <c r="BB192" s="95">
        <f t="shared" ref="BB192:BG192" si="2021">BB188</f>
        <v>0</v>
      </c>
      <c r="BC192" s="89">
        <f t="shared" si="2021"/>
        <v>0</v>
      </c>
      <c r="BD192" s="95">
        <f t="shared" si="2021"/>
        <v>0</v>
      </c>
      <c r="BE192" s="92">
        <f t="shared" si="2021"/>
        <v>0</v>
      </c>
      <c r="BF192" s="92">
        <f t="shared" si="2021"/>
        <v>0</v>
      </c>
      <c r="BG192" s="92">
        <f t="shared" si="2021"/>
        <v>0</v>
      </c>
      <c r="BH192" s="105"/>
      <c r="BI192" s="194" t="s">
        <v>25</v>
      </c>
      <c r="BJ192" s="89">
        <f t="shared" ref="BJ192:BL192" si="2022">BJ188</f>
        <v>1525.26</v>
      </c>
      <c r="BK192" s="95">
        <f t="shared" si="2022"/>
        <v>0</v>
      </c>
      <c r="BL192" s="92">
        <f t="shared" si="2022"/>
        <v>0</v>
      </c>
      <c r="BM192" s="89">
        <f>BM188</f>
        <v>1525.26</v>
      </c>
      <c r="BN192" s="95">
        <f t="shared" ref="BN192:BS192" si="2023">BN188</f>
        <v>0</v>
      </c>
      <c r="BO192" s="89">
        <f t="shared" si="2023"/>
        <v>0</v>
      </c>
      <c r="BP192" s="95">
        <f t="shared" si="2023"/>
        <v>0</v>
      </c>
      <c r="BQ192" s="92">
        <f t="shared" si="2023"/>
        <v>0</v>
      </c>
      <c r="BR192" s="92">
        <f t="shared" si="2023"/>
        <v>0</v>
      </c>
      <c r="BS192" s="92">
        <f t="shared" si="2023"/>
        <v>0</v>
      </c>
      <c r="BT192" s="105"/>
      <c r="BU192" s="194" t="s">
        <v>25</v>
      </c>
      <c r="BV192" s="89">
        <f t="shared" ref="BV192:BX192" si="2024">BV188</f>
        <v>1319.6</v>
      </c>
      <c r="BW192" s="95">
        <f t="shared" si="2024"/>
        <v>0</v>
      </c>
      <c r="BX192" s="92">
        <f t="shared" si="2024"/>
        <v>0</v>
      </c>
      <c r="BY192" s="89">
        <f>BY188</f>
        <v>1319.6</v>
      </c>
      <c r="BZ192" s="95">
        <f t="shared" ref="BZ192:CE192" si="2025">BZ188</f>
        <v>0</v>
      </c>
      <c r="CA192" s="89">
        <f t="shared" si="2025"/>
        <v>0</v>
      </c>
      <c r="CB192" s="95">
        <f t="shared" si="2025"/>
        <v>0</v>
      </c>
      <c r="CC192" s="92">
        <f t="shared" si="2025"/>
        <v>0</v>
      </c>
      <c r="CD192" s="92">
        <f t="shared" si="2025"/>
        <v>0</v>
      </c>
      <c r="CE192" s="92">
        <f t="shared" si="2025"/>
        <v>0</v>
      </c>
      <c r="CF192" s="105"/>
      <c r="CG192" s="194" t="s">
        <v>25</v>
      </c>
      <c r="CH192" s="89">
        <f t="shared" ref="CH192:CJ192" si="2026">CH188</f>
        <v>1328.3</v>
      </c>
      <c r="CI192" s="95">
        <f t="shared" si="2026"/>
        <v>0</v>
      </c>
      <c r="CJ192" s="92">
        <f t="shared" si="2026"/>
        <v>0</v>
      </c>
      <c r="CK192" s="89">
        <f>CK188</f>
        <v>1328.3</v>
      </c>
      <c r="CL192" s="95">
        <f t="shared" ref="CL192:CQ192" si="2027">CL188</f>
        <v>0</v>
      </c>
      <c r="CM192" s="89">
        <f t="shared" si="2027"/>
        <v>0</v>
      </c>
      <c r="CN192" s="95">
        <f t="shared" si="2027"/>
        <v>0</v>
      </c>
      <c r="CO192" s="92">
        <f t="shared" si="2027"/>
        <v>0</v>
      </c>
      <c r="CP192" s="92">
        <f t="shared" si="2027"/>
        <v>0</v>
      </c>
      <c r="CQ192" s="92">
        <f t="shared" si="2027"/>
        <v>0</v>
      </c>
      <c r="CR192" s="105"/>
      <c r="CS192" s="194" t="s">
        <v>25</v>
      </c>
      <c r="CT192" s="89">
        <f t="shared" ref="CT192:CV192" si="2028">CT188</f>
        <v>1217.73</v>
      </c>
      <c r="CU192" s="95">
        <f t="shared" si="2028"/>
        <v>0</v>
      </c>
      <c r="CV192" s="92">
        <f t="shared" si="2028"/>
        <v>0</v>
      </c>
      <c r="CW192" s="89">
        <f>CW188</f>
        <v>1217.73</v>
      </c>
      <c r="CX192" s="95">
        <f t="shared" ref="CX192:DC192" si="2029">CX188</f>
        <v>0</v>
      </c>
      <c r="CY192" s="89">
        <f t="shared" si="2029"/>
        <v>0</v>
      </c>
      <c r="CZ192" s="95">
        <f t="shared" si="2029"/>
        <v>0</v>
      </c>
      <c r="DA192" s="92">
        <f t="shared" si="2029"/>
        <v>0</v>
      </c>
      <c r="DB192" s="92">
        <f t="shared" si="2029"/>
        <v>0</v>
      </c>
      <c r="DC192" s="92">
        <f t="shared" si="2029"/>
        <v>0</v>
      </c>
      <c r="DD192" s="105"/>
      <c r="DE192" s="194" t="s">
        <v>25</v>
      </c>
      <c r="DF192" s="89">
        <f t="shared" ref="DF192:DH192" si="2030">DF188</f>
        <v>149.84</v>
      </c>
      <c r="DG192" s="95">
        <f t="shared" si="2030"/>
        <v>0</v>
      </c>
      <c r="DH192" s="92">
        <f t="shared" si="2030"/>
        <v>0</v>
      </c>
      <c r="DI192" s="89">
        <f>DI188</f>
        <v>149.84</v>
      </c>
      <c r="DJ192" s="95">
        <f t="shared" ref="DJ192:DO192" si="2031">DJ188</f>
        <v>0</v>
      </c>
      <c r="DK192" s="89">
        <f t="shared" si="2031"/>
        <v>0</v>
      </c>
      <c r="DL192" s="95">
        <f t="shared" si="2031"/>
        <v>0</v>
      </c>
      <c r="DM192" s="92">
        <f t="shared" si="2031"/>
        <v>0</v>
      </c>
      <c r="DN192" s="92">
        <f t="shared" si="2031"/>
        <v>0</v>
      </c>
      <c r="DO192" s="92">
        <f t="shared" si="2031"/>
        <v>0</v>
      </c>
      <c r="DP192" s="105"/>
      <c r="DQ192" s="194" t="s">
        <v>25</v>
      </c>
      <c r="DR192" s="89">
        <f t="shared" ref="DR192:DT192" si="2032">DR188</f>
        <v>149.84</v>
      </c>
      <c r="DS192" s="95">
        <f t="shared" si="2032"/>
        <v>0</v>
      </c>
      <c r="DT192" s="92">
        <f t="shared" si="2032"/>
        <v>0</v>
      </c>
      <c r="DU192" s="89">
        <f>DU188</f>
        <v>149.84</v>
      </c>
      <c r="DV192" s="95">
        <f t="shared" ref="DV192:EA192" si="2033">DV188</f>
        <v>0</v>
      </c>
      <c r="DW192" s="89">
        <f t="shared" si="2033"/>
        <v>0</v>
      </c>
      <c r="DX192" s="95">
        <f t="shared" si="2033"/>
        <v>0</v>
      </c>
      <c r="DY192" s="92">
        <f t="shared" si="2033"/>
        <v>0</v>
      </c>
      <c r="DZ192" s="92">
        <f t="shared" si="2033"/>
        <v>0</v>
      </c>
      <c r="EA192" s="92">
        <f t="shared" si="2033"/>
        <v>0</v>
      </c>
      <c r="EB192" s="105"/>
      <c r="EC192" s="194" t="s">
        <v>25</v>
      </c>
      <c r="ED192" s="89">
        <f t="shared" ref="ED192:EF192" si="2034">ED188</f>
        <v>23.16</v>
      </c>
      <c r="EE192" s="95">
        <f t="shared" si="2034"/>
        <v>0</v>
      </c>
      <c r="EF192" s="92">
        <f t="shared" si="2034"/>
        <v>0</v>
      </c>
      <c r="EG192" s="89">
        <f>EG188</f>
        <v>23.16</v>
      </c>
      <c r="EH192" s="95">
        <f t="shared" ref="EH192:EM192" si="2035">EH188</f>
        <v>0</v>
      </c>
      <c r="EI192" s="89">
        <f t="shared" si="2035"/>
        <v>0</v>
      </c>
      <c r="EJ192" s="95">
        <f t="shared" si="2035"/>
        <v>0</v>
      </c>
      <c r="EK192" s="92">
        <f t="shared" si="2035"/>
        <v>0</v>
      </c>
      <c r="EL192" s="92">
        <f t="shared" si="2035"/>
        <v>0</v>
      </c>
      <c r="EM192" s="92">
        <f t="shared" si="2035"/>
        <v>0</v>
      </c>
      <c r="EN192" s="105"/>
      <c r="EO192" s="194" t="s">
        <v>25</v>
      </c>
      <c r="EP192" s="89">
        <f t="shared" ref="EP192:ER192" si="2036">EP188</f>
        <v>0</v>
      </c>
      <c r="EQ192" s="95">
        <f t="shared" si="2036"/>
        <v>0</v>
      </c>
      <c r="ER192" s="92">
        <f t="shared" si="2036"/>
        <v>0</v>
      </c>
      <c r="ES192" s="89">
        <f>ES188</f>
        <v>0</v>
      </c>
      <c r="ET192" s="95">
        <f t="shared" ref="ET192:EY192" si="2037">ET188</f>
        <v>0</v>
      </c>
      <c r="EU192" s="89">
        <f t="shared" si="2037"/>
        <v>0</v>
      </c>
      <c r="EV192" s="95">
        <f t="shared" si="2037"/>
        <v>0</v>
      </c>
      <c r="EW192" s="92">
        <f t="shared" si="2037"/>
        <v>0</v>
      </c>
      <c r="EX192" s="92">
        <f t="shared" si="2037"/>
        <v>0</v>
      </c>
      <c r="EY192" s="92">
        <f t="shared" si="2037"/>
        <v>0</v>
      </c>
      <c r="EZ192" s="105"/>
      <c r="FA192" s="194" t="s">
        <v>25</v>
      </c>
      <c r="FB192" s="89">
        <f t="shared" ref="FB192:FD192" si="2038">FB188</f>
        <v>0</v>
      </c>
      <c r="FC192" s="95">
        <f t="shared" si="2038"/>
        <v>0</v>
      </c>
      <c r="FD192" s="92">
        <f t="shared" si="2038"/>
        <v>0</v>
      </c>
      <c r="FE192" s="89">
        <f>FE188</f>
        <v>0</v>
      </c>
      <c r="FF192" s="95">
        <f t="shared" ref="FF192:FK192" si="2039">FF188</f>
        <v>0</v>
      </c>
      <c r="FG192" s="89">
        <f t="shared" si="2039"/>
        <v>0</v>
      </c>
      <c r="FH192" s="95">
        <f t="shared" si="2039"/>
        <v>0</v>
      </c>
      <c r="FI192" s="92">
        <f t="shared" si="2039"/>
        <v>0</v>
      </c>
      <c r="FJ192" s="92">
        <f t="shared" si="2039"/>
        <v>0</v>
      </c>
      <c r="FK192" s="92">
        <f t="shared" si="2039"/>
        <v>0</v>
      </c>
      <c r="FL192" s="105"/>
      <c r="FM192" s="194" t="s">
        <v>25</v>
      </c>
      <c r="FN192" s="89">
        <f t="shared" ref="FN192:FP192" si="2040">FN188</f>
        <v>17.5</v>
      </c>
      <c r="FO192" s="95">
        <f t="shared" si="2040"/>
        <v>0</v>
      </c>
      <c r="FP192" s="92">
        <f t="shared" si="2040"/>
        <v>0</v>
      </c>
      <c r="FQ192" s="89">
        <f>FQ188</f>
        <v>17.5</v>
      </c>
      <c r="FR192" s="95">
        <f t="shared" ref="FR192:FW192" si="2041">FR188</f>
        <v>0</v>
      </c>
      <c r="FS192" s="89">
        <f t="shared" si="2041"/>
        <v>0</v>
      </c>
      <c r="FT192" s="95">
        <f t="shared" si="2041"/>
        <v>0</v>
      </c>
      <c r="FU192" s="92">
        <f t="shared" si="2041"/>
        <v>0</v>
      </c>
      <c r="FV192" s="92">
        <f t="shared" si="2041"/>
        <v>0</v>
      </c>
      <c r="FW192" s="92">
        <f t="shared" si="2041"/>
        <v>0</v>
      </c>
      <c r="FX192" s="105"/>
      <c r="FY192" s="194" t="s">
        <v>25</v>
      </c>
      <c r="FZ192" s="89">
        <f t="shared" ref="FZ192:GB192" si="2042">FZ188</f>
        <v>0</v>
      </c>
      <c r="GA192" s="95">
        <f t="shared" si="2042"/>
        <v>0</v>
      </c>
      <c r="GB192" s="92">
        <f t="shared" si="2042"/>
        <v>0</v>
      </c>
      <c r="GC192" s="89">
        <f>GC188</f>
        <v>0</v>
      </c>
      <c r="GD192" s="95">
        <f t="shared" ref="GD192:GI192" si="2043">GD188</f>
        <v>0</v>
      </c>
      <c r="GE192" s="89">
        <f t="shared" si="2043"/>
        <v>0</v>
      </c>
      <c r="GF192" s="95">
        <f t="shared" si="2043"/>
        <v>0</v>
      </c>
      <c r="GG192" s="92">
        <f t="shared" si="2043"/>
        <v>0</v>
      </c>
      <c r="GH192" s="92">
        <f t="shared" si="2043"/>
        <v>0</v>
      </c>
      <c r="GI192" s="92">
        <f t="shared" si="2043"/>
        <v>0</v>
      </c>
      <c r="GJ192" s="105"/>
      <c r="GK192" s="194" t="s">
        <v>25</v>
      </c>
      <c r="GL192" s="89">
        <f t="shared" ref="GL192:GN192" si="2044">GL188</f>
        <v>0</v>
      </c>
      <c r="GM192" s="95">
        <f t="shared" si="2044"/>
        <v>0</v>
      </c>
      <c r="GN192" s="92">
        <f t="shared" si="2044"/>
        <v>0</v>
      </c>
      <c r="GO192" s="89">
        <f>GO188</f>
        <v>0</v>
      </c>
      <c r="GP192" s="95">
        <f t="shared" ref="GP192:GU192" si="2045">GP188</f>
        <v>0</v>
      </c>
      <c r="GQ192" s="89">
        <f t="shared" si="2045"/>
        <v>0</v>
      </c>
      <c r="GR192" s="95">
        <f t="shared" si="2045"/>
        <v>0</v>
      </c>
      <c r="GS192" s="92">
        <f t="shared" si="2045"/>
        <v>0</v>
      </c>
      <c r="GT192" s="92">
        <f t="shared" si="2045"/>
        <v>0</v>
      </c>
      <c r="GU192" s="92">
        <f t="shared" si="2045"/>
        <v>0</v>
      </c>
      <c r="GV192" s="105"/>
      <c r="GW192" s="194" t="s">
        <v>25</v>
      </c>
      <c r="GX192" s="89">
        <f t="shared" ref="GX192:GZ192" si="2046">GX188</f>
        <v>0</v>
      </c>
      <c r="GY192" s="95">
        <f t="shared" si="2046"/>
        <v>0</v>
      </c>
      <c r="GZ192" s="92">
        <f t="shared" si="2046"/>
        <v>0</v>
      </c>
      <c r="HA192" s="89">
        <f>HA188</f>
        <v>0</v>
      </c>
      <c r="HB192" s="95">
        <f t="shared" ref="HB192:HG192" si="2047">HB188</f>
        <v>0</v>
      </c>
      <c r="HC192" s="89">
        <f t="shared" si="2047"/>
        <v>0</v>
      </c>
      <c r="HD192" s="95">
        <f t="shared" si="2047"/>
        <v>0</v>
      </c>
      <c r="HE192" s="92">
        <f t="shared" si="2047"/>
        <v>0</v>
      </c>
      <c r="HF192" s="92">
        <f t="shared" si="2047"/>
        <v>0</v>
      </c>
      <c r="HG192" s="92">
        <f t="shared" si="2047"/>
        <v>0</v>
      </c>
      <c r="HH192" s="105"/>
      <c r="HI192" s="194" t="s">
        <v>25</v>
      </c>
      <c r="HJ192" s="89">
        <f t="shared" ref="HJ192:HL192" si="2048">HJ188</f>
        <v>0</v>
      </c>
      <c r="HK192" s="95">
        <f t="shared" si="2048"/>
        <v>0</v>
      </c>
      <c r="HL192" s="92">
        <f t="shared" si="2048"/>
        <v>0</v>
      </c>
      <c r="HM192" s="89">
        <f>HM188</f>
        <v>0</v>
      </c>
      <c r="HN192" s="95">
        <f t="shared" ref="HN192:HS192" si="2049">HN188</f>
        <v>0</v>
      </c>
      <c r="HO192" s="89">
        <f t="shared" si="2049"/>
        <v>0</v>
      </c>
      <c r="HP192" s="95">
        <f t="shared" si="2049"/>
        <v>0</v>
      </c>
      <c r="HQ192" s="92">
        <f t="shared" si="2049"/>
        <v>0</v>
      </c>
      <c r="HR192" s="92">
        <f t="shared" si="2049"/>
        <v>0</v>
      </c>
      <c r="HS192" s="92">
        <f t="shared" si="2049"/>
        <v>0</v>
      </c>
      <c r="HT192" s="105"/>
      <c r="HU192" s="194" t="s">
        <v>25</v>
      </c>
      <c r="HV192" s="89">
        <f t="shared" ref="HV192:HX192" si="2050">HV188</f>
        <v>0</v>
      </c>
      <c r="HW192" s="95">
        <f t="shared" si="2050"/>
        <v>0</v>
      </c>
      <c r="HX192" s="92">
        <f t="shared" si="2050"/>
        <v>0</v>
      </c>
      <c r="HY192" s="89">
        <f>HY188</f>
        <v>0</v>
      </c>
      <c r="HZ192" s="95">
        <f t="shared" ref="HZ192:IE192" si="2051">HZ188</f>
        <v>0</v>
      </c>
      <c r="IA192" s="89">
        <f t="shared" si="2051"/>
        <v>0</v>
      </c>
      <c r="IB192" s="95">
        <f t="shared" si="2051"/>
        <v>0</v>
      </c>
      <c r="IC192" s="92">
        <f t="shared" si="2051"/>
        <v>0</v>
      </c>
      <c r="ID192" s="92">
        <f t="shared" si="2051"/>
        <v>0</v>
      </c>
      <c r="IE192" s="92">
        <f t="shared" si="2051"/>
        <v>0</v>
      </c>
    </row>
    <row r="193" spans="1:239" x14ac:dyDescent="0.25">
      <c r="A193" s="194" t="s">
        <v>26</v>
      </c>
      <c r="B193" s="89">
        <f t="shared" ref="B193:D193" si="2052">B190</f>
        <v>0</v>
      </c>
      <c r="C193" s="95">
        <f t="shared" si="2052"/>
        <v>0</v>
      </c>
      <c r="D193" s="92">
        <f t="shared" si="2052"/>
        <v>0</v>
      </c>
      <c r="E193" s="89">
        <f>E190</f>
        <v>0</v>
      </c>
      <c r="F193" s="95">
        <f t="shared" ref="F193:K193" si="2053">F190</f>
        <v>0</v>
      </c>
      <c r="G193" s="89">
        <f t="shared" si="2053"/>
        <v>0</v>
      </c>
      <c r="H193" s="95">
        <f t="shared" si="2053"/>
        <v>0</v>
      </c>
      <c r="I193" s="92">
        <f t="shared" si="2053"/>
        <v>0</v>
      </c>
      <c r="J193" s="92">
        <f t="shared" si="2053"/>
        <v>0</v>
      </c>
      <c r="K193" s="101">
        <f t="shared" si="2053"/>
        <v>0</v>
      </c>
      <c r="L193" s="105"/>
      <c r="M193" s="195" t="s">
        <v>26</v>
      </c>
      <c r="N193" s="89">
        <f t="shared" ref="N193:P193" si="2054">N190</f>
        <v>0</v>
      </c>
      <c r="O193" s="95">
        <f t="shared" si="2054"/>
        <v>0</v>
      </c>
      <c r="P193" s="92">
        <f t="shared" si="2054"/>
        <v>0</v>
      </c>
      <c r="Q193" s="89">
        <f>Q190</f>
        <v>0</v>
      </c>
      <c r="R193" s="95">
        <f t="shared" ref="R193:W193" si="2055">R190</f>
        <v>0</v>
      </c>
      <c r="S193" s="89">
        <f t="shared" si="2055"/>
        <v>0</v>
      </c>
      <c r="T193" s="95">
        <f t="shared" si="2055"/>
        <v>0</v>
      </c>
      <c r="U193" s="92">
        <f t="shared" si="2055"/>
        <v>0</v>
      </c>
      <c r="V193" s="92">
        <f t="shared" si="2055"/>
        <v>0</v>
      </c>
      <c r="W193" s="92">
        <f t="shared" si="2055"/>
        <v>0</v>
      </c>
      <c r="X193" s="105"/>
      <c r="Y193" s="194" t="s">
        <v>26</v>
      </c>
      <c r="Z193" s="89">
        <f t="shared" ref="Z193:AB193" si="2056">Z190</f>
        <v>0</v>
      </c>
      <c r="AA193" s="95">
        <f t="shared" si="2056"/>
        <v>0</v>
      </c>
      <c r="AB193" s="92">
        <f t="shared" si="2056"/>
        <v>0</v>
      </c>
      <c r="AC193" s="89">
        <f>AC190</f>
        <v>0</v>
      </c>
      <c r="AD193" s="95">
        <f t="shared" ref="AD193:AI193" si="2057">AD190</f>
        <v>0</v>
      </c>
      <c r="AE193" s="89">
        <f t="shared" si="2057"/>
        <v>0</v>
      </c>
      <c r="AF193" s="95">
        <f t="shared" si="2057"/>
        <v>0</v>
      </c>
      <c r="AG193" s="92">
        <f t="shared" si="2057"/>
        <v>0</v>
      </c>
      <c r="AH193" s="92">
        <f t="shared" si="2057"/>
        <v>0</v>
      </c>
      <c r="AI193" s="92">
        <f t="shared" si="2057"/>
        <v>0</v>
      </c>
      <c r="AJ193" s="105"/>
      <c r="AK193" s="194" t="s">
        <v>26</v>
      </c>
      <c r="AL193" s="89">
        <f t="shared" ref="AL193:AN193" si="2058">AL190</f>
        <v>0</v>
      </c>
      <c r="AM193" s="95">
        <f t="shared" si="2058"/>
        <v>0</v>
      </c>
      <c r="AN193" s="92">
        <f t="shared" si="2058"/>
        <v>0</v>
      </c>
      <c r="AO193" s="89">
        <f>AO190</f>
        <v>0</v>
      </c>
      <c r="AP193" s="95">
        <f t="shared" ref="AP193:AU193" si="2059">AP190</f>
        <v>0</v>
      </c>
      <c r="AQ193" s="89">
        <f t="shared" si="2059"/>
        <v>0</v>
      </c>
      <c r="AR193" s="95">
        <f t="shared" si="2059"/>
        <v>0</v>
      </c>
      <c r="AS193" s="92">
        <f t="shared" si="2059"/>
        <v>0</v>
      </c>
      <c r="AT193" s="92">
        <f t="shared" si="2059"/>
        <v>0</v>
      </c>
      <c r="AU193" s="92">
        <f t="shared" si="2059"/>
        <v>0</v>
      </c>
      <c r="AV193" s="105"/>
      <c r="AW193" s="194" t="s">
        <v>26</v>
      </c>
      <c r="AX193" s="89">
        <f t="shared" ref="AX193:AZ193" si="2060">AX190</f>
        <v>0</v>
      </c>
      <c r="AY193" s="95">
        <f t="shared" si="2060"/>
        <v>0</v>
      </c>
      <c r="AZ193" s="92">
        <f t="shared" si="2060"/>
        <v>0</v>
      </c>
      <c r="BA193" s="89">
        <f>BA190</f>
        <v>0</v>
      </c>
      <c r="BB193" s="95">
        <f t="shared" ref="BB193:BG193" si="2061">BB190</f>
        <v>0</v>
      </c>
      <c r="BC193" s="89">
        <f t="shared" si="2061"/>
        <v>0</v>
      </c>
      <c r="BD193" s="95">
        <f t="shared" si="2061"/>
        <v>0</v>
      </c>
      <c r="BE193" s="92">
        <f t="shared" si="2061"/>
        <v>0</v>
      </c>
      <c r="BF193" s="92">
        <f t="shared" si="2061"/>
        <v>0</v>
      </c>
      <c r="BG193" s="92">
        <f t="shared" si="2061"/>
        <v>0</v>
      </c>
      <c r="BH193" s="105"/>
      <c r="BI193" s="194" t="s">
        <v>26</v>
      </c>
      <c r="BJ193" s="89">
        <f t="shared" ref="BJ193:BL193" si="2062">BJ190</f>
        <v>0</v>
      </c>
      <c r="BK193" s="95">
        <f t="shared" si="2062"/>
        <v>0</v>
      </c>
      <c r="BL193" s="92">
        <f t="shared" si="2062"/>
        <v>0</v>
      </c>
      <c r="BM193" s="89">
        <f>BM190</f>
        <v>0</v>
      </c>
      <c r="BN193" s="95">
        <f t="shared" ref="BN193:BS193" si="2063">BN190</f>
        <v>0</v>
      </c>
      <c r="BO193" s="89">
        <f t="shared" si="2063"/>
        <v>0</v>
      </c>
      <c r="BP193" s="95">
        <f t="shared" si="2063"/>
        <v>0</v>
      </c>
      <c r="BQ193" s="92">
        <f t="shared" si="2063"/>
        <v>0</v>
      </c>
      <c r="BR193" s="92">
        <f t="shared" si="2063"/>
        <v>0</v>
      </c>
      <c r="BS193" s="92">
        <f t="shared" si="2063"/>
        <v>0</v>
      </c>
      <c r="BT193" s="105"/>
      <c r="BU193" s="194" t="s">
        <v>26</v>
      </c>
      <c r="BV193" s="89">
        <f t="shared" ref="BV193:BX193" si="2064">BV190</f>
        <v>0</v>
      </c>
      <c r="BW193" s="95">
        <f t="shared" si="2064"/>
        <v>0</v>
      </c>
      <c r="BX193" s="92">
        <f t="shared" si="2064"/>
        <v>0</v>
      </c>
      <c r="BY193" s="89">
        <f>BY190</f>
        <v>0</v>
      </c>
      <c r="BZ193" s="95">
        <f t="shared" ref="BZ193:CE193" si="2065">BZ190</f>
        <v>0</v>
      </c>
      <c r="CA193" s="89">
        <f t="shared" si="2065"/>
        <v>0</v>
      </c>
      <c r="CB193" s="95">
        <f t="shared" si="2065"/>
        <v>0</v>
      </c>
      <c r="CC193" s="92">
        <f t="shared" si="2065"/>
        <v>0</v>
      </c>
      <c r="CD193" s="92">
        <f t="shared" si="2065"/>
        <v>0</v>
      </c>
      <c r="CE193" s="92">
        <f t="shared" si="2065"/>
        <v>0</v>
      </c>
      <c r="CF193" s="105"/>
      <c r="CG193" s="194" t="s">
        <v>26</v>
      </c>
      <c r="CH193" s="89">
        <f t="shared" ref="CH193:CJ193" si="2066">CH190</f>
        <v>0</v>
      </c>
      <c r="CI193" s="95">
        <f t="shared" si="2066"/>
        <v>0</v>
      </c>
      <c r="CJ193" s="92">
        <f t="shared" si="2066"/>
        <v>0</v>
      </c>
      <c r="CK193" s="89">
        <f>CK190</f>
        <v>0</v>
      </c>
      <c r="CL193" s="95">
        <f t="shared" ref="CL193:CQ193" si="2067">CL190</f>
        <v>0</v>
      </c>
      <c r="CM193" s="89">
        <f t="shared" si="2067"/>
        <v>0</v>
      </c>
      <c r="CN193" s="95">
        <f t="shared" si="2067"/>
        <v>0</v>
      </c>
      <c r="CO193" s="92">
        <f t="shared" si="2067"/>
        <v>0</v>
      </c>
      <c r="CP193" s="92">
        <f t="shared" si="2067"/>
        <v>0</v>
      </c>
      <c r="CQ193" s="92">
        <f t="shared" si="2067"/>
        <v>0</v>
      </c>
      <c r="CR193" s="105"/>
      <c r="CS193" s="194" t="s">
        <v>26</v>
      </c>
      <c r="CT193" s="89">
        <f t="shared" ref="CT193:CV193" si="2068">CT190</f>
        <v>0</v>
      </c>
      <c r="CU193" s="95">
        <f t="shared" si="2068"/>
        <v>0</v>
      </c>
      <c r="CV193" s="92">
        <f t="shared" si="2068"/>
        <v>0</v>
      </c>
      <c r="CW193" s="89">
        <f>CW190</f>
        <v>0</v>
      </c>
      <c r="CX193" s="95">
        <f t="shared" ref="CX193:DC193" si="2069">CX190</f>
        <v>0</v>
      </c>
      <c r="CY193" s="89">
        <f t="shared" si="2069"/>
        <v>0</v>
      </c>
      <c r="CZ193" s="95">
        <f t="shared" si="2069"/>
        <v>0</v>
      </c>
      <c r="DA193" s="92">
        <f t="shared" si="2069"/>
        <v>0</v>
      </c>
      <c r="DB193" s="92">
        <f t="shared" si="2069"/>
        <v>0</v>
      </c>
      <c r="DC193" s="92">
        <f t="shared" si="2069"/>
        <v>0</v>
      </c>
      <c r="DD193" s="105"/>
      <c r="DE193" s="194" t="s">
        <v>26</v>
      </c>
      <c r="DF193" s="89">
        <f t="shared" ref="DF193:DH193" si="2070">DF190</f>
        <v>0</v>
      </c>
      <c r="DG193" s="95">
        <f t="shared" si="2070"/>
        <v>0</v>
      </c>
      <c r="DH193" s="92">
        <f t="shared" si="2070"/>
        <v>0</v>
      </c>
      <c r="DI193" s="89">
        <f>DI190</f>
        <v>0</v>
      </c>
      <c r="DJ193" s="95">
        <f t="shared" ref="DJ193:DO193" si="2071">DJ190</f>
        <v>0</v>
      </c>
      <c r="DK193" s="89">
        <f t="shared" si="2071"/>
        <v>0</v>
      </c>
      <c r="DL193" s="95">
        <f t="shared" si="2071"/>
        <v>0</v>
      </c>
      <c r="DM193" s="92">
        <f t="shared" si="2071"/>
        <v>0</v>
      </c>
      <c r="DN193" s="92">
        <f t="shared" si="2071"/>
        <v>0</v>
      </c>
      <c r="DO193" s="92">
        <f t="shared" si="2071"/>
        <v>0</v>
      </c>
      <c r="DP193" s="105"/>
      <c r="DQ193" s="194" t="s">
        <v>26</v>
      </c>
      <c r="DR193" s="89">
        <f t="shared" ref="DR193:DT193" si="2072">DR190</f>
        <v>0</v>
      </c>
      <c r="DS193" s="95">
        <f t="shared" si="2072"/>
        <v>0</v>
      </c>
      <c r="DT193" s="92">
        <f t="shared" si="2072"/>
        <v>0</v>
      </c>
      <c r="DU193" s="89">
        <f>DU190</f>
        <v>0</v>
      </c>
      <c r="DV193" s="95">
        <f t="shared" ref="DV193:EA193" si="2073">DV190</f>
        <v>0</v>
      </c>
      <c r="DW193" s="89">
        <f t="shared" si="2073"/>
        <v>0</v>
      </c>
      <c r="DX193" s="95">
        <f t="shared" si="2073"/>
        <v>0</v>
      </c>
      <c r="DY193" s="92">
        <f t="shared" si="2073"/>
        <v>0</v>
      </c>
      <c r="DZ193" s="92">
        <f t="shared" si="2073"/>
        <v>0</v>
      </c>
      <c r="EA193" s="92">
        <f t="shared" si="2073"/>
        <v>0</v>
      </c>
      <c r="EB193" s="105"/>
      <c r="EC193" s="194" t="s">
        <v>26</v>
      </c>
      <c r="ED193" s="89">
        <f t="shared" ref="ED193:EF193" si="2074">ED190</f>
        <v>0</v>
      </c>
      <c r="EE193" s="95">
        <f t="shared" si="2074"/>
        <v>0</v>
      </c>
      <c r="EF193" s="92">
        <f t="shared" si="2074"/>
        <v>0</v>
      </c>
      <c r="EG193" s="89">
        <f>EG190</f>
        <v>0</v>
      </c>
      <c r="EH193" s="95">
        <f t="shared" ref="EH193:EM193" si="2075">EH190</f>
        <v>0</v>
      </c>
      <c r="EI193" s="89">
        <f t="shared" si="2075"/>
        <v>0</v>
      </c>
      <c r="EJ193" s="95">
        <f t="shared" si="2075"/>
        <v>0</v>
      </c>
      <c r="EK193" s="92">
        <f t="shared" si="2075"/>
        <v>0</v>
      </c>
      <c r="EL193" s="92">
        <f t="shared" si="2075"/>
        <v>0</v>
      </c>
      <c r="EM193" s="92">
        <f t="shared" si="2075"/>
        <v>0</v>
      </c>
      <c r="EN193" s="105"/>
      <c r="EO193" s="194" t="s">
        <v>26</v>
      </c>
      <c r="EP193" s="89">
        <f t="shared" ref="EP193:ER193" si="2076">EP190</f>
        <v>0</v>
      </c>
      <c r="EQ193" s="95">
        <f t="shared" si="2076"/>
        <v>0</v>
      </c>
      <c r="ER193" s="92">
        <f t="shared" si="2076"/>
        <v>0</v>
      </c>
      <c r="ES193" s="89">
        <f>ES190</f>
        <v>0</v>
      </c>
      <c r="ET193" s="95">
        <f t="shared" ref="ET193:EY193" si="2077">ET190</f>
        <v>0</v>
      </c>
      <c r="EU193" s="89">
        <f t="shared" si="2077"/>
        <v>0</v>
      </c>
      <c r="EV193" s="95">
        <f t="shared" si="2077"/>
        <v>0</v>
      </c>
      <c r="EW193" s="92">
        <f t="shared" si="2077"/>
        <v>0</v>
      </c>
      <c r="EX193" s="92">
        <f t="shared" si="2077"/>
        <v>0</v>
      </c>
      <c r="EY193" s="92">
        <f t="shared" si="2077"/>
        <v>0</v>
      </c>
      <c r="EZ193" s="105"/>
      <c r="FA193" s="194" t="s">
        <v>26</v>
      </c>
      <c r="FB193" s="89">
        <f t="shared" ref="FB193:FD193" si="2078">FB190</f>
        <v>0</v>
      </c>
      <c r="FC193" s="95">
        <f t="shared" si="2078"/>
        <v>0</v>
      </c>
      <c r="FD193" s="92">
        <f t="shared" si="2078"/>
        <v>0</v>
      </c>
      <c r="FE193" s="89">
        <f>FE190</f>
        <v>0</v>
      </c>
      <c r="FF193" s="95">
        <f t="shared" ref="FF193:FK193" si="2079">FF190</f>
        <v>0</v>
      </c>
      <c r="FG193" s="89">
        <f t="shared" si="2079"/>
        <v>0</v>
      </c>
      <c r="FH193" s="95">
        <f t="shared" si="2079"/>
        <v>0</v>
      </c>
      <c r="FI193" s="92">
        <f t="shared" si="2079"/>
        <v>0</v>
      </c>
      <c r="FJ193" s="92">
        <f t="shared" si="2079"/>
        <v>0</v>
      </c>
      <c r="FK193" s="92">
        <f t="shared" si="2079"/>
        <v>0</v>
      </c>
      <c r="FL193" s="105"/>
      <c r="FM193" s="194" t="s">
        <v>26</v>
      </c>
      <c r="FN193" s="89">
        <f t="shared" ref="FN193:FP193" si="2080">FN190</f>
        <v>0</v>
      </c>
      <c r="FO193" s="95">
        <f t="shared" si="2080"/>
        <v>0</v>
      </c>
      <c r="FP193" s="92">
        <f t="shared" si="2080"/>
        <v>0</v>
      </c>
      <c r="FQ193" s="89">
        <f>FQ190</f>
        <v>0</v>
      </c>
      <c r="FR193" s="95">
        <f t="shared" ref="FR193:FW193" si="2081">FR190</f>
        <v>0</v>
      </c>
      <c r="FS193" s="89">
        <f t="shared" si="2081"/>
        <v>0</v>
      </c>
      <c r="FT193" s="95">
        <f t="shared" si="2081"/>
        <v>0</v>
      </c>
      <c r="FU193" s="92">
        <f t="shared" si="2081"/>
        <v>0</v>
      </c>
      <c r="FV193" s="92">
        <f t="shared" si="2081"/>
        <v>0</v>
      </c>
      <c r="FW193" s="92">
        <f t="shared" si="2081"/>
        <v>0</v>
      </c>
      <c r="FX193" s="105"/>
      <c r="FY193" s="194" t="s">
        <v>26</v>
      </c>
      <c r="FZ193" s="89">
        <f t="shared" ref="FZ193:GB193" si="2082">FZ190</f>
        <v>0</v>
      </c>
      <c r="GA193" s="95">
        <f t="shared" si="2082"/>
        <v>0</v>
      </c>
      <c r="GB193" s="92">
        <f t="shared" si="2082"/>
        <v>0</v>
      </c>
      <c r="GC193" s="89">
        <f>GC190</f>
        <v>0</v>
      </c>
      <c r="GD193" s="95">
        <f t="shared" ref="GD193:GI193" si="2083">GD190</f>
        <v>0</v>
      </c>
      <c r="GE193" s="89">
        <f t="shared" si="2083"/>
        <v>0</v>
      </c>
      <c r="GF193" s="95">
        <f t="shared" si="2083"/>
        <v>0</v>
      </c>
      <c r="GG193" s="92">
        <f t="shared" si="2083"/>
        <v>0</v>
      </c>
      <c r="GH193" s="92">
        <f t="shared" si="2083"/>
        <v>0</v>
      </c>
      <c r="GI193" s="92">
        <f t="shared" si="2083"/>
        <v>0</v>
      </c>
      <c r="GJ193" s="105"/>
      <c r="GK193" s="194" t="s">
        <v>26</v>
      </c>
      <c r="GL193" s="89">
        <f t="shared" ref="GL193:GN193" si="2084">GL190</f>
        <v>0</v>
      </c>
      <c r="GM193" s="95">
        <f t="shared" si="2084"/>
        <v>0</v>
      </c>
      <c r="GN193" s="92">
        <f t="shared" si="2084"/>
        <v>0</v>
      </c>
      <c r="GO193" s="89">
        <f>GO190</f>
        <v>0</v>
      </c>
      <c r="GP193" s="95">
        <f t="shared" ref="GP193:GU193" si="2085">GP190</f>
        <v>0</v>
      </c>
      <c r="GQ193" s="89">
        <f t="shared" si="2085"/>
        <v>0</v>
      </c>
      <c r="GR193" s="95">
        <f t="shared" si="2085"/>
        <v>0</v>
      </c>
      <c r="GS193" s="92">
        <f t="shared" si="2085"/>
        <v>0</v>
      </c>
      <c r="GT193" s="92">
        <f t="shared" si="2085"/>
        <v>0</v>
      </c>
      <c r="GU193" s="92">
        <f t="shared" si="2085"/>
        <v>0</v>
      </c>
      <c r="GV193" s="105"/>
      <c r="GW193" s="194" t="s">
        <v>26</v>
      </c>
      <c r="GX193" s="89">
        <f t="shared" ref="GX193:GZ193" si="2086">GX190</f>
        <v>0</v>
      </c>
      <c r="GY193" s="95">
        <f t="shared" si="2086"/>
        <v>0</v>
      </c>
      <c r="GZ193" s="92">
        <f t="shared" si="2086"/>
        <v>0</v>
      </c>
      <c r="HA193" s="89">
        <f>HA190</f>
        <v>0</v>
      </c>
      <c r="HB193" s="95">
        <f t="shared" ref="HB193:HG193" si="2087">HB190</f>
        <v>0</v>
      </c>
      <c r="HC193" s="89">
        <f t="shared" si="2087"/>
        <v>0</v>
      </c>
      <c r="HD193" s="95">
        <f t="shared" si="2087"/>
        <v>0</v>
      </c>
      <c r="HE193" s="92">
        <f t="shared" si="2087"/>
        <v>0</v>
      </c>
      <c r="HF193" s="92">
        <f t="shared" si="2087"/>
        <v>0</v>
      </c>
      <c r="HG193" s="92">
        <f t="shared" si="2087"/>
        <v>0</v>
      </c>
      <c r="HH193" s="105"/>
      <c r="HI193" s="194" t="s">
        <v>26</v>
      </c>
      <c r="HJ193" s="89">
        <f t="shared" ref="HJ193:HL193" si="2088">HJ190</f>
        <v>0</v>
      </c>
      <c r="HK193" s="95">
        <f t="shared" si="2088"/>
        <v>0</v>
      </c>
      <c r="HL193" s="92">
        <f t="shared" si="2088"/>
        <v>0</v>
      </c>
      <c r="HM193" s="89">
        <f>HM190</f>
        <v>0</v>
      </c>
      <c r="HN193" s="95">
        <f t="shared" ref="HN193:HS193" si="2089">HN190</f>
        <v>0</v>
      </c>
      <c r="HO193" s="89">
        <f t="shared" si="2089"/>
        <v>0</v>
      </c>
      <c r="HP193" s="95">
        <f t="shared" si="2089"/>
        <v>0</v>
      </c>
      <c r="HQ193" s="92">
        <f t="shared" si="2089"/>
        <v>0</v>
      </c>
      <c r="HR193" s="92">
        <f t="shared" si="2089"/>
        <v>0</v>
      </c>
      <c r="HS193" s="92">
        <f t="shared" si="2089"/>
        <v>0</v>
      </c>
      <c r="HT193" s="105"/>
      <c r="HU193" s="194" t="s">
        <v>26</v>
      </c>
      <c r="HV193" s="89">
        <f t="shared" ref="HV193:HX193" si="2090">HV190</f>
        <v>0</v>
      </c>
      <c r="HW193" s="95">
        <f t="shared" si="2090"/>
        <v>0</v>
      </c>
      <c r="HX193" s="92">
        <f t="shared" si="2090"/>
        <v>0</v>
      </c>
      <c r="HY193" s="89">
        <f>HY190</f>
        <v>0</v>
      </c>
      <c r="HZ193" s="95">
        <f t="shared" ref="HZ193:IE193" si="2091">HZ190</f>
        <v>0</v>
      </c>
      <c r="IA193" s="89">
        <f t="shared" si="2091"/>
        <v>0</v>
      </c>
      <c r="IB193" s="95">
        <f t="shared" si="2091"/>
        <v>0</v>
      </c>
      <c r="IC193" s="92">
        <f t="shared" si="2091"/>
        <v>0</v>
      </c>
      <c r="ID193" s="92">
        <f t="shared" si="2091"/>
        <v>0</v>
      </c>
      <c r="IE193" s="92">
        <f t="shared" si="2091"/>
        <v>0</v>
      </c>
    </row>
    <row r="194" spans="1:239" x14ac:dyDescent="0.25">
      <c r="A194" s="194" t="s">
        <v>27</v>
      </c>
      <c r="B194" s="89">
        <f t="shared" ref="B194:D194" si="2092">B188</f>
        <v>0</v>
      </c>
      <c r="C194" s="95">
        <f t="shared" si="2092"/>
        <v>0</v>
      </c>
      <c r="D194" s="92">
        <f t="shared" si="2092"/>
        <v>0</v>
      </c>
      <c r="E194" s="89">
        <f>E188</f>
        <v>0</v>
      </c>
      <c r="F194" s="95">
        <f t="shared" ref="F194:K194" si="2093">F188</f>
        <v>0</v>
      </c>
      <c r="G194" s="89">
        <f t="shared" si="2093"/>
        <v>0</v>
      </c>
      <c r="H194" s="95">
        <f t="shared" si="2093"/>
        <v>0</v>
      </c>
      <c r="I194" s="92">
        <f t="shared" si="2093"/>
        <v>0</v>
      </c>
      <c r="J194" s="92">
        <f t="shared" si="2093"/>
        <v>0</v>
      </c>
      <c r="K194" s="101">
        <f t="shared" si="2093"/>
        <v>0</v>
      </c>
      <c r="L194" s="105"/>
      <c r="M194" s="195" t="s">
        <v>27</v>
      </c>
      <c r="N194" s="89">
        <f t="shared" ref="N194:P194" si="2094">N188</f>
        <v>1737.9399999999998</v>
      </c>
      <c r="O194" s="95">
        <f t="shared" si="2094"/>
        <v>0</v>
      </c>
      <c r="P194" s="92">
        <f t="shared" si="2094"/>
        <v>0</v>
      </c>
      <c r="Q194" s="89">
        <f>Q188</f>
        <v>1737.9399999999998</v>
      </c>
      <c r="R194" s="95">
        <f t="shared" ref="R194:W194" si="2095">R188</f>
        <v>0</v>
      </c>
      <c r="S194" s="89">
        <f t="shared" si="2095"/>
        <v>0</v>
      </c>
      <c r="T194" s="95">
        <f t="shared" si="2095"/>
        <v>0</v>
      </c>
      <c r="U194" s="92">
        <f t="shared" si="2095"/>
        <v>0</v>
      </c>
      <c r="V194" s="92">
        <f t="shared" si="2095"/>
        <v>0</v>
      </c>
      <c r="W194" s="92">
        <f t="shared" si="2095"/>
        <v>0</v>
      </c>
      <c r="X194" s="105"/>
      <c r="Y194" s="194" t="s">
        <v>27</v>
      </c>
      <c r="Z194" s="89">
        <f t="shared" ref="Z194:AB194" si="2096">Z188</f>
        <v>1522.2</v>
      </c>
      <c r="AA194" s="95">
        <f t="shared" si="2096"/>
        <v>0</v>
      </c>
      <c r="AB194" s="92">
        <f t="shared" si="2096"/>
        <v>0</v>
      </c>
      <c r="AC194" s="89">
        <f>AC188</f>
        <v>1522.2</v>
      </c>
      <c r="AD194" s="95">
        <f t="shared" ref="AD194:AI194" si="2097">AD188</f>
        <v>0</v>
      </c>
      <c r="AE194" s="89">
        <f t="shared" si="2097"/>
        <v>0</v>
      </c>
      <c r="AF194" s="95">
        <f t="shared" si="2097"/>
        <v>0</v>
      </c>
      <c r="AG194" s="92">
        <f t="shared" si="2097"/>
        <v>0</v>
      </c>
      <c r="AH194" s="92">
        <f t="shared" si="2097"/>
        <v>0</v>
      </c>
      <c r="AI194" s="92">
        <f t="shared" si="2097"/>
        <v>0</v>
      </c>
      <c r="AJ194" s="105"/>
      <c r="AK194" s="194" t="s">
        <v>27</v>
      </c>
      <c r="AL194" s="89">
        <f t="shared" ref="AL194:AN194" si="2098">AL188</f>
        <v>1917.4800000000002</v>
      </c>
      <c r="AM194" s="95">
        <f t="shared" si="2098"/>
        <v>0</v>
      </c>
      <c r="AN194" s="92">
        <f t="shared" si="2098"/>
        <v>0</v>
      </c>
      <c r="AO194" s="89">
        <f>AO188</f>
        <v>1917.4800000000002</v>
      </c>
      <c r="AP194" s="95">
        <f t="shared" ref="AP194:AU194" si="2099">AP188</f>
        <v>0</v>
      </c>
      <c r="AQ194" s="89">
        <f t="shared" si="2099"/>
        <v>0</v>
      </c>
      <c r="AR194" s="95">
        <f t="shared" si="2099"/>
        <v>0</v>
      </c>
      <c r="AS194" s="92">
        <f t="shared" si="2099"/>
        <v>0</v>
      </c>
      <c r="AT194" s="92">
        <f t="shared" si="2099"/>
        <v>0</v>
      </c>
      <c r="AU194" s="92">
        <f t="shared" si="2099"/>
        <v>0</v>
      </c>
      <c r="AV194" s="105"/>
      <c r="AW194" s="194" t="s">
        <v>27</v>
      </c>
      <c r="AX194" s="89">
        <f t="shared" ref="AX194:AZ194" si="2100">AX188</f>
        <v>0</v>
      </c>
      <c r="AY194" s="95">
        <f t="shared" si="2100"/>
        <v>0</v>
      </c>
      <c r="AZ194" s="92">
        <f t="shared" si="2100"/>
        <v>0</v>
      </c>
      <c r="BA194" s="89">
        <f>BA188</f>
        <v>0</v>
      </c>
      <c r="BB194" s="95">
        <f t="shared" ref="BB194:BG194" si="2101">BB188</f>
        <v>0</v>
      </c>
      <c r="BC194" s="89">
        <f t="shared" si="2101"/>
        <v>0</v>
      </c>
      <c r="BD194" s="95">
        <f t="shared" si="2101"/>
        <v>0</v>
      </c>
      <c r="BE194" s="92">
        <f t="shared" si="2101"/>
        <v>0</v>
      </c>
      <c r="BF194" s="92">
        <f t="shared" si="2101"/>
        <v>0</v>
      </c>
      <c r="BG194" s="92">
        <f t="shared" si="2101"/>
        <v>0</v>
      </c>
      <c r="BH194" s="105"/>
      <c r="BI194" s="194" t="s">
        <v>27</v>
      </c>
      <c r="BJ194" s="89">
        <f t="shared" ref="BJ194:BL194" si="2102">BJ188</f>
        <v>1525.26</v>
      </c>
      <c r="BK194" s="95">
        <f t="shared" si="2102"/>
        <v>0</v>
      </c>
      <c r="BL194" s="92">
        <f t="shared" si="2102"/>
        <v>0</v>
      </c>
      <c r="BM194" s="89">
        <f>BM188</f>
        <v>1525.26</v>
      </c>
      <c r="BN194" s="95">
        <f t="shared" ref="BN194:BS194" si="2103">BN188</f>
        <v>0</v>
      </c>
      <c r="BO194" s="89">
        <f t="shared" si="2103"/>
        <v>0</v>
      </c>
      <c r="BP194" s="95">
        <f t="shared" si="2103"/>
        <v>0</v>
      </c>
      <c r="BQ194" s="92">
        <f t="shared" si="2103"/>
        <v>0</v>
      </c>
      <c r="BR194" s="92">
        <f t="shared" si="2103"/>
        <v>0</v>
      </c>
      <c r="BS194" s="92">
        <f t="shared" si="2103"/>
        <v>0</v>
      </c>
      <c r="BT194" s="105"/>
      <c r="BU194" s="194" t="s">
        <v>27</v>
      </c>
      <c r="BV194" s="89">
        <f t="shared" ref="BV194:BX194" si="2104">BV188</f>
        <v>1319.6</v>
      </c>
      <c r="BW194" s="95">
        <f t="shared" si="2104"/>
        <v>0</v>
      </c>
      <c r="BX194" s="92">
        <f t="shared" si="2104"/>
        <v>0</v>
      </c>
      <c r="BY194" s="89">
        <f>BY188</f>
        <v>1319.6</v>
      </c>
      <c r="BZ194" s="95">
        <f t="shared" ref="BZ194:CE194" si="2105">BZ188</f>
        <v>0</v>
      </c>
      <c r="CA194" s="89">
        <f t="shared" si="2105"/>
        <v>0</v>
      </c>
      <c r="CB194" s="95">
        <f t="shared" si="2105"/>
        <v>0</v>
      </c>
      <c r="CC194" s="92">
        <f t="shared" si="2105"/>
        <v>0</v>
      </c>
      <c r="CD194" s="92">
        <f t="shared" si="2105"/>
        <v>0</v>
      </c>
      <c r="CE194" s="92">
        <f t="shared" si="2105"/>
        <v>0</v>
      </c>
      <c r="CF194" s="105"/>
      <c r="CG194" s="194" t="s">
        <v>27</v>
      </c>
      <c r="CH194" s="89">
        <f t="shared" ref="CH194:CJ194" si="2106">CH188</f>
        <v>1328.3</v>
      </c>
      <c r="CI194" s="95">
        <f t="shared" si="2106"/>
        <v>0</v>
      </c>
      <c r="CJ194" s="92">
        <f t="shared" si="2106"/>
        <v>0</v>
      </c>
      <c r="CK194" s="89">
        <f>CK188</f>
        <v>1328.3</v>
      </c>
      <c r="CL194" s="95">
        <f t="shared" ref="CL194:CQ194" si="2107">CL188</f>
        <v>0</v>
      </c>
      <c r="CM194" s="89">
        <f t="shared" si="2107"/>
        <v>0</v>
      </c>
      <c r="CN194" s="95">
        <f t="shared" si="2107"/>
        <v>0</v>
      </c>
      <c r="CO194" s="92">
        <f t="shared" si="2107"/>
        <v>0</v>
      </c>
      <c r="CP194" s="92">
        <f t="shared" si="2107"/>
        <v>0</v>
      </c>
      <c r="CQ194" s="92">
        <f t="shared" si="2107"/>
        <v>0</v>
      </c>
      <c r="CR194" s="105"/>
      <c r="CS194" s="194" t="s">
        <v>27</v>
      </c>
      <c r="CT194" s="89">
        <f t="shared" ref="CT194:CV194" si="2108">CT188</f>
        <v>1217.73</v>
      </c>
      <c r="CU194" s="95">
        <f t="shared" si="2108"/>
        <v>0</v>
      </c>
      <c r="CV194" s="92">
        <f t="shared" si="2108"/>
        <v>0</v>
      </c>
      <c r="CW194" s="89">
        <f>CW188</f>
        <v>1217.73</v>
      </c>
      <c r="CX194" s="95">
        <f t="shared" ref="CX194:DC194" si="2109">CX188</f>
        <v>0</v>
      </c>
      <c r="CY194" s="89">
        <f t="shared" si="2109"/>
        <v>0</v>
      </c>
      <c r="CZ194" s="95">
        <f t="shared" si="2109"/>
        <v>0</v>
      </c>
      <c r="DA194" s="92">
        <f t="shared" si="2109"/>
        <v>0</v>
      </c>
      <c r="DB194" s="92">
        <f t="shared" si="2109"/>
        <v>0</v>
      </c>
      <c r="DC194" s="92">
        <f t="shared" si="2109"/>
        <v>0</v>
      </c>
      <c r="DD194" s="105"/>
      <c r="DE194" s="194" t="s">
        <v>27</v>
      </c>
      <c r="DF194" s="89">
        <f t="shared" ref="DF194:DH194" si="2110">DF188</f>
        <v>149.84</v>
      </c>
      <c r="DG194" s="95">
        <f t="shared" si="2110"/>
        <v>0</v>
      </c>
      <c r="DH194" s="92">
        <f t="shared" si="2110"/>
        <v>0</v>
      </c>
      <c r="DI194" s="89">
        <f>DI188</f>
        <v>149.84</v>
      </c>
      <c r="DJ194" s="95">
        <f t="shared" ref="DJ194:DO194" si="2111">DJ188</f>
        <v>0</v>
      </c>
      <c r="DK194" s="89">
        <f t="shared" si="2111"/>
        <v>0</v>
      </c>
      <c r="DL194" s="95">
        <f t="shared" si="2111"/>
        <v>0</v>
      </c>
      <c r="DM194" s="92">
        <f t="shared" si="2111"/>
        <v>0</v>
      </c>
      <c r="DN194" s="92">
        <f t="shared" si="2111"/>
        <v>0</v>
      </c>
      <c r="DO194" s="92">
        <f t="shared" si="2111"/>
        <v>0</v>
      </c>
      <c r="DP194" s="105"/>
      <c r="DQ194" s="194" t="s">
        <v>27</v>
      </c>
      <c r="DR194" s="89">
        <f t="shared" ref="DR194:DT194" si="2112">DR188</f>
        <v>149.84</v>
      </c>
      <c r="DS194" s="95">
        <f t="shared" si="2112"/>
        <v>0</v>
      </c>
      <c r="DT194" s="92">
        <f t="shared" si="2112"/>
        <v>0</v>
      </c>
      <c r="DU194" s="89">
        <f>DU188</f>
        <v>149.84</v>
      </c>
      <c r="DV194" s="95">
        <f t="shared" ref="DV194:EA194" si="2113">DV188</f>
        <v>0</v>
      </c>
      <c r="DW194" s="89">
        <f t="shared" si="2113"/>
        <v>0</v>
      </c>
      <c r="DX194" s="95">
        <f t="shared" si="2113"/>
        <v>0</v>
      </c>
      <c r="DY194" s="92">
        <f t="shared" si="2113"/>
        <v>0</v>
      </c>
      <c r="DZ194" s="92">
        <f t="shared" si="2113"/>
        <v>0</v>
      </c>
      <c r="EA194" s="92">
        <f t="shared" si="2113"/>
        <v>0</v>
      </c>
      <c r="EB194" s="105"/>
      <c r="EC194" s="194" t="s">
        <v>27</v>
      </c>
      <c r="ED194" s="89">
        <f t="shared" ref="ED194:EF194" si="2114">ED188</f>
        <v>23.16</v>
      </c>
      <c r="EE194" s="95">
        <f t="shared" si="2114"/>
        <v>0</v>
      </c>
      <c r="EF194" s="92">
        <f t="shared" si="2114"/>
        <v>0</v>
      </c>
      <c r="EG194" s="89">
        <f>EG188</f>
        <v>23.16</v>
      </c>
      <c r="EH194" s="95">
        <f t="shared" ref="EH194:EM194" si="2115">EH188</f>
        <v>0</v>
      </c>
      <c r="EI194" s="89">
        <f t="shared" si="2115"/>
        <v>0</v>
      </c>
      <c r="EJ194" s="95">
        <f t="shared" si="2115"/>
        <v>0</v>
      </c>
      <c r="EK194" s="92">
        <f t="shared" si="2115"/>
        <v>0</v>
      </c>
      <c r="EL194" s="92">
        <f t="shared" si="2115"/>
        <v>0</v>
      </c>
      <c r="EM194" s="92">
        <f t="shared" si="2115"/>
        <v>0</v>
      </c>
      <c r="EN194" s="105"/>
      <c r="EO194" s="194" t="s">
        <v>27</v>
      </c>
      <c r="EP194" s="89">
        <f t="shared" ref="EP194:ER194" si="2116">EP188</f>
        <v>0</v>
      </c>
      <c r="EQ194" s="95">
        <f t="shared" si="2116"/>
        <v>0</v>
      </c>
      <c r="ER194" s="92">
        <f t="shared" si="2116"/>
        <v>0</v>
      </c>
      <c r="ES194" s="89">
        <f>ES188</f>
        <v>0</v>
      </c>
      <c r="ET194" s="95">
        <f t="shared" ref="ET194:EY194" si="2117">ET188</f>
        <v>0</v>
      </c>
      <c r="EU194" s="89">
        <f t="shared" si="2117"/>
        <v>0</v>
      </c>
      <c r="EV194" s="95">
        <f t="shared" si="2117"/>
        <v>0</v>
      </c>
      <c r="EW194" s="92">
        <f t="shared" si="2117"/>
        <v>0</v>
      </c>
      <c r="EX194" s="92">
        <f t="shared" si="2117"/>
        <v>0</v>
      </c>
      <c r="EY194" s="92">
        <f t="shared" si="2117"/>
        <v>0</v>
      </c>
      <c r="EZ194" s="105"/>
      <c r="FA194" s="194" t="s">
        <v>27</v>
      </c>
      <c r="FB194" s="89">
        <f t="shared" ref="FB194:FD194" si="2118">FB188</f>
        <v>0</v>
      </c>
      <c r="FC194" s="95">
        <f t="shared" si="2118"/>
        <v>0</v>
      </c>
      <c r="FD194" s="92">
        <f t="shared" si="2118"/>
        <v>0</v>
      </c>
      <c r="FE194" s="89">
        <f>FE188</f>
        <v>0</v>
      </c>
      <c r="FF194" s="95">
        <f t="shared" ref="FF194:FK194" si="2119">FF188</f>
        <v>0</v>
      </c>
      <c r="FG194" s="89">
        <f t="shared" si="2119"/>
        <v>0</v>
      </c>
      <c r="FH194" s="95">
        <f t="shared" si="2119"/>
        <v>0</v>
      </c>
      <c r="FI194" s="92">
        <f t="shared" si="2119"/>
        <v>0</v>
      </c>
      <c r="FJ194" s="92">
        <f t="shared" si="2119"/>
        <v>0</v>
      </c>
      <c r="FK194" s="92">
        <f t="shared" si="2119"/>
        <v>0</v>
      </c>
      <c r="FL194" s="105"/>
      <c r="FM194" s="194" t="s">
        <v>27</v>
      </c>
      <c r="FN194" s="89">
        <f t="shared" ref="FN194:FP194" si="2120">FN188</f>
        <v>17.5</v>
      </c>
      <c r="FO194" s="95">
        <f t="shared" si="2120"/>
        <v>0</v>
      </c>
      <c r="FP194" s="92">
        <f t="shared" si="2120"/>
        <v>0</v>
      </c>
      <c r="FQ194" s="89">
        <f>FQ188</f>
        <v>17.5</v>
      </c>
      <c r="FR194" s="95">
        <f t="shared" ref="FR194:FW194" si="2121">FR188</f>
        <v>0</v>
      </c>
      <c r="FS194" s="89">
        <f t="shared" si="2121"/>
        <v>0</v>
      </c>
      <c r="FT194" s="95">
        <f t="shared" si="2121"/>
        <v>0</v>
      </c>
      <c r="FU194" s="92">
        <f t="shared" si="2121"/>
        <v>0</v>
      </c>
      <c r="FV194" s="92">
        <f t="shared" si="2121"/>
        <v>0</v>
      </c>
      <c r="FW194" s="92">
        <f t="shared" si="2121"/>
        <v>0</v>
      </c>
      <c r="FX194" s="105"/>
      <c r="FY194" s="194" t="s">
        <v>27</v>
      </c>
      <c r="FZ194" s="89">
        <f t="shared" ref="FZ194:GB194" si="2122">FZ188</f>
        <v>0</v>
      </c>
      <c r="GA194" s="95">
        <f t="shared" si="2122"/>
        <v>0</v>
      </c>
      <c r="GB194" s="92">
        <f t="shared" si="2122"/>
        <v>0</v>
      </c>
      <c r="GC194" s="89">
        <f>GC188</f>
        <v>0</v>
      </c>
      <c r="GD194" s="95">
        <f t="shared" ref="GD194:GI194" si="2123">GD188</f>
        <v>0</v>
      </c>
      <c r="GE194" s="89">
        <f t="shared" si="2123"/>
        <v>0</v>
      </c>
      <c r="GF194" s="95">
        <f t="shared" si="2123"/>
        <v>0</v>
      </c>
      <c r="GG194" s="92">
        <f t="shared" si="2123"/>
        <v>0</v>
      </c>
      <c r="GH194" s="92">
        <f t="shared" si="2123"/>
        <v>0</v>
      </c>
      <c r="GI194" s="92">
        <f t="shared" si="2123"/>
        <v>0</v>
      </c>
      <c r="GJ194" s="105"/>
      <c r="GK194" s="194" t="s">
        <v>27</v>
      </c>
      <c r="GL194" s="89">
        <f t="shared" ref="GL194:GN194" si="2124">GL188</f>
        <v>0</v>
      </c>
      <c r="GM194" s="95">
        <f t="shared" si="2124"/>
        <v>0</v>
      </c>
      <c r="GN194" s="92">
        <f t="shared" si="2124"/>
        <v>0</v>
      </c>
      <c r="GO194" s="89">
        <f>GO188</f>
        <v>0</v>
      </c>
      <c r="GP194" s="95">
        <f t="shared" ref="GP194:GU194" si="2125">GP188</f>
        <v>0</v>
      </c>
      <c r="GQ194" s="89">
        <f t="shared" si="2125"/>
        <v>0</v>
      </c>
      <c r="GR194" s="95">
        <f t="shared" si="2125"/>
        <v>0</v>
      </c>
      <c r="GS194" s="92">
        <f t="shared" si="2125"/>
        <v>0</v>
      </c>
      <c r="GT194" s="92">
        <f t="shared" si="2125"/>
        <v>0</v>
      </c>
      <c r="GU194" s="92">
        <f t="shared" si="2125"/>
        <v>0</v>
      </c>
      <c r="GV194" s="105"/>
      <c r="GW194" s="194" t="s">
        <v>27</v>
      </c>
      <c r="GX194" s="89">
        <f t="shared" ref="GX194:GZ194" si="2126">GX188</f>
        <v>0</v>
      </c>
      <c r="GY194" s="95">
        <f t="shared" si="2126"/>
        <v>0</v>
      </c>
      <c r="GZ194" s="92">
        <f t="shared" si="2126"/>
        <v>0</v>
      </c>
      <c r="HA194" s="89">
        <f>HA188</f>
        <v>0</v>
      </c>
      <c r="HB194" s="95">
        <f t="shared" ref="HB194:HG194" si="2127">HB188</f>
        <v>0</v>
      </c>
      <c r="HC194" s="89">
        <f t="shared" si="2127"/>
        <v>0</v>
      </c>
      <c r="HD194" s="95">
        <f t="shared" si="2127"/>
        <v>0</v>
      </c>
      <c r="HE194" s="92">
        <f t="shared" si="2127"/>
        <v>0</v>
      </c>
      <c r="HF194" s="92">
        <f t="shared" si="2127"/>
        <v>0</v>
      </c>
      <c r="HG194" s="92">
        <f t="shared" si="2127"/>
        <v>0</v>
      </c>
      <c r="HH194" s="105"/>
      <c r="HI194" s="194" t="s">
        <v>27</v>
      </c>
      <c r="HJ194" s="89">
        <f t="shared" ref="HJ194:HL194" si="2128">HJ188</f>
        <v>0</v>
      </c>
      <c r="HK194" s="95">
        <f t="shared" si="2128"/>
        <v>0</v>
      </c>
      <c r="HL194" s="92">
        <f t="shared" si="2128"/>
        <v>0</v>
      </c>
      <c r="HM194" s="89">
        <f>HM188</f>
        <v>0</v>
      </c>
      <c r="HN194" s="95">
        <f t="shared" ref="HN194:HS194" si="2129">HN188</f>
        <v>0</v>
      </c>
      <c r="HO194" s="89">
        <f t="shared" si="2129"/>
        <v>0</v>
      </c>
      <c r="HP194" s="95">
        <f t="shared" si="2129"/>
        <v>0</v>
      </c>
      <c r="HQ194" s="92">
        <f t="shared" si="2129"/>
        <v>0</v>
      </c>
      <c r="HR194" s="92">
        <f t="shared" si="2129"/>
        <v>0</v>
      </c>
      <c r="HS194" s="92">
        <f t="shared" si="2129"/>
        <v>0</v>
      </c>
      <c r="HT194" s="105"/>
      <c r="HU194" s="194" t="s">
        <v>27</v>
      </c>
      <c r="HV194" s="89">
        <f t="shared" ref="HV194:HX194" si="2130">HV188</f>
        <v>0</v>
      </c>
      <c r="HW194" s="95">
        <f t="shared" si="2130"/>
        <v>0</v>
      </c>
      <c r="HX194" s="92">
        <f t="shared" si="2130"/>
        <v>0</v>
      </c>
      <c r="HY194" s="89">
        <f>HY188</f>
        <v>0</v>
      </c>
      <c r="HZ194" s="95">
        <f t="shared" ref="HZ194:IE194" si="2131">HZ188</f>
        <v>0</v>
      </c>
      <c r="IA194" s="89">
        <f t="shared" si="2131"/>
        <v>0</v>
      </c>
      <c r="IB194" s="95">
        <f t="shared" si="2131"/>
        <v>0</v>
      </c>
      <c r="IC194" s="92">
        <f t="shared" si="2131"/>
        <v>0</v>
      </c>
      <c r="ID194" s="92">
        <f t="shared" si="2131"/>
        <v>0</v>
      </c>
      <c r="IE194" s="92">
        <f t="shared" si="2131"/>
        <v>0</v>
      </c>
    </row>
    <row r="195" spans="1:239" x14ac:dyDescent="0.25">
      <c r="A195" s="194" t="s">
        <v>28</v>
      </c>
      <c r="B195" s="89">
        <f t="shared" ref="B195:D195" si="2132">B190</f>
        <v>0</v>
      </c>
      <c r="C195" s="95">
        <f t="shared" si="2132"/>
        <v>0</v>
      </c>
      <c r="D195" s="92">
        <f t="shared" si="2132"/>
        <v>0</v>
      </c>
      <c r="E195" s="89">
        <f>E190</f>
        <v>0</v>
      </c>
      <c r="F195" s="95">
        <f t="shared" ref="F195:K195" si="2133">F190</f>
        <v>0</v>
      </c>
      <c r="G195" s="89">
        <f t="shared" si="2133"/>
        <v>0</v>
      </c>
      <c r="H195" s="95">
        <f t="shared" si="2133"/>
        <v>0</v>
      </c>
      <c r="I195" s="92">
        <f t="shared" si="2133"/>
        <v>0</v>
      </c>
      <c r="J195" s="92">
        <f t="shared" si="2133"/>
        <v>0</v>
      </c>
      <c r="K195" s="101">
        <f t="shared" si="2133"/>
        <v>0</v>
      </c>
      <c r="L195" s="105"/>
      <c r="M195" s="195" t="s">
        <v>28</v>
      </c>
      <c r="N195" s="89">
        <f t="shared" ref="N195:P195" si="2134">N190</f>
        <v>0</v>
      </c>
      <c r="O195" s="95">
        <f t="shared" si="2134"/>
        <v>0</v>
      </c>
      <c r="P195" s="92">
        <f t="shared" si="2134"/>
        <v>0</v>
      </c>
      <c r="Q195" s="89">
        <f>Q190</f>
        <v>0</v>
      </c>
      <c r="R195" s="95">
        <f t="shared" ref="R195:W195" si="2135">R190</f>
        <v>0</v>
      </c>
      <c r="S195" s="89">
        <f t="shared" si="2135"/>
        <v>0</v>
      </c>
      <c r="T195" s="95">
        <f t="shared" si="2135"/>
        <v>0</v>
      </c>
      <c r="U195" s="92">
        <f t="shared" si="2135"/>
        <v>0</v>
      </c>
      <c r="V195" s="92">
        <f t="shared" si="2135"/>
        <v>0</v>
      </c>
      <c r="W195" s="92">
        <f t="shared" si="2135"/>
        <v>0</v>
      </c>
      <c r="X195" s="105"/>
      <c r="Y195" s="194" t="s">
        <v>28</v>
      </c>
      <c r="Z195" s="89">
        <f t="shared" ref="Z195:AB195" si="2136">Z190</f>
        <v>0</v>
      </c>
      <c r="AA195" s="95">
        <f t="shared" si="2136"/>
        <v>0</v>
      </c>
      <c r="AB195" s="92">
        <f t="shared" si="2136"/>
        <v>0</v>
      </c>
      <c r="AC195" s="89">
        <f>AC190</f>
        <v>0</v>
      </c>
      <c r="AD195" s="95">
        <f t="shared" ref="AD195:AI195" si="2137">AD190</f>
        <v>0</v>
      </c>
      <c r="AE195" s="89">
        <f t="shared" si="2137"/>
        <v>0</v>
      </c>
      <c r="AF195" s="95">
        <f t="shared" si="2137"/>
        <v>0</v>
      </c>
      <c r="AG195" s="92">
        <f t="shared" si="2137"/>
        <v>0</v>
      </c>
      <c r="AH195" s="92">
        <f t="shared" si="2137"/>
        <v>0</v>
      </c>
      <c r="AI195" s="92">
        <f t="shared" si="2137"/>
        <v>0</v>
      </c>
      <c r="AJ195" s="105"/>
      <c r="AK195" s="194" t="s">
        <v>28</v>
      </c>
      <c r="AL195" s="89">
        <f t="shared" ref="AL195:AN195" si="2138">AL190</f>
        <v>0</v>
      </c>
      <c r="AM195" s="95">
        <f t="shared" si="2138"/>
        <v>0</v>
      </c>
      <c r="AN195" s="92">
        <f t="shared" si="2138"/>
        <v>0</v>
      </c>
      <c r="AO195" s="89">
        <f>AO190</f>
        <v>0</v>
      </c>
      <c r="AP195" s="95">
        <f t="shared" ref="AP195:AU195" si="2139">AP190</f>
        <v>0</v>
      </c>
      <c r="AQ195" s="89">
        <f t="shared" si="2139"/>
        <v>0</v>
      </c>
      <c r="AR195" s="95">
        <f t="shared" si="2139"/>
        <v>0</v>
      </c>
      <c r="AS195" s="92">
        <f t="shared" si="2139"/>
        <v>0</v>
      </c>
      <c r="AT195" s="92">
        <f t="shared" si="2139"/>
        <v>0</v>
      </c>
      <c r="AU195" s="92">
        <f t="shared" si="2139"/>
        <v>0</v>
      </c>
      <c r="AV195" s="105"/>
      <c r="AW195" s="194" t="s">
        <v>28</v>
      </c>
      <c r="AX195" s="89">
        <f t="shared" ref="AX195:AZ195" si="2140">AX190</f>
        <v>0</v>
      </c>
      <c r="AY195" s="95">
        <f t="shared" si="2140"/>
        <v>0</v>
      </c>
      <c r="AZ195" s="92">
        <f t="shared" si="2140"/>
        <v>0</v>
      </c>
      <c r="BA195" s="89">
        <f>BA190</f>
        <v>0</v>
      </c>
      <c r="BB195" s="95">
        <f t="shared" ref="BB195:BG195" si="2141">BB190</f>
        <v>0</v>
      </c>
      <c r="BC195" s="89">
        <f t="shared" si="2141"/>
        <v>0</v>
      </c>
      <c r="BD195" s="95">
        <f t="shared" si="2141"/>
        <v>0</v>
      </c>
      <c r="BE195" s="92">
        <f t="shared" si="2141"/>
        <v>0</v>
      </c>
      <c r="BF195" s="92">
        <f t="shared" si="2141"/>
        <v>0</v>
      </c>
      <c r="BG195" s="92">
        <f t="shared" si="2141"/>
        <v>0</v>
      </c>
      <c r="BH195" s="105"/>
      <c r="BI195" s="194" t="s">
        <v>28</v>
      </c>
      <c r="BJ195" s="89">
        <f t="shared" ref="BJ195:BL195" si="2142">BJ190</f>
        <v>0</v>
      </c>
      <c r="BK195" s="95">
        <f t="shared" si="2142"/>
        <v>0</v>
      </c>
      <c r="BL195" s="92">
        <f t="shared" si="2142"/>
        <v>0</v>
      </c>
      <c r="BM195" s="89">
        <f>BM190</f>
        <v>0</v>
      </c>
      <c r="BN195" s="95">
        <f t="shared" ref="BN195:BS195" si="2143">BN190</f>
        <v>0</v>
      </c>
      <c r="BO195" s="89">
        <f t="shared" si="2143"/>
        <v>0</v>
      </c>
      <c r="BP195" s="95">
        <f t="shared" si="2143"/>
        <v>0</v>
      </c>
      <c r="BQ195" s="92">
        <f t="shared" si="2143"/>
        <v>0</v>
      </c>
      <c r="BR195" s="92">
        <f t="shared" si="2143"/>
        <v>0</v>
      </c>
      <c r="BS195" s="92">
        <f t="shared" si="2143"/>
        <v>0</v>
      </c>
      <c r="BT195" s="105"/>
      <c r="BU195" s="194" t="s">
        <v>28</v>
      </c>
      <c r="BV195" s="89">
        <f t="shared" ref="BV195:BX195" si="2144">BV190</f>
        <v>0</v>
      </c>
      <c r="BW195" s="95">
        <f t="shared" si="2144"/>
        <v>0</v>
      </c>
      <c r="BX195" s="92">
        <f t="shared" si="2144"/>
        <v>0</v>
      </c>
      <c r="BY195" s="89">
        <f>BY190</f>
        <v>0</v>
      </c>
      <c r="BZ195" s="95">
        <f t="shared" ref="BZ195:CE195" si="2145">BZ190</f>
        <v>0</v>
      </c>
      <c r="CA195" s="89">
        <f t="shared" si="2145"/>
        <v>0</v>
      </c>
      <c r="CB195" s="95">
        <f t="shared" si="2145"/>
        <v>0</v>
      </c>
      <c r="CC195" s="92">
        <f t="shared" si="2145"/>
        <v>0</v>
      </c>
      <c r="CD195" s="92">
        <f t="shared" si="2145"/>
        <v>0</v>
      </c>
      <c r="CE195" s="92">
        <f t="shared" si="2145"/>
        <v>0</v>
      </c>
      <c r="CF195" s="105"/>
      <c r="CG195" s="194" t="s">
        <v>28</v>
      </c>
      <c r="CH195" s="89">
        <f t="shared" ref="CH195:CJ195" si="2146">CH190</f>
        <v>0</v>
      </c>
      <c r="CI195" s="95">
        <f t="shared" si="2146"/>
        <v>0</v>
      </c>
      <c r="CJ195" s="92">
        <f t="shared" si="2146"/>
        <v>0</v>
      </c>
      <c r="CK195" s="89">
        <f>CK190</f>
        <v>0</v>
      </c>
      <c r="CL195" s="95">
        <f t="shared" ref="CL195:CQ195" si="2147">CL190</f>
        <v>0</v>
      </c>
      <c r="CM195" s="89">
        <f t="shared" si="2147"/>
        <v>0</v>
      </c>
      <c r="CN195" s="95">
        <f t="shared" si="2147"/>
        <v>0</v>
      </c>
      <c r="CO195" s="92">
        <f t="shared" si="2147"/>
        <v>0</v>
      </c>
      <c r="CP195" s="92">
        <f t="shared" si="2147"/>
        <v>0</v>
      </c>
      <c r="CQ195" s="92">
        <f t="shared" si="2147"/>
        <v>0</v>
      </c>
      <c r="CR195" s="105"/>
      <c r="CS195" s="194" t="s">
        <v>28</v>
      </c>
      <c r="CT195" s="89">
        <f t="shared" ref="CT195:CV195" si="2148">CT190</f>
        <v>0</v>
      </c>
      <c r="CU195" s="95">
        <f t="shared" si="2148"/>
        <v>0</v>
      </c>
      <c r="CV195" s="92">
        <f t="shared" si="2148"/>
        <v>0</v>
      </c>
      <c r="CW195" s="89">
        <f>CW190</f>
        <v>0</v>
      </c>
      <c r="CX195" s="95">
        <f t="shared" ref="CX195:DC195" si="2149">CX190</f>
        <v>0</v>
      </c>
      <c r="CY195" s="89">
        <f t="shared" si="2149"/>
        <v>0</v>
      </c>
      <c r="CZ195" s="95">
        <f t="shared" si="2149"/>
        <v>0</v>
      </c>
      <c r="DA195" s="92">
        <f t="shared" si="2149"/>
        <v>0</v>
      </c>
      <c r="DB195" s="92">
        <f t="shared" si="2149"/>
        <v>0</v>
      </c>
      <c r="DC195" s="92">
        <f t="shared" si="2149"/>
        <v>0</v>
      </c>
      <c r="DD195" s="105"/>
      <c r="DE195" s="194" t="s">
        <v>28</v>
      </c>
      <c r="DF195" s="89">
        <f t="shared" ref="DF195:DH195" si="2150">DF190</f>
        <v>0</v>
      </c>
      <c r="DG195" s="95">
        <f t="shared" si="2150"/>
        <v>0</v>
      </c>
      <c r="DH195" s="92">
        <f t="shared" si="2150"/>
        <v>0</v>
      </c>
      <c r="DI195" s="89">
        <f>DI190</f>
        <v>0</v>
      </c>
      <c r="DJ195" s="95">
        <f t="shared" ref="DJ195:DO195" si="2151">DJ190</f>
        <v>0</v>
      </c>
      <c r="DK195" s="89">
        <f t="shared" si="2151"/>
        <v>0</v>
      </c>
      <c r="DL195" s="95">
        <f t="shared" si="2151"/>
        <v>0</v>
      </c>
      <c r="DM195" s="92">
        <f t="shared" si="2151"/>
        <v>0</v>
      </c>
      <c r="DN195" s="92">
        <f t="shared" si="2151"/>
        <v>0</v>
      </c>
      <c r="DO195" s="92">
        <f t="shared" si="2151"/>
        <v>0</v>
      </c>
      <c r="DP195" s="105"/>
      <c r="DQ195" s="194" t="s">
        <v>28</v>
      </c>
      <c r="DR195" s="89">
        <f t="shared" ref="DR195:DT195" si="2152">DR190</f>
        <v>0</v>
      </c>
      <c r="DS195" s="95">
        <f t="shared" si="2152"/>
        <v>0</v>
      </c>
      <c r="DT195" s="92">
        <f t="shared" si="2152"/>
        <v>0</v>
      </c>
      <c r="DU195" s="89">
        <f>DU190</f>
        <v>0</v>
      </c>
      <c r="DV195" s="95">
        <f t="shared" ref="DV195:EA195" si="2153">DV190</f>
        <v>0</v>
      </c>
      <c r="DW195" s="89">
        <f t="shared" si="2153"/>
        <v>0</v>
      </c>
      <c r="DX195" s="95">
        <f t="shared" si="2153"/>
        <v>0</v>
      </c>
      <c r="DY195" s="92">
        <f t="shared" si="2153"/>
        <v>0</v>
      </c>
      <c r="DZ195" s="92">
        <f t="shared" si="2153"/>
        <v>0</v>
      </c>
      <c r="EA195" s="92">
        <f t="shared" si="2153"/>
        <v>0</v>
      </c>
      <c r="EB195" s="105"/>
      <c r="EC195" s="194" t="s">
        <v>28</v>
      </c>
      <c r="ED195" s="89">
        <f t="shared" ref="ED195:EF195" si="2154">ED190</f>
        <v>0</v>
      </c>
      <c r="EE195" s="95">
        <f t="shared" si="2154"/>
        <v>0</v>
      </c>
      <c r="EF195" s="92">
        <f t="shared" si="2154"/>
        <v>0</v>
      </c>
      <c r="EG195" s="89">
        <f>EG190</f>
        <v>0</v>
      </c>
      <c r="EH195" s="95">
        <f t="shared" ref="EH195:EM195" si="2155">EH190</f>
        <v>0</v>
      </c>
      <c r="EI195" s="89">
        <f t="shared" si="2155"/>
        <v>0</v>
      </c>
      <c r="EJ195" s="95">
        <f t="shared" si="2155"/>
        <v>0</v>
      </c>
      <c r="EK195" s="92">
        <f t="shared" si="2155"/>
        <v>0</v>
      </c>
      <c r="EL195" s="92">
        <f t="shared" si="2155"/>
        <v>0</v>
      </c>
      <c r="EM195" s="92">
        <f t="shared" si="2155"/>
        <v>0</v>
      </c>
      <c r="EN195" s="105"/>
      <c r="EO195" s="194" t="s">
        <v>28</v>
      </c>
      <c r="EP195" s="89">
        <f t="shared" ref="EP195:ER195" si="2156">EP190</f>
        <v>0</v>
      </c>
      <c r="EQ195" s="95">
        <f t="shared" si="2156"/>
        <v>0</v>
      </c>
      <c r="ER195" s="92">
        <f t="shared" si="2156"/>
        <v>0</v>
      </c>
      <c r="ES195" s="89">
        <f>ES190</f>
        <v>0</v>
      </c>
      <c r="ET195" s="95">
        <f t="shared" ref="ET195:EY195" si="2157">ET190</f>
        <v>0</v>
      </c>
      <c r="EU195" s="89">
        <f t="shared" si="2157"/>
        <v>0</v>
      </c>
      <c r="EV195" s="95">
        <f t="shared" si="2157"/>
        <v>0</v>
      </c>
      <c r="EW195" s="92">
        <f t="shared" si="2157"/>
        <v>0</v>
      </c>
      <c r="EX195" s="92">
        <f t="shared" si="2157"/>
        <v>0</v>
      </c>
      <c r="EY195" s="92">
        <f t="shared" si="2157"/>
        <v>0</v>
      </c>
      <c r="EZ195" s="105"/>
      <c r="FA195" s="194" t="s">
        <v>28</v>
      </c>
      <c r="FB195" s="89">
        <f t="shared" ref="FB195:FD195" si="2158">FB190</f>
        <v>0</v>
      </c>
      <c r="FC195" s="95">
        <f t="shared" si="2158"/>
        <v>0</v>
      </c>
      <c r="FD195" s="92">
        <f t="shared" si="2158"/>
        <v>0</v>
      </c>
      <c r="FE195" s="89">
        <f>FE190</f>
        <v>0</v>
      </c>
      <c r="FF195" s="95">
        <f t="shared" ref="FF195:FK195" si="2159">FF190</f>
        <v>0</v>
      </c>
      <c r="FG195" s="89">
        <f t="shared" si="2159"/>
        <v>0</v>
      </c>
      <c r="FH195" s="95">
        <f t="shared" si="2159"/>
        <v>0</v>
      </c>
      <c r="FI195" s="92">
        <f t="shared" si="2159"/>
        <v>0</v>
      </c>
      <c r="FJ195" s="92">
        <f t="shared" si="2159"/>
        <v>0</v>
      </c>
      <c r="FK195" s="92">
        <f t="shared" si="2159"/>
        <v>0</v>
      </c>
      <c r="FL195" s="105"/>
      <c r="FM195" s="194" t="s">
        <v>28</v>
      </c>
      <c r="FN195" s="89">
        <f t="shared" ref="FN195:FP195" si="2160">FN190</f>
        <v>0</v>
      </c>
      <c r="FO195" s="95">
        <f t="shared" si="2160"/>
        <v>0</v>
      </c>
      <c r="FP195" s="92">
        <f t="shared" si="2160"/>
        <v>0</v>
      </c>
      <c r="FQ195" s="89">
        <f>FQ190</f>
        <v>0</v>
      </c>
      <c r="FR195" s="95">
        <f t="shared" ref="FR195:FW195" si="2161">FR190</f>
        <v>0</v>
      </c>
      <c r="FS195" s="89">
        <f t="shared" si="2161"/>
        <v>0</v>
      </c>
      <c r="FT195" s="95">
        <f t="shared" si="2161"/>
        <v>0</v>
      </c>
      <c r="FU195" s="92">
        <f t="shared" si="2161"/>
        <v>0</v>
      </c>
      <c r="FV195" s="92">
        <f t="shared" si="2161"/>
        <v>0</v>
      </c>
      <c r="FW195" s="92">
        <f t="shared" si="2161"/>
        <v>0</v>
      </c>
      <c r="FX195" s="105"/>
      <c r="FY195" s="194" t="s">
        <v>28</v>
      </c>
      <c r="FZ195" s="89">
        <f t="shared" ref="FZ195:GB195" si="2162">FZ190</f>
        <v>0</v>
      </c>
      <c r="GA195" s="95">
        <f t="shared" si="2162"/>
        <v>0</v>
      </c>
      <c r="GB195" s="92">
        <f t="shared" si="2162"/>
        <v>0</v>
      </c>
      <c r="GC195" s="89">
        <f>GC190</f>
        <v>0</v>
      </c>
      <c r="GD195" s="95">
        <f t="shared" ref="GD195:GI195" si="2163">GD190</f>
        <v>0</v>
      </c>
      <c r="GE195" s="89">
        <f t="shared" si="2163"/>
        <v>0</v>
      </c>
      <c r="GF195" s="95">
        <f t="shared" si="2163"/>
        <v>0</v>
      </c>
      <c r="GG195" s="92">
        <f t="shared" si="2163"/>
        <v>0</v>
      </c>
      <c r="GH195" s="92">
        <f t="shared" si="2163"/>
        <v>0</v>
      </c>
      <c r="GI195" s="92">
        <f t="shared" si="2163"/>
        <v>0</v>
      </c>
      <c r="GJ195" s="105"/>
      <c r="GK195" s="194" t="s">
        <v>28</v>
      </c>
      <c r="GL195" s="89">
        <f t="shared" ref="GL195:GN195" si="2164">GL190</f>
        <v>0</v>
      </c>
      <c r="GM195" s="95">
        <f t="shared" si="2164"/>
        <v>0</v>
      </c>
      <c r="GN195" s="92">
        <f t="shared" si="2164"/>
        <v>0</v>
      </c>
      <c r="GO195" s="89">
        <f>GO190</f>
        <v>0</v>
      </c>
      <c r="GP195" s="95">
        <f t="shared" ref="GP195:GU195" si="2165">GP190</f>
        <v>0</v>
      </c>
      <c r="GQ195" s="89">
        <f t="shared" si="2165"/>
        <v>0</v>
      </c>
      <c r="GR195" s="95">
        <f t="shared" si="2165"/>
        <v>0</v>
      </c>
      <c r="GS195" s="92">
        <f t="shared" si="2165"/>
        <v>0</v>
      </c>
      <c r="GT195" s="92">
        <f t="shared" si="2165"/>
        <v>0</v>
      </c>
      <c r="GU195" s="92">
        <f t="shared" si="2165"/>
        <v>0</v>
      </c>
      <c r="GV195" s="105"/>
      <c r="GW195" s="194" t="s">
        <v>28</v>
      </c>
      <c r="GX195" s="89">
        <f t="shared" ref="GX195:GZ195" si="2166">GX190</f>
        <v>0</v>
      </c>
      <c r="GY195" s="95">
        <f t="shared" si="2166"/>
        <v>0</v>
      </c>
      <c r="GZ195" s="92">
        <f t="shared" si="2166"/>
        <v>0</v>
      </c>
      <c r="HA195" s="89">
        <f>HA190</f>
        <v>0</v>
      </c>
      <c r="HB195" s="95">
        <f t="shared" ref="HB195:HG195" si="2167">HB190</f>
        <v>0</v>
      </c>
      <c r="HC195" s="89">
        <f t="shared" si="2167"/>
        <v>0</v>
      </c>
      <c r="HD195" s="95">
        <f t="shared" si="2167"/>
        <v>0</v>
      </c>
      <c r="HE195" s="92">
        <f t="shared" si="2167"/>
        <v>0</v>
      </c>
      <c r="HF195" s="92">
        <f t="shared" si="2167"/>
        <v>0</v>
      </c>
      <c r="HG195" s="92">
        <f t="shared" si="2167"/>
        <v>0</v>
      </c>
      <c r="HH195" s="105"/>
      <c r="HI195" s="194" t="s">
        <v>28</v>
      </c>
      <c r="HJ195" s="89">
        <f t="shared" ref="HJ195:HL195" si="2168">HJ190</f>
        <v>0</v>
      </c>
      <c r="HK195" s="95">
        <f t="shared" si="2168"/>
        <v>0</v>
      </c>
      <c r="HL195" s="92">
        <f t="shared" si="2168"/>
        <v>0</v>
      </c>
      <c r="HM195" s="89">
        <f>HM190</f>
        <v>0</v>
      </c>
      <c r="HN195" s="95">
        <f t="shared" ref="HN195:HS195" si="2169">HN190</f>
        <v>0</v>
      </c>
      <c r="HO195" s="89">
        <f t="shared" si="2169"/>
        <v>0</v>
      </c>
      <c r="HP195" s="95">
        <f t="shared" si="2169"/>
        <v>0</v>
      </c>
      <c r="HQ195" s="92">
        <f t="shared" si="2169"/>
        <v>0</v>
      </c>
      <c r="HR195" s="92">
        <f t="shared" si="2169"/>
        <v>0</v>
      </c>
      <c r="HS195" s="92">
        <f t="shared" si="2169"/>
        <v>0</v>
      </c>
      <c r="HT195" s="105"/>
      <c r="HU195" s="194" t="s">
        <v>28</v>
      </c>
      <c r="HV195" s="89">
        <f t="shared" ref="HV195:HX195" si="2170">HV190</f>
        <v>0</v>
      </c>
      <c r="HW195" s="95">
        <f t="shared" si="2170"/>
        <v>0</v>
      </c>
      <c r="HX195" s="92">
        <f t="shared" si="2170"/>
        <v>0</v>
      </c>
      <c r="HY195" s="89">
        <f>HY190</f>
        <v>0</v>
      </c>
      <c r="HZ195" s="95">
        <f t="shared" ref="HZ195:IE195" si="2171">HZ190</f>
        <v>0</v>
      </c>
      <c r="IA195" s="89">
        <f t="shared" si="2171"/>
        <v>0</v>
      </c>
      <c r="IB195" s="95">
        <f t="shared" si="2171"/>
        <v>0</v>
      </c>
      <c r="IC195" s="92">
        <f t="shared" si="2171"/>
        <v>0</v>
      </c>
      <c r="ID195" s="92">
        <f t="shared" si="2171"/>
        <v>0</v>
      </c>
      <c r="IE195" s="92">
        <f t="shared" si="2171"/>
        <v>0</v>
      </c>
    </row>
    <row r="196" spans="1:239" x14ac:dyDescent="0.25">
      <c r="A196" s="194" t="s">
        <v>29</v>
      </c>
      <c r="B196" s="89">
        <f t="shared" ref="B196:D196" si="2172">B190</f>
        <v>0</v>
      </c>
      <c r="C196" s="95">
        <f t="shared" si="2172"/>
        <v>0</v>
      </c>
      <c r="D196" s="92">
        <f t="shared" si="2172"/>
        <v>0</v>
      </c>
      <c r="E196" s="89">
        <f>E190</f>
        <v>0</v>
      </c>
      <c r="F196" s="95">
        <f t="shared" ref="F196:K196" si="2173">F190</f>
        <v>0</v>
      </c>
      <c r="G196" s="89">
        <f t="shared" si="2173"/>
        <v>0</v>
      </c>
      <c r="H196" s="95">
        <f t="shared" si="2173"/>
        <v>0</v>
      </c>
      <c r="I196" s="92">
        <f t="shared" si="2173"/>
        <v>0</v>
      </c>
      <c r="J196" s="92">
        <f t="shared" si="2173"/>
        <v>0</v>
      </c>
      <c r="K196" s="101">
        <f t="shared" si="2173"/>
        <v>0</v>
      </c>
      <c r="L196" s="105"/>
      <c r="M196" s="195" t="s">
        <v>29</v>
      </c>
      <c r="N196" s="89">
        <f t="shared" ref="N196:P196" si="2174">N190</f>
        <v>0</v>
      </c>
      <c r="O196" s="95">
        <f t="shared" si="2174"/>
        <v>0</v>
      </c>
      <c r="P196" s="92">
        <f t="shared" si="2174"/>
        <v>0</v>
      </c>
      <c r="Q196" s="89">
        <f>Q190</f>
        <v>0</v>
      </c>
      <c r="R196" s="95">
        <f t="shared" ref="R196:W196" si="2175">R190</f>
        <v>0</v>
      </c>
      <c r="S196" s="89">
        <f t="shared" si="2175"/>
        <v>0</v>
      </c>
      <c r="T196" s="95">
        <f t="shared" si="2175"/>
        <v>0</v>
      </c>
      <c r="U196" s="92">
        <f t="shared" si="2175"/>
        <v>0</v>
      </c>
      <c r="V196" s="92">
        <f t="shared" si="2175"/>
        <v>0</v>
      </c>
      <c r="W196" s="92">
        <f t="shared" si="2175"/>
        <v>0</v>
      </c>
      <c r="X196" s="105"/>
      <c r="Y196" s="194" t="s">
        <v>29</v>
      </c>
      <c r="Z196" s="89">
        <f t="shared" ref="Z196:AB196" si="2176">Z190</f>
        <v>0</v>
      </c>
      <c r="AA196" s="95">
        <f t="shared" si="2176"/>
        <v>0</v>
      </c>
      <c r="AB196" s="92">
        <f t="shared" si="2176"/>
        <v>0</v>
      </c>
      <c r="AC196" s="89">
        <f>AC190</f>
        <v>0</v>
      </c>
      <c r="AD196" s="95">
        <f t="shared" ref="AD196:AI196" si="2177">AD190</f>
        <v>0</v>
      </c>
      <c r="AE196" s="89">
        <f t="shared" si="2177"/>
        <v>0</v>
      </c>
      <c r="AF196" s="95">
        <f t="shared" si="2177"/>
        <v>0</v>
      </c>
      <c r="AG196" s="92">
        <f t="shared" si="2177"/>
        <v>0</v>
      </c>
      <c r="AH196" s="92">
        <f t="shared" si="2177"/>
        <v>0</v>
      </c>
      <c r="AI196" s="92">
        <f t="shared" si="2177"/>
        <v>0</v>
      </c>
      <c r="AJ196" s="105"/>
      <c r="AK196" s="194" t="s">
        <v>29</v>
      </c>
      <c r="AL196" s="89">
        <f t="shared" ref="AL196:AN196" si="2178">AL190</f>
        <v>0</v>
      </c>
      <c r="AM196" s="95">
        <f t="shared" si="2178"/>
        <v>0</v>
      </c>
      <c r="AN196" s="92">
        <f t="shared" si="2178"/>
        <v>0</v>
      </c>
      <c r="AO196" s="89">
        <f>AO190</f>
        <v>0</v>
      </c>
      <c r="AP196" s="95">
        <f t="shared" ref="AP196:AU196" si="2179">AP190</f>
        <v>0</v>
      </c>
      <c r="AQ196" s="89">
        <f t="shared" si="2179"/>
        <v>0</v>
      </c>
      <c r="AR196" s="95">
        <f t="shared" si="2179"/>
        <v>0</v>
      </c>
      <c r="AS196" s="92">
        <f t="shared" si="2179"/>
        <v>0</v>
      </c>
      <c r="AT196" s="92">
        <f t="shared" si="2179"/>
        <v>0</v>
      </c>
      <c r="AU196" s="92">
        <f t="shared" si="2179"/>
        <v>0</v>
      </c>
      <c r="AV196" s="105"/>
      <c r="AW196" s="194" t="s">
        <v>29</v>
      </c>
      <c r="AX196" s="89">
        <f t="shared" ref="AX196:AZ196" si="2180">AX190</f>
        <v>0</v>
      </c>
      <c r="AY196" s="95">
        <f t="shared" si="2180"/>
        <v>0</v>
      </c>
      <c r="AZ196" s="92">
        <f t="shared" si="2180"/>
        <v>0</v>
      </c>
      <c r="BA196" s="89">
        <f>BA190</f>
        <v>0</v>
      </c>
      <c r="BB196" s="95">
        <f t="shared" ref="BB196:BG196" si="2181">BB190</f>
        <v>0</v>
      </c>
      <c r="BC196" s="89">
        <f t="shared" si="2181"/>
        <v>0</v>
      </c>
      <c r="BD196" s="95">
        <f t="shared" si="2181"/>
        <v>0</v>
      </c>
      <c r="BE196" s="92">
        <f t="shared" si="2181"/>
        <v>0</v>
      </c>
      <c r="BF196" s="92">
        <f t="shared" si="2181"/>
        <v>0</v>
      </c>
      <c r="BG196" s="92">
        <f t="shared" si="2181"/>
        <v>0</v>
      </c>
      <c r="BH196" s="105"/>
      <c r="BI196" s="194" t="s">
        <v>29</v>
      </c>
      <c r="BJ196" s="89">
        <f t="shared" ref="BJ196:BL196" si="2182">BJ190</f>
        <v>0</v>
      </c>
      <c r="BK196" s="95">
        <f t="shared" si="2182"/>
        <v>0</v>
      </c>
      <c r="BL196" s="92">
        <f t="shared" si="2182"/>
        <v>0</v>
      </c>
      <c r="BM196" s="89">
        <f>BM190</f>
        <v>0</v>
      </c>
      <c r="BN196" s="95">
        <f t="shared" ref="BN196:BS196" si="2183">BN190</f>
        <v>0</v>
      </c>
      <c r="BO196" s="89">
        <f t="shared" si="2183"/>
        <v>0</v>
      </c>
      <c r="BP196" s="95">
        <f t="shared" si="2183"/>
        <v>0</v>
      </c>
      <c r="BQ196" s="92">
        <f t="shared" si="2183"/>
        <v>0</v>
      </c>
      <c r="BR196" s="92">
        <f t="shared" si="2183"/>
        <v>0</v>
      </c>
      <c r="BS196" s="92">
        <f t="shared" si="2183"/>
        <v>0</v>
      </c>
      <c r="BT196" s="105"/>
      <c r="BU196" s="194" t="s">
        <v>29</v>
      </c>
      <c r="BV196" s="89">
        <f t="shared" ref="BV196:BX196" si="2184">BV190</f>
        <v>0</v>
      </c>
      <c r="BW196" s="95">
        <f t="shared" si="2184"/>
        <v>0</v>
      </c>
      <c r="BX196" s="92">
        <f t="shared" si="2184"/>
        <v>0</v>
      </c>
      <c r="BY196" s="89">
        <f>BY190</f>
        <v>0</v>
      </c>
      <c r="BZ196" s="95">
        <f t="shared" ref="BZ196:CE196" si="2185">BZ190</f>
        <v>0</v>
      </c>
      <c r="CA196" s="89">
        <f t="shared" si="2185"/>
        <v>0</v>
      </c>
      <c r="CB196" s="95">
        <f t="shared" si="2185"/>
        <v>0</v>
      </c>
      <c r="CC196" s="92">
        <f t="shared" si="2185"/>
        <v>0</v>
      </c>
      <c r="CD196" s="92">
        <f t="shared" si="2185"/>
        <v>0</v>
      </c>
      <c r="CE196" s="92">
        <f t="shared" si="2185"/>
        <v>0</v>
      </c>
      <c r="CF196" s="105"/>
      <c r="CG196" s="194" t="s">
        <v>29</v>
      </c>
      <c r="CH196" s="89">
        <f t="shared" ref="CH196:CJ196" si="2186">CH190</f>
        <v>0</v>
      </c>
      <c r="CI196" s="95">
        <f t="shared" si="2186"/>
        <v>0</v>
      </c>
      <c r="CJ196" s="92">
        <f t="shared" si="2186"/>
        <v>0</v>
      </c>
      <c r="CK196" s="89">
        <f>CK190</f>
        <v>0</v>
      </c>
      <c r="CL196" s="95">
        <f t="shared" ref="CL196:CQ196" si="2187">CL190</f>
        <v>0</v>
      </c>
      <c r="CM196" s="89">
        <f t="shared" si="2187"/>
        <v>0</v>
      </c>
      <c r="CN196" s="95">
        <f t="shared" si="2187"/>
        <v>0</v>
      </c>
      <c r="CO196" s="92">
        <f t="shared" si="2187"/>
        <v>0</v>
      </c>
      <c r="CP196" s="92">
        <f t="shared" si="2187"/>
        <v>0</v>
      </c>
      <c r="CQ196" s="92">
        <f t="shared" si="2187"/>
        <v>0</v>
      </c>
      <c r="CR196" s="105"/>
      <c r="CS196" s="194" t="s">
        <v>29</v>
      </c>
      <c r="CT196" s="89">
        <f t="shared" ref="CT196:CV196" si="2188">CT190</f>
        <v>0</v>
      </c>
      <c r="CU196" s="95">
        <f t="shared" si="2188"/>
        <v>0</v>
      </c>
      <c r="CV196" s="92">
        <f t="shared" si="2188"/>
        <v>0</v>
      </c>
      <c r="CW196" s="89">
        <f>CW190</f>
        <v>0</v>
      </c>
      <c r="CX196" s="95">
        <f t="shared" ref="CX196:DC196" si="2189">CX190</f>
        <v>0</v>
      </c>
      <c r="CY196" s="89">
        <f t="shared" si="2189"/>
        <v>0</v>
      </c>
      <c r="CZ196" s="95">
        <f t="shared" si="2189"/>
        <v>0</v>
      </c>
      <c r="DA196" s="92">
        <f t="shared" si="2189"/>
        <v>0</v>
      </c>
      <c r="DB196" s="92">
        <f t="shared" si="2189"/>
        <v>0</v>
      </c>
      <c r="DC196" s="92">
        <f t="shared" si="2189"/>
        <v>0</v>
      </c>
      <c r="DD196" s="105"/>
      <c r="DE196" s="194" t="s">
        <v>29</v>
      </c>
      <c r="DF196" s="89">
        <f t="shared" ref="DF196:DH196" si="2190">DF190</f>
        <v>0</v>
      </c>
      <c r="DG196" s="95">
        <f t="shared" si="2190"/>
        <v>0</v>
      </c>
      <c r="DH196" s="92">
        <f t="shared" si="2190"/>
        <v>0</v>
      </c>
      <c r="DI196" s="89">
        <f>DI190</f>
        <v>0</v>
      </c>
      <c r="DJ196" s="95">
        <f t="shared" ref="DJ196:DO196" si="2191">DJ190</f>
        <v>0</v>
      </c>
      <c r="DK196" s="89">
        <f t="shared" si="2191"/>
        <v>0</v>
      </c>
      <c r="DL196" s="95">
        <f t="shared" si="2191"/>
        <v>0</v>
      </c>
      <c r="DM196" s="92">
        <f t="shared" si="2191"/>
        <v>0</v>
      </c>
      <c r="DN196" s="92">
        <f t="shared" si="2191"/>
        <v>0</v>
      </c>
      <c r="DO196" s="92">
        <f t="shared" si="2191"/>
        <v>0</v>
      </c>
      <c r="DP196" s="105"/>
      <c r="DQ196" s="194" t="s">
        <v>29</v>
      </c>
      <c r="DR196" s="89">
        <f t="shared" ref="DR196:DT196" si="2192">DR190</f>
        <v>0</v>
      </c>
      <c r="DS196" s="95">
        <f t="shared" si="2192"/>
        <v>0</v>
      </c>
      <c r="DT196" s="92">
        <f t="shared" si="2192"/>
        <v>0</v>
      </c>
      <c r="DU196" s="89">
        <f>DU190</f>
        <v>0</v>
      </c>
      <c r="DV196" s="95">
        <f t="shared" ref="DV196:EA196" si="2193">DV190</f>
        <v>0</v>
      </c>
      <c r="DW196" s="89">
        <f t="shared" si="2193"/>
        <v>0</v>
      </c>
      <c r="DX196" s="95">
        <f t="shared" si="2193"/>
        <v>0</v>
      </c>
      <c r="DY196" s="92">
        <f t="shared" si="2193"/>
        <v>0</v>
      </c>
      <c r="DZ196" s="92">
        <f t="shared" si="2193"/>
        <v>0</v>
      </c>
      <c r="EA196" s="92">
        <f t="shared" si="2193"/>
        <v>0</v>
      </c>
      <c r="EB196" s="105"/>
      <c r="EC196" s="194" t="s">
        <v>29</v>
      </c>
      <c r="ED196" s="89">
        <f t="shared" ref="ED196:EF196" si="2194">ED190</f>
        <v>0</v>
      </c>
      <c r="EE196" s="95">
        <f t="shared" si="2194"/>
        <v>0</v>
      </c>
      <c r="EF196" s="92">
        <f t="shared" si="2194"/>
        <v>0</v>
      </c>
      <c r="EG196" s="89">
        <f>EG190</f>
        <v>0</v>
      </c>
      <c r="EH196" s="95">
        <f t="shared" ref="EH196:EM196" si="2195">EH190</f>
        <v>0</v>
      </c>
      <c r="EI196" s="89">
        <f t="shared" si="2195"/>
        <v>0</v>
      </c>
      <c r="EJ196" s="95">
        <f t="shared" si="2195"/>
        <v>0</v>
      </c>
      <c r="EK196" s="92">
        <f t="shared" si="2195"/>
        <v>0</v>
      </c>
      <c r="EL196" s="92">
        <f t="shared" si="2195"/>
        <v>0</v>
      </c>
      <c r="EM196" s="92">
        <f t="shared" si="2195"/>
        <v>0</v>
      </c>
      <c r="EN196" s="105"/>
      <c r="EO196" s="194" t="s">
        <v>29</v>
      </c>
      <c r="EP196" s="89">
        <f t="shared" ref="EP196:ER196" si="2196">EP190</f>
        <v>0</v>
      </c>
      <c r="EQ196" s="95">
        <f t="shared" si="2196"/>
        <v>0</v>
      </c>
      <c r="ER196" s="92">
        <f t="shared" si="2196"/>
        <v>0</v>
      </c>
      <c r="ES196" s="89">
        <f>ES190</f>
        <v>0</v>
      </c>
      <c r="ET196" s="95">
        <f t="shared" ref="ET196:EY196" si="2197">ET190</f>
        <v>0</v>
      </c>
      <c r="EU196" s="89">
        <f t="shared" si="2197"/>
        <v>0</v>
      </c>
      <c r="EV196" s="95">
        <f t="shared" si="2197"/>
        <v>0</v>
      </c>
      <c r="EW196" s="92">
        <f t="shared" si="2197"/>
        <v>0</v>
      </c>
      <c r="EX196" s="92">
        <f t="shared" si="2197"/>
        <v>0</v>
      </c>
      <c r="EY196" s="92">
        <f t="shared" si="2197"/>
        <v>0</v>
      </c>
      <c r="EZ196" s="105"/>
      <c r="FA196" s="194" t="s">
        <v>29</v>
      </c>
      <c r="FB196" s="89">
        <f t="shared" ref="FB196:FD196" si="2198">FB190</f>
        <v>0</v>
      </c>
      <c r="FC196" s="95">
        <f t="shared" si="2198"/>
        <v>0</v>
      </c>
      <c r="FD196" s="92">
        <f t="shared" si="2198"/>
        <v>0</v>
      </c>
      <c r="FE196" s="89">
        <f>FE190</f>
        <v>0</v>
      </c>
      <c r="FF196" s="95">
        <f t="shared" ref="FF196:FK196" si="2199">FF190</f>
        <v>0</v>
      </c>
      <c r="FG196" s="89">
        <f t="shared" si="2199"/>
        <v>0</v>
      </c>
      <c r="FH196" s="95">
        <f t="shared" si="2199"/>
        <v>0</v>
      </c>
      <c r="FI196" s="92">
        <f t="shared" si="2199"/>
        <v>0</v>
      </c>
      <c r="FJ196" s="92">
        <f t="shared" si="2199"/>
        <v>0</v>
      </c>
      <c r="FK196" s="92">
        <f t="shared" si="2199"/>
        <v>0</v>
      </c>
      <c r="FL196" s="105"/>
      <c r="FM196" s="194" t="s">
        <v>29</v>
      </c>
      <c r="FN196" s="89">
        <f t="shared" ref="FN196:FP196" si="2200">FN190</f>
        <v>0</v>
      </c>
      <c r="FO196" s="95">
        <f t="shared" si="2200"/>
        <v>0</v>
      </c>
      <c r="FP196" s="92">
        <f t="shared" si="2200"/>
        <v>0</v>
      </c>
      <c r="FQ196" s="89">
        <f>FQ190</f>
        <v>0</v>
      </c>
      <c r="FR196" s="95">
        <f t="shared" ref="FR196:FW196" si="2201">FR190</f>
        <v>0</v>
      </c>
      <c r="FS196" s="89">
        <f t="shared" si="2201"/>
        <v>0</v>
      </c>
      <c r="FT196" s="95">
        <f t="shared" si="2201"/>
        <v>0</v>
      </c>
      <c r="FU196" s="92">
        <f t="shared" si="2201"/>
        <v>0</v>
      </c>
      <c r="FV196" s="92">
        <f t="shared" si="2201"/>
        <v>0</v>
      </c>
      <c r="FW196" s="92">
        <f t="shared" si="2201"/>
        <v>0</v>
      </c>
      <c r="FX196" s="105"/>
      <c r="FY196" s="194" t="s">
        <v>29</v>
      </c>
      <c r="FZ196" s="89">
        <f t="shared" ref="FZ196:GB196" si="2202">FZ190</f>
        <v>0</v>
      </c>
      <c r="GA196" s="95">
        <f t="shared" si="2202"/>
        <v>0</v>
      </c>
      <c r="GB196" s="92">
        <f t="shared" si="2202"/>
        <v>0</v>
      </c>
      <c r="GC196" s="89">
        <f>GC190</f>
        <v>0</v>
      </c>
      <c r="GD196" s="95">
        <f t="shared" ref="GD196:GI196" si="2203">GD190</f>
        <v>0</v>
      </c>
      <c r="GE196" s="89">
        <f t="shared" si="2203"/>
        <v>0</v>
      </c>
      <c r="GF196" s="95">
        <f t="shared" si="2203"/>
        <v>0</v>
      </c>
      <c r="GG196" s="92">
        <f t="shared" si="2203"/>
        <v>0</v>
      </c>
      <c r="GH196" s="92">
        <f t="shared" si="2203"/>
        <v>0</v>
      </c>
      <c r="GI196" s="92">
        <f t="shared" si="2203"/>
        <v>0</v>
      </c>
      <c r="GJ196" s="105"/>
      <c r="GK196" s="194" t="s">
        <v>29</v>
      </c>
      <c r="GL196" s="89">
        <f t="shared" ref="GL196:GN196" si="2204">GL190</f>
        <v>0</v>
      </c>
      <c r="GM196" s="95">
        <f t="shared" si="2204"/>
        <v>0</v>
      </c>
      <c r="GN196" s="92">
        <f t="shared" si="2204"/>
        <v>0</v>
      </c>
      <c r="GO196" s="89">
        <f>GO190</f>
        <v>0</v>
      </c>
      <c r="GP196" s="95">
        <f t="shared" ref="GP196:GU196" si="2205">GP190</f>
        <v>0</v>
      </c>
      <c r="GQ196" s="89">
        <f t="shared" si="2205"/>
        <v>0</v>
      </c>
      <c r="GR196" s="95">
        <f t="shared" si="2205"/>
        <v>0</v>
      </c>
      <c r="GS196" s="92">
        <f t="shared" si="2205"/>
        <v>0</v>
      </c>
      <c r="GT196" s="92">
        <f t="shared" si="2205"/>
        <v>0</v>
      </c>
      <c r="GU196" s="92">
        <f t="shared" si="2205"/>
        <v>0</v>
      </c>
      <c r="GV196" s="105"/>
      <c r="GW196" s="194" t="s">
        <v>29</v>
      </c>
      <c r="GX196" s="89">
        <f t="shared" ref="GX196:GZ196" si="2206">GX190</f>
        <v>0</v>
      </c>
      <c r="GY196" s="95">
        <f t="shared" si="2206"/>
        <v>0</v>
      </c>
      <c r="GZ196" s="92">
        <f t="shared" si="2206"/>
        <v>0</v>
      </c>
      <c r="HA196" s="89">
        <f>HA190</f>
        <v>0</v>
      </c>
      <c r="HB196" s="95">
        <f t="shared" ref="HB196:HG196" si="2207">HB190</f>
        <v>0</v>
      </c>
      <c r="HC196" s="89">
        <f t="shared" si="2207"/>
        <v>0</v>
      </c>
      <c r="HD196" s="95">
        <f t="shared" si="2207"/>
        <v>0</v>
      </c>
      <c r="HE196" s="92">
        <f t="shared" si="2207"/>
        <v>0</v>
      </c>
      <c r="HF196" s="92">
        <f t="shared" si="2207"/>
        <v>0</v>
      </c>
      <c r="HG196" s="92">
        <f t="shared" si="2207"/>
        <v>0</v>
      </c>
      <c r="HH196" s="105"/>
      <c r="HI196" s="194" t="s">
        <v>29</v>
      </c>
      <c r="HJ196" s="89">
        <f t="shared" ref="HJ196:HL196" si="2208">HJ190</f>
        <v>0</v>
      </c>
      <c r="HK196" s="95">
        <f t="shared" si="2208"/>
        <v>0</v>
      </c>
      <c r="HL196" s="92">
        <f t="shared" si="2208"/>
        <v>0</v>
      </c>
      <c r="HM196" s="89">
        <f>HM190</f>
        <v>0</v>
      </c>
      <c r="HN196" s="95">
        <f t="shared" ref="HN196:HS196" si="2209">HN190</f>
        <v>0</v>
      </c>
      <c r="HO196" s="89">
        <f t="shared" si="2209"/>
        <v>0</v>
      </c>
      <c r="HP196" s="95">
        <f t="shared" si="2209"/>
        <v>0</v>
      </c>
      <c r="HQ196" s="92">
        <f t="shared" si="2209"/>
        <v>0</v>
      </c>
      <c r="HR196" s="92">
        <f t="shared" si="2209"/>
        <v>0</v>
      </c>
      <c r="HS196" s="92">
        <f t="shared" si="2209"/>
        <v>0</v>
      </c>
      <c r="HT196" s="105"/>
      <c r="HU196" s="194" t="s">
        <v>29</v>
      </c>
      <c r="HV196" s="89">
        <f t="shared" ref="HV196:HX196" si="2210">HV190</f>
        <v>0</v>
      </c>
      <c r="HW196" s="95">
        <f t="shared" si="2210"/>
        <v>0</v>
      </c>
      <c r="HX196" s="92">
        <f t="shared" si="2210"/>
        <v>0</v>
      </c>
      <c r="HY196" s="89">
        <f>HY190</f>
        <v>0</v>
      </c>
      <c r="HZ196" s="95">
        <f t="shared" ref="HZ196:IE196" si="2211">HZ190</f>
        <v>0</v>
      </c>
      <c r="IA196" s="89">
        <f t="shared" si="2211"/>
        <v>0</v>
      </c>
      <c r="IB196" s="95">
        <f t="shared" si="2211"/>
        <v>0</v>
      </c>
      <c r="IC196" s="92">
        <f t="shared" si="2211"/>
        <v>0</v>
      </c>
      <c r="ID196" s="92">
        <f t="shared" si="2211"/>
        <v>0</v>
      </c>
      <c r="IE196" s="92">
        <f t="shared" si="2211"/>
        <v>0</v>
      </c>
    </row>
    <row r="197" spans="1:239" x14ac:dyDescent="0.25">
      <c r="A197" s="194" t="s">
        <v>30</v>
      </c>
      <c r="B197" s="89">
        <f t="shared" ref="B197:D197" si="2212">B190</f>
        <v>0</v>
      </c>
      <c r="C197" s="95">
        <f t="shared" si="2212"/>
        <v>0</v>
      </c>
      <c r="D197" s="92">
        <f t="shared" si="2212"/>
        <v>0</v>
      </c>
      <c r="E197" s="89">
        <f>E190</f>
        <v>0</v>
      </c>
      <c r="F197" s="95">
        <f t="shared" ref="F197:K197" si="2213">F190</f>
        <v>0</v>
      </c>
      <c r="G197" s="89">
        <f t="shared" si="2213"/>
        <v>0</v>
      </c>
      <c r="H197" s="95">
        <f t="shared" si="2213"/>
        <v>0</v>
      </c>
      <c r="I197" s="92">
        <f t="shared" si="2213"/>
        <v>0</v>
      </c>
      <c r="J197" s="92">
        <f t="shared" si="2213"/>
        <v>0</v>
      </c>
      <c r="K197" s="101">
        <f t="shared" si="2213"/>
        <v>0</v>
      </c>
      <c r="L197" s="105"/>
      <c r="M197" s="195" t="s">
        <v>30</v>
      </c>
      <c r="N197" s="89">
        <f t="shared" ref="N197:P197" si="2214">N190</f>
        <v>0</v>
      </c>
      <c r="O197" s="95">
        <f t="shared" si="2214"/>
        <v>0</v>
      </c>
      <c r="P197" s="92">
        <f t="shared" si="2214"/>
        <v>0</v>
      </c>
      <c r="Q197" s="89">
        <f>Q190</f>
        <v>0</v>
      </c>
      <c r="R197" s="95">
        <f t="shared" ref="R197:W197" si="2215">R190</f>
        <v>0</v>
      </c>
      <c r="S197" s="89">
        <f t="shared" si="2215"/>
        <v>0</v>
      </c>
      <c r="T197" s="95">
        <f t="shared" si="2215"/>
        <v>0</v>
      </c>
      <c r="U197" s="92">
        <f t="shared" si="2215"/>
        <v>0</v>
      </c>
      <c r="V197" s="92">
        <f t="shared" si="2215"/>
        <v>0</v>
      </c>
      <c r="W197" s="92">
        <f t="shared" si="2215"/>
        <v>0</v>
      </c>
      <c r="X197" s="105"/>
      <c r="Y197" s="194" t="s">
        <v>30</v>
      </c>
      <c r="Z197" s="89">
        <f t="shared" ref="Z197:AB197" si="2216">Z190</f>
        <v>0</v>
      </c>
      <c r="AA197" s="95">
        <f t="shared" si="2216"/>
        <v>0</v>
      </c>
      <c r="AB197" s="92">
        <f t="shared" si="2216"/>
        <v>0</v>
      </c>
      <c r="AC197" s="89">
        <f>AC190</f>
        <v>0</v>
      </c>
      <c r="AD197" s="95">
        <f t="shared" ref="AD197:AI197" si="2217">AD190</f>
        <v>0</v>
      </c>
      <c r="AE197" s="89">
        <f t="shared" si="2217"/>
        <v>0</v>
      </c>
      <c r="AF197" s="95">
        <f t="shared" si="2217"/>
        <v>0</v>
      </c>
      <c r="AG197" s="92">
        <f t="shared" si="2217"/>
        <v>0</v>
      </c>
      <c r="AH197" s="92">
        <f t="shared" si="2217"/>
        <v>0</v>
      </c>
      <c r="AI197" s="92">
        <f t="shared" si="2217"/>
        <v>0</v>
      </c>
      <c r="AJ197" s="105"/>
      <c r="AK197" s="194" t="s">
        <v>30</v>
      </c>
      <c r="AL197" s="89">
        <f t="shared" ref="AL197:AN197" si="2218">AL190</f>
        <v>0</v>
      </c>
      <c r="AM197" s="95">
        <f t="shared" si="2218"/>
        <v>0</v>
      </c>
      <c r="AN197" s="92">
        <f t="shared" si="2218"/>
        <v>0</v>
      </c>
      <c r="AO197" s="89">
        <f>AO190</f>
        <v>0</v>
      </c>
      <c r="AP197" s="95">
        <f t="shared" ref="AP197:AU197" si="2219">AP190</f>
        <v>0</v>
      </c>
      <c r="AQ197" s="89">
        <f t="shared" si="2219"/>
        <v>0</v>
      </c>
      <c r="AR197" s="95">
        <f t="shared" si="2219"/>
        <v>0</v>
      </c>
      <c r="AS197" s="92">
        <f t="shared" si="2219"/>
        <v>0</v>
      </c>
      <c r="AT197" s="92">
        <f t="shared" si="2219"/>
        <v>0</v>
      </c>
      <c r="AU197" s="92">
        <f t="shared" si="2219"/>
        <v>0</v>
      </c>
      <c r="AV197" s="105"/>
      <c r="AW197" s="194" t="s">
        <v>30</v>
      </c>
      <c r="AX197" s="89">
        <f t="shared" ref="AX197:AZ197" si="2220">AX190</f>
        <v>0</v>
      </c>
      <c r="AY197" s="95">
        <f t="shared" si="2220"/>
        <v>0</v>
      </c>
      <c r="AZ197" s="92">
        <f t="shared" si="2220"/>
        <v>0</v>
      </c>
      <c r="BA197" s="89">
        <f>BA190</f>
        <v>0</v>
      </c>
      <c r="BB197" s="95">
        <f t="shared" ref="BB197:BG197" si="2221">BB190</f>
        <v>0</v>
      </c>
      <c r="BC197" s="89">
        <f t="shared" si="2221"/>
        <v>0</v>
      </c>
      <c r="BD197" s="95">
        <f t="shared" si="2221"/>
        <v>0</v>
      </c>
      <c r="BE197" s="92">
        <f t="shared" si="2221"/>
        <v>0</v>
      </c>
      <c r="BF197" s="92">
        <f t="shared" si="2221"/>
        <v>0</v>
      </c>
      <c r="BG197" s="92">
        <f t="shared" si="2221"/>
        <v>0</v>
      </c>
      <c r="BH197" s="105"/>
      <c r="BI197" s="194" t="s">
        <v>30</v>
      </c>
      <c r="BJ197" s="89">
        <f t="shared" ref="BJ197:BL197" si="2222">BJ190</f>
        <v>0</v>
      </c>
      <c r="BK197" s="95">
        <f t="shared" si="2222"/>
        <v>0</v>
      </c>
      <c r="BL197" s="92">
        <f t="shared" si="2222"/>
        <v>0</v>
      </c>
      <c r="BM197" s="89">
        <f>BM190</f>
        <v>0</v>
      </c>
      <c r="BN197" s="95">
        <f t="shared" ref="BN197:BS197" si="2223">BN190</f>
        <v>0</v>
      </c>
      <c r="BO197" s="89">
        <f t="shared" si="2223"/>
        <v>0</v>
      </c>
      <c r="BP197" s="95">
        <f t="shared" si="2223"/>
        <v>0</v>
      </c>
      <c r="BQ197" s="92">
        <f t="shared" si="2223"/>
        <v>0</v>
      </c>
      <c r="BR197" s="92">
        <f t="shared" si="2223"/>
        <v>0</v>
      </c>
      <c r="BS197" s="92">
        <f t="shared" si="2223"/>
        <v>0</v>
      </c>
      <c r="BT197" s="105"/>
      <c r="BU197" s="194" t="s">
        <v>30</v>
      </c>
      <c r="BV197" s="89">
        <f t="shared" ref="BV197:BX197" si="2224">BV190</f>
        <v>0</v>
      </c>
      <c r="BW197" s="95">
        <f t="shared" si="2224"/>
        <v>0</v>
      </c>
      <c r="BX197" s="92">
        <f t="shared" si="2224"/>
        <v>0</v>
      </c>
      <c r="BY197" s="89">
        <f>BY190</f>
        <v>0</v>
      </c>
      <c r="BZ197" s="95">
        <f t="shared" ref="BZ197:CE197" si="2225">BZ190</f>
        <v>0</v>
      </c>
      <c r="CA197" s="89">
        <f t="shared" si="2225"/>
        <v>0</v>
      </c>
      <c r="CB197" s="95">
        <f t="shared" si="2225"/>
        <v>0</v>
      </c>
      <c r="CC197" s="92">
        <f t="shared" si="2225"/>
        <v>0</v>
      </c>
      <c r="CD197" s="92">
        <f t="shared" si="2225"/>
        <v>0</v>
      </c>
      <c r="CE197" s="92">
        <f t="shared" si="2225"/>
        <v>0</v>
      </c>
      <c r="CF197" s="105"/>
      <c r="CG197" s="194" t="s">
        <v>30</v>
      </c>
      <c r="CH197" s="89">
        <f t="shared" ref="CH197:CJ197" si="2226">CH190</f>
        <v>0</v>
      </c>
      <c r="CI197" s="95">
        <f t="shared" si="2226"/>
        <v>0</v>
      </c>
      <c r="CJ197" s="92">
        <f t="shared" si="2226"/>
        <v>0</v>
      </c>
      <c r="CK197" s="89">
        <f>CK190</f>
        <v>0</v>
      </c>
      <c r="CL197" s="95">
        <f t="shared" ref="CL197:CQ197" si="2227">CL190</f>
        <v>0</v>
      </c>
      <c r="CM197" s="89">
        <f t="shared" si="2227"/>
        <v>0</v>
      </c>
      <c r="CN197" s="95">
        <f t="shared" si="2227"/>
        <v>0</v>
      </c>
      <c r="CO197" s="92">
        <f t="shared" si="2227"/>
        <v>0</v>
      </c>
      <c r="CP197" s="92">
        <f t="shared" si="2227"/>
        <v>0</v>
      </c>
      <c r="CQ197" s="92">
        <f t="shared" si="2227"/>
        <v>0</v>
      </c>
      <c r="CR197" s="105"/>
      <c r="CS197" s="194" t="s">
        <v>30</v>
      </c>
      <c r="CT197" s="89">
        <f t="shared" ref="CT197:CV197" si="2228">CT190</f>
        <v>0</v>
      </c>
      <c r="CU197" s="95">
        <f t="shared" si="2228"/>
        <v>0</v>
      </c>
      <c r="CV197" s="92">
        <f t="shared" si="2228"/>
        <v>0</v>
      </c>
      <c r="CW197" s="89">
        <f>CW190</f>
        <v>0</v>
      </c>
      <c r="CX197" s="95">
        <f t="shared" ref="CX197:DC197" si="2229">CX190</f>
        <v>0</v>
      </c>
      <c r="CY197" s="89">
        <f t="shared" si="2229"/>
        <v>0</v>
      </c>
      <c r="CZ197" s="95">
        <f t="shared" si="2229"/>
        <v>0</v>
      </c>
      <c r="DA197" s="92">
        <f t="shared" si="2229"/>
        <v>0</v>
      </c>
      <c r="DB197" s="92">
        <f t="shared" si="2229"/>
        <v>0</v>
      </c>
      <c r="DC197" s="92">
        <f t="shared" si="2229"/>
        <v>0</v>
      </c>
      <c r="DD197" s="105"/>
      <c r="DE197" s="194" t="s">
        <v>30</v>
      </c>
      <c r="DF197" s="89">
        <f t="shared" ref="DF197:DH197" si="2230">DF190</f>
        <v>0</v>
      </c>
      <c r="DG197" s="95">
        <f t="shared" si="2230"/>
        <v>0</v>
      </c>
      <c r="DH197" s="92">
        <f t="shared" si="2230"/>
        <v>0</v>
      </c>
      <c r="DI197" s="89">
        <f>DI190</f>
        <v>0</v>
      </c>
      <c r="DJ197" s="95">
        <f t="shared" ref="DJ197:DO197" si="2231">DJ190</f>
        <v>0</v>
      </c>
      <c r="DK197" s="89">
        <f t="shared" si="2231"/>
        <v>0</v>
      </c>
      <c r="DL197" s="95">
        <f t="shared" si="2231"/>
        <v>0</v>
      </c>
      <c r="DM197" s="92">
        <f t="shared" si="2231"/>
        <v>0</v>
      </c>
      <c r="DN197" s="92">
        <f t="shared" si="2231"/>
        <v>0</v>
      </c>
      <c r="DO197" s="92">
        <f t="shared" si="2231"/>
        <v>0</v>
      </c>
      <c r="DP197" s="105"/>
      <c r="DQ197" s="194" t="s">
        <v>30</v>
      </c>
      <c r="DR197" s="89">
        <f t="shared" ref="DR197:DT197" si="2232">DR190</f>
        <v>0</v>
      </c>
      <c r="DS197" s="95">
        <f t="shared" si="2232"/>
        <v>0</v>
      </c>
      <c r="DT197" s="92">
        <f t="shared" si="2232"/>
        <v>0</v>
      </c>
      <c r="DU197" s="89">
        <f>DU190</f>
        <v>0</v>
      </c>
      <c r="DV197" s="95">
        <f t="shared" ref="DV197:EA197" si="2233">DV190</f>
        <v>0</v>
      </c>
      <c r="DW197" s="89">
        <f t="shared" si="2233"/>
        <v>0</v>
      </c>
      <c r="DX197" s="95">
        <f t="shared" si="2233"/>
        <v>0</v>
      </c>
      <c r="DY197" s="92">
        <f t="shared" si="2233"/>
        <v>0</v>
      </c>
      <c r="DZ197" s="92">
        <f t="shared" si="2233"/>
        <v>0</v>
      </c>
      <c r="EA197" s="92">
        <f t="shared" si="2233"/>
        <v>0</v>
      </c>
      <c r="EB197" s="105"/>
      <c r="EC197" s="194" t="s">
        <v>30</v>
      </c>
      <c r="ED197" s="89">
        <f t="shared" ref="ED197:EF197" si="2234">ED190</f>
        <v>0</v>
      </c>
      <c r="EE197" s="95">
        <f t="shared" si="2234"/>
        <v>0</v>
      </c>
      <c r="EF197" s="92">
        <f t="shared" si="2234"/>
        <v>0</v>
      </c>
      <c r="EG197" s="89">
        <f>EG190</f>
        <v>0</v>
      </c>
      <c r="EH197" s="95">
        <f t="shared" ref="EH197:EM197" si="2235">EH190</f>
        <v>0</v>
      </c>
      <c r="EI197" s="89">
        <f t="shared" si="2235"/>
        <v>0</v>
      </c>
      <c r="EJ197" s="95">
        <f t="shared" si="2235"/>
        <v>0</v>
      </c>
      <c r="EK197" s="92">
        <f t="shared" si="2235"/>
        <v>0</v>
      </c>
      <c r="EL197" s="92">
        <f t="shared" si="2235"/>
        <v>0</v>
      </c>
      <c r="EM197" s="92">
        <f t="shared" si="2235"/>
        <v>0</v>
      </c>
      <c r="EN197" s="105"/>
      <c r="EO197" s="194" t="s">
        <v>30</v>
      </c>
      <c r="EP197" s="89">
        <f t="shared" ref="EP197:ER197" si="2236">EP190</f>
        <v>0</v>
      </c>
      <c r="EQ197" s="95">
        <f t="shared" si="2236"/>
        <v>0</v>
      </c>
      <c r="ER197" s="92">
        <f t="shared" si="2236"/>
        <v>0</v>
      </c>
      <c r="ES197" s="89">
        <f>ES190</f>
        <v>0</v>
      </c>
      <c r="ET197" s="95">
        <f t="shared" ref="ET197:EY197" si="2237">ET190</f>
        <v>0</v>
      </c>
      <c r="EU197" s="89">
        <f t="shared" si="2237"/>
        <v>0</v>
      </c>
      <c r="EV197" s="95">
        <f t="shared" si="2237"/>
        <v>0</v>
      </c>
      <c r="EW197" s="92">
        <f t="shared" si="2237"/>
        <v>0</v>
      </c>
      <c r="EX197" s="92">
        <f t="shared" si="2237"/>
        <v>0</v>
      </c>
      <c r="EY197" s="92">
        <f t="shared" si="2237"/>
        <v>0</v>
      </c>
      <c r="EZ197" s="105"/>
      <c r="FA197" s="194" t="s">
        <v>30</v>
      </c>
      <c r="FB197" s="89">
        <f t="shared" ref="FB197:FD197" si="2238">FB190</f>
        <v>0</v>
      </c>
      <c r="FC197" s="95">
        <f t="shared" si="2238"/>
        <v>0</v>
      </c>
      <c r="FD197" s="92">
        <f t="shared" si="2238"/>
        <v>0</v>
      </c>
      <c r="FE197" s="89">
        <f>FE190</f>
        <v>0</v>
      </c>
      <c r="FF197" s="95">
        <f t="shared" ref="FF197:FK197" si="2239">FF190</f>
        <v>0</v>
      </c>
      <c r="FG197" s="89">
        <f t="shared" si="2239"/>
        <v>0</v>
      </c>
      <c r="FH197" s="95">
        <f t="shared" si="2239"/>
        <v>0</v>
      </c>
      <c r="FI197" s="92">
        <f t="shared" si="2239"/>
        <v>0</v>
      </c>
      <c r="FJ197" s="92">
        <f t="shared" si="2239"/>
        <v>0</v>
      </c>
      <c r="FK197" s="92">
        <f t="shared" si="2239"/>
        <v>0</v>
      </c>
      <c r="FL197" s="105"/>
      <c r="FM197" s="194" t="s">
        <v>30</v>
      </c>
      <c r="FN197" s="89">
        <f t="shared" ref="FN197:FP197" si="2240">FN190</f>
        <v>0</v>
      </c>
      <c r="FO197" s="95">
        <f t="shared" si="2240"/>
        <v>0</v>
      </c>
      <c r="FP197" s="92">
        <f t="shared" si="2240"/>
        <v>0</v>
      </c>
      <c r="FQ197" s="89">
        <f>FQ190</f>
        <v>0</v>
      </c>
      <c r="FR197" s="95">
        <f t="shared" ref="FR197:FW197" si="2241">FR190</f>
        <v>0</v>
      </c>
      <c r="FS197" s="89">
        <f t="shared" si="2241"/>
        <v>0</v>
      </c>
      <c r="FT197" s="95">
        <f t="shared" si="2241"/>
        <v>0</v>
      </c>
      <c r="FU197" s="92">
        <f t="shared" si="2241"/>
        <v>0</v>
      </c>
      <c r="FV197" s="92">
        <f t="shared" si="2241"/>
        <v>0</v>
      </c>
      <c r="FW197" s="92">
        <f t="shared" si="2241"/>
        <v>0</v>
      </c>
      <c r="FX197" s="105"/>
      <c r="FY197" s="194" t="s">
        <v>30</v>
      </c>
      <c r="FZ197" s="89">
        <f t="shared" ref="FZ197:GB197" si="2242">FZ190</f>
        <v>0</v>
      </c>
      <c r="GA197" s="95">
        <f t="shared" si="2242"/>
        <v>0</v>
      </c>
      <c r="GB197" s="92">
        <f t="shared" si="2242"/>
        <v>0</v>
      </c>
      <c r="GC197" s="89">
        <f>GC190</f>
        <v>0</v>
      </c>
      <c r="GD197" s="95">
        <f t="shared" ref="GD197:GI197" si="2243">GD190</f>
        <v>0</v>
      </c>
      <c r="GE197" s="89">
        <f t="shared" si="2243"/>
        <v>0</v>
      </c>
      <c r="GF197" s="95">
        <f t="shared" si="2243"/>
        <v>0</v>
      </c>
      <c r="GG197" s="92">
        <f t="shared" si="2243"/>
        <v>0</v>
      </c>
      <c r="GH197" s="92">
        <f t="shared" si="2243"/>
        <v>0</v>
      </c>
      <c r="GI197" s="92">
        <f t="shared" si="2243"/>
        <v>0</v>
      </c>
      <c r="GJ197" s="105"/>
      <c r="GK197" s="194" t="s">
        <v>30</v>
      </c>
      <c r="GL197" s="89">
        <f t="shared" ref="GL197:GN197" si="2244">GL190</f>
        <v>0</v>
      </c>
      <c r="GM197" s="95">
        <f t="shared" si="2244"/>
        <v>0</v>
      </c>
      <c r="GN197" s="92">
        <f t="shared" si="2244"/>
        <v>0</v>
      </c>
      <c r="GO197" s="89">
        <f>GO190</f>
        <v>0</v>
      </c>
      <c r="GP197" s="95">
        <f t="shared" ref="GP197:GU197" si="2245">GP190</f>
        <v>0</v>
      </c>
      <c r="GQ197" s="89">
        <f t="shared" si="2245"/>
        <v>0</v>
      </c>
      <c r="GR197" s="95">
        <f t="shared" si="2245"/>
        <v>0</v>
      </c>
      <c r="GS197" s="92">
        <f t="shared" si="2245"/>
        <v>0</v>
      </c>
      <c r="GT197" s="92">
        <f t="shared" si="2245"/>
        <v>0</v>
      </c>
      <c r="GU197" s="92">
        <f t="shared" si="2245"/>
        <v>0</v>
      </c>
      <c r="GV197" s="105"/>
      <c r="GW197" s="194" t="s">
        <v>30</v>
      </c>
      <c r="GX197" s="89">
        <f t="shared" ref="GX197:GZ197" si="2246">GX190</f>
        <v>0</v>
      </c>
      <c r="GY197" s="95">
        <f t="shared" si="2246"/>
        <v>0</v>
      </c>
      <c r="GZ197" s="92">
        <f t="shared" si="2246"/>
        <v>0</v>
      </c>
      <c r="HA197" s="89">
        <f>HA190</f>
        <v>0</v>
      </c>
      <c r="HB197" s="95">
        <f t="shared" ref="HB197:HG197" si="2247">HB190</f>
        <v>0</v>
      </c>
      <c r="HC197" s="89">
        <f t="shared" si="2247"/>
        <v>0</v>
      </c>
      <c r="HD197" s="95">
        <f t="shared" si="2247"/>
        <v>0</v>
      </c>
      <c r="HE197" s="92">
        <f t="shared" si="2247"/>
        <v>0</v>
      </c>
      <c r="HF197" s="92">
        <f t="shared" si="2247"/>
        <v>0</v>
      </c>
      <c r="HG197" s="92">
        <f t="shared" si="2247"/>
        <v>0</v>
      </c>
      <c r="HH197" s="105"/>
      <c r="HI197" s="194" t="s">
        <v>30</v>
      </c>
      <c r="HJ197" s="89">
        <f t="shared" ref="HJ197:HL197" si="2248">HJ190</f>
        <v>0</v>
      </c>
      <c r="HK197" s="95">
        <f t="shared" si="2248"/>
        <v>0</v>
      </c>
      <c r="HL197" s="92">
        <f t="shared" si="2248"/>
        <v>0</v>
      </c>
      <c r="HM197" s="89">
        <f>HM190</f>
        <v>0</v>
      </c>
      <c r="HN197" s="95">
        <f t="shared" ref="HN197:HS197" si="2249">HN190</f>
        <v>0</v>
      </c>
      <c r="HO197" s="89">
        <f t="shared" si="2249"/>
        <v>0</v>
      </c>
      <c r="HP197" s="95">
        <f t="shared" si="2249"/>
        <v>0</v>
      </c>
      <c r="HQ197" s="92">
        <f t="shared" si="2249"/>
        <v>0</v>
      </c>
      <c r="HR197" s="92">
        <f t="shared" si="2249"/>
        <v>0</v>
      </c>
      <c r="HS197" s="92">
        <f t="shared" si="2249"/>
        <v>0</v>
      </c>
      <c r="HT197" s="105"/>
      <c r="HU197" s="194" t="s">
        <v>30</v>
      </c>
      <c r="HV197" s="89">
        <f t="shared" ref="HV197:HX197" si="2250">HV190</f>
        <v>0</v>
      </c>
      <c r="HW197" s="95">
        <f t="shared" si="2250"/>
        <v>0</v>
      </c>
      <c r="HX197" s="92">
        <f t="shared" si="2250"/>
        <v>0</v>
      </c>
      <c r="HY197" s="89">
        <f>HY190</f>
        <v>0</v>
      </c>
      <c r="HZ197" s="95">
        <f t="shared" ref="HZ197:IE197" si="2251">HZ190</f>
        <v>0</v>
      </c>
      <c r="IA197" s="89">
        <f t="shared" si="2251"/>
        <v>0</v>
      </c>
      <c r="IB197" s="95">
        <f t="shared" si="2251"/>
        <v>0</v>
      </c>
      <c r="IC197" s="92">
        <f t="shared" si="2251"/>
        <v>0</v>
      </c>
      <c r="ID197" s="92">
        <f t="shared" si="2251"/>
        <v>0</v>
      </c>
      <c r="IE197" s="92">
        <f t="shared" si="2251"/>
        <v>0</v>
      </c>
    </row>
    <row r="198" spans="1:239" x14ac:dyDescent="0.25">
      <c r="A198" s="194" t="s">
        <v>31</v>
      </c>
      <c r="B198" s="89">
        <f t="shared" ref="B198:D198" si="2252">B190</f>
        <v>0</v>
      </c>
      <c r="C198" s="95">
        <f t="shared" si="2252"/>
        <v>0</v>
      </c>
      <c r="D198" s="92">
        <f t="shared" si="2252"/>
        <v>0</v>
      </c>
      <c r="E198" s="89">
        <f>E190</f>
        <v>0</v>
      </c>
      <c r="F198" s="95">
        <f t="shared" ref="F198:K198" si="2253">F190</f>
        <v>0</v>
      </c>
      <c r="G198" s="89">
        <f t="shared" si="2253"/>
        <v>0</v>
      </c>
      <c r="H198" s="95">
        <f t="shared" si="2253"/>
        <v>0</v>
      </c>
      <c r="I198" s="92">
        <f t="shared" si="2253"/>
        <v>0</v>
      </c>
      <c r="J198" s="92">
        <f t="shared" si="2253"/>
        <v>0</v>
      </c>
      <c r="K198" s="101">
        <f t="shared" si="2253"/>
        <v>0</v>
      </c>
      <c r="L198" s="105"/>
      <c r="M198" s="195" t="s">
        <v>31</v>
      </c>
      <c r="N198" s="89">
        <f t="shared" ref="N198:P198" si="2254">N190</f>
        <v>0</v>
      </c>
      <c r="O198" s="95">
        <f t="shared" si="2254"/>
        <v>0</v>
      </c>
      <c r="P198" s="92">
        <f t="shared" si="2254"/>
        <v>0</v>
      </c>
      <c r="Q198" s="89">
        <f>Q190</f>
        <v>0</v>
      </c>
      <c r="R198" s="95">
        <f t="shared" ref="R198:W198" si="2255">R190</f>
        <v>0</v>
      </c>
      <c r="S198" s="89">
        <f t="shared" si="2255"/>
        <v>0</v>
      </c>
      <c r="T198" s="95">
        <f t="shared" si="2255"/>
        <v>0</v>
      </c>
      <c r="U198" s="92">
        <f t="shared" si="2255"/>
        <v>0</v>
      </c>
      <c r="V198" s="92">
        <f t="shared" si="2255"/>
        <v>0</v>
      </c>
      <c r="W198" s="92">
        <f t="shared" si="2255"/>
        <v>0</v>
      </c>
      <c r="X198" s="105"/>
      <c r="Y198" s="194" t="s">
        <v>31</v>
      </c>
      <c r="Z198" s="89">
        <f t="shared" ref="Z198:AB198" si="2256">Z190</f>
        <v>0</v>
      </c>
      <c r="AA198" s="95">
        <f t="shared" si="2256"/>
        <v>0</v>
      </c>
      <c r="AB198" s="92">
        <f t="shared" si="2256"/>
        <v>0</v>
      </c>
      <c r="AC198" s="89">
        <f>AC190</f>
        <v>0</v>
      </c>
      <c r="AD198" s="95">
        <f t="shared" ref="AD198:AI198" si="2257">AD190</f>
        <v>0</v>
      </c>
      <c r="AE198" s="89">
        <f t="shared" si="2257"/>
        <v>0</v>
      </c>
      <c r="AF198" s="95">
        <f t="shared" si="2257"/>
        <v>0</v>
      </c>
      <c r="AG198" s="92">
        <f t="shared" si="2257"/>
        <v>0</v>
      </c>
      <c r="AH198" s="92">
        <f t="shared" si="2257"/>
        <v>0</v>
      </c>
      <c r="AI198" s="92">
        <f t="shared" si="2257"/>
        <v>0</v>
      </c>
      <c r="AJ198" s="105"/>
      <c r="AK198" s="194" t="s">
        <v>31</v>
      </c>
      <c r="AL198" s="89">
        <f t="shared" ref="AL198:AN198" si="2258">AL190</f>
        <v>0</v>
      </c>
      <c r="AM198" s="95">
        <f t="shared" si="2258"/>
        <v>0</v>
      </c>
      <c r="AN198" s="92">
        <f t="shared" si="2258"/>
        <v>0</v>
      </c>
      <c r="AO198" s="89">
        <f>AO190</f>
        <v>0</v>
      </c>
      <c r="AP198" s="95">
        <f t="shared" ref="AP198:AU198" si="2259">AP190</f>
        <v>0</v>
      </c>
      <c r="AQ198" s="89">
        <f t="shared" si="2259"/>
        <v>0</v>
      </c>
      <c r="AR198" s="95">
        <f t="shared" si="2259"/>
        <v>0</v>
      </c>
      <c r="AS198" s="92">
        <f t="shared" si="2259"/>
        <v>0</v>
      </c>
      <c r="AT198" s="92">
        <f t="shared" si="2259"/>
        <v>0</v>
      </c>
      <c r="AU198" s="92">
        <f t="shared" si="2259"/>
        <v>0</v>
      </c>
      <c r="AV198" s="105"/>
      <c r="AW198" s="194" t="s">
        <v>31</v>
      </c>
      <c r="AX198" s="89">
        <f t="shared" ref="AX198:AZ198" si="2260">AX190</f>
        <v>0</v>
      </c>
      <c r="AY198" s="95">
        <f t="shared" si="2260"/>
        <v>0</v>
      </c>
      <c r="AZ198" s="92">
        <f t="shared" si="2260"/>
        <v>0</v>
      </c>
      <c r="BA198" s="89">
        <f>BA190</f>
        <v>0</v>
      </c>
      <c r="BB198" s="95">
        <f t="shared" ref="BB198:BG198" si="2261">BB190</f>
        <v>0</v>
      </c>
      <c r="BC198" s="89">
        <f t="shared" si="2261"/>
        <v>0</v>
      </c>
      <c r="BD198" s="95">
        <f t="shared" si="2261"/>
        <v>0</v>
      </c>
      <c r="BE198" s="92">
        <f t="shared" si="2261"/>
        <v>0</v>
      </c>
      <c r="BF198" s="92">
        <f t="shared" si="2261"/>
        <v>0</v>
      </c>
      <c r="BG198" s="92">
        <f t="shared" si="2261"/>
        <v>0</v>
      </c>
      <c r="BH198" s="105"/>
      <c r="BI198" s="194" t="s">
        <v>31</v>
      </c>
      <c r="BJ198" s="89">
        <f t="shared" ref="BJ198:BL198" si="2262">BJ190</f>
        <v>0</v>
      </c>
      <c r="BK198" s="95">
        <f t="shared" si="2262"/>
        <v>0</v>
      </c>
      <c r="BL198" s="92">
        <f t="shared" si="2262"/>
        <v>0</v>
      </c>
      <c r="BM198" s="89">
        <f>BM190</f>
        <v>0</v>
      </c>
      <c r="BN198" s="95">
        <f t="shared" ref="BN198:BS198" si="2263">BN190</f>
        <v>0</v>
      </c>
      <c r="BO198" s="89">
        <f t="shared" si="2263"/>
        <v>0</v>
      </c>
      <c r="BP198" s="95">
        <f t="shared" si="2263"/>
        <v>0</v>
      </c>
      <c r="BQ198" s="92">
        <f t="shared" si="2263"/>
        <v>0</v>
      </c>
      <c r="BR198" s="92">
        <f t="shared" si="2263"/>
        <v>0</v>
      </c>
      <c r="BS198" s="92">
        <f t="shared" si="2263"/>
        <v>0</v>
      </c>
      <c r="BT198" s="105"/>
      <c r="BU198" s="194" t="s">
        <v>31</v>
      </c>
      <c r="BV198" s="89">
        <f t="shared" ref="BV198:BX198" si="2264">BV190</f>
        <v>0</v>
      </c>
      <c r="BW198" s="95">
        <f t="shared" si="2264"/>
        <v>0</v>
      </c>
      <c r="BX198" s="92">
        <f t="shared" si="2264"/>
        <v>0</v>
      </c>
      <c r="BY198" s="89">
        <f>BY190</f>
        <v>0</v>
      </c>
      <c r="BZ198" s="95">
        <f t="shared" ref="BZ198:CE198" si="2265">BZ190</f>
        <v>0</v>
      </c>
      <c r="CA198" s="89">
        <f t="shared" si="2265"/>
        <v>0</v>
      </c>
      <c r="CB198" s="95">
        <f t="shared" si="2265"/>
        <v>0</v>
      </c>
      <c r="CC198" s="92">
        <f t="shared" si="2265"/>
        <v>0</v>
      </c>
      <c r="CD198" s="92">
        <f t="shared" si="2265"/>
        <v>0</v>
      </c>
      <c r="CE198" s="92">
        <f t="shared" si="2265"/>
        <v>0</v>
      </c>
      <c r="CF198" s="105"/>
      <c r="CG198" s="194" t="s">
        <v>31</v>
      </c>
      <c r="CH198" s="89">
        <f t="shared" ref="CH198:CJ198" si="2266">CH190</f>
        <v>0</v>
      </c>
      <c r="CI198" s="95">
        <f t="shared" si="2266"/>
        <v>0</v>
      </c>
      <c r="CJ198" s="92">
        <f t="shared" si="2266"/>
        <v>0</v>
      </c>
      <c r="CK198" s="89">
        <f>CK190</f>
        <v>0</v>
      </c>
      <c r="CL198" s="95">
        <f t="shared" ref="CL198:CQ198" si="2267">CL190</f>
        <v>0</v>
      </c>
      <c r="CM198" s="89">
        <f t="shared" si="2267"/>
        <v>0</v>
      </c>
      <c r="CN198" s="95">
        <f t="shared" si="2267"/>
        <v>0</v>
      </c>
      <c r="CO198" s="92">
        <f t="shared" si="2267"/>
        <v>0</v>
      </c>
      <c r="CP198" s="92">
        <f t="shared" si="2267"/>
        <v>0</v>
      </c>
      <c r="CQ198" s="92">
        <f t="shared" si="2267"/>
        <v>0</v>
      </c>
      <c r="CR198" s="105"/>
      <c r="CS198" s="194" t="s">
        <v>31</v>
      </c>
      <c r="CT198" s="89">
        <f t="shared" ref="CT198:CV198" si="2268">CT190</f>
        <v>0</v>
      </c>
      <c r="CU198" s="95">
        <f t="shared" si="2268"/>
        <v>0</v>
      </c>
      <c r="CV198" s="92">
        <f t="shared" si="2268"/>
        <v>0</v>
      </c>
      <c r="CW198" s="89">
        <f>CW190</f>
        <v>0</v>
      </c>
      <c r="CX198" s="95">
        <f t="shared" ref="CX198:DC198" si="2269">CX190</f>
        <v>0</v>
      </c>
      <c r="CY198" s="89">
        <f t="shared" si="2269"/>
        <v>0</v>
      </c>
      <c r="CZ198" s="95">
        <f t="shared" si="2269"/>
        <v>0</v>
      </c>
      <c r="DA198" s="92">
        <f t="shared" si="2269"/>
        <v>0</v>
      </c>
      <c r="DB198" s="92">
        <f t="shared" si="2269"/>
        <v>0</v>
      </c>
      <c r="DC198" s="92">
        <f t="shared" si="2269"/>
        <v>0</v>
      </c>
      <c r="DD198" s="105"/>
      <c r="DE198" s="194" t="s">
        <v>31</v>
      </c>
      <c r="DF198" s="89">
        <f t="shared" ref="DF198:DH198" si="2270">DF190</f>
        <v>0</v>
      </c>
      <c r="DG198" s="95">
        <f t="shared" si="2270"/>
        <v>0</v>
      </c>
      <c r="DH198" s="92">
        <f t="shared" si="2270"/>
        <v>0</v>
      </c>
      <c r="DI198" s="89">
        <f>DI190</f>
        <v>0</v>
      </c>
      <c r="DJ198" s="95">
        <f t="shared" ref="DJ198:DO198" si="2271">DJ190</f>
        <v>0</v>
      </c>
      <c r="DK198" s="89">
        <f t="shared" si="2271"/>
        <v>0</v>
      </c>
      <c r="DL198" s="95">
        <f t="shared" si="2271"/>
        <v>0</v>
      </c>
      <c r="DM198" s="92">
        <f t="shared" si="2271"/>
        <v>0</v>
      </c>
      <c r="DN198" s="92">
        <f t="shared" si="2271"/>
        <v>0</v>
      </c>
      <c r="DO198" s="92">
        <f t="shared" si="2271"/>
        <v>0</v>
      </c>
      <c r="DP198" s="105"/>
      <c r="DQ198" s="194" t="s">
        <v>31</v>
      </c>
      <c r="DR198" s="89">
        <f t="shared" ref="DR198:DT198" si="2272">DR190</f>
        <v>0</v>
      </c>
      <c r="DS198" s="95">
        <f t="shared" si="2272"/>
        <v>0</v>
      </c>
      <c r="DT198" s="92">
        <f t="shared" si="2272"/>
        <v>0</v>
      </c>
      <c r="DU198" s="89">
        <f>DU190</f>
        <v>0</v>
      </c>
      <c r="DV198" s="95">
        <f t="shared" ref="DV198:EA198" si="2273">DV190</f>
        <v>0</v>
      </c>
      <c r="DW198" s="89">
        <f t="shared" si="2273"/>
        <v>0</v>
      </c>
      <c r="DX198" s="95">
        <f t="shared" si="2273"/>
        <v>0</v>
      </c>
      <c r="DY198" s="92">
        <f t="shared" si="2273"/>
        <v>0</v>
      </c>
      <c r="DZ198" s="92">
        <f t="shared" si="2273"/>
        <v>0</v>
      </c>
      <c r="EA198" s="92">
        <f t="shared" si="2273"/>
        <v>0</v>
      </c>
      <c r="EB198" s="105"/>
      <c r="EC198" s="194" t="s">
        <v>31</v>
      </c>
      <c r="ED198" s="89">
        <f t="shared" ref="ED198:EF198" si="2274">ED190</f>
        <v>0</v>
      </c>
      <c r="EE198" s="95">
        <f t="shared" si="2274"/>
        <v>0</v>
      </c>
      <c r="EF198" s="92">
        <f t="shared" si="2274"/>
        <v>0</v>
      </c>
      <c r="EG198" s="89">
        <f>EG190</f>
        <v>0</v>
      </c>
      <c r="EH198" s="95">
        <f t="shared" ref="EH198:EM198" si="2275">EH190</f>
        <v>0</v>
      </c>
      <c r="EI198" s="89">
        <f t="shared" si="2275"/>
        <v>0</v>
      </c>
      <c r="EJ198" s="95">
        <f t="shared" si="2275"/>
        <v>0</v>
      </c>
      <c r="EK198" s="92">
        <f t="shared" si="2275"/>
        <v>0</v>
      </c>
      <c r="EL198" s="92">
        <f t="shared" si="2275"/>
        <v>0</v>
      </c>
      <c r="EM198" s="92">
        <f t="shared" si="2275"/>
        <v>0</v>
      </c>
      <c r="EN198" s="105"/>
      <c r="EO198" s="194" t="s">
        <v>31</v>
      </c>
      <c r="EP198" s="89">
        <f t="shared" ref="EP198:ER198" si="2276">EP190</f>
        <v>0</v>
      </c>
      <c r="EQ198" s="95">
        <f t="shared" si="2276"/>
        <v>0</v>
      </c>
      <c r="ER198" s="92">
        <f t="shared" si="2276"/>
        <v>0</v>
      </c>
      <c r="ES198" s="89">
        <f>ES190</f>
        <v>0</v>
      </c>
      <c r="ET198" s="95">
        <f t="shared" ref="ET198:EY198" si="2277">ET190</f>
        <v>0</v>
      </c>
      <c r="EU198" s="89">
        <f t="shared" si="2277"/>
        <v>0</v>
      </c>
      <c r="EV198" s="95">
        <f t="shared" si="2277"/>
        <v>0</v>
      </c>
      <c r="EW198" s="92">
        <f t="shared" si="2277"/>
        <v>0</v>
      </c>
      <c r="EX198" s="92">
        <f t="shared" si="2277"/>
        <v>0</v>
      </c>
      <c r="EY198" s="92">
        <f t="shared" si="2277"/>
        <v>0</v>
      </c>
      <c r="EZ198" s="105"/>
      <c r="FA198" s="194" t="s">
        <v>31</v>
      </c>
      <c r="FB198" s="89">
        <f t="shared" ref="FB198:FD198" si="2278">FB190</f>
        <v>0</v>
      </c>
      <c r="FC198" s="95">
        <f t="shared" si="2278"/>
        <v>0</v>
      </c>
      <c r="FD198" s="92">
        <f t="shared" si="2278"/>
        <v>0</v>
      </c>
      <c r="FE198" s="89">
        <f>FE190</f>
        <v>0</v>
      </c>
      <c r="FF198" s="95">
        <f t="shared" ref="FF198:FK198" si="2279">FF190</f>
        <v>0</v>
      </c>
      <c r="FG198" s="89">
        <f t="shared" si="2279"/>
        <v>0</v>
      </c>
      <c r="FH198" s="95">
        <f t="shared" si="2279"/>
        <v>0</v>
      </c>
      <c r="FI198" s="92">
        <f t="shared" si="2279"/>
        <v>0</v>
      </c>
      <c r="FJ198" s="92">
        <f t="shared" si="2279"/>
        <v>0</v>
      </c>
      <c r="FK198" s="92">
        <f t="shared" si="2279"/>
        <v>0</v>
      </c>
      <c r="FL198" s="105"/>
      <c r="FM198" s="194" t="s">
        <v>31</v>
      </c>
      <c r="FN198" s="89">
        <f t="shared" ref="FN198:FP198" si="2280">FN190</f>
        <v>0</v>
      </c>
      <c r="FO198" s="95">
        <f t="shared" si="2280"/>
        <v>0</v>
      </c>
      <c r="FP198" s="92">
        <f t="shared" si="2280"/>
        <v>0</v>
      </c>
      <c r="FQ198" s="89">
        <f>FQ190</f>
        <v>0</v>
      </c>
      <c r="FR198" s="95">
        <f t="shared" ref="FR198:FW198" si="2281">FR190</f>
        <v>0</v>
      </c>
      <c r="FS198" s="89">
        <f t="shared" si="2281"/>
        <v>0</v>
      </c>
      <c r="FT198" s="95">
        <f t="shared" si="2281"/>
        <v>0</v>
      </c>
      <c r="FU198" s="92">
        <f t="shared" si="2281"/>
        <v>0</v>
      </c>
      <c r="FV198" s="92">
        <f t="shared" si="2281"/>
        <v>0</v>
      </c>
      <c r="FW198" s="92">
        <f t="shared" si="2281"/>
        <v>0</v>
      </c>
      <c r="FX198" s="105"/>
      <c r="FY198" s="194" t="s">
        <v>31</v>
      </c>
      <c r="FZ198" s="89">
        <f t="shared" ref="FZ198:GB198" si="2282">FZ190</f>
        <v>0</v>
      </c>
      <c r="GA198" s="95">
        <f t="shared" si="2282"/>
        <v>0</v>
      </c>
      <c r="GB198" s="92">
        <f t="shared" si="2282"/>
        <v>0</v>
      </c>
      <c r="GC198" s="89">
        <f>GC190</f>
        <v>0</v>
      </c>
      <c r="GD198" s="95">
        <f t="shared" ref="GD198:GI198" si="2283">GD190</f>
        <v>0</v>
      </c>
      <c r="GE198" s="89">
        <f t="shared" si="2283"/>
        <v>0</v>
      </c>
      <c r="GF198" s="95">
        <f t="shared" si="2283"/>
        <v>0</v>
      </c>
      <c r="GG198" s="92">
        <f t="shared" si="2283"/>
        <v>0</v>
      </c>
      <c r="GH198" s="92">
        <f t="shared" si="2283"/>
        <v>0</v>
      </c>
      <c r="GI198" s="92">
        <f t="shared" si="2283"/>
        <v>0</v>
      </c>
      <c r="GJ198" s="105"/>
      <c r="GK198" s="194" t="s">
        <v>31</v>
      </c>
      <c r="GL198" s="89">
        <f t="shared" ref="GL198:GN198" si="2284">GL190</f>
        <v>0</v>
      </c>
      <c r="GM198" s="95">
        <f t="shared" si="2284"/>
        <v>0</v>
      </c>
      <c r="GN198" s="92">
        <f t="shared" si="2284"/>
        <v>0</v>
      </c>
      <c r="GO198" s="89">
        <f>GO190</f>
        <v>0</v>
      </c>
      <c r="GP198" s="95">
        <f t="shared" ref="GP198:GU198" si="2285">GP190</f>
        <v>0</v>
      </c>
      <c r="GQ198" s="89">
        <f t="shared" si="2285"/>
        <v>0</v>
      </c>
      <c r="GR198" s="95">
        <f t="shared" si="2285"/>
        <v>0</v>
      </c>
      <c r="GS198" s="92">
        <f t="shared" si="2285"/>
        <v>0</v>
      </c>
      <c r="GT198" s="92">
        <f t="shared" si="2285"/>
        <v>0</v>
      </c>
      <c r="GU198" s="92">
        <f t="shared" si="2285"/>
        <v>0</v>
      </c>
      <c r="GV198" s="105"/>
      <c r="GW198" s="194" t="s">
        <v>31</v>
      </c>
      <c r="GX198" s="89">
        <f t="shared" ref="GX198:GZ198" si="2286">GX190</f>
        <v>0</v>
      </c>
      <c r="GY198" s="95">
        <f t="shared" si="2286"/>
        <v>0</v>
      </c>
      <c r="GZ198" s="92">
        <f t="shared" si="2286"/>
        <v>0</v>
      </c>
      <c r="HA198" s="89">
        <f>HA190</f>
        <v>0</v>
      </c>
      <c r="HB198" s="95">
        <f t="shared" ref="HB198:HG198" si="2287">HB190</f>
        <v>0</v>
      </c>
      <c r="HC198" s="89">
        <f t="shared" si="2287"/>
        <v>0</v>
      </c>
      <c r="HD198" s="95">
        <f t="shared" si="2287"/>
        <v>0</v>
      </c>
      <c r="HE198" s="92">
        <f t="shared" si="2287"/>
        <v>0</v>
      </c>
      <c r="HF198" s="92">
        <f t="shared" si="2287"/>
        <v>0</v>
      </c>
      <c r="HG198" s="92">
        <f t="shared" si="2287"/>
        <v>0</v>
      </c>
      <c r="HH198" s="105"/>
      <c r="HI198" s="194" t="s">
        <v>31</v>
      </c>
      <c r="HJ198" s="89">
        <f t="shared" ref="HJ198:HL198" si="2288">HJ190</f>
        <v>0</v>
      </c>
      <c r="HK198" s="95">
        <f t="shared" si="2288"/>
        <v>0</v>
      </c>
      <c r="HL198" s="92">
        <f t="shared" si="2288"/>
        <v>0</v>
      </c>
      <c r="HM198" s="89">
        <f>HM190</f>
        <v>0</v>
      </c>
      <c r="HN198" s="95">
        <f t="shared" ref="HN198:HS198" si="2289">HN190</f>
        <v>0</v>
      </c>
      <c r="HO198" s="89">
        <f t="shared" si="2289"/>
        <v>0</v>
      </c>
      <c r="HP198" s="95">
        <f t="shared" si="2289"/>
        <v>0</v>
      </c>
      <c r="HQ198" s="92">
        <f t="shared" si="2289"/>
        <v>0</v>
      </c>
      <c r="HR198" s="92">
        <f t="shared" si="2289"/>
        <v>0</v>
      </c>
      <c r="HS198" s="92">
        <f t="shared" si="2289"/>
        <v>0</v>
      </c>
      <c r="HT198" s="105"/>
      <c r="HU198" s="194" t="s">
        <v>31</v>
      </c>
      <c r="HV198" s="89">
        <f t="shared" ref="HV198:HX198" si="2290">HV190</f>
        <v>0</v>
      </c>
      <c r="HW198" s="95">
        <f t="shared" si="2290"/>
        <v>0</v>
      </c>
      <c r="HX198" s="92">
        <f t="shared" si="2290"/>
        <v>0</v>
      </c>
      <c r="HY198" s="89">
        <f>HY190</f>
        <v>0</v>
      </c>
      <c r="HZ198" s="95">
        <f t="shared" ref="HZ198:IE198" si="2291">HZ190</f>
        <v>0</v>
      </c>
      <c r="IA198" s="89">
        <f t="shared" si="2291"/>
        <v>0</v>
      </c>
      <c r="IB198" s="95">
        <f t="shared" si="2291"/>
        <v>0</v>
      </c>
      <c r="IC198" s="92">
        <f t="shared" si="2291"/>
        <v>0</v>
      </c>
      <c r="ID198" s="92">
        <f t="shared" si="2291"/>
        <v>0</v>
      </c>
      <c r="IE198" s="92">
        <f t="shared" si="2291"/>
        <v>0</v>
      </c>
    </row>
    <row r="199" spans="1:239" x14ac:dyDescent="0.25">
      <c r="A199" s="194" t="s">
        <v>32</v>
      </c>
      <c r="B199" s="89">
        <f t="shared" ref="B199:D199" si="2292">B190</f>
        <v>0</v>
      </c>
      <c r="C199" s="95">
        <f t="shared" si="2292"/>
        <v>0</v>
      </c>
      <c r="D199" s="92">
        <f t="shared" si="2292"/>
        <v>0</v>
      </c>
      <c r="E199" s="89">
        <f>E190</f>
        <v>0</v>
      </c>
      <c r="F199" s="95">
        <f t="shared" ref="F199:K199" si="2293">F190</f>
        <v>0</v>
      </c>
      <c r="G199" s="89">
        <f t="shared" si="2293"/>
        <v>0</v>
      </c>
      <c r="H199" s="95">
        <f t="shared" si="2293"/>
        <v>0</v>
      </c>
      <c r="I199" s="92">
        <f t="shared" si="2293"/>
        <v>0</v>
      </c>
      <c r="J199" s="92">
        <f t="shared" si="2293"/>
        <v>0</v>
      </c>
      <c r="K199" s="101">
        <f t="shared" si="2293"/>
        <v>0</v>
      </c>
      <c r="L199" s="105"/>
      <c r="M199" s="195" t="s">
        <v>32</v>
      </c>
      <c r="N199" s="89">
        <f t="shared" ref="N199:P199" si="2294">N190</f>
        <v>0</v>
      </c>
      <c r="O199" s="95">
        <f t="shared" si="2294"/>
        <v>0</v>
      </c>
      <c r="P199" s="92">
        <f t="shared" si="2294"/>
        <v>0</v>
      </c>
      <c r="Q199" s="89">
        <f>Q190</f>
        <v>0</v>
      </c>
      <c r="R199" s="95">
        <f t="shared" ref="R199:W199" si="2295">R190</f>
        <v>0</v>
      </c>
      <c r="S199" s="89">
        <f t="shared" si="2295"/>
        <v>0</v>
      </c>
      <c r="T199" s="95">
        <f t="shared" si="2295"/>
        <v>0</v>
      </c>
      <c r="U199" s="92">
        <f t="shared" si="2295"/>
        <v>0</v>
      </c>
      <c r="V199" s="92">
        <f t="shared" si="2295"/>
        <v>0</v>
      </c>
      <c r="W199" s="92">
        <f t="shared" si="2295"/>
        <v>0</v>
      </c>
      <c r="X199" s="105"/>
      <c r="Y199" s="194" t="s">
        <v>32</v>
      </c>
      <c r="Z199" s="89">
        <f t="shared" ref="Z199:AB199" si="2296">Z190</f>
        <v>0</v>
      </c>
      <c r="AA199" s="95">
        <f t="shared" si="2296"/>
        <v>0</v>
      </c>
      <c r="AB199" s="92">
        <f t="shared" si="2296"/>
        <v>0</v>
      </c>
      <c r="AC199" s="89">
        <f>AC190</f>
        <v>0</v>
      </c>
      <c r="AD199" s="95">
        <f t="shared" ref="AD199:AI199" si="2297">AD190</f>
        <v>0</v>
      </c>
      <c r="AE199" s="89">
        <f t="shared" si="2297"/>
        <v>0</v>
      </c>
      <c r="AF199" s="95">
        <f t="shared" si="2297"/>
        <v>0</v>
      </c>
      <c r="AG199" s="92">
        <f t="shared" si="2297"/>
        <v>0</v>
      </c>
      <c r="AH199" s="92">
        <f t="shared" si="2297"/>
        <v>0</v>
      </c>
      <c r="AI199" s="92">
        <f t="shared" si="2297"/>
        <v>0</v>
      </c>
      <c r="AJ199" s="105"/>
      <c r="AK199" s="194" t="s">
        <v>32</v>
      </c>
      <c r="AL199" s="89">
        <f t="shared" ref="AL199:AN199" si="2298">AL190</f>
        <v>0</v>
      </c>
      <c r="AM199" s="95">
        <f t="shared" si="2298"/>
        <v>0</v>
      </c>
      <c r="AN199" s="92">
        <f t="shared" si="2298"/>
        <v>0</v>
      </c>
      <c r="AO199" s="89">
        <f>AO190</f>
        <v>0</v>
      </c>
      <c r="AP199" s="95">
        <f t="shared" ref="AP199:AU199" si="2299">AP190</f>
        <v>0</v>
      </c>
      <c r="AQ199" s="89">
        <f t="shared" si="2299"/>
        <v>0</v>
      </c>
      <c r="AR199" s="95">
        <f t="shared" si="2299"/>
        <v>0</v>
      </c>
      <c r="AS199" s="92">
        <f t="shared" si="2299"/>
        <v>0</v>
      </c>
      <c r="AT199" s="92">
        <f t="shared" si="2299"/>
        <v>0</v>
      </c>
      <c r="AU199" s="92">
        <f t="shared" si="2299"/>
        <v>0</v>
      </c>
      <c r="AV199" s="105"/>
      <c r="AW199" s="194" t="s">
        <v>32</v>
      </c>
      <c r="AX199" s="89">
        <f t="shared" ref="AX199:AZ199" si="2300">AX190</f>
        <v>0</v>
      </c>
      <c r="AY199" s="95">
        <f t="shared" si="2300"/>
        <v>0</v>
      </c>
      <c r="AZ199" s="92">
        <f t="shared" si="2300"/>
        <v>0</v>
      </c>
      <c r="BA199" s="89">
        <f>BA190</f>
        <v>0</v>
      </c>
      <c r="BB199" s="95">
        <f t="shared" ref="BB199:BG199" si="2301">BB190</f>
        <v>0</v>
      </c>
      <c r="BC199" s="89">
        <f t="shared" si="2301"/>
        <v>0</v>
      </c>
      <c r="BD199" s="95">
        <f t="shared" si="2301"/>
        <v>0</v>
      </c>
      <c r="BE199" s="92">
        <f t="shared" si="2301"/>
        <v>0</v>
      </c>
      <c r="BF199" s="92">
        <f t="shared" si="2301"/>
        <v>0</v>
      </c>
      <c r="BG199" s="92">
        <f t="shared" si="2301"/>
        <v>0</v>
      </c>
      <c r="BH199" s="105"/>
      <c r="BI199" s="194" t="s">
        <v>32</v>
      </c>
      <c r="BJ199" s="89">
        <f t="shared" ref="BJ199:BL199" si="2302">BJ190</f>
        <v>0</v>
      </c>
      <c r="BK199" s="95">
        <f t="shared" si="2302"/>
        <v>0</v>
      </c>
      <c r="BL199" s="92">
        <f t="shared" si="2302"/>
        <v>0</v>
      </c>
      <c r="BM199" s="89">
        <f>BM190</f>
        <v>0</v>
      </c>
      <c r="BN199" s="95">
        <f t="shared" ref="BN199:BS199" si="2303">BN190</f>
        <v>0</v>
      </c>
      <c r="BO199" s="89">
        <f t="shared" si="2303"/>
        <v>0</v>
      </c>
      <c r="BP199" s="95">
        <f t="shared" si="2303"/>
        <v>0</v>
      </c>
      <c r="BQ199" s="92">
        <f t="shared" si="2303"/>
        <v>0</v>
      </c>
      <c r="BR199" s="92">
        <f t="shared" si="2303"/>
        <v>0</v>
      </c>
      <c r="BS199" s="92">
        <f t="shared" si="2303"/>
        <v>0</v>
      </c>
      <c r="BT199" s="105"/>
      <c r="BU199" s="194" t="s">
        <v>32</v>
      </c>
      <c r="BV199" s="89">
        <f t="shared" ref="BV199:BX199" si="2304">BV190</f>
        <v>0</v>
      </c>
      <c r="BW199" s="95">
        <f t="shared" si="2304"/>
        <v>0</v>
      </c>
      <c r="BX199" s="92">
        <f t="shared" si="2304"/>
        <v>0</v>
      </c>
      <c r="BY199" s="89">
        <f>BY190</f>
        <v>0</v>
      </c>
      <c r="BZ199" s="95">
        <f t="shared" ref="BZ199:CE199" si="2305">BZ190</f>
        <v>0</v>
      </c>
      <c r="CA199" s="89">
        <f t="shared" si="2305"/>
        <v>0</v>
      </c>
      <c r="CB199" s="95">
        <f t="shared" si="2305"/>
        <v>0</v>
      </c>
      <c r="CC199" s="92">
        <f t="shared" si="2305"/>
        <v>0</v>
      </c>
      <c r="CD199" s="92">
        <f t="shared" si="2305"/>
        <v>0</v>
      </c>
      <c r="CE199" s="92">
        <f t="shared" si="2305"/>
        <v>0</v>
      </c>
      <c r="CF199" s="105"/>
      <c r="CG199" s="194" t="s">
        <v>32</v>
      </c>
      <c r="CH199" s="89">
        <f t="shared" ref="CH199:CJ199" si="2306">CH190</f>
        <v>0</v>
      </c>
      <c r="CI199" s="95">
        <f t="shared" si="2306"/>
        <v>0</v>
      </c>
      <c r="CJ199" s="92">
        <f t="shared" si="2306"/>
        <v>0</v>
      </c>
      <c r="CK199" s="89">
        <f>CK190</f>
        <v>0</v>
      </c>
      <c r="CL199" s="95">
        <f t="shared" ref="CL199:CQ199" si="2307">CL190</f>
        <v>0</v>
      </c>
      <c r="CM199" s="89">
        <f t="shared" si="2307"/>
        <v>0</v>
      </c>
      <c r="CN199" s="95">
        <f t="shared" si="2307"/>
        <v>0</v>
      </c>
      <c r="CO199" s="92">
        <f t="shared" si="2307"/>
        <v>0</v>
      </c>
      <c r="CP199" s="92">
        <f t="shared" si="2307"/>
        <v>0</v>
      </c>
      <c r="CQ199" s="92">
        <f t="shared" si="2307"/>
        <v>0</v>
      </c>
      <c r="CR199" s="105"/>
      <c r="CS199" s="194" t="s">
        <v>32</v>
      </c>
      <c r="CT199" s="89">
        <f t="shared" ref="CT199:CV199" si="2308">CT190</f>
        <v>0</v>
      </c>
      <c r="CU199" s="95">
        <f t="shared" si="2308"/>
        <v>0</v>
      </c>
      <c r="CV199" s="92">
        <f t="shared" si="2308"/>
        <v>0</v>
      </c>
      <c r="CW199" s="89">
        <f>CW190</f>
        <v>0</v>
      </c>
      <c r="CX199" s="95">
        <f t="shared" ref="CX199:DC199" si="2309">CX190</f>
        <v>0</v>
      </c>
      <c r="CY199" s="89">
        <f t="shared" si="2309"/>
        <v>0</v>
      </c>
      <c r="CZ199" s="95">
        <f t="shared" si="2309"/>
        <v>0</v>
      </c>
      <c r="DA199" s="92">
        <f t="shared" si="2309"/>
        <v>0</v>
      </c>
      <c r="DB199" s="92">
        <f t="shared" si="2309"/>
        <v>0</v>
      </c>
      <c r="DC199" s="92">
        <f t="shared" si="2309"/>
        <v>0</v>
      </c>
      <c r="DD199" s="105"/>
      <c r="DE199" s="194" t="s">
        <v>32</v>
      </c>
      <c r="DF199" s="89">
        <f t="shared" ref="DF199:DH199" si="2310">DF190</f>
        <v>0</v>
      </c>
      <c r="DG199" s="95">
        <f t="shared" si="2310"/>
        <v>0</v>
      </c>
      <c r="DH199" s="92">
        <f t="shared" si="2310"/>
        <v>0</v>
      </c>
      <c r="DI199" s="89">
        <f>DI190</f>
        <v>0</v>
      </c>
      <c r="DJ199" s="95">
        <f t="shared" ref="DJ199:DO199" si="2311">DJ190</f>
        <v>0</v>
      </c>
      <c r="DK199" s="89">
        <f t="shared" si="2311"/>
        <v>0</v>
      </c>
      <c r="DL199" s="95">
        <f t="shared" si="2311"/>
        <v>0</v>
      </c>
      <c r="DM199" s="92">
        <f t="shared" si="2311"/>
        <v>0</v>
      </c>
      <c r="DN199" s="92">
        <f t="shared" si="2311"/>
        <v>0</v>
      </c>
      <c r="DO199" s="92">
        <f t="shared" si="2311"/>
        <v>0</v>
      </c>
      <c r="DP199" s="105"/>
      <c r="DQ199" s="194" t="s">
        <v>32</v>
      </c>
      <c r="DR199" s="89">
        <f t="shared" ref="DR199:DT199" si="2312">DR190</f>
        <v>0</v>
      </c>
      <c r="DS199" s="95">
        <f t="shared" si="2312"/>
        <v>0</v>
      </c>
      <c r="DT199" s="92">
        <f t="shared" si="2312"/>
        <v>0</v>
      </c>
      <c r="DU199" s="89">
        <f>DU190</f>
        <v>0</v>
      </c>
      <c r="DV199" s="95">
        <f t="shared" ref="DV199:EA199" si="2313">DV190</f>
        <v>0</v>
      </c>
      <c r="DW199" s="89">
        <f t="shared" si="2313"/>
        <v>0</v>
      </c>
      <c r="DX199" s="95">
        <f t="shared" si="2313"/>
        <v>0</v>
      </c>
      <c r="DY199" s="92">
        <f t="shared" si="2313"/>
        <v>0</v>
      </c>
      <c r="DZ199" s="92">
        <f t="shared" si="2313"/>
        <v>0</v>
      </c>
      <c r="EA199" s="92">
        <f t="shared" si="2313"/>
        <v>0</v>
      </c>
      <c r="EB199" s="105"/>
      <c r="EC199" s="194" t="s">
        <v>32</v>
      </c>
      <c r="ED199" s="89">
        <f t="shared" ref="ED199:EF199" si="2314">ED190</f>
        <v>0</v>
      </c>
      <c r="EE199" s="95">
        <f t="shared" si="2314"/>
        <v>0</v>
      </c>
      <c r="EF199" s="92">
        <f t="shared" si="2314"/>
        <v>0</v>
      </c>
      <c r="EG199" s="89">
        <f>EG190</f>
        <v>0</v>
      </c>
      <c r="EH199" s="95">
        <f t="shared" ref="EH199:EM199" si="2315">EH190</f>
        <v>0</v>
      </c>
      <c r="EI199" s="89">
        <f t="shared" si="2315"/>
        <v>0</v>
      </c>
      <c r="EJ199" s="95">
        <f t="shared" si="2315"/>
        <v>0</v>
      </c>
      <c r="EK199" s="92">
        <f t="shared" si="2315"/>
        <v>0</v>
      </c>
      <c r="EL199" s="92">
        <f t="shared" si="2315"/>
        <v>0</v>
      </c>
      <c r="EM199" s="92">
        <f t="shared" si="2315"/>
        <v>0</v>
      </c>
      <c r="EN199" s="105"/>
      <c r="EO199" s="194" t="s">
        <v>32</v>
      </c>
      <c r="EP199" s="89">
        <f t="shared" ref="EP199:ER199" si="2316">EP190</f>
        <v>0</v>
      </c>
      <c r="EQ199" s="95">
        <f t="shared" si="2316"/>
        <v>0</v>
      </c>
      <c r="ER199" s="92">
        <f t="shared" si="2316"/>
        <v>0</v>
      </c>
      <c r="ES199" s="89">
        <f>ES190</f>
        <v>0</v>
      </c>
      <c r="ET199" s="95">
        <f t="shared" ref="ET199:EY199" si="2317">ET190</f>
        <v>0</v>
      </c>
      <c r="EU199" s="89">
        <f t="shared" si="2317"/>
        <v>0</v>
      </c>
      <c r="EV199" s="95">
        <f t="shared" si="2317"/>
        <v>0</v>
      </c>
      <c r="EW199" s="92">
        <f t="shared" si="2317"/>
        <v>0</v>
      </c>
      <c r="EX199" s="92">
        <f t="shared" si="2317"/>
        <v>0</v>
      </c>
      <c r="EY199" s="92">
        <f t="shared" si="2317"/>
        <v>0</v>
      </c>
      <c r="EZ199" s="105"/>
      <c r="FA199" s="194" t="s">
        <v>32</v>
      </c>
      <c r="FB199" s="89">
        <f t="shared" ref="FB199:FD199" si="2318">FB190</f>
        <v>0</v>
      </c>
      <c r="FC199" s="95">
        <f t="shared" si="2318"/>
        <v>0</v>
      </c>
      <c r="FD199" s="92">
        <f t="shared" si="2318"/>
        <v>0</v>
      </c>
      <c r="FE199" s="89">
        <f>FE190</f>
        <v>0</v>
      </c>
      <c r="FF199" s="95">
        <f t="shared" ref="FF199:FK199" si="2319">FF190</f>
        <v>0</v>
      </c>
      <c r="FG199" s="89">
        <f t="shared" si="2319"/>
        <v>0</v>
      </c>
      <c r="FH199" s="95">
        <f t="shared" si="2319"/>
        <v>0</v>
      </c>
      <c r="FI199" s="92">
        <f t="shared" si="2319"/>
        <v>0</v>
      </c>
      <c r="FJ199" s="92">
        <f t="shared" si="2319"/>
        <v>0</v>
      </c>
      <c r="FK199" s="92">
        <f t="shared" si="2319"/>
        <v>0</v>
      </c>
      <c r="FL199" s="105"/>
      <c r="FM199" s="194" t="s">
        <v>32</v>
      </c>
      <c r="FN199" s="89">
        <f t="shared" ref="FN199:FP199" si="2320">FN190</f>
        <v>0</v>
      </c>
      <c r="FO199" s="95">
        <f t="shared" si="2320"/>
        <v>0</v>
      </c>
      <c r="FP199" s="92">
        <f t="shared" si="2320"/>
        <v>0</v>
      </c>
      <c r="FQ199" s="89">
        <f>FQ190</f>
        <v>0</v>
      </c>
      <c r="FR199" s="95">
        <f t="shared" ref="FR199:FW199" si="2321">FR190</f>
        <v>0</v>
      </c>
      <c r="FS199" s="89">
        <f t="shared" si="2321"/>
        <v>0</v>
      </c>
      <c r="FT199" s="95">
        <f t="shared" si="2321"/>
        <v>0</v>
      </c>
      <c r="FU199" s="92">
        <f t="shared" si="2321"/>
        <v>0</v>
      </c>
      <c r="FV199" s="92">
        <f t="shared" si="2321"/>
        <v>0</v>
      </c>
      <c r="FW199" s="92">
        <f t="shared" si="2321"/>
        <v>0</v>
      </c>
      <c r="FX199" s="105"/>
      <c r="FY199" s="194" t="s">
        <v>32</v>
      </c>
      <c r="FZ199" s="89">
        <f t="shared" ref="FZ199:GB199" si="2322">FZ190</f>
        <v>0</v>
      </c>
      <c r="GA199" s="95">
        <f t="shared" si="2322"/>
        <v>0</v>
      </c>
      <c r="GB199" s="92">
        <f t="shared" si="2322"/>
        <v>0</v>
      </c>
      <c r="GC199" s="89">
        <f>GC190</f>
        <v>0</v>
      </c>
      <c r="GD199" s="95">
        <f t="shared" ref="GD199:GI199" si="2323">GD190</f>
        <v>0</v>
      </c>
      <c r="GE199" s="89">
        <f t="shared" si="2323"/>
        <v>0</v>
      </c>
      <c r="GF199" s="95">
        <f t="shared" si="2323"/>
        <v>0</v>
      </c>
      <c r="GG199" s="92">
        <f t="shared" si="2323"/>
        <v>0</v>
      </c>
      <c r="GH199" s="92">
        <f t="shared" si="2323"/>
        <v>0</v>
      </c>
      <c r="GI199" s="92">
        <f t="shared" si="2323"/>
        <v>0</v>
      </c>
      <c r="GJ199" s="105"/>
      <c r="GK199" s="194" t="s">
        <v>32</v>
      </c>
      <c r="GL199" s="89">
        <f t="shared" ref="GL199:GN199" si="2324">GL190</f>
        <v>0</v>
      </c>
      <c r="GM199" s="95">
        <f t="shared" si="2324"/>
        <v>0</v>
      </c>
      <c r="GN199" s="92">
        <f t="shared" si="2324"/>
        <v>0</v>
      </c>
      <c r="GO199" s="89">
        <f>GO190</f>
        <v>0</v>
      </c>
      <c r="GP199" s="95">
        <f t="shared" ref="GP199:GU199" si="2325">GP190</f>
        <v>0</v>
      </c>
      <c r="GQ199" s="89">
        <f t="shared" si="2325"/>
        <v>0</v>
      </c>
      <c r="GR199" s="95">
        <f t="shared" si="2325"/>
        <v>0</v>
      </c>
      <c r="GS199" s="92">
        <f t="shared" si="2325"/>
        <v>0</v>
      </c>
      <c r="GT199" s="92">
        <f t="shared" si="2325"/>
        <v>0</v>
      </c>
      <c r="GU199" s="92">
        <f t="shared" si="2325"/>
        <v>0</v>
      </c>
      <c r="GV199" s="105"/>
      <c r="GW199" s="194" t="s">
        <v>32</v>
      </c>
      <c r="GX199" s="89">
        <f t="shared" ref="GX199:GZ199" si="2326">GX190</f>
        <v>0</v>
      </c>
      <c r="GY199" s="95">
        <f t="shared" si="2326"/>
        <v>0</v>
      </c>
      <c r="GZ199" s="92">
        <f t="shared" si="2326"/>
        <v>0</v>
      </c>
      <c r="HA199" s="89">
        <f>HA190</f>
        <v>0</v>
      </c>
      <c r="HB199" s="95">
        <f t="shared" ref="HB199:HG199" si="2327">HB190</f>
        <v>0</v>
      </c>
      <c r="HC199" s="89">
        <f t="shared" si="2327"/>
        <v>0</v>
      </c>
      <c r="HD199" s="95">
        <f t="shared" si="2327"/>
        <v>0</v>
      </c>
      <c r="HE199" s="92">
        <f t="shared" si="2327"/>
        <v>0</v>
      </c>
      <c r="HF199" s="92">
        <f t="shared" si="2327"/>
        <v>0</v>
      </c>
      <c r="HG199" s="92">
        <f t="shared" si="2327"/>
        <v>0</v>
      </c>
      <c r="HH199" s="105"/>
      <c r="HI199" s="194" t="s">
        <v>32</v>
      </c>
      <c r="HJ199" s="89">
        <f t="shared" ref="HJ199:HL199" si="2328">HJ190</f>
        <v>0</v>
      </c>
      <c r="HK199" s="95">
        <f t="shared" si="2328"/>
        <v>0</v>
      </c>
      <c r="HL199" s="92">
        <f t="shared" si="2328"/>
        <v>0</v>
      </c>
      <c r="HM199" s="89">
        <f>HM190</f>
        <v>0</v>
      </c>
      <c r="HN199" s="95">
        <f t="shared" ref="HN199:HS199" si="2329">HN190</f>
        <v>0</v>
      </c>
      <c r="HO199" s="89">
        <f t="shared" si="2329"/>
        <v>0</v>
      </c>
      <c r="HP199" s="95">
        <f t="shared" si="2329"/>
        <v>0</v>
      </c>
      <c r="HQ199" s="92">
        <f t="shared" si="2329"/>
        <v>0</v>
      </c>
      <c r="HR199" s="92">
        <f t="shared" si="2329"/>
        <v>0</v>
      </c>
      <c r="HS199" s="92">
        <f t="shared" si="2329"/>
        <v>0</v>
      </c>
      <c r="HT199" s="105"/>
      <c r="HU199" s="194" t="s">
        <v>32</v>
      </c>
      <c r="HV199" s="89">
        <f t="shared" ref="HV199:HX199" si="2330">HV190</f>
        <v>0</v>
      </c>
      <c r="HW199" s="95">
        <f t="shared" si="2330"/>
        <v>0</v>
      </c>
      <c r="HX199" s="92">
        <f t="shared" si="2330"/>
        <v>0</v>
      </c>
      <c r="HY199" s="89">
        <f>HY190</f>
        <v>0</v>
      </c>
      <c r="HZ199" s="95">
        <f t="shared" ref="HZ199:IE199" si="2331">HZ190</f>
        <v>0</v>
      </c>
      <c r="IA199" s="89">
        <f t="shared" si="2331"/>
        <v>0</v>
      </c>
      <c r="IB199" s="95">
        <f t="shared" si="2331"/>
        <v>0</v>
      </c>
      <c r="IC199" s="92">
        <f t="shared" si="2331"/>
        <v>0</v>
      </c>
      <c r="ID199" s="92">
        <f t="shared" si="2331"/>
        <v>0</v>
      </c>
      <c r="IE199" s="92">
        <f t="shared" si="2331"/>
        <v>0</v>
      </c>
    </row>
    <row r="200" spans="1:239" x14ac:dyDescent="0.25">
      <c r="A200" s="194" t="s">
        <v>33</v>
      </c>
      <c r="B200" s="89">
        <f t="shared" ref="B200:D200" si="2332">B187</f>
        <v>0</v>
      </c>
      <c r="C200" s="95">
        <f t="shared" si="2332"/>
        <v>0</v>
      </c>
      <c r="D200" s="92">
        <f t="shared" si="2332"/>
        <v>0</v>
      </c>
      <c r="E200" s="89">
        <f>E187</f>
        <v>0</v>
      </c>
      <c r="F200" s="95">
        <f t="shared" ref="F200:K200" si="2333">F187</f>
        <v>0</v>
      </c>
      <c r="G200" s="89">
        <f t="shared" si="2333"/>
        <v>0</v>
      </c>
      <c r="H200" s="95">
        <f t="shared" si="2333"/>
        <v>0</v>
      </c>
      <c r="I200" s="92">
        <f t="shared" si="2333"/>
        <v>0</v>
      </c>
      <c r="J200" s="92">
        <f t="shared" si="2333"/>
        <v>0</v>
      </c>
      <c r="K200" s="101">
        <f t="shared" si="2333"/>
        <v>0</v>
      </c>
      <c r="L200" s="105"/>
      <c r="M200" s="195" t="s">
        <v>33</v>
      </c>
      <c r="N200" s="89">
        <f t="shared" ref="N200:P200" si="2334">N187</f>
        <v>1452.13</v>
      </c>
      <c r="O200" s="95">
        <f t="shared" si="2334"/>
        <v>0</v>
      </c>
      <c r="P200" s="92">
        <f t="shared" si="2334"/>
        <v>0</v>
      </c>
      <c r="Q200" s="89">
        <f>Q187</f>
        <v>1452.13</v>
      </c>
      <c r="R200" s="95">
        <f t="shared" ref="R200:W200" si="2335">R187</f>
        <v>0</v>
      </c>
      <c r="S200" s="89">
        <f t="shared" si="2335"/>
        <v>0</v>
      </c>
      <c r="T200" s="95">
        <f t="shared" si="2335"/>
        <v>0</v>
      </c>
      <c r="U200" s="92">
        <f t="shared" si="2335"/>
        <v>0</v>
      </c>
      <c r="V200" s="92">
        <f t="shared" si="2335"/>
        <v>0</v>
      </c>
      <c r="W200" s="92">
        <f t="shared" si="2335"/>
        <v>0</v>
      </c>
      <c r="X200" s="105"/>
      <c r="Y200" s="194" t="s">
        <v>33</v>
      </c>
      <c r="Z200" s="89">
        <f t="shared" ref="Z200:AB200" si="2336">Z187</f>
        <v>1271.8699999999999</v>
      </c>
      <c r="AA200" s="95">
        <f t="shared" si="2336"/>
        <v>0</v>
      </c>
      <c r="AB200" s="92">
        <f t="shared" si="2336"/>
        <v>0</v>
      </c>
      <c r="AC200" s="89">
        <f>AC187</f>
        <v>1271.8699999999999</v>
      </c>
      <c r="AD200" s="95">
        <f t="shared" ref="AD200:AI200" si="2337">AD187</f>
        <v>0</v>
      </c>
      <c r="AE200" s="89">
        <f t="shared" si="2337"/>
        <v>0</v>
      </c>
      <c r="AF200" s="95">
        <f t="shared" si="2337"/>
        <v>0</v>
      </c>
      <c r="AG200" s="92">
        <f t="shared" si="2337"/>
        <v>0</v>
      </c>
      <c r="AH200" s="92">
        <f t="shared" si="2337"/>
        <v>0</v>
      </c>
      <c r="AI200" s="92">
        <f t="shared" si="2337"/>
        <v>0</v>
      </c>
      <c r="AJ200" s="105"/>
      <c r="AK200" s="194" t="s">
        <v>33</v>
      </c>
      <c r="AL200" s="89">
        <f t="shared" ref="AL200:AN200" si="2338">AL187</f>
        <v>1145.21</v>
      </c>
      <c r="AM200" s="95">
        <f t="shared" si="2338"/>
        <v>0</v>
      </c>
      <c r="AN200" s="92">
        <f t="shared" si="2338"/>
        <v>0</v>
      </c>
      <c r="AO200" s="89">
        <f>AO187</f>
        <v>1145.21</v>
      </c>
      <c r="AP200" s="95">
        <f t="shared" ref="AP200:AU200" si="2339">AP187</f>
        <v>0</v>
      </c>
      <c r="AQ200" s="89">
        <f t="shared" si="2339"/>
        <v>0</v>
      </c>
      <c r="AR200" s="95">
        <f t="shared" si="2339"/>
        <v>0</v>
      </c>
      <c r="AS200" s="92">
        <f t="shared" si="2339"/>
        <v>0</v>
      </c>
      <c r="AT200" s="92">
        <f t="shared" si="2339"/>
        <v>0</v>
      </c>
      <c r="AU200" s="92">
        <f t="shared" si="2339"/>
        <v>0</v>
      </c>
      <c r="AV200" s="105"/>
      <c r="AW200" s="194" t="s">
        <v>33</v>
      </c>
      <c r="AX200" s="89">
        <f t="shared" ref="AX200:AZ200" si="2340">AX187</f>
        <v>0</v>
      </c>
      <c r="AY200" s="95">
        <f t="shared" si="2340"/>
        <v>0</v>
      </c>
      <c r="AZ200" s="92">
        <f t="shared" si="2340"/>
        <v>0</v>
      </c>
      <c r="BA200" s="89">
        <f>BA187</f>
        <v>0</v>
      </c>
      <c r="BB200" s="95">
        <f t="shared" ref="BB200:BG200" si="2341">BB187</f>
        <v>0</v>
      </c>
      <c r="BC200" s="89">
        <f t="shared" si="2341"/>
        <v>0</v>
      </c>
      <c r="BD200" s="95">
        <f t="shared" si="2341"/>
        <v>0</v>
      </c>
      <c r="BE200" s="92">
        <f t="shared" si="2341"/>
        <v>0</v>
      </c>
      <c r="BF200" s="92">
        <f t="shared" si="2341"/>
        <v>0</v>
      </c>
      <c r="BG200" s="92">
        <f t="shared" si="2341"/>
        <v>0</v>
      </c>
      <c r="BH200" s="105"/>
      <c r="BI200" s="194" t="s">
        <v>33</v>
      </c>
      <c r="BJ200" s="89">
        <f t="shared" ref="BJ200:BL200" si="2342">BJ187</f>
        <v>1077.93</v>
      </c>
      <c r="BK200" s="95">
        <f t="shared" si="2342"/>
        <v>0</v>
      </c>
      <c r="BL200" s="92">
        <f t="shared" si="2342"/>
        <v>0</v>
      </c>
      <c r="BM200" s="89">
        <f>BM187</f>
        <v>1077.93</v>
      </c>
      <c r="BN200" s="95">
        <f t="shared" ref="BN200:BS200" si="2343">BN187</f>
        <v>0</v>
      </c>
      <c r="BO200" s="89">
        <f t="shared" si="2343"/>
        <v>0</v>
      </c>
      <c r="BP200" s="95">
        <f t="shared" si="2343"/>
        <v>0</v>
      </c>
      <c r="BQ200" s="92">
        <f t="shared" si="2343"/>
        <v>0</v>
      </c>
      <c r="BR200" s="92">
        <f t="shared" si="2343"/>
        <v>0</v>
      </c>
      <c r="BS200" s="92">
        <f t="shared" si="2343"/>
        <v>0</v>
      </c>
      <c r="BT200" s="105"/>
      <c r="BU200" s="194" t="s">
        <v>33</v>
      </c>
      <c r="BV200" s="89">
        <f t="shared" ref="BV200:BX200" si="2344">BV187</f>
        <v>932.58</v>
      </c>
      <c r="BW200" s="95">
        <f t="shared" si="2344"/>
        <v>0</v>
      </c>
      <c r="BX200" s="92">
        <f t="shared" si="2344"/>
        <v>0</v>
      </c>
      <c r="BY200" s="89">
        <f>BY187</f>
        <v>932.58</v>
      </c>
      <c r="BZ200" s="95">
        <f t="shared" ref="BZ200:CE200" si="2345">BZ187</f>
        <v>0</v>
      </c>
      <c r="CA200" s="89">
        <f t="shared" si="2345"/>
        <v>0</v>
      </c>
      <c r="CB200" s="95">
        <f t="shared" si="2345"/>
        <v>0</v>
      </c>
      <c r="CC200" s="92">
        <f t="shared" si="2345"/>
        <v>0</v>
      </c>
      <c r="CD200" s="92">
        <f t="shared" si="2345"/>
        <v>0</v>
      </c>
      <c r="CE200" s="92">
        <f t="shared" si="2345"/>
        <v>0</v>
      </c>
      <c r="CF200" s="105"/>
      <c r="CG200" s="194" t="s">
        <v>33</v>
      </c>
      <c r="CH200" s="89">
        <f t="shared" ref="CH200:CJ200" si="2346">CH187</f>
        <v>938.73</v>
      </c>
      <c r="CI200" s="95">
        <f t="shared" si="2346"/>
        <v>0</v>
      </c>
      <c r="CJ200" s="92">
        <f t="shared" si="2346"/>
        <v>0</v>
      </c>
      <c r="CK200" s="89">
        <f>CK187</f>
        <v>938.73</v>
      </c>
      <c r="CL200" s="95">
        <f t="shared" ref="CL200:CQ200" si="2347">CL187</f>
        <v>0</v>
      </c>
      <c r="CM200" s="89">
        <f t="shared" si="2347"/>
        <v>0</v>
      </c>
      <c r="CN200" s="95">
        <f t="shared" si="2347"/>
        <v>0</v>
      </c>
      <c r="CO200" s="92">
        <f t="shared" si="2347"/>
        <v>0</v>
      </c>
      <c r="CP200" s="92">
        <f t="shared" si="2347"/>
        <v>0</v>
      </c>
      <c r="CQ200" s="92">
        <f t="shared" si="2347"/>
        <v>0</v>
      </c>
      <c r="CR200" s="105"/>
      <c r="CS200" s="194" t="s">
        <v>33</v>
      </c>
      <c r="CT200" s="89">
        <f t="shared" ref="CT200:CV200" si="2348">CT187</f>
        <v>860.59</v>
      </c>
      <c r="CU200" s="95">
        <f t="shared" si="2348"/>
        <v>0</v>
      </c>
      <c r="CV200" s="92">
        <f t="shared" si="2348"/>
        <v>0</v>
      </c>
      <c r="CW200" s="89">
        <f>CW187</f>
        <v>860.59</v>
      </c>
      <c r="CX200" s="95">
        <f t="shared" ref="CX200:DC200" si="2349">CX187</f>
        <v>0</v>
      </c>
      <c r="CY200" s="89">
        <f t="shared" si="2349"/>
        <v>0</v>
      </c>
      <c r="CZ200" s="95">
        <f t="shared" si="2349"/>
        <v>0</v>
      </c>
      <c r="DA200" s="92">
        <f t="shared" si="2349"/>
        <v>0</v>
      </c>
      <c r="DB200" s="92">
        <f t="shared" si="2349"/>
        <v>0</v>
      </c>
      <c r="DC200" s="92">
        <f t="shared" si="2349"/>
        <v>0</v>
      </c>
      <c r="DD200" s="105"/>
      <c r="DE200" s="194" t="s">
        <v>33</v>
      </c>
      <c r="DF200" s="89">
        <f t="shared" ref="DF200:DH200" si="2350">DF187</f>
        <v>126.66000000000001</v>
      </c>
      <c r="DG200" s="95">
        <f t="shared" si="2350"/>
        <v>0</v>
      </c>
      <c r="DH200" s="92">
        <f t="shared" si="2350"/>
        <v>0</v>
      </c>
      <c r="DI200" s="89">
        <f>DI187</f>
        <v>126.66000000000001</v>
      </c>
      <c r="DJ200" s="95">
        <f t="shared" ref="DJ200:DO200" si="2351">DJ187</f>
        <v>0</v>
      </c>
      <c r="DK200" s="89">
        <f t="shared" si="2351"/>
        <v>0</v>
      </c>
      <c r="DL200" s="95">
        <f t="shared" si="2351"/>
        <v>0</v>
      </c>
      <c r="DM200" s="92">
        <f t="shared" si="2351"/>
        <v>0</v>
      </c>
      <c r="DN200" s="92">
        <f t="shared" si="2351"/>
        <v>0</v>
      </c>
      <c r="DO200" s="92">
        <f t="shared" si="2351"/>
        <v>0</v>
      </c>
      <c r="DP200" s="105"/>
      <c r="DQ200" s="194" t="s">
        <v>33</v>
      </c>
      <c r="DR200" s="89">
        <f t="shared" ref="DR200:DT200" si="2352">DR187</f>
        <v>126.66000000000001</v>
      </c>
      <c r="DS200" s="95">
        <f t="shared" si="2352"/>
        <v>0</v>
      </c>
      <c r="DT200" s="92">
        <f t="shared" si="2352"/>
        <v>0</v>
      </c>
      <c r="DU200" s="89">
        <f>DU187</f>
        <v>126.66000000000001</v>
      </c>
      <c r="DV200" s="95">
        <f t="shared" ref="DV200:EA200" si="2353">DV187</f>
        <v>0</v>
      </c>
      <c r="DW200" s="89">
        <f t="shared" si="2353"/>
        <v>0</v>
      </c>
      <c r="DX200" s="95">
        <f t="shared" si="2353"/>
        <v>0</v>
      </c>
      <c r="DY200" s="92">
        <f t="shared" si="2353"/>
        <v>0</v>
      </c>
      <c r="DZ200" s="92">
        <f t="shared" si="2353"/>
        <v>0</v>
      </c>
      <c r="EA200" s="92">
        <f t="shared" si="2353"/>
        <v>0</v>
      </c>
      <c r="EB200" s="105"/>
      <c r="EC200" s="194" t="s">
        <v>33</v>
      </c>
      <c r="ED200" s="89">
        <f t="shared" ref="ED200:EF200" si="2354">ED187</f>
        <v>12.68</v>
      </c>
      <c r="EE200" s="95">
        <f t="shared" si="2354"/>
        <v>0</v>
      </c>
      <c r="EF200" s="92">
        <f t="shared" si="2354"/>
        <v>0</v>
      </c>
      <c r="EG200" s="89">
        <f>EG187</f>
        <v>12.68</v>
      </c>
      <c r="EH200" s="95">
        <f t="shared" ref="EH200:EM200" si="2355">EH187</f>
        <v>0</v>
      </c>
      <c r="EI200" s="89">
        <f t="shared" si="2355"/>
        <v>0</v>
      </c>
      <c r="EJ200" s="95">
        <f t="shared" si="2355"/>
        <v>0</v>
      </c>
      <c r="EK200" s="92">
        <f t="shared" si="2355"/>
        <v>0</v>
      </c>
      <c r="EL200" s="92">
        <f t="shared" si="2355"/>
        <v>0</v>
      </c>
      <c r="EM200" s="92">
        <f t="shared" si="2355"/>
        <v>0</v>
      </c>
      <c r="EN200" s="105"/>
      <c r="EO200" s="194" t="s">
        <v>33</v>
      </c>
      <c r="EP200" s="89">
        <f t="shared" ref="EP200:ER200" si="2356">EP187</f>
        <v>0</v>
      </c>
      <c r="EQ200" s="95">
        <f t="shared" si="2356"/>
        <v>0</v>
      </c>
      <c r="ER200" s="92">
        <f t="shared" si="2356"/>
        <v>0</v>
      </c>
      <c r="ES200" s="89">
        <f>ES187</f>
        <v>0</v>
      </c>
      <c r="ET200" s="95">
        <f t="shared" ref="ET200:EY200" si="2357">ET187</f>
        <v>0</v>
      </c>
      <c r="EU200" s="89">
        <f t="shared" si="2357"/>
        <v>0</v>
      </c>
      <c r="EV200" s="95">
        <f t="shared" si="2357"/>
        <v>0</v>
      </c>
      <c r="EW200" s="92">
        <f t="shared" si="2357"/>
        <v>0</v>
      </c>
      <c r="EX200" s="92">
        <f t="shared" si="2357"/>
        <v>0</v>
      </c>
      <c r="EY200" s="92">
        <f t="shared" si="2357"/>
        <v>0</v>
      </c>
      <c r="EZ200" s="105"/>
      <c r="FA200" s="194" t="s">
        <v>33</v>
      </c>
      <c r="FB200" s="89">
        <f t="shared" ref="FB200:FD200" si="2358">FB187</f>
        <v>0</v>
      </c>
      <c r="FC200" s="95">
        <f t="shared" si="2358"/>
        <v>0</v>
      </c>
      <c r="FD200" s="92">
        <f t="shared" si="2358"/>
        <v>0</v>
      </c>
      <c r="FE200" s="89">
        <f>FE187</f>
        <v>0</v>
      </c>
      <c r="FF200" s="95">
        <f t="shared" ref="FF200:FK200" si="2359">FF187</f>
        <v>0</v>
      </c>
      <c r="FG200" s="89">
        <f t="shared" si="2359"/>
        <v>0</v>
      </c>
      <c r="FH200" s="95">
        <f t="shared" si="2359"/>
        <v>0</v>
      </c>
      <c r="FI200" s="92">
        <f t="shared" si="2359"/>
        <v>0</v>
      </c>
      <c r="FJ200" s="92">
        <f t="shared" si="2359"/>
        <v>0</v>
      </c>
      <c r="FK200" s="92">
        <f t="shared" si="2359"/>
        <v>0</v>
      </c>
      <c r="FL200" s="105"/>
      <c r="FM200" s="194" t="s">
        <v>33</v>
      </c>
      <c r="FN200" s="89">
        <f t="shared" ref="FN200:FP200" si="2360">FN187</f>
        <v>17.5</v>
      </c>
      <c r="FO200" s="95">
        <f t="shared" si="2360"/>
        <v>0</v>
      </c>
      <c r="FP200" s="92">
        <f t="shared" si="2360"/>
        <v>0</v>
      </c>
      <c r="FQ200" s="89">
        <f>FQ187</f>
        <v>17.5</v>
      </c>
      <c r="FR200" s="95">
        <f t="shared" ref="FR200:FW200" si="2361">FR187</f>
        <v>0</v>
      </c>
      <c r="FS200" s="89">
        <f t="shared" si="2361"/>
        <v>0</v>
      </c>
      <c r="FT200" s="95">
        <f t="shared" si="2361"/>
        <v>0</v>
      </c>
      <c r="FU200" s="92">
        <f t="shared" si="2361"/>
        <v>0</v>
      </c>
      <c r="FV200" s="92">
        <f t="shared" si="2361"/>
        <v>0</v>
      </c>
      <c r="FW200" s="92">
        <f t="shared" si="2361"/>
        <v>0</v>
      </c>
      <c r="FX200" s="105"/>
      <c r="FY200" s="194" t="s">
        <v>33</v>
      </c>
      <c r="FZ200" s="89">
        <f t="shared" ref="FZ200:GB200" si="2362">FZ187</f>
        <v>0</v>
      </c>
      <c r="GA200" s="95">
        <f t="shared" si="2362"/>
        <v>0</v>
      </c>
      <c r="GB200" s="92">
        <f t="shared" si="2362"/>
        <v>0</v>
      </c>
      <c r="GC200" s="89">
        <f>GC187</f>
        <v>0</v>
      </c>
      <c r="GD200" s="95">
        <f t="shared" ref="GD200:GI200" si="2363">GD187</f>
        <v>0</v>
      </c>
      <c r="GE200" s="89">
        <f t="shared" si="2363"/>
        <v>0</v>
      </c>
      <c r="GF200" s="95">
        <f t="shared" si="2363"/>
        <v>0</v>
      </c>
      <c r="GG200" s="92">
        <f t="shared" si="2363"/>
        <v>0</v>
      </c>
      <c r="GH200" s="92">
        <f t="shared" si="2363"/>
        <v>0</v>
      </c>
      <c r="GI200" s="92">
        <f t="shared" si="2363"/>
        <v>0</v>
      </c>
      <c r="GJ200" s="105"/>
      <c r="GK200" s="194" t="s">
        <v>33</v>
      </c>
      <c r="GL200" s="89">
        <f t="shared" ref="GL200:GN200" si="2364">GL187</f>
        <v>0</v>
      </c>
      <c r="GM200" s="95">
        <f t="shared" si="2364"/>
        <v>0</v>
      </c>
      <c r="GN200" s="92">
        <f t="shared" si="2364"/>
        <v>0</v>
      </c>
      <c r="GO200" s="89">
        <f>GO187</f>
        <v>0</v>
      </c>
      <c r="GP200" s="95">
        <f t="shared" ref="GP200:GU200" si="2365">GP187</f>
        <v>0</v>
      </c>
      <c r="GQ200" s="89">
        <f t="shared" si="2365"/>
        <v>0</v>
      </c>
      <c r="GR200" s="95">
        <f t="shared" si="2365"/>
        <v>0</v>
      </c>
      <c r="GS200" s="92">
        <f t="shared" si="2365"/>
        <v>0</v>
      </c>
      <c r="GT200" s="92">
        <f t="shared" si="2365"/>
        <v>0</v>
      </c>
      <c r="GU200" s="92">
        <f t="shared" si="2365"/>
        <v>0</v>
      </c>
      <c r="GV200" s="105"/>
      <c r="GW200" s="194" t="s">
        <v>33</v>
      </c>
      <c r="GX200" s="89">
        <f t="shared" ref="GX200:GZ200" si="2366">GX187</f>
        <v>0</v>
      </c>
      <c r="GY200" s="95">
        <f t="shared" si="2366"/>
        <v>0</v>
      </c>
      <c r="GZ200" s="92">
        <f t="shared" si="2366"/>
        <v>0</v>
      </c>
      <c r="HA200" s="89">
        <f>HA187</f>
        <v>0</v>
      </c>
      <c r="HB200" s="95">
        <f t="shared" ref="HB200:HG200" si="2367">HB187</f>
        <v>0</v>
      </c>
      <c r="HC200" s="89">
        <f t="shared" si="2367"/>
        <v>0</v>
      </c>
      <c r="HD200" s="95">
        <f t="shared" si="2367"/>
        <v>0</v>
      </c>
      <c r="HE200" s="92">
        <f t="shared" si="2367"/>
        <v>0</v>
      </c>
      <c r="HF200" s="92">
        <f t="shared" si="2367"/>
        <v>0</v>
      </c>
      <c r="HG200" s="92">
        <f t="shared" si="2367"/>
        <v>0</v>
      </c>
      <c r="HH200" s="105"/>
      <c r="HI200" s="194" t="s">
        <v>33</v>
      </c>
      <c r="HJ200" s="89">
        <f t="shared" ref="HJ200:HL200" si="2368">HJ187</f>
        <v>0</v>
      </c>
      <c r="HK200" s="95">
        <f t="shared" si="2368"/>
        <v>0</v>
      </c>
      <c r="HL200" s="92">
        <f t="shared" si="2368"/>
        <v>0</v>
      </c>
      <c r="HM200" s="89">
        <f>HM187</f>
        <v>0</v>
      </c>
      <c r="HN200" s="95">
        <f t="shared" ref="HN200:HS200" si="2369">HN187</f>
        <v>0</v>
      </c>
      <c r="HO200" s="89">
        <f t="shared" si="2369"/>
        <v>0</v>
      </c>
      <c r="HP200" s="95">
        <f t="shared" si="2369"/>
        <v>0</v>
      </c>
      <c r="HQ200" s="92">
        <f t="shared" si="2369"/>
        <v>0</v>
      </c>
      <c r="HR200" s="92">
        <f t="shared" si="2369"/>
        <v>0</v>
      </c>
      <c r="HS200" s="92">
        <f t="shared" si="2369"/>
        <v>0</v>
      </c>
      <c r="HT200" s="105"/>
      <c r="HU200" s="194" t="s">
        <v>33</v>
      </c>
      <c r="HV200" s="89">
        <f t="shared" ref="HV200:HX200" si="2370">HV187</f>
        <v>0</v>
      </c>
      <c r="HW200" s="95">
        <f t="shared" si="2370"/>
        <v>0</v>
      </c>
      <c r="HX200" s="92">
        <f t="shared" si="2370"/>
        <v>0</v>
      </c>
      <c r="HY200" s="89">
        <f>HY187</f>
        <v>0</v>
      </c>
      <c r="HZ200" s="95">
        <f t="shared" ref="HZ200:IE200" si="2371">HZ187</f>
        <v>0</v>
      </c>
      <c r="IA200" s="89">
        <f t="shared" si="2371"/>
        <v>0</v>
      </c>
      <c r="IB200" s="95">
        <f t="shared" si="2371"/>
        <v>0</v>
      </c>
      <c r="IC200" s="92">
        <f t="shared" si="2371"/>
        <v>0</v>
      </c>
      <c r="ID200" s="92">
        <f t="shared" si="2371"/>
        <v>0</v>
      </c>
      <c r="IE200" s="92">
        <f t="shared" si="2371"/>
        <v>0</v>
      </c>
    </row>
    <row r="201" spans="1:239" x14ac:dyDescent="0.25">
      <c r="A201" s="194" t="s">
        <v>34</v>
      </c>
      <c r="B201" s="89">
        <f t="shared" ref="B201:D201" si="2372">B189</f>
        <v>0</v>
      </c>
      <c r="C201" s="95">
        <f t="shared" si="2372"/>
        <v>0</v>
      </c>
      <c r="D201" s="92">
        <f t="shared" si="2372"/>
        <v>0</v>
      </c>
      <c r="E201" s="89">
        <f>E189</f>
        <v>0</v>
      </c>
      <c r="F201" s="95">
        <f t="shared" ref="F201:K201" si="2373">F189</f>
        <v>0</v>
      </c>
      <c r="G201" s="89">
        <f t="shared" si="2373"/>
        <v>0</v>
      </c>
      <c r="H201" s="95">
        <f t="shared" si="2373"/>
        <v>0</v>
      </c>
      <c r="I201" s="92">
        <f t="shared" si="2373"/>
        <v>0</v>
      </c>
      <c r="J201" s="92">
        <f t="shared" si="2373"/>
        <v>0</v>
      </c>
      <c r="K201" s="101">
        <f t="shared" si="2373"/>
        <v>0</v>
      </c>
      <c r="L201" s="105"/>
      <c r="M201" s="195" t="s">
        <v>34</v>
      </c>
      <c r="N201" s="89">
        <f t="shared" ref="N201:P201" si="2374">N189</f>
        <v>1737.9399999999998</v>
      </c>
      <c r="O201" s="95">
        <f t="shared" si="2374"/>
        <v>0</v>
      </c>
      <c r="P201" s="92">
        <f t="shared" si="2374"/>
        <v>0</v>
      </c>
      <c r="Q201" s="89">
        <f>Q189</f>
        <v>1737.9399999999998</v>
      </c>
      <c r="R201" s="95">
        <f t="shared" ref="R201:W201" si="2375">R189</f>
        <v>0</v>
      </c>
      <c r="S201" s="89">
        <f t="shared" si="2375"/>
        <v>0</v>
      </c>
      <c r="T201" s="95">
        <f t="shared" si="2375"/>
        <v>0</v>
      </c>
      <c r="U201" s="92">
        <f t="shared" si="2375"/>
        <v>0</v>
      </c>
      <c r="V201" s="92">
        <f t="shared" si="2375"/>
        <v>0</v>
      </c>
      <c r="W201" s="92">
        <f t="shared" si="2375"/>
        <v>0</v>
      </c>
      <c r="X201" s="105"/>
      <c r="Y201" s="194" t="s">
        <v>34</v>
      </c>
      <c r="Z201" s="89">
        <f t="shared" ref="Z201:AB201" si="2376">Z189</f>
        <v>1522.2</v>
      </c>
      <c r="AA201" s="95">
        <f t="shared" si="2376"/>
        <v>0</v>
      </c>
      <c r="AB201" s="92">
        <f t="shared" si="2376"/>
        <v>0</v>
      </c>
      <c r="AC201" s="89">
        <f>AC189</f>
        <v>1522.2</v>
      </c>
      <c r="AD201" s="95">
        <f t="shared" ref="AD201:AI201" si="2377">AD189</f>
        <v>0</v>
      </c>
      <c r="AE201" s="89">
        <f t="shared" si="2377"/>
        <v>0</v>
      </c>
      <c r="AF201" s="95">
        <f t="shared" si="2377"/>
        <v>0</v>
      </c>
      <c r="AG201" s="92">
        <f t="shared" si="2377"/>
        <v>0</v>
      </c>
      <c r="AH201" s="92">
        <f t="shared" si="2377"/>
        <v>0</v>
      </c>
      <c r="AI201" s="92">
        <f t="shared" si="2377"/>
        <v>0</v>
      </c>
      <c r="AJ201" s="105"/>
      <c r="AK201" s="194" t="s">
        <v>34</v>
      </c>
      <c r="AL201" s="89">
        <f t="shared" ref="AL201:AN201" si="2378">AL189</f>
        <v>1917.4800000000002</v>
      </c>
      <c r="AM201" s="95">
        <f t="shared" si="2378"/>
        <v>0</v>
      </c>
      <c r="AN201" s="92">
        <f t="shared" si="2378"/>
        <v>0</v>
      </c>
      <c r="AO201" s="89">
        <f>AO189</f>
        <v>1917.4800000000002</v>
      </c>
      <c r="AP201" s="95">
        <f t="shared" ref="AP201:AU201" si="2379">AP189</f>
        <v>0</v>
      </c>
      <c r="AQ201" s="89">
        <f t="shared" si="2379"/>
        <v>0</v>
      </c>
      <c r="AR201" s="95">
        <f t="shared" si="2379"/>
        <v>0</v>
      </c>
      <c r="AS201" s="92">
        <f t="shared" si="2379"/>
        <v>0</v>
      </c>
      <c r="AT201" s="92">
        <f t="shared" si="2379"/>
        <v>0</v>
      </c>
      <c r="AU201" s="92">
        <f t="shared" si="2379"/>
        <v>0</v>
      </c>
      <c r="AV201" s="105"/>
      <c r="AW201" s="194" t="s">
        <v>34</v>
      </c>
      <c r="AX201" s="89">
        <f t="shared" ref="AX201:AZ201" si="2380">AX189</f>
        <v>0</v>
      </c>
      <c r="AY201" s="95">
        <f t="shared" si="2380"/>
        <v>0</v>
      </c>
      <c r="AZ201" s="92">
        <f t="shared" si="2380"/>
        <v>0</v>
      </c>
      <c r="BA201" s="89">
        <f>BA189</f>
        <v>0</v>
      </c>
      <c r="BB201" s="95">
        <f t="shared" ref="BB201:BG201" si="2381">BB189</f>
        <v>0</v>
      </c>
      <c r="BC201" s="89">
        <f t="shared" si="2381"/>
        <v>0</v>
      </c>
      <c r="BD201" s="95">
        <f t="shared" si="2381"/>
        <v>0</v>
      </c>
      <c r="BE201" s="92">
        <f t="shared" si="2381"/>
        <v>0</v>
      </c>
      <c r="BF201" s="92">
        <f t="shared" si="2381"/>
        <v>0</v>
      </c>
      <c r="BG201" s="92">
        <f t="shared" si="2381"/>
        <v>0</v>
      </c>
      <c r="BH201" s="105"/>
      <c r="BI201" s="194" t="s">
        <v>34</v>
      </c>
      <c r="BJ201" s="89">
        <f t="shared" ref="BJ201:BL201" si="2382">BJ189</f>
        <v>1525.26</v>
      </c>
      <c r="BK201" s="95">
        <f t="shared" si="2382"/>
        <v>0</v>
      </c>
      <c r="BL201" s="92">
        <f t="shared" si="2382"/>
        <v>0</v>
      </c>
      <c r="BM201" s="89">
        <f>BM189</f>
        <v>1525.26</v>
      </c>
      <c r="BN201" s="95">
        <f t="shared" ref="BN201:BS201" si="2383">BN189</f>
        <v>0</v>
      </c>
      <c r="BO201" s="89">
        <f t="shared" si="2383"/>
        <v>0</v>
      </c>
      <c r="BP201" s="95">
        <f t="shared" si="2383"/>
        <v>0</v>
      </c>
      <c r="BQ201" s="92">
        <f t="shared" si="2383"/>
        <v>0</v>
      </c>
      <c r="BR201" s="92">
        <f t="shared" si="2383"/>
        <v>0</v>
      </c>
      <c r="BS201" s="92">
        <f t="shared" si="2383"/>
        <v>0</v>
      </c>
      <c r="BT201" s="105"/>
      <c r="BU201" s="194" t="s">
        <v>34</v>
      </c>
      <c r="BV201" s="89">
        <f t="shared" ref="BV201:BX201" si="2384">BV189</f>
        <v>1319.6</v>
      </c>
      <c r="BW201" s="95">
        <f t="shared" si="2384"/>
        <v>0</v>
      </c>
      <c r="BX201" s="92">
        <f t="shared" si="2384"/>
        <v>0</v>
      </c>
      <c r="BY201" s="89">
        <f>BY189</f>
        <v>1319.6</v>
      </c>
      <c r="BZ201" s="95">
        <f t="shared" ref="BZ201:CE201" si="2385">BZ189</f>
        <v>0</v>
      </c>
      <c r="CA201" s="89">
        <f t="shared" si="2385"/>
        <v>0</v>
      </c>
      <c r="CB201" s="95">
        <f t="shared" si="2385"/>
        <v>0</v>
      </c>
      <c r="CC201" s="92">
        <f t="shared" si="2385"/>
        <v>0</v>
      </c>
      <c r="CD201" s="92">
        <f t="shared" si="2385"/>
        <v>0</v>
      </c>
      <c r="CE201" s="92">
        <f t="shared" si="2385"/>
        <v>0</v>
      </c>
      <c r="CF201" s="105"/>
      <c r="CG201" s="194" t="s">
        <v>34</v>
      </c>
      <c r="CH201" s="89">
        <f t="shared" ref="CH201:CJ201" si="2386">CH189</f>
        <v>1328.3</v>
      </c>
      <c r="CI201" s="95">
        <f t="shared" si="2386"/>
        <v>0</v>
      </c>
      <c r="CJ201" s="92">
        <f t="shared" si="2386"/>
        <v>0</v>
      </c>
      <c r="CK201" s="89">
        <f>CK189</f>
        <v>1328.3</v>
      </c>
      <c r="CL201" s="95">
        <f t="shared" ref="CL201:CQ201" si="2387">CL189</f>
        <v>0</v>
      </c>
      <c r="CM201" s="89">
        <f t="shared" si="2387"/>
        <v>0</v>
      </c>
      <c r="CN201" s="95">
        <f t="shared" si="2387"/>
        <v>0</v>
      </c>
      <c r="CO201" s="92">
        <f t="shared" si="2387"/>
        <v>0</v>
      </c>
      <c r="CP201" s="92">
        <f t="shared" si="2387"/>
        <v>0</v>
      </c>
      <c r="CQ201" s="92">
        <f t="shared" si="2387"/>
        <v>0</v>
      </c>
      <c r="CR201" s="105"/>
      <c r="CS201" s="194" t="s">
        <v>34</v>
      </c>
      <c r="CT201" s="89">
        <f t="shared" ref="CT201:CV201" si="2388">CT189</f>
        <v>1217.73</v>
      </c>
      <c r="CU201" s="95">
        <f t="shared" si="2388"/>
        <v>0</v>
      </c>
      <c r="CV201" s="92">
        <f t="shared" si="2388"/>
        <v>0</v>
      </c>
      <c r="CW201" s="89">
        <f>CW189</f>
        <v>1217.73</v>
      </c>
      <c r="CX201" s="95">
        <f t="shared" ref="CX201:DC201" si="2389">CX189</f>
        <v>0</v>
      </c>
      <c r="CY201" s="89">
        <f t="shared" si="2389"/>
        <v>0</v>
      </c>
      <c r="CZ201" s="95">
        <f t="shared" si="2389"/>
        <v>0</v>
      </c>
      <c r="DA201" s="92">
        <f t="shared" si="2389"/>
        <v>0</v>
      </c>
      <c r="DB201" s="92">
        <f t="shared" si="2389"/>
        <v>0</v>
      </c>
      <c r="DC201" s="92">
        <f t="shared" si="2389"/>
        <v>0</v>
      </c>
      <c r="DD201" s="105"/>
      <c r="DE201" s="194" t="s">
        <v>34</v>
      </c>
      <c r="DF201" s="89">
        <f t="shared" ref="DF201:DH201" si="2390">DF189</f>
        <v>149.84</v>
      </c>
      <c r="DG201" s="95">
        <f t="shared" si="2390"/>
        <v>0</v>
      </c>
      <c r="DH201" s="92">
        <f t="shared" si="2390"/>
        <v>0</v>
      </c>
      <c r="DI201" s="89">
        <f>DI189</f>
        <v>149.84</v>
      </c>
      <c r="DJ201" s="95">
        <f t="shared" ref="DJ201:DO201" si="2391">DJ189</f>
        <v>0</v>
      </c>
      <c r="DK201" s="89">
        <f t="shared" si="2391"/>
        <v>0</v>
      </c>
      <c r="DL201" s="95">
        <f t="shared" si="2391"/>
        <v>0</v>
      </c>
      <c r="DM201" s="92">
        <f t="shared" si="2391"/>
        <v>0</v>
      </c>
      <c r="DN201" s="92">
        <f t="shared" si="2391"/>
        <v>0</v>
      </c>
      <c r="DO201" s="92">
        <f t="shared" si="2391"/>
        <v>0</v>
      </c>
      <c r="DP201" s="105"/>
      <c r="DQ201" s="194" t="s">
        <v>34</v>
      </c>
      <c r="DR201" s="89">
        <f t="shared" ref="DR201:DT201" si="2392">DR189</f>
        <v>149.84</v>
      </c>
      <c r="DS201" s="95">
        <f t="shared" si="2392"/>
        <v>0</v>
      </c>
      <c r="DT201" s="92">
        <f t="shared" si="2392"/>
        <v>0</v>
      </c>
      <c r="DU201" s="89">
        <f>DU189</f>
        <v>149.84</v>
      </c>
      <c r="DV201" s="95">
        <f t="shared" ref="DV201:EA201" si="2393">DV189</f>
        <v>0</v>
      </c>
      <c r="DW201" s="89">
        <f t="shared" si="2393"/>
        <v>0</v>
      </c>
      <c r="DX201" s="95">
        <f t="shared" si="2393"/>
        <v>0</v>
      </c>
      <c r="DY201" s="92">
        <f t="shared" si="2393"/>
        <v>0</v>
      </c>
      <c r="DZ201" s="92">
        <f t="shared" si="2393"/>
        <v>0</v>
      </c>
      <c r="EA201" s="92">
        <f t="shared" si="2393"/>
        <v>0</v>
      </c>
      <c r="EB201" s="105"/>
      <c r="EC201" s="194" t="s">
        <v>34</v>
      </c>
      <c r="ED201" s="89">
        <f t="shared" ref="ED201:EF201" si="2394">ED189</f>
        <v>23.16</v>
      </c>
      <c r="EE201" s="95">
        <f t="shared" si="2394"/>
        <v>0</v>
      </c>
      <c r="EF201" s="92">
        <f t="shared" si="2394"/>
        <v>0</v>
      </c>
      <c r="EG201" s="89">
        <f>EG189</f>
        <v>23.16</v>
      </c>
      <c r="EH201" s="95">
        <f t="shared" ref="EH201:EM201" si="2395">EH189</f>
        <v>0</v>
      </c>
      <c r="EI201" s="89">
        <f t="shared" si="2395"/>
        <v>0</v>
      </c>
      <c r="EJ201" s="95">
        <f t="shared" si="2395"/>
        <v>0</v>
      </c>
      <c r="EK201" s="92">
        <f t="shared" si="2395"/>
        <v>0</v>
      </c>
      <c r="EL201" s="92">
        <f t="shared" si="2395"/>
        <v>0</v>
      </c>
      <c r="EM201" s="92">
        <f t="shared" si="2395"/>
        <v>0</v>
      </c>
      <c r="EN201" s="105"/>
      <c r="EO201" s="194" t="s">
        <v>34</v>
      </c>
      <c r="EP201" s="89">
        <f t="shared" ref="EP201:ER201" si="2396">EP189</f>
        <v>0</v>
      </c>
      <c r="EQ201" s="95">
        <f t="shared" si="2396"/>
        <v>0</v>
      </c>
      <c r="ER201" s="92">
        <f t="shared" si="2396"/>
        <v>0</v>
      </c>
      <c r="ES201" s="89">
        <f>ES189</f>
        <v>0</v>
      </c>
      <c r="ET201" s="95">
        <f t="shared" ref="ET201:EY201" si="2397">ET189</f>
        <v>0</v>
      </c>
      <c r="EU201" s="89">
        <f t="shared" si="2397"/>
        <v>0</v>
      </c>
      <c r="EV201" s="95">
        <f t="shared" si="2397"/>
        <v>0</v>
      </c>
      <c r="EW201" s="92">
        <f t="shared" si="2397"/>
        <v>0</v>
      </c>
      <c r="EX201" s="92">
        <f t="shared" si="2397"/>
        <v>0</v>
      </c>
      <c r="EY201" s="92">
        <f t="shared" si="2397"/>
        <v>0</v>
      </c>
      <c r="EZ201" s="105"/>
      <c r="FA201" s="194" t="s">
        <v>34</v>
      </c>
      <c r="FB201" s="89">
        <f t="shared" ref="FB201:FD201" si="2398">FB189</f>
        <v>0</v>
      </c>
      <c r="FC201" s="95">
        <f t="shared" si="2398"/>
        <v>0</v>
      </c>
      <c r="FD201" s="92">
        <f t="shared" si="2398"/>
        <v>0</v>
      </c>
      <c r="FE201" s="89">
        <f>FE189</f>
        <v>0</v>
      </c>
      <c r="FF201" s="95">
        <f t="shared" ref="FF201:FK201" si="2399">FF189</f>
        <v>0</v>
      </c>
      <c r="FG201" s="89">
        <f t="shared" si="2399"/>
        <v>0</v>
      </c>
      <c r="FH201" s="95">
        <f t="shared" si="2399"/>
        <v>0</v>
      </c>
      <c r="FI201" s="92">
        <f t="shared" si="2399"/>
        <v>0</v>
      </c>
      <c r="FJ201" s="92">
        <f t="shared" si="2399"/>
        <v>0</v>
      </c>
      <c r="FK201" s="92">
        <f t="shared" si="2399"/>
        <v>0</v>
      </c>
      <c r="FL201" s="105"/>
      <c r="FM201" s="194" t="s">
        <v>34</v>
      </c>
      <c r="FN201" s="89">
        <f t="shared" ref="FN201:FP201" si="2400">FN189</f>
        <v>17.5</v>
      </c>
      <c r="FO201" s="95">
        <f t="shared" si="2400"/>
        <v>0</v>
      </c>
      <c r="FP201" s="92">
        <f t="shared" si="2400"/>
        <v>0</v>
      </c>
      <c r="FQ201" s="89">
        <f>FQ189</f>
        <v>17.5</v>
      </c>
      <c r="FR201" s="95">
        <f t="shared" ref="FR201:FW201" si="2401">FR189</f>
        <v>0</v>
      </c>
      <c r="FS201" s="89">
        <f t="shared" si="2401"/>
        <v>0</v>
      </c>
      <c r="FT201" s="95">
        <f t="shared" si="2401"/>
        <v>0</v>
      </c>
      <c r="FU201" s="92">
        <f t="shared" si="2401"/>
        <v>0</v>
      </c>
      <c r="FV201" s="92">
        <f t="shared" si="2401"/>
        <v>0</v>
      </c>
      <c r="FW201" s="92">
        <f t="shared" si="2401"/>
        <v>0</v>
      </c>
      <c r="FX201" s="105"/>
      <c r="FY201" s="194" t="s">
        <v>34</v>
      </c>
      <c r="FZ201" s="89">
        <f t="shared" ref="FZ201:GB201" si="2402">FZ189</f>
        <v>0</v>
      </c>
      <c r="GA201" s="95">
        <f t="shared" si="2402"/>
        <v>0</v>
      </c>
      <c r="GB201" s="92">
        <f t="shared" si="2402"/>
        <v>0</v>
      </c>
      <c r="GC201" s="89">
        <f>GC189</f>
        <v>0</v>
      </c>
      <c r="GD201" s="95">
        <f t="shared" ref="GD201:GI201" si="2403">GD189</f>
        <v>0</v>
      </c>
      <c r="GE201" s="89">
        <f t="shared" si="2403"/>
        <v>0</v>
      </c>
      <c r="GF201" s="95">
        <f t="shared" si="2403"/>
        <v>0</v>
      </c>
      <c r="GG201" s="92">
        <f t="shared" si="2403"/>
        <v>0</v>
      </c>
      <c r="GH201" s="92">
        <f t="shared" si="2403"/>
        <v>0</v>
      </c>
      <c r="GI201" s="92">
        <f t="shared" si="2403"/>
        <v>0</v>
      </c>
      <c r="GJ201" s="105"/>
      <c r="GK201" s="194" t="s">
        <v>34</v>
      </c>
      <c r="GL201" s="89">
        <f t="shared" ref="GL201:GN201" si="2404">GL189</f>
        <v>0</v>
      </c>
      <c r="GM201" s="95">
        <f t="shared" si="2404"/>
        <v>0</v>
      </c>
      <c r="GN201" s="92">
        <f t="shared" si="2404"/>
        <v>0</v>
      </c>
      <c r="GO201" s="89">
        <f>GO189</f>
        <v>0</v>
      </c>
      <c r="GP201" s="95">
        <f t="shared" ref="GP201:GU201" si="2405">GP189</f>
        <v>0</v>
      </c>
      <c r="GQ201" s="89">
        <f t="shared" si="2405"/>
        <v>0</v>
      </c>
      <c r="GR201" s="95">
        <f t="shared" si="2405"/>
        <v>0</v>
      </c>
      <c r="GS201" s="92">
        <f t="shared" si="2405"/>
        <v>0</v>
      </c>
      <c r="GT201" s="92">
        <f t="shared" si="2405"/>
        <v>0</v>
      </c>
      <c r="GU201" s="92">
        <f t="shared" si="2405"/>
        <v>0</v>
      </c>
      <c r="GV201" s="105"/>
      <c r="GW201" s="194" t="s">
        <v>34</v>
      </c>
      <c r="GX201" s="89">
        <f t="shared" ref="GX201:GZ201" si="2406">GX189</f>
        <v>0</v>
      </c>
      <c r="GY201" s="95">
        <f t="shared" si="2406"/>
        <v>0</v>
      </c>
      <c r="GZ201" s="92">
        <f t="shared" si="2406"/>
        <v>0</v>
      </c>
      <c r="HA201" s="89">
        <f>HA189</f>
        <v>0</v>
      </c>
      <c r="HB201" s="95">
        <f t="shared" ref="HB201:HG201" si="2407">HB189</f>
        <v>0</v>
      </c>
      <c r="HC201" s="89">
        <f t="shared" si="2407"/>
        <v>0</v>
      </c>
      <c r="HD201" s="95">
        <f t="shared" si="2407"/>
        <v>0</v>
      </c>
      <c r="HE201" s="92">
        <f t="shared" si="2407"/>
        <v>0</v>
      </c>
      <c r="HF201" s="92">
        <f t="shared" si="2407"/>
        <v>0</v>
      </c>
      <c r="HG201" s="92">
        <f t="shared" si="2407"/>
        <v>0</v>
      </c>
      <c r="HH201" s="105"/>
      <c r="HI201" s="194" t="s">
        <v>34</v>
      </c>
      <c r="HJ201" s="89">
        <f t="shared" ref="HJ201:HL201" si="2408">HJ189</f>
        <v>0</v>
      </c>
      <c r="HK201" s="95">
        <f t="shared" si="2408"/>
        <v>0</v>
      </c>
      <c r="HL201" s="92">
        <f t="shared" si="2408"/>
        <v>0</v>
      </c>
      <c r="HM201" s="89">
        <f>HM189</f>
        <v>0</v>
      </c>
      <c r="HN201" s="95">
        <f t="shared" ref="HN201:HS201" si="2409">HN189</f>
        <v>0</v>
      </c>
      <c r="HO201" s="89">
        <f t="shared" si="2409"/>
        <v>0</v>
      </c>
      <c r="HP201" s="95">
        <f t="shared" si="2409"/>
        <v>0</v>
      </c>
      <c r="HQ201" s="92">
        <f t="shared" si="2409"/>
        <v>0</v>
      </c>
      <c r="HR201" s="92">
        <f t="shared" si="2409"/>
        <v>0</v>
      </c>
      <c r="HS201" s="92">
        <f t="shared" si="2409"/>
        <v>0</v>
      </c>
      <c r="HT201" s="105"/>
      <c r="HU201" s="194" t="s">
        <v>34</v>
      </c>
      <c r="HV201" s="89">
        <f t="shared" ref="HV201:HX201" si="2410">HV189</f>
        <v>0</v>
      </c>
      <c r="HW201" s="95">
        <f t="shared" si="2410"/>
        <v>0</v>
      </c>
      <c r="HX201" s="92">
        <f t="shared" si="2410"/>
        <v>0</v>
      </c>
      <c r="HY201" s="89">
        <f>HY189</f>
        <v>0</v>
      </c>
      <c r="HZ201" s="95">
        <f t="shared" ref="HZ201:IE201" si="2411">HZ189</f>
        <v>0</v>
      </c>
      <c r="IA201" s="89">
        <f t="shared" si="2411"/>
        <v>0</v>
      </c>
      <c r="IB201" s="95">
        <f t="shared" si="2411"/>
        <v>0</v>
      </c>
      <c r="IC201" s="92">
        <f t="shared" si="2411"/>
        <v>0</v>
      </c>
      <c r="ID201" s="92">
        <f t="shared" si="2411"/>
        <v>0</v>
      </c>
      <c r="IE201" s="92">
        <f t="shared" si="2411"/>
        <v>0</v>
      </c>
    </row>
    <row r="202" spans="1:239" x14ac:dyDescent="0.25">
      <c r="A202" s="194" t="s">
        <v>35</v>
      </c>
      <c r="B202" s="89">
        <f t="shared" ref="B202:D202" si="2412">B189</f>
        <v>0</v>
      </c>
      <c r="C202" s="95">
        <f t="shared" si="2412"/>
        <v>0</v>
      </c>
      <c r="D202" s="92">
        <f t="shared" si="2412"/>
        <v>0</v>
      </c>
      <c r="E202" s="89">
        <f>E189</f>
        <v>0</v>
      </c>
      <c r="F202" s="95">
        <f t="shared" ref="F202:K202" si="2413">F189</f>
        <v>0</v>
      </c>
      <c r="G202" s="89">
        <f t="shared" si="2413"/>
        <v>0</v>
      </c>
      <c r="H202" s="95">
        <f t="shared" si="2413"/>
        <v>0</v>
      </c>
      <c r="I202" s="92">
        <f t="shared" si="2413"/>
        <v>0</v>
      </c>
      <c r="J202" s="92">
        <f t="shared" si="2413"/>
        <v>0</v>
      </c>
      <c r="K202" s="101">
        <f t="shared" si="2413"/>
        <v>0</v>
      </c>
      <c r="L202" s="105"/>
      <c r="M202" s="195" t="s">
        <v>35</v>
      </c>
      <c r="N202" s="89">
        <f t="shared" ref="N202:P202" si="2414">N189</f>
        <v>1737.9399999999998</v>
      </c>
      <c r="O202" s="95">
        <f t="shared" si="2414"/>
        <v>0</v>
      </c>
      <c r="P202" s="92">
        <f t="shared" si="2414"/>
        <v>0</v>
      </c>
      <c r="Q202" s="89">
        <f>Q189</f>
        <v>1737.9399999999998</v>
      </c>
      <c r="R202" s="95">
        <f t="shared" ref="R202:W202" si="2415">R189</f>
        <v>0</v>
      </c>
      <c r="S202" s="89">
        <f t="shared" si="2415"/>
        <v>0</v>
      </c>
      <c r="T202" s="95">
        <f t="shared" si="2415"/>
        <v>0</v>
      </c>
      <c r="U202" s="92">
        <f t="shared" si="2415"/>
        <v>0</v>
      </c>
      <c r="V202" s="92">
        <f t="shared" si="2415"/>
        <v>0</v>
      </c>
      <c r="W202" s="92">
        <f t="shared" si="2415"/>
        <v>0</v>
      </c>
      <c r="X202" s="105"/>
      <c r="Y202" s="194" t="s">
        <v>35</v>
      </c>
      <c r="Z202" s="89">
        <f t="shared" ref="Z202:AB202" si="2416">Z189</f>
        <v>1522.2</v>
      </c>
      <c r="AA202" s="95">
        <f t="shared" si="2416"/>
        <v>0</v>
      </c>
      <c r="AB202" s="92">
        <f t="shared" si="2416"/>
        <v>0</v>
      </c>
      <c r="AC202" s="89">
        <f>AC189</f>
        <v>1522.2</v>
      </c>
      <c r="AD202" s="95">
        <f t="shared" ref="AD202:AI202" si="2417">AD189</f>
        <v>0</v>
      </c>
      <c r="AE202" s="89">
        <f t="shared" si="2417"/>
        <v>0</v>
      </c>
      <c r="AF202" s="95">
        <f t="shared" si="2417"/>
        <v>0</v>
      </c>
      <c r="AG202" s="92">
        <f t="shared" si="2417"/>
        <v>0</v>
      </c>
      <c r="AH202" s="92">
        <f t="shared" si="2417"/>
        <v>0</v>
      </c>
      <c r="AI202" s="92">
        <f t="shared" si="2417"/>
        <v>0</v>
      </c>
      <c r="AJ202" s="105"/>
      <c r="AK202" s="194" t="s">
        <v>35</v>
      </c>
      <c r="AL202" s="89">
        <f t="shared" ref="AL202:AN202" si="2418">AL189</f>
        <v>1917.4800000000002</v>
      </c>
      <c r="AM202" s="95">
        <f t="shared" si="2418"/>
        <v>0</v>
      </c>
      <c r="AN202" s="92">
        <f t="shared" si="2418"/>
        <v>0</v>
      </c>
      <c r="AO202" s="89">
        <f>AO189</f>
        <v>1917.4800000000002</v>
      </c>
      <c r="AP202" s="95">
        <f t="shared" ref="AP202:AU202" si="2419">AP189</f>
        <v>0</v>
      </c>
      <c r="AQ202" s="89">
        <f t="shared" si="2419"/>
        <v>0</v>
      </c>
      <c r="AR202" s="95">
        <f t="shared" si="2419"/>
        <v>0</v>
      </c>
      <c r="AS202" s="92">
        <f t="shared" si="2419"/>
        <v>0</v>
      </c>
      <c r="AT202" s="92">
        <f t="shared" si="2419"/>
        <v>0</v>
      </c>
      <c r="AU202" s="92">
        <f t="shared" si="2419"/>
        <v>0</v>
      </c>
      <c r="AV202" s="105"/>
      <c r="AW202" s="194" t="s">
        <v>35</v>
      </c>
      <c r="AX202" s="89">
        <f t="shared" ref="AX202:AZ202" si="2420">AX189</f>
        <v>0</v>
      </c>
      <c r="AY202" s="95">
        <f t="shared" si="2420"/>
        <v>0</v>
      </c>
      <c r="AZ202" s="92">
        <f t="shared" si="2420"/>
        <v>0</v>
      </c>
      <c r="BA202" s="89">
        <f>BA189</f>
        <v>0</v>
      </c>
      <c r="BB202" s="95">
        <f t="shared" ref="BB202:BG202" si="2421">BB189</f>
        <v>0</v>
      </c>
      <c r="BC202" s="89">
        <f t="shared" si="2421"/>
        <v>0</v>
      </c>
      <c r="BD202" s="95">
        <f t="shared" si="2421"/>
        <v>0</v>
      </c>
      <c r="BE202" s="92">
        <f t="shared" si="2421"/>
        <v>0</v>
      </c>
      <c r="BF202" s="92">
        <f t="shared" si="2421"/>
        <v>0</v>
      </c>
      <c r="BG202" s="92">
        <f t="shared" si="2421"/>
        <v>0</v>
      </c>
      <c r="BH202" s="105"/>
      <c r="BI202" s="194" t="s">
        <v>35</v>
      </c>
      <c r="BJ202" s="89">
        <f t="shared" ref="BJ202:BL202" si="2422">BJ189</f>
        <v>1525.26</v>
      </c>
      <c r="BK202" s="95">
        <f t="shared" si="2422"/>
        <v>0</v>
      </c>
      <c r="BL202" s="92">
        <f t="shared" si="2422"/>
        <v>0</v>
      </c>
      <c r="BM202" s="89">
        <f>BM189</f>
        <v>1525.26</v>
      </c>
      <c r="BN202" s="95">
        <f t="shared" ref="BN202:BS202" si="2423">BN189</f>
        <v>0</v>
      </c>
      <c r="BO202" s="89">
        <f t="shared" si="2423"/>
        <v>0</v>
      </c>
      <c r="BP202" s="95">
        <f t="shared" si="2423"/>
        <v>0</v>
      </c>
      <c r="BQ202" s="92">
        <f t="shared" si="2423"/>
        <v>0</v>
      </c>
      <c r="BR202" s="92">
        <f t="shared" si="2423"/>
        <v>0</v>
      </c>
      <c r="BS202" s="92">
        <f t="shared" si="2423"/>
        <v>0</v>
      </c>
      <c r="BT202" s="105"/>
      <c r="BU202" s="194" t="s">
        <v>35</v>
      </c>
      <c r="BV202" s="89">
        <f t="shared" ref="BV202:BX202" si="2424">BV189</f>
        <v>1319.6</v>
      </c>
      <c r="BW202" s="95">
        <f t="shared" si="2424"/>
        <v>0</v>
      </c>
      <c r="BX202" s="92">
        <f t="shared" si="2424"/>
        <v>0</v>
      </c>
      <c r="BY202" s="89">
        <f>BY189</f>
        <v>1319.6</v>
      </c>
      <c r="BZ202" s="95">
        <f t="shared" ref="BZ202:CE202" si="2425">BZ189</f>
        <v>0</v>
      </c>
      <c r="CA202" s="89">
        <f t="shared" si="2425"/>
        <v>0</v>
      </c>
      <c r="CB202" s="95">
        <f t="shared" si="2425"/>
        <v>0</v>
      </c>
      <c r="CC202" s="92">
        <f t="shared" si="2425"/>
        <v>0</v>
      </c>
      <c r="CD202" s="92">
        <f t="shared" si="2425"/>
        <v>0</v>
      </c>
      <c r="CE202" s="92">
        <f t="shared" si="2425"/>
        <v>0</v>
      </c>
      <c r="CF202" s="105"/>
      <c r="CG202" s="194" t="s">
        <v>35</v>
      </c>
      <c r="CH202" s="89">
        <f t="shared" ref="CH202:CJ202" si="2426">CH189</f>
        <v>1328.3</v>
      </c>
      <c r="CI202" s="95">
        <f t="shared" si="2426"/>
        <v>0</v>
      </c>
      <c r="CJ202" s="92">
        <f t="shared" si="2426"/>
        <v>0</v>
      </c>
      <c r="CK202" s="89">
        <f>CK189</f>
        <v>1328.3</v>
      </c>
      <c r="CL202" s="95">
        <f t="shared" ref="CL202:CQ202" si="2427">CL189</f>
        <v>0</v>
      </c>
      <c r="CM202" s="89">
        <f t="shared" si="2427"/>
        <v>0</v>
      </c>
      <c r="CN202" s="95">
        <f t="shared" si="2427"/>
        <v>0</v>
      </c>
      <c r="CO202" s="92">
        <f t="shared" si="2427"/>
        <v>0</v>
      </c>
      <c r="CP202" s="92">
        <f t="shared" si="2427"/>
        <v>0</v>
      </c>
      <c r="CQ202" s="92">
        <f t="shared" si="2427"/>
        <v>0</v>
      </c>
      <c r="CR202" s="105"/>
      <c r="CS202" s="194" t="s">
        <v>35</v>
      </c>
      <c r="CT202" s="89">
        <f t="shared" ref="CT202:CV202" si="2428">CT189</f>
        <v>1217.73</v>
      </c>
      <c r="CU202" s="95">
        <f t="shared" si="2428"/>
        <v>0</v>
      </c>
      <c r="CV202" s="92">
        <f t="shared" si="2428"/>
        <v>0</v>
      </c>
      <c r="CW202" s="89">
        <f>CW189</f>
        <v>1217.73</v>
      </c>
      <c r="CX202" s="95">
        <f t="shared" ref="CX202:DC202" si="2429">CX189</f>
        <v>0</v>
      </c>
      <c r="CY202" s="89">
        <f t="shared" si="2429"/>
        <v>0</v>
      </c>
      <c r="CZ202" s="95">
        <f t="shared" si="2429"/>
        <v>0</v>
      </c>
      <c r="DA202" s="92">
        <f t="shared" si="2429"/>
        <v>0</v>
      </c>
      <c r="DB202" s="92">
        <f t="shared" si="2429"/>
        <v>0</v>
      </c>
      <c r="DC202" s="92">
        <f t="shared" si="2429"/>
        <v>0</v>
      </c>
      <c r="DD202" s="105"/>
      <c r="DE202" s="194" t="s">
        <v>35</v>
      </c>
      <c r="DF202" s="89">
        <f t="shared" ref="DF202:DH202" si="2430">DF189</f>
        <v>149.84</v>
      </c>
      <c r="DG202" s="95">
        <f t="shared" si="2430"/>
        <v>0</v>
      </c>
      <c r="DH202" s="92">
        <f t="shared" si="2430"/>
        <v>0</v>
      </c>
      <c r="DI202" s="89">
        <f>DI189</f>
        <v>149.84</v>
      </c>
      <c r="DJ202" s="95">
        <f t="shared" ref="DJ202:DO202" si="2431">DJ189</f>
        <v>0</v>
      </c>
      <c r="DK202" s="89">
        <f t="shared" si="2431"/>
        <v>0</v>
      </c>
      <c r="DL202" s="95">
        <f t="shared" si="2431"/>
        <v>0</v>
      </c>
      <c r="DM202" s="92">
        <f t="shared" si="2431"/>
        <v>0</v>
      </c>
      <c r="DN202" s="92">
        <f t="shared" si="2431"/>
        <v>0</v>
      </c>
      <c r="DO202" s="92">
        <f t="shared" si="2431"/>
        <v>0</v>
      </c>
      <c r="DP202" s="105"/>
      <c r="DQ202" s="194" t="s">
        <v>35</v>
      </c>
      <c r="DR202" s="89">
        <f t="shared" ref="DR202:DT202" si="2432">DR189</f>
        <v>149.84</v>
      </c>
      <c r="DS202" s="95">
        <f t="shared" si="2432"/>
        <v>0</v>
      </c>
      <c r="DT202" s="92">
        <f t="shared" si="2432"/>
        <v>0</v>
      </c>
      <c r="DU202" s="89">
        <f>DU189</f>
        <v>149.84</v>
      </c>
      <c r="DV202" s="95">
        <f t="shared" ref="DV202:EA202" si="2433">DV189</f>
        <v>0</v>
      </c>
      <c r="DW202" s="89">
        <f t="shared" si="2433"/>
        <v>0</v>
      </c>
      <c r="DX202" s="95">
        <f t="shared" si="2433"/>
        <v>0</v>
      </c>
      <c r="DY202" s="92">
        <f t="shared" si="2433"/>
        <v>0</v>
      </c>
      <c r="DZ202" s="92">
        <f t="shared" si="2433"/>
        <v>0</v>
      </c>
      <c r="EA202" s="92">
        <f t="shared" si="2433"/>
        <v>0</v>
      </c>
      <c r="EB202" s="105"/>
      <c r="EC202" s="194" t="s">
        <v>35</v>
      </c>
      <c r="ED202" s="89">
        <f t="shared" ref="ED202:EF202" si="2434">ED189</f>
        <v>23.16</v>
      </c>
      <c r="EE202" s="95">
        <f t="shared" si="2434"/>
        <v>0</v>
      </c>
      <c r="EF202" s="92">
        <f t="shared" si="2434"/>
        <v>0</v>
      </c>
      <c r="EG202" s="89">
        <f>EG189</f>
        <v>23.16</v>
      </c>
      <c r="EH202" s="95">
        <f t="shared" ref="EH202:EM202" si="2435">EH189</f>
        <v>0</v>
      </c>
      <c r="EI202" s="89">
        <f t="shared" si="2435"/>
        <v>0</v>
      </c>
      <c r="EJ202" s="95">
        <f t="shared" si="2435"/>
        <v>0</v>
      </c>
      <c r="EK202" s="92">
        <f t="shared" si="2435"/>
        <v>0</v>
      </c>
      <c r="EL202" s="92">
        <f t="shared" si="2435"/>
        <v>0</v>
      </c>
      <c r="EM202" s="92">
        <f t="shared" si="2435"/>
        <v>0</v>
      </c>
      <c r="EN202" s="105"/>
      <c r="EO202" s="194" t="s">
        <v>35</v>
      </c>
      <c r="EP202" s="89">
        <f t="shared" ref="EP202:ER202" si="2436">EP189</f>
        <v>0</v>
      </c>
      <c r="EQ202" s="95">
        <f t="shared" si="2436"/>
        <v>0</v>
      </c>
      <c r="ER202" s="92">
        <f t="shared" si="2436"/>
        <v>0</v>
      </c>
      <c r="ES202" s="89">
        <f>ES189</f>
        <v>0</v>
      </c>
      <c r="ET202" s="95">
        <f t="shared" ref="ET202:EY202" si="2437">ET189</f>
        <v>0</v>
      </c>
      <c r="EU202" s="89">
        <f t="shared" si="2437"/>
        <v>0</v>
      </c>
      <c r="EV202" s="95">
        <f t="shared" si="2437"/>
        <v>0</v>
      </c>
      <c r="EW202" s="92">
        <f t="shared" si="2437"/>
        <v>0</v>
      </c>
      <c r="EX202" s="92">
        <f t="shared" si="2437"/>
        <v>0</v>
      </c>
      <c r="EY202" s="92">
        <f t="shared" si="2437"/>
        <v>0</v>
      </c>
      <c r="EZ202" s="105"/>
      <c r="FA202" s="194" t="s">
        <v>35</v>
      </c>
      <c r="FB202" s="89">
        <f t="shared" ref="FB202:FD202" si="2438">FB189</f>
        <v>0</v>
      </c>
      <c r="FC202" s="95">
        <f t="shared" si="2438"/>
        <v>0</v>
      </c>
      <c r="FD202" s="92">
        <f t="shared" si="2438"/>
        <v>0</v>
      </c>
      <c r="FE202" s="89">
        <f>FE189</f>
        <v>0</v>
      </c>
      <c r="FF202" s="95">
        <f t="shared" ref="FF202:FK202" si="2439">FF189</f>
        <v>0</v>
      </c>
      <c r="FG202" s="89">
        <f t="shared" si="2439"/>
        <v>0</v>
      </c>
      <c r="FH202" s="95">
        <f t="shared" si="2439"/>
        <v>0</v>
      </c>
      <c r="FI202" s="92">
        <f t="shared" si="2439"/>
        <v>0</v>
      </c>
      <c r="FJ202" s="92">
        <f t="shared" si="2439"/>
        <v>0</v>
      </c>
      <c r="FK202" s="92">
        <f t="shared" si="2439"/>
        <v>0</v>
      </c>
      <c r="FL202" s="105"/>
      <c r="FM202" s="194" t="s">
        <v>35</v>
      </c>
      <c r="FN202" s="89">
        <f t="shared" ref="FN202:FP202" si="2440">FN189</f>
        <v>17.5</v>
      </c>
      <c r="FO202" s="95">
        <f t="shared" si="2440"/>
        <v>0</v>
      </c>
      <c r="FP202" s="92">
        <f t="shared" si="2440"/>
        <v>0</v>
      </c>
      <c r="FQ202" s="89">
        <f>FQ189</f>
        <v>17.5</v>
      </c>
      <c r="FR202" s="95">
        <f t="shared" ref="FR202:FW202" si="2441">FR189</f>
        <v>0</v>
      </c>
      <c r="FS202" s="89">
        <f t="shared" si="2441"/>
        <v>0</v>
      </c>
      <c r="FT202" s="95">
        <f t="shared" si="2441"/>
        <v>0</v>
      </c>
      <c r="FU202" s="92">
        <f t="shared" si="2441"/>
        <v>0</v>
      </c>
      <c r="FV202" s="92">
        <f t="shared" si="2441"/>
        <v>0</v>
      </c>
      <c r="FW202" s="92">
        <f t="shared" si="2441"/>
        <v>0</v>
      </c>
      <c r="FX202" s="105"/>
      <c r="FY202" s="194" t="s">
        <v>35</v>
      </c>
      <c r="FZ202" s="89">
        <f t="shared" ref="FZ202:GB202" si="2442">FZ189</f>
        <v>0</v>
      </c>
      <c r="GA202" s="95">
        <f t="shared" si="2442"/>
        <v>0</v>
      </c>
      <c r="GB202" s="92">
        <f t="shared" si="2442"/>
        <v>0</v>
      </c>
      <c r="GC202" s="89">
        <f>GC189</f>
        <v>0</v>
      </c>
      <c r="GD202" s="95">
        <f t="shared" ref="GD202:GI202" si="2443">GD189</f>
        <v>0</v>
      </c>
      <c r="GE202" s="89">
        <f t="shared" si="2443"/>
        <v>0</v>
      </c>
      <c r="GF202" s="95">
        <f t="shared" si="2443"/>
        <v>0</v>
      </c>
      <c r="GG202" s="92">
        <f t="shared" si="2443"/>
        <v>0</v>
      </c>
      <c r="GH202" s="92">
        <f t="shared" si="2443"/>
        <v>0</v>
      </c>
      <c r="GI202" s="92">
        <f t="shared" si="2443"/>
        <v>0</v>
      </c>
      <c r="GJ202" s="105"/>
      <c r="GK202" s="194" t="s">
        <v>35</v>
      </c>
      <c r="GL202" s="89">
        <f t="shared" ref="GL202:GN202" si="2444">GL189</f>
        <v>0</v>
      </c>
      <c r="GM202" s="95">
        <f t="shared" si="2444"/>
        <v>0</v>
      </c>
      <c r="GN202" s="92">
        <f t="shared" si="2444"/>
        <v>0</v>
      </c>
      <c r="GO202" s="89">
        <f>GO189</f>
        <v>0</v>
      </c>
      <c r="GP202" s="95">
        <f t="shared" ref="GP202:GU202" si="2445">GP189</f>
        <v>0</v>
      </c>
      <c r="GQ202" s="89">
        <f t="shared" si="2445"/>
        <v>0</v>
      </c>
      <c r="GR202" s="95">
        <f t="shared" si="2445"/>
        <v>0</v>
      </c>
      <c r="GS202" s="92">
        <f t="shared" si="2445"/>
        <v>0</v>
      </c>
      <c r="GT202" s="92">
        <f t="shared" si="2445"/>
        <v>0</v>
      </c>
      <c r="GU202" s="92">
        <f t="shared" si="2445"/>
        <v>0</v>
      </c>
      <c r="GV202" s="105"/>
      <c r="GW202" s="194" t="s">
        <v>35</v>
      </c>
      <c r="GX202" s="89">
        <f t="shared" ref="GX202:GZ202" si="2446">GX189</f>
        <v>0</v>
      </c>
      <c r="GY202" s="95">
        <f t="shared" si="2446"/>
        <v>0</v>
      </c>
      <c r="GZ202" s="92">
        <f t="shared" si="2446"/>
        <v>0</v>
      </c>
      <c r="HA202" s="89">
        <f>HA189</f>
        <v>0</v>
      </c>
      <c r="HB202" s="95">
        <f t="shared" ref="HB202:HG202" si="2447">HB189</f>
        <v>0</v>
      </c>
      <c r="HC202" s="89">
        <f t="shared" si="2447"/>
        <v>0</v>
      </c>
      <c r="HD202" s="95">
        <f t="shared" si="2447"/>
        <v>0</v>
      </c>
      <c r="HE202" s="92">
        <f t="shared" si="2447"/>
        <v>0</v>
      </c>
      <c r="HF202" s="92">
        <f t="shared" si="2447"/>
        <v>0</v>
      </c>
      <c r="HG202" s="92">
        <f t="shared" si="2447"/>
        <v>0</v>
      </c>
      <c r="HH202" s="105"/>
      <c r="HI202" s="194" t="s">
        <v>35</v>
      </c>
      <c r="HJ202" s="89">
        <f t="shared" ref="HJ202:HL202" si="2448">HJ189</f>
        <v>0</v>
      </c>
      <c r="HK202" s="95">
        <f t="shared" si="2448"/>
        <v>0</v>
      </c>
      <c r="HL202" s="92">
        <f t="shared" si="2448"/>
        <v>0</v>
      </c>
      <c r="HM202" s="89">
        <f>HM189</f>
        <v>0</v>
      </c>
      <c r="HN202" s="95">
        <f t="shared" ref="HN202:HS202" si="2449">HN189</f>
        <v>0</v>
      </c>
      <c r="HO202" s="89">
        <f t="shared" si="2449"/>
        <v>0</v>
      </c>
      <c r="HP202" s="95">
        <f t="shared" si="2449"/>
        <v>0</v>
      </c>
      <c r="HQ202" s="92">
        <f t="shared" si="2449"/>
        <v>0</v>
      </c>
      <c r="HR202" s="92">
        <f t="shared" si="2449"/>
        <v>0</v>
      </c>
      <c r="HS202" s="92">
        <f t="shared" si="2449"/>
        <v>0</v>
      </c>
      <c r="HT202" s="105"/>
      <c r="HU202" s="194" t="s">
        <v>35</v>
      </c>
      <c r="HV202" s="89">
        <f t="shared" ref="HV202:HX202" si="2450">HV189</f>
        <v>0</v>
      </c>
      <c r="HW202" s="95">
        <f t="shared" si="2450"/>
        <v>0</v>
      </c>
      <c r="HX202" s="92">
        <f t="shared" si="2450"/>
        <v>0</v>
      </c>
      <c r="HY202" s="89">
        <f>HY189</f>
        <v>0</v>
      </c>
      <c r="HZ202" s="95">
        <f t="shared" ref="HZ202:IE202" si="2451">HZ189</f>
        <v>0</v>
      </c>
      <c r="IA202" s="89">
        <f t="shared" si="2451"/>
        <v>0</v>
      </c>
      <c r="IB202" s="95">
        <f t="shared" si="2451"/>
        <v>0</v>
      </c>
      <c r="IC202" s="92">
        <f t="shared" si="2451"/>
        <v>0</v>
      </c>
      <c r="ID202" s="92">
        <f t="shared" si="2451"/>
        <v>0</v>
      </c>
      <c r="IE202" s="92">
        <f t="shared" si="2451"/>
        <v>0</v>
      </c>
    </row>
    <row r="203" spans="1:239" x14ac:dyDescent="0.25">
      <c r="A203" s="194" t="s">
        <v>36</v>
      </c>
      <c r="B203" s="89">
        <f t="shared" ref="B203:D203" si="2452">B189</f>
        <v>0</v>
      </c>
      <c r="C203" s="95">
        <f t="shared" si="2452"/>
        <v>0</v>
      </c>
      <c r="D203" s="92">
        <f t="shared" si="2452"/>
        <v>0</v>
      </c>
      <c r="E203" s="89">
        <f>E189</f>
        <v>0</v>
      </c>
      <c r="F203" s="95">
        <f t="shared" ref="F203:K203" si="2453">F189</f>
        <v>0</v>
      </c>
      <c r="G203" s="89">
        <f t="shared" si="2453"/>
        <v>0</v>
      </c>
      <c r="H203" s="95">
        <f t="shared" si="2453"/>
        <v>0</v>
      </c>
      <c r="I203" s="92">
        <f t="shared" si="2453"/>
        <v>0</v>
      </c>
      <c r="J203" s="92">
        <f t="shared" si="2453"/>
        <v>0</v>
      </c>
      <c r="K203" s="101">
        <f t="shared" si="2453"/>
        <v>0</v>
      </c>
      <c r="L203" s="105"/>
      <c r="M203" s="195" t="s">
        <v>36</v>
      </c>
      <c r="N203" s="89">
        <f t="shared" ref="N203:P203" si="2454">N189</f>
        <v>1737.9399999999998</v>
      </c>
      <c r="O203" s="95">
        <f t="shared" si="2454"/>
        <v>0</v>
      </c>
      <c r="P203" s="92">
        <f t="shared" si="2454"/>
        <v>0</v>
      </c>
      <c r="Q203" s="89">
        <f>Q189</f>
        <v>1737.9399999999998</v>
      </c>
      <c r="R203" s="95">
        <f t="shared" ref="R203:W203" si="2455">R189</f>
        <v>0</v>
      </c>
      <c r="S203" s="89">
        <f t="shared" si="2455"/>
        <v>0</v>
      </c>
      <c r="T203" s="95">
        <f t="shared" si="2455"/>
        <v>0</v>
      </c>
      <c r="U203" s="92">
        <f t="shared" si="2455"/>
        <v>0</v>
      </c>
      <c r="V203" s="92">
        <f t="shared" si="2455"/>
        <v>0</v>
      </c>
      <c r="W203" s="92">
        <f t="shared" si="2455"/>
        <v>0</v>
      </c>
      <c r="X203" s="105"/>
      <c r="Y203" s="194" t="s">
        <v>36</v>
      </c>
      <c r="Z203" s="89">
        <f t="shared" ref="Z203:AB203" si="2456">Z189</f>
        <v>1522.2</v>
      </c>
      <c r="AA203" s="95">
        <f t="shared" si="2456"/>
        <v>0</v>
      </c>
      <c r="AB203" s="92">
        <f t="shared" si="2456"/>
        <v>0</v>
      </c>
      <c r="AC203" s="89">
        <f>AC189</f>
        <v>1522.2</v>
      </c>
      <c r="AD203" s="95">
        <f t="shared" ref="AD203:AI203" si="2457">AD189</f>
        <v>0</v>
      </c>
      <c r="AE203" s="89">
        <f t="shared" si="2457"/>
        <v>0</v>
      </c>
      <c r="AF203" s="95">
        <f t="shared" si="2457"/>
        <v>0</v>
      </c>
      <c r="AG203" s="92">
        <f t="shared" si="2457"/>
        <v>0</v>
      </c>
      <c r="AH203" s="92">
        <f t="shared" si="2457"/>
        <v>0</v>
      </c>
      <c r="AI203" s="92">
        <f t="shared" si="2457"/>
        <v>0</v>
      </c>
      <c r="AJ203" s="105"/>
      <c r="AK203" s="194" t="s">
        <v>36</v>
      </c>
      <c r="AL203" s="89">
        <f t="shared" ref="AL203:AN203" si="2458">AL189</f>
        <v>1917.4800000000002</v>
      </c>
      <c r="AM203" s="95">
        <f t="shared" si="2458"/>
        <v>0</v>
      </c>
      <c r="AN203" s="92">
        <f t="shared" si="2458"/>
        <v>0</v>
      </c>
      <c r="AO203" s="89">
        <f>AO189</f>
        <v>1917.4800000000002</v>
      </c>
      <c r="AP203" s="95">
        <f t="shared" ref="AP203:AU203" si="2459">AP189</f>
        <v>0</v>
      </c>
      <c r="AQ203" s="89">
        <f t="shared" si="2459"/>
        <v>0</v>
      </c>
      <c r="AR203" s="95">
        <f t="shared" si="2459"/>
        <v>0</v>
      </c>
      <c r="AS203" s="92">
        <f t="shared" si="2459"/>
        <v>0</v>
      </c>
      <c r="AT203" s="92">
        <f t="shared" si="2459"/>
        <v>0</v>
      </c>
      <c r="AU203" s="92">
        <f t="shared" si="2459"/>
        <v>0</v>
      </c>
      <c r="AV203" s="105"/>
      <c r="AW203" s="194" t="s">
        <v>36</v>
      </c>
      <c r="AX203" s="89">
        <f t="shared" ref="AX203:AZ203" si="2460">AX189</f>
        <v>0</v>
      </c>
      <c r="AY203" s="95">
        <f t="shared" si="2460"/>
        <v>0</v>
      </c>
      <c r="AZ203" s="92">
        <f t="shared" si="2460"/>
        <v>0</v>
      </c>
      <c r="BA203" s="89">
        <f>BA189</f>
        <v>0</v>
      </c>
      <c r="BB203" s="95">
        <f t="shared" ref="BB203:BG203" si="2461">BB189</f>
        <v>0</v>
      </c>
      <c r="BC203" s="89">
        <f t="shared" si="2461"/>
        <v>0</v>
      </c>
      <c r="BD203" s="95">
        <f t="shared" si="2461"/>
        <v>0</v>
      </c>
      <c r="BE203" s="92">
        <f t="shared" si="2461"/>
        <v>0</v>
      </c>
      <c r="BF203" s="92">
        <f t="shared" si="2461"/>
        <v>0</v>
      </c>
      <c r="BG203" s="92">
        <f t="shared" si="2461"/>
        <v>0</v>
      </c>
      <c r="BH203" s="105"/>
      <c r="BI203" s="194" t="s">
        <v>36</v>
      </c>
      <c r="BJ203" s="89">
        <f t="shared" ref="BJ203:BL203" si="2462">BJ189</f>
        <v>1525.26</v>
      </c>
      <c r="BK203" s="95">
        <f t="shared" si="2462"/>
        <v>0</v>
      </c>
      <c r="BL203" s="92">
        <f t="shared" si="2462"/>
        <v>0</v>
      </c>
      <c r="BM203" s="89">
        <f>BM189</f>
        <v>1525.26</v>
      </c>
      <c r="BN203" s="95">
        <f t="shared" ref="BN203:BS203" si="2463">BN189</f>
        <v>0</v>
      </c>
      <c r="BO203" s="89">
        <f t="shared" si="2463"/>
        <v>0</v>
      </c>
      <c r="BP203" s="95">
        <f t="shared" si="2463"/>
        <v>0</v>
      </c>
      <c r="BQ203" s="92">
        <f t="shared" si="2463"/>
        <v>0</v>
      </c>
      <c r="BR203" s="92">
        <f t="shared" si="2463"/>
        <v>0</v>
      </c>
      <c r="BS203" s="92">
        <f t="shared" si="2463"/>
        <v>0</v>
      </c>
      <c r="BT203" s="105"/>
      <c r="BU203" s="194" t="s">
        <v>36</v>
      </c>
      <c r="BV203" s="89">
        <f t="shared" ref="BV203:BX203" si="2464">BV189</f>
        <v>1319.6</v>
      </c>
      <c r="BW203" s="95">
        <f t="shared" si="2464"/>
        <v>0</v>
      </c>
      <c r="BX203" s="92">
        <f t="shared" si="2464"/>
        <v>0</v>
      </c>
      <c r="BY203" s="89">
        <f>BY189</f>
        <v>1319.6</v>
      </c>
      <c r="BZ203" s="95">
        <f t="shared" ref="BZ203:CE203" si="2465">BZ189</f>
        <v>0</v>
      </c>
      <c r="CA203" s="89">
        <f t="shared" si="2465"/>
        <v>0</v>
      </c>
      <c r="CB203" s="95">
        <f t="shared" si="2465"/>
        <v>0</v>
      </c>
      <c r="CC203" s="92">
        <f t="shared" si="2465"/>
        <v>0</v>
      </c>
      <c r="CD203" s="92">
        <f t="shared" si="2465"/>
        <v>0</v>
      </c>
      <c r="CE203" s="92">
        <f t="shared" si="2465"/>
        <v>0</v>
      </c>
      <c r="CF203" s="105"/>
      <c r="CG203" s="194" t="s">
        <v>36</v>
      </c>
      <c r="CH203" s="89">
        <f t="shared" ref="CH203:CJ203" si="2466">CH189</f>
        <v>1328.3</v>
      </c>
      <c r="CI203" s="95">
        <f t="shared" si="2466"/>
        <v>0</v>
      </c>
      <c r="CJ203" s="92">
        <f t="shared" si="2466"/>
        <v>0</v>
      </c>
      <c r="CK203" s="89">
        <f>CK189</f>
        <v>1328.3</v>
      </c>
      <c r="CL203" s="95">
        <f t="shared" ref="CL203:CQ203" si="2467">CL189</f>
        <v>0</v>
      </c>
      <c r="CM203" s="89">
        <f t="shared" si="2467"/>
        <v>0</v>
      </c>
      <c r="CN203" s="95">
        <f t="shared" si="2467"/>
        <v>0</v>
      </c>
      <c r="CO203" s="92">
        <f t="shared" si="2467"/>
        <v>0</v>
      </c>
      <c r="CP203" s="92">
        <f t="shared" si="2467"/>
        <v>0</v>
      </c>
      <c r="CQ203" s="92">
        <f t="shared" si="2467"/>
        <v>0</v>
      </c>
      <c r="CR203" s="105"/>
      <c r="CS203" s="194" t="s">
        <v>36</v>
      </c>
      <c r="CT203" s="89">
        <f t="shared" ref="CT203:CV203" si="2468">CT189</f>
        <v>1217.73</v>
      </c>
      <c r="CU203" s="95">
        <f t="shared" si="2468"/>
        <v>0</v>
      </c>
      <c r="CV203" s="92">
        <f t="shared" si="2468"/>
        <v>0</v>
      </c>
      <c r="CW203" s="89">
        <f>CW189</f>
        <v>1217.73</v>
      </c>
      <c r="CX203" s="95">
        <f t="shared" ref="CX203:DC203" si="2469">CX189</f>
        <v>0</v>
      </c>
      <c r="CY203" s="89">
        <f t="shared" si="2469"/>
        <v>0</v>
      </c>
      <c r="CZ203" s="95">
        <f t="shared" si="2469"/>
        <v>0</v>
      </c>
      <c r="DA203" s="92">
        <f t="shared" si="2469"/>
        <v>0</v>
      </c>
      <c r="DB203" s="92">
        <f t="shared" si="2469"/>
        <v>0</v>
      </c>
      <c r="DC203" s="92">
        <f t="shared" si="2469"/>
        <v>0</v>
      </c>
      <c r="DD203" s="105"/>
      <c r="DE203" s="194" t="s">
        <v>36</v>
      </c>
      <c r="DF203" s="89">
        <f t="shared" ref="DF203:DH203" si="2470">DF189</f>
        <v>149.84</v>
      </c>
      <c r="DG203" s="95">
        <f t="shared" si="2470"/>
        <v>0</v>
      </c>
      <c r="DH203" s="92">
        <f t="shared" si="2470"/>
        <v>0</v>
      </c>
      <c r="DI203" s="89">
        <f>DI189</f>
        <v>149.84</v>
      </c>
      <c r="DJ203" s="95">
        <f t="shared" ref="DJ203:DO203" si="2471">DJ189</f>
        <v>0</v>
      </c>
      <c r="DK203" s="89">
        <f t="shared" si="2471"/>
        <v>0</v>
      </c>
      <c r="DL203" s="95">
        <f t="shared" si="2471"/>
        <v>0</v>
      </c>
      <c r="DM203" s="92">
        <f t="shared" si="2471"/>
        <v>0</v>
      </c>
      <c r="DN203" s="92">
        <f t="shared" si="2471"/>
        <v>0</v>
      </c>
      <c r="DO203" s="92">
        <f t="shared" si="2471"/>
        <v>0</v>
      </c>
      <c r="DP203" s="105"/>
      <c r="DQ203" s="194" t="s">
        <v>36</v>
      </c>
      <c r="DR203" s="89">
        <f t="shared" ref="DR203:DT203" si="2472">DR189</f>
        <v>149.84</v>
      </c>
      <c r="DS203" s="95">
        <f t="shared" si="2472"/>
        <v>0</v>
      </c>
      <c r="DT203" s="92">
        <f t="shared" si="2472"/>
        <v>0</v>
      </c>
      <c r="DU203" s="89">
        <f>DU189</f>
        <v>149.84</v>
      </c>
      <c r="DV203" s="95">
        <f t="shared" ref="DV203:EA203" si="2473">DV189</f>
        <v>0</v>
      </c>
      <c r="DW203" s="89">
        <f t="shared" si="2473"/>
        <v>0</v>
      </c>
      <c r="DX203" s="95">
        <f t="shared" si="2473"/>
        <v>0</v>
      </c>
      <c r="DY203" s="92">
        <f t="shared" si="2473"/>
        <v>0</v>
      </c>
      <c r="DZ203" s="92">
        <f t="shared" si="2473"/>
        <v>0</v>
      </c>
      <c r="EA203" s="92">
        <f t="shared" si="2473"/>
        <v>0</v>
      </c>
      <c r="EB203" s="105"/>
      <c r="EC203" s="194" t="s">
        <v>36</v>
      </c>
      <c r="ED203" s="89">
        <f t="shared" ref="ED203:EF203" si="2474">ED189</f>
        <v>23.16</v>
      </c>
      <c r="EE203" s="95">
        <f t="shared" si="2474"/>
        <v>0</v>
      </c>
      <c r="EF203" s="92">
        <f t="shared" si="2474"/>
        <v>0</v>
      </c>
      <c r="EG203" s="89">
        <f>EG189</f>
        <v>23.16</v>
      </c>
      <c r="EH203" s="95">
        <f t="shared" ref="EH203:EM203" si="2475">EH189</f>
        <v>0</v>
      </c>
      <c r="EI203" s="89">
        <f t="shared" si="2475"/>
        <v>0</v>
      </c>
      <c r="EJ203" s="95">
        <f t="shared" si="2475"/>
        <v>0</v>
      </c>
      <c r="EK203" s="92">
        <f t="shared" si="2475"/>
        <v>0</v>
      </c>
      <c r="EL203" s="92">
        <f t="shared" si="2475"/>
        <v>0</v>
      </c>
      <c r="EM203" s="92">
        <f t="shared" si="2475"/>
        <v>0</v>
      </c>
      <c r="EN203" s="105"/>
      <c r="EO203" s="194" t="s">
        <v>36</v>
      </c>
      <c r="EP203" s="89">
        <f t="shared" ref="EP203:ER203" si="2476">EP189</f>
        <v>0</v>
      </c>
      <c r="EQ203" s="95">
        <f t="shared" si="2476"/>
        <v>0</v>
      </c>
      <c r="ER203" s="92">
        <f t="shared" si="2476"/>
        <v>0</v>
      </c>
      <c r="ES203" s="89">
        <f>ES189</f>
        <v>0</v>
      </c>
      <c r="ET203" s="95">
        <f t="shared" ref="ET203:EY203" si="2477">ET189</f>
        <v>0</v>
      </c>
      <c r="EU203" s="89">
        <f t="shared" si="2477"/>
        <v>0</v>
      </c>
      <c r="EV203" s="95">
        <f t="shared" si="2477"/>
        <v>0</v>
      </c>
      <c r="EW203" s="92">
        <f t="shared" si="2477"/>
        <v>0</v>
      </c>
      <c r="EX203" s="92">
        <f t="shared" si="2477"/>
        <v>0</v>
      </c>
      <c r="EY203" s="92">
        <f t="shared" si="2477"/>
        <v>0</v>
      </c>
      <c r="EZ203" s="105"/>
      <c r="FA203" s="194" t="s">
        <v>36</v>
      </c>
      <c r="FB203" s="89">
        <f t="shared" ref="FB203:FD203" si="2478">FB189</f>
        <v>0</v>
      </c>
      <c r="FC203" s="95">
        <f t="shared" si="2478"/>
        <v>0</v>
      </c>
      <c r="FD203" s="92">
        <f t="shared" si="2478"/>
        <v>0</v>
      </c>
      <c r="FE203" s="89">
        <f>FE189</f>
        <v>0</v>
      </c>
      <c r="FF203" s="95">
        <f t="shared" ref="FF203:FK203" si="2479">FF189</f>
        <v>0</v>
      </c>
      <c r="FG203" s="89">
        <f t="shared" si="2479"/>
        <v>0</v>
      </c>
      <c r="FH203" s="95">
        <f t="shared" si="2479"/>
        <v>0</v>
      </c>
      <c r="FI203" s="92">
        <f t="shared" si="2479"/>
        <v>0</v>
      </c>
      <c r="FJ203" s="92">
        <f t="shared" si="2479"/>
        <v>0</v>
      </c>
      <c r="FK203" s="92">
        <f t="shared" si="2479"/>
        <v>0</v>
      </c>
      <c r="FL203" s="105"/>
      <c r="FM203" s="194" t="s">
        <v>36</v>
      </c>
      <c r="FN203" s="89">
        <f t="shared" ref="FN203:FP203" si="2480">FN189</f>
        <v>17.5</v>
      </c>
      <c r="FO203" s="95">
        <f t="shared" si="2480"/>
        <v>0</v>
      </c>
      <c r="FP203" s="92">
        <f t="shared" si="2480"/>
        <v>0</v>
      </c>
      <c r="FQ203" s="89">
        <f>FQ189</f>
        <v>17.5</v>
      </c>
      <c r="FR203" s="95">
        <f t="shared" ref="FR203:FW203" si="2481">FR189</f>
        <v>0</v>
      </c>
      <c r="FS203" s="89">
        <f t="shared" si="2481"/>
        <v>0</v>
      </c>
      <c r="FT203" s="95">
        <f t="shared" si="2481"/>
        <v>0</v>
      </c>
      <c r="FU203" s="92">
        <f t="shared" si="2481"/>
        <v>0</v>
      </c>
      <c r="FV203" s="92">
        <f t="shared" si="2481"/>
        <v>0</v>
      </c>
      <c r="FW203" s="92">
        <f t="shared" si="2481"/>
        <v>0</v>
      </c>
      <c r="FX203" s="105"/>
      <c r="FY203" s="194" t="s">
        <v>36</v>
      </c>
      <c r="FZ203" s="89">
        <f t="shared" ref="FZ203:GB203" si="2482">FZ189</f>
        <v>0</v>
      </c>
      <c r="GA203" s="95">
        <f t="shared" si="2482"/>
        <v>0</v>
      </c>
      <c r="GB203" s="92">
        <f t="shared" si="2482"/>
        <v>0</v>
      </c>
      <c r="GC203" s="89">
        <f>GC189</f>
        <v>0</v>
      </c>
      <c r="GD203" s="95">
        <f t="shared" ref="GD203:GI203" si="2483">GD189</f>
        <v>0</v>
      </c>
      <c r="GE203" s="89">
        <f t="shared" si="2483"/>
        <v>0</v>
      </c>
      <c r="GF203" s="95">
        <f t="shared" si="2483"/>
        <v>0</v>
      </c>
      <c r="GG203" s="92">
        <f t="shared" si="2483"/>
        <v>0</v>
      </c>
      <c r="GH203" s="92">
        <f t="shared" si="2483"/>
        <v>0</v>
      </c>
      <c r="GI203" s="92">
        <f t="shared" si="2483"/>
        <v>0</v>
      </c>
      <c r="GJ203" s="105"/>
      <c r="GK203" s="194" t="s">
        <v>36</v>
      </c>
      <c r="GL203" s="89">
        <f t="shared" ref="GL203:GN203" si="2484">GL189</f>
        <v>0</v>
      </c>
      <c r="GM203" s="95">
        <f t="shared" si="2484"/>
        <v>0</v>
      </c>
      <c r="GN203" s="92">
        <f t="shared" si="2484"/>
        <v>0</v>
      </c>
      <c r="GO203" s="89">
        <f>GO189</f>
        <v>0</v>
      </c>
      <c r="GP203" s="95">
        <f t="shared" ref="GP203:GU203" si="2485">GP189</f>
        <v>0</v>
      </c>
      <c r="GQ203" s="89">
        <f t="shared" si="2485"/>
        <v>0</v>
      </c>
      <c r="GR203" s="95">
        <f t="shared" si="2485"/>
        <v>0</v>
      </c>
      <c r="GS203" s="92">
        <f t="shared" si="2485"/>
        <v>0</v>
      </c>
      <c r="GT203" s="92">
        <f t="shared" si="2485"/>
        <v>0</v>
      </c>
      <c r="GU203" s="92">
        <f t="shared" si="2485"/>
        <v>0</v>
      </c>
      <c r="GV203" s="105"/>
      <c r="GW203" s="194" t="s">
        <v>36</v>
      </c>
      <c r="GX203" s="89">
        <f t="shared" ref="GX203:GZ203" si="2486">GX189</f>
        <v>0</v>
      </c>
      <c r="GY203" s="95">
        <f t="shared" si="2486"/>
        <v>0</v>
      </c>
      <c r="GZ203" s="92">
        <f t="shared" si="2486"/>
        <v>0</v>
      </c>
      <c r="HA203" s="89">
        <f>HA189</f>
        <v>0</v>
      </c>
      <c r="HB203" s="95">
        <f t="shared" ref="HB203:HG203" si="2487">HB189</f>
        <v>0</v>
      </c>
      <c r="HC203" s="89">
        <f t="shared" si="2487"/>
        <v>0</v>
      </c>
      <c r="HD203" s="95">
        <f t="shared" si="2487"/>
        <v>0</v>
      </c>
      <c r="HE203" s="92">
        <f t="shared" si="2487"/>
        <v>0</v>
      </c>
      <c r="HF203" s="92">
        <f t="shared" si="2487"/>
        <v>0</v>
      </c>
      <c r="HG203" s="92">
        <f t="shared" si="2487"/>
        <v>0</v>
      </c>
      <c r="HH203" s="105"/>
      <c r="HI203" s="194" t="s">
        <v>36</v>
      </c>
      <c r="HJ203" s="89">
        <f t="shared" ref="HJ203:HL203" si="2488">HJ189</f>
        <v>0</v>
      </c>
      <c r="HK203" s="95">
        <f t="shared" si="2488"/>
        <v>0</v>
      </c>
      <c r="HL203" s="92">
        <f t="shared" si="2488"/>
        <v>0</v>
      </c>
      <c r="HM203" s="89">
        <f>HM189</f>
        <v>0</v>
      </c>
      <c r="HN203" s="95">
        <f t="shared" ref="HN203:HS203" si="2489">HN189</f>
        <v>0</v>
      </c>
      <c r="HO203" s="89">
        <f t="shared" si="2489"/>
        <v>0</v>
      </c>
      <c r="HP203" s="95">
        <f t="shared" si="2489"/>
        <v>0</v>
      </c>
      <c r="HQ203" s="92">
        <f t="shared" si="2489"/>
        <v>0</v>
      </c>
      <c r="HR203" s="92">
        <f t="shared" si="2489"/>
        <v>0</v>
      </c>
      <c r="HS203" s="92">
        <f t="shared" si="2489"/>
        <v>0</v>
      </c>
      <c r="HT203" s="105"/>
      <c r="HU203" s="194" t="s">
        <v>36</v>
      </c>
      <c r="HV203" s="89">
        <f t="shared" ref="HV203:HX203" si="2490">HV189</f>
        <v>0</v>
      </c>
      <c r="HW203" s="95">
        <f t="shared" si="2490"/>
        <v>0</v>
      </c>
      <c r="HX203" s="92">
        <f t="shared" si="2490"/>
        <v>0</v>
      </c>
      <c r="HY203" s="89">
        <f>HY189</f>
        <v>0</v>
      </c>
      <c r="HZ203" s="95">
        <f t="shared" ref="HZ203:IE203" si="2491">HZ189</f>
        <v>0</v>
      </c>
      <c r="IA203" s="89">
        <f t="shared" si="2491"/>
        <v>0</v>
      </c>
      <c r="IB203" s="95">
        <f t="shared" si="2491"/>
        <v>0</v>
      </c>
      <c r="IC203" s="92">
        <f t="shared" si="2491"/>
        <v>0</v>
      </c>
      <c r="ID203" s="92">
        <f t="shared" si="2491"/>
        <v>0</v>
      </c>
      <c r="IE203" s="92">
        <f t="shared" si="2491"/>
        <v>0</v>
      </c>
    </row>
    <row r="204" spans="1:239" x14ac:dyDescent="0.25">
      <c r="A204" s="194" t="s">
        <v>37</v>
      </c>
      <c r="B204" s="89">
        <f t="shared" ref="B204:D204" si="2492">B189</f>
        <v>0</v>
      </c>
      <c r="C204" s="95">
        <f t="shared" si="2492"/>
        <v>0</v>
      </c>
      <c r="D204" s="92">
        <f t="shared" si="2492"/>
        <v>0</v>
      </c>
      <c r="E204" s="89">
        <f>E189</f>
        <v>0</v>
      </c>
      <c r="F204" s="95">
        <f t="shared" ref="F204:K204" si="2493">F189</f>
        <v>0</v>
      </c>
      <c r="G204" s="89">
        <f t="shared" si="2493"/>
        <v>0</v>
      </c>
      <c r="H204" s="95">
        <f t="shared" si="2493"/>
        <v>0</v>
      </c>
      <c r="I204" s="92">
        <f t="shared" si="2493"/>
        <v>0</v>
      </c>
      <c r="J204" s="92">
        <f t="shared" si="2493"/>
        <v>0</v>
      </c>
      <c r="K204" s="101">
        <f t="shared" si="2493"/>
        <v>0</v>
      </c>
      <c r="L204" s="105"/>
      <c r="M204" s="195" t="s">
        <v>37</v>
      </c>
      <c r="N204" s="89">
        <f t="shared" ref="N204:P204" si="2494">N189</f>
        <v>1737.9399999999998</v>
      </c>
      <c r="O204" s="95">
        <f t="shared" si="2494"/>
        <v>0</v>
      </c>
      <c r="P204" s="92">
        <f t="shared" si="2494"/>
        <v>0</v>
      </c>
      <c r="Q204" s="89">
        <f>Q189</f>
        <v>1737.9399999999998</v>
      </c>
      <c r="R204" s="95">
        <f t="shared" ref="R204:W204" si="2495">R189</f>
        <v>0</v>
      </c>
      <c r="S204" s="89">
        <f t="shared" si="2495"/>
        <v>0</v>
      </c>
      <c r="T204" s="95">
        <f t="shared" si="2495"/>
        <v>0</v>
      </c>
      <c r="U204" s="92">
        <f t="shared" si="2495"/>
        <v>0</v>
      </c>
      <c r="V204" s="92">
        <f t="shared" si="2495"/>
        <v>0</v>
      </c>
      <c r="W204" s="92">
        <f t="shared" si="2495"/>
        <v>0</v>
      </c>
      <c r="X204" s="105"/>
      <c r="Y204" s="194" t="s">
        <v>37</v>
      </c>
      <c r="Z204" s="89">
        <f t="shared" ref="Z204:AB204" si="2496">Z189</f>
        <v>1522.2</v>
      </c>
      <c r="AA204" s="95">
        <f t="shared" si="2496"/>
        <v>0</v>
      </c>
      <c r="AB204" s="92">
        <f t="shared" si="2496"/>
        <v>0</v>
      </c>
      <c r="AC204" s="89">
        <f>AC189</f>
        <v>1522.2</v>
      </c>
      <c r="AD204" s="95">
        <f t="shared" ref="AD204:AI204" si="2497">AD189</f>
        <v>0</v>
      </c>
      <c r="AE204" s="89">
        <f t="shared" si="2497"/>
        <v>0</v>
      </c>
      <c r="AF204" s="95">
        <f t="shared" si="2497"/>
        <v>0</v>
      </c>
      <c r="AG204" s="92">
        <f t="shared" si="2497"/>
        <v>0</v>
      </c>
      <c r="AH204" s="92">
        <f t="shared" si="2497"/>
        <v>0</v>
      </c>
      <c r="AI204" s="92">
        <f t="shared" si="2497"/>
        <v>0</v>
      </c>
      <c r="AJ204" s="105"/>
      <c r="AK204" s="194" t="s">
        <v>37</v>
      </c>
      <c r="AL204" s="89">
        <f t="shared" ref="AL204:AN204" si="2498">AL189</f>
        <v>1917.4800000000002</v>
      </c>
      <c r="AM204" s="95">
        <f t="shared" si="2498"/>
        <v>0</v>
      </c>
      <c r="AN204" s="92">
        <f t="shared" si="2498"/>
        <v>0</v>
      </c>
      <c r="AO204" s="89">
        <f>AO189</f>
        <v>1917.4800000000002</v>
      </c>
      <c r="AP204" s="95">
        <f t="shared" ref="AP204:AU204" si="2499">AP189</f>
        <v>0</v>
      </c>
      <c r="AQ204" s="89">
        <f t="shared" si="2499"/>
        <v>0</v>
      </c>
      <c r="AR204" s="95">
        <f t="shared" si="2499"/>
        <v>0</v>
      </c>
      <c r="AS204" s="92">
        <f t="shared" si="2499"/>
        <v>0</v>
      </c>
      <c r="AT204" s="92">
        <f t="shared" si="2499"/>
        <v>0</v>
      </c>
      <c r="AU204" s="92">
        <f t="shared" si="2499"/>
        <v>0</v>
      </c>
      <c r="AV204" s="105"/>
      <c r="AW204" s="194" t="s">
        <v>37</v>
      </c>
      <c r="AX204" s="89">
        <f t="shared" ref="AX204:AZ204" si="2500">AX189</f>
        <v>0</v>
      </c>
      <c r="AY204" s="95">
        <f t="shared" si="2500"/>
        <v>0</v>
      </c>
      <c r="AZ204" s="92">
        <f t="shared" si="2500"/>
        <v>0</v>
      </c>
      <c r="BA204" s="89">
        <f>BA189</f>
        <v>0</v>
      </c>
      <c r="BB204" s="95">
        <f t="shared" ref="BB204:BG204" si="2501">BB189</f>
        <v>0</v>
      </c>
      <c r="BC204" s="89">
        <f t="shared" si="2501"/>
        <v>0</v>
      </c>
      <c r="BD204" s="95">
        <f t="shared" si="2501"/>
        <v>0</v>
      </c>
      <c r="BE204" s="92">
        <f t="shared" si="2501"/>
        <v>0</v>
      </c>
      <c r="BF204" s="92">
        <f t="shared" si="2501"/>
        <v>0</v>
      </c>
      <c r="BG204" s="92">
        <f t="shared" si="2501"/>
        <v>0</v>
      </c>
      <c r="BH204" s="105"/>
      <c r="BI204" s="194" t="s">
        <v>37</v>
      </c>
      <c r="BJ204" s="89">
        <f t="shared" ref="BJ204:BL204" si="2502">BJ189</f>
        <v>1525.26</v>
      </c>
      <c r="BK204" s="95">
        <f t="shared" si="2502"/>
        <v>0</v>
      </c>
      <c r="BL204" s="92">
        <f t="shared" si="2502"/>
        <v>0</v>
      </c>
      <c r="BM204" s="89">
        <f>BM189</f>
        <v>1525.26</v>
      </c>
      <c r="BN204" s="95">
        <f t="shared" ref="BN204:BS204" si="2503">BN189</f>
        <v>0</v>
      </c>
      <c r="BO204" s="89">
        <f t="shared" si="2503"/>
        <v>0</v>
      </c>
      <c r="BP204" s="95">
        <f t="shared" si="2503"/>
        <v>0</v>
      </c>
      <c r="BQ204" s="92">
        <f t="shared" si="2503"/>
        <v>0</v>
      </c>
      <c r="BR204" s="92">
        <f t="shared" si="2503"/>
        <v>0</v>
      </c>
      <c r="BS204" s="92">
        <f t="shared" si="2503"/>
        <v>0</v>
      </c>
      <c r="BT204" s="105"/>
      <c r="BU204" s="194" t="s">
        <v>37</v>
      </c>
      <c r="BV204" s="89">
        <f t="shared" ref="BV204:BX204" si="2504">BV189</f>
        <v>1319.6</v>
      </c>
      <c r="BW204" s="95">
        <f t="shared" si="2504"/>
        <v>0</v>
      </c>
      <c r="BX204" s="92">
        <f t="shared" si="2504"/>
        <v>0</v>
      </c>
      <c r="BY204" s="89">
        <f>BY189</f>
        <v>1319.6</v>
      </c>
      <c r="BZ204" s="95">
        <f t="shared" ref="BZ204:CE204" si="2505">BZ189</f>
        <v>0</v>
      </c>
      <c r="CA204" s="89">
        <f t="shared" si="2505"/>
        <v>0</v>
      </c>
      <c r="CB204" s="95">
        <f t="shared" si="2505"/>
        <v>0</v>
      </c>
      <c r="CC204" s="92">
        <f t="shared" si="2505"/>
        <v>0</v>
      </c>
      <c r="CD204" s="92">
        <f t="shared" si="2505"/>
        <v>0</v>
      </c>
      <c r="CE204" s="92">
        <f t="shared" si="2505"/>
        <v>0</v>
      </c>
      <c r="CF204" s="105"/>
      <c r="CG204" s="194" t="s">
        <v>37</v>
      </c>
      <c r="CH204" s="89">
        <f t="shared" ref="CH204:CJ204" si="2506">CH189</f>
        <v>1328.3</v>
      </c>
      <c r="CI204" s="95">
        <f t="shared" si="2506"/>
        <v>0</v>
      </c>
      <c r="CJ204" s="92">
        <f t="shared" si="2506"/>
        <v>0</v>
      </c>
      <c r="CK204" s="89">
        <f>CK189</f>
        <v>1328.3</v>
      </c>
      <c r="CL204" s="95">
        <f t="shared" ref="CL204:CQ204" si="2507">CL189</f>
        <v>0</v>
      </c>
      <c r="CM204" s="89">
        <f t="shared" si="2507"/>
        <v>0</v>
      </c>
      <c r="CN204" s="95">
        <f t="shared" si="2507"/>
        <v>0</v>
      </c>
      <c r="CO204" s="92">
        <f t="shared" si="2507"/>
        <v>0</v>
      </c>
      <c r="CP204" s="92">
        <f t="shared" si="2507"/>
        <v>0</v>
      </c>
      <c r="CQ204" s="92">
        <f t="shared" si="2507"/>
        <v>0</v>
      </c>
      <c r="CR204" s="105"/>
      <c r="CS204" s="194" t="s">
        <v>37</v>
      </c>
      <c r="CT204" s="89">
        <f t="shared" ref="CT204:CV204" si="2508">CT189</f>
        <v>1217.73</v>
      </c>
      <c r="CU204" s="95">
        <f t="shared" si="2508"/>
        <v>0</v>
      </c>
      <c r="CV204" s="92">
        <f t="shared" si="2508"/>
        <v>0</v>
      </c>
      <c r="CW204" s="89">
        <f>CW189</f>
        <v>1217.73</v>
      </c>
      <c r="CX204" s="95">
        <f t="shared" ref="CX204:DC204" si="2509">CX189</f>
        <v>0</v>
      </c>
      <c r="CY204" s="89">
        <f t="shared" si="2509"/>
        <v>0</v>
      </c>
      <c r="CZ204" s="95">
        <f t="shared" si="2509"/>
        <v>0</v>
      </c>
      <c r="DA204" s="92">
        <f t="shared" si="2509"/>
        <v>0</v>
      </c>
      <c r="DB204" s="92">
        <f t="shared" si="2509"/>
        <v>0</v>
      </c>
      <c r="DC204" s="92">
        <f t="shared" si="2509"/>
        <v>0</v>
      </c>
      <c r="DD204" s="105"/>
      <c r="DE204" s="194" t="s">
        <v>37</v>
      </c>
      <c r="DF204" s="89">
        <f t="shared" ref="DF204:DH204" si="2510">DF189</f>
        <v>149.84</v>
      </c>
      <c r="DG204" s="95">
        <f t="shared" si="2510"/>
        <v>0</v>
      </c>
      <c r="DH204" s="92">
        <f t="shared" si="2510"/>
        <v>0</v>
      </c>
      <c r="DI204" s="89">
        <f>DI189</f>
        <v>149.84</v>
      </c>
      <c r="DJ204" s="95">
        <f t="shared" ref="DJ204:DO204" si="2511">DJ189</f>
        <v>0</v>
      </c>
      <c r="DK204" s="89">
        <f t="shared" si="2511"/>
        <v>0</v>
      </c>
      <c r="DL204" s="95">
        <f t="shared" si="2511"/>
        <v>0</v>
      </c>
      <c r="DM204" s="92">
        <f t="shared" si="2511"/>
        <v>0</v>
      </c>
      <c r="DN204" s="92">
        <f t="shared" si="2511"/>
        <v>0</v>
      </c>
      <c r="DO204" s="92">
        <f t="shared" si="2511"/>
        <v>0</v>
      </c>
      <c r="DP204" s="105"/>
      <c r="DQ204" s="194" t="s">
        <v>37</v>
      </c>
      <c r="DR204" s="89">
        <f t="shared" ref="DR204:DT204" si="2512">DR189</f>
        <v>149.84</v>
      </c>
      <c r="DS204" s="95">
        <f t="shared" si="2512"/>
        <v>0</v>
      </c>
      <c r="DT204" s="92">
        <f t="shared" si="2512"/>
        <v>0</v>
      </c>
      <c r="DU204" s="89">
        <f>DU189</f>
        <v>149.84</v>
      </c>
      <c r="DV204" s="95">
        <f t="shared" ref="DV204:EA204" si="2513">DV189</f>
        <v>0</v>
      </c>
      <c r="DW204" s="89">
        <f t="shared" si="2513"/>
        <v>0</v>
      </c>
      <c r="DX204" s="95">
        <f t="shared" si="2513"/>
        <v>0</v>
      </c>
      <c r="DY204" s="92">
        <f t="shared" si="2513"/>
        <v>0</v>
      </c>
      <c r="DZ204" s="92">
        <f t="shared" si="2513"/>
        <v>0</v>
      </c>
      <c r="EA204" s="92">
        <f t="shared" si="2513"/>
        <v>0</v>
      </c>
      <c r="EB204" s="105"/>
      <c r="EC204" s="194" t="s">
        <v>37</v>
      </c>
      <c r="ED204" s="89">
        <f t="shared" ref="ED204:EF204" si="2514">ED189</f>
        <v>23.16</v>
      </c>
      <c r="EE204" s="95">
        <f t="shared" si="2514"/>
        <v>0</v>
      </c>
      <c r="EF204" s="92">
        <f t="shared" si="2514"/>
        <v>0</v>
      </c>
      <c r="EG204" s="89">
        <f>EG189</f>
        <v>23.16</v>
      </c>
      <c r="EH204" s="95">
        <f t="shared" ref="EH204:EM204" si="2515">EH189</f>
        <v>0</v>
      </c>
      <c r="EI204" s="89">
        <f t="shared" si="2515"/>
        <v>0</v>
      </c>
      <c r="EJ204" s="95">
        <f t="shared" si="2515"/>
        <v>0</v>
      </c>
      <c r="EK204" s="92">
        <f t="shared" si="2515"/>
        <v>0</v>
      </c>
      <c r="EL204" s="92">
        <f t="shared" si="2515"/>
        <v>0</v>
      </c>
      <c r="EM204" s="92">
        <f t="shared" si="2515"/>
        <v>0</v>
      </c>
      <c r="EN204" s="105"/>
      <c r="EO204" s="194" t="s">
        <v>37</v>
      </c>
      <c r="EP204" s="89">
        <f t="shared" ref="EP204:ER204" si="2516">EP189</f>
        <v>0</v>
      </c>
      <c r="EQ204" s="95">
        <f t="shared" si="2516"/>
        <v>0</v>
      </c>
      <c r="ER204" s="92">
        <f t="shared" si="2516"/>
        <v>0</v>
      </c>
      <c r="ES204" s="89">
        <f>ES189</f>
        <v>0</v>
      </c>
      <c r="ET204" s="95">
        <f t="shared" ref="ET204:EY204" si="2517">ET189</f>
        <v>0</v>
      </c>
      <c r="EU204" s="89">
        <f t="shared" si="2517"/>
        <v>0</v>
      </c>
      <c r="EV204" s="95">
        <f t="shared" si="2517"/>
        <v>0</v>
      </c>
      <c r="EW204" s="92">
        <f t="shared" si="2517"/>
        <v>0</v>
      </c>
      <c r="EX204" s="92">
        <f t="shared" si="2517"/>
        <v>0</v>
      </c>
      <c r="EY204" s="92">
        <f t="shared" si="2517"/>
        <v>0</v>
      </c>
      <c r="EZ204" s="105"/>
      <c r="FA204" s="194" t="s">
        <v>37</v>
      </c>
      <c r="FB204" s="89">
        <f t="shared" ref="FB204:FD204" si="2518">FB189</f>
        <v>0</v>
      </c>
      <c r="FC204" s="95">
        <f t="shared" si="2518"/>
        <v>0</v>
      </c>
      <c r="FD204" s="92">
        <f t="shared" si="2518"/>
        <v>0</v>
      </c>
      <c r="FE204" s="89">
        <f>FE189</f>
        <v>0</v>
      </c>
      <c r="FF204" s="95">
        <f t="shared" ref="FF204:FK204" si="2519">FF189</f>
        <v>0</v>
      </c>
      <c r="FG204" s="89">
        <f t="shared" si="2519"/>
        <v>0</v>
      </c>
      <c r="FH204" s="95">
        <f t="shared" si="2519"/>
        <v>0</v>
      </c>
      <c r="FI204" s="92">
        <f t="shared" si="2519"/>
        <v>0</v>
      </c>
      <c r="FJ204" s="92">
        <f t="shared" si="2519"/>
        <v>0</v>
      </c>
      <c r="FK204" s="92">
        <f t="shared" si="2519"/>
        <v>0</v>
      </c>
      <c r="FL204" s="105"/>
      <c r="FM204" s="194" t="s">
        <v>37</v>
      </c>
      <c r="FN204" s="89">
        <f t="shared" ref="FN204:FP204" si="2520">FN189</f>
        <v>17.5</v>
      </c>
      <c r="FO204" s="95">
        <f t="shared" si="2520"/>
        <v>0</v>
      </c>
      <c r="FP204" s="92">
        <f t="shared" si="2520"/>
        <v>0</v>
      </c>
      <c r="FQ204" s="89">
        <f>FQ189</f>
        <v>17.5</v>
      </c>
      <c r="FR204" s="95">
        <f t="shared" ref="FR204:FW204" si="2521">FR189</f>
        <v>0</v>
      </c>
      <c r="FS204" s="89">
        <f t="shared" si="2521"/>
        <v>0</v>
      </c>
      <c r="FT204" s="95">
        <f t="shared" si="2521"/>
        <v>0</v>
      </c>
      <c r="FU204" s="92">
        <f t="shared" si="2521"/>
        <v>0</v>
      </c>
      <c r="FV204" s="92">
        <f t="shared" si="2521"/>
        <v>0</v>
      </c>
      <c r="FW204" s="92">
        <f t="shared" si="2521"/>
        <v>0</v>
      </c>
      <c r="FX204" s="105"/>
      <c r="FY204" s="194" t="s">
        <v>37</v>
      </c>
      <c r="FZ204" s="89">
        <f t="shared" ref="FZ204:GB204" si="2522">FZ189</f>
        <v>0</v>
      </c>
      <c r="GA204" s="95">
        <f t="shared" si="2522"/>
        <v>0</v>
      </c>
      <c r="GB204" s="92">
        <f t="shared" si="2522"/>
        <v>0</v>
      </c>
      <c r="GC204" s="89">
        <f>GC189</f>
        <v>0</v>
      </c>
      <c r="GD204" s="95">
        <f t="shared" ref="GD204:GI204" si="2523">GD189</f>
        <v>0</v>
      </c>
      <c r="GE204" s="89">
        <f t="shared" si="2523"/>
        <v>0</v>
      </c>
      <c r="GF204" s="95">
        <f t="shared" si="2523"/>
        <v>0</v>
      </c>
      <c r="GG204" s="92">
        <f t="shared" si="2523"/>
        <v>0</v>
      </c>
      <c r="GH204" s="92">
        <f t="shared" si="2523"/>
        <v>0</v>
      </c>
      <c r="GI204" s="92">
        <f t="shared" si="2523"/>
        <v>0</v>
      </c>
      <c r="GJ204" s="105"/>
      <c r="GK204" s="194" t="s">
        <v>37</v>
      </c>
      <c r="GL204" s="89">
        <f t="shared" ref="GL204:GN204" si="2524">GL189</f>
        <v>0</v>
      </c>
      <c r="GM204" s="95">
        <f t="shared" si="2524"/>
        <v>0</v>
      </c>
      <c r="GN204" s="92">
        <f t="shared" si="2524"/>
        <v>0</v>
      </c>
      <c r="GO204" s="89">
        <f>GO189</f>
        <v>0</v>
      </c>
      <c r="GP204" s="95">
        <f t="shared" ref="GP204:GU204" si="2525">GP189</f>
        <v>0</v>
      </c>
      <c r="GQ204" s="89">
        <f t="shared" si="2525"/>
        <v>0</v>
      </c>
      <c r="GR204" s="95">
        <f t="shared" si="2525"/>
        <v>0</v>
      </c>
      <c r="GS204" s="92">
        <f t="shared" si="2525"/>
        <v>0</v>
      </c>
      <c r="GT204" s="92">
        <f t="shared" si="2525"/>
        <v>0</v>
      </c>
      <c r="GU204" s="92">
        <f t="shared" si="2525"/>
        <v>0</v>
      </c>
      <c r="GV204" s="105"/>
      <c r="GW204" s="194" t="s">
        <v>37</v>
      </c>
      <c r="GX204" s="89">
        <f t="shared" ref="GX204:GZ204" si="2526">GX189</f>
        <v>0</v>
      </c>
      <c r="GY204" s="95">
        <f t="shared" si="2526"/>
        <v>0</v>
      </c>
      <c r="GZ204" s="92">
        <f t="shared" si="2526"/>
        <v>0</v>
      </c>
      <c r="HA204" s="89">
        <f>HA189</f>
        <v>0</v>
      </c>
      <c r="HB204" s="95">
        <f t="shared" ref="HB204:HG204" si="2527">HB189</f>
        <v>0</v>
      </c>
      <c r="HC204" s="89">
        <f t="shared" si="2527"/>
        <v>0</v>
      </c>
      <c r="HD204" s="95">
        <f t="shared" si="2527"/>
        <v>0</v>
      </c>
      <c r="HE204" s="92">
        <f t="shared" si="2527"/>
        <v>0</v>
      </c>
      <c r="HF204" s="92">
        <f t="shared" si="2527"/>
        <v>0</v>
      </c>
      <c r="HG204" s="92">
        <f t="shared" si="2527"/>
        <v>0</v>
      </c>
      <c r="HH204" s="105"/>
      <c r="HI204" s="194" t="s">
        <v>37</v>
      </c>
      <c r="HJ204" s="89">
        <f t="shared" ref="HJ204:HL204" si="2528">HJ189</f>
        <v>0</v>
      </c>
      <c r="HK204" s="95">
        <f t="shared" si="2528"/>
        <v>0</v>
      </c>
      <c r="HL204" s="92">
        <f t="shared" si="2528"/>
        <v>0</v>
      </c>
      <c r="HM204" s="89">
        <f>HM189</f>
        <v>0</v>
      </c>
      <c r="HN204" s="95">
        <f t="shared" ref="HN204:HS204" si="2529">HN189</f>
        <v>0</v>
      </c>
      <c r="HO204" s="89">
        <f t="shared" si="2529"/>
        <v>0</v>
      </c>
      <c r="HP204" s="95">
        <f t="shared" si="2529"/>
        <v>0</v>
      </c>
      <c r="HQ204" s="92">
        <f t="shared" si="2529"/>
        <v>0</v>
      </c>
      <c r="HR204" s="92">
        <f t="shared" si="2529"/>
        <v>0</v>
      </c>
      <c r="HS204" s="92">
        <f t="shared" si="2529"/>
        <v>0</v>
      </c>
      <c r="HT204" s="105"/>
      <c r="HU204" s="194" t="s">
        <v>37</v>
      </c>
      <c r="HV204" s="89">
        <f t="shared" ref="HV204:HX204" si="2530">HV189</f>
        <v>0</v>
      </c>
      <c r="HW204" s="95">
        <f t="shared" si="2530"/>
        <v>0</v>
      </c>
      <c r="HX204" s="92">
        <f t="shared" si="2530"/>
        <v>0</v>
      </c>
      <c r="HY204" s="89">
        <f>HY189</f>
        <v>0</v>
      </c>
      <c r="HZ204" s="95">
        <f t="shared" ref="HZ204:IE204" si="2531">HZ189</f>
        <v>0</v>
      </c>
      <c r="IA204" s="89">
        <f t="shared" si="2531"/>
        <v>0</v>
      </c>
      <c r="IB204" s="95">
        <f t="shared" si="2531"/>
        <v>0</v>
      </c>
      <c r="IC204" s="92">
        <f t="shared" si="2531"/>
        <v>0</v>
      </c>
      <c r="ID204" s="92">
        <f t="shared" si="2531"/>
        <v>0</v>
      </c>
      <c r="IE204" s="92">
        <f t="shared" si="2531"/>
        <v>0</v>
      </c>
    </row>
    <row r="205" spans="1:239" x14ac:dyDescent="0.25">
      <c r="A205" s="196" t="s">
        <v>38</v>
      </c>
      <c r="B205" s="90">
        <f t="shared" ref="B205:D205" si="2532">B189</f>
        <v>0</v>
      </c>
      <c r="C205" s="96">
        <f t="shared" si="2532"/>
        <v>0</v>
      </c>
      <c r="D205" s="93">
        <f t="shared" si="2532"/>
        <v>0</v>
      </c>
      <c r="E205" s="90">
        <f>E189</f>
        <v>0</v>
      </c>
      <c r="F205" s="96">
        <f t="shared" ref="F205:K205" si="2533">F189</f>
        <v>0</v>
      </c>
      <c r="G205" s="90">
        <f t="shared" si="2533"/>
        <v>0</v>
      </c>
      <c r="H205" s="96">
        <f t="shared" si="2533"/>
        <v>0</v>
      </c>
      <c r="I205" s="93">
        <f t="shared" si="2533"/>
        <v>0</v>
      </c>
      <c r="J205" s="93">
        <f t="shared" si="2533"/>
        <v>0</v>
      </c>
      <c r="K205" s="102">
        <f t="shared" si="2533"/>
        <v>0</v>
      </c>
      <c r="L205" s="105"/>
      <c r="M205" s="197" t="s">
        <v>38</v>
      </c>
      <c r="N205" s="90">
        <f t="shared" ref="N205:P205" si="2534">N189</f>
        <v>1737.9399999999998</v>
      </c>
      <c r="O205" s="96">
        <f t="shared" si="2534"/>
        <v>0</v>
      </c>
      <c r="P205" s="93">
        <f t="shared" si="2534"/>
        <v>0</v>
      </c>
      <c r="Q205" s="90">
        <f>Q189</f>
        <v>1737.9399999999998</v>
      </c>
      <c r="R205" s="96">
        <f t="shared" ref="R205:W205" si="2535">R189</f>
        <v>0</v>
      </c>
      <c r="S205" s="90">
        <f t="shared" si="2535"/>
        <v>0</v>
      </c>
      <c r="T205" s="96">
        <f t="shared" si="2535"/>
        <v>0</v>
      </c>
      <c r="U205" s="93">
        <f t="shared" si="2535"/>
        <v>0</v>
      </c>
      <c r="V205" s="93">
        <f t="shared" si="2535"/>
        <v>0</v>
      </c>
      <c r="W205" s="93">
        <f t="shared" si="2535"/>
        <v>0</v>
      </c>
      <c r="X205" s="105"/>
      <c r="Y205" s="196" t="s">
        <v>38</v>
      </c>
      <c r="Z205" s="90">
        <f t="shared" ref="Z205:AB205" si="2536">Z189</f>
        <v>1522.2</v>
      </c>
      <c r="AA205" s="96">
        <f t="shared" si="2536"/>
        <v>0</v>
      </c>
      <c r="AB205" s="93">
        <f t="shared" si="2536"/>
        <v>0</v>
      </c>
      <c r="AC205" s="90">
        <f>AC189</f>
        <v>1522.2</v>
      </c>
      <c r="AD205" s="96">
        <f t="shared" ref="AD205:AI205" si="2537">AD189</f>
        <v>0</v>
      </c>
      <c r="AE205" s="90">
        <f t="shared" si="2537"/>
        <v>0</v>
      </c>
      <c r="AF205" s="96">
        <f t="shared" si="2537"/>
        <v>0</v>
      </c>
      <c r="AG205" s="93">
        <f t="shared" si="2537"/>
        <v>0</v>
      </c>
      <c r="AH205" s="93">
        <f t="shared" si="2537"/>
        <v>0</v>
      </c>
      <c r="AI205" s="93">
        <f t="shared" si="2537"/>
        <v>0</v>
      </c>
      <c r="AJ205" s="105"/>
      <c r="AK205" s="196" t="s">
        <v>38</v>
      </c>
      <c r="AL205" s="90">
        <f t="shared" ref="AL205:AN205" si="2538">AL189</f>
        <v>1917.4800000000002</v>
      </c>
      <c r="AM205" s="96">
        <f t="shared" si="2538"/>
        <v>0</v>
      </c>
      <c r="AN205" s="93">
        <f t="shared" si="2538"/>
        <v>0</v>
      </c>
      <c r="AO205" s="90">
        <f>AO189</f>
        <v>1917.4800000000002</v>
      </c>
      <c r="AP205" s="96">
        <f t="shared" ref="AP205:AU205" si="2539">AP189</f>
        <v>0</v>
      </c>
      <c r="AQ205" s="90">
        <f t="shared" si="2539"/>
        <v>0</v>
      </c>
      <c r="AR205" s="96">
        <f t="shared" si="2539"/>
        <v>0</v>
      </c>
      <c r="AS205" s="93">
        <f t="shared" si="2539"/>
        <v>0</v>
      </c>
      <c r="AT205" s="93">
        <f t="shared" si="2539"/>
        <v>0</v>
      </c>
      <c r="AU205" s="93">
        <f t="shared" si="2539"/>
        <v>0</v>
      </c>
      <c r="AV205" s="105"/>
      <c r="AW205" s="196" t="s">
        <v>38</v>
      </c>
      <c r="AX205" s="90">
        <f t="shared" ref="AX205:AZ205" si="2540">AX189</f>
        <v>0</v>
      </c>
      <c r="AY205" s="96">
        <f t="shared" si="2540"/>
        <v>0</v>
      </c>
      <c r="AZ205" s="93">
        <f t="shared" si="2540"/>
        <v>0</v>
      </c>
      <c r="BA205" s="90">
        <f>BA189</f>
        <v>0</v>
      </c>
      <c r="BB205" s="96">
        <f t="shared" ref="BB205:BG205" si="2541">BB189</f>
        <v>0</v>
      </c>
      <c r="BC205" s="90">
        <f t="shared" si="2541"/>
        <v>0</v>
      </c>
      <c r="BD205" s="96">
        <f t="shared" si="2541"/>
        <v>0</v>
      </c>
      <c r="BE205" s="93">
        <f t="shared" si="2541"/>
        <v>0</v>
      </c>
      <c r="BF205" s="93">
        <f t="shared" si="2541"/>
        <v>0</v>
      </c>
      <c r="BG205" s="93">
        <f t="shared" si="2541"/>
        <v>0</v>
      </c>
      <c r="BH205" s="105"/>
      <c r="BI205" s="196" t="s">
        <v>38</v>
      </c>
      <c r="BJ205" s="90">
        <f t="shared" ref="BJ205:BL205" si="2542">BJ189</f>
        <v>1525.26</v>
      </c>
      <c r="BK205" s="96">
        <f t="shared" si="2542"/>
        <v>0</v>
      </c>
      <c r="BL205" s="93">
        <f t="shared" si="2542"/>
        <v>0</v>
      </c>
      <c r="BM205" s="90">
        <f>BM189</f>
        <v>1525.26</v>
      </c>
      <c r="BN205" s="96">
        <f t="shared" ref="BN205:BS205" si="2543">BN189</f>
        <v>0</v>
      </c>
      <c r="BO205" s="90">
        <f t="shared" si="2543"/>
        <v>0</v>
      </c>
      <c r="BP205" s="96">
        <f t="shared" si="2543"/>
        <v>0</v>
      </c>
      <c r="BQ205" s="93">
        <f t="shared" si="2543"/>
        <v>0</v>
      </c>
      <c r="BR205" s="93">
        <f t="shared" si="2543"/>
        <v>0</v>
      </c>
      <c r="BS205" s="93">
        <f t="shared" si="2543"/>
        <v>0</v>
      </c>
      <c r="BT205" s="105"/>
      <c r="BU205" s="196" t="s">
        <v>38</v>
      </c>
      <c r="BV205" s="90">
        <f t="shared" ref="BV205:BX205" si="2544">BV189</f>
        <v>1319.6</v>
      </c>
      <c r="BW205" s="96">
        <f t="shared" si="2544"/>
        <v>0</v>
      </c>
      <c r="BX205" s="93">
        <f t="shared" si="2544"/>
        <v>0</v>
      </c>
      <c r="BY205" s="90">
        <f>BY189</f>
        <v>1319.6</v>
      </c>
      <c r="BZ205" s="96">
        <f t="shared" ref="BZ205:CE205" si="2545">BZ189</f>
        <v>0</v>
      </c>
      <c r="CA205" s="90">
        <f t="shared" si="2545"/>
        <v>0</v>
      </c>
      <c r="CB205" s="96">
        <f t="shared" si="2545"/>
        <v>0</v>
      </c>
      <c r="CC205" s="93">
        <f t="shared" si="2545"/>
        <v>0</v>
      </c>
      <c r="CD205" s="93">
        <f t="shared" si="2545"/>
        <v>0</v>
      </c>
      <c r="CE205" s="93">
        <f t="shared" si="2545"/>
        <v>0</v>
      </c>
      <c r="CF205" s="105"/>
      <c r="CG205" s="196" t="s">
        <v>38</v>
      </c>
      <c r="CH205" s="90">
        <f t="shared" ref="CH205:CJ205" si="2546">CH189</f>
        <v>1328.3</v>
      </c>
      <c r="CI205" s="96">
        <f t="shared" si="2546"/>
        <v>0</v>
      </c>
      <c r="CJ205" s="93">
        <f t="shared" si="2546"/>
        <v>0</v>
      </c>
      <c r="CK205" s="90">
        <f>CK189</f>
        <v>1328.3</v>
      </c>
      <c r="CL205" s="96">
        <f t="shared" ref="CL205:CQ205" si="2547">CL189</f>
        <v>0</v>
      </c>
      <c r="CM205" s="90">
        <f t="shared" si="2547"/>
        <v>0</v>
      </c>
      <c r="CN205" s="96">
        <f t="shared" si="2547"/>
        <v>0</v>
      </c>
      <c r="CO205" s="93">
        <f t="shared" si="2547"/>
        <v>0</v>
      </c>
      <c r="CP205" s="93">
        <f t="shared" si="2547"/>
        <v>0</v>
      </c>
      <c r="CQ205" s="93">
        <f t="shared" si="2547"/>
        <v>0</v>
      </c>
      <c r="CR205" s="105"/>
      <c r="CS205" s="196" t="s">
        <v>38</v>
      </c>
      <c r="CT205" s="90">
        <f t="shared" ref="CT205:CV205" si="2548">CT189</f>
        <v>1217.73</v>
      </c>
      <c r="CU205" s="96">
        <f t="shared" si="2548"/>
        <v>0</v>
      </c>
      <c r="CV205" s="93">
        <f t="shared" si="2548"/>
        <v>0</v>
      </c>
      <c r="CW205" s="90">
        <f>CW189</f>
        <v>1217.73</v>
      </c>
      <c r="CX205" s="96">
        <f t="shared" ref="CX205:DC205" si="2549">CX189</f>
        <v>0</v>
      </c>
      <c r="CY205" s="90">
        <f t="shared" si="2549"/>
        <v>0</v>
      </c>
      <c r="CZ205" s="96">
        <f t="shared" si="2549"/>
        <v>0</v>
      </c>
      <c r="DA205" s="93">
        <f t="shared" si="2549"/>
        <v>0</v>
      </c>
      <c r="DB205" s="93">
        <f t="shared" si="2549"/>
        <v>0</v>
      </c>
      <c r="DC205" s="93">
        <f t="shared" si="2549"/>
        <v>0</v>
      </c>
      <c r="DD205" s="105"/>
      <c r="DE205" s="196" t="s">
        <v>38</v>
      </c>
      <c r="DF205" s="90">
        <f t="shared" ref="DF205:DH205" si="2550">DF189</f>
        <v>149.84</v>
      </c>
      <c r="DG205" s="96">
        <f t="shared" si="2550"/>
        <v>0</v>
      </c>
      <c r="DH205" s="93">
        <f t="shared" si="2550"/>
        <v>0</v>
      </c>
      <c r="DI205" s="90">
        <f>DI189</f>
        <v>149.84</v>
      </c>
      <c r="DJ205" s="96">
        <f t="shared" ref="DJ205:DO205" si="2551">DJ189</f>
        <v>0</v>
      </c>
      <c r="DK205" s="90">
        <f t="shared" si="2551"/>
        <v>0</v>
      </c>
      <c r="DL205" s="96">
        <f t="shared" si="2551"/>
        <v>0</v>
      </c>
      <c r="DM205" s="93">
        <f t="shared" si="2551"/>
        <v>0</v>
      </c>
      <c r="DN205" s="93">
        <f t="shared" si="2551"/>
        <v>0</v>
      </c>
      <c r="DO205" s="93">
        <f t="shared" si="2551"/>
        <v>0</v>
      </c>
      <c r="DP205" s="105"/>
      <c r="DQ205" s="196" t="s">
        <v>38</v>
      </c>
      <c r="DR205" s="90">
        <f t="shared" ref="DR205:DT205" si="2552">DR189</f>
        <v>149.84</v>
      </c>
      <c r="DS205" s="96">
        <f t="shared" si="2552"/>
        <v>0</v>
      </c>
      <c r="DT205" s="93">
        <f t="shared" si="2552"/>
        <v>0</v>
      </c>
      <c r="DU205" s="90">
        <f>DU189</f>
        <v>149.84</v>
      </c>
      <c r="DV205" s="96">
        <f t="shared" ref="DV205:EA205" si="2553">DV189</f>
        <v>0</v>
      </c>
      <c r="DW205" s="90">
        <f t="shared" si="2553"/>
        <v>0</v>
      </c>
      <c r="DX205" s="96">
        <f t="shared" si="2553"/>
        <v>0</v>
      </c>
      <c r="DY205" s="93">
        <f t="shared" si="2553"/>
        <v>0</v>
      </c>
      <c r="DZ205" s="93">
        <f t="shared" si="2553"/>
        <v>0</v>
      </c>
      <c r="EA205" s="93">
        <f t="shared" si="2553"/>
        <v>0</v>
      </c>
      <c r="EB205" s="105"/>
      <c r="EC205" s="196" t="s">
        <v>38</v>
      </c>
      <c r="ED205" s="90">
        <f t="shared" ref="ED205:EF205" si="2554">ED189</f>
        <v>23.16</v>
      </c>
      <c r="EE205" s="96">
        <f t="shared" si="2554"/>
        <v>0</v>
      </c>
      <c r="EF205" s="93">
        <f t="shared" si="2554"/>
        <v>0</v>
      </c>
      <c r="EG205" s="90">
        <f>EG189</f>
        <v>23.16</v>
      </c>
      <c r="EH205" s="96">
        <f t="shared" ref="EH205:EM205" si="2555">EH189</f>
        <v>0</v>
      </c>
      <c r="EI205" s="90">
        <f t="shared" si="2555"/>
        <v>0</v>
      </c>
      <c r="EJ205" s="96">
        <f t="shared" si="2555"/>
        <v>0</v>
      </c>
      <c r="EK205" s="93">
        <f t="shared" si="2555"/>
        <v>0</v>
      </c>
      <c r="EL205" s="93">
        <f t="shared" si="2555"/>
        <v>0</v>
      </c>
      <c r="EM205" s="93">
        <f t="shared" si="2555"/>
        <v>0</v>
      </c>
      <c r="EN205" s="105"/>
      <c r="EO205" s="196" t="s">
        <v>38</v>
      </c>
      <c r="EP205" s="90">
        <f t="shared" ref="EP205:ER205" si="2556">EP189</f>
        <v>0</v>
      </c>
      <c r="EQ205" s="96">
        <f t="shared" si="2556"/>
        <v>0</v>
      </c>
      <c r="ER205" s="93">
        <f t="shared" si="2556"/>
        <v>0</v>
      </c>
      <c r="ES205" s="90">
        <f>ES189</f>
        <v>0</v>
      </c>
      <c r="ET205" s="96">
        <f t="shared" ref="ET205:EY205" si="2557">ET189</f>
        <v>0</v>
      </c>
      <c r="EU205" s="90">
        <f t="shared" si="2557"/>
        <v>0</v>
      </c>
      <c r="EV205" s="96">
        <f t="shared" si="2557"/>
        <v>0</v>
      </c>
      <c r="EW205" s="93">
        <f t="shared" si="2557"/>
        <v>0</v>
      </c>
      <c r="EX205" s="93">
        <f t="shared" si="2557"/>
        <v>0</v>
      </c>
      <c r="EY205" s="93">
        <f t="shared" si="2557"/>
        <v>0</v>
      </c>
      <c r="EZ205" s="105"/>
      <c r="FA205" s="196" t="s">
        <v>38</v>
      </c>
      <c r="FB205" s="90">
        <f t="shared" ref="FB205:FD205" si="2558">FB189</f>
        <v>0</v>
      </c>
      <c r="FC205" s="96">
        <f t="shared" si="2558"/>
        <v>0</v>
      </c>
      <c r="FD205" s="93">
        <f t="shared" si="2558"/>
        <v>0</v>
      </c>
      <c r="FE205" s="90">
        <f>FE189</f>
        <v>0</v>
      </c>
      <c r="FF205" s="96">
        <f t="shared" ref="FF205:FK205" si="2559">FF189</f>
        <v>0</v>
      </c>
      <c r="FG205" s="90">
        <f t="shared" si="2559"/>
        <v>0</v>
      </c>
      <c r="FH205" s="96">
        <f t="shared" si="2559"/>
        <v>0</v>
      </c>
      <c r="FI205" s="93">
        <f t="shared" si="2559"/>
        <v>0</v>
      </c>
      <c r="FJ205" s="93">
        <f t="shared" si="2559"/>
        <v>0</v>
      </c>
      <c r="FK205" s="93">
        <f t="shared" si="2559"/>
        <v>0</v>
      </c>
      <c r="FL205" s="105"/>
      <c r="FM205" s="196" t="s">
        <v>38</v>
      </c>
      <c r="FN205" s="90">
        <f t="shared" ref="FN205:FP205" si="2560">FN189</f>
        <v>17.5</v>
      </c>
      <c r="FO205" s="96">
        <f t="shared" si="2560"/>
        <v>0</v>
      </c>
      <c r="FP205" s="93">
        <f t="shared" si="2560"/>
        <v>0</v>
      </c>
      <c r="FQ205" s="90">
        <f>FQ189</f>
        <v>17.5</v>
      </c>
      <c r="FR205" s="96">
        <f t="shared" ref="FR205:FW205" si="2561">FR189</f>
        <v>0</v>
      </c>
      <c r="FS205" s="90">
        <f t="shared" si="2561"/>
        <v>0</v>
      </c>
      <c r="FT205" s="96">
        <f t="shared" si="2561"/>
        <v>0</v>
      </c>
      <c r="FU205" s="93">
        <f t="shared" si="2561"/>
        <v>0</v>
      </c>
      <c r="FV205" s="93">
        <f t="shared" si="2561"/>
        <v>0</v>
      </c>
      <c r="FW205" s="93">
        <f t="shared" si="2561"/>
        <v>0</v>
      </c>
      <c r="FX205" s="105"/>
      <c r="FY205" s="196" t="s">
        <v>38</v>
      </c>
      <c r="FZ205" s="90">
        <f t="shared" ref="FZ205:GB205" si="2562">FZ189</f>
        <v>0</v>
      </c>
      <c r="GA205" s="96">
        <f t="shared" si="2562"/>
        <v>0</v>
      </c>
      <c r="GB205" s="93">
        <f t="shared" si="2562"/>
        <v>0</v>
      </c>
      <c r="GC205" s="90">
        <f>GC189</f>
        <v>0</v>
      </c>
      <c r="GD205" s="96">
        <f t="shared" ref="GD205:GI205" si="2563">GD189</f>
        <v>0</v>
      </c>
      <c r="GE205" s="90">
        <f t="shared" si="2563"/>
        <v>0</v>
      </c>
      <c r="GF205" s="96">
        <f t="shared" si="2563"/>
        <v>0</v>
      </c>
      <c r="GG205" s="93">
        <f t="shared" si="2563"/>
        <v>0</v>
      </c>
      <c r="GH205" s="93">
        <f t="shared" si="2563"/>
        <v>0</v>
      </c>
      <c r="GI205" s="93">
        <f t="shared" si="2563"/>
        <v>0</v>
      </c>
      <c r="GJ205" s="105"/>
      <c r="GK205" s="196" t="s">
        <v>38</v>
      </c>
      <c r="GL205" s="90">
        <f t="shared" ref="GL205:GN205" si="2564">GL189</f>
        <v>0</v>
      </c>
      <c r="GM205" s="96">
        <f t="shared" si="2564"/>
        <v>0</v>
      </c>
      <c r="GN205" s="93">
        <f t="shared" si="2564"/>
        <v>0</v>
      </c>
      <c r="GO205" s="90">
        <f>GO189</f>
        <v>0</v>
      </c>
      <c r="GP205" s="96">
        <f t="shared" ref="GP205:GU205" si="2565">GP189</f>
        <v>0</v>
      </c>
      <c r="GQ205" s="90">
        <f t="shared" si="2565"/>
        <v>0</v>
      </c>
      <c r="GR205" s="96">
        <f t="shared" si="2565"/>
        <v>0</v>
      </c>
      <c r="GS205" s="93">
        <f t="shared" si="2565"/>
        <v>0</v>
      </c>
      <c r="GT205" s="93">
        <f t="shared" si="2565"/>
        <v>0</v>
      </c>
      <c r="GU205" s="93">
        <f t="shared" si="2565"/>
        <v>0</v>
      </c>
      <c r="GV205" s="105"/>
      <c r="GW205" s="196" t="s">
        <v>38</v>
      </c>
      <c r="GX205" s="90">
        <f t="shared" ref="GX205:GZ205" si="2566">GX189</f>
        <v>0</v>
      </c>
      <c r="GY205" s="96">
        <f t="shared" si="2566"/>
        <v>0</v>
      </c>
      <c r="GZ205" s="93">
        <f t="shared" si="2566"/>
        <v>0</v>
      </c>
      <c r="HA205" s="90">
        <f>HA189</f>
        <v>0</v>
      </c>
      <c r="HB205" s="96">
        <f t="shared" ref="HB205:HG205" si="2567">HB189</f>
        <v>0</v>
      </c>
      <c r="HC205" s="90">
        <f t="shared" si="2567"/>
        <v>0</v>
      </c>
      <c r="HD205" s="96">
        <f t="shared" si="2567"/>
        <v>0</v>
      </c>
      <c r="HE205" s="93">
        <f t="shared" si="2567"/>
        <v>0</v>
      </c>
      <c r="HF205" s="93">
        <f t="shared" si="2567"/>
        <v>0</v>
      </c>
      <c r="HG205" s="93">
        <f t="shared" si="2567"/>
        <v>0</v>
      </c>
      <c r="HH205" s="105"/>
      <c r="HI205" s="196" t="s">
        <v>38</v>
      </c>
      <c r="HJ205" s="90">
        <f t="shared" ref="HJ205:HL205" si="2568">HJ189</f>
        <v>0</v>
      </c>
      <c r="HK205" s="96">
        <f t="shared" si="2568"/>
        <v>0</v>
      </c>
      <c r="HL205" s="93">
        <f t="shared" si="2568"/>
        <v>0</v>
      </c>
      <c r="HM205" s="90">
        <f>HM189</f>
        <v>0</v>
      </c>
      <c r="HN205" s="96">
        <f t="shared" ref="HN205:HS205" si="2569">HN189</f>
        <v>0</v>
      </c>
      <c r="HO205" s="90">
        <f t="shared" si="2569"/>
        <v>0</v>
      </c>
      <c r="HP205" s="96">
        <f t="shared" si="2569"/>
        <v>0</v>
      </c>
      <c r="HQ205" s="93">
        <f t="shared" si="2569"/>
        <v>0</v>
      </c>
      <c r="HR205" s="93">
        <f t="shared" si="2569"/>
        <v>0</v>
      </c>
      <c r="HS205" s="93">
        <f t="shared" si="2569"/>
        <v>0</v>
      </c>
      <c r="HT205" s="105"/>
      <c r="HU205" s="196" t="s">
        <v>38</v>
      </c>
      <c r="HV205" s="90">
        <f t="shared" ref="HV205:HX205" si="2570">HV189</f>
        <v>0</v>
      </c>
      <c r="HW205" s="96">
        <f t="shared" si="2570"/>
        <v>0</v>
      </c>
      <c r="HX205" s="93">
        <f t="shared" si="2570"/>
        <v>0</v>
      </c>
      <c r="HY205" s="90">
        <f>HY189</f>
        <v>0</v>
      </c>
      <c r="HZ205" s="96">
        <f t="shared" ref="HZ205:IE205" si="2571">HZ189</f>
        <v>0</v>
      </c>
      <c r="IA205" s="90">
        <f t="shared" si="2571"/>
        <v>0</v>
      </c>
      <c r="IB205" s="96">
        <f t="shared" si="2571"/>
        <v>0</v>
      </c>
      <c r="IC205" s="93">
        <f t="shared" si="2571"/>
        <v>0</v>
      </c>
      <c r="ID205" s="93">
        <f t="shared" si="2571"/>
        <v>0</v>
      </c>
      <c r="IE205" s="93">
        <f t="shared" si="2571"/>
        <v>0</v>
      </c>
    </row>
    <row r="206" spans="1:239" x14ac:dyDescent="0.25">
      <c r="A206" s="198" t="s">
        <v>39</v>
      </c>
      <c r="B206" s="199"/>
      <c r="C206" s="199"/>
      <c r="D206" s="199"/>
      <c r="E206" s="200"/>
      <c r="F206" s="167"/>
      <c r="G206" s="167"/>
      <c r="H206" s="167"/>
      <c r="I206" s="167"/>
      <c r="J206" s="167"/>
      <c r="K206" s="167"/>
      <c r="L206" s="168"/>
      <c r="M206" s="199" t="s">
        <v>39</v>
      </c>
      <c r="N206" s="199"/>
      <c r="O206" s="199"/>
      <c r="P206" s="199"/>
      <c r="Q206" s="200"/>
      <c r="R206" s="167"/>
      <c r="S206" s="167"/>
      <c r="T206" s="167"/>
      <c r="U206" s="167"/>
      <c r="V206" s="167"/>
      <c r="W206" s="169"/>
      <c r="X206" s="168"/>
      <c r="Y206" s="198" t="s">
        <v>39</v>
      </c>
      <c r="Z206" s="199"/>
      <c r="AA206" s="199"/>
      <c r="AB206" s="199"/>
      <c r="AC206" s="200"/>
      <c r="AD206" s="167"/>
      <c r="AE206" s="167"/>
      <c r="AF206" s="167"/>
      <c r="AG206" s="167"/>
      <c r="AH206" s="167"/>
      <c r="AI206" s="169"/>
      <c r="AJ206" s="168"/>
      <c r="AK206" s="198" t="s">
        <v>39</v>
      </c>
      <c r="AL206" s="199"/>
      <c r="AM206" s="199"/>
      <c r="AN206" s="199"/>
      <c r="AO206" s="200"/>
      <c r="AP206" s="167"/>
      <c r="AQ206" s="167"/>
      <c r="AR206" s="167"/>
      <c r="AS206" s="167"/>
      <c r="AT206" s="167"/>
      <c r="AU206" s="169"/>
      <c r="AV206" s="168"/>
      <c r="AW206" s="198" t="s">
        <v>39</v>
      </c>
      <c r="AX206" s="199"/>
      <c r="AY206" s="199"/>
      <c r="AZ206" s="199"/>
      <c r="BA206" s="200"/>
      <c r="BB206" s="167"/>
      <c r="BC206" s="167"/>
      <c r="BD206" s="167"/>
      <c r="BE206" s="167"/>
      <c r="BF206" s="167"/>
      <c r="BG206" s="169"/>
      <c r="BH206" s="168"/>
      <c r="BI206" s="198" t="s">
        <v>39</v>
      </c>
      <c r="BJ206" s="199"/>
      <c r="BK206" s="199"/>
      <c r="BL206" s="199"/>
      <c r="BM206" s="200"/>
      <c r="BN206" s="167"/>
      <c r="BO206" s="167"/>
      <c r="BP206" s="167"/>
      <c r="BQ206" s="167"/>
      <c r="BR206" s="167"/>
      <c r="BS206" s="169"/>
      <c r="BT206" s="168"/>
      <c r="BU206" s="198" t="s">
        <v>39</v>
      </c>
      <c r="BV206" s="199"/>
      <c r="BW206" s="199"/>
      <c r="BX206" s="199"/>
      <c r="BY206" s="200"/>
      <c r="BZ206" s="167"/>
      <c r="CA206" s="167"/>
      <c r="CB206" s="167"/>
      <c r="CC206" s="167"/>
      <c r="CD206" s="167"/>
      <c r="CE206" s="169"/>
      <c r="CF206" s="168"/>
      <c r="CG206" s="198" t="s">
        <v>39</v>
      </c>
      <c r="CH206" s="199"/>
      <c r="CI206" s="199"/>
      <c r="CJ206" s="199"/>
      <c r="CK206" s="200"/>
      <c r="CL206" s="167"/>
      <c r="CM206" s="167"/>
      <c r="CN206" s="167"/>
      <c r="CO206" s="167"/>
      <c r="CP206" s="167"/>
      <c r="CQ206" s="169"/>
      <c r="CR206" s="168"/>
      <c r="CS206" s="198" t="s">
        <v>39</v>
      </c>
      <c r="CT206" s="199"/>
      <c r="CU206" s="199"/>
      <c r="CV206" s="199"/>
      <c r="CW206" s="200"/>
      <c r="CX206" s="167"/>
      <c r="CY206" s="167"/>
      <c r="CZ206" s="167"/>
      <c r="DA206" s="167"/>
      <c r="DB206" s="167"/>
      <c r="DC206" s="169"/>
      <c r="DD206" s="168"/>
      <c r="DE206" s="198" t="s">
        <v>39</v>
      </c>
      <c r="DF206" s="199"/>
      <c r="DG206" s="199"/>
      <c r="DH206" s="199"/>
      <c r="DI206" s="200"/>
      <c r="DJ206" s="167"/>
      <c r="DK206" s="167"/>
      <c r="DL206" s="167"/>
      <c r="DM206" s="167"/>
      <c r="DN206" s="167"/>
      <c r="DO206" s="169"/>
      <c r="DP206" s="168"/>
      <c r="DQ206" s="198" t="s">
        <v>39</v>
      </c>
      <c r="DR206" s="199"/>
      <c r="DS206" s="199"/>
      <c r="DT206" s="199"/>
      <c r="DU206" s="200"/>
      <c r="DV206" s="167"/>
      <c r="DW206" s="167"/>
      <c r="DX206" s="167"/>
      <c r="DY206" s="167"/>
      <c r="DZ206" s="167"/>
      <c r="EA206" s="169"/>
      <c r="EB206" s="168"/>
      <c r="EC206" s="198" t="s">
        <v>39</v>
      </c>
      <c r="ED206" s="199"/>
      <c r="EE206" s="199"/>
      <c r="EF206" s="199"/>
      <c r="EG206" s="200"/>
      <c r="EH206" s="167"/>
      <c r="EI206" s="167"/>
      <c r="EJ206" s="167"/>
      <c r="EK206" s="167"/>
      <c r="EL206" s="167"/>
      <c r="EM206" s="169"/>
      <c r="EN206" s="168"/>
      <c r="EO206" s="198" t="s">
        <v>39</v>
      </c>
      <c r="EP206" s="199"/>
      <c r="EQ206" s="199"/>
      <c r="ER206" s="199"/>
      <c r="ES206" s="200"/>
      <c r="ET206" s="167"/>
      <c r="EU206" s="167"/>
      <c r="EV206" s="167"/>
      <c r="EW206" s="167"/>
      <c r="EX206" s="167"/>
      <c r="EY206" s="169"/>
      <c r="EZ206" s="168"/>
      <c r="FA206" s="198" t="s">
        <v>39</v>
      </c>
      <c r="FB206" s="199"/>
      <c r="FC206" s="199"/>
      <c r="FD206" s="199"/>
      <c r="FE206" s="200"/>
      <c r="FF206" s="167"/>
      <c r="FG206" s="167"/>
      <c r="FH206" s="167"/>
      <c r="FI206" s="167"/>
      <c r="FJ206" s="167"/>
      <c r="FK206" s="169"/>
      <c r="FL206" s="168"/>
      <c r="FM206" s="198" t="s">
        <v>39</v>
      </c>
      <c r="FN206" s="199"/>
      <c r="FO206" s="199"/>
      <c r="FP206" s="199"/>
      <c r="FQ206" s="200"/>
      <c r="FR206" s="167"/>
      <c r="FS206" s="167"/>
      <c r="FT206" s="167"/>
      <c r="FU206" s="167"/>
      <c r="FV206" s="167"/>
      <c r="FW206" s="169"/>
      <c r="FX206" s="168"/>
      <c r="FY206" s="198" t="s">
        <v>39</v>
      </c>
      <c r="FZ206" s="199"/>
      <c r="GA206" s="199"/>
      <c r="GB206" s="199"/>
      <c r="GC206" s="200"/>
      <c r="GD206" s="167"/>
      <c r="GE206" s="167"/>
      <c r="GF206" s="167"/>
      <c r="GG206" s="167"/>
      <c r="GH206" s="167"/>
      <c r="GI206" s="169"/>
      <c r="GJ206" s="168"/>
      <c r="GK206" s="198" t="s">
        <v>39</v>
      </c>
      <c r="GL206" s="199"/>
      <c r="GM206" s="199"/>
      <c r="GN206" s="199"/>
      <c r="GO206" s="200"/>
      <c r="GP206" s="167"/>
      <c r="GQ206" s="167"/>
      <c r="GR206" s="167"/>
      <c r="GS206" s="167"/>
      <c r="GT206" s="167"/>
      <c r="GU206" s="169"/>
      <c r="GV206" s="168"/>
      <c r="GW206" s="198" t="s">
        <v>39</v>
      </c>
      <c r="GX206" s="199"/>
      <c r="GY206" s="199"/>
      <c r="GZ206" s="199"/>
      <c r="HA206" s="200"/>
      <c r="HB206" s="167"/>
      <c r="HC206" s="167"/>
      <c r="HD206" s="167"/>
      <c r="HE206" s="167"/>
      <c r="HF206" s="167"/>
      <c r="HG206" s="169"/>
      <c r="HH206" s="168"/>
      <c r="HI206" s="198" t="s">
        <v>39</v>
      </c>
      <c r="HJ206" s="199"/>
      <c r="HK206" s="199"/>
      <c r="HL206" s="199"/>
      <c r="HM206" s="200"/>
      <c r="HN206" s="167"/>
      <c r="HO206" s="167"/>
      <c r="HP206" s="167"/>
      <c r="HQ206" s="167"/>
      <c r="HR206" s="167"/>
      <c r="HS206" s="169"/>
      <c r="HT206" s="168"/>
      <c r="HU206" s="198" t="s">
        <v>39</v>
      </c>
      <c r="HV206" s="199"/>
      <c r="HW206" s="199"/>
      <c r="HX206" s="199"/>
      <c r="HY206" s="200"/>
      <c r="HZ206" s="167"/>
      <c r="IA206" s="167"/>
      <c r="IB206" s="167"/>
      <c r="IC206" s="167"/>
      <c r="ID206" s="167"/>
      <c r="IE206" s="169"/>
    </row>
    <row r="207" spans="1:239" ht="24" customHeight="1" x14ac:dyDescent="0.25">
      <c r="A207" s="357" t="s">
        <v>202</v>
      </c>
      <c r="B207" s="357"/>
      <c r="C207" s="357"/>
      <c r="D207" s="357"/>
      <c r="E207" s="357"/>
      <c r="F207" s="314" t="s">
        <v>1</v>
      </c>
      <c r="G207" s="314"/>
      <c r="H207" s="314"/>
      <c r="I207" s="314"/>
      <c r="J207" s="314"/>
      <c r="K207" s="315"/>
      <c r="L207" s="185"/>
      <c r="M207" s="356" t="s">
        <v>202</v>
      </c>
      <c r="N207" s="357"/>
      <c r="O207" s="357"/>
      <c r="P207" s="357"/>
      <c r="Q207" s="357"/>
      <c r="R207" s="314" t="s">
        <v>1</v>
      </c>
      <c r="S207" s="314"/>
      <c r="T207" s="314"/>
      <c r="U207" s="314"/>
      <c r="V207" s="314"/>
      <c r="W207" s="314"/>
      <c r="X207" s="185"/>
      <c r="Y207" s="357" t="s">
        <v>202</v>
      </c>
      <c r="Z207" s="357"/>
      <c r="AA207" s="357"/>
      <c r="AB207" s="357"/>
      <c r="AC207" s="357"/>
      <c r="AD207" s="314" t="s">
        <v>1</v>
      </c>
      <c r="AE207" s="314"/>
      <c r="AF207" s="314"/>
      <c r="AG207" s="314"/>
      <c r="AH207" s="314"/>
      <c r="AI207" s="314"/>
      <c r="AJ207" s="185"/>
      <c r="AK207" s="357" t="s">
        <v>202</v>
      </c>
      <c r="AL207" s="357"/>
      <c r="AM207" s="357"/>
      <c r="AN207" s="357"/>
      <c r="AO207" s="357"/>
      <c r="AP207" s="314" t="s">
        <v>1</v>
      </c>
      <c r="AQ207" s="314"/>
      <c r="AR207" s="314"/>
      <c r="AS207" s="314"/>
      <c r="AT207" s="314"/>
      <c r="AU207" s="314"/>
      <c r="AV207" s="185"/>
      <c r="AW207" s="357" t="s">
        <v>202</v>
      </c>
      <c r="AX207" s="357"/>
      <c r="AY207" s="357"/>
      <c r="AZ207" s="357"/>
      <c r="BA207" s="357"/>
      <c r="BB207" s="314" t="s">
        <v>1</v>
      </c>
      <c r="BC207" s="314"/>
      <c r="BD207" s="314"/>
      <c r="BE207" s="314"/>
      <c r="BF207" s="314"/>
      <c r="BG207" s="314"/>
      <c r="BH207" s="185"/>
      <c r="BI207" s="357" t="s">
        <v>202</v>
      </c>
      <c r="BJ207" s="357"/>
      <c r="BK207" s="357"/>
      <c r="BL207" s="357"/>
      <c r="BM207" s="357"/>
      <c r="BN207" s="314" t="s">
        <v>1</v>
      </c>
      <c r="BO207" s="314"/>
      <c r="BP207" s="314"/>
      <c r="BQ207" s="314"/>
      <c r="BR207" s="314"/>
      <c r="BS207" s="314"/>
      <c r="BT207" s="185"/>
      <c r="BU207" s="357" t="s">
        <v>202</v>
      </c>
      <c r="BV207" s="357"/>
      <c r="BW207" s="357"/>
      <c r="BX207" s="357"/>
      <c r="BY207" s="357"/>
      <c r="BZ207" s="314" t="s">
        <v>1</v>
      </c>
      <c r="CA207" s="314"/>
      <c r="CB207" s="314"/>
      <c r="CC207" s="314"/>
      <c r="CD207" s="314"/>
      <c r="CE207" s="314"/>
      <c r="CF207" s="185"/>
      <c r="CG207" s="357" t="s">
        <v>202</v>
      </c>
      <c r="CH207" s="357"/>
      <c r="CI207" s="357"/>
      <c r="CJ207" s="357"/>
      <c r="CK207" s="357"/>
      <c r="CL207" s="314" t="s">
        <v>1</v>
      </c>
      <c r="CM207" s="314"/>
      <c r="CN207" s="314"/>
      <c r="CO207" s="314"/>
      <c r="CP207" s="314"/>
      <c r="CQ207" s="314"/>
      <c r="CR207" s="185"/>
      <c r="CS207" s="357" t="s">
        <v>202</v>
      </c>
      <c r="CT207" s="357"/>
      <c r="CU207" s="357"/>
      <c r="CV207" s="357"/>
      <c r="CW207" s="357"/>
      <c r="CX207" s="314" t="s">
        <v>1</v>
      </c>
      <c r="CY207" s="314"/>
      <c r="CZ207" s="314"/>
      <c r="DA207" s="314"/>
      <c r="DB207" s="314"/>
      <c r="DC207" s="314"/>
      <c r="DD207" s="185"/>
      <c r="DE207" s="357" t="s">
        <v>202</v>
      </c>
      <c r="DF207" s="357"/>
      <c r="DG207" s="357"/>
      <c r="DH207" s="357"/>
      <c r="DI207" s="357"/>
      <c r="DJ207" s="314" t="s">
        <v>1</v>
      </c>
      <c r="DK207" s="314"/>
      <c r="DL207" s="314"/>
      <c r="DM207" s="314"/>
      <c r="DN207" s="314"/>
      <c r="DO207" s="314"/>
      <c r="DP207" s="185"/>
      <c r="DQ207" s="357" t="s">
        <v>202</v>
      </c>
      <c r="DR207" s="357"/>
      <c r="DS207" s="357"/>
      <c r="DT207" s="357"/>
      <c r="DU207" s="357"/>
      <c r="DV207" s="314" t="s">
        <v>1</v>
      </c>
      <c r="DW207" s="314"/>
      <c r="DX207" s="314"/>
      <c r="DY207" s="314"/>
      <c r="DZ207" s="314"/>
      <c r="EA207" s="314"/>
      <c r="EB207" s="185"/>
      <c r="EC207" s="357" t="s">
        <v>202</v>
      </c>
      <c r="ED207" s="357"/>
      <c r="EE207" s="357"/>
      <c r="EF207" s="357"/>
      <c r="EG207" s="357"/>
      <c r="EH207" s="314" t="s">
        <v>1</v>
      </c>
      <c r="EI207" s="314"/>
      <c r="EJ207" s="314"/>
      <c r="EK207" s="314"/>
      <c r="EL207" s="314"/>
      <c r="EM207" s="314"/>
      <c r="EN207" s="185"/>
      <c r="EO207" s="357" t="s">
        <v>202</v>
      </c>
      <c r="EP207" s="357"/>
      <c r="EQ207" s="357"/>
      <c r="ER207" s="357"/>
      <c r="ES207" s="357"/>
      <c r="ET207" s="314" t="s">
        <v>1</v>
      </c>
      <c r="EU207" s="314"/>
      <c r="EV207" s="314"/>
      <c r="EW207" s="314"/>
      <c r="EX207" s="314"/>
      <c r="EY207" s="314"/>
      <c r="EZ207" s="185"/>
      <c r="FA207" s="357" t="s">
        <v>202</v>
      </c>
      <c r="FB207" s="357"/>
      <c r="FC207" s="357"/>
      <c r="FD207" s="357"/>
      <c r="FE207" s="357"/>
      <c r="FF207" s="314" t="s">
        <v>1</v>
      </c>
      <c r="FG207" s="314"/>
      <c r="FH207" s="314"/>
      <c r="FI207" s="314"/>
      <c r="FJ207" s="314"/>
      <c r="FK207" s="314"/>
      <c r="FL207" s="185"/>
      <c r="FM207" s="357" t="s">
        <v>202</v>
      </c>
      <c r="FN207" s="357"/>
      <c r="FO207" s="357"/>
      <c r="FP207" s="357"/>
      <c r="FQ207" s="357"/>
      <c r="FR207" s="314" t="s">
        <v>1</v>
      </c>
      <c r="FS207" s="314"/>
      <c r="FT207" s="314"/>
      <c r="FU207" s="314"/>
      <c r="FV207" s="314"/>
      <c r="FW207" s="314"/>
      <c r="FX207" s="185"/>
      <c r="FY207" s="357" t="s">
        <v>202</v>
      </c>
      <c r="FZ207" s="357"/>
      <c r="GA207" s="357"/>
      <c r="GB207" s="357"/>
      <c r="GC207" s="357"/>
      <c r="GD207" s="314" t="s">
        <v>1</v>
      </c>
      <c r="GE207" s="314"/>
      <c r="GF207" s="314"/>
      <c r="GG207" s="314"/>
      <c r="GH207" s="314"/>
      <c r="GI207" s="314"/>
      <c r="GJ207" s="185"/>
      <c r="GK207" s="357" t="s">
        <v>202</v>
      </c>
      <c r="GL207" s="357"/>
      <c r="GM207" s="357"/>
      <c r="GN207" s="357"/>
      <c r="GO207" s="357"/>
      <c r="GP207" s="314" t="s">
        <v>1</v>
      </c>
      <c r="GQ207" s="314"/>
      <c r="GR207" s="314"/>
      <c r="GS207" s="314"/>
      <c r="GT207" s="314"/>
      <c r="GU207" s="314"/>
      <c r="GV207" s="185"/>
      <c r="GW207" s="357" t="s">
        <v>202</v>
      </c>
      <c r="GX207" s="357"/>
      <c r="GY207" s="357"/>
      <c r="GZ207" s="357"/>
      <c r="HA207" s="357"/>
      <c r="HB207" s="314" t="s">
        <v>1</v>
      </c>
      <c r="HC207" s="314"/>
      <c r="HD207" s="314"/>
      <c r="HE207" s="314"/>
      <c r="HF207" s="314"/>
      <c r="HG207" s="314"/>
      <c r="HH207" s="185"/>
      <c r="HI207" s="357" t="s">
        <v>202</v>
      </c>
      <c r="HJ207" s="357"/>
      <c r="HK207" s="357"/>
      <c r="HL207" s="357"/>
      <c r="HM207" s="357"/>
      <c r="HN207" s="314" t="s">
        <v>1</v>
      </c>
      <c r="HO207" s="314"/>
      <c r="HP207" s="314"/>
      <c r="HQ207" s="314"/>
      <c r="HR207" s="314"/>
      <c r="HS207" s="314"/>
      <c r="HT207" s="185"/>
      <c r="HU207" s="357" t="s">
        <v>202</v>
      </c>
      <c r="HV207" s="357"/>
      <c r="HW207" s="357"/>
      <c r="HX207" s="357"/>
      <c r="HY207" s="357"/>
      <c r="HZ207" s="314" t="s">
        <v>1</v>
      </c>
      <c r="IA207" s="314"/>
      <c r="IB207" s="314"/>
      <c r="IC207" s="314"/>
      <c r="ID207" s="314"/>
      <c r="IE207" s="314"/>
    </row>
    <row r="208" spans="1:239" ht="24" customHeight="1" x14ac:dyDescent="0.25">
      <c r="A208" s="319" t="s">
        <v>94</v>
      </c>
      <c r="B208" s="319"/>
      <c r="C208" s="319"/>
      <c r="D208" s="319"/>
      <c r="E208" s="319"/>
      <c r="F208" s="314"/>
      <c r="G208" s="314"/>
      <c r="H208" s="314"/>
      <c r="I208" s="314"/>
      <c r="J208" s="314"/>
      <c r="K208" s="315"/>
      <c r="L208" s="185"/>
      <c r="M208" s="344" t="s">
        <v>94</v>
      </c>
      <c r="N208" s="319"/>
      <c r="O208" s="319"/>
      <c r="P208" s="319"/>
      <c r="Q208" s="319"/>
      <c r="R208" s="314"/>
      <c r="S208" s="314"/>
      <c r="T208" s="314"/>
      <c r="U208" s="314"/>
      <c r="V208" s="314"/>
      <c r="W208" s="314"/>
      <c r="X208" s="185"/>
      <c r="Y208" s="319" t="s">
        <v>94</v>
      </c>
      <c r="Z208" s="319"/>
      <c r="AA208" s="319"/>
      <c r="AB208" s="319"/>
      <c r="AC208" s="319"/>
      <c r="AD208" s="314"/>
      <c r="AE208" s="314"/>
      <c r="AF208" s="314"/>
      <c r="AG208" s="314"/>
      <c r="AH208" s="314"/>
      <c r="AI208" s="314"/>
      <c r="AJ208" s="185"/>
      <c r="AK208" s="319" t="s">
        <v>94</v>
      </c>
      <c r="AL208" s="319"/>
      <c r="AM208" s="319"/>
      <c r="AN208" s="319"/>
      <c r="AO208" s="319"/>
      <c r="AP208" s="314"/>
      <c r="AQ208" s="314"/>
      <c r="AR208" s="314"/>
      <c r="AS208" s="314"/>
      <c r="AT208" s="314"/>
      <c r="AU208" s="314"/>
      <c r="AV208" s="185"/>
      <c r="AW208" s="319" t="s">
        <v>94</v>
      </c>
      <c r="AX208" s="319"/>
      <c r="AY208" s="319"/>
      <c r="AZ208" s="319"/>
      <c r="BA208" s="319"/>
      <c r="BB208" s="314"/>
      <c r="BC208" s="314"/>
      <c r="BD208" s="314"/>
      <c r="BE208" s="314"/>
      <c r="BF208" s="314"/>
      <c r="BG208" s="314"/>
      <c r="BH208" s="185"/>
      <c r="BI208" s="319" t="s">
        <v>94</v>
      </c>
      <c r="BJ208" s="319"/>
      <c r="BK208" s="319"/>
      <c r="BL208" s="319"/>
      <c r="BM208" s="319"/>
      <c r="BN208" s="314"/>
      <c r="BO208" s="314"/>
      <c r="BP208" s="314"/>
      <c r="BQ208" s="314"/>
      <c r="BR208" s="314"/>
      <c r="BS208" s="314"/>
      <c r="BT208" s="185"/>
      <c r="BU208" s="319" t="s">
        <v>94</v>
      </c>
      <c r="BV208" s="319"/>
      <c r="BW208" s="319"/>
      <c r="BX208" s="319"/>
      <c r="BY208" s="319"/>
      <c r="BZ208" s="314"/>
      <c r="CA208" s="314"/>
      <c r="CB208" s="314"/>
      <c r="CC208" s="314"/>
      <c r="CD208" s="314"/>
      <c r="CE208" s="314"/>
      <c r="CF208" s="185"/>
      <c r="CG208" s="319" t="s">
        <v>94</v>
      </c>
      <c r="CH208" s="319"/>
      <c r="CI208" s="319"/>
      <c r="CJ208" s="319"/>
      <c r="CK208" s="319"/>
      <c r="CL208" s="314"/>
      <c r="CM208" s="314"/>
      <c r="CN208" s="314"/>
      <c r="CO208" s="314"/>
      <c r="CP208" s="314"/>
      <c r="CQ208" s="314"/>
      <c r="CR208" s="185"/>
      <c r="CS208" s="319" t="s">
        <v>94</v>
      </c>
      <c r="CT208" s="319"/>
      <c r="CU208" s="319"/>
      <c r="CV208" s="319"/>
      <c r="CW208" s="319"/>
      <c r="CX208" s="314"/>
      <c r="CY208" s="314"/>
      <c r="CZ208" s="314"/>
      <c r="DA208" s="314"/>
      <c r="DB208" s="314"/>
      <c r="DC208" s="314"/>
      <c r="DD208" s="185"/>
      <c r="DE208" s="319" t="s">
        <v>94</v>
      </c>
      <c r="DF208" s="319"/>
      <c r="DG208" s="319"/>
      <c r="DH208" s="319"/>
      <c r="DI208" s="319"/>
      <c r="DJ208" s="314"/>
      <c r="DK208" s="314"/>
      <c r="DL208" s="314"/>
      <c r="DM208" s="314"/>
      <c r="DN208" s="314"/>
      <c r="DO208" s="314"/>
      <c r="DP208" s="185"/>
      <c r="DQ208" s="319" t="s">
        <v>94</v>
      </c>
      <c r="DR208" s="319"/>
      <c r="DS208" s="319"/>
      <c r="DT208" s="319"/>
      <c r="DU208" s="319"/>
      <c r="DV208" s="314"/>
      <c r="DW208" s="314"/>
      <c r="DX208" s="314"/>
      <c r="DY208" s="314"/>
      <c r="DZ208" s="314"/>
      <c r="EA208" s="314"/>
      <c r="EB208" s="185"/>
      <c r="EC208" s="319" t="s">
        <v>94</v>
      </c>
      <c r="ED208" s="319"/>
      <c r="EE208" s="319"/>
      <c r="EF208" s="319"/>
      <c r="EG208" s="319"/>
      <c r="EH208" s="314"/>
      <c r="EI208" s="314"/>
      <c r="EJ208" s="314"/>
      <c r="EK208" s="314"/>
      <c r="EL208" s="314"/>
      <c r="EM208" s="314"/>
      <c r="EN208" s="185"/>
      <c r="EO208" s="319" t="s">
        <v>94</v>
      </c>
      <c r="EP208" s="319"/>
      <c r="EQ208" s="319"/>
      <c r="ER208" s="319"/>
      <c r="ES208" s="319"/>
      <c r="ET208" s="314"/>
      <c r="EU208" s="314"/>
      <c r="EV208" s="314"/>
      <c r="EW208" s="314"/>
      <c r="EX208" s="314"/>
      <c r="EY208" s="314"/>
      <c r="EZ208" s="185"/>
      <c r="FA208" s="319" t="s">
        <v>94</v>
      </c>
      <c r="FB208" s="319"/>
      <c r="FC208" s="319"/>
      <c r="FD208" s="319"/>
      <c r="FE208" s="319"/>
      <c r="FF208" s="314"/>
      <c r="FG208" s="314"/>
      <c r="FH208" s="314"/>
      <c r="FI208" s="314"/>
      <c r="FJ208" s="314"/>
      <c r="FK208" s="314"/>
      <c r="FL208" s="185"/>
      <c r="FM208" s="319" t="s">
        <v>94</v>
      </c>
      <c r="FN208" s="319"/>
      <c r="FO208" s="319"/>
      <c r="FP208" s="319"/>
      <c r="FQ208" s="319"/>
      <c r="FR208" s="314"/>
      <c r="FS208" s="314"/>
      <c r="FT208" s="314"/>
      <c r="FU208" s="314"/>
      <c r="FV208" s="314"/>
      <c r="FW208" s="314"/>
      <c r="FX208" s="185"/>
      <c r="FY208" s="319" t="s">
        <v>94</v>
      </c>
      <c r="FZ208" s="319"/>
      <c r="GA208" s="319"/>
      <c r="GB208" s="319"/>
      <c r="GC208" s="319"/>
      <c r="GD208" s="314"/>
      <c r="GE208" s="314"/>
      <c r="GF208" s="314"/>
      <c r="GG208" s="314"/>
      <c r="GH208" s="314"/>
      <c r="GI208" s="314"/>
      <c r="GJ208" s="185"/>
      <c r="GK208" s="319" t="s">
        <v>94</v>
      </c>
      <c r="GL208" s="319"/>
      <c r="GM208" s="319"/>
      <c r="GN208" s="319"/>
      <c r="GO208" s="319"/>
      <c r="GP208" s="314"/>
      <c r="GQ208" s="314"/>
      <c r="GR208" s="314"/>
      <c r="GS208" s="314"/>
      <c r="GT208" s="314"/>
      <c r="GU208" s="314"/>
      <c r="GV208" s="185"/>
      <c r="GW208" s="319" t="s">
        <v>94</v>
      </c>
      <c r="GX208" s="319"/>
      <c r="GY208" s="319"/>
      <c r="GZ208" s="319"/>
      <c r="HA208" s="319"/>
      <c r="HB208" s="314"/>
      <c r="HC208" s="314"/>
      <c r="HD208" s="314"/>
      <c r="HE208" s="314"/>
      <c r="HF208" s="314"/>
      <c r="HG208" s="314"/>
      <c r="HH208" s="185"/>
      <c r="HI208" s="319" t="s">
        <v>94</v>
      </c>
      <c r="HJ208" s="319"/>
      <c r="HK208" s="319"/>
      <c r="HL208" s="319"/>
      <c r="HM208" s="319"/>
      <c r="HN208" s="314"/>
      <c r="HO208" s="314"/>
      <c r="HP208" s="314"/>
      <c r="HQ208" s="314"/>
      <c r="HR208" s="314"/>
      <c r="HS208" s="314"/>
      <c r="HT208" s="185"/>
      <c r="HU208" s="319" t="s">
        <v>94</v>
      </c>
      <c r="HV208" s="319"/>
      <c r="HW208" s="319"/>
      <c r="HX208" s="319"/>
      <c r="HY208" s="319"/>
      <c r="HZ208" s="314"/>
      <c r="IA208" s="314"/>
      <c r="IB208" s="314"/>
      <c r="IC208" s="314"/>
      <c r="ID208" s="314"/>
      <c r="IE208" s="314"/>
    </row>
    <row r="209" spans="1:239" ht="24" customHeight="1" x14ac:dyDescent="0.25">
      <c r="A209" s="319" t="s">
        <v>95</v>
      </c>
      <c r="B209" s="319"/>
      <c r="C209" s="319"/>
      <c r="D209" s="319"/>
      <c r="E209" s="319"/>
      <c r="F209" s="314"/>
      <c r="G209" s="314"/>
      <c r="H209" s="314"/>
      <c r="I209" s="314"/>
      <c r="J209" s="314"/>
      <c r="K209" s="315"/>
      <c r="L209" s="185"/>
      <c r="M209" s="344" t="s">
        <v>95</v>
      </c>
      <c r="N209" s="319"/>
      <c r="O209" s="319"/>
      <c r="P209" s="319"/>
      <c r="Q209" s="319"/>
      <c r="R209" s="314"/>
      <c r="S209" s="314"/>
      <c r="T209" s="314"/>
      <c r="U209" s="314"/>
      <c r="V209" s="314"/>
      <c r="W209" s="314"/>
      <c r="X209" s="185"/>
      <c r="Y209" s="319" t="s">
        <v>95</v>
      </c>
      <c r="Z209" s="319"/>
      <c r="AA209" s="319"/>
      <c r="AB209" s="319"/>
      <c r="AC209" s="319"/>
      <c r="AD209" s="314"/>
      <c r="AE209" s="314"/>
      <c r="AF209" s="314"/>
      <c r="AG209" s="314"/>
      <c r="AH209" s="314"/>
      <c r="AI209" s="314"/>
      <c r="AJ209" s="185"/>
      <c r="AK209" s="319" t="s">
        <v>95</v>
      </c>
      <c r="AL209" s="319"/>
      <c r="AM209" s="319"/>
      <c r="AN209" s="319"/>
      <c r="AO209" s="319"/>
      <c r="AP209" s="314"/>
      <c r="AQ209" s="314"/>
      <c r="AR209" s="314"/>
      <c r="AS209" s="314"/>
      <c r="AT209" s="314"/>
      <c r="AU209" s="314"/>
      <c r="AV209" s="185"/>
      <c r="AW209" s="319" t="s">
        <v>95</v>
      </c>
      <c r="AX209" s="319"/>
      <c r="AY209" s="319"/>
      <c r="AZ209" s="319"/>
      <c r="BA209" s="319"/>
      <c r="BB209" s="314"/>
      <c r="BC209" s="314"/>
      <c r="BD209" s="314"/>
      <c r="BE209" s="314"/>
      <c r="BF209" s="314"/>
      <c r="BG209" s="314"/>
      <c r="BH209" s="185"/>
      <c r="BI209" s="319" t="s">
        <v>95</v>
      </c>
      <c r="BJ209" s="319"/>
      <c r="BK209" s="319"/>
      <c r="BL209" s="319"/>
      <c r="BM209" s="319"/>
      <c r="BN209" s="314"/>
      <c r="BO209" s="314"/>
      <c r="BP209" s="314"/>
      <c r="BQ209" s="314"/>
      <c r="BR209" s="314"/>
      <c r="BS209" s="314"/>
      <c r="BT209" s="185"/>
      <c r="BU209" s="319" t="s">
        <v>95</v>
      </c>
      <c r="BV209" s="319"/>
      <c r="BW209" s="319"/>
      <c r="BX209" s="319"/>
      <c r="BY209" s="319"/>
      <c r="BZ209" s="314"/>
      <c r="CA209" s="314"/>
      <c r="CB209" s="314"/>
      <c r="CC209" s="314"/>
      <c r="CD209" s="314"/>
      <c r="CE209" s="314"/>
      <c r="CF209" s="185"/>
      <c r="CG209" s="319" t="s">
        <v>95</v>
      </c>
      <c r="CH209" s="319"/>
      <c r="CI209" s="319"/>
      <c r="CJ209" s="319"/>
      <c r="CK209" s="319"/>
      <c r="CL209" s="314"/>
      <c r="CM209" s="314"/>
      <c r="CN209" s="314"/>
      <c r="CO209" s="314"/>
      <c r="CP209" s="314"/>
      <c r="CQ209" s="314"/>
      <c r="CR209" s="185"/>
      <c r="CS209" s="319" t="s">
        <v>95</v>
      </c>
      <c r="CT209" s="319"/>
      <c r="CU209" s="319"/>
      <c r="CV209" s="319"/>
      <c r="CW209" s="319"/>
      <c r="CX209" s="314"/>
      <c r="CY209" s="314"/>
      <c r="CZ209" s="314"/>
      <c r="DA209" s="314"/>
      <c r="DB209" s="314"/>
      <c r="DC209" s="314"/>
      <c r="DD209" s="185"/>
      <c r="DE209" s="319" t="s">
        <v>95</v>
      </c>
      <c r="DF209" s="319"/>
      <c r="DG209" s="319"/>
      <c r="DH209" s="319"/>
      <c r="DI209" s="319"/>
      <c r="DJ209" s="314"/>
      <c r="DK209" s="314"/>
      <c r="DL209" s="314"/>
      <c r="DM209" s="314"/>
      <c r="DN209" s="314"/>
      <c r="DO209" s="314"/>
      <c r="DP209" s="185"/>
      <c r="DQ209" s="319" t="s">
        <v>95</v>
      </c>
      <c r="DR209" s="319"/>
      <c r="DS209" s="319"/>
      <c r="DT209" s="319"/>
      <c r="DU209" s="319"/>
      <c r="DV209" s="314"/>
      <c r="DW209" s="314"/>
      <c r="DX209" s="314"/>
      <c r="DY209" s="314"/>
      <c r="DZ209" s="314"/>
      <c r="EA209" s="314"/>
      <c r="EB209" s="185"/>
      <c r="EC209" s="319" t="s">
        <v>95</v>
      </c>
      <c r="ED209" s="319"/>
      <c r="EE209" s="319"/>
      <c r="EF209" s="319"/>
      <c r="EG209" s="319"/>
      <c r="EH209" s="314"/>
      <c r="EI209" s="314"/>
      <c r="EJ209" s="314"/>
      <c r="EK209" s="314"/>
      <c r="EL209" s="314"/>
      <c r="EM209" s="314"/>
      <c r="EN209" s="185"/>
      <c r="EO209" s="319" t="s">
        <v>95</v>
      </c>
      <c r="EP209" s="319"/>
      <c r="EQ209" s="319"/>
      <c r="ER209" s="319"/>
      <c r="ES209" s="319"/>
      <c r="ET209" s="314"/>
      <c r="EU209" s="314"/>
      <c r="EV209" s="314"/>
      <c r="EW209" s="314"/>
      <c r="EX209" s="314"/>
      <c r="EY209" s="314"/>
      <c r="EZ209" s="185"/>
      <c r="FA209" s="319" t="s">
        <v>95</v>
      </c>
      <c r="FB209" s="319"/>
      <c r="FC209" s="319"/>
      <c r="FD209" s="319"/>
      <c r="FE209" s="319"/>
      <c r="FF209" s="314"/>
      <c r="FG209" s="314"/>
      <c r="FH209" s="314"/>
      <c r="FI209" s="314"/>
      <c r="FJ209" s="314"/>
      <c r="FK209" s="314"/>
      <c r="FL209" s="185"/>
      <c r="FM209" s="319" t="s">
        <v>95</v>
      </c>
      <c r="FN209" s="319"/>
      <c r="FO209" s="319"/>
      <c r="FP209" s="319"/>
      <c r="FQ209" s="319"/>
      <c r="FR209" s="314"/>
      <c r="FS209" s="314"/>
      <c r="FT209" s="314"/>
      <c r="FU209" s="314"/>
      <c r="FV209" s="314"/>
      <c r="FW209" s="314"/>
      <c r="FX209" s="185"/>
      <c r="FY209" s="319" t="s">
        <v>95</v>
      </c>
      <c r="FZ209" s="319"/>
      <c r="GA209" s="319"/>
      <c r="GB209" s="319"/>
      <c r="GC209" s="319"/>
      <c r="GD209" s="314"/>
      <c r="GE209" s="314"/>
      <c r="GF209" s="314"/>
      <c r="GG209" s="314"/>
      <c r="GH209" s="314"/>
      <c r="GI209" s="314"/>
      <c r="GJ209" s="185"/>
      <c r="GK209" s="319" t="s">
        <v>95</v>
      </c>
      <c r="GL209" s="319"/>
      <c r="GM209" s="319"/>
      <c r="GN209" s="319"/>
      <c r="GO209" s="319"/>
      <c r="GP209" s="314"/>
      <c r="GQ209" s="314"/>
      <c r="GR209" s="314"/>
      <c r="GS209" s="314"/>
      <c r="GT209" s="314"/>
      <c r="GU209" s="314"/>
      <c r="GV209" s="185"/>
      <c r="GW209" s="319" t="s">
        <v>95</v>
      </c>
      <c r="GX209" s="319"/>
      <c r="GY209" s="319"/>
      <c r="GZ209" s="319"/>
      <c r="HA209" s="319"/>
      <c r="HB209" s="314"/>
      <c r="HC209" s="314"/>
      <c r="HD209" s="314"/>
      <c r="HE209" s="314"/>
      <c r="HF209" s="314"/>
      <c r="HG209" s="314"/>
      <c r="HH209" s="185"/>
      <c r="HI209" s="319" t="s">
        <v>95</v>
      </c>
      <c r="HJ209" s="319"/>
      <c r="HK209" s="319"/>
      <c r="HL209" s="319"/>
      <c r="HM209" s="319"/>
      <c r="HN209" s="314"/>
      <c r="HO209" s="314"/>
      <c r="HP209" s="314"/>
      <c r="HQ209" s="314"/>
      <c r="HR209" s="314"/>
      <c r="HS209" s="314"/>
      <c r="HT209" s="185"/>
      <c r="HU209" s="319" t="s">
        <v>95</v>
      </c>
      <c r="HV209" s="319"/>
      <c r="HW209" s="319"/>
      <c r="HX209" s="319"/>
      <c r="HY209" s="319"/>
      <c r="HZ209" s="314"/>
      <c r="IA209" s="314"/>
      <c r="IB209" s="314"/>
      <c r="IC209" s="314"/>
      <c r="ID209" s="314"/>
      <c r="IE209" s="314"/>
    </row>
    <row r="210" spans="1:239" ht="24" customHeight="1" x14ac:dyDescent="0.25">
      <c r="A210" s="319" t="s">
        <v>96</v>
      </c>
      <c r="B210" s="319"/>
      <c r="C210" s="319"/>
      <c r="D210" s="319"/>
      <c r="E210" s="319"/>
      <c r="F210" s="314"/>
      <c r="G210" s="314"/>
      <c r="H210" s="314"/>
      <c r="I210" s="314"/>
      <c r="J210" s="314"/>
      <c r="K210" s="315"/>
      <c r="L210" s="185"/>
      <c r="M210" s="344" t="s">
        <v>96</v>
      </c>
      <c r="N210" s="319"/>
      <c r="O210" s="319"/>
      <c r="P210" s="319"/>
      <c r="Q210" s="319"/>
      <c r="R210" s="314"/>
      <c r="S210" s="314"/>
      <c r="T210" s="314"/>
      <c r="U210" s="314"/>
      <c r="V210" s="314"/>
      <c r="W210" s="314"/>
      <c r="X210" s="185"/>
      <c r="Y210" s="319" t="s">
        <v>96</v>
      </c>
      <c r="Z210" s="319"/>
      <c r="AA210" s="319"/>
      <c r="AB210" s="319"/>
      <c r="AC210" s="319"/>
      <c r="AD210" s="314"/>
      <c r="AE210" s="314"/>
      <c r="AF210" s="314"/>
      <c r="AG210" s="314"/>
      <c r="AH210" s="314"/>
      <c r="AI210" s="314"/>
      <c r="AJ210" s="185"/>
      <c r="AK210" s="319" t="s">
        <v>96</v>
      </c>
      <c r="AL210" s="319"/>
      <c r="AM210" s="319"/>
      <c r="AN210" s="319"/>
      <c r="AO210" s="319"/>
      <c r="AP210" s="314"/>
      <c r="AQ210" s="314"/>
      <c r="AR210" s="314"/>
      <c r="AS210" s="314"/>
      <c r="AT210" s="314"/>
      <c r="AU210" s="314"/>
      <c r="AV210" s="185"/>
      <c r="AW210" s="319" t="s">
        <v>96</v>
      </c>
      <c r="AX210" s="319"/>
      <c r="AY210" s="319"/>
      <c r="AZ210" s="319"/>
      <c r="BA210" s="319"/>
      <c r="BB210" s="314"/>
      <c r="BC210" s="314"/>
      <c r="BD210" s="314"/>
      <c r="BE210" s="314"/>
      <c r="BF210" s="314"/>
      <c r="BG210" s="314"/>
      <c r="BH210" s="185"/>
      <c r="BI210" s="319" t="s">
        <v>96</v>
      </c>
      <c r="BJ210" s="319"/>
      <c r="BK210" s="319"/>
      <c r="BL210" s="319"/>
      <c r="BM210" s="319"/>
      <c r="BN210" s="314"/>
      <c r="BO210" s="314"/>
      <c r="BP210" s="314"/>
      <c r="BQ210" s="314"/>
      <c r="BR210" s="314"/>
      <c r="BS210" s="314"/>
      <c r="BT210" s="185"/>
      <c r="BU210" s="319" t="s">
        <v>96</v>
      </c>
      <c r="BV210" s="319"/>
      <c r="BW210" s="319"/>
      <c r="BX210" s="319"/>
      <c r="BY210" s="319"/>
      <c r="BZ210" s="314"/>
      <c r="CA210" s="314"/>
      <c r="CB210" s="314"/>
      <c r="CC210" s="314"/>
      <c r="CD210" s="314"/>
      <c r="CE210" s="314"/>
      <c r="CF210" s="185"/>
      <c r="CG210" s="319" t="s">
        <v>96</v>
      </c>
      <c r="CH210" s="319"/>
      <c r="CI210" s="319"/>
      <c r="CJ210" s="319"/>
      <c r="CK210" s="319"/>
      <c r="CL210" s="314"/>
      <c r="CM210" s="314"/>
      <c r="CN210" s="314"/>
      <c r="CO210" s="314"/>
      <c r="CP210" s="314"/>
      <c r="CQ210" s="314"/>
      <c r="CR210" s="185"/>
      <c r="CS210" s="319" t="s">
        <v>96</v>
      </c>
      <c r="CT210" s="319"/>
      <c r="CU210" s="319"/>
      <c r="CV210" s="319"/>
      <c r="CW210" s="319"/>
      <c r="CX210" s="314"/>
      <c r="CY210" s="314"/>
      <c r="CZ210" s="314"/>
      <c r="DA210" s="314"/>
      <c r="DB210" s="314"/>
      <c r="DC210" s="314"/>
      <c r="DD210" s="185"/>
      <c r="DE210" s="319" t="s">
        <v>96</v>
      </c>
      <c r="DF210" s="319"/>
      <c r="DG210" s="319"/>
      <c r="DH210" s="319"/>
      <c r="DI210" s="319"/>
      <c r="DJ210" s="314"/>
      <c r="DK210" s="314"/>
      <c r="DL210" s="314"/>
      <c r="DM210" s="314"/>
      <c r="DN210" s="314"/>
      <c r="DO210" s="314"/>
      <c r="DP210" s="185"/>
      <c r="DQ210" s="319" t="s">
        <v>96</v>
      </c>
      <c r="DR210" s="319"/>
      <c r="DS210" s="319"/>
      <c r="DT210" s="319"/>
      <c r="DU210" s="319"/>
      <c r="DV210" s="314"/>
      <c r="DW210" s="314"/>
      <c r="DX210" s="314"/>
      <c r="DY210" s="314"/>
      <c r="DZ210" s="314"/>
      <c r="EA210" s="314"/>
      <c r="EB210" s="185"/>
      <c r="EC210" s="319" t="s">
        <v>96</v>
      </c>
      <c r="ED210" s="319"/>
      <c r="EE210" s="319"/>
      <c r="EF210" s="319"/>
      <c r="EG210" s="319"/>
      <c r="EH210" s="314"/>
      <c r="EI210" s="314"/>
      <c r="EJ210" s="314"/>
      <c r="EK210" s="314"/>
      <c r="EL210" s="314"/>
      <c r="EM210" s="314"/>
      <c r="EN210" s="185"/>
      <c r="EO210" s="319" t="s">
        <v>96</v>
      </c>
      <c r="EP210" s="319"/>
      <c r="EQ210" s="319"/>
      <c r="ER210" s="319"/>
      <c r="ES210" s="319"/>
      <c r="ET210" s="314"/>
      <c r="EU210" s="314"/>
      <c r="EV210" s="314"/>
      <c r="EW210" s="314"/>
      <c r="EX210" s="314"/>
      <c r="EY210" s="314"/>
      <c r="EZ210" s="185"/>
      <c r="FA210" s="319" t="s">
        <v>96</v>
      </c>
      <c r="FB210" s="319"/>
      <c r="FC210" s="319"/>
      <c r="FD210" s="319"/>
      <c r="FE210" s="319"/>
      <c r="FF210" s="314"/>
      <c r="FG210" s="314"/>
      <c r="FH210" s="314"/>
      <c r="FI210" s="314"/>
      <c r="FJ210" s="314"/>
      <c r="FK210" s="314"/>
      <c r="FL210" s="185"/>
      <c r="FM210" s="319" t="s">
        <v>96</v>
      </c>
      <c r="FN210" s="319"/>
      <c r="FO210" s="319"/>
      <c r="FP210" s="319"/>
      <c r="FQ210" s="319"/>
      <c r="FR210" s="314"/>
      <c r="FS210" s="314"/>
      <c r="FT210" s="314"/>
      <c r="FU210" s="314"/>
      <c r="FV210" s="314"/>
      <c r="FW210" s="314"/>
      <c r="FX210" s="185"/>
      <c r="FY210" s="319" t="s">
        <v>96</v>
      </c>
      <c r="FZ210" s="319"/>
      <c r="GA210" s="319"/>
      <c r="GB210" s="319"/>
      <c r="GC210" s="319"/>
      <c r="GD210" s="314"/>
      <c r="GE210" s="314"/>
      <c r="GF210" s="314"/>
      <c r="GG210" s="314"/>
      <c r="GH210" s="314"/>
      <c r="GI210" s="314"/>
      <c r="GJ210" s="185"/>
      <c r="GK210" s="319" t="s">
        <v>96</v>
      </c>
      <c r="GL210" s="319"/>
      <c r="GM210" s="319"/>
      <c r="GN210" s="319"/>
      <c r="GO210" s="319"/>
      <c r="GP210" s="314"/>
      <c r="GQ210" s="314"/>
      <c r="GR210" s="314"/>
      <c r="GS210" s="314"/>
      <c r="GT210" s="314"/>
      <c r="GU210" s="314"/>
      <c r="GV210" s="185"/>
      <c r="GW210" s="319" t="s">
        <v>96</v>
      </c>
      <c r="GX210" s="319"/>
      <c r="GY210" s="319"/>
      <c r="GZ210" s="319"/>
      <c r="HA210" s="319"/>
      <c r="HB210" s="314"/>
      <c r="HC210" s="314"/>
      <c r="HD210" s="314"/>
      <c r="HE210" s="314"/>
      <c r="HF210" s="314"/>
      <c r="HG210" s="314"/>
      <c r="HH210" s="185"/>
      <c r="HI210" s="319" t="s">
        <v>96</v>
      </c>
      <c r="HJ210" s="319"/>
      <c r="HK210" s="319"/>
      <c r="HL210" s="319"/>
      <c r="HM210" s="319"/>
      <c r="HN210" s="314"/>
      <c r="HO210" s="314"/>
      <c r="HP210" s="314"/>
      <c r="HQ210" s="314"/>
      <c r="HR210" s="314"/>
      <c r="HS210" s="314"/>
      <c r="HT210" s="185"/>
      <c r="HU210" s="319" t="s">
        <v>96</v>
      </c>
      <c r="HV210" s="319"/>
      <c r="HW210" s="319"/>
      <c r="HX210" s="319"/>
      <c r="HY210" s="319"/>
      <c r="HZ210" s="314"/>
      <c r="IA210" s="314"/>
      <c r="IB210" s="314"/>
      <c r="IC210" s="314"/>
      <c r="ID210" s="314"/>
      <c r="IE210" s="314"/>
    </row>
    <row r="211" spans="1:239" ht="24" customHeight="1" x14ac:dyDescent="0.25">
      <c r="A211" s="346" t="s">
        <v>97</v>
      </c>
      <c r="B211" s="346"/>
      <c r="C211" s="346"/>
      <c r="D211" s="346"/>
      <c r="E211" s="346"/>
      <c r="F211" s="314"/>
      <c r="G211" s="314"/>
      <c r="H211" s="314"/>
      <c r="I211" s="314"/>
      <c r="J211" s="314"/>
      <c r="K211" s="315"/>
      <c r="L211" s="185"/>
      <c r="M211" s="345" t="s">
        <v>97</v>
      </c>
      <c r="N211" s="346"/>
      <c r="O211" s="346"/>
      <c r="P211" s="346"/>
      <c r="Q211" s="346"/>
      <c r="R211" s="314"/>
      <c r="S211" s="314"/>
      <c r="T211" s="314"/>
      <c r="U211" s="314"/>
      <c r="V211" s="314"/>
      <c r="W211" s="314"/>
      <c r="X211" s="185"/>
      <c r="Y211" s="346" t="s">
        <v>97</v>
      </c>
      <c r="Z211" s="346"/>
      <c r="AA211" s="346"/>
      <c r="AB211" s="346"/>
      <c r="AC211" s="346"/>
      <c r="AD211" s="314"/>
      <c r="AE211" s="314"/>
      <c r="AF211" s="314"/>
      <c r="AG211" s="314"/>
      <c r="AH211" s="314"/>
      <c r="AI211" s="314"/>
      <c r="AJ211" s="185"/>
      <c r="AK211" s="346" t="s">
        <v>97</v>
      </c>
      <c r="AL211" s="346"/>
      <c r="AM211" s="346"/>
      <c r="AN211" s="346"/>
      <c r="AO211" s="346"/>
      <c r="AP211" s="314"/>
      <c r="AQ211" s="314"/>
      <c r="AR211" s="314"/>
      <c r="AS211" s="314"/>
      <c r="AT211" s="314"/>
      <c r="AU211" s="314"/>
      <c r="AV211" s="185"/>
      <c r="AW211" s="346" t="s">
        <v>97</v>
      </c>
      <c r="AX211" s="346"/>
      <c r="AY211" s="346"/>
      <c r="AZ211" s="346"/>
      <c r="BA211" s="346"/>
      <c r="BB211" s="314"/>
      <c r="BC211" s="314"/>
      <c r="BD211" s="314"/>
      <c r="BE211" s="314"/>
      <c r="BF211" s="314"/>
      <c r="BG211" s="314"/>
      <c r="BH211" s="185"/>
      <c r="BI211" s="346" t="s">
        <v>97</v>
      </c>
      <c r="BJ211" s="346"/>
      <c r="BK211" s="346"/>
      <c r="BL211" s="346"/>
      <c r="BM211" s="346"/>
      <c r="BN211" s="314"/>
      <c r="BO211" s="314"/>
      <c r="BP211" s="314"/>
      <c r="BQ211" s="314"/>
      <c r="BR211" s="314"/>
      <c r="BS211" s="314"/>
      <c r="BT211" s="185"/>
      <c r="BU211" s="346" t="s">
        <v>97</v>
      </c>
      <c r="BV211" s="346"/>
      <c r="BW211" s="346"/>
      <c r="BX211" s="346"/>
      <c r="BY211" s="346"/>
      <c r="BZ211" s="314"/>
      <c r="CA211" s="314"/>
      <c r="CB211" s="314"/>
      <c r="CC211" s="314"/>
      <c r="CD211" s="314"/>
      <c r="CE211" s="314"/>
      <c r="CF211" s="185"/>
      <c r="CG211" s="346" t="s">
        <v>97</v>
      </c>
      <c r="CH211" s="346"/>
      <c r="CI211" s="346"/>
      <c r="CJ211" s="346"/>
      <c r="CK211" s="346"/>
      <c r="CL211" s="314"/>
      <c r="CM211" s="314"/>
      <c r="CN211" s="314"/>
      <c r="CO211" s="314"/>
      <c r="CP211" s="314"/>
      <c r="CQ211" s="314"/>
      <c r="CR211" s="185"/>
      <c r="CS211" s="346" t="s">
        <v>97</v>
      </c>
      <c r="CT211" s="346"/>
      <c r="CU211" s="346"/>
      <c r="CV211" s="346"/>
      <c r="CW211" s="346"/>
      <c r="CX211" s="314"/>
      <c r="CY211" s="314"/>
      <c r="CZ211" s="314"/>
      <c r="DA211" s="314"/>
      <c r="DB211" s="314"/>
      <c r="DC211" s="314"/>
      <c r="DD211" s="185"/>
      <c r="DE211" s="346" t="s">
        <v>97</v>
      </c>
      <c r="DF211" s="346"/>
      <c r="DG211" s="346"/>
      <c r="DH211" s="346"/>
      <c r="DI211" s="346"/>
      <c r="DJ211" s="314"/>
      <c r="DK211" s="314"/>
      <c r="DL211" s="314"/>
      <c r="DM211" s="314"/>
      <c r="DN211" s="314"/>
      <c r="DO211" s="314"/>
      <c r="DP211" s="185"/>
      <c r="DQ211" s="346" t="s">
        <v>97</v>
      </c>
      <c r="DR211" s="346"/>
      <c r="DS211" s="346"/>
      <c r="DT211" s="346"/>
      <c r="DU211" s="346"/>
      <c r="DV211" s="314"/>
      <c r="DW211" s="314"/>
      <c r="DX211" s="314"/>
      <c r="DY211" s="314"/>
      <c r="DZ211" s="314"/>
      <c r="EA211" s="314"/>
      <c r="EB211" s="185"/>
      <c r="EC211" s="346" t="s">
        <v>97</v>
      </c>
      <c r="ED211" s="346"/>
      <c r="EE211" s="346"/>
      <c r="EF211" s="346"/>
      <c r="EG211" s="346"/>
      <c r="EH211" s="314"/>
      <c r="EI211" s="314"/>
      <c r="EJ211" s="314"/>
      <c r="EK211" s="314"/>
      <c r="EL211" s="314"/>
      <c r="EM211" s="314"/>
      <c r="EN211" s="185"/>
      <c r="EO211" s="346" t="s">
        <v>97</v>
      </c>
      <c r="EP211" s="346"/>
      <c r="EQ211" s="346"/>
      <c r="ER211" s="346"/>
      <c r="ES211" s="346"/>
      <c r="ET211" s="314"/>
      <c r="EU211" s="314"/>
      <c r="EV211" s="314"/>
      <c r="EW211" s="314"/>
      <c r="EX211" s="314"/>
      <c r="EY211" s="314"/>
      <c r="EZ211" s="185"/>
      <c r="FA211" s="346" t="s">
        <v>97</v>
      </c>
      <c r="FB211" s="346"/>
      <c r="FC211" s="346"/>
      <c r="FD211" s="346"/>
      <c r="FE211" s="346"/>
      <c r="FF211" s="314"/>
      <c r="FG211" s="314"/>
      <c r="FH211" s="314"/>
      <c r="FI211" s="314"/>
      <c r="FJ211" s="314"/>
      <c r="FK211" s="314"/>
      <c r="FL211" s="185"/>
      <c r="FM211" s="346" t="s">
        <v>97</v>
      </c>
      <c r="FN211" s="346"/>
      <c r="FO211" s="346"/>
      <c r="FP211" s="346"/>
      <c r="FQ211" s="346"/>
      <c r="FR211" s="314"/>
      <c r="FS211" s="314"/>
      <c r="FT211" s="314"/>
      <c r="FU211" s="314"/>
      <c r="FV211" s="314"/>
      <c r="FW211" s="314"/>
      <c r="FX211" s="185"/>
      <c r="FY211" s="346" t="s">
        <v>97</v>
      </c>
      <c r="FZ211" s="346"/>
      <c r="GA211" s="346"/>
      <c r="GB211" s="346"/>
      <c r="GC211" s="346"/>
      <c r="GD211" s="314"/>
      <c r="GE211" s="314"/>
      <c r="GF211" s="314"/>
      <c r="GG211" s="314"/>
      <c r="GH211" s="314"/>
      <c r="GI211" s="314"/>
      <c r="GJ211" s="185"/>
      <c r="GK211" s="346" t="s">
        <v>97</v>
      </c>
      <c r="GL211" s="346"/>
      <c r="GM211" s="346"/>
      <c r="GN211" s="346"/>
      <c r="GO211" s="346"/>
      <c r="GP211" s="314"/>
      <c r="GQ211" s="314"/>
      <c r="GR211" s="314"/>
      <c r="GS211" s="314"/>
      <c r="GT211" s="314"/>
      <c r="GU211" s="314"/>
      <c r="GV211" s="185"/>
      <c r="GW211" s="346" t="s">
        <v>97</v>
      </c>
      <c r="GX211" s="346"/>
      <c r="GY211" s="346"/>
      <c r="GZ211" s="346"/>
      <c r="HA211" s="346"/>
      <c r="HB211" s="314"/>
      <c r="HC211" s="314"/>
      <c r="HD211" s="314"/>
      <c r="HE211" s="314"/>
      <c r="HF211" s="314"/>
      <c r="HG211" s="314"/>
      <c r="HH211" s="185"/>
      <c r="HI211" s="346" t="s">
        <v>97</v>
      </c>
      <c r="HJ211" s="346"/>
      <c r="HK211" s="346"/>
      <c r="HL211" s="346"/>
      <c r="HM211" s="346"/>
      <c r="HN211" s="314"/>
      <c r="HO211" s="314"/>
      <c r="HP211" s="314"/>
      <c r="HQ211" s="314"/>
      <c r="HR211" s="314"/>
      <c r="HS211" s="314"/>
      <c r="HT211" s="185"/>
      <c r="HU211" s="346" t="s">
        <v>97</v>
      </c>
      <c r="HV211" s="346"/>
      <c r="HW211" s="346"/>
      <c r="HX211" s="346"/>
      <c r="HY211" s="346"/>
      <c r="HZ211" s="314"/>
      <c r="IA211" s="314"/>
      <c r="IB211" s="314"/>
      <c r="IC211" s="314"/>
      <c r="ID211" s="314"/>
      <c r="IE211" s="314"/>
    </row>
    <row r="212" spans="1:239" x14ac:dyDescent="0.25">
      <c r="A212" s="198" t="s">
        <v>207</v>
      </c>
      <c r="B212" s="199"/>
      <c r="C212" s="199"/>
      <c r="D212" s="198"/>
      <c r="E212" s="201"/>
      <c r="F212" s="167"/>
      <c r="G212" s="167"/>
      <c r="H212" s="167"/>
      <c r="I212" s="167"/>
      <c r="J212" s="167"/>
      <c r="K212" s="167"/>
      <c r="L212" s="168"/>
      <c r="M212" s="199" t="s">
        <v>207</v>
      </c>
      <c r="N212" s="199"/>
      <c r="O212" s="199"/>
      <c r="P212" s="198"/>
      <c r="Q212" s="201"/>
      <c r="R212" s="167"/>
      <c r="S212" s="167"/>
      <c r="T212" s="167"/>
      <c r="U212" s="167"/>
      <c r="V212" s="167"/>
      <c r="W212" s="169"/>
      <c r="X212" s="168"/>
      <c r="Y212" s="198" t="s">
        <v>207</v>
      </c>
      <c r="Z212" s="199"/>
      <c r="AA212" s="199"/>
      <c r="AB212" s="198"/>
      <c r="AC212" s="201"/>
      <c r="AD212" s="167"/>
      <c r="AE212" s="167"/>
      <c r="AF212" s="167"/>
      <c r="AG212" s="167"/>
      <c r="AH212" s="167"/>
      <c r="AI212" s="169"/>
      <c r="AJ212" s="168"/>
      <c r="AK212" s="198" t="s">
        <v>207</v>
      </c>
      <c r="AL212" s="199"/>
      <c r="AM212" s="199"/>
      <c r="AN212" s="198"/>
      <c r="AO212" s="201"/>
      <c r="AP212" s="167"/>
      <c r="AQ212" s="167"/>
      <c r="AR212" s="167"/>
      <c r="AS212" s="167"/>
      <c r="AT212" s="167"/>
      <c r="AU212" s="169"/>
      <c r="AV212" s="168"/>
      <c r="AW212" s="198" t="s">
        <v>207</v>
      </c>
      <c r="AX212" s="199"/>
      <c r="AY212" s="199"/>
      <c r="AZ212" s="198"/>
      <c r="BA212" s="201"/>
      <c r="BB212" s="167"/>
      <c r="BC212" s="167"/>
      <c r="BD212" s="167"/>
      <c r="BE212" s="167"/>
      <c r="BF212" s="167"/>
      <c r="BG212" s="169"/>
      <c r="BH212" s="168"/>
      <c r="BI212" s="198" t="s">
        <v>207</v>
      </c>
      <c r="BJ212" s="199"/>
      <c r="BK212" s="199"/>
      <c r="BL212" s="198"/>
      <c r="BM212" s="201"/>
      <c r="BN212" s="167"/>
      <c r="BO212" s="167"/>
      <c r="BP212" s="167"/>
      <c r="BQ212" s="167"/>
      <c r="BR212" s="167"/>
      <c r="BS212" s="169"/>
      <c r="BT212" s="168"/>
      <c r="BU212" s="198" t="s">
        <v>207</v>
      </c>
      <c r="BV212" s="199"/>
      <c r="BW212" s="199"/>
      <c r="BX212" s="198"/>
      <c r="BY212" s="201"/>
      <c r="BZ212" s="167"/>
      <c r="CA212" s="167"/>
      <c r="CB212" s="167"/>
      <c r="CC212" s="167"/>
      <c r="CD212" s="167"/>
      <c r="CE212" s="169"/>
      <c r="CF212" s="168"/>
      <c r="CG212" s="198" t="s">
        <v>207</v>
      </c>
      <c r="CH212" s="199"/>
      <c r="CI212" s="199"/>
      <c r="CJ212" s="198"/>
      <c r="CK212" s="201"/>
      <c r="CL212" s="167"/>
      <c r="CM212" s="167"/>
      <c r="CN212" s="167"/>
      <c r="CO212" s="167"/>
      <c r="CP212" s="167"/>
      <c r="CQ212" s="169"/>
      <c r="CR212" s="168"/>
      <c r="CS212" s="198" t="s">
        <v>207</v>
      </c>
      <c r="CT212" s="199"/>
      <c r="CU212" s="199"/>
      <c r="CV212" s="198"/>
      <c r="CW212" s="201"/>
      <c r="CX212" s="167"/>
      <c r="CY212" s="167"/>
      <c r="CZ212" s="167"/>
      <c r="DA212" s="167"/>
      <c r="DB212" s="167"/>
      <c r="DC212" s="169"/>
      <c r="DD212" s="168"/>
      <c r="DE212" s="198" t="s">
        <v>207</v>
      </c>
      <c r="DF212" s="199"/>
      <c r="DG212" s="199"/>
      <c r="DH212" s="198"/>
      <c r="DI212" s="201"/>
      <c r="DJ212" s="167"/>
      <c r="DK212" s="167"/>
      <c r="DL212" s="167"/>
      <c r="DM212" s="167"/>
      <c r="DN212" s="167"/>
      <c r="DO212" s="169"/>
      <c r="DP212" s="168"/>
      <c r="DQ212" s="198" t="s">
        <v>207</v>
      </c>
      <c r="DR212" s="199"/>
      <c r="DS212" s="199"/>
      <c r="DT212" s="198"/>
      <c r="DU212" s="201"/>
      <c r="DV212" s="167"/>
      <c r="DW212" s="167"/>
      <c r="DX212" s="167"/>
      <c r="DY212" s="167"/>
      <c r="DZ212" s="167"/>
      <c r="EA212" s="169"/>
      <c r="EB212" s="168"/>
      <c r="EC212" s="198" t="s">
        <v>207</v>
      </c>
      <c r="ED212" s="199"/>
      <c r="EE212" s="199"/>
      <c r="EF212" s="198"/>
      <c r="EG212" s="201"/>
      <c r="EH212" s="167"/>
      <c r="EI212" s="167"/>
      <c r="EJ212" s="167"/>
      <c r="EK212" s="167"/>
      <c r="EL212" s="167"/>
      <c r="EM212" s="169"/>
      <c r="EN212" s="168"/>
      <c r="EO212" s="198" t="s">
        <v>207</v>
      </c>
      <c r="EP212" s="199"/>
      <c r="EQ212" s="199"/>
      <c r="ER212" s="198"/>
      <c r="ES212" s="201"/>
      <c r="ET212" s="167"/>
      <c r="EU212" s="167"/>
      <c r="EV212" s="167"/>
      <c r="EW212" s="167"/>
      <c r="EX212" s="167"/>
      <c r="EY212" s="169"/>
      <c r="EZ212" s="168"/>
      <c r="FA212" s="198" t="s">
        <v>207</v>
      </c>
      <c r="FB212" s="199"/>
      <c r="FC212" s="199"/>
      <c r="FD212" s="198"/>
      <c r="FE212" s="201"/>
      <c r="FF212" s="167"/>
      <c r="FG212" s="167"/>
      <c r="FH212" s="167"/>
      <c r="FI212" s="167"/>
      <c r="FJ212" s="167"/>
      <c r="FK212" s="169"/>
      <c r="FL212" s="168"/>
      <c r="FM212" s="198" t="s">
        <v>207</v>
      </c>
      <c r="FN212" s="199"/>
      <c r="FO212" s="199"/>
      <c r="FP212" s="198"/>
      <c r="FQ212" s="201"/>
      <c r="FR212" s="167"/>
      <c r="FS212" s="167"/>
      <c r="FT212" s="167"/>
      <c r="FU212" s="167"/>
      <c r="FV212" s="167"/>
      <c r="FW212" s="169"/>
      <c r="FX212" s="168"/>
      <c r="FY212" s="198" t="s">
        <v>207</v>
      </c>
      <c r="FZ212" s="199"/>
      <c r="GA212" s="199"/>
      <c r="GB212" s="198"/>
      <c r="GC212" s="201"/>
      <c r="GD212" s="167"/>
      <c r="GE212" s="167"/>
      <c r="GF212" s="167"/>
      <c r="GG212" s="167"/>
      <c r="GH212" s="167"/>
      <c r="GI212" s="169"/>
      <c r="GJ212" s="168"/>
      <c r="GK212" s="198" t="s">
        <v>207</v>
      </c>
      <c r="GL212" s="199"/>
      <c r="GM212" s="199"/>
      <c r="GN212" s="198"/>
      <c r="GO212" s="201"/>
      <c r="GP212" s="167"/>
      <c r="GQ212" s="167"/>
      <c r="GR212" s="167"/>
      <c r="GS212" s="167"/>
      <c r="GT212" s="167"/>
      <c r="GU212" s="169"/>
      <c r="GV212" s="168"/>
      <c r="GW212" s="198" t="s">
        <v>207</v>
      </c>
      <c r="GX212" s="199"/>
      <c r="GY212" s="199"/>
      <c r="GZ212" s="198"/>
      <c r="HA212" s="201"/>
      <c r="HB212" s="167"/>
      <c r="HC212" s="167"/>
      <c r="HD212" s="167"/>
      <c r="HE212" s="167"/>
      <c r="HF212" s="167"/>
      <c r="HG212" s="169"/>
      <c r="HH212" s="168"/>
      <c r="HI212" s="198" t="s">
        <v>207</v>
      </c>
      <c r="HJ212" s="199"/>
      <c r="HK212" s="199"/>
      <c r="HL212" s="198"/>
      <c r="HM212" s="201"/>
      <c r="HN212" s="167"/>
      <c r="HO212" s="167"/>
      <c r="HP212" s="167"/>
      <c r="HQ212" s="167"/>
      <c r="HR212" s="167"/>
      <c r="HS212" s="169"/>
      <c r="HT212" s="168"/>
      <c r="HU212" s="198" t="s">
        <v>207</v>
      </c>
      <c r="HV212" s="199"/>
      <c r="HW212" s="199"/>
      <c r="HX212" s="198"/>
      <c r="HY212" s="201"/>
      <c r="HZ212" s="167"/>
      <c r="IA212" s="167"/>
      <c r="IB212" s="167"/>
      <c r="IC212" s="167"/>
      <c r="ID212" s="167"/>
      <c r="IE212" s="169"/>
    </row>
    <row r="213" spans="1:239" x14ac:dyDescent="0.25">
      <c r="A213" s="336" t="s">
        <v>304</v>
      </c>
      <c r="B213" s="337"/>
      <c r="C213" s="337"/>
      <c r="D213" s="337"/>
      <c r="E213" s="338"/>
      <c r="F213" s="339"/>
      <c r="G213" s="339"/>
      <c r="H213" s="339"/>
      <c r="I213" s="339"/>
      <c r="J213" s="339"/>
      <c r="K213" s="340"/>
      <c r="L213" s="168"/>
      <c r="M213" s="386" t="s">
        <v>305</v>
      </c>
      <c r="N213" s="387"/>
      <c r="O213" s="387"/>
      <c r="P213" s="387"/>
      <c r="Q213" s="388"/>
      <c r="R213" s="339"/>
      <c r="S213" s="339"/>
      <c r="T213" s="339"/>
      <c r="U213" s="339"/>
      <c r="V213" s="339"/>
      <c r="W213" s="340"/>
      <c r="X213" s="168"/>
      <c r="Y213" s="386" t="s">
        <v>305</v>
      </c>
      <c r="Z213" s="387"/>
      <c r="AA213" s="387"/>
      <c r="AB213" s="387"/>
      <c r="AC213" s="388"/>
      <c r="AD213" s="339"/>
      <c r="AE213" s="339"/>
      <c r="AF213" s="339"/>
      <c r="AG213" s="339"/>
      <c r="AH213" s="339"/>
      <c r="AI213" s="340"/>
      <c r="AJ213" s="168"/>
      <c r="AK213" s="389" t="s">
        <v>306</v>
      </c>
      <c r="AL213" s="390"/>
      <c r="AM213" s="390"/>
      <c r="AN213" s="390"/>
      <c r="AO213" s="395"/>
      <c r="AP213" s="339"/>
      <c r="AQ213" s="339"/>
      <c r="AR213" s="339"/>
      <c r="AS213" s="339"/>
      <c r="AT213" s="339"/>
      <c r="AU213" s="340"/>
      <c r="AV213" s="168"/>
      <c r="AW213" s="336" t="s">
        <v>307</v>
      </c>
      <c r="AX213" s="337"/>
      <c r="AY213" s="337"/>
      <c r="AZ213" s="337"/>
      <c r="BA213" s="338"/>
      <c r="BB213" s="339"/>
      <c r="BC213" s="339"/>
      <c r="BD213" s="339"/>
      <c r="BE213" s="339"/>
      <c r="BF213" s="339"/>
      <c r="BG213" s="340"/>
      <c r="BH213" s="168"/>
      <c r="BI213" s="389" t="s">
        <v>305</v>
      </c>
      <c r="BJ213" s="390"/>
      <c r="BK213" s="390"/>
      <c r="BL213" s="390"/>
      <c r="BM213" s="395"/>
      <c r="BN213" s="339"/>
      <c r="BO213" s="339"/>
      <c r="BP213" s="339"/>
      <c r="BQ213" s="339"/>
      <c r="BR213" s="339"/>
      <c r="BS213" s="340"/>
      <c r="BT213" s="168"/>
      <c r="BU213" s="336" t="s">
        <v>304</v>
      </c>
      <c r="BV213" s="337"/>
      <c r="BW213" s="337"/>
      <c r="BX213" s="337"/>
      <c r="BY213" s="338"/>
      <c r="BZ213" s="339"/>
      <c r="CA213" s="339"/>
      <c r="CB213" s="339"/>
      <c r="CC213" s="339"/>
      <c r="CD213" s="339"/>
      <c r="CE213" s="340"/>
      <c r="CF213" s="168"/>
      <c r="CG213" s="336" t="s">
        <v>304</v>
      </c>
      <c r="CH213" s="337"/>
      <c r="CI213" s="337"/>
      <c r="CJ213" s="337"/>
      <c r="CK213" s="338"/>
      <c r="CL213" s="339"/>
      <c r="CM213" s="339"/>
      <c r="CN213" s="339"/>
      <c r="CO213" s="339"/>
      <c r="CP213" s="339"/>
      <c r="CQ213" s="340"/>
      <c r="CR213" s="168"/>
      <c r="CS213" s="391" t="s">
        <v>307</v>
      </c>
      <c r="CT213" s="392"/>
      <c r="CU213" s="392"/>
      <c r="CV213" s="392"/>
      <c r="CW213" s="396"/>
      <c r="CX213" s="339"/>
      <c r="CY213" s="339"/>
      <c r="CZ213" s="339"/>
      <c r="DA213" s="339"/>
      <c r="DB213" s="339"/>
      <c r="DC213" s="340"/>
      <c r="DD213" s="168"/>
      <c r="DE213" s="336" t="s">
        <v>304</v>
      </c>
      <c r="DF213" s="337"/>
      <c r="DG213" s="337"/>
      <c r="DH213" s="337"/>
      <c r="DI213" s="338"/>
      <c r="DJ213" s="339"/>
      <c r="DK213" s="339"/>
      <c r="DL213" s="339"/>
      <c r="DM213" s="339"/>
      <c r="DN213" s="339"/>
      <c r="DO213" s="340"/>
      <c r="DP213" s="168"/>
      <c r="DQ213" s="336" t="s">
        <v>304</v>
      </c>
      <c r="DR213" s="337"/>
      <c r="DS213" s="337"/>
      <c r="DT213" s="337"/>
      <c r="DU213" s="338"/>
      <c r="DV213" s="339"/>
      <c r="DW213" s="339"/>
      <c r="DX213" s="339"/>
      <c r="DY213" s="339"/>
      <c r="DZ213" s="339"/>
      <c r="EA213" s="340"/>
      <c r="EB213" s="168"/>
      <c r="EC213" s="336" t="s">
        <v>304</v>
      </c>
      <c r="ED213" s="337"/>
      <c r="EE213" s="337"/>
      <c r="EF213" s="337"/>
      <c r="EG213" s="338"/>
      <c r="EH213" s="339"/>
      <c r="EI213" s="339"/>
      <c r="EJ213" s="339"/>
      <c r="EK213" s="339"/>
      <c r="EL213" s="339"/>
      <c r="EM213" s="340"/>
      <c r="EN213" s="168"/>
      <c r="EO213" s="336" t="s">
        <v>304</v>
      </c>
      <c r="EP213" s="337"/>
      <c r="EQ213" s="337"/>
      <c r="ER213" s="337"/>
      <c r="ES213" s="338"/>
      <c r="ET213" s="339"/>
      <c r="EU213" s="339"/>
      <c r="EV213" s="339"/>
      <c r="EW213" s="339"/>
      <c r="EX213" s="339"/>
      <c r="EY213" s="340"/>
      <c r="EZ213" s="168"/>
      <c r="FA213" s="336" t="s">
        <v>304</v>
      </c>
      <c r="FB213" s="337"/>
      <c r="FC213" s="337"/>
      <c r="FD213" s="337"/>
      <c r="FE213" s="338"/>
      <c r="FF213" s="339"/>
      <c r="FG213" s="339"/>
      <c r="FH213" s="339"/>
      <c r="FI213" s="339"/>
      <c r="FJ213" s="339"/>
      <c r="FK213" s="340"/>
      <c r="FL213" s="168"/>
      <c r="FM213" s="336" t="s">
        <v>304</v>
      </c>
      <c r="FN213" s="337"/>
      <c r="FO213" s="337"/>
      <c r="FP213" s="337"/>
      <c r="FQ213" s="338"/>
      <c r="FR213" s="339"/>
      <c r="FS213" s="339"/>
      <c r="FT213" s="339"/>
      <c r="FU213" s="339"/>
      <c r="FV213" s="339"/>
      <c r="FW213" s="340"/>
      <c r="FX213" s="168"/>
      <c r="FY213" s="336" t="s">
        <v>304</v>
      </c>
      <c r="FZ213" s="337"/>
      <c r="GA213" s="337"/>
      <c r="GB213" s="337"/>
      <c r="GC213" s="338"/>
      <c r="GD213" s="339"/>
      <c r="GE213" s="339"/>
      <c r="GF213" s="339"/>
      <c r="GG213" s="339"/>
      <c r="GH213" s="339"/>
      <c r="GI213" s="340"/>
      <c r="GJ213" s="168"/>
      <c r="GK213" s="336" t="s">
        <v>304</v>
      </c>
      <c r="GL213" s="337"/>
      <c r="GM213" s="337"/>
      <c r="GN213" s="337"/>
      <c r="GO213" s="338"/>
      <c r="GP213" s="339"/>
      <c r="GQ213" s="339"/>
      <c r="GR213" s="339"/>
      <c r="GS213" s="339"/>
      <c r="GT213" s="339"/>
      <c r="GU213" s="340"/>
      <c r="GV213" s="168"/>
      <c r="GW213" s="336" t="s">
        <v>304</v>
      </c>
      <c r="GX213" s="337"/>
      <c r="GY213" s="337"/>
      <c r="GZ213" s="337"/>
      <c r="HA213" s="338"/>
      <c r="HB213" s="339"/>
      <c r="HC213" s="339"/>
      <c r="HD213" s="339"/>
      <c r="HE213" s="339"/>
      <c r="HF213" s="339"/>
      <c r="HG213" s="340"/>
      <c r="HH213" s="168"/>
      <c r="HI213" s="336" t="s">
        <v>304</v>
      </c>
      <c r="HJ213" s="337"/>
      <c r="HK213" s="337"/>
      <c r="HL213" s="337"/>
      <c r="HM213" s="338"/>
      <c r="HN213" s="339"/>
      <c r="HO213" s="339"/>
      <c r="HP213" s="339"/>
      <c r="HQ213" s="339"/>
      <c r="HR213" s="339"/>
      <c r="HS213" s="340"/>
      <c r="HT213" s="168"/>
      <c r="HU213" s="336" t="s">
        <v>304</v>
      </c>
      <c r="HV213" s="337"/>
      <c r="HW213" s="337"/>
      <c r="HX213" s="337"/>
      <c r="HY213" s="338"/>
      <c r="HZ213" s="339"/>
      <c r="IA213" s="339"/>
      <c r="IB213" s="339"/>
      <c r="IC213" s="339"/>
      <c r="ID213" s="339"/>
      <c r="IE213" s="340"/>
    </row>
    <row r="214" spans="1:239" ht="84.75" customHeight="1" x14ac:dyDescent="0.25">
      <c r="A214" s="348" t="s">
        <v>203</v>
      </c>
      <c r="B214" s="348"/>
      <c r="C214" s="348"/>
      <c r="D214" s="349"/>
      <c r="E214" s="349"/>
      <c r="F214" s="322"/>
      <c r="G214" s="322"/>
      <c r="H214" s="322"/>
      <c r="I214" s="322"/>
      <c r="J214" s="322"/>
      <c r="K214" s="323"/>
      <c r="L214" s="202"/>
      <c r="M214" s="347" t="s">
        <v>203</v>
      </c>
      <c r="N214" s="348"/>
      <c r="O214" s="348"/>
      <c r="P214" s="349"/>
      <c r="Q214" s="349"/>
      <c r="R214" s="322"/>
      <c r="S214" s="322"/>
      <c r="T214" s="322"/>
      <c r="U214" s="322"/>
      <c r="V214" s="322"/>
      <c r="W214" s="322"/>
      <c r="X214" s="202"/>
      <c r="Y214" s="348" t="s">
        <v>203</v>
      </c>
      <c r="Z214" s="348"/>
      <c r="AA214" s="348"/>
      <c r="AB214" s="349"/>
      <c r="AC214" s="349"/>
      <c r="AD214" s="322"/>
      <c r="AE214" s="322"/>
      <c r="AF214" s="322"/>
      <c r="AG214" s="322"/>
      <c r="AH214" s="322"/>
      <c r="AI214" s="322"/>
      <c r="AJ214" s="202"/>
      <c r="AK214" s="348" t="s">
        <v>203</v>
      </c>
      <c r="AL214" s="348"/>
      <c r="AM214" s="348"/>
      <c r="AN214" s="349"/>
      <c r="AO214" s="349"/>
      <c r="AP214" s="322"/>
      <c r="AQ214" s="322"/>
      <c r="AR214" s="322"/>
      <c r="AS214" s="322"/>
      <c r="AT214" s="322"/>
      <c r="AU214" s="322"/>
      <c r="AV214" s="202"/>
      <c r="AW214" s="348" t="s">
        <v>203</v>
      </c>
      <c r="AX214" s="348"/>
      <c r="AY214" s="348"/>
      <c r="AZ214" s="349"/>
      <c r="BA214" s="349"/>
      <c r="BB214" s="322"/>
      <c r="BC214" s="322"/>
      <c r="BD214" s="322"/>
      <c r="BE214" s="322"/>
      <c r="BF214" s="322"/>
      <c r="BG214" s="322"/>
      <c r="BH214" s="202"/>
      <c r="BI214" s="348" t="s">
        <v>203</v>
      </c>
      <c r="BJ214" s="348"/>
      <c r="BK214" s="348"/>
      <c r="BL214" s="349"/>
      <c r="BM214" s="349"/>
      <c r="BN214" s="322"/>
      <c r="BO214" s="322"/>
      <c r="BP214" s="322"/>
      <c r="BQ214" s="322"/>
      <c r="BR214" s="322"/>
      <c r="BS214" s="322"/>
      <c r="BT214" s="202"/>
      <c r="BU214" s="348" t="s">
        <v>203</v>
      </c>
      <c r="BV214" s="348"/>
      <c r="BW214" s="348"/>
      <c r="BX214" s="349"/>
      <c r="BY214" s="349"/>
      <c r="BZ214" s="322"/>
      <c r="CA214" s="322"/>
      <c r="CB214" s="322"/>
      <c r="CC214" s="322"/>
      <c r="CD214" s="322"/>
      <c r="CE214" s="322"/>
      <c r="CF214" s="202"/>
      <c r="CG214" s="348" t="s">
        <v>203</v>
      </c>
      <c r="CH214" s="348"/>
      <c r="CI214" s="348"/>
      <c r="CJ214" s="349"/>
      <c r="CK214" s="349"/>
      <c r="CL214" s="322"/>
      <c r="CM214" s="322"/>
      <c r="CN214" s="322"/>
      <c r="CO214" s="322"/>
      <c r="CP214" s="322"/>
      <c r="CQ214" s="322"/>
      <c r="CR214" s="202"/>
      <c r="CS214" s="348" t="s">
        <v>203</v>
      </c>
      <c r="CT214" s="348"/>
      <c r="CU214" s="348"/>
      <c r="CV214" s="349"/>
      <c r="CW214" s="349"/>
      <c r="CX214" s="322"/>
      <c r="CY214" s="322"/>
      <c r="CZ214" s="322"/>
      <c r="DA214" s="322"/>
      <c r="DB214" s="322"/>
      <c r="DC214" s="322"/>
      <c r="DD214" s="202"/>
      <c r="DE214" s="348" t="s">
        <v>203</v>
      </c>
      <c r="DF214" s="348"/>
      <c r="DG214" s="348"/>
      <c r="DH214" s="349"/>
      <c r="DI214" s="349"/>
      <c r="DJ214" s="322"/>
      <c r="DK214" s="322"/>
      <c r="DL214" s="322"/>
      <c r="DM214" s="322"/>
      <c r="DN214" s="322"/>
      <c r="DO214" s="322"/>
      <c r="DP214" s="202"/>
      <c r="DQ214" s="348" t="s">
        <v>203</v>
      </c>
      <c r="DR214" s="348"/>
      <c r="DS214" s="348"/>
      <c r="DT214" s="349"/>
      <c r="DU214" s="349"/>
      <c r="DV214" s="322"/>
      <c r="DW214" s="322"/>
      <c r="DX214" s="322"/>
      <c r="DY214" s="322"/>
      <c r="DZ214" s="322"/>
      <c r="EA214" s="322"/>
      <c r="EB214" s="202"/>
      <c r="EC214" s="348" t="s">
        <v>203</v>
      </c>
      <c r="ED214" s="348"/>
      <c r="EE214" s="348"/>
      <c r="EF214" s="349"/>
      <c r="EG214" s="349"/>
      <c r="EH214" s="322"/>
      <c r="EI214" s="322"/>
      <c r="EJ214" s="322"/>
      <c r="EK214" s="322"/>
      <c r="EL214" s="322"/>
      <c r="EM214" s="322"/>
      <c r="EN214" s="202"/>
      <c r="EO214" s="348" t="s">
        <v>203</v>
      </c>
      <c r="EP214" s="348"/>
      <c r="EQ214" s="348"/>
      <c r="ER214" s="349"/>
      <c r="ES214" s="349"/>
      <c r="ET214" s="322"/>
      <c r="EU214" s="322"/>
      <c r="EV214" s="322"/>
      <c r="EW214" s="322"/>
      <c r="EX214" s="322"/>
      <c r="EY214" s="322"/>
      <c r="EZ214" s="202"/>
      <c r="FA214" s="348" t="s">
        <v>203</v>
      </c>
      <c r="FB214" s="348"/>
      <c r="FC214" s="348"/>
      <c r="FD214" s="349"/>
      <c r="FE214" s="349"/>
      <c r="FF214" s="322"/>
      <c r="FG214" s="322"/>
      <c r="FH214" s="322"/>
      <c r="FI214" s="322"/>
      <c r="FJ214" s="322"/>
      <c r="FK214" s="322"/>
      <c r="FL214" s="202"/>
      <c r="FM214" s="348" t="s">
        <v>203</v>
      </c>
      <c r="FN214" s="348"/>
      <c r="FO214" s="348"/>
      <c r="FP214" s="349"/>
      <c r="FQ214" s="349"/>
      <c r="FR214" s="322"/>
      <c r="FS214" s="322"/>
      <c r="FT214" s="322"/>
      <c r="FU214" s="322"/>
      <c r="FV214" s="322"/>
      <c r="FW214" s="322"/>
      <c r="FX214" s="202"/>
      <c r="FY214" s="348" t="s">
        <v>203</v>
      </c>
      <c r="FZ214" s="348"/>
      <c r="GA214" s="348"/>
      <c r="GB214" s="349"/>
      <c r="GC214" s="349"/>
      <c r="GD214" s="322"/>
      <c r="GE214" s="322"/>
      <c r="GF214" s="322"/>
      <c r="GG214" s="322"/>
      <c r="GH214" s="322"/>
      <c r="GI214" s="322"/>
      <c r="GJ214" s="202"/>
      <c r="GK214" s="348" t="s">
        <v>203</v>
      </c>
      <c r="GL214" s="348"/>
      <c r="GM214" s="348"/>
      <c r="GN214" s="349"/>
      <c r="GO214" s="349"/>
      <c r="GP214" s="322"/>
      <c r="GQ214" s="322"/>
      <c r="GR214" s="322"/>
      <c r="GS214" s="322"/>
      <c r="GT214" s="322"/>
      <c r="GU214" s="322"/>
      <c r="GV214" s="202"/>
      <c r="GW214" s="348" t="s">
        <v>203</v>
      </c>
      <c r="GX214" s="348"/>
      <c r="GY214" s="348"/>
      <c r="GZ214" s="349"/>
      <c r="HA214" s="349"/>
      <c r="HB214" s="322"/>
      <c r="HC214" s="322"/>
      <c r="HD214" s="322"/>
      <c r="HE214" s="322"/>
      <c r="HF214" s="322"/>
      <c r="HG214" s="322"/>
      <c r="HH214" s="202"/>
      <c r="HI214" s="348" t="s">
        <v>203</v>
      </c>
      <c r="HJ214" s="348"/>
      <c r="HK214" s="348"/>
      <c r="HL214" s="349"/>
      <c r="HM214" s="349"/>
      <c r="HN214" s="322"/>
      <c r="HO214" s="322"/>
      <c r="HP214" s="322"/>
      <c r="HQ214" s="322"/>
      <c r="HR214" s="322"/>
      <c r="HS214" s="322"/>
      <c r="HT214" s="202"/>
      <c r="HU214" s="348" t="s">
        <v>203</v>
      </c>
      <c r="HV214" s="348"/>
      <c r="HW214" s="348"/>
      <c r="HX214" s="349"/>
      <c r="HY214" s="349"/>
      <c r="HZ214" s="322"/>
      <c r="IA214" s="322"/>
      <c r="IB214" s="322"/>
      <c r="IC214" s="322"/>
      <c r="ID214" s="322"/>
      <c r="IE214" s="322"/>
    </row>
    <row r="215" spans="1:239" ht="84.75" customHeight="1" x14ac:dyDescent="0.25">
      <c r="A215" s="348" t="s">
        <v>204</v>
      </c>
      <c r="B215" s="348"/>
      <c r="C215" s="348"/>
      <c r="D215" s="348"/>
      <c r="E215" s="348"/>
      <c r="F215" s="322"/>
      <c r="G215" s="322"/>
      <c r="H215" s="322"/>
      <c r="I215" s="322"/>
      <c r="J215" s="322"/>
      <c r="K215" s="323"/>
      <c r="L215" s="202"/>
      <c r="M215" s="347" t="s">
        <v>204</v>
      </c>
      <c r="N215" s="348"/>
      <c r="O215" s="348"/>
      <c r="P215" s="348"/>
      <c r="Q215" s="348"/>
      <c r="R215" s="322"/>
      <c r="S215" s="322"/>
      <c r="T215" s="322"/>
      <c r="U215" s="322"/>
      <c r="V215" s="322"/>
      <c r="W215" s="322"/>
      <c r="X215" s="202"/>
      <c r="Y215" s="348" t="s">
        <v>204</v>
      </c>
      <c r="Z215" s="348"/>
      <c r="AA215" s="348"/>
      <c r="AB215" s="348"/>
      <c r="AC215" s="348"/>
      <c r="AD215" s="322"/>
      <c r="AE215" s="322"/>
      <c r="AF215" s="322"/>
      <c r="AG215" s="322"/>
      <c r="AH215" s="322"/>
      <c r="AI215" s="322"/>
      <c r="AJ215" s="202"/>
      <c r="AK215" s="348" t="s">
        <v>204</v>
      </c>
      <c r="AL215" s="348"/>
      <c r="AM215" s="348"/>
      <c r="AN215" s="348"/>
      <c r="AO215" s="348"/>
      <c r="AP215" s="322"/>
      <c r="AQ215" s="322"/>
      <c r="AR215" s="322"/>
      <c r="AS215" s="322"/>
      <c r="AT215" s="322"/>
      <c r="AU215" s="322"/>
      <c r="AV215" s="202"/>
      <c r="AW215" s="348" t="s">
        <v>204</v>
      </c>
      <c r="AX215" s="348"/>
      <c r="AY215" s="348"/>
      <c r="AZ215" s="348"/>
      <c r="BA215" s="348"/>
      <c r="BB215" s="322"/>
      <c r="BC215" s="322"/>
      <c r="BD215" s="322"/>
      <c r="BE215" s="322"/>
      <c r="BF215" s="322"/>
      <c r="BG215" s="322"/>
      <c r="BH215" s="202"/>
      <c r="BI215" s="348" t="s">
        <v>204</v>
      </c>
      <c r="BJ215" s="348"/>
      <c r="BK215" s="348"/>
      <c r="BL215" s="348"/>
      <c r="BM215" s="348"/>
      <c r="BN215" s="322"/>
      <c r="BO215" s="322"/>
      <c r="BP215" s="322"/>
      <c r="BQ215" s="322"/>
      <c r="BR215" s="322"/>
      <c r="BS215" s="322"/>
      <c r="BT215" s="202"/>
      <c r="BU215" s="348" t="s">
        <v>204</v>
      </c>
      <c r="BV215" s="348"/>
      <c r="BW215" s="348"/>
      <c r="BX215" s="348"/>
      <c r="BY215" s="348"/>
      <c r="BZ215" s="322"/>
      <c r="CA215" s="322"/>
      <c r="CB215" s="322"/>
      <c r="CC215" s="322"/>
      <c r="CD215" s="322"/>
      <c r="CE215" s="322"/>
      <c r="CF215" s="202"/>
      <c r="CG215" s="348" t="s">
        <v>204</v>
      </c>
      <c r="CH215" s="348"/>
      <c r="CI215" s="348"/>
      <c r="CJ215" s="348"/>
      <c r="CK215" s="348"/>
      <c r="CL215" s="322"/>
      <c r="CM215" s="322"/>
      <c r="CN215" s="322"/>
      <c r="CO215" s="322"/>
      <c r="CP215" s="322"/>
      <c r="CQ215" s="322"/>
      <c r="CR215" s="202"/>
      <c r="CS215" s="348" t="s">
        <v>204</v>
      </c>
      <c r="CT215" s="348"/>
      <c r="CU215" s="348"/>
      <c r="CV215" s="348"/>
      <c r="CW215" s="348"/>
      <c r="CX215" s="322"/>
      <c r="CY215" s="322"/>
      <c r="CZ215" s="322"/>
      <c r="DA215" s="322"/>
      <c r="DB215" s="322"/>
      <c r="DC215" s="322"/>
      <c r="DD215" s="202"/>
      <c r="DE215" s="348" t="s">
        <v>204</v>
      </c>
      <c r="DF215" s="348"/>
      <c r="DG215" s="348"/>
      <c r="DH215" s="348"/>
      <c r="DI215" s="348"/>
      <c r="DJ215" s="322"/>
      <c r="DK215" s="322"/>
      <c r="DL215" s="322"/>
      <c r="DM215" s="322"/>
      <c r="DN215" s="322"/>
      <c r="DO215" s="322"/>
      <c r="DP215" s="202"/>
      <c r="DQ215" s="348" t="s">
        <v>204</v>
      </c>
      <c r="DR215" s="348"/>
      <c r="DS215" s="348"/>
      <c r="DT215" s="348"/>
      <c r="DU215" s="348"/>
      <c r="DV215" s="322"/>
      <c r="DW215" s="322"/>
      <c r="DX215" s="322"/>
      <c r="DY215" s="322"/>
      <c r="DZ215" s="322"/>
      <c r="EA215" s="322"/>
      <c r="EB215" s="202"/>
      <c r="EC215" s="348" t="s">
        <v>204</v>
      </c>
      <c r="ED215" s="348"/>
      <c r="EE215" s="348"/>
      <c r="EF215" s="348"/>
      <c r="EG215" s="348"/>
      <c r="EH215" s="322"/>
      <c r="EI215" s="322"/>
      <c r="EJ215" s="322"/>
      <c r="EK215" s="322"/>
      <c r="EL215" s="322"/>
      <c r="EM215" s="322"/>
      <c r="EN215" s="202"/>
      <c r="EO215" s="348" t="s">
        <v>204</v>
      </c>
      <c r="EP215" s="348"/>
      <c r="EQ215" s="348"/>
      <c r="ER215" s="348"/>
      <c r="ES215" s="348"/>
      <c r="ET215" s="322"/>
      <c r="EU215" s="322"/>
      <c r="EV215" s="322"/>
      <c r="EW215" s="322"/>
      <c r="EX215" s="322"/>
      <c r="EY215" s="322"/>
      <c r="EZ215" s="202"/>
      <c r="FA215" s="348" t="s">
        <v>204</v>
      </c>
      <c r="FB215" s="348"/>
      <c r="FC215" s="348"/>
      <c r="FD215" s="348"/>
      <c r="FE215" s="348"/>
      <c r="FF215" s="322"/>
      <c r="FG215" s="322"/>
      <c r="FH215" s="322"/>
      <c r="FI215" s="322"/>
      <c r="FJ215" s="322"/>
      <c r="FK215" s="322"/>
      <c r="FL215" s="202"/>
      <c r="FM215" s="348" t="s">
        <v>204</v>
      </c>
      <c r="FN215" s="348"/>
      <c r="FO215" s="348"/>
      <c r="FP215" s="348"/>
      <c r="FQ215" s="348"/>
      <c r="FR215" s="322"/>
      <c r="FS215" s="322"/>
      <c r="FT215" s="322"/>
      <c r="FU215" s="322"/>
      <c r="FV215" s="322"/>
      <c r="FW215" s="322"/>
      <c r="FX215" s="202"/>
      <c r="FY215" s="348" t="s">
        <v>204</v>
      </c>
      <c r="FZ215" s="348"/>
      <c r="GA215" s="348"/>
      <c r="GB215" s="348"/>
      <c r="GC215" s="348"/>
      <c r="GD215" s="322"/>
      <c r="GE215" s="322"/>
      <c r="GF215" s="322"/>
      <c r="GG215" s="322"/>
      <c r="GH215" s="322"/>
      <c r="GI215" s="322"/>
      <c r="GJ215" s="202"/>
      <c r="GK215" s="348" t="s">
        <v>204</v>
      </c>
      <c r="GL215" s="348"/>
      <c r="GM215" s="348"/>
      <c r="GN215" s="348"/>
      <c r="GO215" s="348"/>
      <c r="GP215" s="322"/>
      <c r="GQ215" s="322"/>
      <c r="GR215" s="322"/>
      <c r="GS215" s="322"/>
      <c r="GT215" s="322"/>
      <c r="GU215" s="322"/>
      <c r="GV215" s="202"/>
      <c r="GW215" s="348" t="s">
        <v>204</v>
      </c>
      <c r="GX215" s="348"/>
      <c r="GY215" s="348"/>
      <c r="GZ215" s="348"/>
      <c r="HA215" s="348"/>
      <c r="HB215" s="322"/>
      <c r="HC215" s="322"/>
      <c r="HD215" s="322"/>
      <c r="HE215" s="322"/>
      <c r="HF215" s="322"/>
      <c r="HG215" s="322"/>
      <c r="HH215" s="202"/>
      <c r="HI215" s="348" t="s">
        <v>204</v>
      </c>
      <c r="HJ215" s="348"/>
      <c r="HK215" s="348"/>
      <c r="HL215" s="348"/>
      <c r="HM215" s="348"/>
      <c r="HN215" s="322"/>
      <c r="HO215" s="322"/>
      <c r="HP215" s="322"/>
      <c r="HQ215" s="322"/>
      <c r="HR215" s="322"/>
      <c r="HS215" s="322"/>
      <c r="HT215" s="202"/>
      <c r="HU215" s="348" t="s">
        <v>204</v>
      </c>
      <c r="HV215" s="348"/>
      <c r="HW215" s="348"/>
      <c r="HX215" s="348"/>
      <c r="HY215" s="348"/>
      <c r="HZ215" s="322"/>
      <c r="IA215" s="322"/>
      <c r="IB215" s="322"/>
      <c r="IC215" s="322"/>
      <c r="ID215" s="322"/>
      <c r="IE215" s="322"/>
    </row>
    <row r="216" spans="1:239" ht="24" customHeight="1" x14ac:dyDescent="0.25">
      <c r="A216" s="371" t="s">
        <v>205</v>
      </c>
      <c r="B216" s="371"/>
      <c r="C216" s="371"/>
      <c r="D216" s="371"/>
      <c r="E216" s="371"/>
      <c r="F216" s="369"/>
      <c r="G216" s="369"/>
      <c r="H216" s="369"/>
      <c r="I216" s="369"/>
      <c r="J216" s="369"/>
      <c r="K216" s="370"/>
      <c r="L216" s="202"/>
      <c r="M216" s="377" t="s">
        <v>205</v>
      </c>
      <c r="N216" s="371"/>
      <c r="O216" s="371"/>
      <c r="P216" s="371"/>
      <c r="Q216" s="371"/>
      <c r="R216" s="369"/>
      <c r="S216" s="369"/>
      <c r="T216" s="369"/>
      <c r="U216" s="369"/>
      <c r="V216" s="369"/>
      <c r="W216" s="369"/>
      <c r="X216" s="202"/>
      <c r="Y216" s="371" t="s">
        <v>205</v>
      </c>
      <c r="Z216" s="371"/>
      <c r="AA216" s="371"/>
      <c r="AB216" s="371"/>
      <c r="AC216" s="371"/>
      <c r="AD216" s="369"/>
      <c r="AE216" s="369"/>
      <c r="AF216" s="369"/>
      <c r="AG216" s="369"/>
      <c r="AH216" s="369"/>
      <c r="AI216" s="369"/>
      <c r="AJ216" s="202"/>
      <c r="AK216" s="371" t="s">
        <v>205</v>
      </c>
      <c r="AL216" s="371"/>
      <c r="AM216" s="371"/>
      <c r="AN216" s="371"/>
      <c r="AO216" s="371"/>
      <c r="AP216" s="369"/>
      <c r="AQ216" s="369"/>
      <c r="AR216" s="369"/>
      <c r="AS216" s="369"/>
      <c r="AT216" s="369"/>
      <c r="AU216" s="369"/>
      <c r="AV216" s="202"/>
      <c r="AW216" s="371" t="s">
        <v>205</v>
      </c>
      <c r="AX216" s="371"/>
      <c r="AY216" s="371"/>
      <c r="AZ216" s="371"/>
      <c r="BA216" s="371"/>
      <c r="BB216" s="369"/>
      <c r="BC216" s="369"/>
      <c r="BD216" s="369"/>
      <c r="BE216" s="369"/>
      <c r="BF216" s="369"/>
      <c r="BG216" s="369"/>
      <c r="BH216" s="202"/>
      <c r="BI216" s="371" t="s">
        <v>205</v>
      </c>
      <c r="BJ216" s="371"/>
      <c r="BK216" s="371"/>
      <c r="BL216" s="371"/>
      <c r="BM216" s="371"/>
      <c r="BN216" s="369"/>
      <c r="BO216" s="369"/>
      <c r="BP216" s="369"/>
      <c r="BQ216" s="369"/>
      <c r="BR216" s="369"/>
      <c r="BS216" s="369"/>
      <c r="BT216" s="202"/>
      <c r="BU216" s="371" t="s">
        <v>205</v>
      </c>
      <c r="BV216" s="371"/>
      <c r="BW216" s="371"/>
      <c r="BX216" s="371"/>
      <c r="BY216" s="371"/>
      <c r="BZ216" s="369"/>
      <c r="CA216" s="369"/>
      <c r="CB216" s="369"/>
      <c r="CC216" s="369"/>
      <c r="CD216" s="369"/>
      <c r="CE216" s="369"/>
      <c r="CF216" s="202"/>
      <c r="CG216" s="371" t="s">
        <v>205</v>
      </c>
      <c r="CH216" s="371"/>
      <c r="CI216" s="371"/>
      <c r="CJ216" s="371"/>
      <c r="CK216" s="371"/>
      <c r="CL216" s="369"/>
      <c r="CM216" s="369"/>
      <c r="CN216" s="369"/>
      <c r="CO216" s="369"/>
      <c r="CP216" s="369"/>
      <c r="CQ216" s="369"/>
      <c r="CR216" s="202"/>
      <c r="CS216" s="371" t="s">
        <v>205</v>
      </c>
      <c r="CT216" s="371"/>
      <c r="CU216" s="371"/>
      <c r="CV216" s="371"/>
      <c r="CW216" s="371"/>
      <c r="CX216" s="369"/>
      <c r="CY216" s="369"/>
      <c r="CZ216" s="369"/>
      <c r="DA216" s="369"/>
      <c r="DB216" s="369"/>
      <c r="DC216" s="369"/>
      <c r="DD216" s="202"/>
      <c r="DE216" s="371" t="s">
        <v>205</v>
      </c>
      <c r="DF216" s="371"/>
      <c r="DG216" s="371"/>
      <c r="DH216" s="371"/>
      <c r="DI216" s="371"/>
      <c r="DJ216" s="369"/>
      <c r="DK216" s="369"/>
      <c r="DL216" s="369"/>
      <c r="DM216" s="369"/>
      <c r="DN216" s="369"/>
      <c r="DO216" s="369"/>
      <c r="DP216" s="202"/>
      <c r="DQ216" s="371" t="s">
        <v>205</v>
      </c>
      <c r="DR216" s="371"/>
      <c r="DS216" s="371"/>
      <c r="DT216" s="371"/>
      <c r="DU216" s="371"/>
      <c r="DV216" s="369"/>
      <c r="DW216" s="369"/>
      <c r="DX216" s="369"/>
      <c r="DY216" s="369"/>
      <c r="DZ216" s="369"/>
      <c r="EA216" s="369"/>
      <c r="EB216" s="202"/>
      <c r="EC216" s="371" t="s">
        <v>205</v>
      </c>
      <c r="ED216" s="371"/>
      <c r="EE216" s="371"/>
      <c r="EF216" s="371"/>
      <c r="EG216" s="371"/>
      <c r="EH216" s="369"/>
      <c r="EI216" s="369"/>
      <c r="EJ216" s="369"/>
      <c r="EK216" s="369"/>
      <c r="EL216" s="369"/>
      <c r="EM216" s="369"/>
      <c r="EN216" s="202"/>
      <c r="EO216" s="371" t="s">
        <v>205</v>
      </c>
      <c r="EP216" s="371"/>
      <c r="EQ216" s="371"/>
      <c r="ER216" s="371"/>
      <c r="ES216" s="371"/>
      <c r="ET216" s="369"/>
      <c r="EU216" s="369"/>
      <c r="EV216" s="369"/>
      <c r="EW216" s="369"/>
      <c r="EX216" s="369"/>
      <c r="EY216" s="369"/>
      <c r="EZ216" s="202"/>
      <c r="FA216" s="371" t="s">
        <v>205</v>
      </c>
      <c r="FB216" s="371"/>
      <c r="FC216" s="371"/>
      <c r="FD216" s="371"/>
      <c r="FE216" s="371"/>
      <c r="FF216" s="369"/>
      <c r="FG216" s="369"/>
      <c r="FH216" s="369"/>
      <c r="FI216" s="369"/>
      <c r="FJ216" s="369"/>
      <c r="FK216" s="369"/>
      <c r="FL216" s="202"/>
      <c r="FM216" s="371" t="s">
        <v>205</v>
      </c>
      <c r="FN216" s="371"/>
      <c r="FO216" s="371"/>
      <c r="FP216" s="371"/>
      <c r="FQ216" s="371"/>
      <c r="FR216" s="369"/>
      <c r="FS216" s="369"/>
      <c r="FT216" s="369"/>
      <c r="FU216" s="369"/>
      <c r="FV216" s="369"/>
      <c r="FW216" s="369"/>
      <c r="FX216" s="202"/>
      <c r="FY216" s="371" t="s">
        <v>205</v>
      </c>
      <c r="FZ216" s="371"/>
      <c r="GA216" s="371"/>
      <c r="GB216" s="371"/>
      <c r="GC216" s="371"/>
      <c r="GD216" s="369"/>
      <c r="GE216" s="369"/>
      <c r="GF216" s="369"/>
      <c r="GG216" s="369"/>
      <c r="GH216" s="369"/>
      <c r="GI216" s="369"/>
      <c r="GJ216" s="202"/>
      <c r="GK216" s="371" t="s">
        <v>205</v>
      </c>
      <c r="GL216" s="371"/>
      <c r="GM216" s="371"/>
      <c r="GN216" s="371"/>
      <c r="GO216" s="371"/>
      <c r="GP216" s="369"/>
      <c r="GQ216" s="369"/>
      <c r="GR216" s="369"/>
      <c r="GS216" s="369"/>
      <c r="GT216" s="369"/>
      <c r="GU216" s="369"/>
      <c r="GV216" s="202"/>
      <c r="GW216" s="371" t="s">
        <v>205</v>
      </c>
      <c r="GX216" s="371"/>
      <c r="GY216" s="371"/>
      <c r="GZ216" s="371"/>
      <c r="HA216" s="371"/>
      <c r="HB216" s="369"/>
      <c r="HC216" s="369"/>
      <c r="HD216" s="369"/>
      <c r="HE216" s="369"/>
      <c r="HF216" s="369"/>
      <c r="HG216" s="369"/>
      <c r="HH216" s="202"/>
      <c r="HI216" s="371" t="s">
        <v>205</v>
      </c>
      <c r="HJ216" s="371"/>
      <c r="HK216" s="371"/>
      <c r="HL216" s="371"/>
      <c r="HM216" s="371"/>
      <c r="HN216" s="369"/>
      <c r="HO216" s="369"/>
      <c r="HP216" s="369"/>
      <c r="HQ216" s="369"/>
      <c r="HR216" s="369"/>
      <c r="HS216" s="369"/>
      <c r="HT216" s="202"/>
      <c r="HU216" s="371" t="s">
        <v>205</v>
      </c>
      <c r="HV216" s="371"/>
      <c r="HW216" s="371"/>
      <c r="HX216" s="371"/>
      <c r="HY216" s="371"/>
      <c r="HZ216" s="369"/>
      <c r="IA216" s="369"/>
      <c r="IB216" s="369"/>
      <c r="IC216" s="369"/>
      <c r="ID216" s="369"/>
      <c r="IE216" s="369"/>
    </row>
    <row r="217" spans="1:239" ht="24" customHeight="1" x14ac:dyDescent="0.25">
      <c r="A217" s="371" t="s">
        <v>206</v>
      </c>
      <c r="B217" s="371"/>
      <c r="C217" s="371"/>
      <c r="D217" s="371"/>
      <c r="E217" s="371"/>
      <c r="F217" s="369"/>
      <c r="G217" s="369"/>
      <c r="H217" s="369"/>
      <c r="I217" s="369"/>
      <c r="J217" s="369"/>
      <c r="K217" s="370"/>
      <c r="L217" s="202"/>
      <c r="M217" s="377" t="s">
        <v>206</v>
      </c>
      <c r="N217" s="371"/>
      <c r="O217" s="371"/>
      <c r="P217" s="371"/>
      <c r="Q217" s="371"/>
      <c r="R217" s="369"/>
      <c r="S217" s="369"/>
      <c r="T217" s="369"/>
      <c r="U217" s="369"/>
      <c r="V217" s="369"/>
      <c r="W217" s="369"/>
      <c r="X217" s="202"/>
      <c r="Y217" s="371" t="s">
        <v>206</v>
      </c>
      <c r="Z217" s="371"/>
      <c r="AA217" s="371"/>
      <c r="AB217" s="371"/>
      <c r="AC217" s="371"/>
      <c r="AD217" s="369"/>
      <c r="AE217" s="369"/>
      <c r="AF217" s="369"/>
      <c r="AG217" s="369"/>
      <c r="AH217" s="369"/>
      <c r="AI217" s="369"/>
      <c r="AJ217" s="202"/>
      <c r="AK217" s="371" t="s">
        <v>206</v>
      </c>
      <c r="AL217" s="371"/>
      <c r="AM217" s="371"/>
      <c r="AN217" s="371"/>
      <c r="AO217" s="371"/>
      <c r="AP217" s="369"/>
      <c r="AQ217" s="369"/>
      <c r="AR217" s="369"/>
      <c r="AS217" s="369"/>
      <c r="AT217" s="369"/>
      <c r="AU217" s="369"/>
      <c r="AV217" s="202"/>
      <c r="AW217" s="371" t="s">
        <v>206</v>
      </c>
      <c r="AX217" s="371"/>
      <c r="AY217" s="371"/>
      <c r="AZ217" s="371"/>
      <c r="BA217" s="371"/>
      <c r="BB217" s="369"/>
      <c r="BC217" s="369"/>
      <c r="BD217" s="369"/>
      <c r="BE217" s="369"/>
      <c r="BF217" s="369"/>
      <c r="BG217" s="369"/>
      <c r="BH217" s="202"/>
      <c r="BI217" s="371" t="s">
        <v>206</v>
      </c>
      <c r="BJ217" s="371"/>
      <c r="BK217" s="371"/>
      <c r="BL217" s="371"/>
      <c r="BM217" s="371"/>
      <c r="BN217" s="369"/>
      <c r="BO217" s="369"/>
      <c r="BP217" s="369"/>
      <c r="BQ217" s="369"/>
      <c r="BR217" s="369"/>
      <c r="BS217" s="369"/>
      <c r="BT217" s="202"/>
      <c r="BU217" s="371" t="s">
        <v>206</v>
      </c>
      <c r="BV217" s="371"/>
      <c r="BW217" s="371"/>
      <c r="BX217" s="371"/>
      <c r="BY217" s="371"/>
      <c r="BZ217" s="369"/>
      <c r="CA217" s="369"/>
      <c r="CB217" s="369"/>
      <c r="CC217" s="369"/>
      <c r="CD217" s="369"/>
      <c r="CE217" s="369"/>
      <c r="CF217" s="202"/>
      <c r="CG217" s="371" t="s">
        <v>206</v>
      </c>
      <c r="CH217" s="371"/>
      <c r="CI217" s="371"/>
      <c r="CJ217" s="371"/>
      <c r="CK217" s="371"/>
      <c r="CL217" s="369"/>
      <c r="CM217" s="369"/>
      <c r="CN217" s="369"/>
      <c r="CO217" s="369"/>
      <c r="CP217" s="369"/>
      <c r="CQ217" s="369"/>
      <c r="CR217" s="202"/>
      <c r="CS217" s="371" t="s">
        <v>206</v>
      </c>
      <c r="CT217" s="371"/>
      <c r="CU217" s="371"/>
      <c r="CV217" s="371"/>
      <c r="CW217" s="371"/>
      <c r="CX217" s="369"/>
      <c r="CY217" s="369"/>
      <c r="CZ217" s="369"/>
      <c r="DA217" s="369"/>
      <c r="DB217" s="369"/>
      <c r="DC217" s="369"/>
      <c r="DD217" s="202"/>
      <c r="DE217" s="371" t="s">
        <v>206</v>
      </c>
      <c r="DF217" s="371"/>
      <c r="DG217" s="371"/>
      <c r="DH217" s="371"/>
      <c r="DI217" s="371"/>
      <c r="DJ217" s="369"/>
      <c r="DK217" s="369"/>
      <c r="DL217" s="369"/>
      <c r="DM217" s="369"/>
      <c r="DN217" s="369"/>
      <c r="DO217" s="369"/>
      <c r="DP217" s="202"/>
      <c r="DQ217" s="371" t="s">
        <v>206</v>
      </c>
      <c r="DR217" s="371"/>
      <c r="DS217" s="371"/>
      <c r="DT217" s="371"/>
      <c r="DU217" s="371"/>
      <c r="DV217" s="369"/>
      <c r="DW217" s="369"/>
      <c r="DX217" s="369"/>
      <c r="DY217" s="369"/>
      <c r="DZ217" s="369"/>
      <c r="EA217" s="369"/>
      <c r="EB217" s="202"/>
      <c r="EC217" s="371" t="s">
        <v>206</v>
      </c>
      <c r="ED217" s="371"/>
      <c r="EE217" s="371"/>
      <c r="EF217" s="371"/>
      <c r="EG217" s="371"/>
      <c r="EH217" s="369"/>
      <c r="EI217" s="369"/>
      <c r="EJ217" s="369"/>
      <c r="EK217" s="369"/>
      <c r="EL217" s="369"/>
      <c r="EM217" s="369"/>
      <c r="EN217" s="202"/>
      <c r="EO217" s="371" t="s">
        <v>206</v>
      </c>
      <c r="EP217" s="371"/>
      <c r="EQ217" s="371"/>
      <c r="ER217" s="371"/>
      <c r="ES217" s="371"/>
      <c r="ET217" s="369"/>
      <c r="EU217" s="369"/>
      <c r="EV217" s="369"/>
      <c r="EW217" s="369"/>
      <c r="EX217" s="369"/>
      <c r="EY217" s="369"/>
      <c r="EZ217" s="202"/>
      <c r="FA217" s="371" t="s">
        <v>206</v>
      </c>
      <c r="FB217" s="371"/>
      <c r="FC217" s="371"/>
      <c r="FD217" s="371"/>
      <c r="FE217" s="371"/>
      <c r="FF217" s="369"/>
      <c r="FG217" s="369"/>
      <c r="FH217" s="369"/>
      <c r="FI217" s="369"/>
      <c r="FJ217" s="369"/>
      <c r="FK217" s="369"/>
      <c r="FL217" s="202"/>
      <c r="FM217" s="371" t="s">
        <v>206</v>
      </c>
      <c r="FN217" s="371"/>
      <c r="FO217" s="371"/>
      <c r="FP217" s="371"/>
      <c r="FQ217" s="371"/>
      <c r="FR217" s="369"/>
      <c r="FS217" s="369"/>
      <c r="FT217" s="369"/>
      <c r="FU217" s="369"/>
      <c r="FV217" s="369"/>
      <c r="FW217" s="369"/>
      <c r="FX217" s="202"/>
      <c r="FY217" s="371" t="s">
        <v>206</v>
      </c>
      <c r="FZ217" s="371"/>
      <c r="GA217" s="371"/>
      <c r="GB217" s="371"/>
      <c r="GC217" s="371"/>
      <c r="GD217" s="369"/>
      <c r="GE217" s="369"/>
      <c r="GF217" s="369"/>
      <c r="GG217" s="369"/>
      <c r="GH217" s="369"/>
      <c r="GI217" s="369"/>
      <c r="GJ217" s="202"/>
      <c r="GK217" s="371" t="s">
        <v>206</v>
      </c>
      <c r="GL217" s="371"/>
      <c r="GM217" s="371"/>
      <c r="GN217" s="371"/>
      <c r="GO217" s="371"/>
      <c r="GP217" s="369"/>
      <c r="GQ217" s="369"/>
      <c r="GR217" s="369"/>
      <c r="GS217" s="369"/>
      <c r="GT217" s="369"/>
      <c r="GU217" s="369"/>
      <c r="GV217" s="202"/>
      <c r="GW217" s="371" t="s">
        <v>206</v>
      </c>
      <c r="GX217" s="371"/>
      <c r="GY217" s="371"/>
      <c r="GZ217" s="371"/>
      <c r="HA217" s="371"/>
      <c r="HB217" s="369"/>
      <c r="HC217" s="369"/>
      <c r="HD217" s="369"/>
      <c r="HE217" s="369"/>
      <c r="HF217" s="369"/>
      <c r="HG217" s="369"/>
      <c r="HH217" s="202"/>
      <c r="HI217" s="371" t="s">
        <v>206</v>
      </c>
      <c r="HJ217" s="371"/>
      <c r="HK217" s="371"/>
      <c r="HL217" s="371"/>
      <c r="HM217" s="371"/>
      <c r="HN217" s="369"/>
      <c r="HO217" s="369"/>
      <c r="HP217" s="369"/>
      <c r="HQ217" s="369"/>
      <c r="HR217" s="369"/>
      <c r="HS217" s="369"/>
      <c r="HT217" s="202"/>
      <c r="HU217" s="371" t="s">
        <v>206</v>
      </c>
      <c r="HV217" s="371"/>
      <c r="HW217" s="371"/>
      <c r="HX217" s="371"/>
      <c r="HY217" s="371"/>
      <c r="HZ217" s="369"/>
      <c r="IA217" s="369"/>
      <c r="IB217" s="369"/>
      <c r="IC217" s="369"/>
      <c r="ID217" s="369"/>
      <c r="IE217" s="369"/>
    </row>
    <row r="218" spans="1:239" x14ac:dyDescent="0.25">
      <c r="A218" s="363" t="s">
        <v>112</v>
      </c>
      <c r="B218" s="363"/>
      <c r="C218" s="363"/>
      <c r="D218" s="363"/>
      <c r="E218" s="363"/>
      <c r="F218" s="220"/>
      <c r="G218" s="324" t="s">
        <v>41</v>
      </c>
      <c r="H218" s="324"/>
      <c r="I218" s="324"/>
      <c r="J218" s="324"/>
      <c r="K218" s="325"/>
      <c r="L218" s="176"/>
      <c r="M218" s="376" t="s">
        <v>348</v>
      </c>
      <c r="N218" s="363"/>
      <c r="O218" s="363"/>
      <c r="P218" s="363"/>
      <c r="Q218" s="363"/>
      <c r="R218" s="220"/>
      <c r="S218" s="324" t="s">
        <v>41</v>
      </c>
      <c r="T218" s="324"/>
      <c r="U218" s="324"/>
      <c r="V218" s="324"/>
      <c r="W218" s="324"/>
      <c r="X218" s="176"/>
      <c r="Y218" s="363" t="s">
        <v>348</v>
      </c>
      <c r="Z218" s="363"/>
      <c r="AA218" s="363"/>
      <c r="AB218" s="363"/>
      <c r="AC218" s="363"/>
      <c r="AD218" s="220"/>
      <c r="AE218" s="324" t="s">
        <v>41</v>
      </c>
      <c r="AF218" s="324"/>
      <c r="AG218" s="324"/>
      <c r="AH218" s="324"/>
      <c r="AI218" s="324"/>
      <c r="AJ218" s="176"/>
      <c r="AK218" s="363" t="s">
        <v>348</v>
      </c>
      <c r="AL218" s="363"/>
      <c r="AM218" s="363"/>
      <c r="AN218" s="363"/>
      <c r="AO218" s="363"/>
      <c r="AP218" s="220"/>
      <c r="AQ218" s="324" t="s">
        <v>41</v>
      </c>
      <c r="AR218" s="324"/>
      <c r="AS218" s="324"/>
      <c r="AT218" s="324"/>
      <c r="AU218" s="324"/>
      <c r="AV218" s="176"/>
      <c r="AW218" s="378" t="s">
        <v>112</v>
      </c>
      <c r="AX218" s="378"/>
      <c r="AY218" s="378"/>
      <c r="AZ218" s="378"/>
      <c r="BA218" s="378"/>
      <c r="BB218" s="205" t="s">
        <v>218</v>
      </c>
      <c r="BC218" s="324" t="s">
        <v>41</v>
      </c>
      <c r="BD218" s="324"/>
      <c r="BE218" s="324"/>
      <c r="BF218" s="324"/>
      <c r="BG218" s="324"/>
      <c r="BH218" s="176"/>
      <c r="BI218" s="378" t="s">
        <v>112</v>
      </c>
      <c r="BJ218" s="378"/>
      <c r="BK218" s="378"/>
      <c r="BL218" s="378"/>
      <c r="BM218" s="378"/>
      <c r="BN218" s="205" t="s">
        <v>218</v>
      </c>
      <c r="BO218" s="324" t="s">
        <v>41</v>
      </c>
      <c r="BP218" s="324"/>
      <c r="BQ218" s="324"/>
      <c r="BR218" s="324"/>
      <c r="BS218" s="324"/>
      <c r="BT218" s="176"/>
      <c r="BU218" s="378" t="s">
        <v>112</v>
      </c>
      <c r="BV218" s="378"/>
      <c r="BW218" s="378"/>
      <c r="BX218" s="378"/>
      <c r="BY218" s="378"/>
      <c r="BZ218" s="205" t="s">
        <v>218</v>
      </c>
      <c r="CA218" s="324" t="s">
        <v>41</v>
      </c>
      <c r="CB218" s="324"/>
      <c r="CC218" s="324"/>
      <c r="CD218" s="324"/>
      <c r="CE218" s="324"/>
      <c r="CF218" s="176"/>
      <c r="CG218" s="378" t="s">
        <v>112</v>
      </c>
      <c r="CH218" s="378"/>
      <c r="CI218" s="378"/>
      <c r="CJ218" s="378"/>
      <c r="CK218" s="378"/>
      <c r="CL218" s="205" t="s">
        <v>218</v>
      </c>
      <c r="CM218" s="324" t="s">
        <v>41</v>
      </c>
      <c r="CN218" s="324"/>
      <c r="CO218" s="324"/>
      <c r="CP218" s="324"/>
      <c r="CQ218" s="324"/>
      <c r="CR218" s="176"/>
      <c r="CS218" s="378" t="s">
        <v>112</v>
      </c>
      <c r="CT218" s="378"/>
      <c r="CU218" s="378"/>
      <c r="CV218" s="378"/>
      <c r="CW218" s="378"/>
      <c r="CX218" s="205" t="s">
        <v>218</v>
      </c>
      <c r="CY218" s="324" t="s">
        <v>41</v>
      </c>
      <c r="CZ218" s="324"/>
      <c r="DA218" s="324"/>
      <c r="DB218" s="324"/>
      <c r="DC218" s="324"/>
      <c r="DD218" s="176"/>
      <c r="DE218" s="378" t="s">
        <v>112</v>
      </c>
      <c r="DF218" s="378"/>
      <c r="DG218" s="378"/>
      <c r="DH218" s="378"/>
      <c r="DI218" s="378"/>
      <c r="DJ218" s="205" t="s">
        <v>218</v>
      </c>
      <c r="DK218" s="324" t="s">
        <v>41</v>
      </c>
      <c r="DL218" s="324"/>
      <c r="DM218" s="324"/>
      <c r="DN218" s="324"/>
      <c r="DO218" s="324"/>
      <c r="DP218" s="176"/>
      <c r="DQ218" s="378" t="s">
        <v>112</v>
      </c>
      <c r="DR218" s="378"/>
      <c r="DS218" s="378"/>
      <c r="DT218" s="378"/>
      <c r="DU218" s="378"/>
      <c r="DV218" s="205" t="s">
        <v>218</v>
      </c>
      <c r="DW218" s="324" t="s">
        <v>41</v>
      </c>
      <c r="DX218" s="324"/>
      <c r="DY218" s="324"/>
      <c r="DZ218" s="324"/>
      <c r="EA218" s="324"/>
      <c r="EB218" s="176"/>
      <c r="EC218" s="378" t="s">
        <v>112</v>
      </c>
      <c r="ED218" s="378"/>
      <c r="EE218" s="378"/>
      <c r="EF218" s="378"/>
      <c r="EG218" s="378"/>
      <c r="EH218" s="205" t="s">
        <v>218</v>
      </c>
      <c r="EI218" s="324" t="s">
        <v>41</v>
      </c>
      <c r="EJ218" s="324"/>
      <c r="EK218" s="324"/>
      <c r="EL218" s="324"/>
      <c r="EM218" s="324"/>
      <c r="EN218" s="176"/>
      <c r="EO218" s="378" t="s">
        <v>112</v>
      </c>
      <c r="EP218" s="378"/>
      <c r="EQ218" s="378"/>
      <c r="ER218" s="378"/>
      <c r="ES218" s="378"/>
      <c r="ET218" s="205" t="s">
        <v>218</v>
      </c>
      <c r="EU218" s="324" t="s">
        <v>41</v>
      </c>
      <c r="EV218" s="324"/>
      <c r="EW218" s="324"/>
      <c r="EX218" s="324"/>
      <c r="EY218" s="324"/>
      <c r="EZ218" s="176"/>
      <c r="FA218" s="378" t="s">
        <v>112</v>
      </c>
      <c r="FB218" s="378"/>
      <c r="FC218" s="378"/>
      <c r="FD218" s="378"/>
      <c r="FE218" s="378"/>
      <c r="FF218" s="205" t="s">
        <v>218</v>
      </c>
      <c r="FG218" s="324" t="s">
        <v>41</v>
      </c>
      <c r="FH218" s="324"/>
      <c r="FI218" s="324"/>
      <c r="FJ218" s="324"/>
      <c r="FK218" s="324"/>
      <c r="FL218" s="176"/>
      <c r="FM218" s="378" t="s">
        <v>112</v>
      </c>
      <c r="FN218" s="378"/>
      <c r="FO218" s="378"/>
      <c r="FP218" s="378"/>
      <c r="FQ218" s="378"/>
      <c r="FR218" s="205" t="s">
        <v>218</v>
      </c>
      <c r="FS218" s="324" t="s">
        <v>41</v>
      </c>
      <c r="FT218" s="324"/>
      <c r="FU218" s="324"/>
      <c r="FV218" s="324"/>
      <c r="FW218" s="324"/>
      <c r="FX218" s="176"/>
      <c r="FY218" s="378" t="s">
        <v>112</v>
      </c>
      <c r="FZ218" s="378"/>
      <c r="GA218" s="378"/>
      <c r="GB218" s="378"/>
      <c r="GC218" s="378"/>
      <c r="GD218" s="205" t="s">
        <v>218</v>
      </c>
      <c r="GE218" s="324" t="s">
        <v>41</v>
      </c>
      <c r="GF218" s="324"/>
      <c r="GG218" s="324"/>
      <c r="GH218" s="324"/>
      <c r="GI218" s="324"/>
      <c r="GJ218" s="176"/>
      <c r="GK218" s="378" t="s">
        <v>112</v>
      </c>
      <c r="GL218" s="378"/>
      <c r="GM218" s="378"/>
      <c r="GN218" s="378"/>
      <c r="GO218" s="378"/>
      <c r="GP218" s="205" t="s">
        <v>218</v>
      </c>
      <c r="GQ218" s="324" t="s">
        <v>41</v>
      </c>
      <c r="GR218" s="324"/>
      <c r="GS218" s="324"/>
      <c r="GT218" s="324"/>
      <c r="GU218" s="324"/>
      <c r="GV218" s="176"/>
      <c r="GW218" s="378" t="s">
        <v>112</v>
      </c>
      <c r="GX218" s="378"/>
      <c r="GY218" s="378"/>
      <c r="GZ218" s="378"/>
      <c r="HA218" s="378"/>
      <c r="HB218" s="205" t="s">
        <v>218</v>
      </c>
      <c r="HC218" s="324" t="s">
        <v>41</v>
      </c>
      <c r="HD218" s="324"/>
      <c r="HE218" s="324"/>
      <c r="HF218" s="324"/>
      <c r="HG218" s="324"/>
      <c r="HH218" s="176"/>
      <c r="HI218" s="378" t="s">
        <v>112</v>
      </c>
      <c r="HJ218" s="378"/>
      <c r="HK218" s="378"/>
      <c r="HL218" s="378"/>
      <c r="HM218" s="378"/>
      <c r="HN218" s="205" t="s">
        <v>218</v>
      </c>
      <c r="HO218" s="324" t="s">
        <v>41</v>
      </c>
      <c r="HP218" s="324"/>
      <c r="HQ218" s="324"/>
      <c r="HR218" s="324"/>
      <c r="HS218" s="324"/>
      <c r="HT218" s="176"/>
      <c r="HU218" s="378" t="s">
        <v>112</v>
      </c>
      <c r="HV218" s="378"/>
      <c r="HW218" s="378"/>
      <c r="HX218" s="378"/>
      <c r="HY218" s="378"/>
      <c r="HZ218" s="205" t="s">
        <v>218</v>
      </c>
      <c r="IA218" s="324" t="s">
        <v>41</v>
      </c>
      <c r="IB218" s="324"/>
      <c r="IC218" s="324"/>
      <c r="ID218" s="324"/>
      <c r="IE218" s="324"/>
    </row>
    <row r="219" spans="1:239" x14ac:dyDescent="0.25">
      <c r="A219" s="363"/>
      <c r="B219" s="363"/>
      <c r="C219" s="363"/>
      <c r="D219" s="363"/>
      <c r="E219" s="363"/>
      <c r="F219" s="221" t="str">
        <f>IF(F218="Yes","Yes","No")</f>
        <v>No</v>
      </c>
      <c r="G219" s="324" t="s">
        <v>208</v>
      </c>
      <c r="H219" s="324"/>
      <c r="I219" s="324"/>
      <c r="J219" s="324"/>
      <c r="K219" s="325"/>
      <c r="L219" s="176"/>
      <c r="M219" s="376"/>
      <c r="N219" s="363"/>
      <c r="O219" s="363"/>
      <c r="P219" s="363"/>
      <c r="Q219" s="363"/>
      <c r="R219" s="221" t="str">
        <f>IF(R218="Yes","Yes","No")</f>
        <v>No</v>
      </c>
      <c r="S219" s="324" t="s">
        <v>208</v>
      </c>
      <c r="T219" s="324"/>
      <c r="U219" s="324"/>
      <c r="V219" s="324"/>
      <c r="W219" s="324"/>
      <c r="X219" s="176"/>
      <c r="Y219" s="363"/>
      <c r="Z219" s="363"/>
      <c r="AA219" s="363"/>
      <c r="AB219" s="363"/>
      <c r="AC219" s="363"/>
      <c r="AD219" s="221" t="str">
        <f>IF(AD218="Yes","Yes","No")</f>
        <v>No</v>
      </c>
      <c r="AE219" s="324" t="s">
        <v>208</v>
      </c>
      <c r="AF219" s="324"/>
      <c r="AG219" s="324"/>
      <c r="AH219" s="324"/>
      <c r="AI219" s="324"/>
      <c r="AJ219" s="176"/>
      <c r="AK219" s="363"/>
      <c r="AL219" s="363"/>
      <c r="AM219" s="363"/>
      <c r="AN219" s="363"/>
      <c r="AO219" s="363"/>
      <c r="AP219" s="221" t="str">
        <f>IF(AP218="Yes","Yes","No")</f>
        <v>No</v>
      </c>
      <c r="AQ219" s="324" t="s">
        <v>208</v>
      </c>
      <c r="AR219" s="324"/>
      <c r="AS219" s="324"/>
      <c r="AT219" s="324"/>
      <c r="AU219" s="324"/>
      <c r="AV219" s="176"/>
      <c r="AW219" s="378"/>
      <c r="AX219" s="378"/>
      <c r="AY219" s="378"/>
      <c r="AZ219" s="378"/>
      <c r="BA219" s="378"/>
      <c r="BB219" s="206" t="s">
        <v>1</v>
      </c>
      <c r="BC219" s="324" t="s">
        <v>208</v>
      </c>
      <c r="BD219" s="324"/>
      <c r="BE219" s="324"/>
      <c r="BF219" s="324"/>
      <c r="BG219" s="324"/>
      <c r="BH219" s="176"/>
      <c r="BI219" s="378"/>
      <c r="BJ219" s="378"/>
      <c r="BK219" s="378"/>
      <c r="BL219" s="378"/>
      <c r="BM219" s="378"/>
      <c r="BN219" s="206" t="s">
        <v>1</v>
      </c>
      <c r="BO219" s="324" t="s">
        <v>208</v>
      </c>
      <c r="BP219" s="324"/>
      <c r="BQ219" s="324"/>
      <c r="BR219" s="324"/>
      <c r="BS219" s="324"/>
      <c r="BT219" s="176"/>
      <c r="BU219" s="378"/>
      <c r="BV219" s="378"/>
      <c r="BW219" s="378"/>
      <c r="BX219" s="378"/>
      <c r="BY219" s="378"/>
      <c r="BZ219" s="206" t="s">
        <v>1</v>
      </c>
      <c r="CA219" s="324" t="s">
        <v>208</v>
      </c>
      <c r="CB219" s="324"/>
      <c r="CC219" s="324"/>
      <c r="CD219" s="324"/>
      <c r="CE219" s="324"/>
      <c r="CF219" s="176"/>
      <c r="CG219" s="378"/>
      <c r="CH219" s="378"/>
      <c r="CI219" s="378"/>
      <c r="CJ219" s="378"/>
      <c r="CK219" s="378"/>
      <c r="CL219" s="206" t="s">
        <v>1</v>
      </c>
      <c r="CM219" s="324" t="s">
        <v>208</v>
      </c>
      <c r="CN219" s="324"/>
      <c r="CO219" s="324"/>
      <c r="CP219" s="324"/>
      <c r="CQ219" s="324"/>
      <c r="CR219" s="176"/>
      <c r="CS219" s="378"/>
      <c r="CT219" s="378"/>
      <c r="CU219" s="378"/>
      <c r="CV219" s="378"/>
      <c r="CW219" s="378"/>
      <c r="CX219" s="206" t="s">
        <v>1</v>
      </c>
      <c r="CY219" s="324" t="s">
        <v>208</v>
      </c>
      <c r="CZ219" s="324"/>
      <c r="DA219" s="324"/>
      <c r="DB219" s="324"/>
      <c r="DC219" s="324"/>
      <c r="DD219" s="176"/>
      <c r="DE219" s="378"/>
      <c r="DF219" s="378"/>
      <c r="DG219" s="378"/>
      <c r="DH219" s="378"/>
      <c r="DI219" s="378"/>
      <c r="DJ219" s="206" t="s">
        <v>1</v>
      </c>
      <c r="DK219" s="324" t="s">
        <v>208</v>
      </c>
      <c r="DL219" s="324"/>
      <c r="DM219" s="324"/>
      <c r="DN219" s="324"/>
      <c r="DO219" s="324"/>
      <c r="DP219" s="176"/>
      <c r="DQ219" s="378"/>
      <c r="DR219" s="378"/>
      <c r="DS219" s="378"/>
      <c r="DT219" s="378"/>
      <c r="DU219" s="378"/>
      <c r="DV219" s="206" t="s">
        <v>1</v>
      </c>
      <c r="DW219" s="324" t="s">
        <v>208</v>
      </c>
      <c r="DX219" s="324"/>
      <c r="DY219" s="324"/>
      <c r="DZ219" s="324"/>
      <c r="EA219" s="324"/>
      <c r="EB219" s="176"/>
      <c r="EC219" s="378"/>
      <c r="ED219" s="378"/>
      <c r="EE219" s="378"/>
      <c r="EF219" s="378"/>
      <c r="EG219" s="378"/>
      <c r="EH219" s="206" t="s">
        <v>1</v>
      </c>
      <c r="EI219" s="324" t="s">
        <v>208</v>
      </c>
      <c r="EJ219" s="324"/>
      <c r="EK219" s="324"/>
      <c r="EL219" s="324"/>
      <c r="EM219" s="324"/>
      <c r="EN219" s="176"/>
      <c r="EO219" s="378"/>
      <c r="EP219" s="378"/>
      <c r="EQ219" s="378"/>
      <c r="ER219" s="378"/>
      <c r="ES219" s="378"/>
      <c r="ET219" s="206" t="s">
        <v>1</v>
      </c>
      <c r="EU219" s="324" t="s">
        <v>208</v>
      </c>
      <c r="EV219" s="324"/>
      <c r="EW219" s="324"/>
      <c r="EX219" s="324"/>
      <c r="EY219" s="324"/>
      <c r="EZ219" s="176"/>
      <c r="FA219" s="378"/>
      <c r="FB219" s="378"/>
      <c r="FC219" s="378"/>
      <c r="FD219" s="378"/>
      <c r="FE219" s="378"/>
      <c r="FF219" s="206" t="s">
        <v>1</v>
      </c>
      <c r="FG219" s="324" t="s">
        <v>208</v>
      </c>
      <c r="FH219" s="324"/>
      <c r="FI219" s="324"/>
      <c r="FJ219" s="324"/>
      <c r="FK219" s="324"/>
      <c r="FL219" s="176"/>
      <c r="FM219" s="378"/>
      <c r="FN219" s="378"/>
      <c r="FO219" s="378"/>
      <c r="FP219" s="378"/>
      <c r="FQ219" s="378"/>
      <c r="FR219" s="206" t="s">
        <v>1</v>
      </c>
      <c r="FS219" s="324" t="s">
        <v>208</v>
      </c>
      <c r="FT219" s="324"/>
      <c r="FU219" s="324"/>
      <c r="FV219" s="324"/>
      <c r="FW219" s="324"/>
      <c r="FX219" s="176"/>
      <c r="FY219" s="378"/>
      <c r="FZ219" s="378"/>
      <c r="GA219" s="378"/>
      <c r="GB219" s="378"/>
      <c r="GC219" s="378"/>
      <c r="GD219" s="206" t="s">
        <v>1</v>
      </c>
      <c r="GE219" s="324" t="s">
        <v>208</v>
      </c>
      <c r="GF219" s="324"/>
      <c r="GG219" s="324"/>
      <c r="GH219" s="324"/>
      <c r="GI219" s="324"/>
      <c r="GJ219" s="176"/>
      <c r="GK219" s="378"/>
      <c r="GL219" s="378"/>
      <c r="GM219" s="378"/>
      <c r="GN219" s="378"/>
      <c r="GO219" s="378"/>
      <c r="GP219" s="206" t="s">
        <v>1</v>
      </c>
      <c r="GQ219" s="324" t="s">
        <v>208</v>
      </c>
      <c r="GR219" s="324"/>
      <c r="GS219" s="324"/>
      <c r="GT219" s="324"/>
      <c r="GU219" s="324"/>
      <c r="GV219" s="176"/>
      <c r="GW219" s="378"/>
      <c r="GX219" s="378"/>
      <c r="GY219" s="378"/>
      <c r="GZ219" s="378"/>
      <c r="HA219" s="378"/>
      <c r="HB219" s="206" t="s">
        <v>1</v>
      </c>
      <c r="HC219" s="324" t="s">
        <v>208</v>
      </c>
      <c r="HD219" s="324"/>
      <c r="HE219" s="324"/>
      <c r="HF219" s="324"/>
      <c r="HG219" s="324"/>
      <c r="HH219" s="176"/>
      <c r="HI219" s="378"/>
      <c r="HJ219" s="378"/>
      <c r="HK219" s="378"/>
      <c r="HL219" s="378"/>
      <c r="HM219" s="378"/>
      <c r="HN219" s="206" t="s">
        <v>1</v>
      </c>
      <c r="HO219" s="324" t="s">
        <v>208</v>
      </c>
      <c r="HP219" s="324"/>
      <c r="HQ219" s="324"/>
      <c r="HR219" s="324"/>
      <c r="HS219" s="324"/>
      <c r="HT219" s="176"/>
      <c r="HU219" s="378"/>
      <c r="HV219" s="378"/>
      <c r="HW219" s="378"/>
      <c r="HX219" s="378"/>
      <c r="HY219" s="378"/>
      <c r="HZ219" s="206" t="s">
        <v>1</v>
      </c>
      <c r="IA219" s="324" t="s">
        <v>208</v>
      </c>
      <c r="IB219" s="324"/>
      <c r="IC219" s="324"/>
      <c r="ID219" s="324"/>
      <c r="IE219" s="324"/>
    </row>
    <row r="220" spans="1:239" x14ac:dyDescent="0.25">
      <c r="A220" s="363"/>
      <c r="B220" s="363"/>
      <c r="C220" s="363"/>
      <c r="D220" s="363"/>
      <c r="E220" s="363"/>
      <c r="F220" s="221" t="str">
        <f t="shared" ref="F220:F228" si="2572">IF(F219="Yes","Yes","No")</f>
        <v>No</v>
      </c>
      <c r="G220" s="324" t="s">
        <v>209</v>
      </c>
      <c r="H220" s="324"/>
      <c r="I220" s="324"/>
      <c r="J220" s="324"/>
      <c r="K220" s="325"/>
      <c r="L220" s="176"/>
      <c r="M220" s="376"/>
      <c r="N220" s="363"/>
      <c r="O220" s="363"/>
      <c r="P220" s="363"/>
      <c r="Q220" s="363"/>
      <c r="R220" s="221" t="str">
        <f t="shared" ref="R220:R228" si="2573">IF(R219="Yes","Yes","No")</f>
        <v>No</v>
      </c>
      <c r="S220" s="324" t="s">
        <v>209</v>
      </c>
      <c r="T220" s="324"/>
      <c r="U220" s="324"/>
      <c r="V220" s="324"/>
      <c r="W220" s="324"/>
      <c r="X220" s="176"/>
      <c r="Y220" s="363"/>
      <c r="Z220" s="363"/>
      <c r="AA220" s="363"/>
      <c r="AB220" s="363"/>
      <c r="AC220" s="363"/>
      <c r="AD220" s="221" t="str">
        <f t="shared" ref="AD220:AD228" si="2574">IF(AD219="Yes","Yes","No")</f>
        <v>No</v>
      </c>
      <c r="AE220" s="324" t="s">
        <v>209</v>
      </c>
      <c r="AF220" s="324"/>
      <c r="AG220" s="324"/>
      <c r="AH220" s="324"/>
      <c r="AI220" s="324"/>
      <c r="AJ220" s="176"/>
      <c r="AK220" s="363"/>
      <c r="AL220" s="363"/>
      <c r="AM220" s="363"/>
      <c r="AN220" s="363"/>
      <c r="AO220" s="363"/>
      <c r="AP220" s="221" t="str">
        <f t="shared" ref="AP220:AP228" si="2575">IF(AP219="Yes","Yes","No")</f>
        <v>No</v>
      </c>
      <c r="AQ220" s="324" t="s">
        <v>209</v>
      </c>
      <c r="AR220" s="324"/>
      <c r="AS220" s="324"/>
      <c r="AT220" s="324"/>
      <c r="AU220" s="324"/>
      <c r="AV220" s="176"/>
      <c r="AW220" s="378"/>
      <c r="AX220" s="378"/>
      <c r="AY220" s="378"/>
      <c r="AZ220" s="378"/>
      <c r="BA220" s="378"/>
      <c r="BB220" s="206" t="s">
        <v>1</v>
      </c>
      <c r="BC220" s="324" t="s">
        <v>209</v>
      </c>
      <c r="BD220" s="324"/>
      <c r="BE220" s="324"/>
      <c r="BF220" s="324"/>
      <c r="BG220" s="324"/>
      <c r="BH220" s="176"/>
      <c r="BI220" s="378"/>
      <c r="BJ220" s="378"/>
      <c r="BK220" s="378"/>
      <c r="BL220" s="378"/>
      <c r="BM220" s="378"/>
      <c r="BN220" s="206" t="s">
        <v>1</v>
      </c>
      <c r="BO220" s="324" t="s">
        <v>209</v>
      </c>
      <c r="BP220" s="324"/>
      <c r="BQ220" s="324"/>
      <c r="BR220" s="324"/>
      <c r="BS220" s="324"/>
      <c r="BT220" s="176"/>
      <c r="BU220" s="378"/>
      <c r="BV220" s="378"/>
      <c r="BW220" s="378"/>
      <c r="BX220" s="378"/>
      <c r="BY220" s="378"/>
      <c r="BZ220" s="206" t="s">
        <v>1</v>
      </c>
      <c r="CA220" s="324" t="s">
        <v>209</v>
      </c>
      <c r="CB220" s="324"/>
      <c r="CC220" s="324"/>
      <c r="CD220" s="324"/>
      <c r="CE220" s="324"/>
      <c r="CF220" s="176"/>
      <c r="CG220" s="378"/>
      <c r="CH220" s="378"/>
      <c r="CI220" s="378"/>
      <c r="CJ220" s="378"/>
      <c r="CK220" s="378"/>
      <c r="CL220" s="206" t="s">
        <v>1</v>
      </c>
      <c r="CM220" s="324" t="s">
        <v>209</v>
      </c>
      <c r="CN220" s="324"/>
      <c r="CO220" s="324"/>
      <c r="CP220" s="324"/>
      <c r="CQ220" s="324"/>
      <c r="CR220" s="176"/>
      <c r="CS220" s="378"/>
      <c r="CT220" s="378"/>
      <c r="CU220" s="378"/>
      <c r="CV220" s="378"/>
      <c r="CW220" s="378"/>
      <c r="CX220" s="206" t="s">
        <v>1</v>
      </c>
      <c r="CY220" s="324" t="s">
        <v>209</v>
      </c>
      <c r="CZ220" s="324"/>
      <c r="DA220" s="324"/>
      <c r="DB220" s="324"/>
      <c r="DC220" s="324"/>
      <c r="DD220" s="176"/>
      <c r="DE220" s="378"/>
      <c r="DF220" s="378"/>
      <c r="DG220" s="378"/>
      <c r="DH220" s="378"/>
      <c r="DI220" s="378"/>
      <c r="DJ220" s="206" t="s">
        <v>1</v>
      </c>
      <c r="DK220" s="324" t="s">
        <v>209</v>
      </c>
      <c r="DL220" s="324"/>
      <c r="DM220" s="324"/>
      <c r="DN220" s="324"/>
      <c r="DO220" s="324"/>
      <c r="DP220" s="176"/>
      <c r="DQ220" s="378"/>
      <c r="DR220" s="378"/>
      <c r="DS220" s="378"/>
      <c r="DT220" s="378"/>
      <c r="DU220" s="378"/>
      <c r="DV220" s="206" t="s">
        <v>1</v>
      </c>
      <c r="DW220" s="324" t="s">
        <v>209</v>
      </c>
      <c r="DX220" s="324"/>
      <c r="DY220" s="324"/>
      <c r="DZ220" s="324"/>
      <c r="EA220" s="324"/>
      <c r="EB220" s="176"/>
      <c r="EC220" s="378"/>
      <c r="ED220" s="378"/>
      <c r="EE220" s="378"/>
      <c r="EF220" s="378"/>
      <c r="EG220" s="378"/>
      <c r="EH220" s="206" t="s">
        <v>1</v>
      </c>
      <c r="EI220" s="324" t="s">
        <v>209</v>
      </c>
      <c r="EJ220" s="324"/>
      <c r="EK220" s="324"/>
      <c r="EL220" s="324"/>
      <c r="EM220" s="324"/>
      <c r="EN220" s="176"/>
      <c r="EO220" s="378"/>
      <c r="EP220" s="378"/>
      <c r="EQ220" s="378"/>
      <c r="ER220" s="378"/>
      <c r="ES220" s="378"/>
      <c r="ET220" s="206" t="s">
        <v>1</v>
      </c>
      <c r="EU220" s="324" t="s">
        <v>209</v>
      </c>
      <c r="EV220" s="324"/>
      <c r="EW220" s="324"/>
      <c r="EX220" s="324"/>
      <c r="EY220" s="324"/>
      <c r="EZ220" s="176"/>
      <c r="FA220" s="378"/>
      <c r="FB220" s="378"/>
      <c r="FC220" s="378"/>
      <c r="FD220" s="378"/>
      <c r="FE220" s="378"/>
      <c r="FF220" s="206" t="s">
        <v>1</v>
      </c>
      <c r="FG220" s="324" t="s">
        <v>209</v>
      </c>
      <c r="FH220" s="324"/>
      <c r="FI220" s="324"/>
      <c r="FJ220" s="324"/>
      <c r="FK220" s="324"/>
      <c r="FL220" s="176"/>
      <c r="FM220" s="378"/>
      <c r="FN220" s="378"/>
      <c r="FO220" s="378"/>
      <c r="FP220" s="378"/>
      <c r="FQ220" s="378"/>
      <c r="FR220" s="206" t="s">
        <v>1</v>
      </c>
      <c r="FS220" s="324" t="s">
        <v>209</v>
      </c>
      <c r="FT220" s="324"/>
      <c r="FU220" s="324"/>
      <c r="FV220" s="324"/>
      <c r="FW220" s="324"/>
      <c r="FX220" s="176"/>
      <c r="FY220" s="378"/>
      <c r="FZ220" s="378"/>
      <c r="GA220" s="378"/>
      <c r="GB220" s="378"/>
      <c r="GC220" s="378"/>
      <c r="GD220" s="206" t="s">
        <v>1</v>
      </c>
      <c r="GE220" s="324" t="s">
        <v>209</v>
      </c>
      <c r="GF220" s="324"/>
      <c r="GG220" s="324"/>
      <c r="GH220" s="324"/>
      <c r="GI220" s="324"/>
      <c r="GJ220" s="176"/>
      <c r="GK220" s="378"/>
      <c r="GL220" s="378"/>
      <c r="GM220" s="378"/>
      <c r="GN220" s="378"/>
      <c r="GO220" s="378"/>
      <c r="GP220" s="206" t="s">
        <v>1</v>
      </c>
      <c r="GQ220" s="324" t="s">
        <v>209</v>
      </c>
      <c r="GR220" s="324"/>
      <c r="GS220" s="324"/>
      <c r="GT220" s="324"/>
      <c r="GU220" s="324"/>
      <c r="GV220" s="176"/>
      <c r="GW220" s="378"/>
      <c r="GX220" s="378"/>
      <c r="GY220" s="378"/>
      <c r="GZ220" s="378"/>
      <c r="HA220" s="378"/>
      <c r="HB220" s="206" t="s">
        <v>1</v>
      </c>
      <c r="HC220" s="324" t="s">
        <v>209</v>
      </c>
      <c r="HD220" s="324"/>
      <c r="HE220" s="324"/>
      <c r="HF220" s="324"/>
      <c r="HG220" s="324"/>
      <c r="HH220" s="176"/>
      <c r="HI220" s="378"/>
      <c r="HJ220" s="378"/>
      <c r="HK220" s="378"/>
      <c r="HL220" s="378"/>
      <c r="HM220" s="378"/>
      <c r="HN220" s="206" t="s">
        <v>1</v>
      </c>
      <c r="HO220" s="324" t="s">
        <v>209</v>
      </c>
      <c r="HP220" s="324"/>
      <c r="HQ220" s="324"/>
      <c r="HR220" s="324"/>
      <c r="HS220" s="324"/>
      <c r="HT220" s="176"/>
      <c r="HU220" s="378"/>
      <c r="HV220" s="378"/>
      <c r="HW220" s="378"/>
      <c r="HX220" s="378"/>
      <c r="HY220" s="378"/>
      <c r="HZ220" s="206" t="s">
        <v>1</v>
      </c>
      <c r="IA220" s="324" t="s">
        <v>209</v>
      </c>
      <c r="IB220" s="324"/>
      <c r="IC220" s="324"/>
      <c r="ID220" s="324"/>
      <c r="IE220" s="324"/>
    </row>
    <row r="221" spans="1:239" x14ac:dyDescent="0.25">
      <c r="A221" s="363"/>
      <c r="B221" s="363"/>
      <c r="C221" s="363"/>
      <c r="D221" s="363"/>
      <c r="E221" s="363"/>
      <c r="F221" s="221" t="str">
        <f t="shared" si="2572"/>
        <v>No</v>
      </c>
      <c r="G221" s="324" t="s">
        <v>210</v>
      </c>
      <c r="H221" s="324"/>
      <c r="I221" s="324"/>
      <c r="J221" s="324"/>
      <c r="K221" s="325"/>
      <c r="L221" s="176"/>
      <c r="M221" s="376"/>
      <c r="N221" s="363"/>
      <c r="O221" s="363"/>
      <c r="P221" s="363"/>
      <c r="Q221" s="363"/>
      <c r="R221" s="221" t="str">
        <f t="shared" si="2573"/>
        <v>No</v>
      </c>
      <c r="S221" s="324" t="s">
        <v>210</v>
      </c>
      <c r="T221" s="324"/>
      <c r="U221" s="324"/>
      <c r="V221" s="324"/>
      <c r="W221" s="324"/>
      <c r="X221" s="176"/>
      <c r="Y221" s="363"/>
      <c r="Z221" s="363"/>
      <c r="AA221" s="363"/>
      <c r="AB221" s="363"/>
      <c r="AC221" s="363"/>
      <c r="AD221" s="221" t="str">
        <f t="shared" si="2574"/>
        <v>No</v>
      </c>
      <c r="AE221" s="324" t="s">
        <v>210</v>
      </c>
      <c r="AF221" s="324"/>
      <c r="AG221" s="324"/>
      <c r="AH221" s="324"/>
      <c r="AI221" s="324"/>
      <c r="AJ221" s="176"/>
      <c r="AK221" s="363"/>
      <c r="AL221" s="363"/>
      <c r="AM221" s="363"/>
      <c r="AN221" s="363"/>
      <c r="AO221" s="363"/>
      <c r="AP221" s="221" t="str">
        <f t="shared" si="2575"/>
        <v>No</v>
      </c>
      <c r="AQ221" s="324" t="s">
        <v>210</v>
      </c>
      <c r="AR221" s="324"/>
      <c r="AS221" s="324"/>
      <c r="AT221" s="324"/>
      <c r="AU221" s="324"/>
      <c r="AV221" s="176"/>
      <c r="AW221" s="378"/>
      <c r="AX221" s="378"/>
      <c r="AY221" s="378"/>
      <c r="AZ221" s="378"/>
      <c r="BA221" s="378"/>
      <c r="BB221" s="206" t="s">
        <v>1</v>
      </c>
      <c r="BC221" s="324" t="s">
        <v>210</v>
      </c>
      <c r="BD221" s="324"/>
      <c r="BE221" s="324"/>
      <c r="BF221" s="324"/>
      <c r="BG221" s="324"/>
      <c r="BH221" s="176"/>
      <c r="BI221" s="378"/>
      <c r="BJ221" s="378"/>
      <c r="BK221" s="378"/>
      <c r="BL221" s="378"/>
      <c r="BM221" s="378"/>
      <c r="BN221" s="206" t="s">
        <v>1</v>
      </c>
      <c r="BO221" s="324" t="s">
        <v>210</v>
      </c>
      <c r="BP221" s="324"/>
      <c r="BQ221" s="324"/>
      <c r="BR221" s="324"/>
      <c r="BS221" s="324"/>
      <c r="BT221" s="176"/>
      <c r="BU221" s="378"/>
      <c r="BV221" s="378"/>
      <c r="BW221" s="378"/>
      <c r="BX221" s="378"/>
      <c r="BY221" s="378"/>
      <c r="BZ221" s="206" t="s">
        <v>1</v>
      </c>
      <c r="CA221" s="324" t="s">
        <v>210</v>
      </c>
      <c r="CB221" s="324"/>
      <c r="CC221" s="324"/>
      <c r="CD221" s="324"/>
      <c r="CE221" s="324"/>
      <c r="CF221" s="176"/>
      <c r="CG221" s="378"/>
      <c r="CH221" s="378"/>
      <c r="CI221" s="378"/>
      <c r="CJ221" s="378"/>
      <c r="CK221" s="378"/>
      <c r="CL221" s="206" t="s">
        <v>1</v>
      </c>
      <c r="CM221" s="324" t="s">
        <v>210</v>
      </c>
      <c r="CN221" s="324"/>
      <c r="CO221" s="324"/>
      <c r="CP221" s="324"/>
      <c r="CQ221" s="324"/>
      <c r="CR221" s="176"/>
      <c r="CS221" s="378"/>
      <c r="CT221" s="378"/>
      <c r="CU221" s="378"/>
      <c r="CV221" s="378"/>
      <c r="CW221" s="378"/>
      <c r="CX221" s="206" t="s">
        <v>1</v>
      </c>
      <c r="CY221" s="324" t="s">
        <v>210</v>
      </c>
      <c r="CZ221" s="324"/>
      <c r="DA221" s="324"/>
      <c r="DB221" s="324"/>
      <c r="DC221" s="324"/>
      <c r="DD221" s="176"/>
      <c r="DE221" s="378"/>
      <c r="DF221" s="378"/>
      <c r="DG221" s="378"/>
      <c r="DH221" s="378"/>
      <c r="DI221" s="378"/>
      <c r="DJ221" s="206" t="s">
        <v>1</v>
      </c>
      <c r="DK221" s="324" t="s">
        <v>210</v>
      </c>
      <c r="DL221" s="324"/>
      <c r="DM221" s="324"/>
      <c r="DN221" s="324"/>
      <c r="DO221" s="324"/>
      <c r="DP221" s="176"/>
      <c r="DQ221" s="378"/>
      <c r="DR221" s="378"/>
      <c r="DS221" s="378"/>
      <c r="DT221" s="378"/>
      <c r="DU221" s="378"/>
      <c r="DV221" s="206" t="s">
        <v>1</v>
      </c>
      <c r="DW221" s="324" t="s">
        <v>210</v>
      </c>
      <c r="DX221" s="324"/>
      <c r="DY221" s="324"/>
      <c r="DZ221" s="324"/>
      <c r="EA221" s="324"/>
      <c r="EB221" s="176"/>
      <c r="EC221" s="378"/>
      <c r="ED221" s="378"/>
      <c r="EE221" s="378"/>
      <c r="EF221" s="378"/>
      <c r="EG221" s="378"/>
      <c r="EH221" s="206" t="s">
        <v>1</v>
      </c>
      <c r="EI221" s="324" t="s">
        <v>210</v>
      </c>
      <c r="EJ221" s="324"/>
      <c r="EK221" s="324"/>
      <c r="EL221" s="324"/>
      <c r="EM221" s="324"/>
      <c r="EN221" s="176"/>
      <c r="EO221" s="378"/>
      <c r="EP221" s="378"/>
      <c r="EQ221" s="378"/>
      <c r="ER221" s="378"/>
      <c r="ES221" s="378"/>
      <c r="ET221" s="206" t="s">
        <v>1</v>
      </c>
      <c r="EU221" s="324" t="s">
        <v>210</v>
      </c>
      <c r="EV221" s="324"/>
      <c r="EW221" s="324"/>
      <c r="EX221" s="324"/>
      <c r="EY221" s="324"/>
      <c r="EZ221" s="176"/>
      <c r="FA221" s="378"/>
      <c r="FB221" s="378"/>
      <c r="FC221" s="378"/>
      <c r="FD221" s="378"/>
      <c r="FE221" s="378"/>
      <c r="FF221" s="206" t="s">
        <v>1</v>
      </c>
      <c r="FG221" s="324" t="s">
        <v>210</v>
      </c>
      <c r="FH221" s="324"/>
      <c r="FI221" s="324"/>
      <c r="FJ221" s="324"/>
      <c r="FK221" s="324"/>
      <c r="FL221" s="176"/>
      <c r="FM221" s="378"/>
      <c r="FN221" s="378"/>
      <c r="FO221" s="378"/>
      <c r="FP221" s="378"/>
      <c r="FQ221" s="378"/>
      <c r="FR221" s="206" t="s">
        <v>1</v>
      </c>
      <c r="FS221" s="324" t="s">
        <v>210</v>
      </c>
      <c r="FT221" s="324"/>
      <c r="FU221" s="324"/>
      <c r="FV221" s="324"/>
      <c r="FW221" s="324"/>
      <c r="FX221" s="176"/>
      <c r="FY221" s="378"/>
      <c r="FZ221" s="378"/>
      <c r="GA221" s="378"/>
      <c r="GB221" s="378"/>
      <c r="GC221" s="378"/>
      <c r="GD221" s="206" t="s">
        <v>1</v>
      </c>
      <c r="GE221" s="324" t="s">
        <v>210</v>
      </c>
      <c r="GF221" s="324"/>
      <c r="GG221" s="324"/>
      <c r="GH221" s="324"/>
      <c r="GI221" s="324"/>
      <c r="GJ221" s="176"/>
      <c r="GK221" s="378"/>
      <c r="GL221" s="378"/>
      <c r="GM221" s="378"/>
      <c r="GN221" s="378"/>
      <c r="GO221" s="378"/>
      <c r="GP221" s="206" t="s">
        <v>1</v>
      </c>
      <c r="GQ221" s="324" t="s">
        <v>210</v>
      </c>
      <c r="GR221" s="324"/>
      <c r="GS221" s="324"/>
      <c r="GT221" s="324"/>
      <c r="GU221" s="324"/>
      <c r="GV221" s="176"/>
      <c r="GW221" s="378"/>
      <c r="GX221" s="378"/>
      <c r="GY221" s="378"/>
      <c r="GZ221" s="378"/>
      <c r="HA221" s="378"/>
      <c r="HB221" s="206" t="s">
        <v>1</v>
      </c>
      <c r="HC221" s="324" t="s">
        <v>210</v>
      </c>
      <c r="HD221" s="324"/>
      <c r="HE221" s="324"/>
      <c r="HF221" s="324"/>
      <c r="HG221" s="324"/>
      <c r="HH221" s="176"/>
      <c r="HI221" s="378"/>
      <c r="HJ221" s="378"/>
      <c r="HK221" s="378"/>
      <c r="HL221" s="378"/>
      <c r="HM221" s="378"/>
      <c r="HN221" s="206" t="s">
        <v>1</v>
      </c>
      <c r="HO221" s="324" t="s">
        <v>210</v>
      </c>
      <c r="HP221" s="324"/>
      <c r="HQ221" s="324"/>
      <c r="HR221" s="324"/>
      <c r="HS221" s="324"/>
      <c r="HT221" s="176"/>
      <c r="HU221" s="378"/>
      <c r="HV221" s="378"/>
      <c r="HW221" s="378"/>
      <c r="HX221" s="378"/>
      <c r="HY221" s="378"/>
      <c r="HZ221" s="206" t="s">
        <v>1</v>
      </c>
      <c r="IA221" s="324" t="s">
        <v>210</v>
      </c>
      <c r="IB221" s="324"/>
      <c r="IC221" s="324"/>
      <c r="ID221" s="324"/>
      <c r="IE221" s="324"/>
    </row>
    <row r="222" spans="1:239" x14ac:dyDescent="0.25">
      <c r="A222" s="363"/>
      <c r="B222" s="363"/>
      <c r="C222" s="363"/>
      <c r="D222" s="363"/>
      <c r="E222" s="363"/>
      <c r="F222" s="221" t="str">
        <f t="shared" si="2572"/>
        <v>No</v>
      </c>
      <c r="G222" s="324" t="s">
        <v>211</v>
      </c>
      <c r="H222" s="324"/>
      <c r="I222" s="324"/>
      <c r="J222" s="324"/>
      <c r="K222" s="325"/>
      <c r="L222" s="176"/>
      <c r="M222" s="376"/>
      <c r="N222" s="363"/>
      <c r="O222" s="363"/>
      <c r="P222" s="363"/>
      <c r="Q222" s="363"/>
      <c r="R222" s="221" t="str">
        <f t="shared" si="2573"/>
        <v>No</v>
      </c>
      <c r="S222" s="324" t="s">
        <v>211</v>
      </c>
      <c r="T222" s="324"/>
      <c r="U222" s="324"/>
      <c r="V222" s="324"/>
      <c r="W222" s="324"/>
      <c r="X222" s="176"/>
      <c r="Y222" s="363"/>
      <c r="Z222" s="363"/>
      <c r="AA222" s="363"/>
      <c r="AB222" s="363"/>
      <c r="AC222" s="363"/>
      <c r="AD222" s="221" t="str">
        <f t="shared" si="2574"/>
        <v>No</v>
      </c>
      <c r="AE222" s="324" t="s">
        <v>211</v>
      </c>
      <c r="AF222" s="324"/>
      <c r="AG222" s="324"/>
      <c r="AH222" s="324"/>
      <c r="AI222" s="324"/>
      <c r="AJ222" s="176"/>
      <c r="AK222" s="363"/>
      <c r="AL222" s="363"/>
      <c r="AM222" s="363"/>
      <c r="AN222" s="363"/>
      <c r="AO222" s="363"/>
      <c r="AP222" s="221" t="str">
        <f t="shared" si="2575"/>
        <v>No</v>
      </c>
      <c r="AQ222" s="324" t="s">
        <v>211</v>
      </c>
      <c r="AR222" s="324"/>
      <c r="AS222" s="324"/>
      <c r="AT222" s="324"/>
      <c r="AU222" s="324"/>
      <c r="AV222" s="176"/>
      <c r="AW222" s="378"/>
      <c r="AX222" s="378"/>
      <c r="AY222" s="378"/>
      <c r="AZ222" s="378"/>
      <c r="BA222" s="378"/>
      <c r="BB222" s="206" t="s">
        <v>1</v>
      </c>
      <c r="BC222" s="324" t="s">
        <v>211</v>
      </c>
      <c r="BD222" s="324"/>
      <c r="BE222" s="324"/>
      <c r="BF222" s="324"/>
      <c r="BG222" s="324"/>
      <c r="BH222" s="176"/>
      <c r="BI222" s="378"/>
      <c r="BJ222" s="378"/>
      <c r="BK222" s="378"/>
      <c r="BL222" s="378"/>
      <c r="BM222" s="378"/>
      <c r="BN222" s="206" t="s">
        <v>1</v>
      </c>
      <c r="BO222" s="324" t="s">
        <v>211</v>
      </c>
      <c r="BP222" s="324"/>
      <c r="BQ222" s="324"/>
      <c r="BR222" s="324"/>
      <c r="BS222" s="324"/>
      <c r="BT222" s="176"/>
      <c r="BU222" s="378"/>
      <c r="BV222" s="378"/>
      <c r="BW222" s="378"/>
      <c r="BX222" s="378"/>
      <c r="BY222" s="378"/>
      <c r="BZ222" s="206" t="s">
        <v>1</v>
      </c>
      <c r="CA222" s="324" t="s">
        <v>211</v>
      </c>
      <c r="CB222" s="324"/>
      <c r="CC222" s="324"/>
      <c r="CD222" s="324"/>
      <c r="CE222" s="324"/>
      <c r="CF222" s="176"/>
      <c r="CG222" s="378"/>
      <c r="CH222" s="378"/>
      <c r="CI222" s="378"/>
      <c r="CJ222" s="378"/>
      <c r="CK222" s="378"/>
      <c r="CL222" s="206" t="s">
        <v>1</v>
      </c>
      <c r="CM222" s="324" t="s">
        <v>211</v>
      </c>
      <c r="CN222" s="324"/>
      <c r="CO222" s="324"/>
      <c r="CP222" s="324"/>
      <c r="CQ222" s="324"/>
      <c r="CR222" s="176"/>
      <c r="CS222" s="378"/>
      <c r="CT222" s="378"/>
      <c r="CU222" s="378"/>
      <c r="CV222" s="378"/>
      <c r="CW222" s="378"/>
      <c r="CX222" s="206" t="s">
        <v>1</v>
      </c>
      <c r="CY222" s="324" t="s">
        <v>211</v>
      </c>
      <c r="CZ222" s="324"/>
      <c r="DA222" s="324"/>
      <c r="DB222" s="324"/>
      <c r="DC222" s="324"/>
      <c r="DD222" s="176"/>
      <c r="DE222" s="378"/>
      <c r="DF222" s="378"/>
      <c r="DG222" s="378"/>
      <c r="DH222" s="378"/>
      <c r="DI222" s="378"/>
      <c r="DJ222" s="206" t="s">
        <v>1</v>
      </c>
      <c r="DK222" s="324" t="s">
        <v>211</v>
      </c>
      <c r="DL222" s="324"/>
      <c r="DM222" s="324"/>
      <c r="DN222" s="324"/>
      <c r="DO222" s="324"/>
      <c r="DP222" s="176"/>
      <c r="DQ222" s="378"/>
      <c r="DR222" s="378"/>
      <c r="DS222" s="378"/>
      <c r="DT222" s="378"/>
      <c r="DU222" s="378"/>
      <c r="DV222" s="206" t="s">
        <v>1</v>
      </c>
      <c r="DW222" s="324" t="s">
        <v>211</v>
      </c>
      <c r="DX222" s="324"/>
      <c r="DY222" s="324"/>
      <c r="DZ222" s="324"/>
      <c r="EA222" s="324"/>
      <c r="EB222" s="176"/>
      <c r="EC222" s="378"/>
      <c r="ED222" s="378"/>
      <c r="EE222" s="378"/>
      <c r="EF222" s="378"/>
      <c r="EG222" s="378"/>
      <c r="EH222" s="206" t="s">
        <v>1</v>
      </c>
      <c r="EI222" s="324" t="s">
        <v>211</v>
      </c>
      <c r="EJ222" s="324"/>
      <c r="EK222" s="324"/>
      <c r="EL222" s="324"/>
      <c r="EM222" s="324"/>
      <c r="EN222" s="176"/>
      <c r="EO222" s="378"/>
      <c r="EP222" s="378"/>
      <c r="EQ222" s="378"/>
      <c r="ER222" s="378"/>
      <c r="ES222" s="378"/>
      <c r="ET222" s="206" t="s">
        <v>1</v>
      </c>
      <c r="EU222" s="324" t="s">
        <v>211</v>
      </c>
      <c r="EV222" s="324"/>
      <c r="EW222" s="324"/>
      <c r="EX222" s="324"/>
      <c r="EY222" s="324"/>
      <c r="EZ222" s="176"/>
      <c r="FA222" s="378"/>
      <c r="FB222" s="378"/>
      <c r="FC222" s="378"/>
      <c r="FD222" s="378"/>
      <c r="FE222" s="378"/>
      <c r="FF222" s="206" t="s">
        <v>1</v>
      </c>
      <c r="FG222" s="324" t="s">
        <v>211</v>
      </c>
      <c r="FH222" s="324"/>
      <c r="FI222" s="324"/>
      <c r="FJ222" s="324"/>
      <c r="FK222" s="324"/>
      <c r="FL222" s="176"/>
      <c r="FM222" s="378"/>
      <c r="FN222" s="378"/>
      <c r="FO222" s="378"/>
      <c r="FP222" s="378"/>
      <c r="FQ222" s="378"/>
      <c r="FR222" s="206" t="s">
        <v>1</v>
      </c>
      <c r="FS222" s="324" t="s">
        <v>211</v>
      </c>
      <c r="FT222" s="324"/>
      <c r="FU222" s="324"/>
      <c r="FV222" s="324"/>
      <c r="FW222" s="324"/>
      <c r="FX222" s="176"/>
      <c r="FY222" s="378"/>
      <c r="FZ222" s="378"/>
      <c r="GA222" s="378"/>
      <c r="GB222" s="378"/>
      <c r="GC222" s="378"/>
      <c r="GD222" s="206" t="s">
        <v>1</v>
      </c>
      <c r="GE222" s="324" t="s">
        <v>211</v>
      </c>
      <c r="GF222" s="324"/>
      <c r="GG222" s="324"/>
      <c r="GH222" s="324"/>
      <c r="GI222" s="324"/>
      <c r="GJ222" s="176"/>
      <c r="GK222" s="378"/>
      <c r="GL222" s="378"/>
      <c r="GM222" s="378"/>
      <c r="GN222" s="378"/>
      <c r="GO222" s="378"/>
      <c r="GP222" s="206" t="s">
        <v>1</v>
      </c>
      <c r="GQ222" s="324" t="s">
        <v>211</v>
      </c>
      <c r="GR222" s="324"/>
      <c r="GS222" s="324"/>
      <c r="GT222" s="324"/>
      <c r="GU222" s="324"/>
      <c r="GV222" s="176"/>
      <c r="GW222" s="378"/>
      <c r="GX222" s="378"/>
      <c r="GY222" s="378"/>
      <c r="GZ222" s="378"/>
      <c r="HA222" s="378"/>
      <c r="HB222" s="206" t="s">
        <v>1</v>
      </c>
      <c r="HC222" s="324" t="s">
        <v>211</v>
      </c>
      <c r="HD222" s="324"/>
      <c r="HE222" s="324"/>
      <c r="HF222" s="324"/>
      <c r="HG222" s="324"/>
      <c r="HH222" s="176"/>
      <c r="HI222" s="378"/>
      <c r="HJ222" s="378"/>
      <c r="HK222" s="378"/>
      <c r="HL222" s="378"/>
      <c r="HM222" s="378"/>
      <c r="HN222" s="206" t="s">
        <v>1</v>
      </c>
      <c r="HO222" s="324" t="s">
        <v>211</v>
      </c>
      <c r="HP222" s="324"/>
      <c r="HQ222" s="324"/>
      <c r="HR222" s="324"/>
      <c r="HS222" s="324"/>
      <c r="HT222" s="176"/>
      <c r="HU222" s="378"/>
      <c r="HV222" s="378"/>
      <c r="HW222" s="378"/>
      <c r="HX222" s="378"/>
      <c r="HY222" s="378"/>
      <c r="HZ222" s="206" t="s">
        <v>1</v>
      </c>
      <c r="IA222" s="324" t="s">
        <v>211</v>
      </c>
      <c r="IB222" s="324"/>
      <c r="IC222" s="324"/>
      <c r="ID222" s="324"/>
      <c r="IE222" s="324"/>
    </row>
    <row r="223" spans="1:239" x14ac:dyDescent="0.25">
      <c r="A223" s="363"/>
      <c r="B223" s="363"/>
      <c r="C223" s="363"/>
      <c r="D223" s="363"/>
      <c r="E223" s="363"/>
      <c r="F223" s="221" t="str">
        <f t="shared" si="2572"/>
        <v>No</v>
      </c>
      <c r="G223" s="324" t="s">
        <v>212</v>
      </c>
      <c r="H223" s="324"/>
      <c r="I223" s="324"/>
      <c r="J223" s="324"/>
      <c r="K223" s="325"/>
      <c r="L223" s="176"/>
      <c r="M223" s="376"/>
      <c r="N223" s="363"/>
      <c r="O223" s="363"/>
      <c r="P223" s="363"/>
      <c r="Q223" s="363"/>
      <c r="R223" s="221" t="str">
        <f t="shared" si="2573"/>
        <v>No</v>
      </c>
      <c r="S223" s="324" t="s">
        <v>212</v>
      </c>
      <c r="T223" s="324"/>
      <c r="U223" s="324"/>
      <c r="V223" s="324"/>
      <c r="W223" s="324"/>
      <c r="X223" s="176"/>
      <c r="Y223" s="363"/>
      <c r="Z223" s="363"/>
      <c r="AA223" s="363"/>
      <c r="AB223" s="363"/>
      <c r="AC223" s="363"/>
      <c r="AD223" s="221" t="str">
        <f t="shared" si="2574"/>
        <v>No</v>
      </c>
      <c r="AE223" s="324" t="s">
        <v>212</v>
      </c>
      <c r="AF223" s="324"/>
      <c r="AG223" s="324"/>
      <c r="AH223" s="324"/>
      <c r="AI223" s="324"/>
      <c r="AJ223" s="176"/>
      <c r="AK223" s="363"/>
      <c r="AL223" s="363"/>
      <c r="AM223" s="363"/>
      <c r="AN223" s="363"/>
      <c r="AO223" s="363"/>
      <c r="AP223" s="221" t="str">
        <f t="shared" si="2575"/>
        <v>No</v>
      </c>
      <c r="AQ223" s="324" t="s">
        <v>212</v>
      </c>
      <c r="AR223" s="324"/>
      <c r="AS223" s="324"/>
      <c r="AT223" s="324"/>
      <c r="AU223" s="324"/>
      <c r="AV223" s="176"/>
      <c r="AW223" s="378"/>
      <c r="AX223" s="378"/>
      <c r="AY223" s="378"/>
      <c r="AZ223" s="378"/>
      <c r="BA223" s="378"/>
      <c r="BB223" s="206" t="s">
        <v>1</v>
      </c>
      <c r="BC223" s="324" t="s">
        <v>212</v>
      </c>
      <c r="BD223" s="324"/>
      <c r="BE223" s="324"/>
      <c r="BF223" s="324"/>
      <c r="BG223" s="324"/>
      <c r="BH223" s="176"/>
      <c r="BI223" s="378"/>
      <c r="BJ223" s="378"/>
      <c r="BK223" s="378"/>
      <c r="BL223" s="378"/>
      <c r="BM223" s="378"/>
      <c r="BN223" s="206" t="s">
        <v>1</v>
      </c>
      <c r="BO223" s="324" t="s">
        <v>212</v>
      </c>
      <c r="BP223" s="324"/>
      <c r="BQ223" s="324"/>
      <c r="BR223" s="324"/>
      <c r="BS223" s="324"/>
      <c r="BT223" s="176"/>
      <c r="BU223" s="378"/>
      <c r="BV223" s="378"/>
      <c r="BW223" s="378"/>
      <c r="BX223" s="378"/>
      <c r="BY223" s="378"/>
      <c r="BZ223" s="206" t="s">
        <v>1</v>
      </c>
      <c r="CA223" s="324" t="s">
        <v>212</v>
      </c>
      <c r="CB223" s="324"/>
      <c r="CC223" s="324"/>
      <c r="CD223" s="324"/>
      <c r="CE223" s="324"/>
      <c r="CF223" s="176"/>
      <c r="CG223" s="378"/>
      <c r="CH223" s="378"/>
      <c r="CI223" s="378"/>
      <c r="CJ223" s="378"/>
      <c r="CK223" s="378"/>
      <c r="CL223" s="206" t="s">
        <v>1</v>
      </c>
      <c r="CM223" s="324" t="s">
        <v>212</v>
      </c>
      <c r="CN223" s="324"/>
      <c r="CO223" s="324"/>
      <c r="CP223" s="324"/>
      <c r="CQ223" s="324"/>
      <c r="CR223" s="176"/>
      <c r="CS223" s="378"/>
      <c r="CT223" s="378"/>
      <c r="CU223" s="378"/>
      <c r="CV223" s="378"/>
      <c r="CW223" s="378"/>
      <c r="CX223" s="206" t="s">
        <v>1</v>
      </c>
      <c r="CY223" s="324" t="s">
        <v>212</v>
      </c>
      <c r="CZ223" s="324"/>
      <c r="DA223" s="324"/>
      <c r="DB223" s="324"/>
      <c r="DC223" s="324"/>
      <c r="DD223" s="176"/>
      <c r="DE223" s="378"/>
      <c r="DF223" s="378"/>
      <c r="DG223" s="378"/>
      <c r="DH223" s="378"/>
      <c r="DI223" s="378"/>
      <c r="DJ223" s="206" t="s">
        <v>1</v>
      </c>
      <c r="DK223" s="324" t="s">
        <v>212</v>
      </c>
      <c r="DL223" s="324"/>
      <c r="DM223" s="324"/>
      <c r="DN223" s="324"/>
      <c r="DO223" s="324"/>
      <c r="DP223" s="176"/>
      <c r="DQ223" s="378"/>
      <c r="DR223" s="378"/>
      <c r="DS223" s="378"/>
      <c r="DT223" s="378"/>
      <c r="DU223" s="378"/>
      <c r="DV223" s="206" t="s">
        <v>1</v>
      </c>
      <c r="DW223" s="324" t="s">
        <v>212</v>
      </c>
      <c r="DX223" s="324"/>
      <c r="DY223" s="324"/>
      <c r="DZ223" s="324"/>
      <c r="EA223" s="324"/>
      <c r="EB223" s="176"/>
      <c r="EC223" s="378"/>
      <c r="ED223" s="378"/>
      <c r="EE223" s="378"/>
      <c r="EF223" s="378"/>
      <c r="EG223" s="378"/>
      <c r="EH223" s="206" t="s">
        <v>1</v>
      </c>
      <c r="EI223" s="324" t="s">
        <v>212</v>
      </c>
      <c r="EJ223" s="324"/>
      <c r="EK223" s="324"/>
      <c r="EL223" s="324"/>
      <c r="EM223" s="324"/>
      <c r="EN223" s="176"/>
      <c r="EO223" s="378"/>
      <c r="EP223" s="378"/>
      <c r="EQ223" s="378"/>
      <c r="ER223" s="378"/>
      <c r="ES223" s="378"/>
      <c r="ET223" s="206" t="s">
        <v>1</v>
      </c>
      <c r="EU223" s="324" t="s">
        <v>212</v>
      </c>
      <c r="EV223" s="324"/>
      <c r="EW223" s="324"/>
      <c r="EX223" s="324"/>
      <c r="EY223" s="324"/>
      <c r="EZ223" s="176"/>
      <c r="FA223" s="378"/>
      <c r="FB223" s="378"/>
      <c r="FC223" s="378"/>
      <c r="FD223" s="378"/>
      <c r="FE223" s="378"/>
      <c r="FF223" s="206" t="s">
        <v>1</v>
      </c>
      <c r="FG223" s="324" t="s">
        <v>212</v>
      </c>
      <c r="FH223" s="324"/>
      <c r="FI223" s="324"/>
      <c r="FJ223" s="324"/>
      <c r="FK223" s="324"/>
      <c r="FL223" s="176"/>
      <c r="FM223" s="378"/>
      <c r="FN223" s="378"/>
      <c r="FO223" s="378"/>
      <c r="FP223" s="378"/>
      <c r="FQ223" s="378"/>
      <c r="FR223" s="206" t="s">
        <v>1</v>
      </c>
      <c r="FS223" s="324" t="s">
        <v>212</v>
      </c>
      <c r="FT223" s="324"/>
      <c r="FU223" s="324"/>
      <c r="FV223" s="324"/>
      <c r="FW223" s="324"/>
      <c r="FX223" s="176"/>
      <c r="FY223" s="378"/>
      <c r="FZ223" s="378"/>
      <c r="GA223" s="378"/>
      <c r="GB223" s="378"/>
      <c r="GC223" s="378"/>
      <c r="GD223" s="206" t="s">
        <v>1</v>
      </c>
      <c r="GE223" s="324" t="s">
        <v>212</v>
      </c>
      <c r="GF223" s="324"/>
      <c r="GG223" s="324"/>
      <c r="GH223" s="324"/>
      <c r="GI223" s="324"/>
      <c r="GJ223" s="176"/>
      <c r="GK223" s="378"/>
      <c r="GL223" s="378"/>
      <c r="GM223" s="378"/>
      <c r="GN223" s="378"/>
      <c r="GO223" s="378"/>
      <c r="GP223" s="206" t="s">
        <v>1</v>
      </c>
      <c r="GQ223" s="324" t="s">
        <v>212</v>
      </c>
      <c r="GR223" s="324"/>
      <c r="GS223" s="324"/>
      <c r="GT223" s="324"/>
      <c r="GU223" s="324"/>
      <c r="GV223" s="176"/>
      <c r="GW223" s="378"/>
      <c r="GX223" s="378"/>
      <c r="GY223" s="378"/>
      <c r="GZ223" s="378"/>
      <c r="HA223" s="378"/>
      <c r="HB223" s="206" t="s">
        <v>1</v>
      </c>
      <c r="HC223" s="324" t="s">
        <v>212</v>
      </c>
      <c r="HD223" s="324"/>
      <c r="HE223" s="324"/>
      <c r="HF223" s="324"/>
      <c r="HG223" s="324"/>
      <c r="HH223" s="176"/>
      <c r="HI223" s="378"/>
      <c r="HJ223" s="378"/>
      <c r="HK223" s="378"/>
      <c r="HL223" s="378"/>
      <c r="HM223" s="378"/>
      <c r="HN223" s="206" t="s">
        <v>1</v>
      </c>
      <c r="HO223" s="324" t="s">
        <v>212</v>
      </c>
      <c r="HP223" s="324"/>
      <c r="HQ223" s="324"/>
      <c r="HR223" s="324"/>
      <c r="HS223" s="324"/>
      <c r="HT223" s="176"/>
      <c r="HU223" s="378"/>
      <c r="HV223" s="378"/>
      <c r="HW223" s="378"/>
      <c r="HX223" s="378"/>
      <c r="HY223" s="378"/>
      <c r="HZ223" s="206" t="s">
        <v>1</v>
      </c>
      <c r="IA223" s="324" t="s">
        <v>212</v>
      </c>
      <c r="IB223" s="324"/>
      <c r="IC223" s="324"/>
      <c r="ID223" s="324"/>
      <c r="IE223" s="324"/>
    </row>
    <row r="224" spans="1:239" x14ac:dyDescent="0.25">
      <c r="A224" s="363"/>
      <c r="B224" s="363"/>
      <c r="C224" s="363"/>
      <c r="D224" s="363"/>
      <c r="E224" s="363"/>
      <c r="F224" s="221" t="str">
        <f t="shared" si="2572"/>
        <v>No</v>
      </c>
      <c r="G224" s="324" t="s">
        <v>213</v>
      </c>
      <c r="H224" s="324"/>
      <c r="I224" s="324"/>
      <c r="J224" s="324"/>
      <c r="K224" s="325"/>
      <c r="L224" s="176"/>
      <c r="M224" s="376"/>
      <c r="N224" s="363"/>
      <c r="O224" s="363"/>
      <c r="P224" s="363"/>
      <c r="Q224" s="363"/>
      <c r="R224" s="221" t="str">
        <f t="shared" si="2573"/>
        <v>No</v>
      </c>
      <c r="S224" s="324" t="s">
        <v>213</v>
      </c>
      <c r="T224" s="324"/>
      <c r="U224" s="324"/>
      <c r="V224" s="324"/>
      <c r="W224" s="324"/>
      <c r="X224" s="176"/>
      <c r="Y224" s="363"/>
      <c r="Z224" s="363"/>
      <c r="AA224" s="363"/>
      <c r="AB224" s="363"/>
      <c r="AC224" s="363"/>
      <c r="AD224" s="221" t="str">
        <f t="shared" si="2574"/>
        <v>No</v>
      </c>
      <c r="AE224" s="324" t="s">
        <v>213</v>
      </c>
      <c r="AF224" s="324"/>
      <c r="AG224" s="324"/>
      <c r="AH224" s="324"/>
      <c r="AI224" s="324"/>
      <c r="AJ224" s="176"/>
      <c r="AK224" s="363"/>
      <c r="AL224" s="363"/>
      <c r="AM224" s="363"/>
      <c r="AN224" s="363"/>
      <c r="AO224" s="363"/>
      <c r="AP224" s="221" t="str">
        <f t="shared" si="2575"/>
        <v>No</v>
      </c>
      <c r="AQ224" s="324" t="s">
        <v>213</v>
      </c>
      <c r="AR224" s="324"/>
      <c r="AS224" s="324"/>
      <c r="AT224" s="324"/>
      <c r="AU224" s="324"/>
      <c r="AV224" s="176"/>
      <c r="AW224" s="378"/>
      <c r="AX224" s="378"/>
      <c r="AY224" s="378"/>
      <c r="AZ224" s="378"/>
      <c r="BA224" s="378"/>
      <c r="BB224" s="206" t="s">
        <v>1</v>
      </c>
      <c r="BC224" s="324" t="s">
        <v>213</v>
      </c>
      <c r="BD224" s="324"/>
      <c r="BE224" s="324"/>
      <c r="BF224" s="324"/>
      <c r="BG224" s="324"/>
      <c r="BH224" s="176"/>
      <c r="BI224" s="378"/>
      <c r="BJ224" s="378"/>
      <c r="BK224" s="378"/>
      <c r="BL224" s="378"/>
      <c r="BM224" s="378"/>
      <c r="BN224" s="206" t="s">
        <v>1</v>
      </c>
      <c r="BO224" s="324" t="s">
        <v>213</v>
      </c>
      <c r="BP224" s="324"/>
      <c r="BQ224" s="324"/>
      <c r="BR224" s="324"/>
      <c r="BS224" s="324"/>
      <c r="BT224" s="176"/>
      <c r="BU224" s="378"/>
      <c r="BV224" s="378"/>
      <c r="BW224" s="378"/>
      <c r="BX224" s="378"/>
      <c r="BY224" s="378"/>
      <c r="BZ224" s="206" t="s">
        <v>1</v>
      </c>
      <c r="CA224" s="324" t="s">
        <v>213</v>
      </c>
      <c r="CB224" s="324"/>
      <c r="CC224" s="324"/>
      <c r="CD224" s="324"/>
      <c r="CE224" s="324"/>
      <c r="CF224" s="176"/>
      <c r="CG224" s="378"/>
      <c r="CH224" s="378"/>
      <c r="CI224" s="378"/>
      <c r="CJ224" s="378"/>
      <c r="CK224" s="378"/>
      <c r="CL224" s="206" t="s">
        <v>1</v>
      </c>
      <c r="CM224" s="324" t="s">
        <v>213</v>
      </c>
      <c r="CN224" s="324"/>
      <c r="CO224" s="324"/>
      <c r="CP224" s="324"/>
      <c r="CQ224" s="324"/>
      <c r="CR224" s="176"/>
      <c r="CS224" s="378"/>
      <c r="CT224" s="378"/>
      <c r="CU224" s="378"/>
      <c r="CV224" s="378"/>
      <c r="CW224" s="378"/>
      <c r="CX224" s="206" t="s">
        <v>1</v>
      </c>
      <c r="CY224" s="324" t="s">
        <v>213</v>
      </c>
      <c r="CZ224" s="324"/>
      <c r="DA224" s="324"/>
      <c r="DB224" s="324"/>
      <c r="DC224" s="324"/>
      <c r="DD224" s="176"/>
      <c r="DE224" s="378"/>
      <c r="DF224" s="378"/>
      <c r="DG224" s="378"/>
      <c r="DH224" s="378"/>
      <c r="DI224" s="378"/>
      <c r="DJ224" s="206" t="s">
        <v>1</v>
      </c>
      <c r="DK224" s="324" t="s">
        <v>213</v>
      </c>
      <c r="DL224" s="324"/>
      <c r="DM224" s="324"/>
      <c r="DN224" s="324"/>
      <c r="DO224" s="324"/>
      <c r="DP224" s="176"/>
      <c r="DQ224" s="378"/>
      <c r="DR224" s="378"/>
      <c r="DS224" s="378"/>
      <c r="DT224" s="378"/>
      <c r="DU224" s="378"/>
      <c r="DV224" s="206" t="s">
        <v>1</v>
      </c>
      <c r="DW224" s="324" t="s">
        <v>213</v>
      </c>
      <c r="DX224" s="324"/>
      <c r="DY224" s="324"/>
      <c r="DZ224" s="324"/>
      <c r="EA224" s="324"/>
      <c r="EB224" s="176"/>
      <c r="EC224" s="378"/>
      <c r="ED224" s="378"/>
      <c r="EE224" s="378"/>
      <c r="EF224" s="378"/>
      <c r="EG224" s="378"/>
      <c r="EH224" s="206" t="s">
        <v>1</v>
      </c>
      <c r="EI224" s="324" t="s">
        <v>213</v>
      </c>
      <c r="EJ224" s="324"/>
      <c r="EK224" s="324"/>
      <c r="EL224" s="324"/>
      <c r="EM224" s="324"/>
      <c r="EN224" s="176"/>
      <c r="EO224" s="378"/>
      <c r="EP224" s="378"/>
      <c r="EQ224" s="378"/>
      <c r="ER224" s="378"/>
      <c r="ES224" s="378"/>
      <c r="ET224" s="206" t="s">
        <v>1</v>
      </c>
      <c r="EU224" s="324" t="s">
        <v>213</v>
      </c>
      <c r="EV224" s="324"/>
      <c r="EW224" s="324"/>
      <c r="EX224" s="324"/>
      <c r="EY224" s="324"/>
      <c r="EZ224" s="176"/>
      <c r="FA224" s="378"/>
      <c r="FB224" s="378"/>
      <c r="FC224" s="378"/>
      <c r="FD224" s="378"/>
      <c r="FE224" s="378"/>
      <c r="FF224" s="206" t="s">
        <v>1</v>
      </c>
      <c r="FG224" s="324" t="s">
        <v>213</v>
      </c>
      <c r="FH224" s="324"/>
      <c r="FI224" s="324"/>
      <c r="FJ224" s="324"/>
      <c r="FK224" s="324"/>
      <c r="FL224" s="176"/>
      <c r="FM224" s="378"/>
      <c r="FN224" s="378"/>
      <c r="FO224" s="378"/>
      <c r="FP224" s="378"/>
      <c r="FQ224" s="378"/>
      <c r="FR224" s="206" t="s">
        <v>1</v>
      </c>
      <c r="FS224" s="324" t="s">
        <v>213</v>
      </c>
      <c r="FT224" s="324"/>
      <c r="FU224" s="324"/>
      <c r="FV224" s="324"/>
      <c r="FW224" s="324"/>
      <c r="FX224" s="176"/>
      <c r="FY224" s="378"/>
      <c r="FZ224" s="378"/>
      <c r="GA224" s="378"/>
      <c r="GB224" s="378"/>
      <c r="GC224" s="378"/>
      <c r="GD224" s="206" t="s">
        <v>1</v>
      </c>
      <c r="GE224" s="324" t="s">
        <v>213</v>
      </c>
      <c r="GF224" s="324"/>
      <c r="GG224" s="324"/>
      <c r="GH224" s="324"/>
      <c r="GI224" s="324"/>
      <c r="GJ224" s="176"/>
      <c r="GK224" s="378"/>
      <c r="GL224" s="378"/>
      <c r="GM224" s="378"/>
      <c r="GN224" s="378"/>
      <c r="GO224" s="378"/>
      <c r="GP224" s="206" t="s">
        <v>1</v>
      </c>
      <c r="GQ224" s="324" t="s">
        <v>213</v>
      </c>
      <c r="GR224" s="324"/>
      <c r="GS224" s="324"/>
      <c r="GT224" s="324"/>
      <c r="GU224" s="324"/>
      <c r="GV224" s="176"/>
      <c r="GW224" s="378"/>
      <c r="GX224" s="378"/>
      <c r="GY224" s="378"/>
      <c r="GZ224" s="378"/>
      <c r="HA224" s="378"/>
      <c r="HB224" s="206" t="s">
        <v>1</v>
      </c>
      <c r="HC224" s="324" t="s">
        <v>213</v>
      </c>
      <c r="HD224" s="324"/>
      <c r="HE224" s="324"/>
      <c r="HF224" s="324"/>
      <c r="HG224" s="324"/>
      <c r="HH224" s="176"/>
      <c r="HI224" s="378"/>
      <c r="HJ224" s="378"/>
      <c r="HK224" s="378"/>
      <c r="HL224" s="378"/>
      <c r="HM224" s="378"/>
      <c r="HN224" s="206" t="s">
        <v>1</v>
      </c>
      <c r="HO224" s="324" t="s">
        <v>213</v>
      </c>
      <c r="HP224" s="324"/>
      <c r="HQ224" s="324"/>
      <c r="HR224" s="324"/>
      <c r="HS224" s="324"/>
      <c r="HT224" s="176"/>
      <c r="HU224" s="378"/>
      <c r="HV224" s="378"/>
      <c r="HW224" s="378"/>
      <c r="HX224" s="378"/>
      <c r="HY224" s="378"/>
      <c r="HZ224" s="206" t="s">
        <v>1</v>
      </c>
      <c r="IA224" s="324" t="s">
        <v>213</v>
      </c>
      <c r="IB224" s="324"/>
      <c r="IC224" s="324"/>
      <c r="ID224" s="324"/>
      <c r="IE224" s="324"/>
    </row>
    <row r="225" spans="1:239" x14ac:dyDescent="0.25">
      <c r="A225" s="363"/>
      <c r="B225" s="363"/>
      <c r="C225" s="363"/>
      <c r="D225" s="363"/>
      <c r="E225" s="363"/>
      <c r="F225" s="221" t="str">
        <f t="shared" si="2572"/>
        <v>No</v>
      </c>
      <c r="G225" s="324" t="s">
        <v>214</v>
      </c>
      <c r="H225" s="324"/>
      <c r="I225" s="324"/>
      <c r="J225" s="324"/>
      <c r="K225" s="325"/>
      <c r="L225" s="176"/>
      <c r="M225" s="376"/>
      <c r="N225" s="363"/>
      <c r="O225" s="363"/>
      <c r="P225" s="363"/>
      <c r="Q225" s="363"/>
      <c r="R225" s="221" t="str">
        <f t="shared" si="2573"/>
        <v>No</v>
      </c>
      <c r="S225" s="324" t="s">
        <v>214</v>
      </c>
      <c r="T225" s="324"/>
      <c r="U225" s="324"/>
      <c r="V225" s="324"/>
      <c r="W225" s="324"/>
      <c r="X225" s="176"/>
      <c r="Y225" s="363"/>
      <c r="Z225" s="363"/>
      <c r="AA225" s="363"/>
      <c r="AB225" s="363"/>
      <c r="AC225" s="363"/>
      <c r="AD225" s="221" t="str">
        <f t="shared" si="2574"/>
        <v>No</v>
      </c>
      <c r="AE225" s="324" t="s">
        <v>214</v>
      </c>
      <c r="AF225" s="324"/>
      <c r="AG225" s="324"/>
      <c r="AH225" s="324"/>
      <c r="AI225" s="324"/>
      <c r="AJ225" s="176"/>
      <c r="AK225" s="363"/>
      <c r="AL225" s="363"/>
      <c r="AM225" s="363"/>
      <c r="AN225" s="363"/>
      <c r="AO225" s="363"/>
      <c r="AP225" s="221" t="str">
        <f t="shared" si="2575"/>
        <v>No</v>
      </c>
      <c r="AQ225" s="324" t="s">
        <v>214</v>
      </c>
      <c r="AR225" s="324"/>
      <c r="AS225" s="324"/>
      <c r="AT225" s="324"/>
      <c r="AU225" s="324"/>
      <c r="AV225" s="176"/>
      <c r="AW225" s="378"/>
      <c r="AX225" s="378"/>
      <c r="AY225" s="378"/>
      <c r="AZ225" s="378"/>
      <c r="BA225" s="378"/>
      <c r="BB225" s="206" t="s">
        <v>1</v>
      </c>
      <c r="BC225" s="324" t="s">
        <v>214</v>
      </c>
      <c r="BD225" s="324"/>
      <c r="BE225" s="324"/>
      <c r="BF225" s="324"/>
      <c r="BG225" s="324"/>
      <c r="BH225" s="176"/>
      <c r="BI225" s="378"/>
      <c r="BJ225" s="378"/>
      <c r="BK225" s="378"/>
      <c r="BL225" s="378"/>
      <c r="BM225" s="378"/>
      <c r="BN225" s="206" t="s">
        <v>1</v>
      </c>
      <c r="BO225" s="324" t="s">
        <v>214</v>
      </c>
      <c r="BP225" s="324"/>
      <c r="BQ225" s="324"/>
      <c r="BR225" s="324"/>
      <c r="BS225" s="324"/>
      <c r="BT225" s="176"/>
      <c r="BU225" s="378"/>
      <c r="BV225" s="378"/>
      <c r="BW225" s="378"/>
      <c r="BX225" s="378"/>
      <c r="BY225" s="378"/>
      <c r="BZ225" s="206" t="s">
        <v>1</v>
      </c>
      <c r="CA225" s="324" t="s">
        <v>214</v>
      </c>
      <c r="CB225" s="324"/>
      <c r="CC225" s="324"/>
      <c r="CD225" s="324"/>
      <c r="CE225" s="324"/>
      <c r="CF225" s="176"/>
      <c r="CG225" s="378"/>
      <c r="CH225" s="378"/>
      <c r="CI225" s="378"/>
      <c r="CJ225" s="378"/>
      <c r="CK225" s="378"/>
      <c r="CL225" s="206" t="s">
        <v>1</v>
      </c>
      <c r="CM225" s="324" t="s">
        <v>214</v>
      </c>
      <c r="CN225" s="324"/>
      <c r="CO225" s="324"/>
      <c r="CP225" s="324"/>
      <c r="CQ225" s="324"/>
      <c r="CR225" s="176"/>
      <c r="CS225" s="378"/>
      <c r="CT225" s="378"/>
      <c r="CU225" s="378"/>
      <c r="CV225" s="378"/>
      <c r="CW225" s="378"/>
      <c r="CX225" s="206" t="s">
        <v>1</v>
      </c>
      <c r="CY225" s="324" t="s">
        <v>214</v>
      </c>
      <c r="CZ225" s="324"/>
      <c r="DA225" s="324"/>
      <c r="DB225" s="324"/>
      <c r="DC225" s="324"/>
      <c r="DD225" s="176"/>
      <c r="DE225" s="378"/>
      <c r="DF225" s="378"/>
      <c r="DG225" s="378"/>
      <c r="DH225" s="378"/>
      <c r="DI225" s="378"/>
      <c r="DJ225" s="206" t="s">
        <v>1</v>
      </c>
      <c r="DK225" s="324" t="s">
        <v>214</v>
      </c>
      <c r="DL225" s="324"/>
      <c r="DM225" s="324"/>
      <c r="DN225" s="324"/>
      <c r="DO225" s="324"/>
      <c r="DP225" s="176"/>
      <c r="DQ225" s="378"/>
      <c r="DR225" s="378"/>
      <c r="DS225" s="378"/>
      <c r="DT225" s="378"/>
      <c r="DU225" s="378"/>
      <c r="DV225" s="206" t="s">
        <v>1</v>
      </c>
      <c r="DW225" s="324" t="s">
        <v>214</v>
      </c>
      <c r="DX225" s="324"/>
      <c r="DY225" s="324"/>
      <c r="DZ225" s="324"/>
      <c r="EA225" s="324"/>
      <c r="EB225" s="176"/>
      <c r="EC225" s="378"/>
      <c r="ED225" s="378"/>
      <c r="EE225" s="378"/>
      <c r="EF225" s="378"/>
      <c r="EG225" s="378"/>
      <c r="EH225" s="206" t="s">
        <v>1</v>
      </c>
      <c r="EI225" s="324" t="s">
        <v>214</v>
      </c>
      <c r="EJ225" s="324"/>
      <c r="EK225" s="324"/>
      <c r="EL225" s="324"/>
      <c r="EM225" s="324"/>
      <c r="EN225" s="176"/>
      <c r="EO225" s="378"/>
      <c r="EP225" s="378"/>
      <c r="EQ225" s="378"/>
      <c r="ER225" s="378"/>
      <c r="ES225" s="378"/>
      <c r="ET225" s="206" t="s">
        <v>1</v>
      </c>
      <c r="EU225" s="324" t="s">
        <v>214</v>
      </c>
      <c r="EV225" s="324"/>
      <c r="EW225" s="324"/>
      <c r="EX225" s="324"/>
      <c r="EY225" s="324"/>
      <c r="EZ225" s="176"/>
      <c r="FA225" s="378"/>
      <c r="FB225" s="378"/>
      <c r="FC225" s="378"/>
      <c r="FD225" s="378"/>
      <c r="FE225" s="378"/>
      <c r="FF225" s="206" t="s">
        <v>1</v>
      </c>
      <c r="FG225" s="324" t="s">
        <v>214</v>
      </c>
      <c r="FH225" s="324"/>
      <c r="FI225" s="324"/>
      <c r="FJ225" s="324"/>
      <c r="FK225" s="324"/>
      <c r="FL225" s="176"/>
      <c r="FM225" s="378"/>
      <c r="FN225" s="378"/>
      <c r="FO225" s="378"/>
      <c r="FP225" s="378"/>
      <c r="FQ225" s="378"/>
      <c r="FR225" s="206" t="s">
        <v>1</v>
      </c>
      <c r="FS225" s="324" t="s">
        <v>214</v>
      </c>
      <c r="FT225" s="324"/>
      <c r="FU225" s="324"/>
      <c r="FV225" s="324"/>
      <c r="FW225" s="324"/>
      <c r="FX225" s="176"/>
      <c r="FY225" s="378"/>
      <c r="FZ225" s="378"/>
      <c r="GA225" s="378"/>
      <c r="GB225" s="378"/>
      <c r="GC225" s="378"/>
      <c r="GD225" s="206" t="s">
        <v>1</v>
      </c>
      <c r="GE225" s="324" t="s">
        <v>214</v>
      </c>
      <c r="GF225" s="324"/>
      <c r="GG225" s="324"/>
      <c r="GH225" s="324"/>
      <c r="GI225" s="324"/>
      <c r="GJ225" s="176"/>
      <c r="GK225" s="378"/>
      <c r="GL225" s="378"/>
      <c r="GM225" s="378"/>
      <c r="GN225" s="378"/>
      <c r="GO225" s="378"/>
      <c r="GP225" s="206" t="s">
        <v>1</v>
      </c>
      <c r="GQ225" s="324" t="s">
        <v>214</v>
      </c>
      <c r="GR225" s="324"/>
      <c r="GS225" s="324"/>
      <c r="GT225" s="324"/>
      <c r="GU225" s="324"/>
      <c r="GV225" s="176"/>
      <c r="GW225" s="378"/>
      <c r="GX225" s="378"/>
      <c r="GY225" s="378"/>
      <c r="GZ225" s="378"/>
      <c r="HA225" s="378"/>
      <c r="HB225" s="206" t="s">
        <v>1</v>
      </c>
      <c r="HC225" s="324" t="s">
        <v>214</v>
      </c>
      <c r="HD225" s="324"/>
      <c r="HE225" s="324"/>
      <c r="HF225" s="324"/>
      <c r="HG225" s="324"/>
      <c r="HH225" s="176"/>
      <c r="HI225" s="378"/>
      <c r="HJ225" s="378"/>
      <c r="HK225" s="378"/>
      <c r="HL225" s="378"/>
      <c r="HM225" s="378"/>
      <c r="HN225" s="206" t="s">
        <v>1</v>
      </c>
      <c r="HO225" s="324" t="s">
        <v>214</v>
      </c>
      <c r="HP225" s="324"/>
      <c r="HQ225" s="324"/>
      <c r="HR225" s="324"/>
      <c r="HS225" s="324"/>
      <c r="HT225" s="176"/>
      <c r="HU225" s="378"/>
      <c r="HV225" s="378"/>
      <c r="HW225" s="378"/>
      <c r="HX225" s="378"/>
      <c r="HY225" s="378"/>
      <c r="HZ225" s="206" t="s">
        <v>1</v>
      </c>
      <c r="IA225" s="324" t="s">
        <v>214</v>
      </c>
      <c r="IB225" s="324"/>
      <c r="IC225" s="324"/>
      <c r="ID225" s="324"/>
      <c r="IE225" s="324"/>
    </row>
    <row r="226" spans="1:239" x14ac:dyDescent="0.25">
      <c r="A226" s="363"/>
      <c r="B226" s="363"/>
      <c r="C226" s="363"/>
      <c r="D226" s="363"/>
      <c r="E226" s="363"/>
      <c r="F226" s="221" t="str">
        <f t="shared" si="2572"/>
        <v>No</v>
      </c>
      <c r="G226" s="324" t="s">
        <v>215</v>
      </c>
      <c r="H226" s="324"/>
      <c r="I226" s="324"/>
      <c r="J226" s="324"/>
      <c r="K226" s="325"/>
      <c r="L226" s="176"/>
      <c r="M226" s="376"/>
      <c r="N226" s="363"/>
      <c r="O226" s="363"/>
      <c r="P226" s="363"/>
      <c r="Q226" s="363"/>
      <c r="R226" s="221" t="str">
        <f t="shared" si="2573"/>
        <v>No</v>
      </c>
      <c r="S226" s="324" t="s">
        <v>215</v>
      </c>
      <c r="T226" s="324"/>
      <c r="U226" s="324"/>
      <c r="V226" s="324"/>
      <c r="W226" s="324"/>
      <c r="X226" s="176"/>
      <c r="Y226" s="363"/>
      <c r="Z226" s="363"/>
      <c r="AA226" s="363"/>
      <c r="AB226" s="363"/>
      <c r="AC226" s="363"/>
      <c r="AD226" s="221" t="str">
        <f t="shared" si="2574"/>
        <v>No</v>
      </c>
      <c r="AE226" s="324" t="s">
        <v>215</v>
      </c>
      <c r="AF226" s="324"/>
      <c r="AG226" s="324"/>
      <c r="AH226" s="324"/>
      <c r="AI226" s="324"/>
      <c r="AJ226" s="176"/>
      <c r="AK226" s="363"/>
      <c r="AL226" s="363"/>
      <c r="AM226" s="363"/>
      <c r="AN226" s="363"/>
      <c r="AO226" s="363"/>
      <c r="AP226" s="221" t="str">
        <f t="shared" si="2575"/>
        <v>No</v>
      </c>
      <c r="AQ226" s="324" t="s">
        <v>215</v>
      </c>
      <c r="AR226" s="324"/>
      <c r="AS226" s="324"/>
      <c r="AT226" s="324"/>
      <c r="AU226" s="324"/>
      <c r="AV226" s="176"/>
      <c r="AW226" s="378"/>
      <c r="AX226" s="378"/>
      <c r="AY226" s="378"/>
      <c r="AZ226" s="378"/>
      <c r="BA226" s="378"/>
      <c r="BB226" s="206" t="s">
        <v>1</v>
      </c>
      <c r="BC226" s="324" t="s">
        <v>215</v>
      </c>
      <c r="BD226" s="324"/>
      <c r="BE226" s="324"/>
      <c r="BF226" s="324"/>
      <c r="BG226" s="324"/>
      <c r="BH226" s="176"/>
      <c r="BI226" s="378"/>
      <c r="BJ226" s="378"/>
      <c r="BK226" s="378"/>
      <c r="BL226" s="378"/>
      <c r="BM226" s="378"/>
      <c r="BN226" s="206" t="s">
        <v>1</v>
      </c>
      <c r="BO226" s="324" t="s">
        <v>215</v>
      </c>
      <c r="BP226" s="324"/>
      <c r="BQ226" s="324"/>
      <c r="BR226" s="324"/>
      <c r="BS226" s="324"/>
      <c r="BT226" s="176"/>
      <c r="BU226" s="378"/>
      <c r="BV226" s="378"/>
      <c r="BW226" s="378"/>
      <c r="BX226" s="378"/>
      <c r="BY226" s="378"/>
      <c r="BZ226" s="206" t="s">
        <v>1</v>
      </c>
      <c r="CA226" s="324" t="s">
        <v>215</v>
      </c>
      <c r="CB226" s="324"/>
      <c r="CC226" s="324"/>
      <c r="CD226" s="324"/>
      <c r="CE226" s="324"/>
      <c r="CF226" s="176"/>
      <c r="CG226" s="378"/>
      <c r="CH226" s="378"/>
      <c r="CI226" s="378"/>
      <c r="CJ226" s="378"/>
      <c r="CK226" s="378"/>
      <c r="CL226" s="206" t="s">
        <v>1</v>
      </c>
      <c r="CM226" s="324" t="s">
        <v>215</v>
      </c>
      <c r="CN226" s="324"/>
      <c r="CO226" s="324"/>
      <c r="CP226" s="324"/>
      <c r="CQ226" s="324"/>
      <c r="CR226" s="176"/>
      <c r="CS226" s="378"/>
      <c r="CT226" s="378"/>
      <c r="CU226" s="378"/>
      <c r="CV226" s="378"/>
      <c r="CW226" s="378"/>
      <c r="CX226" s="206" t="s">
        <v>1</v>
      </c>
      <c r="CY226" s="324" t="s">
        <v>215</v>
      </c>
      <c r="CZ226" s="324"/>
      <c r="DA226" s="324"/>
      <c r="DB226" s="324"/>
      <c r="DC226" s="324"/>
      <c r="DD226" s="176"/>
      <c r="DE226" s="378"/>
      <c r="DF226" s="378"/>
      <c r="DG226" s="378"/>
      <c r="DH226" s="378"/>
      <c r="DI226" s="378"/>
      <c r="DJ226" s="206" t="s">
        <v>1</v>
      </c>
      <c r="DK226" s="324" t="s">
        <v>215</v>
      </c>
      <c r="DL226" s="324"/>
      <c r="DM226" s="324"/>
      <c r="DN226" s="324"/>
      <c r="DO226" s="324"/>
      <c r="DP226" s="176"/>
      <c r="DQ226" s="378"/>
      <c r="DR226" s="378"/>
      <c r="DS226" s="378"/>
      <c r="DT226" s="378"/>
      <c r="DU226" s="378"/>
      <c r="DV226" s="206" t="s">
        <v>1</v>
      </c>
      <c r="DW226" s="324" t="s">
        <v>215</v>
      </c>
      <c r="DX226" s="324"/>
      <c r="DY226" s="324"/>
      <c r="DZ226" s="324"/>
      <c r="EA226" s="324"/>
      <c r="EB226" s="176"/>
      <c r="EC226" s="378"/>
      <c r="ED226" s="378"/>
      <c r="EE226" s="378"/>
      <c r="EF226" s="378"/>
      <c r="EG226" s="378"/>
      <c r="EH226" s="206" t="s">
        <v>1</v>
      </c>
      <c r="EI226" s="324" t="s">
        <v>215</v>
      </c>
      <c r="EJ226" s="324"/>
      <c r="EK226" s="324"/>
      <c r="EL226" s="324"/>
      <c r="EM226" s="324"/>
      <c r="EN226" s="176"/>
      <c r="EO226" s="378"/>
      <c r="EP226" s="378"/>
      <c r="EQ226" s="378"/>
      <c r="ER226" s="378"/>
      <c r="ES226" s="378"/>
      <c r="ET226" s="206" t="s">
        <v>1</v>
      </c>
      <c r="EU226" s="324" t="s">
        <v>215</v>
      </c>
      <c r="EV226" s="324"/>
      <c r="EW226" s="324"/>
      <c r="EX226" s="324"/>
      <c r="EY226" s="324"/>
      <c r="EZ226" s="176"/>
      <c r="FA226" s="378"/>
      <c r="FB226" s="378"/>
      <c r="FC226" s="378"/>
      <c r="FD226" s="378"/>
      <c r="FE226" s="378"/>
      <c r="FF226" s="206" t="s">
        <v>1</v>
      </c>
      <c r="FG226" s="324" t="s">
        <v>215</v>
      </c>
      <c r="FH226" s="324"/>
      <c r="FI226" s="324"/>
      <c r="FJ226" s="324"/>
      <c r="FK226" s="324"/>
      <c r="FL226" s="176"/>
      <c r="FM226" s="378"/>
      <c r="FN226" s="378"/>
      <c r="FO226" s="378"/>
      <c r="FP226" s="378"/>
      <c r="FQ226" s="378"/>
      <c r="FR226" s="206" t="s">
        <v>1</v>
      </c>
      <c r="FS226" s="324" t="s">
        <v>215</v>
      </c>
      <c r="FT226" s="324"/>
      <c r="FU226" s="324"/>
      <c r="FV226" s="324"/>
      <c r="FW226" s="324"/>
      <c r="FX226" s="176"/>
      <c r="FY226" s="378"/>
      <c r="FZ226" s="378"/>
      <c r="GA226" s="378"/>
      <c r="GB226" s="378"/>
      <c r="GC226" s="378"/>
      <c r="GD226" s="206" t="s">
        <v>1</v>
      </c>
      <c r="GE226" s="324" t="s">
        <v>215</v>
      </c>
      <c r="GF226" s="324"/>
      <c r="GG226" s="324"/>
      <c r="GH226" s="324"/>
      <c r="GI226" s="324"/>
      <c r="GJ226" s="176"/>
      <c r="GK226" s="378"/>
      <c r="GL226" s="378"/>
      <c r="GM226" s="378"/>
      <c r="GN226" s="378"/>
      <c r="GO226" s="378"/>
      <c r="GP226" s="206" t="s">
        <v>1</v>
      </c>
      <c r="GQ226" s="324" t="s">
        <v>215</v>
      </c>
      <c r="GR226" s="324"/>
      <c r="GS226" s="324"/>
      <c r="GT226" s="324"/>
      <c r="GU226" s="324"/>
      <c r="GV226" s="176"/>
      <c r="GW226" s="378"/>
      <c r="GX226" s="378"/>
      <c r="GY226" s="378"/>
      <c r="GZ226" s="378"/>
      <c r="HA226" s="378"/>
      <c r="HB226" s="206" t="s">
        <v>1</v>
      </c>
      <c r="HC226" s="324" t="s">
        <v>215</v>
      </c>
      <c r="HD226" s="324"/>
      <c r="HE226" s="324"/>
      <c r="HF226" s="324"/>
      <c r="HG226" s="324"/>
      <c r="HH226" s="176"/>
      <c r="HI226" s="378"/>
      <c r="HJ226" s="378"/>
      <c r="HK226" s="378"/>
      <c r="HL226" s="378"/>
      <c r="HM226" s="378"/>
      <c r="HN226" s="206" t="s">
        <v>1</v>
      </c>
      <c r="HO226" s="324" t="s">
        <v>215</v>
      </c>
      <c r="HP226" s="324"/>
      <c r="HQ226" s="324"/>
      <c r="HR226" s="324"/>
      <c r="HS226" s="324"/>
      <c r="HT226" s="176"/>
      <c r="HU226" s="378"/>
      <c r="HV226" s="378"/>
      <c r="HW226" s="378"/>
      <c r="HX226" s="378"/>
      <c r="HY226" s="378"/>
      <c r="HZ226" s="206" t="s">
        <v>1</v>
      </c>
      <c r="IA226" s="324" t="s">
        <v>215</v>
      </c>
      <c r="IB226" s="324"/>
      <c r="IC226" s="324"/>
      <c r="ID226" s="324"/>
      <c r="IE226" s="324"/>
    </row>
    <row r="227" spans="1:239" x14ac:dyDescent="0.25">
      <c r="A227" s="363"/>
      <c r="B227" s="363"/>
      <c r="C227" s="363"/>
      <c r="D227" s="363"/>
      <c r="E227" s="363"/>
      <c r="F227" s="221" t="str">
        <f t="shared" si="2572"/>
        <v>No</v>
      </c>
      <c r="G227" s="324" t="s">
        <v>216</v>
      </c>
      <c r="H227" s="324"/>
      <c r="I227" s="324"/>
      <c r="J227" s="324"/>
      <c r="K227" s="325"/>
      <c r="L227" s="176"/>
      <c r="M227" s="376"/>
      <c r="N227" s="363"/>
      <c r="O227" s="363"/>
      <c r="P227" s="363"/>
      <c r="Q227" s="363"/>
      <c r="R227" s="221" t="str">
        <f t="shared" si="2573"/>
        <v>No</v>
      </c>
      <c r="S227" s="324" t="s">
        <v>216</v>
      </c>
      <c r="T227" s="324"/>
      <c r="U227" s="324"/>
      <c r="V227" s="324"/>
      <c r="W227" s="324"/>
      <c r="X227" s="176"/>
      <c r="Y227" s="363"/>
      <c r="Z227" s="363"/>
      <c r="AA227" s="363"/>
      <c r="AB227" s="363"/>
      <c r="AC227" s="363"/>
      <c r="AD227" s="221" t="str">
        <f t="shared" si="2574"/>
        <v>No</v>
      </c>
      <c r="AE227" s="324" t="s">
        <v>216</v>
      </c>
      <c r="AF227" s="324"/>
      <c r="AG227" s="324"/>
      <c r="AH227" s="324"/>
      <c r="AI227" s="324"/>
      <c r="AJ227" s="176"/>
      <c r="AK227" s="363"/>
      <c r="AL227" s="363"/>
      <c r="AM227" s="363"/>
      <c r="AN227" s="363"/>
      <c r="AO227" s="363"/>
      <c r="AP227" s="221" t="str">
        <f t="shared" si="2575"/>
        <v>No</v>
      </c>
      <c r="AQ227" s="324" t="s">
        <v>216</v>
      </c>
      <c r="AR227" s="324"/>
      <c r="AS227" s="324"/>
      <c r="AT227" s="324"/>
      <c r="AU227" s="324"/>
      <c r="AV227" s="176"/>
      <c r="AW227" s="378"/>
      <c r="AX227" s="378"/>
      <c r="AY227" s="378"/>
      <c r="AZ227" s="378"/>
      <c r="BA227" s="378"/>
      <c r="BB227" s="206" t="s">
        <v>1</v>
      </c>
      <c r="BC227" s="324" t="s">
        <v>216</v>
      </c>
      <c r="BD227" s="324"/>
      <c r="BE227" s="324"/>
      <c r="BF227" s="324"/>
      <c r="BG227" s="324"/>
      <c r="BH227" s="176"/>
      <c r="BI227" s="378"/>
      <c r="BJ227" s="378"/>
      <c r="BK227" s="378"/>
      <c r="BL227" s="378"/>
      <c r="BM227" s="378"/>
      <c r="BN227" s="206" t="s">
        <v>1</v>
      </c>
      <c r="BO227" s="324" t="s">
        <v>216</v>
      </c>
      <c r="BP227" s="324"/>
      <c r="BQ227" s="324"/>
      <c r="BR227" s="324"/>
      <c r="BS227" s="324"/>
      <c r="BT227" s="176"/>
      <c r="BU227" s="378"/>
      <c r="BV227" s="378"/>
      <c r="BW227" s="378"/>
      <c r="BX227" s="378"/>
      <c r="BY227" s="378"/>
      <c r="BZ227" s="206" t="s">
        <v>1</v>
      </c>
      <c r="CA227" s="324" t="s">
        <v>216</v>
      </c>
      <c r="CB227" s="324"/>
      <c r="CC227" s="324"/>
      <c r="CD227" s="324"/>
      <c r="CE227" s="324"/>
      <c r="CF227" s="176"/>
      <c r="CG227" s="378"/>
      <c r="CH227" s="378"/>
      <c r="CI227" s="378"/>
      <c r="CJ227" s="378"/>
      <c r="CK227" s="378"/>
      <c r="CL227" s="206" t="s">
        <v>1</v>
      </c>
      <c r="CM227" s="324" t="s">
        <v>216</v>
      </c>
      <c r="CN227" s="324"/>
      <c r="CO227" s="324"/>
      <c r="CP227" s="324"/>
      <c r="CQ227" s="324"/>
      <c r="CR227" s="176"/>
      <c r="CS227" s="378"/>
      <c r="CT227" s="378"/>
      <c r="CU227" s="378"/>
      <c r="CV227" s="378"/>
      <c r="CW227" s="378"/>
      <c r="CX227" s="206" t="s">
        <v>1</v>
      </c>
      <c r="CY227" s="324" t="s">
        <v>216</v>
      </c>
      <c r="CZ227" s="324"/>
      <c r="DA227" s="324"/>
      <c r="DB227" s="324"/>
      <c r="DC227" s="324"/>
      <c r="DD227" s="176"/>
      <c r="DE227" s="378"/>
      <c r="DF227" s="378"/>
      <c r="DG227" s="378"/>
      <c r="DH227" s="378"/>
      <c r="DI227" s="378"/>
      <c r="DJ227" s="206" t="s">
        <v>1</v>
      </c>
      <c r="DK227" s="324" t="s">
        <v>216</v>
      </c>
      <c r="DL227" s="324"/>
      <c r="DM227" s="324"/>
      <c r="DN227" s="324"/>
      <c r="DO227" s="324"/>
      <c r="DP227" s="176"/>
      <c r="DQ227" s="378"/>
      <c r="DR227" s="378"/>
      <c r="DS227" s="378"/>
      <c r="DT227" s="378"/>
      <c r="DU227" s="378"/>
      <c r="DV227" s="206" t="s">
        <v>1</v>
      </c>
      <c r="DW227" s="324" t="s">
        <v>216</v>
      </c>
      <c r="DX227" s="324"/>
      <c r="DY227" s="324"/>
      <c r="DZ227" s="324"/>
      <c r="EA227" s="324"/>
      <c r="EB227" s="176"/>
      <c r="EC227" s="378"/>
      <c r="ED227" s="378"/>
      <c r="EE227" s="378"/>
      <c r="EF227" s="378"/>
      <c r="EG227" s="378"/>
      <c r="EH227" s="206" t="s">
        <v>1</v>
      </c>
      <c r="EI227" s="324" t="s">
        <v>216</v>
      </c>
      <c r="EJ227" s="324"/>
      <c r="EK227" s="324"/>
      <c r="EL227" s="324"/>
      <c r="EM227" s="324"/>
      <c r="EN227" s="176"/>
      <c r="EO227" s="378"/>
      <c r="EP227" s="378"/>
      <c r="EQ227" s="378"/>
      <c r="ER227" s="378"/>
      <c r="ES227" s="378"/>
      <c r="ET227" s="206" t="s">
        <v>1</v>
      </c>
      <c r="EU227" s="324" t="s">
        <v>216</v>
      </c>
      <c r="EV227" s="324"/>
      <c r="EW227" s="324"/>
      <c r="EX227" s="324"/>
      <c r="EY227" s="324"/>
      <c r="EZ227" s="176"/>
      <c r="FA227" s="378"/>
      <c r="FB227" s="378"/>
      <c r="FC227" s="378"/>
      <c r="FD227" s="378"/>
      <c r="FE227" s="378"/>
      <c r="FF227" s="206" t="s">
        <v>1</v>
      </c>
      <c r="FG227" s="324" t="s">
        <v>216</v>
      </c>
      <c r="FH227" s="324"/>
      <c r="FI227" s="324"/>
      <c r="FJ227" s="324"/>
      <c r="FK227" s="324"/>
      <c r="FL227" s="176"/>
      <c r="FM227" s="378"/>
      <c r="FN227" s="378"/>
      <c r="FO227" s="378"/>
      <c r="FP227" s="378"/>
      <c r="FQ227" s="378"/>
      <c r="FR227" s="206" t="s">
        <v>1</v>
      </c>
      <c r="FS227" s="324" t="s">
        <v>216</v>
      </c>
      <c r="FT227" s="324"/>
      <c r="FU227" s="324"/>
      <c r="FV227" s="324"/>
      <c r="FW227" s="324"/>
      <c r="FX227" s="176"/>
      <c r="FY227" s="378"/>
      <c r="FZ227" s="378"/>
      <c r="GA227" s="378"/>
      <c r="GB227" s="378"/>
      <c r="GC227" s="378"/>
      <c r="GD227" s="206" t="s">
        <v>1</v>
      </c>
      <c r="GE227" s="324" t="s">
        <v>216</v>
      </c>
      <c r="GF227" s="324"/>
      <c r="GG227" s="324"/>
      <c r="GH227" s="324"/>
      <c r="GI227" s="324"/>
      <c r="GJ227" s="176"/>
      <c r="GK227" s="378"/>
      <c r="GL227" s="378"/>
      <c r="GM227" s="378"/>
      <c r="GN227" s="378"/>
      <c r="GO227" s="378"/>
      <c r="GP227" s="206" t="s">
        <v>1</v>
      </c>
      <c r="GQ227" s="324" t="s">
        <v>216</v>
      </c>
      <c r="GR227" s="324"/>
      <c r="GS227" s="324"/>
      <c r="GT227" s="324"/>
      <c r="GU227" s="324"/>
      <c r="GV227" s="176"/>
      <c r="GW227" s="378"/>
      <c r="GX227" s="378"/>
      <c r="GY227" s="378"/>
      <c r="GZ227" s="378"/>
      <c r="HA227" s="378"/>
      <c r="HB227" s="206" t="s">
        <v>1</v>
      </c>
      <c r="HC227" s="324" t="s">
        <v>216</v>
      </c>
      <c r="HD227" s="324"/>
      <c r="HE227" s="324"/>
      <c r="HF227" s="324"/>
      <c r="HG227" s="324"/>
      <c r="HH227" s="176"/>
      <c r="HI227" s="378"/>
      <c r="HJ227" s="378"/>
      <c r="HK227" s="378"/>
      <c r="HL227" s="378"/>
      <c r="HM227" s="378"/>
      <c r="HN227" s="206" t="s">
        <v>1</v>
      </c>
      <c r="HO227" s="324" t="s">
        <v>216</v>
      </c>
      <c r="HP227" s="324"/>
      <c r="HQ227" s="324"/>
      <c r="HR227" s="324"/>
      <c r="HS227" s="324"/>
      <c r="HT227" s="176"/>
      <c r="HU227" s="378"/>
      <c r="HV227" s="378"/>
      <c r="HW227" s="378"/>
      <c r="HX227" s="378"/>
      <c r="HY227" s="378"/>
      <c r="HZ227" s="206" t="s">
        <v>1</v>
      </c>
      <c r="IA227" s="324" t="s">
        <v>216</v>
      </c>
      <c r="IB227" s="324"/>
      <c r="IC227" s="324"/>
      <c r="ID227" s="324"/>
      <c r="IE227" s="324"/>
    </row>
    <row r="228" spans="1:239" x14ac:dyDescent="0.25">
      <c r="A228" s="363"/>
      <c r="B228" s="363"/>
      <c r="C228" s="363"/>
      <c r="D228" s="363"/>
      <c r="E228" s="363"/>
      <c r="F228" s="221" t="str">
        <f t="shared" si="2572"/>
        <v>No</v>
      </c>
      <c r="G228" s="324" t="s">
        <v>217</v>
      </c>
      <c r="H228" s="324"/>
      <c r="I228" s="324"/>
      <c r="J228" s="324"/>
      <c r="K228" s="325"/>
      <c r="L228" s="176"/>
      <c r="M228" s="376"/>
      <c r="N228" s="363"/>
      <c r="O228" s="363"/>
      <c r="P228" s="363"/>
      <c r="Q228" s="363"/>
      <c r="R228" s="221" t="str">
        <f t="shared" si="2573"/>
        <v>No</v>
      </c>
      <c r="S228" s="324" t="s">
        <v>217</v>
      </c>
      <c r="T228" s="324"/>
      <c r="U228" s="324"/>
      <c r="V228" s="324"/>
      <c r="W228" s="324"/>
      <c r="X228" s="176"/>
      <c r="Y228" s="363"/>
      <c r="Z228" s="363"/>
      <c r="AA228" s="363"/>
      <c r="AB228" s="363"/>
      <c r="AC228" s="363"/>
      <c r="AD228" s="221" t="str">
        <f t="shared" si="2574"/>
        <v>No</v>
      </c>
      <c r="AE228" s="324" t="s">
        <v>217</v>
      </c>
      <c r="AF228" s="324"/>
      <c r="AG228" s="324"/>
      <c r="AH228" s="324"/>
      <c r="AI228" s="324"/>
      <c r="AJ228" s="176"/>
      <c r="AK228" s="363"/>
      <c r="AL228" s="363"/>
      <c r="AM228" s="363"/>
      <c r="AN228" s="363"/>
      <c r="AO228" s="363"/>
      <c r="AP228" s="221" t="str">
        <f t="shared" si="2575"/>
        <v>No</v>
      </c>
      <c r="AQ228" s="324" t="s">
        <v>217</v>
      </c>
      <c r="AR228" s="324"/>
      <c r="AS228" s="324"/>
      <c r="AT228" s="324"/>
      <c r="AU228" s="324"/>
      <c r="AV228" s="176"/>
      <c r="AW228" s="378"/>
      <c r="AX228" s="378"/>
      <c r="AY228" s="378"/>
      <c r="AZ228" s="378"/>
      <c r="BA228" s="378"/>
      <c r="BB228" s="206" t="s">
        <v>1</v>
      </c>
      <c r="BC228" s="324" t="s">
        <v>217</v>
      </c>
      <c r="BD228" s="324"/>
      <c r="BE228" s="324"/>
      <c r="BF228" s="324"/>
      <c r="BG228" s="324"/>
      <c r="BH228" s="176"/>
      <c r="BI228" s="378"/>
      <c r="BJ228" s="378"/>
      <c r="BK228" s="378"/>
      <c r="BL228" s="378"/>
      <c r="BM228" s="378"/>
      <c r="BN228" s="206" t="s">
        <v>1</v>
      </c>
      <c r="BO228" s="324" t="s">
        <v>217</v>
      </c>
      <c r="BP228" s="324"/>
      <c r="BQ228" s="324"/>
      <c r="BR228" s="324"/>
      <c r="BS228" s="324"/>
      <c r="BT228" s="176"/>
      <c r="BU228" s="378"/>
      <c r="BV228" s="378"/>
      <c r="BW228" s="378"/>
      <c r="BX228" s="378"/>
      <c r="BY228" s="378"/>
      <c r="BZ228" s="206" t="s">
        <v>1</v>
      </c>
      <c r="CA228" s="324" t="s">
        <v>217</v>
      </c>
      <c r="CB228" s="324"/>
      <c r="CC228" s="324"/>
      <c r="CD228" s="324"/>
      <c r="CE228" s="324"/>
      <c r="CF228" s="176"/>
      <c r="CG228" s="378"/>
      <c r="CH228" s="378"/>
      <c r="CI228" s="378"/>
      <c r="CJ228" s="378"/>
      <c r="CK228" s="378"/>
      <c r="CL228" s="206" t="s">
        <v>1</v>
      </c>
      <c r="CM228" s="324" t="s">
        <v>217</v>
      </c>
      <c r="CN228" s="324"/>
      <c r="CO228" s="324"/>
      <c r="CP228" s="324"/>
      <c r="CQ228" s="324"/>
      <c r="CR228" s="176"/>
      <c r="CS228" s="378"/>
      <c r="CT228" s="378"/>
      <c r="CU228" s="378"/>
      <c r="CV228" s="378"/>
      <c r="CW228" s="378"/>
      <c r="CX228" s="206" t="s">
        <v>1</v>
      </c>
      <c r="CY228" s="324" t="s">
        <v>217</v>
      </c>
      <c r="CZ228" s="324"/>
      <c r="DA228" s="324"/>
      <c r="DB228" s="324"/>
      <c r="DC228" s="324"/>
      <c r="DD228" s="176"/>
      <c r="DE228" s="378"/>
      <c r="DF228" s="378"/>
      <c r="DG228" s="378"/>
      <c r="DH228" s="378"/>
      <c r="DI228" s="378"/>
      <c r="DJ228" s="206" t="s">
        <v>1</v>
      </c>
      <c r="DK228" s="324" t="s">
        <v>217</v>
      </c>
      <c r="DL228" s="324"/>
      <c r="DM228" s="324"/>
      <c r="DN228" s="324"/>
      <c r="DO228" s="324"/>
      <c r="DP228" s="176"/>
      <c r="DQ228" s="378"/>
      <c r="DR228" s="378"/>
      <c r="DS228" s="378"/>
      <c r="DT228" s="378"/>
      <c r="DU228" s="378"/>
      <c r="DV228" s="206" t="s">
        <v>1</v>
      </c>
      <c r="DW228" s="324" t="s">
        <v>217</v>
      </c>
      <c r="DX228" s="324"/>
      <c r="DY228" s="324"/>
      <c r="DZ228" s="324"/>
      <c r="EA228" s="324"/>
      <c r="EB228" s="176"/>
      <c r="EC228" s="378"/>
      <c r="ED228" s="378"/>
      <c r="EE228" s="378"/>
      <c r="EF228" s="378"/>
      <c r="EG228" s="378"/>
      <c r="EH228" s="206" t="s">
        <v>1</v>
      </c>
      <c r="EI228" s="324" t="s">
        <v>217</v>
      </c>
      <c r="EJ228" s="324"/>
      <c r="EK228" s="324"/>
      <c r="EL228" s="324"/>
      <c r="EM228" s="324"/>
      <c r="EN228" s="176"/>
      <c r="EO228" s="378"/>
      <c r="EP228" s="378"/>
      <c r="EQ228" s="378"/>
      <c r="ER228" s="378"/>
      <c r="ES228" s="378"/>
      <c r="ET228" s="206" t="s">
        <v>1</v>
      </c>
      <c r="EU228" s="324" t="s">
        <v>217</v>
      </c>
      <c r="EV228" s="324"/>
      <c r="EW228" s="324"/>
      <c r="EX228" s="324"/>
      <c r="EY228" s="324"/>
      <c r="EZ228" s="176"/>
      <c r="FA228" s="378"/>
      <c r="FB228" s="378"/>
      <c r="FC228" s="378"/>
      <c r="FD228" s="378"/>
      <c r="FE228" s="378"/>
      <c r="FF228" s="206" t="s">
        <v>1</v>
      </c>
      <c r="FG228" s="324" t="s">
        <v>217</v>
      </c>
      <c r="FH228" s="324"/>
      <c r="FI228" s="324"/>
      <c r="FJ228" s="324"/>
      <c r="FK228" s="324"/>
      <c r="FL228" s="176"/>
      <c r="FM228" s="378"/>
      <c r="FN228" s="378"/>
      <c r="FO228" s="378"/>
      <c r="FP228" s="378"/>
      <c r="FQ228" s="378"/>
      <c r="FR228" s="206" t="s">
        <v>1</v>
      </c>
      <c r="FS228" s="324" t="s">
        <v>217</v>
      </c>
      <c r="FT228" s="324"/>
      <c r="FU228" s="324"/>
      <c r="FV228" s="324"/>
      <c r="FW228" s="324"/>
      <c r="FX228" s="176"/>
      <c r="FY228" s="378"/>
      <c r="FZ228" s="378"/>
      <c r="GA228" s="378"/>
      <c r="GB228" s="378"/>
      <c r="GC228" s="378"/>
      <c r="GD228" s="206" t="s">
        <v>1</v>
      </c>
      <c r="GE228" s="324" t="s">
        <v>217</v>
      </c>
      <c r="GF228" s="324"/>
      <c r="GG228" s="324"/>
      <c r="GH228" s="324"/>
      <c r="GI228" s="324"/>
      <c r="GJ228" s="176"/>
      <c r="GK228" s="378"/>
      <c r="GL228" s="378"/>
      <c r="GM228" s="378"/>
      <c r="GN228" s="378"/>
      <c r="GO228" s="378"/>
      <c r="GP228" s="206" t="s">
        <v>1</v>
      </c>
      <c r="GQ228" s="324" t="s">
        <v>217</v>
      </c>
      <c r="GR228" s="324"/>
      <c r="GS228" s="324"/>
      <c r="GT228" s="324"/>
      <c r="GU228" s="324"/>
      <c r="GV228" s="176"/>
      <c r="GW228" s="378"/>
      <c r="GX228" s="378"/>
      <c r="GY228" s="378"/>
      <c r="GZ228" s="378"/>
      <c r="HA228" s="378"/>
      <c r="HB228" s="206" t="s">
        <v>1</v>
      </c>
      <c r="HC228" s="324" t="s">
        <v>217</v>
      </c>
      <c r="HD228" s="324"/>
      <c r="HE228" s="324"/>
      <c r="HF228" s="324"/>
      <c r="HG228" s="324"/>
      <c r="HH228" s="176"/>
      <c r="HI228" s="378"/>
      <c r="HJ228" s="378"/>
      <c r="HK228" s="378"/>
      <c r="HL228" s="378"/>
      <c r="HM228" s="378"/>
      <c r="HN228" s="206" t="s">
        <v>1</v>
      </c>
      <c r="HO228" s="324" t="s">
        <v>217</v>
      </c>
      <c r="HP228" s="324"/>
      <c r="HQ228" s="324"/>
      <c r="HR228" s="324"/>
      <c r="HS228" s="324"/>
      <c r="HT228" s="176"/>
      <c r="HU228" s="378"/>
      <c r="HV228" s="378"/>
      <c r="HW228" s="378"/>
      <c r="HX228" s="378"/>
      <c r="HY228" s="378"/>
      <c r="HZ228" s="206" t="s">
        <v>1</v>
      </c>
      <c r="IA228" s="324" t="s">
        <v>217</v>
      </c>
      <c r="IB228" s="324"/>
      <c r="IC228" s="324"/>
      <c r="ID228" s="324"/>
      <c r="IE228" s="324"/>
    </row>
    <row r="229" spans="1:239" ht="54.75" customHeight="1" x14ac:dyDescent="0.25">
      <c r="A229" s="366" t="s">
        <v>42</v>
      </c>
      <c r="B229" s="367"/>
      <c r="C229" s="367"/>
      <c r="D229" s="367"/>
      <c r="E229" s="368"/>
      <c r="F229" s="364"/>
      <c r="G229" s="364"/>
      <c r="H229" s="364"/>
      <c r="I229" s="364"/>
      <c r="J229" s="364"/>
      <c r="K229" s="365"/>
      <c r="L229" s="207"/>
      <c r="M229" s="367" t="s">
        <v>42</v>
      </c>
      <c r="N229" s="367"/>
      <c r="O229" s="367"/>
      <c r="P229" s="367"/>
      <c r="Q229" s="368"/>
      <c r="R229" s="364"/>
      <c r="S229" s="364"/>
      <c r="T229" s="364"/>
      <c r="U229" s="364"/>
      <c r="V229" s="364"/>
      <c r="W229" s="364"/>
      <c r="X229" s="207"/>
      <c r="Y229" s="366" t="s">
        <v>42</v>
      </c>
      <c r="Z229" s="367"/>
      <c r="AA229" s="367"/>
      <c r="AB229" s="367"/>
      <c r="AC229" s="368"/>
      <c r="AD229" s="364"/>
      <c r="AE229" s="364"/>
      <c r="AF229" s="364"/>
      <c r="AG229" s="364"/>
      <c r="AH229" s="364"/>
      <c r="AI229" s="364"/>
      <c r="AJ229" s="207"/>
      <c r="AK229" s="366" t="s">
        <v>42</v>
      </c>
      <c r="AL229" s="367"/>
      <c r="AM229" s="367"/>
      <c r="AN229" s="367"/>
      <c r="AO229" s="368"/>
      <c r="AP229" s="364"/>
      <c r="AQ229" s="364"/>
      <c r="AR229" s="364"/>
      <c r="AS229" s="364"/>
      <c r="AT229" s="364"/>
      <c r="AU229" s="364"/>
      <c r="AV229" s="207"/>
      <c r="AW229" s="366" t="s">
        <v>42</v>
      </c>
      <c r="AX229" s="367"/>
      <c r="AY229" s="367"/>
      <c r="AZ229" s="367"/>
      <c r="BA229" s="368"/>
      <c r="BB229" s="364"/>
      <c r="BC229" s="364"/>
      <c r="BD229" s="364"/>
      <c r="BE229" s="364"/>
      <c r="BF229" s="364"/>
      <c r="BG229" s="364"/>
      <c r="BH229" s="207"/>
      <c r="BI229" s="366" t="s">
        <v>42</v>
      </c>
      <c r="BJ229" s="367"/>
      <c r="BK229" s="367"/>
      <c r="BL229" s="367"/>
      <c r="BM229" s="368"/>
      <c r="BN229" s="364"/>
      <c r="BO229" s="364"/>
      <c r="BP229" s="364"/>
      <c r="BQ229" s="364"/>
      <c r="BR229" s="364"/>
      <c r="BS229" s="364"/>
      <c r="BT229" s="207"/>
      <c r="BU229" s="366" t="s">
        <v>42</v>
      </c>
      <c r="BV229" s="367"/>
      <c r="BW229" s="367"/>
      <c r="BX229" s="367"/>
      <c r="BY229" s="368"/>
      <c r="BZ229" s="364"/>
      <c r="CA229" s="364"/>
      <c r="CB229" s="364"/>
      <c r="CC229" s="364"/>
      <c r="CD229" s="364"/>
      <c r="CE229" s="364"/>
      <c r="CF229" s="207"/>
      <c r="CG229" s="366" t="s">
        <v>42</v>
      </c>
      <c r="CH229" s="367"/>
      <c r="CI229" s="367"/>
      <c r="CJ229" s="367"/>
      <c r="CK229" s="368"/>
      <c r="CL229" s="364"/>
      <c r="CM229" s="364"/>
      <c r="CN229" s="364"/>
      <c r="CO229" s="364"/>
      <c r="CP229" s="364"/>
      <c r="CQ229" s="364"/>
      <c r="CR229" s="207"/>
      <c r="CS229" s="366" t="s">
        <v>42</v>
      </c>
      <c r="CT229" s="367"/>
      <c r="CU229" s="367"/>
      <c r="CV229" s="367"/>
      <c r="CW229" s="368"/>
      <c r="CX229" s="364"/>
      <c r="CY229" s="364"/>
      <c r="CZ229" s="364"/>
      <c r="DA229" s="364"/>
      <c r="DB229" s="364"/>
      <c r="DC229" s="364"/>
      <c r="DD229" s="207"/>
      <c r="DE229" s="366" t="s">
        <v>42</v>
      </c>
      <c r="DF229" s="367"/>
      <c r="DG229" s="367"/>
      <c r="DH229" s="367"/>
      <c r="DI229" s="368"/>
      <c r="DJ229" s="364"/>
      <c r="DK229" s="364"/>
      <c r="DL229" s="364"/>
      <c r="DM229" s="364"/>
      <c r="DN229" s="364"/>
      <c r="DO229" s="364"/>
      <c r="DP229" s="207"/>
      <c r="DQ229" s="366" t="s">
        <v>42</v>
      </c>
      <c r="DR229" s="367"/>
      <c r="DS229" s="367"/>
      <c r="DT229" s="367"/>
      <c r="DU229" s="368"/>
      <c r="DV229" s="364"/>
      <c r="DW229" s="364"/>
      <c r="DX229" s="364"/>
      <c r="DY229" s="364"/>
      <c r="DZ229" s="364"/>
      <c r="EA229" s="364"/>
      <c r="EB229" s="207"/>
      <c r="EC229" s="366" t="s">
        <v>42</v>
      </c>
      <c r="ED229" s="367"/>
      <c r="EE229" s="367"/>
      <c r="EF229" s="367"/>
      <c r="EG229" s="368"/>
      <c r="EH229" s="364"/>
      <c r="EI229" s="364"/>
      <c r="EJ229" s="364"/>
      <c r="EK229" s="364"/>
      <c r="EL229" s="364"/>
      <c r="EM229" s="364"/>
      <c r="EN229" s="207"/>
      <c r="EO229" s="366" t="s">
        <v>42</v>
      </c>
      <c r="EP229" s="367"/>
      <c r="EQ229" s="367"/>
      <c r="ER229" s="367"/>
      <c r="ES229" s="368"/>
      <c r="ET229" s="364"/>
      <c r="EU229" s="364"/>
      <c r="EV229" s="364"/>
      <c r="EW229" s="364"/>
      <c r="EX229" s="364"/>
      <c r="EY229" s="364"/>
      <c r="EZ229" s="207"/>
      <c r="FA229" s="366" t="s">
        <v>42</v>
      </c>
      <c r="FB229" s="367"/>
      <c r="FC229" s="367"/>
      <c r="FD229" s="367"/>
      <c r="FE229" s="368"/>
      <c r="FF229" s="364"/>
      <c r="FG229" s="364"/>
      <c r="FH229" s="364"/>
      <c r="FI229" s="364"/>
      <c r="FJ229" s="364"/>
      <c r="FK229" s="364"/>
      <c r="FL229" s="207"/>
      <c r="FM229" s="366" t="s">
        <v>42</v>
      </c>
      <c r="FN229" s="367"/>
      <c r="FO229" s="367"/>
      <c r="FP229" s="367"/>
      <c r="FQ229" s="368"/>
      <c r="FR229" s="364"/>
      <c r="FS229" s="364"/>
      <c r="FT229" s="364"/>
      <c r="FU229" s="364"/>
      <c r="FV229" s="364"/>
      <c r="FW229" s="364"/>
      <c r="FX229" s="207"/>
      <c r="FY229" s="366" t="s">
        <v>42</v>
      </c>
      <c r="FZ229" s="367"/>
      <c r="GA229" s="367"/>
      <c r="GB229" s="367"/>
      <c r="GC229" s="368"/>
      <c r="GD229" s="364"/>
      <c r="GE229" s="364"/>
      <c r="GF229" s="364"/>
      <c r="GG229" s="364"/>
      <c r="GH229" s="364"/>
      <c r="GI229" s="364"/>
      <c r="GJ229" s="207"/>
      <c r="GK229" s="366" t="s">
        <v>42</v>
      </c>
      <c r="GL229" s="367"/>
      <c r="GM229" s="367"/>
      <c r="GN229" s="367"/>
      <c r="GO229" s="368"/>
      <c r="GP229" s="364"/>
      <c r="GQ229" s="364"/>
      <c r="GR229" s="364"/>
      <c r="GS229" s="364"/>
      <c r="GT229" s="364"/>
      <c r="GU229" s="364"/>
      <c r="GV229" s="207"/>
      <c r="GW229" s="366" t="s">
        <v>42</v>
      </c>
      <c r="GX229" s="367"/>
      <c r="GY229" s="367"/>
      <c r="GZ229" s="367"/>
      <c r="HA229" s="368"/>
      <c r="HB229" s="364"/>
      <c r="HC229" s="364"/>
      <c r="HD229" s="364"/>
      <c r="HE229" s="364"/>
      <c r="HF229" s="364"/>
      <c r="HG229" s="364"/>
      <c r="HH229" s="207"/>
      <c r="HI229" s="366" t="s">
        <v>42</v>
      </c>
      <c r="HJ229" s="367"/>
      <c r="HK229" s="367"/>
      <c r="HL229" s="367"/>
      <c r="HM229" s="368"/>
      <c r="HN229" s="364"/>
      <c r="HO229" s="364"/>
      <c r="HP229" s="364"/>
      <c r="HQ229" s="364"/>
      <c r="HR229" s="364"/>
      <c r="HS229" s="364"/>
      <c r="HT229" s="207"/>
      <c r="HU229" s="366" t="s">
        <v>42</v>
      </c>
      <c r="HV229" s="367"/>
      <c r="HW229" s="367"/>
      <c r="HX229" s="367"/>
      <c r="HY229" s="368"/>
      <c r="HZ229" s="364"/>
      <c r="IA229" s="364"/>
      <c r="IB229" s="364"/>
      <c r="IC229" s="364"/>
      <c r="ID229" s="364"/>
      <c r="IE229" s="364"/>
    </row>
    <row r="230" spans="1:239" ht="24" customHeight="1" x14ac:dyDescent="0.25">
      <c r="A230" s="319" t="s">
        <v>219</v>
      </c>
      <c r="B230" s="319"/>
      <c r="C230" s="319"/>
      <c r="D230" s="319"/>
      <c r="E230" s="319"/>
      <c r="F230" s="314" t="s">
        <v>1</v>
      </c>
      <c r="G230" s="314"/>
      <c r="H230" s="314"/>
      <c r="I230" s="314"/>
      <c r="J230" s="314"/>
      <c r="K230" s="315"/>
      <c r="L230" s="185"/>
      <c r="M230" s="344" t="s">
        <v>219</v>
      </c>
      <c r="N230" s="319"/>
      <c r="O230" s="319"/>
      <c r="P230" s="319"/>
      <c r="Q230" s="319"/>
      <c r="R230" s="314" t="s">
        <v>1</v>
      </c>
      <c r="S230" s="314"/>
      <c r="T230" s="314"/>
      <c r="U230" s="314"/>
      <c r="V230" s="314"/>
      <c r="W230" s="314"/>
      <c r="X230" s="185"/>
      <c r="Y230" s="319" t="s">
        <v>219</v>
      </c>
      <c r="Z230" s="319"/>
      <c r="AA230" s="319"/>
      <c r="AB230" s="319"/>
      <c r="AC230" s="319"/>
      <c r="AD230" s="314" t="s">
        <v>1</v>
      </c>
      <c r="AE230" s="314"/>
      <c r="AF230" s="314"/>
      <c r="AG230" s="314"/>
      <c r="AH230" s="314"/>
      <c r="AI230" s="314"/>
      <c r="AJ230" s="185"/>
      <c r="AK230" s="319" t="s">
        <v>219</v>
      </c>
      <c r="AL230" s="319"/>
      <c r="AM230" s="319"/>
      <c r="AN230" s="319"/>
      <c r="AO230" s="319"/>
      <c r="AP230" s="314" t="s">
        <v>1</v>
      </c>
      <c r="AQ230" s="314"/>
      <c r="AR230" s="314"/>
      <c r="AS230" s="314"/>
      <c r="AT230" s="314"/>
      <c r="AU230" s="314"/>
      <c r="AV230" s="185"/>
      <c r="AW230" s="319" t="s">
        <v>219</v>
      </c>
      <c r="AX230" s="319"/>
      <c r="AY230" s="319"/>
      <c r="AZ230" s="319"/>
      <c r="BA230" s="319"/>
      <c r="BB230" s="314" t="s">
        <v>1</v>
      </c>
      <c r="BC230" s="314"/>
      <c r="BD230" s="314"/>
      <c r="BE230" s="314"/>
      <c r="BF230" s="314"/>
      <c r="BG230" s="314"/>
      <c r="BH230" s="185"/>
      <c r="BI230" s="319" t="s">
        <v>219</v>
      </c>
      <c r="BJ230" s="319"/>
      <c r="BK230" s="319"/>
      <c r="BL230" s="319"/>
      <c r="BM230" s="319"/>
      <c r="BN230" s="314" t="s">
        <v>1</v>
      </c>
      <c r="BO230" s="314"/>
      <c r="BP230" s="314"/>
      <c r="BQ230" s="314"/>
      <c r="BR230" s="314"/>
      <c r="BS230" s="314"/>
      <c r="BT230" s="185"/>
      <c r="BU230" s="319" t="s">
        <v>219</v>
      </c>
      <c r="BV230" s="319"/>
      <c r="BW230" s="319"/>
      <c r="BX230" s="319"/>
      <c r="BY230" s="319"/>
      <c r="BZ230" s="314" t="s">
        <v>1</v>
      </c>
      <c r="CA230" s="314"/>
      <c r="CB230" s="314"/>
      <c r="CC230" s="314"/>
      <c r="CD230" s="314"/>
      <c r="CE230" s="314"/>
      <c r="CF230" s="185"/>
      <c r="CG230" s="319" t="s">
        <v>219</v>
      </c>
      <c r="CH230" s="319"/>
      <c r="CI230" s="319"/>
      <c r="CJ230" s="319"/>
      <c r="CK230" s="319"/>
      <c r="CL230" s="314" t="s">
        <v>1</v>
      </c>
      <c r="CM230" s="314"/>
      <c r="CN230" s="314"/>
      <c r="CO230" s="314"/>
      <c r="CP230" s="314"/>
      <c r="CQ230" s="314"/>
      <c r="CR230" s="185"/>
      <c r="CS230" s="319" t="s">
        <v>219</v>
      </c>
      <c r="CT230" s="319"/>
      <c r="CU230" s="319"/>
      <c r="CV230" s="319"/>
      <c r="CW230" s="319"/>
      <c r="CX230" s="314" t="s">
        <v>1</v>
      </c>
      <c r="CY230" s="314"/>
      <c r="CZ230" s="314"/>
      <c r="DA230" s="314"/>
      <c r="DB230" s="314"/>
      <c r="DC230" s="314"/>
      <c r="DD230" s="185"/>
      <c r="DE230" s="319" t="s">
        <v>219</v>
      </c>
      <c r="DF230" s="319"/>
      <c r="DG230" s="319"/>
      <c r="DH230" s="319"/>
      <c r="DI230" s="319"/>
      <c r="DJ230" s="314" t="s">
        <v>1</v>
      </c>
      <c r="DK230" s="314"/>
      <c r="DL230" s="314"/>
      <c r="DM230" s="314"/>
      <c r="DN230" s="314"/>
      <c r="DO230" s="314"/>
      <c r="DP230" s="185"/>
      <c r="DQ230" s="319" t="s">
        <v>219</v>
      </c>
      <c r="DR230" s="319"/>
      <c r="DS230" s="319"/>
      <c r="DT230" s="319"/>
      <c r="DU230" s="319"/>
      <c r="DV230" s="314" t="s">
        <v>1</v>
      </c>
      <c r="DW230" s="314"/>
      <c r="DX230" s="314"/>
      <c r="DY230" s="314"/>
      <c r="DZ230" s="314"/>
      <c r="EA230" s="314"/>
      <c r="EB230" s="185"/>
      <c r="EC230" s="319" t="s">
        <v>219</v>
      </c>
      <c r="ED230" s="319"/>
      <c r="EE230" s="319"/>
      <c r="EF230" s="319"/>
      <c r="EG230" s="319"/>
      <c r="EH230" s="314" t="s">
        <v>1</v>
      </c>
      <c r="EI230" s="314"/>
      <c r="EJ230" s="314"/>
      <c r="EK230" s="314"/>
      <c r="EL230" s="314"/>
      <c r="EM230" s="314"/>
      <c r="EN230" s="185"/>
      <c r="EO230" s="319" t="s">
        <v>219</v>
      </c>
      <c r="EP230" s="319"/>
      <c r="EQ230" s="319"/>
      <c r="ER230" s="319"/>
      <c r="ES230" s="319"/>
      <c r="ET230" s="314" t="s">
        <v>1</v>
      </c>
      <c r="EU230" s="314"/>
      <c r="EV230" s="314"/>
      <c r="EW230" s="314"/>
      <c r="EX230" s="314"/>
      <c r="EY230" s="314"/>
      <c r="EZ230" s="185"/>
      <c r="FA230" s="319" t="s">
        <v>219</v>
      </c>
      <c r="FB230" s="319"/>
      <c r="FC230" s="319"/>
      <c r="FD230" s="319"/>
      <c r="FE230" s="319"/>
      <c r="FF230" s="314" t="s">
        <v>1</v>
      </c>
      <c r="FG230" s="314"/>
      <c r="FH230" s="314"/>
      <c r="FI230" s="314"/>
      <c r="FJ230" s="314"/>
      <c r="FK230" s="314"/>
      <c r="FL230" s="185"/>
      <c r="FM230" s="319" t="s">
        <v>219</v>
      </c>
      <c r="FN230" s="319"/>
      <c r="FO230" s="319"/>
      <c r="FP230" s="319"/>
      <c r="FQ230" s="319"/>
      <c r="FR230" s="314" t="s">
        <v>1</v>
      </c>
      <c r="FS230" s="314"/>
      <c r="FT230" s="314"/>
      <c r="FU230" s="314"/>
      <c r="FV230" s="314"/>
      <c r="FW230" s="314"/>
      <c r="FX230" s="185"/>
      <c r="FY230" s="319" t="s">
        <v>219</v>
      </c>
      <c r="FZ230" s="319"/>
      <c r="GA230" s="319"/>
      <c r="GB230" s="319"/>
      <c r="GC230" s="319"/>
      <c r="GD230" s="314" t="s">
        <v>1</v>
      </c>
      <c r="GE230" s="314"/>
      <c r="GF230" s="314"/>
      <c r="GG230" s="314"/>
      <c r="GH230" s="314"/>
      <c r="GI230" s="314"/>
      <c r="GJ230" s="185"/>
      <c r="GK230" s="319" t="s">
        <v>219</v>
      </c>
      <c r="GL230" s="319"/>
      <c r="GM230" s="319"/>
      <c r="GN230" s="319"/>
      <c r="GO230" s="319"/>
      <c r="GP230" s="314" t="s">
        <v>1</v>
      </c>
      <c r="GQ230" s="314"/>
      <c r="GR230" s="314"/>
      <c r="GS230" s="314"/>
      <c r="GT230" s="314"/>
      <c r="GU230" s="314"/>
      <c r="GV230" s="185"/>
      <c r="GW230" s="319" t="s">
        <v>219</v>
      </c>
      <c r="GX230" s="319"/>
      <c r="GY230" s="319"/>
      <c r="GZ230" s="319"/>
      <c r="HA230" s="319"/>
      <c r="HB230" s="314" t="s">
        <v>1</v>
      </c>
      <c r="HC230" s="314"/>
      <c r="HD230" s="314"/>
      <c r="HE230" s="314"/>
      <c r="HF230" s="314"/>
      <c r="HG230" s="314"/>
      <c r="HH230" s="185"/>
      <c r="HI230" s="319" t="s">
        <v>219</v>
      </c>
      <c r="HJ230" s="319"/>
      <c r="HK230" s="319"/>
      <c r="HL230" s="319"/>
      <c r="HM230" s="319"/>
      <c r="HN230" s="314" t="s">
        <v>1</v>
      </c>
      <c r="HO230" s="314"/>
      <c r="HP230" s="314"/>
      <c r="HQ230" s="314"/>
      <c r="HR230" s="314"/>
      <c r="HS230" s="314"/>
      <c r="HT230" s="185"/>
      <c r="HU230" s="319" t="s">
        <v>219</v>
      </c>
      <c r="HV230" s="319"/>
      <c r="HW230" s="319"/>
      <c r="HX230" s="319"/>
      <c r="HY230" s="319"/>
      <c r="HZ230" s="314" t="s">
        <v>1</v>
      </c>
      <c r="IA230" s="314"/>
      <c r="IB230" s="314"/>
      <c r="IC230" s="314"/>
      <c r="ID230" s="314"/>
      <c r="IE230" s="314"/>
    </row>
    <row r="231" spans="1:239" ht="24" customHeight="1" x14ac:dyDescent="0.25">
      <c r="A231" s="319" t="s">
        <v>221</v>
      </c>
      <c r="B231" s="319"/>
      <c r="C231" s="319"/>
      <c r="D231" s="319"/>
      <c r="E231" s="319"/>
      <c r="F231" s="314" t="s">
        <v>222</v>
      </c>
      <c r="G231" s="314"/>
      <c r="H231" s="314"/>
      <c r="I231" s="314"/>
      <c r="J231" s="314"/>
      <c r="K231" s="315"/>
      <c r="L231" s="185"/>
      <c r="M231" s="344" t="s">
        <v>221</v>
      </c>
      <c r="N231" s="319"/>
      <c r="O231" s="319"/>
      <c r="P231" s="319"/>
      <c r="Q231" s="319"/>
      <c r="R231" s="314" t="s">
        <v>222</v>
      </c>
      <c r="S231" s="314"/>
      <c r="T231" s="314"/>
      <c r="U231" s="314"/>
      <c r="V231" s="314"/>
      <c r="W231" s="314"/>
      <c r="X231" s="185"/>
      <c r="Y231" s="319" t="s">
        <v>221</v>
      </c>
      <c r="Z231" s="319"/>
      <c r="AA231" s="319"/>
      <c r="AB231" s="319"/>
      <c r="AC231" s="319"/>
      <c r="AD231" s="314" t="s">
        <v>222</v>
      </c>
      <c r="AE231" s="314"/>
      <c r="AF231" s="314"/>
      <c r="AG231" s="314"/>
      <c r="AH231" s="314"/>
      <c r="AI231" s="314"/>
      <c r="AJ231" s="185"/>
      <c r="AK231" s="319" t="s">
        <v>221</v>
      </c>
      <c r="AL231" s="319"/>
      <c r="AM231" s="319"/>
      <c r="AN231" s="319"/>
      <c r="AO231" s="319"/>
      <c r="AP231" s="314" t="s">
        <v>222</v>
      </c>
      <c r="AQ231" s="314"/>
      <c r="AR231" s="314"/>
      <c r="AS231" s="314"/>
      <c r="AT231" s="314"/>
      <c r="AU231" s="314"/>
      <c r="AV231" s="185"/>
      <c r="AW231" s="319" t="s">
        <v>221</v>
      </c>
      <c r="AX231" s="319"/>
      <c r="AY231" s="319"/>
      <c r="AZ231" s="319"/>
      <c r="BA231" s="319"/>
      <c r="BB231" s="314" t="s">
        <v>222</v>
      </c>
      <c r="BC231" s="314"/>
      <c r="BD231" s="314"/>
      <c r="BE231" s="314"/>
      <c r="BF231" s="314"/>
      <c r="BG231" s="314"/>
      <c r="BH231" s="185"/>
      <c r="BI231" s="319" t="s">
        <v>221</v>
      </c>
      <c r="BJ231" s="319"/>
      <c r="BK231" s="319"/>
      <c r="BL231" s="319"/>
      <c r="BM231" s="319"/>
      <c r="BN231" s="314" t="s">
        <v>222</v>
      </c>
      <c r="BO231" s="314"/>
      <c r="BP231" s="314"/>
      <c r="BQ231" s="314"/>
      <c r="BR231" s="314"/>
      <c r="BS231" s="314"/>
      <c r="BT231" s="185"/>
      <c r="BU231" s="319" t="s">
        <v>221</v>
      </c>
      <c r="BV231" s="319"/>
      <c r="BW231" s="319"/>
      <c r="BX231" s="319"/>
      <c r="BY231" s="319"/>
      <c r="BZ231" s="314" t="s">
        <v>222</v>
      </c>
      <c r="CA231" s="314"/>
      <c r="CB231" s="314"/>
      <c r="CC231" s="314"/>
      <c r="CD231" s="314"/>
      <c r="CE231" s="314"/>
      <c r="CF231" s="185"/>
      <c r="CG231" s="319" t="s">
        <v>221</v>
      </c>
      <c r="CH231" s="319"/>
      <c r="CI231" s="319"/>
      <c r="CJ231" s="319"/>
      <c r="CK231" s="319"/>
      <c r="CL231" s="314" t="s">
        <v>222</v>
      </c>
      <c r="CM231" s="314"/>
      <c r="CN231" s="314"/>
      <c r="CO231" s="314"/>
      <c r="CP231" s="314"/>
      <c r="CQ231" s="314"/>
      <c r="CR231" s="185"/>
      <c r="CS231" s="319" t="s">
        <v>221</v>
      </c>
      <c r="CT231" s="319"/>
      <c r="CU231" s="319"/>
      <c r="CV231" s="319"/>
      <c r="CW231" s="319"/>
      <c r="CX231" s="314" t="s">
        <v>222</v>
      </c>
      <c r="CY231" s="314"/>
      <c r="CZ231" s="314"/>
      <c r="DA231" s="314"/>
      <c r="DB231" s="314"/>
      <c r="DC231" s="314"/>
      <c r="DD231" s="185"/>
      <c r="DE231" s="319" t="s">
        <v>221</v>
      </c>
      <c r="DF231" s="319"/>
      <c r="DG231" s="319"/>
      <c r="DH231" s="319"/>
      <c r="DI231" s="319"/>
      <c r="DJ231" s="314" t="s">
        <v>222</v>
      </c>
      <c r="DK231" s="314"/>
      <c r="DL231" s="314"/>
      <c r="DM231" s="314"/>
      <c r="DN231" s="314"/>
      <c r="DO231" s="314"/>
      <c r="DP231" s="185"/>
      <c r="DQ231" s="319" t="s">
        <v>221</v>
      </c>
      <c r="DR231" s="319"/>
      <c r="DS231" s="319"/>
      <c r="DT231" s="319"/>
      <c r="DU231" s="319"/>
      <c r="DV231" s="314" t="s">
        <v>222</v>
      </c>
      <c r="DW231" s="314"/>
      <c r="DX231" s="314"/>
      <c r="DY231" s="314"/>
      <c r="DZ231" s="314"/>
      <c r="EA231" s="314"/>
      <c r="EB231" s="185"/>
      <c r="EC231" s="319" t="s">
        <v>221</v>
      </c>
      <c r="ED231" s="319"/>
      <c r="EE231" s="319"/>
      <c r="EF231" s="319"/>
      <c r="EG231" s="319"/>
      <c r="EH231" s="314" t="s">
        <v>222</v>
      </c>
      <c r="EI231" s="314"/>
      <c r="EJ231" s="314"/>
      <c r="EK231" s="314"/>
      <c r="EL231" s="314"/>
      <c r="EM231" s="314"/>
      <c r="EN231" s="185"/>
      <c r="EO231" s="319" t="s">
        <v>221</v>
      </c>
      <c r="EP231" s="319"/>
      <c r="EQ231" s="319"/>
      <c r="ER231" s="319"/>
      <c r="ES231" s="319"/>
      <c r="ET231" s="314" t="s">
        <v>222</v>
      </c>
      <c r="EU231" s="314"/>
      <c r="EV231" s="314"/>
      <c r="EW231" s="314"/>
      <c r="EX231" s="314"/>
      <c r="EY231" s="314"/>
      <c r="EZ231" s="185"/>
      <c r="FA231" s="319" t="s">
        <v>221</v>
      </c>
      <c r="FB231" s="319"/>
      <c r="FC231" s="319"/>
      <c r="FD231" s="319"/>
      <c r="FE231" s="319"/>
      <c r="FF231" s="314" t="s">
        <v>222</v>
      </c>
      <c r="FG231" s="314"/>
      <c r="FH231" s="314"/>
      <c r="FI231" s="314"/>
      <c r="FJ231" s="314"/>
      <c r="FK231" s="314"/>
      <c r="FL231" s="185"/>
      <c r="FM231" s="319" t="s">
        <v>221</v>
      </c>
      <c r="FN231" s="319"/>
      <c r="FO231" s="319"/>
      <c r="FP231" s="319"/>
      <c r="FQ231" s="319"/>
      <c r="FR231" s="314" t="s">
        <v>222</v>
      </c>
      <c r="FS231" s="314"/>
      <c r="FT231" s="314"/>
      <c r="FU231" s="314"/>
      <c r="FV231" s="314"/>
      <c r="FW231" s="314"/>
      <c r="FX231" s="185"/>
      <c r="FY231" s="319" t="s">
        <v>221</v>
      </c>
      <c r="FZ231" s="319"/>
      <c r="GA231" s="319"/>
      <c r="GB231" s="319"/>
      <c r="GC231" s="319"/>
      <c r="GD231" s="314" t="s">
        <v>222</v>
      </c>
      <c r="GE231" s="314"/>
      <c r="GF231" s="314"/>
      <c r="GG231" s="314"/>
      <c r="GH231" s="314"/>
      <c r="GI231" s="314"/>
      <c r="GJ231" s="185"/>
      <c r="GK231" s="319" t="s">
        <v>221</v>
      </c>
      <c r="GL231" s="319"/>
      <c r="GM231" s="319"/>
      <c r="GN231" s="319"/>
      <c r="GO231" s="319"/>
      <c r="GP231" s="314" t="s">
        <v>222</v>
      </c>
      <c r="GQ231" s="314"/>
      <c r="GR231" s="314"/>
      <c r="GS231" s="314"/>
      <c r="GT231" s="314"/>
      <c r="GU231" s="314"/>
      <c r="GV231" s="185"/>
      <c r="GW231" s="319" t="s">
        <v>221</v>
      </c>
      <c r="GX231" s="319"/>
      <c r="GY231" s="319"/>
      <c r="GZ231" s="319"/>
      <c r="HA231" s="319"/>
      <c r="HB231" s="314" t="s">
        <v>222</v>
      </c>
      <c r="HC231" s="314"/>
      <c r="HD231" s="314"/>
      <c r="HE231" s="314"/>
      <c r="HF231" s="314"/>
      <c r="HG231" s="314"/>
      <c r="HH231" s="185"/>
      <c r="HI231" s="319" t="s">
        <v>221</v>
      </c>
      <c r="HJ231" s="319"/>
      <c r="HK231" s="319"/>
      <c r="HL231" s="319"/>
      <c r="HM231" s="319"/>
      <c r="HN231" s="314" t="s">
        <v>222</v>
      </c>
      <c r="HO231" s="314"/>
      <c r="HP231" s="314"/>
      <c r="HQ231" s="314"/>
      <c r="HR231" s="314"/>
      <c r="HS231" s="314"/>
      <c r="HT231" s="185"/>
      <c r="HU231" s="319" t="s">
        <v>221</v>
      </c>
      <c r="HV231" s="319"/>
      <c r="HW231" s="319"/>
      <c r="HX231" s="319"/>
      <c r="HY231" s="319"/>
      <c r="HZ231" s="314" t="s">
        <v>222</v>
      </c>
      <c r="IA231" s="314"/>
      <c r="IB231" s="314"/>
      <c r="IC231" s="314"/>
      <c r="ID231" s="314"/>
      <c r="IE231" s="314"/>
    </row>
    <row r="232" spans="1:239" ht="24" customHeight="1" x14ac:dyDescent="0.25">
      <c r="A232" s="319" t="s">
        <v>220</v>
      </c>
      <c r="B232" s="319"/>
      <c r="C232" s="319"/>
      <c r="D232" s="319"/>
      <c r="E232" s="319"/>
      <c r="F232" s="314" t="s">
        <v>43</v>
      </c>
      <c r="G232" s="314"/>
      <c r="H232" s="314"/>
      <c r="I232" s="314"/>
      <c r="J232" s="314"/>
      <c r="K232" s="315"/>
      <c r="L232" s="185"/>
      <c r="M232" s="344" t="s">
        <v>220</v>
      </c>
      <c r="N232" s="319"/>
      <c r="O232" s="319"/>
      <c r="P232" s="319"/>
      <c r="Q232" s="319"/>
      <c r="R232" s="314" t="s">
        <v>43</v>
      </c>
      <c r="S232" s="314"/>
      <c r="T232" s="314"/>
      <c r="U232" s="314"/>
      <c r="V232" s="314"/>
      <c r="W232" s="314"/>
      <c r="X232" s="185"/>
      <c r="Y232" s="319" t="s">
        <v>220</v>
      </c>
      <c r="Z232" s="319"/>
      <c r="AA232" s="319"/>
      <c r="AB232" s="319"/>
      <c r="AC232" s="319"/>
      <c r="AD232" s="314" t="s">
        <v>43</v>
      </c>
      <c r="AE232" s="314"/>
      <c r="AF232" s="314"/>
      <c r="AG232" s="314"/>
      <c r="AH232" s="314"/>
      <c r="AI232" s="314"/>
      <c r="AJ232" s="185"/>
      <c r="AK232" s="319" t="s">
        <v>220</v>
      </c>
      <c r="AL232" s="319"/>
      <c r="AM232" s="319"/>
      <c r="AN232" s="319"/>
      <c r="AO232" s="319"/>
      <c r="AP232" s="314" t="s">
        <v>43</v>
      </c>
      <c r="AQ232" s="314"/>
      <c r="AR232" s="314"/>
      <c r="AS232" s="314"/>
      <c r="AT232" s="314"/>
      <c r="AU232" s="314"/>
      <c r="AV232" s="185"/>
      <c r="AW232" s="319" t="s">
        <v>220</v>
      </c>
      <c r="AX232" s="319"/>
      <c r="AY232" s="319"/>
      <c r="AZ232" s="319"/>
      <c r="BA232" s="319"/>
      <c r="BB232" s="314" t="s">
        <v>43</v>
      </c>
      <c r="BC232" s="314"/>
      <c r="BD232" s="314"/>
      <c r="BE232" s="314"/>
      <c r="BF232" s="314"/>
      <c r="BG232" s="314"/>
      <c r="BH232" s="185"/>
      <c r="BI232" s="319" t="s">
        <v>220</v>
      </c>
      <c r="BJ232" s="319"/>
      <c r="BK232" s="319"/>
      <c r="BL232" s="319"/>
      <c r="BM232" s="319"/>
      <c r="BN232" s="314" t="s">
        <v>43</v>
      </c>
      <c r="BO232" s="314"/>
      <c r="BP232" s="314"/>
      <c r="BQ232" s="314"/>
      <c r="BR232" s="314"/>
      <c r="BS232" s="314"/>
      <c r="BT232" s="185"/>
      <c r="BU232" s="319" t="s">
        <v>220</v>
      </c>
      <c r="BV232" s="319"/>
      <c r="BW232" s="319"/>
      <c r="BX232" s="319"/>
      <c r="BY232" s="319"/>
      <c r="BZ232" s="314" t="s">
        <v>43</v>
      </c>
      <c r="CA232" s="314"/>
      <c r="CB232" s="314"/>
      <c r="CC232" s="314"/>
      <c r="CD232" s="314"/>
      <c r="CE232" s="314"/>
      <c r="CF232" s="185"/>
      <c r="CG232" s="319" t="s">
        <v>220</v>
      </c>
      <c r="CH232" s="319"/>
      <c r="CI232" s="319"/>
      <c r="CJ232" s="319"/>
      <c r="CK232" s="319"/>
      <c r="CL232" s="314" t="s">
        <v>43</v>
      </c>
      <c r="CM232" s="314"/>
      <c r="CN232" s="314"/>
      <c r="CO232" s="314"/>
      <c r="CP232" s="314"/>
      <c r="CQ232" s="314"/>
      <c r="CR232" s="185"/>
      <c r="CS232" s="319" t="s">
        <v>220</v>
      </c>
      <c r="CT232" s="319"/>
      <c r="CU232" s="319"/>
      <c r="CV232" s="319"/>
      <c r="CW232" s="319"/>
      <c r="CX232" s="314" t="s">
        <v>43</v>
      </c>
      <c r="CY232" s="314"/>
      <c r="CZ232" s="314"/>
      <c r="DA232" s="314"/>
      <c r="DB232" s="314"/>
      <c r="DC232" s="314"/>
      <c r="DD232" s="185"/>
      <c r="DE232" s="319" t="s">
        <v>220</v>
      </c>
      <c r="DF232" s="319"/>
      <c r="DG232" s="319"/>
      <c r="DH232" s="319"/>
      <c r="DI232" s="319"/>
      <c r="DJ232" s="314" t="s">
        <v>43</v>
      </c>
      <c r="DK232" s="314"/>
      <c r="DL232" s="314"/>
      <c r="DM232" s="314"/>
      <c r="DN232" s="314"/>
      <c r="DO232" s="314"/>
      <c r="DP232" s="185"/>
      <c r="DQ232" s="319" t="s">
        <v>220</v>
      </c>
      <c r="DR232" s="319"/>
      <c r="DS232" s="319"/>
      <c r="DT232" s="319"/>
      <c r="DU232" s="319"/>
      <c r="DV232" s="314" t="s">
        <v>43</v>
      </c>
      <c r="DW232" s="314"/>
      <c r="DX232" s="314"/>
      <c r="DY232" s="314"/>
      <c r="DZ232" s="314"/>
      <c r="EA232" s="314"/>
      <c r="EB232" s="185"/>
      <c r="EC232" s="319" t="s">
        <v>220</v>
      </c>
      <c r="ED232" s="319"/>
      <c r="EE232" s="319"/>
      <c r="EF232" s="319"/>
      <c r="EG232" s="319"/>
      <c r="EH232" s="314" t="s">
        <v>43</v>
      </c>
      <c r="EI232" s="314"/>
      <c r="EJ232" s="314"/>
      <c r="EK232" s="314"/>
      <c r="EL232" s="314"/>
      <c r="EM232" s="314"/>
      <c r="EN232" s="185"/>
      <c r="EO232" s="319" t="s">
        <v>220</v>
      </c>
      <c r="EP232" s="319"/>
      <c r="EQ232" s="319"/>
      <c r="ER232" s="319"/>
      <c r="ES232" s="319"/>
      <c r="ET232" s="314" t="s">
        <v>43</v>
      </c>
      <c r="EU232" s="314"/>
      <c r="EV232" s="314"/>
      <c r="EW232" s="314"/>
      <c r="EX232" s="314"/>
      <c r="EY232" s="314"/>
      <c r="EZ232" s="185"/>
      <c r="FA232" s="319" t="s">
        <v>220</v>
      </c>
      <c r="FB232" s="319"/>
      <c r="FC232" s="319"/>
      <c r="FD232" s="319"/>
      <c r="FE232" s="319"/>
      <c r="FF232" s="314" t="s">
        <v>43</v>
      </c>
      <c r="FG232" s="314"/>
      <c r="FH232" s="314"/>
      <c r="FI232" s="314"/>
      <c r="FJ232" s="314"/>
      <c r="FK232" s="314"/>
      <c r="FL232" s="185"/>
      <c r="FM232" s="319" t="s">
        <v>220</v>
      </c>
      <c r="FN232" s="319"/>
      <c r="FO232" s="319"/>
      <c r="FP232" s="319"/>
      <c r="FQ232" s="319"/>
      <c r="FR232" s="314" t="s">
        <v>43</v>
      </c>
      <c r="FS232" s="314"/>
      <c r="FT232" s="314"/>
      <c r="FU232" s="314"/>
      <c r="FV232" s="314"/>
      <c r="FW232" s="314"/>
      <c r="FX232" s="185"/>
      <c r="FY232" s="319" t="s">
        <v>220</v>
      </c>
      <c r="FZ232" s="319"/>
      <c r="GA232" s="319"/>
      <c r="GB232" s="319"/>
      <c r="GC232" s="319"/>
      <c r="GD232" s="314" t="s">
        <v>43</v>
      </c>
      <c r="GE232" s="314"/>
      <c r="GF232" s="314"/>
      <c r="GG232" s="314"/>
      <c r="GH232" s="314"/>
      <c r="GI232" s="314"/>
      <c r="GJ232" s="185"/>
      <c r="GK232" s="319" t="s">
        <v>220</v>
      </c>
      <c r="GL232" s="319"/>
      <c r="GM232" s="319"/>
      <c r="GN232" s="319"/>
      <c r="GO232" s="319"/>
      <c r="GP232" s="314" t="s">
        <v>43</v>
      </c>
      <c r="GQ232" s="314"/>
      <c r="GR232" s="314"/>
      <c r="GS232" s="314"/>
      <c r="GT232" s="314"/>
      <c r="GU232" s="314"/>
      <c r="GV232" s="185"/>
      <c r="GW232" s="319" t="s">
        <v>220</v>
      </c>
      <c r="GX232" s="319"/>
      <c r="GY232" s="319"/>
      <c r="GZ232" s="319"/>
      <c r="HA232" s="319"/>
      <c r="HB232" s="314" t="s">
        <v>43</v>
      </c>
      <c r="HC232" s="314"/>
      <c r="HD232" s="314"/>
      <c r="HE232" s="314"/>
      <c r="HF232" s="314"/>
      <c r="HG232" s="314"/>
      <c r="HH232" s="185"/>
      <c r="HI232" s="319" t="s">
        <v>220</v>
      </c>
      <c r="HJ232" s="319"/>
      <c r="HK232" s="319"/>
      <c r="HL232" s="319"/>
      <c r="HM232" s="319"/>
      <c r="HN232" s="314" t="s">
        <v>43</v>
      </c>
      <c r="HO232" s="314"/>
      <c r="HP232" s="314"/>
      <c r="HQ232" s="314"/>
      <c r="HR232" s="314"/>
      <c r="HS232" s="314"/>
      <c r="HT232" s="185"/>
      <c r="HU232" s="319" t="s">
        <v>220</v>
      </c>
      <c r="HV232" s="319"/>
      <c r="HW232" s="319"/>
      <c r="HX232" s="319"/>
      <c r="HY232" s="319"/>
      <c r="HZ232" s="314" t="s">
        <v>43</v>
      </c>
      <c r="IA232" s="314"/>
      <c r="IB232" s="314"/>
      <c r="IC232" s="314"/>
      <c r="ID232" s="314"/>
      <c r="IE232" s="314"/>
    </row>
  </sheetData>
  <mergeCells count="4321">
    <mergeCell ref="HU213:HY213"/>
    <mergeCell ref="HZ213:IE213"/>
    <mergeCell ref="EH60:EM60"/>
    <mergeCell ref="DJ59:DO59"/>
    <mergeCell ref="EH111:EM111"/>
    <mergeCell ref="EH162:EM162"/>
    <mergeCell ref="EH213:EM213"/>
    <mergeCell ref="FY162:GC162"/>
    <mergeCell ref="GD162:GI162"/>
    <mergeCell ref="GK162:GO162"/>
    <mergeCell ref="GP162:GU162"/>
    <mergeCell ref="GW162:HA162"/>
    <mergeCell ref="HB162:HG162"/>
    <mergeCell ref="HI162:HM162"/>
    <mergeCell ref="HN162:HS162"/>
    <mergeCell ref="HU162:HY162"/>
    <mergeCell ref="HZ162:IE162"/>
    <mergeCell ref="ET162:EY162"/>
    <mergeCell ref="FA162:FE162"/>
    <mergeCell ref="FF162:FK162"/>
    <mergeCell ref="FM162:FQ162"/>
    <mergeCell ref="FR162:FW162"/>
    <mergeCell ref="DJ111:DO111"/>
    <mergeCell ref="DQ111:DU111"/>
    <mergeCell ref="DV111:EA111"/>
    <mergeCell ref="EC111:EG111"/>
    <mergeCell ref="EO111:ES111"/>
    <mergeCell ref="ET111:EY111"/>
    <mergeCell ref="FA111:FE111"/>
    <mergeCell ref="FF111:FK111"/>
    <mergeCell ref="FM111:FQ111"/>
    <mergeCell ref="FR111:FW111"/>
    <mergeCell ref="A213:E213"/>
    <mergeCell ref="F213:K213"/>
    <mergeCell ref="M213:Q213"/>
    <mergeCell ref="R213:W213"/>
    <mergeCell ref="Y213:AC213"/>
    <mergeCell ref="AD213:AI213"/>
    <mergeCell ref="AK213:AO213"/>
    <mergeCell ref="AP213:AU213"/>
    <mergeCell ref="AW213:BA213"/>
    <mergeCell ref="BB213:BG213"/>
    <mergeCell ref="BI213:BM213"/>
    <mergeCell ref="BN213:BS213"/>
    <mergeCell ref="BU213:BY213"/>
    <mergeCell ref="BZ213:CE213"/>
    <mergeCell ref="CG213:CK213"/>
    <mergeCell ref="CL213:CQ213"/>
    <mergeCell ref="CS213:CW213"/>
    <mergeCell ref="HN111:HS111"/>
    <mergeCell ref="HU111:HY111"/>
    <mergeCell ref="HZ111:IE111"/>
    <mergeCell ref="A162:E162"/>
    <mergeCell ref="F162:K162"/>
    <mergeCell ref="M162:Q162"/>
    <mergeCell ref="R162:W162"/>
    <mergeCell ref="Y162:AC162"/>
    <mergeCell ref="AD162:AI162"/>
    <mergeCell ref="AK162:AO162"/>
    <mergeCell ref="AP162:AU162"/>
    <mergeCell ref="AW162:BA162"/>
    <mergeCell ref="BB162:BG162"/>
    <mergeCell ref="BI162:BM162"/>
    <mergeCell ref="BN162:BS162"/>
    <mergeCell ref="BU162:BY162"/>
    <mergeCell ref="BZ162:CE162"/>
    <mergeCell ref="CG162:CK162"/>
    <mergeCell ref="CL162:CQ162"/>
    <mergeCell ref="CS162:CW162"/>
    <mergeCell ref="CX162:DC162"/>
    <mergeCell ref="DE162:DI162"/>
    <mergeCell ref="DJ162:DO162"/>
    <mergeCell ref="DQ162:DU162"/>
    <mergeCell ref="DV162:EA162"/>
    <mergeCell ref="EC162:EG162"/>
    <mergeCell ref="EO162:ES162"/>
    <mergeCell ref="FY111:GC111"/>
    <mergeCell ref="GD111:GI111"/>
    <mergeCell ref="GK111:GO111"/>
    <mergeCell ref="GP111:GU111"/>
    <mergeCell ref="GW111:HA111"/>
    <mergeCell ref="HB111:HG111"/>
    <mergeCell ref="HI111:HM111"/>
    <mergeCell ref="M111:Q111"/>
    <mergeCell ref="R111:W111"/>
    <mergeCell ref="Y111:AC111"/>
    <mergeCell ref="AD111:AI111"/>
    <mergeCell ref="AK111:AO111"/>
    <mergeCell ref="AP111:AU111"/>
    <mergeCell ref="AW111:BA111"/>
    <mergeCell ref="BB111:BG111"/>
    <mergeCell ref="BI111:BM111"/>
    <mergeCell ref="BN111:BS111"/>
    <mergeCell ref="BU111:BY111"/>
    <mergeCell ref="BZ111:CE111"/>
    <mergeCell ref="CG111:CK111"/>
    <mergeCell ref="CL111:CQ111"/>
    <mergeCell ref="CS111:CW111"/>
    <mergeCell ref="CX111:DC111"/>
    <mergeCell ref="DE111:DI111"/>
    <mergeCell ref="M60:Q60"/>
    <mergeCell ref="R60:W60"/>
    <mergeCell ref="Y60:AC60"/>
    <mergeCell ref="AD60:AI60"/>
    <mergeCell ref="AK60:AO60"/>
    <mergeCell ref="AP60:AU60"/>
    <mergeCell ref="AW60:BA60"/>
    <mergeCell ref="BB60:BG60"/>
    <mergeCell ref="BI60:BM60"/>
    <mergeCell ref="BN60:BS60"/>
    <mergeCell ref="BU60:BY60"/>
    <mergeCell ref="BZ60:CE60"/>
    <mergeCell ref="CG60:CK60"/>
    <mergeCell ref="CL60:CQ60"/>
    <mergeCell ref="CS60:CW60"/>
    <mergeCell ref="CX60:DC60"/>
    <mergeCell ref="HU229:HY229"/>
    <mergeCell ref="HU207:HY207"/>
    <mergeCell ref="HU163:HY163"/>
    <mergeCell ref="HU156:HY156"/>
    <mergeCell ref="HU112:HY112"/>
    <mergeCell ref="HU105:HY105"/>
    <mergeCell ref="HU63:HY63"/>
    <mergeCell ref="HI229:HM229"/>
    <mergeCell ref="HN229:HS229"/>
    <mergeCell ref="HO219:HS219"/>
    <mergeCell ref="HO220:HS220"/>
    <mergeCell ref="HO221:HS221"/>
    <mergeCell ref="HO222:HS222"/>
    <mergeCell ref="HO223:HS223"/>
    <mergeCell ref="HO224:HS224"/>
    <mergeCell ref="HO225:HS225"/>
    <mergeCell ref="HZ229:IE229"/>
    <mergeCell ref="HU230:HY230"/>
    <mergeCell ref="HZ230:IE230"/>
    <mergeCell ref="HU231:HY231"/>
    <mergeCell ref="HZ231:IE231"/>
    <mergeCell ref="HU232:HY232"/>
    <mergeCell ref="HZ232:IE232"/>
    <mergeCell ref="HU214:HY214"/>
    <mergeCell ref="HZ214:IE214"/>
    <mergeCell ref="HU215:HY215"/>
    <mergeCell ref="HZ215:IE215"/>
    <mergeCell ref="HU216:HY216"/>
    <mergeCell ref="HZ216:IE216"/>
    <mergeCell ref="HU217:HY217"/>
    <mergeCell ref="HZ217:IE217"/>
    <mergeCell ref="HU218:HY228"/>
    <mergeCell ref="IA218:IE218"/>
    <mergeCell ref="IA219:IE219"/>
    <mergeCell ref="IA220:IE220"/>
    <mergeCell ref="IA221:IE221"/>
    <mergeCell ref="IA222:IE222"/>
    <mergeCell ref="IA223:IE223"/>
    <mergeCell ref="IA224:IE224"/>
    <mergeCell ref="IA225:IE225"/>
    <mergeCell ref="IA226:IE226"/>
    <mergeCell ref="IA227:IE227"/>
    <mergeCell ref="IA228:IE228"/>
    <mergeCell ref="HZ207:IE207"/>
    <mergeCell ref="HU208:HY208"/>
    <mergeCell ref="HZ208:IE208"/>
    <mergeCell ref="HU209:HY209"/>
    <mergeCell ref="HZ209:IE209"/>
    <mergeCell ref="HU210:HY210"/>
    <mergeCell ref="HZ210:IE210"/>
    <mergeCell ref="HU211:HY211"/>
    <mergeCell ref="HZ211:IE211"/>
    <mergeCell ref="HU178:HY178"/>
    <mergeCell ref="HZ178:IE178"/>
    <mergeCell ref="HU179:HY179"/>
    <mergeCell ref="HZ179:IE179"/>
    <mergeCell ref="HU180:HY180"/>
    <mergeCell ref="HZ180:IE180"/>
    <mergeCell ref="HU181:HY181"/>
    <mergeCell ref="HZ181:IE181"/>
    <mergeCell ref="HU183:HY183"/>
    <mergeCell ref="HZ183:IE183"/>
    <mergeCell ref="HZ163:IE163"/>
    <mergeCell ref="HU164:HY164"/>
    <mergeCell ref="HZ164:IE164"/>
    <mergeCell ref="HU165:HY165"/>
    <mergeCell ref="HZ165:IE165"/>
    <mergeCell ref="HU166:HY166"/>
    <mergeCell ref="HZ166:IE166"/>
    <mergeCell ref="HU167:HY177"/>
    <mergeCell ref="IA167:IE167"/>
    <mergeCell ref="IA168:IE168"/>
    <mergeCell ref="IA169:IE169"/>
    <mergeCell ref="IA170:IE170"/>
    <mergeCell ref="IA171:IE171"/>
    <mergeCell ref="IA172:IE172"/>
    <mergeCell ref="IA173:IE173"/>
    <mergeCell ref="IA174:IE174"/>
    <mergeCell ref="IA175:IE175"/>
    <mergeCell ref="IA176:IE176"/>
    <mergeCell ref="IA177:IE177"/>
    <mergeCell ref="HZ156:IE156"/>
    <mergeCell ref="HU157:HY157"/>
    <mergeCell ref="HZ157:IE157"/>
    <mergeCell ref="HU158:HY158"/>
    <mergeCell ref="HZ158:IE158"/>
    <mergeCell ref="HU159:HY159"/>
    <mergeCell ref="HZ159:IE159"/>
    <mergeCell ref="HU160:HY160"/>
    <mergeCell ref="HZ160:IE160"/>
    <mergeCell ref="HU127:HY127"/>
    <mergeCell ref="HZ127:IE127"/>
    <mergeCell ref="HU128:HY128"/>
    <mergeCell ref="HZ128:IE128"/>
    <mergeCell ref="HU129:HY129"/>
    <mergeCell ref="HZ129:IE129"/>
    <mergeCell ref="HU130:HY130"/>
    <mergeCell ref="HZ130:IE130"/>
    <mergeCell ref="HU132:HY132"/>
    <mergeCell ref="HZ132:IE132"/>
    <mergeCell ref="HZ112:IE112"/>
    <mergeCell ref="HU113:HY113"/>
    <mergeCell ref="HZ113:IE113"/>
    <mergeCell ref="HU114:HY114"/>
    <mergeCell ref="HZ114:IE114"/>
    <mergeCell ref="HU115:HY115"/>
    <mergeCell ref="HZ115:IE115"/>
    <mergeCell ref="HU116:HY126"/>
    <mergeCell ref="IA116:IE116"/>
    <mergeCell ref="IA117:IE117"/>
    <mergeCell ref="IA118:IE118"/>
    <mergeCell ref="IA119:IE119"/>
    <mergeCell ref="IA120:IE120"/>
    <mergeCell ref="IA121:IE121"/>
    <mergeCell ref="IA122:IE122"/>
    <mergeCell ref="IA123:IE123"/>
    <mergeCell ref="IA124:IE124"/>
    <mergeCell ref="IA125:IE125"/>
    <mergeCell ref="IA126:IE126"/>
    <mergeCell ref="HZ105:IE105"/>
    <mergeCell ref="HU106:HY106"/>
    <mergeCell ref="HZ106:IE106"/>
    <mergeCell ref="HU107:HY107"/>
    <mergeCell ref="HZ107:IE107"/>
    <mergeCell ref="HU108:HY108"/>
    <mergeCell ref="HZ108:IE108"/>
    <mergeCell ref="HU109:HY109"/>
    <mergeCell ref="HZ109:IE109"/>
    <mergeCell ref="HU76:HY76"/>
    <mergeCell ref="HZ76:IE76"/>
    <mergeCell ref="HU77:HY77"/>
    <mergeCell ref="HZ77:IE77"/>
    <mergeCell ref="HU78:HY78"/>
    <mergeCell ref="HZ78:IE78"/>
    <mergeCell ref="HU79:HY79"/>
    <mergeCell ref="HZ79:IE79"/>
    <mergeCell ref="HU81:HY81"/>
    <mergeCell ref="HZ81:IE81"/>
    <mergeCell ref="HZ63:IE63"/>
    <mergeCell ref="HU64:HY64"/>
    <mergeCell ref="HZ64:IE64"/>
    <mergeCell ref="HU65:HY75"/>
    <mergeCell ref="IA65:IE65"/>
    <mergeCell ref="IA66:IE66"/>
    <mergeCell ref="IA67:IE67"/>
    <mergeCell ref="IA68:IE68"/>
    <mergeCell ref="IA69:IE69"/>
    <mergeCell ref="IA70:IE70"/>
    <mergeCell ref="IA71:IE71"/>
    <mergeCell ref="IA72:IE72"/>
    <mergeCell ref="IA73:IE73"/>
    <mergeCell ref="IA74:IE74"/>
    <mergeCell ref="IA75:IE75"/>
    <mergeCell ref="HU56:HY56"/>
    <mergeCell ref="HZ56:IE56"/>
    <mergeCell ref="HU57:HY57"/>
    <mergeCell ref="HZ57:IE57"/>
    <mergeCell ref="HU58:HY58"/>
    <mergeCell ref="HZ58:IE58"/>
    <mergeCell ref="HU61:HY61"/>
    <mergeCell ref="HZ61:IE61"/>
    <mergeCell ref="HU62:HY62"/>
    <mergeCell ref="HZ62:IE62"/>
    <mergeCell ref="HU60:HY60"/>
    <mergeCell ref="HZ60:IE60"/>
    <mergeCell ref="HU26:HY26"/>
    <mergeCell ref="HZ26:IE26"/>
    <mergeCell ref="HU27:HY27"/>
    <mergeCell ref="HZ27:IE27"/>
    <mergeCell ref="HU30:HY30"/>
    <mergeCell ref="HZ30:IE30"/>
    <mergeCell ref="HU54:HY54"/>
    <mergeCell ref="HZ54:IE54"/>
    <mergeCell ref="HU55:HY55"/>
    <mergeCell ref="HZ55:IE55"/>
    <mergeCell ref="HU20:HY20"/>
    <mergeCell ref="HZ20:IE20"/>
    <mergeCell ref="HU21:HY24"/>
    <mergeCell ref="IA21:IE21"/>
    <mergeCell ref="IA22:IE22"/>
    <mergeCell ref="IA23:IE23"/>
    <mergeCell ref="IA24:IE24"/>
    <mergeCell ref="HU25:HY25"/>
    <mergeCell ref="HZ25:IE25"/>
    <mergeCell ref="HU15:HY15"/>
    <mergeCell ref="HZ15:IE15"/>
    <mergeCell ref="HU16:HY16"/>
    <mergeCell ref="HZ16:IE16"/>
    <mergeCell ref="HU17:HY17"/>
    <mergeCell ref="HZ17:IE17"/>
    <mergeCell ref="HU18:HY18"/>
    <mergeCell ref="HZ18:IE18"/>
    <mergeCell ref="HU19:HY19"/>
    <mergeCell ref="HZ19:IE19"/>
    <mergeCell ref="HZ10:IE10"/>
    <mergeCell ref="HU11:HY11"/>
    <mergeCell ref="HZ11:IE11"/>
    <mergeCell ref="HU12:HY12"/>
    <mergeCell ref="HZ12:IE12"/>
    <mergeCell ref="HU13:HY13"/>
    <mergeCell ref="HZ13:IE13"/>
    <mergeCell ref="HU14:HY14"/>
    <mergeCell ref="HZ14:IE14"/>
    <mergeCell ref="HI230:HM230"/>
    <mergeCell ref="HN230:HS230"/>
    <mergeCell ref="HI231:HM231"/>
    <mergeCell ref="HN231:HS231"/>
    <mergeCell ref="HI232:HM232"/>
    <mergeCell ref="HN232:HS232"/>
    <mergeCell ref="HU2:IE2"/>
    <mergeCell ref="HU3:HY3"/>
    <mergeCell ref="HZ3:IE3"/>
    <mergeCell ref="HU4:HY4"/>
    <mergeCell ref="HZ4:IE4"/>
    <mergeCell ref="HU5:HY5"/>
    <mergeCell ref="HZ5:IE5"/>
    <mergeCell ref="HU6:HY6"/>
    <mergeCell ref="HZ6:IE6"/>
    <mergeCell ref="HU7:HY7"/>
    <mergeCell ref="HZ7:IE7"/>
    <mergeCell ref="HU8:HY8"/>
    <mergeCell ref="HZ8:IE8"/>
    <mergeCell ref="HU9:HY9"/>
    <mergeCell ref="HZ9:IE9"/>
    <mergeCell ref="HU10:HY10"/>
    <mergeCell ref="HI214:HM214"/>
    <mergeCell ref="HN214:HS214"/>
    <mergeCell ref="HI215:HM215"/>
    <mergeCell ref="HN215:HS215"/>
    <mergeCell ref="HI216:HM216"/>
    <mergeCell ref="HN216:HS216"/>
    <mergeCell ref="HI217:HM217"/>
    <mergeCell ref="HN217:HS217"/>
    <mergeCell ref="HI218:HM228"/>
    <mergeCell ref="HO218:HS218"/>
    <mergeCell ref="HO226:HS226"/>
    <mergeCell ref="HO227:HS227"/>
    <mergeCell ref="HO228:HS228"/>
    <mergeCell ref="HI207:HM207"/>
    <mergeCell ref="HN207:HS207"/>
    <mergeCell ref="HI208:HM208"/>
    <mergeCell ref="HN208:HS208"/>
    <mergeCell ref="HI209:HM209"/>
    <mergeCell ref="HN209:HS209"/>
    <mergeCell ref="HI210:HM210"/>
    <mergeCell ref="HN210:HS210"/>
    <mergeCell ref="HI211:HM211"/>
    <mergeCell ref="HN211:HS211"/>
    <mergeCell ref="HI213:HM213"/>
    <mergeCell ref="HN213:HS213"/>
    <mergeCell ref="HI178:HM178"/>
    <mergeCell ref="HN178:HS178"/>
    <mergeCell ref="HI179:HM179"/>
    <mergeCell ref="HN179:HS179"/>
    <mergeCell ref="HI180:HM180"/>
    <mergeCell ref="HN180:HS180"/>
    <mergeCell ref="HI181:HM181"/>
    <mergeCell ref="HN181:HS181"/>
    <mergeCell ref="HI183:HM183"/>
    <mergeCell ref="HN183:HS183"/>
    <mergeCell ref="HI163:HM163"/>
    <mergeCell ref="HN163:HS163"/>
    <mergeCell ref="HI164:HM164"/>
    <mergeCell ref="HN164:HS164"/>
    <mergeCell ref="HI165:HM165"/>
    <mergeCell ref="HN165:HS165"/>
    <mergeCell ref="HI166:HM166"/>
    <mergeCell ref="HN166:HS166"/>
    <mergeCell ref="HI167:HM177"/>
    <mergeCell ref="HO167:HS167"/>
    <mergeCell ref="HO168:HS168"/>
    <mergeCell ref="HO169:HS169"/>
    <mergeCell ref="HO170:HS170"/>
    <mergeCell ref="HO171:HS171"/>
    <mergeCell ref="HO172:HS172"/>
    <mergeCell ref="HO173:HS173"/>
    <mergeCell ref="HO174:HS174"/>
    <mergeCell ref="HO175:HS175"/>
    <mergeCell ref="HO176:HS176"/>
    <mergeCell ref="HO177:HS177"/>
    <mergeCell ref="HI156:HM156"/>
    <mergeCell ref="HN156:HS156"/>
    <mergeCell ref="HI157:HM157"/>
    <mergeCell ref="HN157:HS157"/>
    <mergeCell ref="HI158:HM158"/>
    <mergeCell ref="HN158:HS158"/>
    <mergeCell ref="HI159:HM159"/>
    <mergeCell ref="HN159:HS159"/>
    <mergeCell ref="HI160:HM160"/>
    <mergeCell ref="HN160:HS160"/>
    <mergeCell ref="HI127:HM127"/>
    <mergeCell ref="HN127:HS127"/>
    <mergeCell ref="HI128:HM128"/>
    <mergeCell ref="HN128:HS128"/>
    <mergeCell ref="HI129:HM129"/>
    <mergeCell ref="HN129:HS129"/>
    <mergeCell ref="HI130:HM130"/>
    <mergeCell ref="HN130:HS130"/>
    <mergeCell ref="HI132:HM132"/>
    <mergeCell ref="HN132:HS132"/>
    <mergeCell ref="HI112:HM112"/>
    <mergeCell ref="HN112:HS112"/>
    <mergeCell ref="HI113:HM113"/>
    <mergeCell ref="HN113:HS113"/>
    <mergeCell ref="HI114:HM114"/>
    <mergeCell ref="HN114:HS114"/>
    <mergeCell ref="HI115:HM115"/>
    <mergeCell ref="HN115:HS115"/>
    <mergeCell ref="HI116:HM126"/>
    <mergeCell ref="HO116:HS116"/>
    <mergeCell ref="HO117:HS117"/>
    <mergeCell ref="HO118:HS118"/>
    <mergeCell ref="HO119:HS119"/>
    <mergeCell ref="HO120:HS120"/>
    <mergeCell ref="HO121:HS121"/>
    <mergeCell ref="HO122:HS122"/>
    <mergeCell ref="HO123:HS123"/>
    <mergeCell ref="HO124:HS124"/>
    <mergeCell ref="HO125:HS125"/>
    <mergeCell ref="HO126:HS126"/>
    <mergeCell ref="HI105:HM105"/>
    <mergeCell ref="HN105:HS105"/>
    <mergeCell ref="HI106:HM106"/>
    <mergeCell ref="HN106:HS106"/>
    <mergeCell ref="HI107:HM107"/>
    <mergeCell ref="HN107:HS107"/>
    <mergeCell ref="HI108:HM108"/>
    <mergeCell ref="HN108:HS108"/>
    <mergeCell ref="HI109:HM109"/>
    <mergeCell ref="HN109:HS109"/>
    <mergeCell ref="HI76:HM76"/>
    <mergeCell ref="HN76:HS76"/>
    <mergeCell ref="HI77:HM77"/>
    <mergeCell ref="HN77:HS77"/>
    <mergeCell ref="HI78:HM78"/>
    <mergeCell ref="HN78:HS78"/>
    <mergeCell ref="HI79:HM79"/>
    <mergeCell ref="HN79:HS79"/>
    <mergeCell ref="HI81:HM81"/>
    <mergeCell ref="HN81:HS81"/>
    <mergeCell ref="HI63:HM63"/>
    <mergeCell ref="HN63:HS63"/>
    <mergeCell ref="HI64:HM64"/>
    <mergeCell ref="HN64:HS64"/>
    <mergeCell ref="HI65:HM75"/>
    <mergeCell ref="HO65:HS65"/>
    <mergeCell ref="HO66:HS66"/>
    <mergeCell ref="HO67:HS67"/>
    <mergeCell ref="HO68:HS68"/>
    <mergeCell ref="HO69:HS69"/>
    <mergeCell ref="HO70:HS70"/>
    <mergeCell ref="HO71:HS71"/>
    <mergeCell ref="HO72:HS72"/>
    <mergeCell ref="HO73:HS73"/>
    <mergeCell ref="HO74:HS74"/>
    <mergeCell ref="HO75:HS75"/>
    <mergeCell ref="HI56:HM56"/>
    <mergeCell ref="HN56:HS56"/>
    <mergeCell ref="HI57:HM57"/>
    <mergeCell ref="HN57:HS57"/>
    <mergeCell ref="HI58:HM58"/>
    <mergeCell ref="HN58:HS58"/>
    <mergeCell ref="HI61:HM61"/>
    <mergeCell ref="HN61:HS61"/>
    <mergeCell ref="HI62:HM62"/>
    <mergeCell ref="HN62:HS62"/>
    <mergeCell ref="HI60:HM60"/>
    <mergeCell ref="HN60:HS60"/>
    <mergeCell ref="HI26:HM26"/>
    <mergeCell ref="HN26:HS26"/>
    <mergeCell ref="HI27:HM27"/>
    <mergeCell ref="HN27:HS27"/>
    <mergeCell ref="HI30:HM30"/>
    <mergeCell ref="HN30:HS30"/>
    <mergeCell ref="HI54:HM54"/>
    <mergeCell ref="HN54:HS54"/>
    <mergeCell ref="HI55:HM55"/>
    <mergeCell ref="HN55:HS55"/>
    <mergeCell ref="HI20:HM20"/>
    <mergeCell ref="HN20:HS20"/>
    <mergeCell ref="HI21:HM24"/>
    <mergeCell ref="HO21:HS21"/>
    <mergeCell ref="HO22:HS22"/>
    <mergeCell ref="HO23:HS23"/>
    <mergeCell ref="HO24:HS24"/>
    <mergeCell ref="HI25:HM25"/>
    <mergeCell ref="HN25:HS25"/>
    <mergeCell ref="HI15:HM15"/>
    <mergeCell ref="HN15:HS15"/>
    <mergeCell ref="HI16:HM16"/>
    <mergeCell ref="HN16:HS16"/>
    <mergeCell ref="HI17:HM17"/>
    <mergeCell ref="HN17:HS17"/>
    <mergeCell ref="HI18:HM18"/>
    <mergeCell ref="HN18:HS18"/>
    <mergeCell ref="HI19:HM19"/>
    <mergeCell ref="HN19:HS19"/>
    <mergeCell ref="HN10:HS10"/>
    <mergeCell ref="HI11:HM11"/>
    <mergeCell ref="HN11:HS11"/>
    <mergeCell ref="HI12:HM12"/>
    <mergeCell ref="HN12:HS12"/>
    <mergeCell ref="HI13:HM13"/>
    <mergeCell ref="HN13:HS13"/>
    <mergeCell ref="HI14:HM14"/>
    <mergeCell ref="HN14:HS14"/>
    <mergeCell ref="GW229:HA229"/>
    <mergeCell ref="HB229:HG229"/>
    <mergeCell ref="GW230:HA230"/>
    <mergeCell ref="HB230:HG230"/>
    <mergeCell ref="GW231:HA231"/>
    <mergeCell ref="HB231:HG231"/>
    <mergeCell ref="GW232:HA232"/>
    <mergeCell ref="HB232:HG232"/>
    <mergeCell ref="HI2:HS2"/>
    <mergeCell ref="HI3:HM3"/>
    <mergeCell ref="HN3:HS3"/>
    <mergeCell ref="HI4:HM4"/>
    <mergeCell ref="HN4:HS4"/>
    <mergeCell ref="HI5:HM5"/>
    <mergeCell ref="HN5:HS5"/>
    <mergeCell ref="HI6:HM6"/>
    <mergeCell ref="HN6:HS6"/>
    <mergeCell ref="HI7:HM7"/>
    <mergeCell ref="HN7:HS7"/>
    <mergeCell ref="HI8:HM8"/>
    <mergeCell ref="HN8:HS8"/>
    <mergeCell ref="HI9:HM9"/>
    <mergeCell ref="HN9:HS9"/>
    <mergeCell ref="HI10:HM10"/>
    <mergeCell ref="GW214:HA214"/>
    <mergeCell ref="HB214:HG214"/>
    <mergeCell ref="GW215:HA215"/>
    <mergeCell ref="HB215:HG215"/>
    <mergeCell ref="GW216:HA216"/>
    <mergeCell ref="HB216:HG216"/>
    <mergeCell ref="GW217:HA217"/>
    <mergeCell ref="HB217:HG217"/>
    <mergeCell ref="GW218:HA228"/>
    <mergeCell ref="HC218:HG218"/>
    <mergeCell ref="HC219:HG219"/>
    <mergeCell ref="HC220:HG220"/>
    <mergeCell ref="HC221:HG221"/>
    <mergeCell ref="HC222:HG222"/>
    <mergeCell ref="HC223:HG223"/>
    <mergeCell ref="HC224:HG224"/>
    <mergeCell ref="HC225:HG225"/>
    <mergeCell ref="HC226:HG226"/>
    <mergeCell ref="HC227:HG227"/>
    <mergeCell ref="HC228:HG228"/>
    <mergeCell ref="GW207:HA207"/>
    <mergeCell ref="HB207:HG207"/>
    <mergeCell ref="GW208:HA208"/>
    <mergeCell ref="HB208:HG208"/>
    <mergeCell ref="GW209:HA209"/>
    <mergeCell ref="HB209:HG209"/>
    <mergeCell ref="GW210:HA210"/>
    <mergeCell ref="HB210:HG210"/>
    <mergeCell ref="GW211:HA211"/>
    <mergeCell ref="HB211:HG211"/>
    <mergeCell ref="GW213:HA213"/>
    <mergeCell ref="HB213:HG213"/>
    <mergeCell ref="GW178:HA178"/>
    <mergeCell ref="HB178:HG178"/>
    <mergeCell ref="GW179:HA179"/>
    <mergeCell ref="HB179:HG179"/>
    <mergeCell ref="GW180:HA180"/>
    <mergeCell ref="HB180:HG180"/>
    <mergeCell ref="GW181:HA181"/>
    <mergeCell ref="HB181:HG181"/>
    <mergeCell ref="GW183:HA183"/>
    <mergeCell ref="HB183:HG183"/>
    <mergeCell ref="GW163:HA163"/>
    <mergeCell ref="HB163:HG163"/>
    <mergeCell ref="GW164:HA164"/>
    <mergeCell ref="HB164:HG164"/>
    <mergeCell ref="GW165:HA165"/>
    <mergeCell ref="HB165:HG165"/>
    <mergeCell ref="GW166:HA166"/>
    <mergeCell ref="HB166:HG166"/>
    <mergeCell ref="GW167:HA177"/>
    <mergeCell ref="HC167:HG167"/>
    <mergeCell ref="HC168:HG168"/>
    <mergeCell ref="HC169:HG169"/>
    <mergeCell ref="HC170:HG170"/>
    <mergeCell ref="HC171:HG171"/>
    <mergeCell ref="HC172:HG172"/>
    <mergeCell ref="HC173:HG173"/>
    <mergeCell ref="HC174:HG174"/>
    <mergeCell ref="HC175:HG175"/>
    <mergeCell ref="HC176:HG176"/>
    <mergeCell ref="HC177:HG177"/>
    <mergeCell ref="GW156:HA156"/>
    <mergeCell ref="HB156:HG156"/>
    <mergeCell ref="GW157:HA157"/>
    <mergeCell ref="HB157:HG157"/>
    <mergeCell ref="GW158:HA158"/>
    <mergeCell ref="HB158:HG158"/>
    <mergeCell ref="GW159:HA159"/>
    <mergeCell ref="HB159:HG159"/>
    <mergeCell ref="GW160:HA160"/>
    <mergeCell ref="HB160:HG160"/>
    <mergeCell ref="GW127:HA127"/>
    <mergeCell ref="HB127:HG127"/>
    <mergeCell ref="GW128:HA128"/>
    <mergeCell ref="HB128:HG128"/>
    <mergeCell ref="GW129:HA129"/>
    <mergeCell ref="HB129:HG129"/>
    <mergeCell ref="GW130:HA130"/>
    <mergeCell ref="HB130:HG130"/>
    <mergeCell ref="GW132:HA132"/>
    <mergeCell ref="HB132:HG132"/>
    <mergeCell ref="GW112:HA112"/>
    <mergeCell ref="HB112:HG112"/>
    <mergeCell ref="GW113:HA113"/>
    <mergeCell ref="HB113:HG113"/>
    <mergeCell ref="GW114:HA114"/>
    <mergeCell ref="HB114:HG114"/>
    <mergeCell ref="GW115:HA115"/>
    <mergeCell ref="HB115:HG115"/>
    <mergeCell ref="GW116:HA126"/>
    <mergeCell ref="HC116:HG116"/>
    <mergeCell ref="HC117:HG117"/>
    <mergeCell ref="HC118:HG118"/>
    <mergeCell ref="HC119:HG119"/>
    <mergeCell ref="HC120:HG120"/>
    <mergeCell ref="HC121:HG121"/>
    <mergeCell ref="HC122:HG122"/>
    <mergeCell ref="HC123:HG123"/>
    <mergeCell ref="HC124:HG124"/>
    <mergeCell ref="HC125:HG125"/>
    <mergeCell ref="HC126:HG126"/>
    <mergeCell ref="GW105:HA105"/>
    <mergeCell ref="HB105:HG105"/>
    <mergeCell ref="GW106:HA106"/>
    <mergeCell ref="HB106:HG106"/>
    <mergeCell ref="GW107:HA107"/>
    <mergeCell ref="HB107:HG107"/>
    <mergeCell ref="GW108:HA108"/>
    <mergeCell ref="HB108:HG108"/>
    <mergeCell ref="GW109:HA109"/>
    <mergeCell ref="HB109:HG109"/>
    <mergeCell ref="GW76:HA76"/>
    <mergeCell ref="HB76:HG76"/>
    <mergeCell ref="GW77:HA77"/>
    <mergeCell ref="HB77:HG77"/>
    <mergeCell ref="GW78:HA78"/>
    <mergeCell ref="HB78:HG78"/>
    <mergeCell ref="GW79:HA79"/>
    <mergeCell ref="HB79:HG79"/>
    <mergeCell ref="GW81:HA81"/>
    <mergeCell ref="HB81:HG81"/>
    <mergeCell ref="GW63:HA63"/>
    <mergeCell ref="HB63:HG63"/>
    <mergeCell ref="GW64:HA64"/>
    <mergeCell ref="HB64:HG64"/>
    <mergeCell ref="GW65:HA75"/>
    <mergeCell ref="HC65:HG65"/>
    <mergeCell ref="HC66:HG66"/>
    <mergeCell ref="HC67:HG67"/>
    <mergeCell ref="HC68:HG68"/>
    <mergeCell ref="HC69:HG69"/>
    <mergeCell ref="HC70:HG70"/>
    <mergeCell ref="HC71:HG71"/>
    <mergeCell ref="HC72:HG72"/>
    <mergeCell ref="HC73:HG73"/>
    <mergeCell ref="HC74:HG74"/>
    <mergeCell ref="HC75:HG75"/>
    <mergeCell ref="GW56:HA56"/>
    <mergeCell ref="HB56:HG56"/>
    <mergeCell ref="GW57:HA57"/>
    <mergeCell ref="HB57:HG57"/>
    <mergeCell ref="GW58:HA58"/>
    <mergeCell ref="HB58:HG58"/>
    <mergeCell ref="GW61:HA61"/>
    <mergeCell ref="HB61:HG61"/>
    <mergeCell ref="GW62:HA62"/>
    <mergeCell ref="HB62:HG62"/>
    <mergeCell ref="GW60:HA60"/>
    <mergeCell ref="HB60:HG60"/>
    <mergeCell ref="GW26:HA26"/>
    <mergeCell ref="HB26:HG26"/>
    <mergeCell ref="GW27:HA27"/>
    <mergeCell ref="HB27:HG27"/>
    <mergeCell ref="GW30:HA30"/>
    <mergeCell ref="HB30:HG30"/>
    <mergeCell ref="GW54:HA54"/>
    <mergeCell ref="HB54:HG54"/>
    <mergeCell ref="GW55:HA55"/>
    <mergeCell ref="HB55:HG55"/>
    <mergeCell ref="GW20:HA20"/>
    <mergeCell ref="HB20:HG20"/>
    <mergeCell ref="GW21:HA24"/>
    <mergeCell ref="HC21:HG21"/>
    <mergeCell ref="HC22:HG22"/>
    <mergeCell ref="HC23:HG23"/>
    <mergeCell ref="HC24:HG24"/>
    <mergeCell ref="GW25:HA25"/>
    <mergeCell ref="HB25:HG25"/>
    <mergeCell ref="GW15:HA15"/>
    <mergeCell ref="HB15:HG15"/>
    <mergeCell ref="GW16:HA16"/>
    <mergeCell ref="HB16:HG16"/>
    <mergeCell ref="GW17:HA17"/>
    <mergeCell ref="HB17:HG17"/>
    <mergeCell ref="GW18:HA18"/>
    <mergeCell ref="HB18:HG18"/>
    <mergeCell ref="GW19:HA19"/>
    <mergeCell ref="HB19:HG19"/>
    <mergeCell ref="HB10:HG10"/>
    <mergeCell ref="GW11:HA11"/>
    <mergeCell ref="HB11:HG11"/>
    <mergeCell ref="GW12:HA12"/>
    <mergeCell ref="HB12:HG12"/>
    <mergeCell ref="GW13:HA13"/>
    <mergeCell ref="HB13:HG13"/>
    <mergeCell ref="GW14:HA14"/>
    <mergeCell ref="HB14:HG14"/>
    <mergeCell ref="GK229:GO229"/>
    <mergeCell ref="GP229:GU229"/>
    <mergeCell ref="GK230:GO230"/>
    <mergeCell ref="GP230:GU230"/>
    <mergeCell ref="GK231:GO231"/>
    <mergeCell ref="GP231:GU231"/>
    <mergeCell ref="GK232:GO232"/>
    <mergeCell ref="GP232:GU232"/>
    <mergeCell ref="GW2:HG2"/>
    <mergeCell ref="GW3:HA3"/>
    <mergeCell ref="HB3:HG3"/>
    <mergeCell ref="GW4:HA4"/>
    <mergeCell ref="HB4:HG4"/>
    <mergeCell ref="GW5:HA5"/>
    <mergeCell ref="HB5:HG5"/>
    <mergeCell ref="GW6:HA6"/>
    <mergeCell ref="HB6:HG6"/>
    <mergeCell ref="GW7:HA7"/>
    <mergeCell ref="HB7:HG7"/>
    <mergeCell ref="GW8:HA8"/>
    <mergeCell ref="HB8:HG8"/>
    <mergeCell ref="GW9:HA9"/>
    <mergeCell ref="HB9:HG9"/>
    <mergeCell ref="GW10:HA10"/>
    <mergeCell ref="GK214:GO214"/>
    <mergeCell ref="GP214:GU214"/>
    <mergeCell ref="GK215:GO215"/>
    <mergeCell ref="GP215:GU215"/>
    <mergeCell ref="GK216:GO216"/>
    <mergeCell ref="GP216:GU216"/>
    <mergeCell ref="GK217:GO217"/>
    <mergeCell ref="GP217:GU217"/>
    <mergeCell ref="GK218:GO228"/>
    <mergeCell ref="GQ218:GU218"/>
    <mergeCell ref="GQ219:GU219"/>
    <mergeCell ref="GQ220:GU220"/>
    <mergeCell ref="GQ221:GU221"/>
    <mergeCell ref="GQ222:GU222"/>
    <mergeCell ref="GQ223:GU223"/>
    <mergeCell ref="GQ224:GU224"/>
    <mergeCell ref="GQ225:GU225"/>
    <mergeCell ref="GQ226:GU226"/>
    <mergeCell ref="GQ227:GU227"/>
    <mergeCell ref="GQ228:GU228"/>
    <mergeCell ref="GK207:GO207"/>
    <mergeCell ref="GP207:GU207"/>
    <mergeCell ref="GK208:GO208"/>
    <mergeCell ref="GP208:GU208"/>
    <mergeCell ref="GK209:GO209"/>
    <mergeCell ref="GP209:GU209"/>
    <mergeCell ref="GK210:GO210"/>
    <mergeCell ref="GP210:GU210"/>
    <mergeCell ref="GK211:GO211"/>
    <mergeCell ref="GP211:GU211"/>
    <mergeCell ref="GK213:GO213"/>
    <mergeCell ref="GP213:GU213"/>
    <mergeCell ref="GK178:GO178"/>
    <mergeCell ref="GP178:GU178"/>
    <mergeCell ref="GK179:GO179"/>
    <mergeCell ref="GP179:GU179"/>
    <mergeCell ref="GK180:GO180"/>
    <mergeCell ref="GP180:GU180"/>
    <mergeCell ref="GK181:GO181"/>
    <mergeCell ref="GP181:GU181"/>
    <mergeCell ref="GK183:GO183"/>
    <mergeCell ref="GP183:GU183"/>
    <mergeCell ref="GK163:GO163"/>
    <mergeCell ref="GP163:GU163"/>
    <mergeCell ref="GK164:GO164"/>
    <mergeCell ref="GP164:GU164"/>
    <mergeCell ref="GK165:GO165"/>
    <mergeCell ref="GP165:GU165"/>
    <mergeCell ref="GK166:GO166"/>
    <mergeCell ref="GP166:GU166"/>
    <mergeCell ref="GK167:GO177"/>
    <mergeCell ref="GQ167:GU167"/>
    <mergeCell ref="GQ168:GU168"/>
    <mergeCell ref="GQ169:GU169"/>
    <mergeCell ref="GQ170:GU170"/>
    <mergeCell ref="GQ171:GU171"/>
    <mergeCell ref="GQ172:GU172"/>
    <mergeCell ref="GQ173:GU173"/>
    <mergeCell ref="GQ174:GU174"/>
    <mergeCell ref="GQ175:GU175"/>
    <mergeCell ref="GQ176:GU176"/>
    <mergeCell ref="GQ177:GU177"/>
    <mergeCell ref="GK156:GO156"/>
    <mergeCell ref="GP156:GU156"/>
    <mergeCell ref="GK157:GO157"/>
    <mergeCell ref="GP157:GU157"/>
    <mergeCell ref="GK158:GO158"/>
    <mergeCell ref="GP158:GU158"/>
    <mergeCell ref="GK159:GO159"/>
    <mergeCell ref="GP159:GU159"/>
    <mergeCell ref="GK160:GO160"/>
    <mergeCell ref="GP160:GU160"/>
    <mergeCell ref="GK127:GO127"/>
    <mergeCell ref="GP127:GU127"/>
    <mergeCell ref="GK128:GO128"/>
    <mergeCell ref="GP128:GU128"/>
    <mergeCell ref="GK129:GO129"/>
    <mergeCell ref="GP129:GU129"/>
    <mergeCell ref="GK130:GO130"/>
    <mergeCell ref="GP130:GU130"/>
    <mergeCell ref="GK132:GO132"/>
    <mergeCell ref="GP132:GU132"/>
    <mergeCell ref="GK112:GO112"/>
    <mergeCell ref="GP112:GU112"/>
    <mergeCell ref="GK113:GO113"/>
    <mergeCell ref="GP113:GU113"/>
    <mergeCell ref="GK114:GO114"/>
    <mergeCell ref="GP114:GU114"/>
    <mergeCell ref="GK115:GO115"/>
    <mergeCell ref="GP115:GU115"/>
    <mergeCell ref="GK116:GO126"/>
    <mergeCell ref="GQ116:GU116"/>
    <mergeCell ref="GQ117:GU117"/>
    <mergeCell ref="GQ118:GU118"/>
    <mergeCell ref="GQ119:GU119"/>
    <mergeCell ref="GQ120:GU120"/>
    <mergeCell ref="GQ121:GU121"/>
    <mergeCell ref="GQ122:GU122"/>
    <mergeCell ref="GQ123:GU123"/>
    <mergeCell ref="GQ124:GU124"/>
    <mergeCell ref="GQ125:GU125"/>
    <mergeCell ref="GQ126:GU126"/>
    <mergeCell ref="GK105:GO105"/>
    <mergeCell ref="GP105:GU105"/>
    <mergeCell ref="GK106:GO106"/>
    <mergeCell ref="GP106:GU106"/>
    <mergeCell ref="GK107:GO107"/>
    <mergeCell ref="GP107:GU107"/>
    <mergeCell ref="GK108:GO108"/>
    <mergeCell ref="GP108:GU108"/>
    <mergeCell ref="GK109:GO109"/>
    <mergeCell ref="GP109:GU109"/>
    <mergeCell ref="GK76:GO76"/>
    <mergeCell ref="GP76:GU76"/>
    <mergeCell ref="GK77:GO77"/>
    <mergeCell ref="GP77:GU77"/>
    <mergeCell ref="GK78:GO78"/>
    <mergeCell ref="GP78:GU78"/>
    <mergeCell ref="GK79:GO79"/>
    <mergeCell ref="GP79:GU79"/>
    <mergeCell ref="GK81:GO81"/>
    <mergeCell ref="GP81:GU81"/>
    <mergeCell ref="GK63:GO63"/>
    <mergeCell ref="GP63:GU63"/>
    <mergeCell ref="GK64:GO64"/>
    <mergeCell ref="GP64:GU64"/>
    <mergeCell ref="GK65:GO75"/>
    <mergeCell ref="GQ65:GU65"/>
    <mergeCell ref="GQ66:GU66"/>
    <mergeCell ref="GQ67:GU67"/>
    <mergeCell ref="GQ68:GU68"/>
    <mergeCell ref="GQ69:GU69"/>
    <mergeCell ref="GQ70:GU70"/>
    <mergeCell ref="GQ71:GU71"/>
    <mergeCell ref="GQ72:GU72"/>
    <mergeCell ref="GQ73:GU73"/>
    <mergeCell ref="GQ74:GU74"/>
    <mergeCell ref="GQ75:GU75"/>
    <mergeCell ref="GK56:GO56"/>
    <mergeCell ref="GP56:GU56"/>
    <mergeCell ref="GK57:GO57"/>
    <mergeCell ref="GP57:GU57"/>
    <mergeCell ref="GK58:GO58"/>
    <mergeCell ref="GP58:GU58"/>
    <mergeCell ref="GK61:GO61"/>
    <mergeCell ref="GP61:GU61"/>
    <mergeCell ref="GK62:GO62"/>
    <mergeCell ref="GP62:GU62"/>
    <mergeCell ref="GK60:GO60"/>
    <mergeCell ref="GP60:GU60"/>
    <mergeCell ref="GK26:GO26"/>
    <mergeCell ref="GP26:GU26"/>
    <mergeCell ref="GK27:GO27"/>
    <mergeCell ref="GP27:GU27"/>
    <mergeCell ref="GK30:GO30"/>
    <mergeCell ref="GP30:GU30"/>
    <mergeCell ref="GK54:GO54"/>
    <mergeCell ref="GP54:GU54"/>
    <mergeCell ref="GK55:GO55"/>
    <mergeCell ref="GP55:GU55"/>
    <mergeCell ref="GK20:GO20"/>
    <mergeCell ref="GP20:GU20"/>
    <mergeCell ref="GK21:GO24"/>
    <mergeCell ref="GQ21:GU21"/>
    <mergeCell ref="GQ22:GU22"/>
    <mergeCell ref="GQ23:GU23"/>
    <mergeCell ref="GQ24:GU24"/>
    <mergeCell ref="GK25:GO25"/>
    <mergeCell ref="GP25:GU25"/>
    <mergeCell ref="GK15:GO15"/>
    <mergeCell ref="GP15:GU15"/>
    <mergeCell ref="GK16:GO16"/>
    <mergeCell ref="GP16:GU16"/>
    <mergeCell ref="GK17:GO17"/>
    <mergeCell ref="GP17:GU17"/>
    <mergeCell ref="GK18:GO18"/>
    <mergeCell ref="GP18:GU18"/>
    <mergeCell ref="GK19:GO19"/>
    <mergeCell ref="GP19:GU19"/>
    <mergeCell ref="GP10:GU10"/>
    <mergeCell ref="GK11:GO11"/>
    <mergeCell ref="GP11:GU11"/>
    <mergeCell ref="GK12:GO12"/>
    <mergeCell ref="GP12:GU12"/>
    <mergeCell ref="GK13:GO13"/>
    <mergeCell ref="GP13:GU13"/>
    <mergeCell ref="GK14:GO14"/>
    <mergeCell ref="GP14:GU14"/>
    <mergeCell ref="FY229:GC229"/>
    <mergeCell ref="GD229:GI229"/>
    <mergeCell ref="FY230:GC230"/>
    <mergeCell ref="GD230:GI230"/>
    <mergeCell ref="FY231:GC231"/>
    <mergeCell ref="GD231:GI231"/>
    <mergeCell ref="FY232:GC232"/>
    <mergeCell ref="GD232:GI232"/>
    <mergeCell ref="GK2:GU2"/>
    <mergeCell ref="GK3:GO3"/>
    <mergeCell ref="GP3:GU3"/>
    <mergeCell ref="GK4:GO4"/>
    <mergeCell ref="GP4:GU4"/>
    <mergeCell ref="GK5:GO5"/>
    <mergeCell ref="GP5:GU5"/>
    <mergeCell ref="GK6:GO6"/>
    <mergeCell ref="GP6:GU6"/>
    <mergeCell ref="GK7:GO7"/>
    <mergeCell ref="GP7:GU7"/>
    <mergeCell ref="GK8:GO8"/>
    <mergeCell ref="GP8:GU8"/>
    <mergeCell ref="GK9:GO9"/>
    <mergeCell ref="GP9:GU9"/>
    <mergeCell ref="GK10:GO10"/>
    <mergeCell ref="FY214:GC214"/>
    <mergeCell ref="GD214:GI214"/>
    <mergeCell ref="FY215:GC215"/>
    <mergeCell ref="GD215:GI215"/>
    <mergeCell ref="FY216:GC216"/>
    <mergeCell ref="GD216:GI216"/>
    <mergeCell ref="FY217:GC217"/>
    <mergeCell ref="GD217:GI217"/>
    <mergeCell ref="FY218:GC228"/>
    <mergeCell ref="GE218:GI218"/>
    <mergeCell ref="GE219:GI219"/>
    <mergeCell ref="GE220:GI220"/>
    <mergeCell ref="GE221:GI221"/>
    <mergeCell ref="GE222:GI222"/>
    <mergeCell ref="GE223:GI223"/>
    <mergeCell ref="GE224:GI224"/>
    <mergeCell ref="GE225:GI225"/>
    <mergeCell ref="GE226:GI226"/>
    <mergeCell ref="GE227:GI227"/>
    <mergeCell ref="GE228:GI228"/>
    <mergeCell ref="FY207:GC207"/>
    <mergeCell ref="GD207:GI207"/>
    <mergeCell ref="FY208:GC208"/>
    <mergeCell ref="GD208:GI208"/>
    <mergeCell ref="FY209:GC209"/>
    <mergeCell ref="GD209:GI209"/>
    <mergeCell ref="FY210:GC210"/>
    <mergeCell ref="GD210:GI210"/>
    <mergeCell ref="FY211:GC211"/>
    <mergeCell ref="GD211:GI211"/>
    <mergeCell ref="FY213:GC213"/>
    <mergeCell ref="GD213:GI213"/>
    <mergeCell ref="FY178:GC178"/>
    <mergeCell ref="GD178:GI178"/>
    <mergeCell ref="FY179:GC179"/>
    <mergeCell ref="GD179:GI179"/>
    <mergeCell ref="FY180:GC180"/>
    <mergeCell ref="GD180:GI180"/>
    <mergeCell ref="FY181:GC181"/>
    <mergeCell ref="GD181:GI181"/>
    <mergeCell ref="FY183:GC183"/>
    <mergeCell ref="GD183:GI183"/>
    <mergeCell ref="FY163:GC163"/>
    <mergeCell ref="GD163:GI163"/>
    <mergeCell ref="FY164:GC164"/>
    <mergeCell ref="GD164:GI164"/>
    <mergeCell ref="FY165:GC165"/>
    <mergeCell ref="GD165:GI165"/>
    <mergeCell ref="FY166:GC166"/>
    <mergeCell ref="GD166:GI166"/>
    <mergeCell ref="FY167:GC177"/>
    <mergeCell ref="GE167:GI167"/>
    <mergeCell ref="GE168:GI168"/>
    <mergeCell ref="GE169:GI169"/>
    <mergeCell ref="GE170:GI170"/>
    <mergeCell ref="GE171:GI171"/>
    <mergeCell ref="GE172:GI172"/>
    <mergeCell ref="GE173:GI173"/>
    <mergeCell ref="GE174:GI174"/>
    <mergeCell ref="GE175:GI175"/>
    <mergeCell ref="GE176:GI176"/>
    <mergeCell ref="GE177:GI177"/>
    <mergeCell ref="FY156:GC156"/>
    <mergeCell ref="GD156:GI156"/>
    <mergeCell ref="FY157:GC157"/>
    <mergeCell ref="GD157:GI157"/>
    <mergeCell ref="FY158:GC158"/>
    <mergeCell ref="GD158:GI158"/>
    <mergeCell ref="FY159:GC159"/>
    <mergeCell ref="GD159:GI159"/>
    <mergeCell ref="FY160:GC160"/>
    <mergeCell ref="GD160:GI160"/>
    <mergeCell ref="FY127:GC127"/>
    <mergeCell ref="GD127:GI127"/>
    <mergeCell ref="FY128:GC128"/>
    <mergeCell ref="GD128:GI128"/>
    <mergeCell ref="FY129:GC129"/>
    <mergeCell ref="GD129:GI129"/>
    <mergeCell ref="FY130:GC130"/>
    <mergeCell ref="GD130:GI130"/>
    <mergeCell ref="FY132:GC132"/>
    <mergeCell ref="GD132:GI132"/>
    <mergeCell ref="FY112:GC112"/>
    <mergeCell ref="GD112:GI112"/>
    <mergeCell ref="FY113:GC113"/>
    <mergeCell ref="GD113:GI113"/>
    <mergeCell ref="FY114:GC114"/>
    <mergeCell ref="GD114:GI114"/>
    <mergeCell ref="FY115:GC115"/>
    <mergeCell ref="GD115:GI115"/>
    <mergeCell ref="FY116:GC126"/>
    <mergeCell ref="GE116:GI116"/>
    <mergeCell ref="GE117:GI117"/>
    <mergeCell ref="GE118:GI118"/>
    <mergeCell ref="GE119:GI119"/>
    <mergeCell ref="GE120:GI120"/>
    <mergeCell ref="GE121:GI121"/>
    <mergeCell ref="GE122:GI122"/>
    <mergeCell ref="GE123:GI123"/>
    <mergeCell ref="GE124:GI124"/>
    <mergeCell ref="GE125:GI125"/>
    <mergeCell ref="GE126:GI126"/>
    <mergeCell ref="FY105:GC105"/>
    <mergeCell ref="GD105:GI105"/>
    <mergeCell ref="FY106:GC106"/>
    <mergeCell ref="GD106:GI106"/>
    <mergeCell ref="FY107:GC107"/>
    <mergeCell ref="GD107:GI107"/>
    <mergeCell ref="FY108:GC108"/>
    <mergeCell ref="GD108:GI108"/>
    <mergeCell ref="FY109:GC109"/>
    <mergeCell ref="GD109:GI109"/>
    <mergeCell ref="FY76:GC76"/>
    <mergeCell ref="GD76:GI76"/>
    <mergeCell ref="FY77:GC77"/>
    <mergeCell ref="GD77:GI77"/>
    <mergeCell ref="FY78:GC78"/>
    <mergeCell ref="GD78:GI78"/>
    <mergeCell ref="FY79:GC79"/>
    <mergeCell ref="GD79:GI79"/>
    <mergeCell ref="FY81:GC81"/>
    <mergeCell ref="GD81:GI81"/>
    <mergeCell ref="FY63:GC63"/>
    <mergeCell ref="GD63:GI63"/>
    <mergeCell ref="FY64:GC64"/>
    <mergeCell ref="GD64:GI64"/>
    <mergeCell ref="FY65:GC75"/>
    <mergeCell ref="GE65:GI65"/>
    <mergeCell ref="GE66:GI66"/>
    <mergeCell ref="GE67:GI67"/>
    <mergeCell ref="GE68:GI68"/>
    <mergeCell ref="GE69:GI69"/>
    <mergeCell ref="GE70:GI70"/>
    <mergeCell ref="GE71:GI71"/>
    <mergeCell ref="GE72:GI72"/>
    <mergeCell ref="GE73:GI73"/>
    <mergeCell ref="GE74:GI74"/>
    <mergeCell ref="GE75:GI75"/>
    <mergeCell ref="FY56:GC56"/>
    <mergeCell ref="GD56:GI56"/>
    <mergeCell ref="FY57:GC57"/>
    <mergeCell ref="GD57:GI57"/>
    <mergeCell ref="FY58:GC58"/>
    <mergeCell ref="GD58:GI58"/>
    <mergeCell ref="FY61:GC61"/>
    <mergeCell ref="GD61:GI61"/>
    <mergeCell ref="FY62:GC62"/>
    <mergeCell ref="GD62:GI62"/>
    <mergeCell ref="FY60:GC60"/>
    <mergeCell ref="GD60:GI60"/>
    <mergeCell ref="FY26:GC26"/>
    <mergeCell ref="GD26:GI26"/>
    <mergeCell ref="FY27:GC27"/>
    <mergeCell ref="GD27:GI27"/>
    <mergeCell ref="FY30:GC30"/>
    <mergeCell ref="GD30:GI30"/>
    <mergeCell ref="FY54:GC54"/>
    <mergeCell ref="GD54:GI54"/>
    <mergeCell ref="FY55:GC55"/>
    <mergeCell ref="GD55:GI55"/>
    <mergeCell ref="FY20:GC20"/>
    <mergeCell ref="GD20:GI20"/>
    <mergeCell ref="FY21:GC24"/>
    <mergeCell ref="GE21:GI21"/>
    <mergeCell ref="GE22:GI22"/>
    <mergeCell ref="GE23:GI23"/>
    <mergeCell ref="GE24:GI24"/>
    <mergeCell ref="FY25:GC25"/>
    <mergeCell ref="GD25:GI25"/>
    <mergeCell ref="FY15:GC15"/>
    <mergeCell ref="GD15:GI15"/>
    <mergeCell ref="FY16:GC16"/>
    <mergeCell ref="GD16:GI16"/>
    <mergeCell ref="FY17:GC17"/>
    <mergeCell ref="GD17:GI17"/>
    <mergeCell ref="FY18:GC18"/>
    <mergeCell ref="GD18:GI18"/>
    <mergeCell ref="FY19:GC19"/>
    <mergeCell ref="GD19:GI19"/>
    <mergeCell ref="GD10:GI10"/>
    <mergeCell ref="FY11:GC11"/>
    <mergeCell ref="GD11:GI11"/>
    <mergeCell ref="FY12:GC12"/>
    <mergeCell ref="GD12:GI12"/>
    <mergeCell ref="FY13:GC13"/>
    <mergeCell ref="GD13:GI13"/>
    <mergeCell ref="FY14:GC14"/>
    <mergeCell ref="GD14:GI14"/>
    <mergeCell ref="FM229:FQ229"/>
    <mergeCell ref="FR229:FW229"/>
    <mergeCell ref="FM230:FQ230"/>
    <mergeCell ref="FR230:FW230"/>
    <mergeCell ref="FM231:FQ231"/>
    <mergeCell ref="FR231:FW231"/>
    <mergeCell ref="FM232:FQ232"/>
    <mergeCell ref="FR232:FW232"/>
    <mergeCell ref="FY2:GI2"/>
    <mergeCell ref="FY3:GC3"/>
    <mergeCell ref="GD3:GI3"/>
    <mergeCell ref="FY4:GC4"/>
    <mergeCell ref="GD4:GI4"/>
    <mergeCell ref="FY5:GC5"/>
    <mergeCell ref="GD5:GI5"/>
    <mergeCell ref="FY6:GC6"/>
    <mergeCell ref="GD6:GI6"/>
    <mergeCell ref="FY7:GC7"/>
    <mergeCell ref="GD7:GI7"/>
    <mergeCell ref="FY8:GC8"/>
    <mergeCell ref="GD8:GI8"/>
    <mergeCell ref="FY9:GC9"/>
    <mergeCell ref="GD9:GI9"/>
    <mergeCell ref="FY10:GC10"/>
    <mergeCell ref="FM214:FQ214"/>
    <mergeCell ref="FR214:FW214"/>
    <mergeCell ref="FM215:FQ215"/>
    <mergeCell ref="FR215:FW215"/>
    <mergeCell ref="FM216:FQ216"/>
    <mergeCell ref="FR216:FW216"/>
    <mergeCell ref="FM217:FQ217"/>
    <mergeCell ref="FR217:FW217"/>
    <mergeCell ref="FM218:FQ228"/>
    <mergeCell ref="FS218:FW218"/>
    <mergeCell ref="FS219:FW219"/>
    <mergeCell ref="FS220:FW220"/>
    <mergeCell ref="FS221:FW221"/>
    <mergeCell ref="FS222:FW222"/>
    <mergeCell ref="FS223:FW223"/>
    <mergeCell ref="FS224:FW224"/>
    <mergeCell ref="FS225:FW225"/>
    <mergeCell ref="FS226:FW226"/>
    <mergeCell ref="FS227:FW227"/>
    <mergeCell ref="FS228:FW228"/>
    <mergeCell ref="FM207:FQ207"/>
    <mergeCell ref="FR207:FW207"/>
    <mergeCell ref="FM208:FQ208"/>
    <mergeCell ref="FR208:FW208"/>
    <mergeCell ref="FM209:FQ209"/>
    <mergeCell ref="FR209:FW209"/>
    <mergeCell ref="FM210:FQ210"/>
    <mergeCell ref="FR210:FW210"/>
    <mergeCell ref="FM211:FQ211"/>
    <mergeCell ref="FR211:FW211"/>
    <mergeCell ref="FM213:FQ213"/>
    <mergeCell ref="FR213:FW213"/>
    <mergeCell ref="FM178:FQ178"/>
    <mergeCell ref="FR178:FW178"/>
    <mergeCell ref="FM179:FQ179"/>
    <mergeCell ref="FR179:FW179"/>
    <mergeCell ref="FM180:FQ180"/>
    <mergeCell ref="FR180:FW180"/>
    <mergeCell ref="FM181:FQ181"/>
    <mergeCell ref="FR181:FW181"/>
    <mergeCell ref="FM183:FQ183"/>
    <mergeCell ref="FR183:FW183"/>
    <mergeCell ref="FM163:FQ163"/>
    <mergeCell ref="FR163:FW163"/>
    <mergeCell ref="FM164:FQ164"/>
    <mergeCell ref="FR164:FW164"/>
    <mergeCell ref="FM165:FQ165"/>
    <mergeCell ref="FR165:FW165"/>
    <mergeCell ref="FM166:FQ166"/>
    <mergeCell ref="FR166:FW166"/>
    <mergeCell ref="FM167:FQ177"/>
    <mergeCell ref="FS167:FW167"/>
    <mergeCell ref="FS168:FW168"/>
    <mergeCell ref="FS169:FW169"/>
    <mergeCell ref="FS170:FW170"/>
    <mergeCell ref="FS171:FW171"/>
    <mergeCell ref="FS172:FW172"/>
    <mergeCell ref="FS173:FW173"/>
    <mergeCell ref="FS174:FW174"/>
    <mergeCell ref="FS175:FW175"/>
    <mergeCell ref="FS176:FW176"/>
    <mergeCell ref="FS177:FW177"/>
    <mergeCell ref="FM156:FQ156"/>
    <mergeCell ref="FR156:FW156"/>
    <mergeCell ref="FM157:FQ157"/>
    <mergeCell ref="FR157:FW157"/>
    <mergeCell ref="FM158:FQ158"/>
    <mergeCell ref="FR158:FW158"/>
    <mergeCell ref="FM159:FQ159"/>
    <mergeCell ref="FR159:FW159"/>
    <mergeCell ref="FM160:FQ160"/>
    <mergeCell ref="FR160:FW160"/>
    <mergeCell ref="FM127:FQ127"/>
    <mergeCell ref="FR127:FW127"/>
    <mergeCell ref="FM128:FQ128"/>
    <mergeCell ref="FR128:FW128"/>
    <mergeCell ref="FM129:FQ129"/>
    <mergeCell ref="FR129:FW129"/>
    <mergeCell ref="FM130:FQ130"/>
    <mergeCell ref="FR130:FW130"/>
    <mergeCell ref="FM132:FQ132"/>
    <mergeCell ref="FR132:FW132"/>
    <mergeCell ref="FM112:FQ112"/>
    <mergeCell ref="FR112:FW112"/>
    <mergeCell ref="FM113:FQ113"/>
    <mergeCell ref="FR113:FW113"/>
    <mergeCell ref="FM114:FQ114"/>
    <mergeCell ref="FR114:FW114"/>
    <mergeCell ref="FM115:FQ115"/>
    <mergeCell ref="FR115:FW115"/>
    <mergeCell ref="FM116:FQ126"/>
    <mergeCell ref="FS116:FW116"/>
    <mergeCell ref="FS117:FW117"/>
    <mergeCell ref="FS118:FW118"/>
    <mergeCell ref="FS119:FW119"/>
    <mergeCell ref="FS120:FW120"/>
    <mergeCell ref="FS121:FW121"/>
    <mergeCell ref="FS122:FW122"/>
    <mergeCell ref="FS123:FW123"/>
    <mergeCell ref="FS124:FW124"/>
    <mergeCell ref="FS125:FW125"/>
    <mergeCell ref="FS126:FW126"/>
    <mergeCell ref="FM105:FQ105"/>
    <mergeCell ref="FR105:FW105"/>
    <mergeCell ref="FM106:FQ106"/>
    <mergeCell ref="FR106:FW106"/>
    <mergeCell ref="FM107:FQ107"/>
    <mergeCell ref="FR107:FW107"/>
    <mergeCell ref="FM108:FQ108"/>
    <mergeCell ref="FR108:FW108"/>
    <mergeCell ref="FM109:FQ109"/>
    <mergeCell ref="FR109:FW109"/>
    <mergeCell ref="FM76:FQ76"/>
    <mergeCell ref="FR76:FW76"/>
    <mergeCell ref="FM77:FQ77"/>
    <mergeCell ref="FR77:FW77"/>
    <mergeCell ref="FM78:FQ78"/>
    <mergeCell ref="FR78:FW78"/>
    <mergeCell ref="FM79:FQ79"/>
    <mergeCell ref="FR79:FW79"/>
    <mergeCell ref="FM81:FQ81"/>
    <mergeCell ref="FR81:FW81"/>
    <mergeCell ref="FM63:FQ63"/>
    <mergeCell ref="FR63:FW63"/>
    <mergeCell ref="FM64:FQ64"/>
    <mergeCell ref="FR64:FW64"/>
    <mergeCell ref="FM65:FQ75"/>
    <mergeCell ref="FS65:FW65"/>
    <mergeCell ref="FS66:FW66"/>
    <mergeCell ref="FS67:FW67"/>
    <mergeCell ref="FS68:FW68"/>
    <mergeCell ref="FS69:FW69"/>
    <mergeCell ref="FS70:FW70"/>
    <mergeCell ref="FS71:FW71"/>
    <mergeCell ref="FS72:FW72"/>
    <mergeCell ref="FS73:FW73"/>
    <mergeCell ref="FS74:FW74"/>
    <mergeCell ref="FS75:FW75"/>
    <mergeCell ref="FM56:FQ56"/>
    <mergeCell ref="FR56:FW56"/>
    <mergeCell ref="FM57:FQ57"/>
    <mergeCell ref="FR57:FW57"/>
    <mergeCell ref="FM58:FQ58"/>
    <mergeCell ref="FR58:FW58"/>
    <mergeCell ref="FM61:FQ61"/>
    <mergeCell ref="FR61:FW61"/>
    <mergeCell ref="FM62:FQ62"/>
    <mergeCell ref="FR62:FW62"/>
    <mergeCell ref="FM60:FQ60"/>
    <mergeCell ref="FR60:FW60"/>
    <mergeCell ref="FM26:FQ26"/>
    <mergeCell ref="FR26:FW26"/>
    <mergeCell ref="FM27:FQ27"/>
    <mergeCell ref="FR27:FW27"/>
    <mergeCell ref="FM30:FQ30"/>
    <mergeCell ref="FR30:FW30"/>
    <mergeCell ref="FM54:FQ54"/>
    <mergeCell ref="FR54:FW54"/>
    <mergeCell ref="FM55:FQ55"/>
    <mergeCell ref="FR55:FW55"/>
    <mergeCell ref="FM20:FQ20"/>
    <mergeCell ref="FR20:FW20"/>
    <mergeCell ref="FM21:FQ24"/>
    <mergeCell ref="FS21:FW21"/>
    <mergeCell ref="FS22:FW22"/>
    <mergeCell ref="FS23:FW23"/>
    <mergeCell ref="FS24:FW24"/>
    <mergeCell ref="FM25:FQ25"/>
    <mergeCell ref="FR25:FW25"/>
    <mergeCell ref="FM15:FQ15"/>
    <mergeCell ref="FR15:FW15"/>
    <mergeCell ref="FM16:FQ16"/>
    <mergeCell ref="FR16:FW16"/>
    <mergeCell ref="FM17:FQ17"/>
    <mergeCell ref="FR17:FW17"/>
    <mergeCell ref="FM18:FQ18"/>
    <mergeCell ref="FR18:FW18"/>
    <mergeCell ref="FM19:FQ19"/>
    <mergeCell ref="FR19:FW19"/>
    <mergeCell ref="FR10:FW10"/>
    <mergeCell ref="FM11:FQ11"/>
    <mergeCell ref="FR11:FW11"/>
    <mergeCell ref="FM12:FQ12"/>
    <mergeCell ref="FR12:FW12"/>
    <mergeCell ref="FM13:FQ13"/>
    <mergeCell ref="FR13:FW13"/>
    <mergeCell ref="FM14:FQ14"/>
    <mergeCell ref="FR14:FW14"/>
    <mergeCell ref="FA229:FE229"/>
    <mergeCell ref="FF229:FK229"/>
    <mergeCell ref="FA230:FE230"/>
    <mergeCell ref="FF230:FK230"/>
    <mergeCell ref="FA231:FE231"/>
    <mergeCell ref="FF231:FK231"/>
    <mergeCell ref="FA232:FE232"/>
    <mergeCell ref="FF232:FK232"/>
    <mergeCell ref="FM2:FW2"/>
    <mergeCell ref="FM3:FQ3"/>
    <mergeCell ref="FR3:FW3"/>
    <mergeCell ref="FM4:FQ4"/>
    <mergeCell ref="FR4:FW4"/>
    <mergeCell ref="FM5:FQ5"/>
    <mergeCell ref="FR5:FW5"/>
    <mergeCell ref="FM6:FQ6"/>
    <mergeCell ref="FR6:FW6"/>
    <mergeCell ref="FM7:FQ7"/>
    <mergeCell ref="FR7:FW7"/>
    <mergeCell ref="FM8:FQ8"/>
    <mergeCell ref="FR8:FW8"/>
    <mergeCell ref="FM9:FQ9"/>
    <mergeCell ref="FR9:FW9"/>
    <mergeCell ref="FM10:FQ10"/>
    <mergeCell ref="FA214:FE214"/>
    <mergeCell ref="FF214:FK214"/>
    <mergeCell ref="FA215:FE215"/>
    <mergeCell ref="FF215:FK215"/>
    <mergeCell ref="FA216:FE216"/>
    <mergeCell ref="FF216:FK216"/>
    <mergeCell ref="FA217:FE217"/>
    <mergeCell ref="FF217:FK217"/>
    <mergeCell ref="FA218:FE228"/>
    <mergeCell ref="FG218:FK218"/>
    <mergeCell ref="FG219:FK219"/>
    <mergeCell ref="FG220:FK220"/>
    <mergeCell ref="FG221:FK221"/>
    <mergeCell ref="FG222:FK222"/>
    <mergeCell ref="FG223:FK223"/>
    <mergeCell ref="FG224:FK224"/>
    <mergeCell ref="FG225:FK225"/>
    <mergeCell ref="FG226:FK226"/>
    <mergeCell ref="FG227:FK227"/>
    <mergeCell ref="FG228:FK228"/>
    <mergeCell ref="FA207:FE207"/>
    <mergeCell ref="FF207:FK207"/>
    <mergeCell ref="FA208:FE208"/>
    <mergeCell ref="FF208:FK208"/>
    <mergeCell ref="FA209:FE209"/>
    <mergeCell ref="FF209:FK209"/>
    <mergeCell ref="FA210:FE210"/>
    <mergeCell ref="FF210:FK210"/>
    <mergeCell ref="FA211:FE211"/>
    <mergeCell ref="FF211:FK211"/>
    <mergeCell ref="FA213:FE213"/>
    <mergeCell ref="FF213:FK213"/>
    <mergeCell ref="FA178:FE178"/>
    <mergeCell ref="FF178:FK178"/>
    <mergeCell ref="FA179:FE179"/>
    <mergeCell ref="FF179:FK179"/>
    <mergeCell ref="FA180:FE180"/>
    <mergeCell ref="FF180:FK180"/>
    <mergeCell ref="FA181:FE181"/>
    <mergeCell ref="FF181:FK181"/>
    <mergeCell ref="FA183:FE183"/>
    <mergeCell ref="FF183:FK183"/>
    <mergeCell ref="FA163:FE163"/>
    <mergeCell ref="FF163:FK163"/>
    <mergeCell ref="FA164:FE164"/>
    <mergeCell ref="FF164:FK164"/>
    <mergeCell ref="FA165:FE165"/>
    <mergeCell ref="FF165:FK165"/>
    <mergeCell ref="FA166:FE166"/>
    <mergeCell ref="FF166:FK166"/>
    <mergeCell ref="FA167:FE177"/>
    <mergeCell ref="FG167:FK167"/>
    <mergeCell ref="FG168:FK168"/>
    <mergeCell ref="FG169:FK169"/>
    <mergeCell ref="FG170:FK170"/>
    <mergeCell ref="FG171:FK171"/>
    <mergeCell ref="FG172:FK172"/>
    <mergeCell ref="FG173:FK173"/>
    <mergeCell ref="FG174:FK174"/>
    <mergeCell ref="FG175:FK175"/>
    <mergeCell ref="FG176:FK176"/>
    <mergeCell ref="FG177:FK177"/>
    <mergeCell ref="FA156:FE156"/>
    <mergeCell ref="FF156:FK156"/>
    <mergeCell ref="FA157:FE157"/>
    <mergeCell ref="FF157:FK157"/>
    <mergeCell ref="FA158:FE158"/>
    <mergeCell ref="FF158:FK158"/>
    <mergeCell ref="FA159:FE159"/>
    <mergeCell ref="FF159:FK159"/>
    <mergeCell ref="FA160:FE160"/>
    <mergeCell ref="FF160:FK160"/>
    <mergeCell ref="FA127:FE127"/>
    <mergeCell ref="FF127:FK127"/>
    <mergeCell ref="FA128:FE128"/>
    <mergeCell ref="FF128:FK128"/>
    <mergeCell ref="FA129:FE129"/>
    <mergeCell ref="FF129:FK129"/>
    <mergeCell ref="FA130:FE130"/>
    <mergeCell ref="FF130:FK130"/>
    <mergeCell ref="FA132:FE132"/>
    <mergeCell ref="FF132:FK132"/>
    <mergeCell ref="FA112:FE112"/>
    <mergeCell ref="FF112:FK112"/>
    <mergeCell ref="FA113:FE113"/>
    <mergeCell ref="FF113:FK113"/>
    <mergeCell ref="FA114:FE114"/>
    <mergeCell ref="FF114:FK114"/>
    <mergeCell ref="FA115:FE115"/>
    <mergeCell ref="FF115:FK115"/>
    <mergeCell ref="FA116:FE126"/>
    <mergeCell ref="FG116:FK116"/>
    <mergeCell ref="FG117:FK117"/>
    <mergeCell ref="FG118:FK118"/>
    <mergeCell ref="FG119:FK119"/>
    <mergeCell ref="FG120:FK120"/>
    <mergeCell ref="FG121:FK121"/>
    <mergeCell ref="FG122:FK122"/>
    <mergeCell ref="FG123:FK123"/>
    <mergeCell ref="FG124:FK124"/>
    <mergeCell ref="FG125:FK125"/>
    <mergeCell ref="FG126:FK126"/>
    <mergeCell ref="FA105:FE105"/>
    <mergeCell ref="FF105:FK105"/>
    <mergeCell ref="FA106:FE106"/>
    <mergeCell ref="FF106:FK106"/>
    <mergeCell ref="FA107:FE107"/>
    <mergeCell ref="FF107:FK107"/>
    <mergeCell ref="FA108:FE108"/>
    <mergeCell ref="FF108:FK108"/>
    <mergeCell ref="FA109:FE109"/>
    <mergeCell ref="FF109:FK109"/>
    <mergeCell ref="FA76:FE76"/>
    <mergeCell ref="FF76:FK76"/>
    <mergeCell ref="FA77:FE77"/>
    <mergeCell ref="FF77:FK77"/>
    <mergeCell ref="FA78:FE78"/>
    <mergeCell ref="FF78:FK78"/>
    <mergeCell ref="FA79:FE79"/>
    <mergeCell ref="FF79:FK79"/>
    <mergeCell ref="FA81:FE81"/>
    <mergeCell ref="FF81:FK81"/>
    <mergeCell ref="FA63:FE63"/>
    <mergeCell ref="FF63:FK63"/>
    <mergeCell ref="FA64:FE64"/>
    <mergeCell ref="FF64:FK64"/>
    <mergeCell ref="FA65:FE75"/>
    <mergeCell ref="FG65:FK65"/>
    <mergeCell ref="FG66:FK66"/>
    <mergeCell ref="FG67:FK67"/>
    <mergeCell ref="FG68:FK68"/>
    <mergeCell ref="FG69:FK69"/>
    <mergeCell ref="FG70:FK70"/>
    <mergeCell ref="FG71:FK71"/>
    <mergeCell ref="FG72:FK72"/>
    <mergeCell ref="FG73:FK73"/>
    <mergeCell ref="FG74:FK74"/>
    <mergeCell ref="FG75:FK75"/>
    <mergeCell ref="FA56:FE56"/>
    <mergeCell ref="FF56:FK56"/>
    <mergeCell ref="FA57:FE57"/>
    <mergeCell ref="FF57:FK57"/>
    <mergeCell ref="FA58:FE58"/>
    <mergeCell ref="FF58:FK58"/>
    <mergeCell ref="FA61:FE61"/>
    <mergeCell ref="FF61:FK61"/>
    <mergeCell ref="FA62:FE62"/>
    <mergeCell ref="FF62:FK62"/>
    <mergeCell ref="FA60:FE60"/>
    <mergeCell ref="FF60:FK60"/>
    <mergeCell ref="FA26:FE26"/>
    <mergeCell ref="FF26:FK26"/>
    <mergeCell ref="FA27:FE27"/>
    <mergeCell ref="FF27:FK27"/>
    <mergeCell ref="FA30:FE30"/>
    <mergeCell ref="FF30:FK30"/>
    <mergeCell ref="FA54:FE54"/>
    <mergeCell ref="FF54:FK54"/>
    <mergeCell ref="FA55:FE55"/>
    <mergeCell ref="FF55:FK55"/>
    <mergeCell ref="FA20:FE20"/>
    <mergeCell ref="FF20:FK20"/>
    <mergeCell ref="FA21:FE24"/>
    <mergeCell ref="FG21:FK21"/>
    <mergeCell ref="FG22:FK22"/>
    <mergeCell ref="FG23:FK23"/>
    <mergeCell ref="FG24:FK24"/>
    <mergeCell ref="FA25:FE25"/>
    <mergeCell ref="FF25:FK25"/>
    <mergeCell ref="FA15:FE15"/>
    <mergeCell ref="FF15:FK15"/>
    <mergeCell ref="FA16:FE16"/>
    <mergeCell ref="FF16:FK16"/>
    <mergeCell ref="FA17:FE17"/>
    <mergeCell ref="FF17:FK17"/>
    <mergeCell ref="FA18:FE18"/>
    <mergeCell ref="FF18:FK18"/>
    <mergeCell ref="FA19:FE19"/>
    <mergeCell ref="FF19:FK19"/>
    <mergeCell ref="FF10:FK10"/>
    <mergeCell ref="FA11:FE11"/>
    <mergeCell ref="FF11:FK11"/>
    <mergeCell ref="FA12:FE12"/>
    <mergeCell ref="FF12:FK12"/>
    <mergeCell ref="FA13:FE13"/>
    <mergeCell ref="FF13:FK13"/>
    <mergeCell ref="FA14:FE14"/>
    <mergeCell ref="FF14:FK14"/>
    <mergeCell ref="EO229:ES229"/>
    <mergeCell ref="ET229:EY229"/>
    <mergeCell ref="EO230:ES230"/>
    <mergeCell ref="ET230:EY230"/>
    <mergeCell ref="EO231:ES231"/>
    <mergeCell ref="ET231:EY231"/>
    <mergeCell ref="EO232:ES232"/>
    <mergeCell ref="ET232:EY232"/>
    <mergeCell ref="FA2:FK2"/>
    <mergeCell ref="FA3:FE3"/>
    <mergeCell ref="FF3:FK3"/>
    <mergeCell ref="FA4:FE4"/>
    <mergeCell ref="FF4:FK4"/>
    <mergeCell ref="FA5:FE5"/>
    <mergeCell ref="FF5:FK5"/>
    <mergeCell ref="FA6:FE6"/>
    <mergeCell ref="FF6:FK6"/>
    <mergeCell ref="FA7:FE7"/>
    <mergeCell ref="FF7:FK7"/>
    <mergeCell ref="FA8:FE8"/>
    <mergeCell ref="FF8:FK8"/>
    <mergeCell ref="FA9:FE9"/>
    <mergeCell ref="FF9:FK9"/>
    <mergeCell ref="FA10:FE10"/>
    <mergeCell ref="EO214:ES214"/>
    <mergeCell ref="ET214:EY214"/>
    <mergeCell ref="EO215:ES215"/>
    <mergeCell ref="ET215:EY215"/>
    <mergeCell ref="EO216:ES216"/>
    <mergeCell ref="ET216:EY216"/>
    <mergeCell ref="EO217:ES217"/>
    <mergeCell ref="ET217:EY217"/>
    <mergeCell ref="EO218:ES228"/>
    <mergeCell ref="EU218:EY218"/>
    <mergeCell ref="EU219:EY219"/>
    <mergeCell ref="EU220:EY220"/>
    <mergeCell ref="EU221:EY221"/>
    <mergeCell ref="EU222:EY222"/>
    <mergeCell ref="EU223:EY223"/>
    <mergeCell ref="EU224:EY224"/>
    <mergeCell ref="EU225:EY225"/>
    <mergeCell ref="EU226:EY226"/>
    <mergeCell ref="EU227:EY227"/>
    <mergeCell ref="EU228:EY228"/>
    <mergeCell ref="EO207:ES207"/>
    <mergeCell ref="ET207:EY207"/>
    <mergeCell ref="EO208:ES208"/>
    <mergeCell ref="ET208:EY208"/>
    <mergeCell ref="EO209:ES209"/>
    <mergeCell ref="ET209:EY209"/>
    <mergeCell ref="EO210:ES210"/>
    <mergeCell ref="ET210:EY210"/>
    <mergeCell ref="EO211:ES211"/>
    <mergeCell ref="ET211:EY211"/>
    <mergeCell ref="EO213:ES213"/>
    <mergeCell ref="ET213:EY213"/>
    <mergeCell ref="EO178:ES178"/>
    <mergeCell ref="ET178:EY178"/>
    <mergeCell ref="EO179:ES179"/>
    <mergeCell ref="ET179:EY179"/>
    <mergeCell ref="EO180:ES180"/>
    <mergeCell ref="ET180:EY180"/>
    <mergeCell ref="EO181:ES181"/>
    <mergeCell ref="ET181:EY181"/>
    <mergeCell ref="EO183:ES183"/>
    <mergeCell ref="ET183:EY183"/>
    <mergeCell ref="EO163:ES163"/>
    <mergeCell ref="ET163:EY163"/>
    <mergeCell ref="EO164:ES164"/>
    <mergeCell ref="ET164:EY164"/>
    <mergeCell ref="EO165:ES165"/>
    <mergeCell ref="ET165:EY165"/>
    <mergeCell ref="EO166:ES166"/>
    <mergeCell ref="ET166:EY166"/>
    <mergeCell ref="EO167:ES177"/>
    <mergeCell ref="EU167:EY167"/>
    <mergeCell ref="EU168:EY168"/>
    <mergeCell ref="EU169:EY169"/>
    <mergeCell ref="EU170:EY170"/>
    <mergeCell ref="EU171:EY171"/>
    <mergeCell ref="EU172:EY172"/>
    <mergeCell ref="EU173:EY173"/>
    <mergeCell ref="EU174:EY174"/>
    <mergeCell ref="EU175:EY175"/>
    <mergeCell ref="EU176:EY176"/>
    <mergeCell ref="EU177:EY177"/>
    <mergeCell ref="EO156:ES156"/>
    <mergeCell ref="ET156:EY156"/>
    <mergeCell ref="EO157:ES157"/>
    <mergeCell ref="ET157:EY157"/>
    <mergeCell ref="EO158:ES158"/>
    <mergeCell ref="ET158:EY158"/>
    <mergeCell ref="EO159:ES159"/>
    <mergeCell ref="ET159:EY159"/>
    <mergeCell ref="EO160:ES160"/>
    <mergeCell ref="ET160:EY160"/>
    <mergeCell ref="EO127:ES127"/>
    <mergeCell ref="ET127:EY127"/>
    <mergeCell ref="EO128:ES128"/>
    <mergeCell ref="ET128:EY128"/>
    <mergeCell ref="EO129:ES129"/>
    <mergeCell ref="ET129:EY129"/>
    <mergeCell ref="EO130:ES130"/>
    <mergeCell ref="ET130:EY130"/>
    <mergeCell ref="EO132:ES132"/>
    <mergeCell ref="ET132:EY132"/>
    <mergeCell ref="EO112:ES112"/>
    <mergeCell ref="ET112:EY112"/>
    <mergeCell ref="EO113:ES113"/>
    <mergeCell ref="ET113:EY113"/>
    <mergeCell ref="EO114:ES114"/>
    <mergeCell ref="ET114:EY114"/>
    <mergeCell ref="EO115:ES115"/>
    <mergeCell ref="ET115:EY115"/>
    <mergeCell ref="EO116:ES126"/>
    <mergeCell ref="EU116:EY116"/>
    <mergeCell ref="EU117:EY117"/>
    <mergeCell ref="EU118:EY118"/>
    <mergeCell ref="EU119:EY119"/>
    <mergeCell ref="EU120:EY120"/>
    <mergeCell ref="EU121:EY121"/>
    <mergeCell ref="EU122:EY122"/>
    <mergeCell ref="EU123:EY123"/>
    <mergeCell ref="EU124:EY124"/>
    <mergeCell ref="EU125:EY125"/>
    <mergeCell ref="EU126:EY126"/>
    <mergeCell ref="EO105:ES105"/>
    <mergeCell ref="ET105:EY105"/>
    <mergeCell ref="EO106:ES106"/>
    <mergeCell ref="ET106:EY106"/>
    <mergeCell ref="EO107:ES107"/>
    <mergeCell ref="ET107:EY107"/>
    <mergeCell ref="EO108:ES108"/>
    <mergeCell ref="ET108:EY108"/>
    <mergeCell ref="EO109:ES109"/>
    <mergeCell ref="ET109:EY109"/>
    <mergeCell ref="EO76:ES76"/>
    <mergeCell ref="ET76:EY76"/>
    <mergeCell ref="EO77:ES77"/>
    <mergeCell ref="ET77:EY77"/>
    <mergeCell ref="EO78:ES78"/>
    <mergeCell ref="ET78:EY78"/>
    <mergeCell ref="EO79:ES79"/>
    <mergeCell ref="ET79:EY79"/>
    <mergeCell ref="EO81:ES81"/>
    <mergeCell ref="ET81:EY81"/>
    <mergeCell ref="EO63:ES63"/>
    <mergeCell ref="ET63:EY63"/>
    <mergeCell ref="EO64:ES64"/>
    <mergeCell ref="ET64:EY64"/>
    <mergeCell ref="EO65:ES75"/>
    <mergeCell ref="EU65:EY65"/>
    <mergeCell ref="EU66:EY66"/>
    <mergeCell ref="EU67:EY67"/>
    <mergeCell ref="EU68:EY68"/>
    <mergeCell ref="EU69:EY69"/>
    <mergeCell ref="EU70:EY70"/>
    <mergeCell ref="EU71:EY71"/>
    <mergeCell ref="EU72:EY72"/>
    <mergeCell ref="EU73:EY73"/>
    <mergeCell ref="EU74:EY74"/>
    <mergeCell ref="EU75:EY75"/>
    <mergeCell ref="EO56:ES56"/>
    <mergeCell ref="ET56:EY56"/>
    <mergeCell ref="EO57:ES57"/>
    <mergeCell ref="ET57:EY57"/>
    <mergeCell ref="EO58:ES58"/>
    <mergeCell ref="ET58:EY58"/>
    <mergeCell ref="EO61:ES61"/>
    <mergeCell ref="ET61:EY61"/>
    <mergeCell ref="EO62:ES62"/>
    <mergeCell ref="ET62:EY62"/>
    <mergeCell ref="EO60:ES60"/>
    <mergeCell ref="ET60:EY60"/>
    <mergeCell ref="EO26:ES26"/>
    <mergeCell ref="ET26:EY26"/>
    <mergeCell ref="EO27:ES27"/>
    <mergeCell ref="ET27:EY27"/>
    <mergeCell ref="EO30:ES30"/>
    <mergeCell ref="ET30:EY30"/>
    <mergeCell ref="EO54:ES54"/>
    <mergeCell ref="ET54:EY54"/>
    <mergeCell ref="EO55:ES55"/>
    <mergeCell ref="ET55:EY55"/>
    <mergeCell ref="EO20:ES20"/>
    <mergeCell ref="ET20:EY20"/>
    <mergeCell ref="EO21:ES24"/>
    <mergeCell ref="EU21:EY21"/>
    <mergeCell ref="EU22:EY22"/>
    <mergeCell ref="EU23:EY23"/>
    <mergeCell ref="EU24:EY24"/>
    <mergeCell ref="EO25:ES25"/>
    <mergeCell ref="ET25:EY25"/>
    <mergeCell ref="EO15:ES15"/>
    <mergeCell ref="ET15:EY15"/>
    <mergeCell ref="EO16:ES16"/>
    <mergeCell ref="ET16:EY16"/>
    <mergeCell ref="EO17:ES17"/>
    <mergeCell ref="ET17:EY17"/>
    <mergeCell ref="EO18:ES18"/>
    <mergeCell ref="ET18:EY18"/>
    <mergeCell ref="EO19:ES19"/>
    <mergeCell ref="ET19:EY19"/>
    <mergeCell ref="ET10:EY10"/>
    <mergeCell ref="EO11:ES11"/>
    <mergeCell ref="ET11:EY11"/>
    <mergeCell ref="EO12:ES12"/>
    <mergeCell ref="ET12:EY12"/>
    <mergeCell ref="EO13:ES13"/>
    <mergeCell ref="ET13:EY13"/>
    <mergeCell ref="EO14:ES14"/>
    <mergeCell ref="ET14:EY14"/>
    <mergeCell ref="EC229:EG229"/>
    <mergeCell ref="EH229:EM229"/>
    <mergeCell ref="EC230:EG230"/>
    <mergeCell ref="EH230:EM230"/>
    <mergeCell ref="EC231:EG231"/>
    <mergeCell ref="EH231:EM231"/>
    <mergeCell ref="EC232:EG232"/>
    <mergeCell ref="EH232:EM232"/>
    <mergeCell ref="EO2:EY2"/>
    <mergeCell ref="EO3:ES3"/>
    <mergeCell ref="ET3:EY3"/>
    <mergeCell ref="EO4:ES4"/>
    <mergeCell ref="ET4:EY4"/>
    <mergeCell ref="EO5:ES5"/>
    <mergeCell ref="ET5:EY5"/>
    <mergeCell ref="EO6:ES6"/>
    <mergeCell ref="ET6:EY6"/>
    <mergeCell ref="EO7:ES7"/>
    <mergeCell ref="ET7:EY7"/>
    <mergeCell ref="EO8:ES8"/>
    <mergeCell ref="ET8:EY8"/>
    <mergeCell ref="EO9:ES9"/>
    <mergeCell ref="ET9:EY9"/>
    <mergeCell ref="EO10:ES10"/>
    <mergeCell ref="EC214:EG214"/>
    <mergeCell ref="EH214:EM214"/>
    <mergeCell ref="EC215:EG215"/>
    <mergeCell ref="EH215:EM215"/>
    <mergeCell ref="EC216:EG216"/>
    <mergeCell ref="EH216:EM216"/>
    <mergeCell ref="EC217:EG217"/>
    <mergeCell ref="EH217:EM217"/>
    <mergeCell ref="EC218:EG228"/>
    <mergeCell ref="EI218:EM218"/>
    <mergeCell ref="EI219:EM219"/>
    <mergeCell ref="EI220:EM220"/>
    <mergeCell ref="EI221:EM221"/>
    <mergeCell ref="EI222:EM222"/>
    <mergeCell ref="EI223:EM223"/>
    <mergeCell ref="EI224:EM224"/>
    <mergeCell ref="EI225:EM225"/>
    <mergeCell ref="EI226:EM226"/>
    <mergeCell ref="EI227:EM227"/>
    <mergeCell ref="EI228:EM228"/>
    <mergeCell ref="EC207:EG207"/>
    <mergeCell ref="EH207:EM207"/>
    <mergeCell ref="EC208:EG208"/>
    <mergeCell ref="EH208:EM208"/>
    <mergeCell ref="EC209:EG209"/>
    <mergeCell ref="EH209:EM209"/>
    <mergeCell ref="EC210:EG210"/>
    <mergeCell ref="EH210:EM210"/>
    <mergeCell ref="EC211:EG211"/>
    <mergeCell ref="EH211:EM211"/>
    <mergeCell ref="EC213:EG213"/>
    <mergeCell ref="EC178:EG178"/>
    <mergeCell ref="EH178:EM178"/>
    <mergeCell ref="EC179:EG179"/>
    <mergeCell ref="EH179:EM179"/>
    <mergeCell ref="EC180:EG180"/>
    <mergeCell ref="EH180:EM180"/>
    <mergeCell ref="EC181:EG181"/>
    <mergeCell ref="EH181:EM181"/>
    <mergeCell ref="EC183:EG183"/>
    <mergeCell ref="EH183:EM183"/>
    <mergeCell ref="EC163:EG163"/>
    <mergeCell ref="EH163:EM163"/>
    <mergeCell ref="EC164:EG164"/>
    <mergeCell ref="EH164:EM164"/>
    <mergeCell ref="EC165:EG165"/>
    <mergeCell ref="EH165:EM165"/>
    <mergeCell ref="EC166:EG166"/>
    <mergeCell ref="EH166:EM166"/>
    <mergeCell ref="EC167:EG177"/>
    <mergeCell ref="EI167:EM167"/>
    <mergeCell ref="EI168:EM168"/>
    <mergeCell ref="EI169:EM169"/>
    <mergeCell ref="EI170:EM170"/>
    <mergeCell ref="EI171:EM171"/>
    <mergeCell ref="EI172:EM172"/>
    <mergeCell ref="EI173:EM173"/>
    <mergeCell ref="EI174:EM174"/>
    <mergeCell ref="EI175:EM175"/>
    <mergeCell ref="EI176:EM176"/>
    <mergeCell ref="EI177:EM177"/>
    <mergeCell ref="EC156:EG156"/>
    <mergeCell ref="EH156:EM156"/>
    <mergeCell ref="EC157:EG157"/>
    <mergeCell ref="EH157:EM157"/>
    <mergeCell ref="EC158:EG158"/>
    <mergeCell ref="EH158:EM158"/>
    <mergeCell ref="EC159:EG159"/>
    <mergeCell ref="EH159:EM159"/>
    <mergeCell ref="EC160:EG160"/>
    <mergeCell ref="EH160:EM160"/>
    <mergeCell ref="EC127:EG127"/>
    <mergeCell ref="EH127:EM127"/>
    <mergeCell ref="EC128:EG128"/>
    <mergeCell ref="EH128:EM128"/>
    <mergeCell ref="EC129:EG129"/>
    <mergeCell ref="EH129:EM129"/>
    <mergeCell ref="EC130:EG130"/>
    <mergeCell ref="EH130:EM130"/>
    <mergeCell ref="EC132:EG132"/>
    <mergeCell ref="EH132:EM132"/>
    <mergeCell ref="EC112:EG112"/>
    <mergeCell ref="EH112:EM112"/>
    <mergeCell ref="EC113:EG113"/>
    <mergeCell ref="EH113:EM113"/>
    <mergeCell ref="EC114:EG114"/>
    <mergeCell ref="EH114:EM114"/>
    <mergeCell ref="EC115:EG115"/>
    <mergeCell ref="EH115:EM115"/>
    <mergeCell ref="EC116:EG126"/>
    <mergeCell ref="EI116:EM116"/>
    <mergeCell ref="EI117:EM117"/>
    <mergeCell ref="EI118:EM118"/>
    <mergeCell ref="EI119:EM119"/>
    <mergeCell ref="EI120:EM120"/>
    <mergeCell ref="EI121:EM121"/>
    <mergeCell ref="EI122:EM122"/>
    <mergeCell ref="EI123:EM123"/>
    <mergeCell ref="EI124:EM124"/>
    <mergeCell ref="EI125:EM125"/>
    <mergeCell ref="EI126:EM126"/>
    <mergeCell ref="EC105:EG105"/>
    <mergeCell ref="EH105:EM105"/>
    <mergeCell ref="EC106:EG106"/>
    <mergeCell ref="EH106:EM106"/>
    <mergeCell ref="EC107:EG107"/>
    <mergeCell ref="EH107:EM107"/>
    <mergeCell ref="EC108:EG108"/>
    <mergeCell ref="EH108:EM108"/>
    <mergeCell ref="EC109:EG109"/>
    <mergeCell ref="EH109:EM109"/>
    <mergeCell ref="EC76:EG76"/>
    <mergeCell ref="EH76:EM76"/>
    <mergeCell ref="EC77:EG77"/>
    <mergeCell ref="EH77:EM77"/>
    <mergeCell ref="EC78:EG78"/>
    <mergeCell ref="EH78:EM78"/>
    <mergeCell ref="EC79:EG79"/>
    <mergeCell ref="EH79:EM79"/>
    <mergeCell ref="EC81:EG81"/>
    <mergeCell ref="EH81:EM81"/>
    <mergeCell ref="EC63:EG63"/>
    <mergeCell ref="EH63:EM63"/>
    <mergeCell ref="EC64:EG64"/>
    <mergeCell ref="EH64:EM64"/>
    <mergeCell ref="EC65:EG75"/>
    <mergeCell ref="EI65:EM65"/>
    <mergeCell ref="EI66:EM66"/>
    <mergeCell ref="EI67:EM67"/>
    <mergeCell ref="EI68:EM68"/>
    <mergeCell ref="EI69:EM69"/>
    <mergeCell ref="EI70:EM70"/>
    <mergeCell ref="EI71:EM71"/>
    <mergeCell ref="EI72:EM72"/>
    <mergeCell ref="EI73:EM73"/>
    <mergeCell ref="EI74:EM74"/>
    <mergeCell ref="EI75:EM75"/>
    <mergeCell ref="EC56:EG56"/>
    <mergeCell ref="EH56:EM56"/>
    <mergeCell ref="EC57:EG57"/>
    <mergeCell ref="EH57:EM57"/>
    <mergeCell ref="EC58:EG58"/>
    <mergeCell ref="EH58:EM58"/>
    <mergeCell ref="EC61:EG61"/>
    <mergeCell ref="EH61:EM61"/>
    <mergeCell ref="EC62:EG62"/>
    <mergeCell ref="EH62:EM62"/>
    <mergeCell ref="EC60:EG60"/>
    <mergeCell ref="EC26:EG26"/>
    <mergeCell ref="EH26:EM26"/>
    <mergeCell ref="EC27:EG27"/>
    <mergeCell ref="EH27:EM27"/>
    <mergeCell ref="EC30:EG30"/>
    <mergeCell ref="EH30:EM30"/>
    <mergeCell ref="EC54:EG54"/>
    <mergeCell ref="EH54:EM54"/>
    <mergeCell ref="EC55:EG55"/>
    <mergeCell ref="EH55:EM55"/>
    <mergeCell ref="EC20:EG20"/>
    <mergeCell ref="EH20:EM20"/>
    <mergeCell ref="EC21:EG24"/>
    <mergeCell ref="EI21:EM21"/>
    <mergeCell ref="EI22:EM22"/>
    <mergeCell ref="EI23:EM23"/>
    <mergeCell ref="EI24:EM24"/>
    <mergeCell ref="EC25:EG25"/>
    <mergeCell ref="EH25:EM25"/>
    <mergeCell ref="EC15:EG15"/>
    <mergeCell ref="EH15:EM15"/>
    <mergeCell ref="EC16:EG16"/>
    <mergeCell ref="EH16:EM16"/>
    <mergeCell ref="EC17:EG17"/>
    <mergeCell ref="EH17:EM17"/>
    <mergeCell ref="EC18:EG18"/>
    <mergeCell ref="EH18:EM18"/>
    <mergeCell ref="EC19:EG19"/>
    <mergeCell ref="EH19:EM19"/>
    <mergeCell ref="EH10:EM10"/>
    <mergeCell ref="EC11:EG11"/>
    <mergeCell ref="EH11:EM11"/>
    <mergeCell ref="EC12:EG12"/>
    <mergeCell ref="EH12:EM12"/>
    <mergeCell ref="EC13:EG13"/>
    <mergeCell ref="EH13:EM13"/>
    <mergeCell ref="EC14:EG14"/>
    <mergeCell ref="EH14:EM14"/>
    <mergeCell ref="DQ229:DU229"/>
    <mergeCell ref="DV229:EA229"/>
    <mergeCell ref="DQ230:DU230"/>
    <mergeCell ref="DV230:EA230"/>
    <mergeCell ref="DQ231:DU231"/>
    <mergeCell ref="DV231:EA231"/>
    <mergeCell ref="DQ232:DU232"/>
    <mergeCell ref="DV232:EA232"/>
    <mergeCell ref="EC2:EM2"/>
    <mergeCell ref="EC3:EG3"/>
    <mergeCell ref="EH3:EM3"/>
    <mergeCell ref="EC4:EG4"/>
    <mergeCell ref="EH4:EM4"/>
    <mergeCell ref="EC5:EG5"/>
    <mergeCell ref="EH5:EM5"/>
    <mergeCell ref="EC6:EG6"/>
    <mergeCell ref="EH6:EM6"/>
    <mergeCell ref="EC7:EG7"/>
    <mergeCell ref="EH7:EM7"/>
    <mergeCell ref="EC8:EG8"/>
    <mergeCell ref="EH8:EM8"/>
    <mergeCell ref="EC9:EG9"/>
    <mergeCell ref="EH9:EM9"/>
    <mergeCell ref="EC10:EG10"/>
    <mergeCell ref="DQ214:DU214"/>
    <mergeCell ref="DV214:EA214"/>
    <mergeCell ref="DQ215:DU215"/>
    <mergeCell ref="DV215:EA215"/>
    <mergeCell ref="DQ216:DU216"/>
    <mergeCell ref="DV216:EA216"/>
    <mergeCell ref="DQ217:DU217"/>
    <mergeCell ref="DV217:EA217"/>
    <mergeCell ref="DQ218:DU228"/>
    <mergeCell ref="DW218:EA218"/>
    <mergeCell ref="DW219:EA219"/>
    <mergeCell ref="DW220:EA220"/>
    <mergeCell ref="DW221:EA221"/>
    <mergeCell ref="DW222:EA222"/>
    <mergeCell ref="DW223:EA223"/>
    <mergeCell ref="DW224:EA224"/>
    <mergeCell ref="DW225:EA225"/>
    <mergeCell ref="DW226:EA226"/>
    <mergeCell ref="DW227:EA227"/>
    <mergeCell ref="DW228:EA228"/>
    <mergeCell ref="DQ207:DU207"/>
    <mergeCell ref="DV207:EA207"/>
    <mergeCell ref="DQ208:DU208"/>
    <mergeCell ref="DV208:EA208"/>
    <mergeCell ref="DQ209:DU209"/>
    <mergeCell ref="DV209:EA209"/>
    <mergeCell ref="DQ210:DU210"/>
    <mergeCell ref="DV210:EA210"/>
    <mergeCell ref="DQ211:DU211"/>
    <mergeCell ref="DV211:EA211"/>
    <mergeCell ref="DQ213:DU213"/>
    <mergeCell ref="DV213:EA213"/>
    <mergeCell ref="DQ178:DU178"/>
    <mergeCell ref="DV178:EA178"/>
    <mergeCell ref="DQ179:DU179"/>
    <mergeCell ref="DV179:EA179"/>
    <mergeCell ref="DQ180:DU180"/>
    <mergeCell ref="DV180:EA180"/>
    <mergeCell ref="DQ181:DU181"/>
    <mergeCell ref="DV181:EA181"/>
    <mergeCell ref="DQ183:DU183"/>
    <mergeCell ref="DV183:EA183"/>
    <mergeCell ref="DQ163:DU163"/>
    <mergeCell ref="DV163:EA163"/>
    <mergeCell ref="DQ164:DU164"/>
    <mergeCell ref="DV164:EA164"/>
    <mergeCell ref="DQ165:DU165"/>
    <mergeCell ref="DV165:EA165"/>
    <mergeCell ref="DQ166:DU166"/>
    <mergeCell ref="DV166:EA166"/>
    <mergeCell ref="DQ167:DU177"/>
    <mergeCell ref="DW167:EA167"/>
    <mergeCell ref="DW168:EA168"/>
    <mergeCell ref="DW169:EA169"/>
    <mergeCell ref="DW170:EA170"/>
    <mergeCell ref="DW171:EA171"/>
    <mergeCell ref="DW172:EA172"/>
    <mergeCell ref="DW173:EA173"/>
    <mergeCell ref="DW174:EA174"/>
    <mergeCell ref="DW175:EA175"/>
    <mergeCell ref="DW176:EA176"/>
    <mergeCell ref="DW177:EA177"/>
    <mergeCell ref="DQ156:DU156"/>
    <mergeCell ref="DV156:EA156"/>
    <mergeCell ref="DQ157:DU157"/>
    <mergeCell ref="DV157:EA157"/>
    <mergeCell ref="DQ158:DU158"/>
    <mergeCell ref="DV158:EA158"/>
    <mergeCell ref="DQ159:DU159"/>
    <mergeCell ref="DV159:EA159"/>
    <mergeCell ref="DQ160:DU160"/>
    <mergeCell ref="DV160:EA160"/>
    <mergeCell ref="DQ127:DU127"/>
    <mergeCell ref="DV127:EA127"/>
    <mergeCell ref="DQ128:DU128"/>
    <mergeCell ref="DV128:EA128"/>
    <mergeCell ref="DQ129:DU129"/>
    <mergeCell ref="DV129:EA129"/>
    <mergeCell ref="DQ130:DU130"/>
    <mergeCell ref="DV130:EA130"/>
    <mergeCell ref="DQ132:DU132"/>
    <mergeCell ref="DV132:EA132"/>
    <mergeCell ref="DQ112:DU112"/>
    <mergeCell ref="DV112:EA112"/>
    <mergeCell ref="DQ113:DU113"/>
    <mergeCell ref="DV113:EA113"/>
    <mergeCell ref="DQ114:DU114"/>
    <mergeCell ref="DV114:EA114"/>
    <mergeCell ref="DQ115:DU115"/>
    <mergeCell ref="DV115:EA115"/>
    <mergeCell ref="DQ116:DU126"/>
    <mergeCell ref="DW116:EA116"/>
    <mergeCell ref="DW117:EA117"/>
    <mergeCell ref="DW118:EA118"/>
    <mergeCell ref="DW119:EA119"/>
    <mergeCell ref="DW120:EA120"/>
    <mergeCell ref="DW121:EA121"/>
    <mergeCell ref="DW122:EA122"/>
    <mergeCell ref="DW123:EA123"/>
    <mergeCell ref="DW124:EA124"/>
    <mergeCell ref="DW125:EA125"/>
    <mergeCell ref="DW126:EA126"/>
    <mergeCell ref="DQ105:DU105"/>
    <mergeCell ref="DV105:EA105"/>
    <mergeCell ref="DQ106:DU106"/>
    <mergeCell ref="DV106:EA106"/>
    <mergeCell ref="DQ107:DU107"/>
    <mergeCell ref="DV107:EA107"/>
    <mergeCell ref="DQ108:DU108"/>
    <mergeCell ref="DV108:EA108"/>
    <mergeCell ref="DQ109:DU109"/>
    <mergeCell ref="DV109:EA109"/>
    <mergeCell ref="DQ76:DU76"/>
    <mergeCell ref="DV76:EA76"/>
    <mergeCell ref="DQ77:DU77"/>
    <mergeCell ref="DV77:EA77"/>
    <mergeCell ref="DQ78:DU78"/>
    <mergeCell ref="DV78:EA78"/>
    <mergeCell ref="DQ79:DU79"/>
    <mergeCell ref="DV79:EA79"/>
    <mergeCell ref="DQ81:DU81"/>
    <mergeCell ref="DV81:EA81"/>
    <mergeCell ref="DQ63:DU63"/>
    <mergeCell ref="DV63:EA63"/>
    <mergeCell ref="DQ64:DU64"/>
    <mergeCell ref="DV64:EA64"/>
    <mergeCell ref="DQ65:DU75"/>
    <mergeCell ref="DW65:EA65"/>
    <mergeCell ref="DW66:EA66"/>
    <mergeCell ref="DW67:EA67"/>
    <mergeCell ref="DW68:EA68"/>
    <mergeCell ref="DW69:EA69"/>
    <mergeCell ref="DW70:EA70"/>
    <mergeCell ref="DW71:EA71"/>
    <mergeCell ref="DW72:EA72"/>
    <mergeCell ref="DW73:EA73"/>
    <mergeCell ref="DW74:EA74"/>
    <mergeCell ref="DW75:EA75"/>
    <mergeCell ref="DQ56:DU56"/>
    <mergeCell ref="DV56:EA56"/>
    <mergeCell ref="DQ57:DU57"/>
    <mergeCell ref="DV57:EA57"/>
    <mergeCell ref="DQ58:DU58"/>
    <mergeCell ref="DV58:EA58"/>
    <mergeCell ref="DQ61:DU61"/>
    <mergeCell ref="DV61:EA61"/>
    <mergeCell ref="DQ62:DU62"/>
    <mergeCell ref="DV62:EA62"/>
    <mergeCell ref="DQ60:DU60"/>
    <mergeCell ref="DV60:EA60"/>
    <mergeCell ref="DQ26:DU26"/>
    <mergeCell ref="DV26:EA26"/>
    <mergeCell ref="DQ27:DU27"/>
    <mergeCell ref="DV27:EA27"/>
    <mergeCell ref="DQ30:DU30"/>
    <mergeCell ref="DV30:EA30"/>
    <mergeCell ref="DQ54:DU54"/>
    <mergeCell ref="DV54:EA54"/>
    <mergeCell ref="DQ55:DU55"/>
    <mergeCell ref="DV55:EA55"/>
    <mergeCell ref="DQ20:DU20"/>
    <mergeCell ref="DV20:EA20"/>
    <mergeCell ref="DQ21:DU24"/>
    <mergeCell ref="DW21:EA21"/>
    <mergeCell ref="DW22:EA22"/>
    <mergeCell ref="DW23:EA23"/>
    <mergeCell ref="DW24:EA24"/>
    <mergeCell ref="DQ25:DU25"/>
    <mergeCell ref="DV25:EA25"/>
    <mergeCell ref="DQ15:DU15"/>
    <mergeCell ref="DV15:EA15"/>
    <mergeCell ref="DQ16:DU16"/>
    <mergeCell ref="DV16:EA16"/>
    <mergeCell ref="DQ17:DU17"/>
    <mergeCell ref="DV17:EA17"/>
    <mergeCell ref="DQ18:DU18"/>
    <mergeCell ref="DV18:EA18"/>
    <mergeCell ref="DQ19:DU19"/>
    <mergeCell ref="DV19:EA19"/>
    <mergeCell ref="DV10:EA10"/>
    <mergeCell ref="DQ11:DU11"/>
    <mergeCell ref="DV11:EA11"/>
    <mergeCell ref="DQ12:DU12"/>
    <mergeCell ref="DV12:EA12"/>
    <mergeCell ref="DQ13:DU13"/>
    <mergeCell ref="DV13:EA13"/>
    <mergeCell ref="DQ14:DU14"/>
    <mergeCell ref="DV14:EA14"/>
    <mergeCell ref="DE229:DI229"/>
    <mergeCell ref="DJ229:DO229"/>
    <mergeCell ref="DE230:DI230"/>
    <mergeCell ref="DJ230:DO230"/>
    <mergeCell ref="DE231:DI231"/>
    <mergeCell ref="DJ231:DO231"/>
    <mergeCell ref="DE232:DI232"/>
    <mergeCell ref="DJ232:DO232"/>
    <mergeCell ref="DQ2:EA2"/>
    <mergeCell ref="DQ3:DU3"/>
    <mergeCell ref="DV3:EA3"/>
    <mergeCell ref="DQ4:DU4"/>
    <mergeCell ref="DV4:EA4"/>
    <mergeCell ref="DQ5:DU5"/>
    <mergeCell ref="DV5:EA5"/>
    <mergeCell ref="DQ6:DU6"/>
    <mergeCell ref="DV6:EA6"/>
    <mergeCell ref="DQ7:DU7"/>
    <mergeCell ref="DV7:EA7"/>
    <mergeCell ref="DQ8:DU8"/>
    <mergeCell ref="DV8:EA8"/>
    <mergeCell ref="DQ9:DU9"/>
    <mergeCell ref="DV9:EA9"/>
    <mergeCell ref="DQ10:DU10"/>
    <mergeCell ref="DE214:DI214"/>
    <mergeCell ref="DJ214:DO214"/>
    <mergeCell ref="DE215:DI215"/>
    <mergeCell ref="DJ215:DO215"/>
    <mergeCell ref="DE216:DI216"/>
    <mergeCell ref="DJ216:DO216"/>
    <mergeCell ref="DE217:DI217"/>
    <mergeCell ref="DJ217:DO217"/>
    <mergeCell ref="DE218:DI228"/>
    <mergeCell ref="DK218:DO218"/>
    <mergeCell ref="DK219:DO219"/>
    <mergeCell ref="DK220:DO220"/>
    <mergeCell ref="DK221:DO221"/>
    <mergeCell ref="DK222:DO222"/>
    <mergeCell ref="DK223:DO223"/>
    <mergeCell ref="DK224:DO224"/>
    <mergeCell ref="DK225:DO225"/>
    <mergeCell ref="DK226:DO226"/>
    <mergeCell ref="DK227:DO227"/>
    <mergeCell ref="DK228:DO228"/>
    <mergeCell ref="DE207:DI207"/>
    <mergeCell ref="DJ207:DO207"/>
    <mergeCell ref="DE208:DI208"/>
    <mergeCell ref="DJ208:DO208"/>
    <mergeCell ref="DE209:DI209"/>
    <mergeCell ref="DJ209:DO209"/>
    <mergeCell ref="DE210:DI210"/>
    <mergeCell ref="DJ210:DO210"/>
    <mergeCell ref="DE211:DI211"/>
    <mergeCell ref="DJ211:DO211"/>
    <mergeCell ref="DE213:DI213"/>
    <mergeCell ref="DJ213:DO213"/>
    <mergeCell ref="DE178:DI178"/>
    <mergeCell ref="DJ178:DO178"/>
    <mergeCell ref="DE179:DI179"/>
    <mergeCell ref="DJ179:DO179"/>
    <mergeCell ref="DE180:DI180"/>
    <mergeCell ref="DJ180:DO180"/>
    <mergeCell ref="DE181:DI181"/>
    <mergeCell ref="DJ181:DO181"/>
    <mergeCell ref="DE183:DI183"/>
    <mergeCell ref="DJ183:DO183"/>
    <mergeCell ref="DE163:DI163"/>
    <mergeCell ref="DJ163:DO163"/>
    <mergeCell ref="DE164:DI164"/>
    <mergeCell ref="DJ164:DO164"/>
    <mergeCell ref="DE165:DI165"/>
    <mergeCell ref="DJ165:DO165"/>
    <mergeCell ref="DE166:DI166"/>
    <mergeCell ref="DJ166:DO166"/>
    <mergeCell ref="DE167:DI177"/>
    <mergeCell ref="DK167:DO167"/>
    <mergeCell ref="DK168:DO168"/>
    <mergeCell ref="DK169:DO169"/>
    <mergeCell ref="DK170:DO170"/>
    <mergeCell ref="DK171:DO171"/>
    <mergeCell ref="DK172:DO172"/>
    <mergeCell ref="DK173:DO173"/>
    <mergeCell ref="DK174:DO174"/>
    <mergeCell ref="DK175:DO175"/>
    <mergeCell ref="DK176:DO176"/>
    <mergeCell ref="DK177:DO177"/>
    <mergeCell ref="DE156:DI156"/>
    <mergeCell ref="DJ156:DO156"/>
    <mergeCell ref="DE157:DI157"/>
    <mergeCell ref="DJ157:DO157"/>
    <mergeCell ref="DE158:DI158"/>
    <mergeCell ref="DJ158:DO158"/>
    <mergeCell ref="DE159:DI159"/>
    <mergeCell ref="DJ159:DO159"/>
    <mergeCell ref="DE160:DI160"/>
    <mergeCell ref="DJ160:DO160"/>
    <mergeCell ref="DE127:DI127"/>
    <mergeCell ref="DJ127:DO127"/>
    <mergeCell ref="DE128:DI128"/>
    <mergeCell ref="DJ128:DO128"/>
    <mergeCell ref="DE129:DI129"/>
    <mergeCell ref="DJ129:DO129"/>
    <mergeCell ref="DE130:DI130"/>
    <mergeCell ref="DJ130:DO130"/>
    <mergeCell ref="DE132:DI132"/>
    <mergeCell ref="DJ132:DO132"/>
    <mergeCell ref="DE112:DI112"/>
    <mergeCell ref="DJ112:DO112"/>
    <mergeCell ref="DE113:DI113"/>
    <mergeCell ref="DJ113:DO113"/>
    <mergeCell ref="DE114:DI114"/>
    <mergeCell ref="DJ114:DO114"/>
    <mergeCell ref="DE115:DI115"/>
    <mergeCell ref="DJ115:DO115"/>
    <mergeCell ref="DE116:DI126"/>
    <mergeCell ref="DK116:DO116"/>
    <mergeCell ref="DK117:DO117"/>
    <mergeCell ref="DK118:DO118"/>
    <mergeCell ref="DK119:DO119"/>
    <mergeCell ref="DK120:DO120"/>
    <mergeCell ref="DK121:DO121"/>
    <mergeCell ref="DK122:DO122"/>
    <mergeCell ref="DK123:DO123"/>
    <mergeCell ref="DK124:DO124"/>
    <mergeCell ref="DK125:DO125"/>
    <mergeCell ref="DK126:DO126"/>
    <mergeCell ref="DE105:DI105"/>
    <mergeCell ref="DJ105:DO105"/>
    <mergeCell ref="DE106:DI106"/>
    <mergeCell ref="DJ106:DO106"/>
    <mergeCell ref="DE107:DI107"/>
    <mergeCell ref="DJ107:DO107"/>
    <mergeCell ref="DE108:DI108"/>
    <mergeCell ref="DJ108:DO108"/>
    <mergeCell ref="DE109:DI109"/>
    <mergeCell ref="DJ109:DO109"/>
    <mergeCell ref="DE76:DI76"/>
    <mergeCell ref="DJ76:DO76"/>
    <mergeCell ref="DE77:DI77"/>
    <mergeCell ref="DJ77:DO77"/>
    <mergeCell ref="DE78:DI78"/>
    <mergeCell ref="DJ78:DO78"/>
    <mergeCell ref="DE79:DI79"/>
    <mergeCell ref="DJ79:DO79"/>
    <mergeCell ref="DE81:DI81"/>
    <mergeCell ref="DJ81:DO81"/>
    <mergeCell ref="DE63:DI63"/>
    <mergeCell ref="DJ63:DO63"/>
    <mergeCell ref="DE64:DI64"/>
    <mergeCell ref="DJ64:DO64"/>
    <mergeCell ref="DE65:DI75"/>
    <mergeCell ref="DK65:DO65"/>
    <mergeCell ref="DK66:DO66"/>
    <mergeCell ref="DK67:DO67"/>
    <mergeCell ref="DK68:DO68"/>
    <mergeCell ref="DK69:DO69"/>
    <mergeCell ref="DK70:DO70"/>
    <mergeCell ref="DK71:DO71"/>
    <mergeCell ref="DK72:DO72"/>
    <mergeCell ref="DK73:DO73"/>
    <mergeCell ref="DK74:DO74"/>
    <mergeCell ref="DK75:DO75"/>
    <mergeCell ref="DE56:DI56"/>
    <mergeCell ref="DJ56:DO56"/>
    <mergeCell ref="DE57:DI57"/>
    <mergeCell ref="DJ57:DO57"/>
    <mergeCell ref="DE58:DI58"/>
    <mergeCell ref="DJ58:DO58"/>
    <mergeCell ref="DE61:DI61"/>
    <mergeCell ref="DJ61:DO61"/>
    <mergeCell ref="DE62:DI62"/>
    <mergeCell ref="DJ62:DO62"/>
    <mergeCell ref="DE60:DI60"/>
    <mergeCell ref="DJ60:DO60"/>
    <mergeCell ref="DE26:DI26"/>
    <mergeCell ref="DJ26:DO26"/>
    <mergeCell ref="DE27:DI27"/>
    <mergeCell ref="DJ27:DO27"/>
    <mergeCell ref="DE30:DI30"/>
    <mergeCell ref="DJ30:DO30"/>
    <mergeCell ref="DE54:DI54"/>
    <mergeCell ref="DJ54:DO54"/>
    <mergeCell ref="DE55:DI55"/>
    <mergeCell ref="DJ55:DO55"/>
    <mergeCell ref="DE20:DI20"/>
    <mergeCell ref="DJ20:DO20"/>
    <mergeCell ref="DE21:DI24"/>
    <mergeCell ref="DK21:DO21"/>
    <mergeCell ref="DK22:DO22"/>
    <mergeCell ref="DK23:DO23"/>
    <mergeCell ref="DK24:DO24"/>
    <mergeCell ref="DE25:DI25"/>
    <mergeCell ref="DJ25:DO25"/>
    <mergeCell ref="DE15:DI15"/>
    <mergeCell ref="DJ15:DO15"/>
    <mergeCell ref="DE16:DI16"/>
    <mergeCell ref="DJ16:DO16"/>
    <mergeCell ref="DE17:DI17"/>
    <mergeCell ref="DJ17:DO17"/>
    <mergeCell ref="DE18:DI18"/>
    <mergeCell ref="DJ18:DO18"/>
    <mergeCell ref="DE19:DI19"/>
    <mergeCell ref="DJ19:DO19"/>
    <mergeCell ref="DJ10:DO10"/>
    <mergeCell ref="DE11:DI11"/>
    <mergeCell ref="DJ11:DO11"/>
    <mergeCell ref="DE12:DI12"/>
    <mergeCell ref="DJ12:DO12"/>
    <mergeCell ref="DE13:DI13"/>
    <mergeCell ref="DJ13:DO13"/>
    <mergeCell ref="DE14:DI14"/>
    <mergeCell ref="DJ14:DO14"/>
    <mergeCell ref="CS229:CW229"/>
    <mergeCell ref="CX229:DC229"/>
    <mergeCell ref="CS230:CW230"/>
    <mergeCell ref="CX230:DC230"/>
    <mergeCell ref="CS231:CW231"/>
    <mergeCell ref="CX231:DC231"/>
    <mergeCell ref="CS232:CW232"/>
    <mergeCell ref="CX232:DC232"/>
    <mergeCell ref="DE2:DO2"/>
    <mergeCell ref="DE3:DI3"/>
    <mergeCell ref="DJ3:DO3"/>
    <mergeCell ref="DE4:DI4"/>
    <mergeCell ref="DJ4:DO4"/>
    <mergeCell ref="DE5:DI5"/>
    <mergeCell ref="DJ5:DO5"/>
    <mergeCell ref="DE6:DI6"/>
    <mergeCell ref="DJ6:DO6"/>
    <mergeCell ref="DE7:DI7"/>
    <mergeCell ref="DJ7:DO7"/>
    <mergeCell ref="DE8:DI8"/>
    <mergeCell ref="DJ8:DO8"/>
    <mergeCell ref="DE9:DI9"/>
    <mergeCell ref="DJ9:DO9"/>
    <mergeCell ref="DE10:DI10"/>
    <mergeCell ref="CS214:CW214"/>
    <mergeCell ref="CX214:DC214"/>
    <mergeCell ref="CS215:CW215"/>
    <mergeCell ref="CX215:DC215"/>
    <mergeCell ref="CS216:CW216"/>
    <mergeCell ref="CX216:DC216"/>
    <mergeCell ref="CS217:CW217"/>
    <mergeCell ref="CX217:DC217"/>
    <mergeCell ref="CS218:CW228"/>
    <mergeCell ref="CY218:DC218"/>
    <mergeCell ref="CY219:DC219"/>
    <mergeCell ref="CY220:DC220"/>
    <mergeCell ref="CY221:DC221"/>
    <mergeCell ref="CY222:DC222"/>
    <mergeCell ref="CY223:DC223"/>
    <mergeCell ref="CY224:DC224"/>
    <mergeCell ref="CY225:DC225"/>
    <mergeCell ref="CY226:DC226"/>
    <mergeCell ref="CY227:DC227"/>
    <mergeCell ref="CY228:DC228"/>
    <mergeCell ref="CS207:CW207"/>
    <mergeCell ref="CX207:DC207"/>
    <mergeCell ref="CS208:CW208"/>
    <mergeCell ref="CX208:DC208"/>
    <mergeCell ref="CS209:CW209"/>
    <mergeCell ref="CX209:DC209"/>
    <mergeCell ref="CS210:CW210"/>
    <mergeCell ref="CX210:DC210"/>
    <mergeCell ref="CS211:CW211"/>
    <mergeCell ref="CX211:DC211"/>
    <mergeCell ref="CX213:DC213"/>
    <mergeCell ref="CS178:CW178"/>
    <mergeCell ref="CX178:DC178"/>
    <mergeCell ref="CS179:CW179"/>
    <mergeCell ref="CX179:DC179"/>
    <mergeCell ref="CS180:CW180"/>
    <mergeCell ref="CX180:DC180"/>
    <mergeCell ref="CS181:CW181"/>
    <mergeCell ref="CX181:DC181"/>
    <mergeCell ref="CS183:CW183"/>
    <mergeCell ref="CX183:DC183"/>
    <mergeCell ref="CS163:CW163"/>
    <mergeCell ref="CX163:DC163"/>
    <mergeCell ref="CS164:CW164"/>
    <mergeCell ref="CX164:DC164"/>
    <mergeCell ref="CS165:CW165"/>
    <mergeCell ref="CX165:DC165"/>
    <mergeCell ref="CS166:CW166"/>
    <mergeCell ref="CX166:DC166"/>
    <mergeCell ref="CS167:CW177"/>
    <mergeCell ref="CY167:DC167"/>
    <mergeCell ref="CY168:DC168"/>
    <mergeCell ref="CY169:DC169"/>
    <mergeCell ref="CY170:DC170"/>
    <mergeCell ref="CY171:DC171"/>
    <mergeCell ref="CY172:DC172"/>
    <mergeCell ref="CY173:DC173"/>
    <mergeCell ref="CY174:DC174"/>
    <mergeCell ref="CY175:DC175"/>
    <mergeCell ref="CY176:DC176"/>
    <mergeCell ref="CY177:DC177"/>
    <mergeCell ref="CS156:CW156"/>
    <mergeCell ref="CX156:DC156"/>
    <mergeCell ref="CS157:CW157"/>
    <mergeCell ref="CX157:DC157"/>
    <mergeCell ref="CS158:CW158"/>
    <mergeCell ref="CX158:DC158"/>
    <mergeCell ref="CS159:CW159"/>
    <mergeCell ref="CX159:DC159"/>
    <mergeCell ref="CS160:CW160"/>
    <mergeCell ref="CX160:DC160"/>
    <mergeCell ref="CS127:CW127"/>
    <mergeCell ref="CX127:DC127"/>
    <mergeCell ref="CS128:CW128"/>
    <mergeCell ref="CX128:DC128"/>
    <mergeCell ref="CS129:CW129"/>
    <mergeCell ref="CX129:DC129"/>
    <mergeCell ref="CS130:CW130"/>
    <mergeCell ref="CX130:DC130"/>
    <mergeCell ref="CS132:CW132"/>
    <mergeCell ref="CX132:DC132"/>
    <mergeCell ref="CS112:CW112"/>
    <mergeCell ref="CX112:DC112"/>
    <mergeCell ref="CS113:CW113"/>
    <mergeCell ref="CX113:DC113"/>
    <mergeCell ref="CS114:CW114"/>
    <mergeCell ref="CX114:DC114"/>
    <mergeCell ref="CS115:CW115"/>
    <mergeCell ref="CX115:DC115"/>
    <mergeCell ref="CS116:CW126"/>
    <mergeCell ref="CY116:DC116"/>
    <mergeCell ref="CY117:DC117"/>
    <mergeCell ref="CY118:DC118"/>
    <mergeCell ref="CY119:DC119"/>
    <mergeCell ref="CY120:DC120"/>
    <mergeCell ref="CY121:DC121"/>
    <mergeCell ref="CY122:DC122"/>
    <mergeCell ref="CY123:DC123"/>
    <mergeCell ref="CY124:DC124"/>
    <mergeCell ref="CY125:DC125"/>
    <mergeCell ref="CY126:DC126"/>
    <mergeCell ref="CS105:CW105"/>
    <mergeCell ref="CX105:DC105"/>
    <mergeCell ref="CS106:CW106"/>
    <mergeCell ref="CX106:DC106"/>
    <mergeCell ref="CS107:CW107"/>
    <mergeCell ref="CX107:DC107"/>
    <mergeCell ref="CS108:CW108"/>
    <mergeCell ref="CX108:DC108"/>
    <mergeCell ref="CS109:CW109"/>
    <mergeCell ref="CX109:DC109"/>
    <mergeCell ref="CS76:CW76"/>
    <mergeCell ref="CX76:DC76"/>
    <mergeCell ref="CS77:CW77"/>
    <mergeCell ref="CX77:DC77"/>
    <mergeCell ref="CS78:CW78"/>
    <mergeCell ref="CX78:DC78"/>
    <mergeCell ref="CS79:CW79"/>
    <mergeCell ref="CX79:DC79"/>
    <mergeCell ref="CS81:CW81"/>
    <mergeCell ref="CX81:DC81"/>
    <mergeCell ref="CS63:CW63"/>
    <mergeCell ref="CX63:DC63"/>
    <mergeCell ref="CS64:CW64"/>
    <mergeCell ref="CX64:DC64"/>
    <mergeCell ref="CS65:CW75"/>
    <mergeCell ref="CY65:DC65"/>
    <mergeCell ref="CY66:DC66"/>
    <mergeCell ref="CY67:DC67"/>
    <mergeCell ref="CY68:DC68"/>
    <mergeCell ref="CY69:DC69"/>
    <mergeCell ref="CY70:DC70"/>
    <mergeCell ref="CY71:DC71"/>
    <mergeCell ref="CY72:DC72"/>
    <mergeCell ref="CY73:DC73"/>
    <mergeCell ref="CY74:DC74"/>
    <mergeCell ref="CY75:DC75"/>
    <mergeCell ref="CS56:CW56"/>
    <mergeCell ref="CX56:DC56"/>
    <mergeCell ref="CS57:CW57"/>
    <mergeCell ref="CX57:DC57"/>
    <mergeCell ref="CS58:CW58"/>
    <mergeCell ref="CX58:DC58"/>
    <mergeCell ref="CS61:CW61"/>
    <mergeCell ref="CX61:DC61"/>
    <mergeCell ref="CS62:CW62"/>
    <mergeCell ref="CX62:DC62"/>
    <mergeCell ref="CS26:CW26"/>
    <mergeCell ref="CX26:DC26"/>
    <mergeCell ref="CS27:CW27"/>
    <mergeCell ref="CX27:DC27"/>
    <mergeCell ref="CS30:CW30"/>
    <mergeCell ref="CX30:DC30"/>
    <mergeCell ref="CS54:CW54"/>
    <mergeCell ref="CX54:DC54"/>
    <mergeCell ref="CS55:CW55"/>
    <mergeCell ref="CX55:DC55"/>
    <mergeCell ref="CS20:CW20"/>
    <mergeCell ref="CX20:DC20"/>
    <mergeCell ref="CS21:CW24"/>
    <mergeCell ref="CY21:DC21"/>
    <mergeCell ref="CY22:DC22"/>
    <mergeCell ref="CY23:DC23"/>
    <mergeCell ref="CY24:DC24"/>
    <mergeCell ref="CS25:CW25"/>
    <mergeCell ref="CX25:DC25"/>
    <mergeCell ref="CS15:CW15"/>
    <mergeCell ref="CX15:DC15"/>
    <mergeCell ref="CS16:CW16"/>
    <mergeCell ref="CX16:DC16"/>
    <mergeCell ref="CS17:CW17"/>
    <mergeCell ref="CX17:DC17"/>
    <mergeCell ref="CS18:CW18"/>
    <mergeCell ref="CX18:DC18"/>
    <mergeCell ref="CS19:CW19"/>
    <mergeCell ref="CX19:DC19"/>
    <mergeCell ref="CX10:DC10"/>
    <mergeCell ref="CS11:CW11"/>
    <mergeCell ref="CX11:DC11"/>
    <mergeCell ref="CS12:CW12"/>
    <mergeCell ref="CX12:DC12"/>
    <mergeCell ref="CS13:CW13"/>
    <mergeCell ref="CX13:DC13"/>
    <mergeCell ref="CS14:CW14"/>
    <mergeCell ref="CX14:DC14"/>
    <mergeCell ref="CG229:CK229"/>
    <mergeCell ref="CL229:CQ229"/>
    <mergeCell ref="CG230:CK230"/>
    <mergeCell ref="CL230:CQ230"/>
    <mergeCell ref="CG231:CK231"/>
    <mergeCell ref="CL231:CQ231"/>
    <mergeCell ref="CG232:CK232"/>
    <mergeCell ref="CL232:CQ232"/>
    <mergeCell ref="CS2:DC2"/>
    <mergeCell ref="CS3:CW3"/>
    <mergeCell ref="CX3:DC3"/>
    <mergeCell ref="CS4:CW4"/>
    <mergeCell ref="CX4:DC4"/>
    <mergeCell ref="CS5:CW5"/>
    <mergeCell ref="CX5:DC5"/>
    <mergeCell ref="CS6:CW6"/>
    <mergeCell ref="CX6:DC6"/>
    <mergeCell ref="CS7:CW7"/>
    <mergeCell ref="CX7:DC7"/>
    <mergeCell ref="CS8:CW8"/>
    <mergeCell ref="CX8:DC8"/>
    <mergeCell ref="CS9:CW9"/>
    <mergeCell ref="CX9:DC9"/>
    <mergeCell ref="CS10:CW10"/>
    <mergeCell ref="CG214:CK214"/>
    <mergeCell ref="CL214:CQ214"/>
    <mergeCell ref="CG215:CK215"/>
    <mergeCell ref="CL215:CQ215"/>
    <mergeCell ref="CG216:CK216"/>
    <mergeCell ref="CL216:CQ216"/>
    <mergeCell ref="CG217:CK217"/>
    <mergeCell ref="CL217:CQ217"/>
    <mergeCell ref="CG218:CK228"/>
    <mergeCell ref="CM218:CQ218"/>
    <mergeCell ref="CM219:CQ219"/>
    <mergeCell ref="CM220:CQ220"/>
    <mergeCell ref="CM221:CQ221"/>
    <mergeCell ref="CM222:CQ222"/>
    <mergeCell ref="CM223:CQ223"/>
    <mergeCell ref="CM224:CQ224"/>
    <mergeCell ref="CM225:CQ225"/>
    <mergeCell ref="CM226:CQ226"/>
    <mergeCell ref="CM227:CQ227"/>
    <mergeCell ref="CM228:CQ228"/>
    <mergeCell ref="CG207:CK207"/>
    <mergeCell ref="CL207:CQ207"/>
    <mergeCell ref="CG208:CK208"/>
    <mergeCell ref="CL208:CQ208"/>
    <mergeCell ref="CG209:CK209"/>
    <mergeCell ref="CL209:CQ209"/>
    <mergeCell ref="CG210:CK210"/>
    <mergeCell ref="CL210:CQ210"/>
    <mergeCell ref="CG211:CK211"/>
    <mergeCell ref="CL211:CQ211"/>
    <mergeCell ref="CG178:CK178"/>
    <mergeCell ref="CL178:CQ178"/>
    <mergeCell ref="CG179:CK179"/>
    <mergeCell ref="CL179:CQ179"/>
    <mergeCell ref="CG180:CK180"/>
    <mergeCell ref="CL180:CQ180"/>
    <mergeCell ref="CG181:CK181"/>
    <mergeCell ref="CL181:CQ181"/>
    <mergeCell ref="CG183:CK183"/>
    <mergeCell ref="CL183:CQ183"/>
    <mergeCell ref="CG163:CK163"/>
    <mergeCell ref="CL163:CQ163"/>
    <mergeCell ref="CG164:CK164"/>
    <mergeCell ref="CL164:CQ164"/>
    <mergeCell ref="CG165:CK165"/>
    <mergeCell ref="CL165:CQ165"/>
    <mergeCell ref="CG166:CK166"/>
    <mergeCell ref="CL166:CQ166"/>
    <mergeCell ref="CG167:CK177"/>
    <mergeCell ref="CM167:CQ167"/>
    <mergeCell ref="CM168:CQ168"/>
    <mergeCell ref="CM169:CQ169"/>
    <mergeCell ref="CM170:CQ170"/>
    <mergeCell ref="CM171:CQ171"/>
    <mergeCell ref="CM172:CQ172"/>
    <mergeCell ref="CM173:CQ173"/>
    <mergeCell ref="CM174:CQ174"/>
    <mergeCell ref="CM175:CQ175"/>
    <mergeCell ref="CM176:CQ176"/>
    <mergeCell ref="CM177:CQ177"/>
    <mergeCell ref="CG156:CK156"/>
    <mergeCell ref="CL156:CQ156"/>
    <mergeCell ref="CG157:CK157"/>
    <mergeCell ref="CL157:CQ157"/>
    <mergeCell ref="CG158:CK158"/>
    <mergeCell ref="CL158:CQ158"/>
    <mergeCell ref="CG159:CK159"/>
    <mergeCell ref="CL159:CQ159"/>
    <mergeCell ref="CG160:CK160"/>
    <mergeCell ref="CL160:CQ160"/>
    <mergeCell ref="CG127:CK127"/>
    <mergeCell ref="CL127:CQ127"/>
    <mergeCell ref="CG128:CK128"/>
    <mergeCell ref="CL128:CQ128"/>
    <mergeCell ref="CG129:CK129"/>
    <mergeCell ref="CL129:CQ129"/>
    <mergeCell ref="CG130:CK130"/>
    <mergeCell ref="CL130:CQ130"/>
    <mergeCell ref="CG132:CK132"/>
    <mergeCell ref="CL132:CQ132"/>
    <mergeCell ref="CG112:CK112"/>
    <mergeCell ref="CL112:CQ112"/>
    <mergeCell ref="CG113:CK113"/>
    <mergeCell ref="CL113:CQ113"/>
    <mergeCell ref="CG114:CK114"/>
    <mergeCell ref="CL114:CQ114"/>
    <mergeCell ref="CG115:CK115"/>
    <mergeCell ref="CL115:CQ115"/>
    <mergeCell ref="CG116:CK126"/>
    <mergeCell ref="CM116:CQ116"/>
    <mergeCell ref="CM117:CQ117"/>
    <mergeCell ref="CM118:CQ118"/>
    <mergeCell ref="CM119:CQ119"/>
    <mergeCell ref="CM120:CQ120"/>
    <mergeCell ref="CM121:CQ121"/>
    <mergeCell ref="CM122:CQ122"/>
    <mergeCell ref="CM123:CQ123"/>
    <mergeCell ref="CM124:CQ124"/>
    <mergeCell ref="CM125:CQ125"/>
    <mergeCell ref="CM126:CQ126"/>
    <mergeCell ref="CG105:CK105"/>
    <mergeCell ref="CL105:CQ105"/>
    <mergeCell ref="CG106:CK106"/>
    <mergeCell ref="CL106:CQ106"/>
    <mergeCell ref="CG107:CK107"/>
    <mergeCell ref="CL107:CQ107"/>
    <mergeCell ref="CG108:CK108"/>
    <mergeCell ref="CL108:CQ108"/>
    <mergeCell ref="CG109:CK109"/>
    <mergeCell ref="CL109:CQ109"/>
    <mergeCell ref="CG76:CK76"/>
    <mergeCell ref="CL76:CQ76"/>
    <mergeCell ref="CG77:CK77"/>
    <mergeCell ref="CL77:CQ77"/>
    <mergeCell ref="CG78:CK78"/>
    <mergeCell ref="CL78:CQ78"/>
    <mergeCell ref="CG79:CK79"/>
    <mergeCell ref="CL79:CQ79"/>
    <mergeCell ref="CG81:CK81"/>
    <mergeCell ref="CL81:CQ81"/>
    <mergeCell ref="CG63:CK63"/>
    <mergeCell ref="CL63:CQ63"/>
    <mergeCell ref="CG64:CK64"/>
    <mergeCell ref="CL64:CQ64"/>
    <mergeCell ref="CG65:CK75"/>
    <mergeCell ref="CM65:CQ65"/>
    <mergeCell ref="CM66:CQ66"/>
    <mergeCell ref="CM67:CQ67"/>
    <mergeCell ref="CM68:CQ68"/>
    <mergeCell ref="CM69:CQ69"/>
    <mergeCell ref="CM70:CQ70"/>
    <mergeCell ref="CM71:CQ71"/>
    <mergeCell ref="CM72:CQ72"/>
    <mergeCell ref="CM73:CQ73"/>
    <mergeCell ref="CM74:CQ74"/>
    <mergeCell ref="CM75:CQ75"/>
    <mergeCell ref="CG56:CK56"/>
    <mergeCell ref="CL56:CQ56"/>
    <mergeCell ref="CG57:CK57"/>
    <mergeCell ref="CL57:CQ57"/>
    <mergeCell ref="CG58:CK58"/>
    <mergeCell ref="CL58:CQ58"/>
    <mergeCell ref="CG61:CK61"/>
    <mergeCell ref="CL61:CQ61"/>
    <mergeCell ref="CG62:CK62"/>
    <mergeCell ref="CL62:CQ62"/>
    <mergeCell ref="CG26:CK26"/>
    <mergeCell ref="CL26:CQ26"/>
    <mergeCell ref="CG27:CK27"/>
    <mergeCell ref="CL27:CQ27"/>
    <mergeCell ref="CG30:CK30"/>
    <mergeCell ref="CL30:CQ30"/>
    <mergeCell ref="CG54:CK54"/>
    <mergeCell ref="CL54:CQ54"/>
    <mergeCell ref="CG55:CK55"/>
    <mergeCell ref="CL55:CQ55"/>
    <mergeCell ref="CG20:CK20"/>
    <mergeCell ref="CL20:CQ20"/>
    <mergeCell ref="CG21:CK24"/>
    <mergeCell ref="CM21:CQ21"/>
    <mergeCell ref="CM22:CQ22"/>
    <mergeCell ref="CM23:CQ23"/>
    <mergeCell ref="CM24:CQ24"/>
    <mergeCell ref="CG25:CK25"/>
    <mergeCell ref="CL25:CQ25"/>
    <mergeCell ref="CG15:CK15"/>
    <mergeCell ref="CL15:CQ15"/>
    <mergeCell ref="CG16:CK16"/>
    <mergeCell ref="CL16:CQ16"/>
    <mergeCell ref="CG17:CK17"/>
    <mergeCell ref="CL17:CQ17"/>
    <mergeCell ref="CG18:CK18"/>
    <mergeCell ref="CL18:CQ18"/>
    <mergeCell ref="CG19:CK19"/>
    <mergeCell ref="CL19:CQ19"/>
    <mergeCell ref="CL10:CQ10"/>
    <mergeCell ref="CG11:CK11"/>
    <mergeCell ref="CL11:CQ11"/>
    <mergeCell ref="CG12:CK12"/>
    <mergeCell ref="CL12:CQ12"/>
    <mergeCell ref="CG13:CK13"/>
    <mergeCell ref="CL13:CQ13"/>
    <mergeCell ref="CG14:CK14"/>
    <mergeCell ref="CL14:CQ14"/>
    <mergeCell ref="BU229:BY229"/>
    <mergeCell ref="BZ229:CE229"/>
    <mergeCell ref="BU230:BY230"/>
    <mergeCell ref="BZ230:CE230"/>
    <mergeCell ref="BU231:BY231"/>
    <mergeCell ref="BZ231:CE231"/>
    <mergeCell ref="BU232:BY232"/>
    <mergeCell ref="BZ232:CE232"/>
    <mergeCell ref="CG2:CQ2"/>
    <mergeCell ref="CG3:CK3"/>
    <mergeCell ref="CL3:CQ3"/>
    <mergeCell ref="CG4:CK4"/>
    <mergeCell ref="CL4:CQ4"/>
    <mergeCell ref="CG5:CK5"/>
    <mergeCell ref="CL5:CQ5"/>
    <mergeCell ref="CG6:CK6"/>
    <mergeCell ref="CL6:CQ6"/>
    <mergeCell ref="CG7:CK7"/>
    <mergeCell ref="CL7:CQ7"/>
    <mergeCell ref="CG8:CK8"/>
    <mergeCell ref="CL8:CQ8"/>
    <mergeCell ref="CG9:CK9"/>
    <mergeCell ref="CL9:CQ9"/>
    <mergeCell ref="CG10:CK10"/>
    <mergeCell ref="BU214:BY214"/>
    <mergeCell ref="BZ214:CE214"/>
    <mergeCell ref="BU215:BY215"/>
    <mergeCell ref="BZ215:CE215"/>
    <mergeCell ref="BU216:BY216"/>
    <mergeCell ref="BZ216:CE216"/>
    <mergeCell ref="BU217:BY217"/>
    <mergeCell ref="BZ217:CE217"/>
    <mergeCell ref="BU218:BY228"/>
    <mergeCell ref="CA218:CE218"/>
    <mergeCell ref="CA219:CE219"/>
    <mergeCell ref="CA220:CE220"/>
    <mergeCell ref="CA221:CE221"/>
    <mergeCell ref="CA222:CE222"/>
    <mergeCell ref="CA223:CE223"/>
    <mergeCell ref="CA224:CE224"/>
    <mergeCell ref="CA225:CE225"/>
    <mergeCell ref="CA226:CE226"/>
    <mergeCell ref="CA227:CE227"/>
    <mergeCell ref="CA228:CE228"/>
    <mergeCell ref="BU207:BY207"/>
    <mergeCell ref="BZ207:CE207"/>
    <mergeCell ref="BU208:BY208"/>
    <mergeCell ref="BZ208:CE208"/>
    <mergeCell ref="BU209:BY209"/>
    <mergeCell ref="BZ209:CE209"/>
    <mergeCell ref="BU210:BY210"/>
    <mergeCell ref="BZ210:CE210"/>
    <mergeCell ref="BU211:BY211"/>
    <mergeCell ref="BZ211:CE211"/>
    <mergeCell ref="BU178:BY178"/>
    <mergeCell ref="BZ178:CE178"/>
    <mergeCell ref="BU179:BY179"/>
    <mergeCell ref="BZ179:CE179"/>
    <mergeCell ref="BU180:BY180"/>
    <mergeCell ref="BZ180:CE180"/>
    <mergeCell ref="BU181:BY181"/>
    <mergeCell ref="BZ181:CE181"/>
    <mergeCell ref="BU183:BY183"/>
    <mergeCell ref="BZ183:CE183"/>
    <mergeCell ref="BU163:BY163"/>
    <mergeCell ref="BZ163:CE163"/>
    <mergeCell ref="BU164:BY164"/>
    <mergeCell ref="BZ164:CE164"/>
    <mergeCell ref="BU165:BY165"/>
    <mergeCell ref="BZ165:CE165"/>
    <mergeCell ref="BU166:BY166"/>
    <mergeCell ref="BZ166:CE166"/>
    <mergeCell ref="BU167:BY177"/>
    <mergeCell ref="CA167:CE167"/>
    <mergeCell ref="CA168:CE168"/>
    <mergeCell ref="CA169:CE169"/>
    <mergeCell ref="CA170:CE170"/>
    <mergeCell ref="CA171:CE171"/>
    <mergeCell ref="CA172:CE172"/>
    <mergeCell ref="CA173:CE173"/>
    <mergeCell ref="CA174:CE174"/>
    <mergeCell ref="CA175:CE175"/>
    <mergeCell ref="CA176:CE176"/>
    <mergeCell ref="CA177:CE177"/>
    <mergeCell ref="BU156:BY156"/>
    <mergeCell ref="BZ156:CE156"/>
    <mergeCell ref="BU157:BY157"/>
    <mergeCell ref="BZ157:CE157"/>
    <mergeCell ref="BU158:BY158"/>
    <mergeCell ref="BZ158:CE158"/>
    <mergeCell ref="BU159:BY159"/>
    <mergeCell ref="BZ159:CE159"/>
    <mergeCell ref="BU160:BY160"/>
    <mergeCell ref="BZ160:CE160"/>
    <mergeCell ref="BU127:BY127"/>
    <mergeCell ref="BZ127:CE127"/>
    <mergeCell ref="BU128:BY128"/>
    <mergeCell ref="BZ128:CE128"/>
    <mergeCell ref="BU129:BY129"/>
    <mergeCell ref="BZ129:CE129"/>
    <mergeCell ref="BU130:BY130"/>
    <mergeCell ref="BZ130:CE130"/>
    <mergeCell ref="BU132:BY132"/>
    <mergeCell ref="BZ132:CE132"/>
    <mergeCell ref="BU112:BY112"/>
    <mergeCell ref="BZ112:CE112"/>
    <mergeCell ref="BU113:BY113"/>
    <mergeCell ref="BZ113:CE113"/>
    <mergeCell ref="BU114:BY114"/>
    <mergeCell ref="BZ114:CE114"/>
    <mergeCell ref="BU115:BY115"/>
    <mergeCell ref="BZ115:CE115"/>
    <mergeCell ref="BU116:BY126"/>
    <mergeCell ref="CA116:CE116"/>
    <mergeCell ref="CA117:CE117"/>
    <mergeCell ref="CA118:CE118"/>
    <mergeCell ref="CA119:CE119"/>
    <mergeCell ref="CA120:CE120"/>
    <mergeCell ref="CA121:CE121"/>
    <mergeCell ref="CA122:CE122"/>
    <mergeCell ref="CA123:CE123"/>
    <mergeCell ref="CA124:CE124"/>
    <mergeCell ref="CA125:CE125"/>
    <mergeCell ref="CA126:CE126"/>
    <mergeCell ref="BU105:BY105"/>
    <mergeCell ref="BZ105:CE105"/>
    <mergeCell ref="BU106:BY106"/>
    <mergeCell ref="BZ106:CE106"/>
    <mergeCell ref="BU107:BY107"/>
    <mergeCell ref="BZ107:CE107"/>
    <mergeCell ref="BU108:BY108"/>
    <mergeCell ref="BZ108:CE108"/>
    <mergeCell ref="BU109:BY109"/>
    <mergeCell ref="BZ109:CE109"/>
    <mergeCell ref="BU76:BY76"/>
    <mergeCell ref="BZ76:CE76"/>
    <mergeCell ref="BU77:BY77"/>
    <mergeCell ref="BZ77:CE77"/>
    <mergeCell ref="BU78:BY78"/>
    <mergeCell ref="BZ78:CE78"/>
    <mergeCell ref="BU79:BY79"/>
    <mergeCell ref="BZ79:CE79"/>
    <mergeCell ref="BU81:BY81"/>
    <mergeCell ref="BZ81:CE81"/>
    <mergeCell ref="BU63:BY63"/>
    <mergeCell ref="BZ63:CE63"/>
    <mergeCell ref="BU64:BY64"/>
    <mergeCell ref="BZ64:CE64"/>
    <mergeCell ref="BU65:BY75"/>
    <mergeCell ref="CA65:CE65"/>
    <mergeCell ref="CA66:CE66"/>
    <mergeCell ref="CA67:CE67"/>
    <mergeCell ref="CA68:CE68"/>
    <mergeCell ref="CA69:CE69"/>
    <mergeCell ref="CA70:CE70"/>
    <mergeCell ref="CA71:CE71"/>
    <mergeCell ref="CA72:CE72"/>
    <mergeCell ref="CA73:CE73"/>
    <mergeCell ref="CA74:CE74"/>
    <mergeCell ref="CA75:CE75"/>
    <mergeCell ref="BU56:BY56"/>
    <mergeCell ref="BZ56:CE56"/>
    <mergeCell ref="BU57:BY57"/>
    <mergeCell ref="BZ57:CE57"/>
    <mergeCell ref="BU58:BY58"/>
    <mergeCell ref="BZ58:CE58"/>
    <mergeCell ref="BU61:BY61"/>
    <mergeCell ref="BZ61:CE61"/>
    <mergeCell ref="BU62:BY62"/>
    <mergeCell ref="BZ62:CE62"/>
    <mergeCell ref="BU26:BY26"/>
    <mergeCell ref="BZ26:CE26"/>
    <mergeCell ref="BU27:BY27"/>
    <mergeCell ref="BZ27:CE27"/>
    <mergeCell ref="BU30:BY30"/>
    <mergeCell ref="BZ30:CE30"/>
    <mergeCell ref="BU54:BY54"/>
    <mergeCell ref="BZ54:CE54"/>
    <mergeCell ref="BU55:BY55"/>
    <mergeCell ref="BZ55:CE55"/>
    <mergeCell ref="BU20:BY20"/>
    <mergeCell ref="BZ20:CE20"/>
    <mergeCell ref="BU21:BY24"/>
    <mergeCell ref="CA21:CE21"/>
    <mergeCell ref="CA22:CE22"/>
    <mergeCell ref="CA23:CE23"/>
    <mergeCell ref="CA24:CE24"/>
    <mergeCell ref="BU25:BY25"/>
    <mergeCell ref="BZ25:CE25"/>
    <mergeCell ref="BU15:BY15"/>
    <mergeCell ref="BZ15:CE15"/>
    <mergeCell ref="BU16:BY16"/>
    <mergeCell ref="BZ16:CE16"/>
    <mergeCell ref="BU17:BY17"/>
    <mergeCell ref="BZ17:CE17"/>
    <mergeCell ref="BU18:BY18"/>
    <mergeCell ref="BZ18:CE18"/>
    <mergeCell ref="BU19:BY19"/>
    <mergeCell ref="BZ19:CE19"/>
    <mergeCell ref="BZ10:CE10"/>
    <mergeCell ref="BU11:BY11"/>
    <mergeCell ref="BZ11:CE11"/>
    <mergeCell ref="BU12:BY12"/>
    <mergeCell ref="BZ12:CE12"/>
    <mergeCell ref="BU13:BY13"/>
    <mergeCell ref="BZ13:CE13"/>
    <mergeCell ref="BU14:BY14"/>
    <mergeCell ref="BZ14:CE14"/>
    <mergeCell ref="BI229:BM229"/>
    <mergeCell ref="BN229:BS229"/>
    <mergeCell ref="BI230:BM230"/>
    <mergeCell ref="BN230:BS230"/>
    <mergeCell ref="BI231:BM231"/>
    <mergeCell ref="BN231:BS231"/>
    <mergeCell ref="BI232:BM232"/>
    <mergeCell ref="BN232:BS232"/>
    <mergeCell ref="BU2:CE2"/>
    <mergeCell ref="BU3:BY3"/>
    <mergeCell ref="BZ3:CE3"/>
    <mergeCell ref="BU4:BY4"/>
    <mergeCell ref="BZ4:CE4"/>
    <mergeCell ref="BU5:BY5"/>
    <mergeCell ref="BZ5:CE5"/>
    <mergeCell ref="BU6:BY6"/>
    <mergeCell ref="BZ6:CE6"/>
    <mergeCell ref="BU7:BY7"/>
    <mergeCell ref="BZ7:CE7"/>
    <mergeCell ref="BU8:BY8"/>
    <mergeCell ref="BZ8:CE8"/>
    <mergeCell ref="BU9:BY9"/>
    <mergeCell ref="BZ9:CE9"/>
    <mergeCell ref="BU10:BY10"/>
    <mergeCell ref="BI214:BM214"/>
    <mergeCell ref="BN214:BS214"/>
    <mergeCell ref="BI215:BM215"/>
    <mergeCell ref="BN215:BS215"/>
    <mergeCell ref="BI216:BM216"/>
    <mergeCell ref="BN216:BS216"/>
    <mergeCell ref="BI217:BM217"/>
    <mergeCell ref="BN217:BS217"/>
    <mergeCell ref="BI218:BM228"/>
    <mergeCell ref="BO218:BS218"/>
    <mergeCell ref="BO219:BS219"/>
    <mergeCell ref="BO220:BS220"/>
    <mergeCell ref="BO221:BS221"/>
    <mergeCell ref="BO222:BS222"/>
    <mergeCell ref="BO223:BS223"/>
    <mergeCell ref="BO224:BS224"/>
    <mergeCell ref="BO225:BS225"/>
    <mergeCell ref="BO226:BS226"/>
    <mergeCell ref="BO227:BS227"/>
    <mergeCell ref="BO228:BS228"/>
    <mergeCell ref="BI207:BM207"/>
    <mergeCell ref="BN207:BS207"/>
    <mergeCell ref="BI208:BM208"/>
    <mergeCell ref="BN208:BS208"/>
    <mergeCell ref="BI209:BM209"/>
    <mergeCell ref="BN209:BS209"/>
    <mergeCell ref="BI210:BM210"/>
    <mergeCell ref="BN210:BS210"/>
    <mergeCell ref="BI211:BM211"/>
    <mergeCell ref="BN211:BS211"/>
    <mergeCell ref="BI178:BM178"/>
    <mergeCell ref="BN178:BS178"/>
    <mergeCell ref="BI179:BM179"/>
    <mergeCell ref="BN179:BS179"/>
    <mergeCell ref="BI180:BM180"/>
    <mergeCell ref="BN180:BS180"/>
    <mergeCell ref="BI181:BM181"/>
    <mergeCell ref="BN181:BS181"/>
    <mergeCell ref="BI183:BM183"/>
    <mergeCell ref="BN183:BS183"/>
    <mergeCell ref="BI163:BM163"/>
    <mergeCell ref="BN163:BS163"/>
    <mergeCell ref="BI164:BM164"/>
    <mergeCell ref="BN164:BS164"/>
    <mergeCell ref="BI165:BM165"/>
    <mergeCell ref="BN165:BS165"/>
    <mergeCell ref="BI166:BM166"/>
    <mergeCell ref="BN166:BS166"/>
    <mergeCell ref="BI167:BM177"/>
    <mergeCell ref="BO167:BS167"/>
    <mergeCell ref="BO168:BS168"/>
    <mergeCell ref="BO169:BS169"/>
    <mergeCell ref="BO170:BS170"/>
    <mergeCell ref="BO171:BS171"/>
    <mergeCell ref="BO172:BS172"/>
    <mergeCell ref="BO173:BS173"/>
    <mergeCell ref="BO174:BS174"/>
    <mergeCell ref="BO175:BS175"/>
    <mergeCell ref="BO176:BS176"/>
    <mergeCell ref="BO177:BS177"/>
    <mergeCell ref="BI156:BM156"/>
    <mergeCell ref="BN156:BS156"/>
    <mergeCell ref="BI157:BM157"/>
    <mergeCell ref="BN157:BS157"/>
    <mergeCell ref="BI158:BM158"/>
    <mergeCell ref="BN158:BS158"/>
    <mergeCell ref="BI159:BM159"/>
    <mergeCell ref="BN159:BS159"/>
    <mergeCell ref="BI160:BM160"/>
    <mergeCell ref="BN160:BS160"/>
    <mergeCell ref="BI127:BM127"/>
    <mergeCell ref="BN127:BS127"/>
    <mergeCell ref="BI128:BM128"/>
    <mergeCell ref="BN128:BS128"/>
    <mergeCell ref="BI129:BM129"/>
    <mergeCell ref="BN129:BS129"/>
    <mergeCell ref="BI130:BM130"/>
    <mergeCell ref="BN130:BS130"/>
    <mergeCell ref="BI132:BM132"/>
    <mergeCell ref="BN132:BS132"/>
    <mergeCell ref="BI112:BM112"/>
    <mergeCell ref="BN112:BS112"/>
    <mergeCell ref="BI113:BM113"/>
    <mergeCell ref="BN113:BS113"/>
    <mergeCell ref="BI114:BM114"/>
    <mergeCell ref="BN114:BS114"/>
    <mergeCell ref="BI115:BM115"/>
    <mergeCell ref="BN115:BS115"/>
    <mergeCell ref="BI116:BM126"/>
    <mergeCell ref="BO116:BS116"/>
    <mergeCell ref="BO117:BS117"/>
    <mergeCell ref="BO118:BS118"/>
    <mergeCell ref="BO119:BS119"/>
    <mergeCell ref="BO120:BS120"/>
    <mergeCell ref="BO121:BS121"/>
    <mergeCell ref="BO122:BS122"/>
    <mergeCell ref="BO123:BS123"/>
    <mergeCell ref="BO124:BS124"/>
    <mergeCell ref="BO125:BS125"/>
    <mergeCell ref="BO126:BS126"/>
    <mergeCell ref="BI105:BM105"/>
    <mergeCell ref="BN105:BS105"/>
    <mergeCell ref="BI106:BM106"/>
    <mergeCell ref="BN106:BS106"/>
    <mergeCell ref="BI107:BM107"/>
    <mergeCell ref="BN107:BS107"/>
    <mergeCell ref="BI108:BM108"/>
    <mergeCell ref="BN108:BS108"/>
    <mergeCell ref="BI109:BM109"/>
    <mergeCell ref="BN109:BS109"/>
    <mergeCell ref="BI76:BM76"/>
    <mergeCell ref="BN76:BS76"/>
    <mergeCell ref="BI77:BM77"/>
    <mergeCell ref="BN77:BS77"/>
    <mergeCell ref="BI78:BM78"/>
    <mergeCell ref="BN78:BS78"/>
    <mergeCell ref="BI79:BM79"/>
    <mergeCell ref="BN79:BS79"/>
    <mergeCell ref="BI81:BM81"/>
    <mergeCell ref="BN81:BS81"/>
    <mergeCell ref="BI63:BM63"/>
    <mergeCell ref="BN63:BS63"/>
    <mergeCell ref="BI64:BM64"/>
    <mergeCell ref="BN64:BS64"/>
    <mergeCell ref="BI65:BM75"/>
    <mergeCell ref="BO65:BS65"/>
    <mergeCell ref="BO66:BS66"/>
    <mergeCell ref="BO67:BS67"/>
    <mergeCell ref="BO68:BS68"/>
    <mergeCell ref="BO69:BS69"/>
    <mergeCell ref="BO70:BS70"/>
    <mergeCell ref="BO71:BS71"/>
    <mergeCell ref="BO72:BS72"/>
    <mergeCell ref="BO73:BS73"/>
    <mergeCell ref="BO74:BS74"/>
    <mergeCell ref="BO75:BS75"/>
    <mergeCell ref="BI56:BM56"/>
    <mergeCell ref="BN56:BS56"/>
    <mergeCell ref="BI57:BM57"/>
    <mergeCell ref="BN57:BS57"/>
    <mergeCell ref="BI58:BM58"/>
    <mergeCell ref="BN58:BS58"/>
    <mergeCell ref="BI61:BM61"/>
    <mergeCell ref="BN61:BS61"/>
    <mergeCell ref="BI62:BM62"/>
    <mergeCell ref="BN62:BS62"/>
    <mergeCell ref="BI26:BM26"/>
    <mergeCell ref="BN26:BS26"/>
    <mergeCell ref="BI27:BM27"/>
    <mergeCell ref="BN27:BS27"/>
    <mergeCell ref="BI30:BM30"/>
    <mergeCell ref="BN30:BS30"/>
    <mergeCell ref="BI54:BM54"/>
    <mergeCell ref="BN54:BS54"/>
    <mergeCell ref="BI55:BM55"/>
    <mergeCell ref="BN55:BS55"/>
    <mergeCell ref="BI20:BM20"/>
    <mergeCell ref="BN20:BS20"/>
    <mergeCell ref="BI21:BM24"/>
    <mergeCell ref="BO21:BS21"/>
    <mergeCell ref="BO22:BS22"/>
    <mergeCell ref="BO23:BS23"/>
    <mergeCell ref="BO24:BS24"/>
    <mergeCell ref="BI25:BM25"/>
    <mergeCell ref="BN25:BS25"/>
    <mergeCell ref="BI15:BM15"/>
    <mergeCell ref="BN15:BS15"/>
    <mergeCell ref="BI16:BM16"/>
    <mergeCell ref="BN16:BS16"/>
    <mergeCell ref="BI17:BM17"/>
    <mergeCell ref="BN17:BS17"/>
    <mergeCell ref="BI18:BM18"/>
    <mergeCell ref="BN18:BS18"/>
    <mergeCell ref="BI19:BM19"/>
    <mergeCell ref="BN19:BS19"/>
    <mergeCell ref="BN10:BS10"/>
    <mergeCell ref="BI11:BM11"/>
    <mergeCell ref="BN11:BS11"/>
    <mergeCell ref="BI12:BM12"/>
    <mergeCell ref="BN12:BS12"/>
    <mergeCell ref="BI13:BM13"/>
    <mergeCell ref="BN13:BS13"/>
    <mergeCell ref="BI14:BM14"/>
    <mergeCell ref="BN14:BS14"/>
    <mergeCell ref="AW229:BA229"/>
    <mergeCell ref="BB229:BG229"/>
    <mergeCell ref="AW230:BA230"/>
    <mergeCell ref="BB230:BG230"/>
    <mergeCell ref="AW231:BA231"/>
    <mergeCell ref="BB231:BG231"/>
    <mergeCell ref="AW232:BA232"/>
    <mergeCell ref="BB232:BG232"/>
    <mergeCell ref="BI2:BS2"/>
    <mergeCell ref="BI3:BM3"/>
    <mergeCell ref="BN3:BS3"/>
    <mergeCell ref="BI4:BM4"/>
    <mergeCell ref="BN4:BS4"/>
    <mergeCell ref="BI5:BM5"/>
    <mergeCell ref="BN5:BS5"/>
    <mergeCell ref="BI6:BM6"/>
    <mergeCell ref="BN6:BS6"/>
    <mergeCell ref="BI7:BM7"/>
    <mergeCell ref="BN7:BS7"/>
    <mergeCell ref="BI8:BM8"/>
    <mergeCell ref="BN8:BS8"/>
    <mergeCell ref="BI9:BM9"/>
    <mergeCell ref="BN9:BS9"/>
    <mergeCell ref="BI10:BM10"/>
    <mergeCell ref="AW214:BA214"/>
    <mergeCell ref="BB214:BG214"/>
    <mergeCell ref="AW215:BA215"/>
    <mergeCell ref="BB215:BG215"/>
    <mergeCell ref="AW216:BA216"/>
    <mergeCell ref="BB216:BG216"/>
    <mergeCell ref="AW217:BA217"/>
    <mergeCell ref="BB217:BG217"/>
    <mergeCell ref="AW218:BA228"/>
    <mergeCell ref="BC218:BG218"/>
    <mergeCell ref="BC219:BG219"/>
    <mergeCell ref="BC220:BG220"/>
    <mergeCell ref="BC221:BG221"/>
    <mergeCell ref="BC222:BG222"/>
    <mergeCell ref="BC223:BG223"/>
    <mergeCell ref="BC224:BG224"/>
    <mergeCell ref="BC225:BG225"/>
    <mergeCell ref="BC226:BG226"/>
    <mergeCell ref="BC227:BG227"/>
    <mergeCell ref="BC228:BG228"/>
    <mergeCell ref="AW207:BA207"/>
    <mergeCell ref="BB207:BG207"/>
    <mergeCell ref="AW208:BA208"/>
    <mergeCell ref="BB208:BG208"/>
    <mergeCell ref="AW209:BA209"/>
    <mergeCell ref="BB209:BG209"/>
    <mergeCell ref="AW210:BA210"/>
    <mergeCell ref="BB210:BG210"/>
    <mergeCell ref="AW211:BA211"/>
    <mergeCell ref="BB211:BG211"/>
    <mergeCell ref="AW178:BA178"/>
    <mergeCell ref="BB178:BG178"/>
    <mergeCell ref="AW179:BA179"/>
    <mergeCell ref="BB179:BG179"/>
    <mergeCell ref="AW180:BA180"/>
    <mergeCell ref="BB180:BG180"/>
    <mergeCell ref="AW181:BA181"/>
    <mergeCell ref="BB181:BG181"/>
    <mergeCell ref="AW183:BA183"/>
    <mergeCell ref="BB183:BG183"/>
    <mergeCell ref="AW163:BA163"/>
    <mergeCell ref="BB163:BG163"/>
    <mergeCell ref="AW164:BA164"/>
    <mergeCell ref="BB164:BG164"/>
    <mergeCell ref="AW165:BA165"/>
    <mergeCell ref="BB165:BG165"/>
    <mergeCell ref="AW166:BA166"/>
    <mergeCell ref="BB166:BG166"/>
    <mergeCell ref="AW167:BA177"/>
    <mergeCell ref="BC167:BG167"/>
    <mergeCell ref="BC168:BG168"/>
    <mergeCell ref="BC169:BG169"/>
    <mergeCell ref="BC170:BG170"/>
    <mergeCell ref="BC171:BG171"/>
    <mergeCell ref="BC172:BG172"/>
    <mergeCell ref="BC173:BG173"/>
    <mergeCell ref="BC174:BG174"/>
    <mergeCell ref="BC175:BG175"/>
    <mergeCell ref="BC176:BG176"/>
    <mergeCell ref="BC177:BG177"/>
    <mergeCell ref="AW156:BA156"/>
    <mergeCell ref="BB156:BG156"/>
    <mergeCell ref="AW157:BA157"/>
    <mergeCell ref="BB157:BG157"/>
    <mergeCell ref="AW158:BA158"/>
    <mergeCell ref="BB158:BG158"/>
    <mergeCell ref="AW159:BA159"/>
    <mergeCell ref="BB159:BG159"/>
    <mergeCell ref="AW160:BA160"/>
    <mergeCell ref="BB160:BG160"/>
    <mergeCell ref="AW127:BA127"/>
    <mergeCell ref="BB127:BG127"/>
    <mergeCell ref="AW128:BA128"/>
    <mergeCell ref="BB128:BG128"/>
    <mergeCell ref="AW129:BA129"/>
    <mergeCell ref="BB129:BG129"/>
    <mergeCell ref="AW130:BA130"/>
    <mergeCell ref="BB130:BG130"/>
    <mergeCell ref="AW132:BA132"/>
    <mergeCell ref="BB132:BG132"/>
    <mergeCell ref="AW112:BA112"/>
    <mergeCell ref="BB112:BG112"/>
    <mergeCell ref="AW113:BA113"/>
    <mergeCell ref="BB113:BG113"/>
    <mergeCell ref="AW114:BA114"/>
    <mergeCell ref="BB114:BG114"/>
    <mergeCell ref="AW115:BA115"/>
    <mergeCell ref="BB115:BG115"/>
    <mergeCell ref="AW116:BA126"/>
    <mergeCell ref="BC116:BG116"/>
    <mergeCell ref="BC117:BG117"/>
    <mergeCell ref="BC118:BG118"/>
    <mergeCell ref="BC119:BG119"/>
    <mergeCell ref="BC120:BG120"/>
    <mergeCell ref="BC121:BG121"/>
    <mergeCell ref="BC122:BG122"/>
    <mergeCell ref="BC123:BG123"/>
    <mergeCell ref="BC124:BG124"/>
    <mergeCell ref="BC125:BG125"/>
    <mergeCell ref="BC126:BG126"/>
    <mergeCell ref="AW105:BA105"/>
    <mergeCell ref="BB105:BG105"/>
    <mergeCell ref="AW106:BA106"/>
    <mergeCell ref="BB106:BG106"/>
    <mergeCell ref="AW107:BA107"/>
    <mergeCell ref="BB107:BG107"/>
    <mergeCell ref="AW108:BA108"/>
    <mergeCell ref="BB108:BG108"/>
    <mergeCell ref="AW109:BA109"/>
    <mergeCell ref="BB109:BG109"/>
    <mergeCell ref="AW76:BA76"/>
    <mergeCell ref="BB76:BG76"/>
    <mergeCell ref="AW77:BA77"/>
    <mergeCell ref="BB77:BG77"/>
    <mergeCell ref="AW78:BA78"/>
    <mergeCell ref="BB78:BG78"/>
    <mergeCell ref="AW79:BA79"/>
    <mergeCell ref="BB79:BG79"/>
    <mergeCell ref="AW81:BA81"/>
    <mergeCell ref="BB81:BG81"/>
    <mergeCell ref="AW63:BA63"/>
    <mergeCell ref="BB63:BG63"/>
    <mergeCell ref="AW64:BA64"/>
    <mergeCell ref="BB64:BG64"/>
    <mergeCell ref="AW65:BA75"/>
    <mergeCell ref="BC65:BG65"/>
    <mergeCell ref="BC66:BG66"/>
    <mergeCell ref="BC67:BG67"/>
    <mergeCell ref="BC68:BG68"/>
    <mergeCell ref="BC69:BG69"/>
    <mergeCell ref="BC70:BG70"/>
    <mergeCell ref="BC71:BG71"/>
    <mergeCell ref="BC72:BG72"/>
    <mergeCell ref="BC73:BG73"/>
    <mergeCell ref="BC74:BG74"/>
    <mergeCell ref="BC75:BG75"/>
    <mergeCell ref="AW56:BA56"/>
    <mergeCell ref="BB56:BG56"/>
    <mergeCell ref="AW57:BA57"/>
    <mergeCell ref="BB57:BG57"/>
    <mergeCell ref="AW58:BA58"/>
    <mergeCell ref="BB58:BG58"/>
    <mergeCell ref="AW61:BA61"/>
    <mergeCell ref="BB61:BG61"/>
    <mergeCell ref="AW62:BA62"/>
    <mergeCell ref="BB62:BG62"/>
    <mergeCell ref="AW26:BA26"/>
    <mergeCell ref="BB26:BG26"/>
    <mergeCell ref="AW27:BA27"/>
    <mergeCell ref="BB27:BG27"/>
    <mergeCell ref="AW30:BA30"/>
    <mergeCell ref="BB30:BG30"/>
    <mergeCell ref="AW54:BA54"/>
    <mergeCell ref="BB54:BG54"/>
    <mergeCell ref="AW55:BA55"/>
    <mergeCell ref="BB55:BG55"/>
    <mergeCell ref="AW20:BA20"/>
    <mergeCell ref="BB20:BG20"/>
    <mergeCell ref="AW21:BA24"/>
    <mergeCell ref="BC21:BG21"/>
    <mergeCell ref="BC22:BG22"/>
    <mergeCell ref="BC23:BG23"/>
    <mergeCell ref="BC24:BG24"/>
    <mergeCell ref="AW25:BA25"/>
    <mergeCell ref="BB25:BG25"/>
    <mergeCell ref="AW15:BA15"/>
    <mergeCell ref="BB15:BG15"/>
    <mergeCell ref="AW16:BA16"/>
    <mergeCell ref="BB16:BG16"/>
    <mergeCell ref="AW17:BA17"/>
    <mergeCell ref="BB17:BG17"/>
    <mergeCell ref="AW18:BA18"/>
    <mergeCell ref="BB18:BG18"/>
    <mergeCell ref="AW19:BA19"/>
    <mergeCell ref="BB19:BG19"/>
    <mergeCell ref="BB10:BG10"/>
    <mergeCell ref="AW11:BA11"/>
    <mergeCell ref="BB11:BG11"/>
    <mergeCell ref="AW12:BA12"/>
    <mergeCell ref="BB12:BG12"/>
    <mergeCell ref="AW13:BA13"/>
    <mergeCell ref="BB13:BG13"/>
    <mergeCell ref="AW14:BA14"/>
    <mergeCell ref="BB14:BG14"/>
    <mergeCell ref="AK229:AO229"/>
    <mergeCell ref="AP229:AU229"/>
    <mergeCell ref="AK230:AO230"/>
    <mergeCell ref="AP230:AU230"/>
    <mergeCell ref="AK231:AO231"/>
    <mergeCell ref="AP231:AU231"/>
    <mergeCell ref="AK232:AO232"/>
    <mergeCell ref="AP232:AU232"/>
    <mergeCell ref="AW2:BG2"/>
    <mergeCell ref="AW3:BA3"/>
    <mergeCell ref="BB3:BG3"/>
    <mergeCell ref="AW4:BA4"/>
    <mergeCell ref="BB4:BG4"/>
    <mergeCell ref="AW5:BA5"/>
    <mergeCell ref="BB5:BG5"/>
    <mergeCell ref="AW6:BA6"/>
    <mergeCell ref="BB6:BG6"/>
    <mergeCell ref="AW7:BA7"/>
    <mergeCell ref="BB7:BG7"/>
    <mergeCell ref="AW8:BA8"/>
    <mergeCell ref="BB8:BG8"/>
    <mergeCell ref="AW9:BA9"/>
    <mergeCell ref="BB9:BG9"/>
    <mergeCell ref="AW10:BA10"/>
    <mergeCell ref="AK214:AO214"/>
    <mergeCell ref="AP214:AU214"/>
    <mergeCell ref="AK215:AO215"/>
    <mergeCell ref="AP215:AU215"/>
    <mergeCell ref="AK216:AO216"/>
    <mergeCell ref="AP216:AU216"/>
    <mergeCell ref="AK217:AO217"/>
    <mergeCell ref="AP217:AU217"/>
    <mergeCell ref="AK218:AO228"/>
    <mergeCell ref="AQ218:AU218"/>
    <mergeCell ref="AQ219:AU219"/>
    <mergeCell ref="AQ220:AU220"/>
    <mergeCell ref="AQ221:AU221"/>
    <mergeCell ref="AQ222:AU222"/>
    <mergeCell ref="AQ223:AU223"/>
    <mergeCell ref="AQ224:AU224"/>
    <mergeCell ref="AQ225:AU225"/>
    <mergeCell ref="AQ226:AU226"/>
    <mergeCell ref="AQ227:AU227"/>
    <mergeCell ref="AQ228:AU228"/>
    <mergeCell ref="AK207:AO207"/>
    <mergeCell ref="AP207:AU207"/>
    <mergeCell ref="AK208:AO208"/>
    <mergeCell ref="AP208:AU208"/>
    <mergeCell ref="AK209:AO209"/>
    <mergeCell ref="AP209:AU209"/>
    <mergeCell ref="AK210:AO210"/>
    <mergeCell ref="AP210:AU210"/>
    <mergeCell ref="AK211:AO211"/>
    <mergeCell ref="AP211:AU211"/>
    <mergeCell ref="AK178:AO178"/>
    <mergeCell ref="AP178:AU178"/>
    <mergeCell ref="AK179:AO179"/>
    <mergeCell ref="AP179:AU179"/>
    <mergeCell ref="AK180:AO180"/>
    <mergeCell ref="AP180:AU180"/>
    <mergeCell ref="AK181:AO181"/>
    <mergeCell ref="AP181:AU181"/>
    <mergeCell ref="AK183:AO183"/>
    <mergeCell ref="AP183:AU183"/>
    <mergeCell ref="AK163:AO163"/>
    <mergeCell ref="AP163:AU163"/>
    <mergeCell ref="AK164:AO164"/>
    <mergeCell ref="AP164:AU164"/>
    <mergeCell ref="AK165:AO165"/>
    <mergeCell ref="AP165:AU165"/>
    <mergeCell ref="AK166:AO166"/>
    <mergeCell ref="AP166:AU166"/>
    <mergeCell ref="AK167:AO177"/>
    <mergeCell ref="AQ167:AU167"/>
    <mergeCell ref="AQ168:AU168"/>
    <mergeCell ref="AQ169:AU169"/>
    <mergeCell ref="AQ170:AU170"/>
    <mergeCell ref="AQ171:AU171"/>
    <mergeCell ref="AQ172:AU172"/>
    <mergeCell ref="AQ173:AU173"/>
    <mergeCell ref="AQ174:AU174"/>
    <mergeCell ref="AQ175:AU175"/>
    <mergeCell ref="AQ176:AU176"/>
    <mergeCell ref="AQ177:AU177"/>
    <mergeCell ref="AK156:AO156"/>
    <mergeCell ref="AP156:AU156"/>
    <mergeCell ref="AK157:AO157"/>
    <mergeCell ref="AP157:AU157"/>
    <mergeCell ref="AK158:AO158"/>
    <mergeCell ref="AP158:AU158"/>
    <mergeCell ref="AK159:AO159"/>
    <mergeCell ref="AP159:AU159"/>
    <mergeCell ref="AK160:AO160"/>
    <mergeCell ref="AP160:AU160"/>
    <mergeCell ref="AK127:AO127"/>
    <mergeCell ref="AP127:AU127"/>
    <mergeCell ref="AK128:AO128"/>
    <mergeCell ref="AP128:AU128"/>
    <mergeCell ref="AK129:AO129"/>
    <mergeCell ref="AP129:AU129"/>
    <mergeCell ref="AK130:AO130"/>
    <mergeCell ref="AP130:AU130"/>
    <mergeCell ref="AK132:AO132"/>
    <mergeCell ref="AP132:AU132"/>
    <mergeCell ref="AK112:AO112"/>
    <mergeCell ref="AP112:AU112"/>
    <mergeCell ref="AK113:AO113"/>
    <mergeCell ref="AP113:AU113"/>
    <mergeCell ref="AK114:AO114"/>
    <mergeCell ref="AP114:AU114"/>
    <mergeCell ref="AK115:AO115"/>
    <mergeCell ref="AP115:AU115"/>
    <mergeCell ref="AK116:AO126"/>
    <mergeCell ref="AQ116:AU116"/>
    <mergeCell ref="AQ117:AU117"/>
    <mergeCell ref="AQ118:AU118"/>
    <mergeCell ref="AQ119:AU119"/>
    <mergeCell ref="AQ120:AU120"/>
    <mergeCell ref="AQ121:AU121"/>
    <mergeCell ref="AQ122:AU122"/>
    <mergeCell ref="AQ123:AU123"/>
    <mergeCell ref="AQ124:AU124"/>
    <mergeCell ref="AQ125:AU125"/>
    <mergeCell ref="AQ126:AU126"/>
    <mergeCell ref="AK105:AO105"/>
    <mergeCell ref="AP105:AU105"/>
    <mergeCell ref="AK106:AO106"/>
    <mergeCell ref="AP106:AU106"/>
    <mergeCell ref="AK107:AO107"/>
    <mergeCell ref="AP107:AU107"/>
    <mergeCell ref="AK108:AO108"/>
    <mergeCell ref="AP108:AU108"/>
    <mergeCell ref="AK109:AO109"/>
    <mergeCell ref="AP109:AU109"/>
    <mergeCell ref="AK76:AO76"/>
    <mergeCell ref="AP76:AU76"/>
    <mergeCell ref="AK77:AO77"/>
    <mergeCell ref="AP77:AU77"/>
    <mergeCell ref="AK78:AO78"/>
    <mergeCell ref="AP78:AU78"/>
    <mergeCell ref="AK79:AO79"/>
    <mergeCell ref="AP79:AU79"/>
    <mergeCell ref="AK81:AO81"/>
    <mergeCell ref="AP81:AU81"/>
    <mergeCell ref="AK63:AO63"/>
    <mergeCell ref="AP63:AU63"/>
    <mergeCell ref="AK64:AO64"/>
    <mergeCell ref="AP64:AU64"/>
    <mergeCell ref="AK65:AO75"/>
    <mergeCell ref="AQ65:AU65"/>
    <mergeCell ref="AQ66:AU66"/>
    <mergeCell ref="AQ67:AU67"/>
    <mergeCell ref="AQ68:AU68"/>
    <mergeCell ref="AQ69:AU69"/>
    <mergeCell ref="AQ70:AU70"/>
    <mergeCell ref="AQ71:AU71"/>
    <mergeCell ref="AQ72:AU72"/>
    <mergeCell ref="AQ73:AU73"/>
    <mergeCell ref="AQ74:AU74"/>
    <mergeCell ref="AQ75:AU75"/>
    <mergeCell ref="AK56:AO56"/>
    <mergeCell ref="AP56:AU56"/>
    <mergeCell ref="AK57:AO57"/>
    <mergeCell ref="AP57:AU57"/>
    <mergeCell ref="AK58:AO58"/>
    <mergeCell ref="AP58:AU58"/>
    <mergeCell ref="AK61:AO61"/>
    <mergeCell ref="AP61:AU61"/>
    <mergeCell ref="AK62:AO62"/>
    <mergeCell ref="AP62:AU62"/>
    <mergeCell ref="AK26:AO26"/>
    <mergeCell ref="AP26:AU26"/>
    <mergeCell ref="AK27:AO27"/>
    <mergeCell ref="AP27:AU27"/>
    <mergeCell ref="AK30:AO30"/>
    <mergeCell ref="AP30:AU30"/>
    <mergeCell ref="AK54:AO54"/>
    <mergeCell ref="AP54:AU54"/>
    <mergeCell ref="AK55:AO55"/>
    <mergeCell ref="AP55:AU55"/>
    <mergeCell ref="AK20:AO20"/>
    <mergeCell ref="AP20:AU20"/>
    <mergeCell ref="AK21:AO24"/>
    <mergeCell ref="AQ21:AU21"/>
    <mergeCell ref="AQ22:AU22"/>
    <mergeCell ref="AQ23:AU23"/>
    <mergeCell ref="AQ24:AU24"/>
    <mergeCell ref="AK25:AO25"/>
    <mergeCell ref="AP25:AU25"/>
    <mergeCell ref="AK15:AO15"/>
    <mergeCell ref="AP15:AU15"/>
    <mergeCell ref="AK16:AO16"/>
    <mergeCell ref="AP16:AU16"/>
    <mergeCell ref="AK17:AO17"/>
    <mergeCell ref="AP17:AU17"/>
    <mergeCell ref="AK18:AO18"/>
    <mergeCell ref="AP18:AU18"/>
    <mergeCell ref="AK19:AO19"/>
    <mergeCell ref="AP19:AU19"/>
    <mergeCell ref="AP10:AU10"/>
    <mergeCell ref="AK11:AO11"/>
    <mergeCell ref="AP11:AU11"/>
    <mergeCell ref="AK12:AO12"/>
    <mergeCell ref="AP12:AU12"/>
    <mergeCell ref="AK13:AO13"/>
    <mergeCell ref="AP13:AU13"/>
    <mergeCell ref="AK14:AO14"/>
    <mergeCell ref="AP14:AU14"/>
    <mergeCell ref="Y229:AC229"/>
    <mergeCell ref="AD229:AI229"/>
    <mergeCell ref="Y230:AC230"/>
    <mergeCell ref="AD230:AI230"/>
    <mergeCell ref="Y231:AC231"/>
    <mergeCell ref="AD231:AI231"/>
    <mergeCell ref="Y232:AC232"/>
    <mergeCell ref="AD232:AI232"/>
    <mergeCell ref="AK2:AU2"/>
    <mergeCell ref="AK3:AO3"/>
    <mergeCell ref="AP3:AU3"/>
    <mergeCell ref="AK4:AO4"/>
    <mergeCell ref="AP4:AU4"/>
    <mergeCell ref="AK5:AO5"/>
    <mergeCell ref="AP5:AU5"/>
    <mergeCell ref="AK6:AO6"/>
    <mergeCell ref="AP6:AU6"/>
    <mergeCell ref="AK7:AO7"/>
    <mergeCell ref="AP7:AU7"/>
    <mergeCell ref="AK8:AO8"/>
    <mergeCell ref="AP8:AU8"/>
    <mergeCell ref="AK9:AO9"/>
    <mergeCell ref="AP9:AU9"/>
    <mergeCell ref="AK10:AO10"/>
    <mergeCell ref="Y214:AC214"/>
    <mergeCell ref="AD214:AI214"/>
    <mergeCell ref="Y215:AC215"/>
    <mergeCell ref="AD215:AI215"/>
    <mergeCell ref="Y216:AC216"/>
    <mergeCell ref="AD216:AI216"/>
    <mergeCell ref="Y217:AC217"/>
    <mergeCell ref="AD217:AI217"/>
    <mergeCell ref="Y218:AC228"/>
    <mergeCell ref="AE218:AI218"/>
    <mergeCell ref="AE219:AI219"/>
    <mergeCell ref="AE220:AI220"/>
    <mergeCell ref="AE221:AI221"/>
    <mergeCell ref="AE222:AI222"/>
    <mergeCell ref="AE223:AI223"/>
    <mergeCell ref="AE224:AI224"/>
    <mergeCell ref="AE225:AI225"/>
    <mergeCell ref="AE226:AI226"/>
    <mergeCell ref="AE227:AI227"/>
    <mergeCell ref="AE228:AI228"/>
    <mergeCell ref="Y207:AC207"/>
    <mergeCell ref="AD207:AI207"/>
    <mergeCell ref="Y208:AC208"/>
    <mergeCell ref="AD208:AI208"/>
    <mergeCell ref="Y209:AC209"/>
    <mergeCell ref="AD209:AI209"/>
    <mergeCell ref="Y210:AC210"/>
    <mergeCell ref="AD210:AI210"/>
    <mergeCell ref="Y211:AC211"/>
    <mergeCell ref="AD211:AI211"/>
    <mergeCell ref="Y178:AC178"/>
    <mergeCell ref="AD178:AI178"/>
    <mergeCell ref="Y179:AC179"/>
    <mergeCell ref="AD179:AI179"/>
    <mergeCell ref="Y180:AC180"/>
    <mergeCell ref="AD180:AI180"/>
    <mergeCell ref="Y181:AC181"/>
    <mergeCell ref="AD181:AI181"/>
    <mergeCell ref="Y183:AC183"/>
    <mergeCell ref="AD183:AI183"/>
    <mergeCell ref="Y163:AC163"/>
    <mergeCell ref="AD163:AI163"/>
    <mergeCell ref="Y164:AC164"/>
    <mergeCell ref="AD164:AI164"/>
    <mergeCell ref="Y165:AC165"/>
    <mergeCell ref="AD165:AI165"/>
    <mergeCell ref="Y166:AC166"/>
    <mergeCell ref="AD166:AI166"/>
    <mergeCell ref="Y167:AC177"/>
    <mergeCell ref="AE167:AI167"/>
    <mergeCell ref="AE168:AI168"/>
    <mergeCell ref="AE169:AI169"/>
    <mergeCell ref="AE170:AI170"/>
    <mergeCell ref="AE171:AI171"/>
    <mergeCell ref="AE172:AI172"/>
    <mergeCell ref="AE173:AI173"/>
    <mergeCell ref="AE174:AI174"/>
    <mergeCell ref="AE175:AI175"/>
    <mergeCell ref="AE176:AI176"/>
    <mergeCell ref="AE177:AI177"/>
    <mergeCell ref="Y156:AC156"/>
    <mergeCell ref="AD156:AI156"/>
    <mergeCell ref="Y157:AC157"/>
    <mergeCell ref="AD157:AI157"/>
    <mergeCell ref="Y158:AC158"/>
    <mergeCell ref="AD158:AI158"/>
    <mergeCell ref="Y159:AC159"/>
    <mergeCell ref="AD159:AI159"/>
    <mergeCell ref="Y160:AC160"/>
    <mergeCell ref="AD160:AI160"/>
    <mergeCell ref="Y127:AC127"/>
    <mergeCell ref="AD127:AI127"/>
    <mergeCell ref="Y128:AC128"/>
    <mergeCell ref="AD128:AI128"/>
    <mergeCell ref="Y129:AC129"/>
    <mergeCell ref="AD129:AI129"/>
    <mergeCell ref="Y130:AC130"/>
    <mergeCell ref="AD130:AI130"/>
    <mergeCell ref="Y132:AC132"/>
    <mergeCell ref="AD132:AI132"/>
    <mergeCell ref="Y116:AC126"/>
    <mergeCell ref="AE116:AI116"/>
    <mergeCell ref="AE117:AI117"/>
    <mergeCell ref="AE118:AI118"/>
    <mergeCell ref="AE119:AI119"/>
    <mergeCell ref="AE120:AI120"/>
    <mergeCell ref="AE121:AI121"/>
    <mergeCell ref="AE122:AI122"/>
    <mergeCell ref="AE123:AI123"/>
    <mergeCell ref="AE124:AI124"/>
    <mergeCell ref="AE125:AI125"/>
    <mergeCell ref="AE126:AI126"/>
    <mergeCell ref="Y109:AC109"/>
    <mergeCell ref="AD109:AI109"/>
    <mergeCell ref="Y112:AC112"/>
    <mergeCell ref="AD112:AI112"/>
    <mergeCell ref="Y113:AC113"/>
    <mergeCell ref="AD113:AI113"/>
    <mergeCell ref="Y114:AC114"/>
    <mergeCell ref="AD114:AI114"/>
    <mergeCell ref="Y115:AC115"/>
    <mergeCell ref="AD115:AI115"/>
    <mergeCell ref="Y81:AC81"/>
    <mergeCell ref="AD81:AI81"/>
    <mergeCell ref="Y105:AC105"/>
    <mergeCell ref="AD105:AI105"/>
    <mergeCell ref="Y106:AC106"/>
    <mergeCell ref="AD106:AI106"/>
    <mergeCell ref="Y107:AC107"/>
    <mergeCell ref="AD107:AI107"/>
    <mergeCell ref="Y108:AC108"/>
    <mergeCell ref="AD108:AI108"/>
    <mergeCell ref="AE75:AI75"/>
    <mergeCell ref="Y76:AC76"/>
    <mergeCell ref="AD76:AI76"/>
    <mergeCell ref="Y77:AC77"/>
    <mergeCell ref="AD77:AI77"/>
    <mergeCell ref="Y78:AC78"/>
    <mergeCell ref="AD78:AI78"/>
    <mergeCell ref="Y79:AC79"/>
    <mergeCell ref="AD79:AI79"/>
    <mergeCell ref="AE66:AI66"/>
    <mergeCell ref="AE67:AI67"/>
    <mergeCell ref="AE68:AI68"/>
    <mergeCell ref="AE69:AI69"/>
    <mergeCell ref="AE70:AI70"/>
    <mergeCell ref="AE71:AI71"/>
    <mergeCell ref="AE72:AI72"/>
    <mergeCell ref="AE73:AI73"/>
    <mergeCell ref="AE74:AI74"/>
    <mergeCell ref="Y56:AC56"/>
    <mergeCell ref="AD56:AI56"/>
    <mergeCell ref="Y57:AC57"/>
    <mergeCell ref="AD57:AI57"/>
    <mergeCell ref="Y58:AC58"/>
    <mergeCell ref="AD58:AI58"/>
    <mergeCell ref="Y61:AC61"/>
    <mergeCell ref="AD61:AI61"/>
    <mergeCell ref="Y62:AC62"/>
    <mergeCell ref="AD62:AI62"/>
    <mergeCell ref="Y63:AC63"/>
    <mergeCell ref="AD63:AI63"/>
    <mergeCell ref="Y64:AC64"/>
    <mergeCell ref="AD64:AI64"/>
    <mergeCell ref="Y65:AC75"/>
    <mergeCell ref="AE65:AI65"/>
    <mergeCell ref="Y25:AC25"/>
    <mergeCell ref="AD25:AI25"/>
    <mergeCell ref="Y26:AC26"/>
    <mergeCell ref="AD26:AI26"/>
    <mergeCell ref="Y27:AC27"/>
    <mergeCell ref="AD27:AI27"/>
    <mergeCell ref="Y30:AC30"/>
    <mergeCell ref="AD30:AI30"/>
    <mergeCell ref="Y54:AC54"/>
    <mergeCell ref="AD54:AI54"/>
    <mergeCell ref="Y19:AC19"/>
    <mergeCell ref="AD19:AI19"/>
    <mergeCell ref="Y20:AC20"/>
    <mergeCell ref="AD20:AI20"/>
    <mergeCell ref="Y21:AC24"/>
    <mergeCell ref="AE21:AI21"/>
    <mergeCell ref="AE22:AI22"/>
    <mergeCell ref="AE23:AI23"/>
    <mergeCell ref="AE24:AI24"/>
    <mergeCell ref="Y14:AC14"/>
    <mergeCell ref="AD14:AI14"/>
    <mergeCell ref="Y15:AC15"/>
    <mergeCell ref="AD15:AI15"/>
    <mergeCell ref="Y16:AC16"/>
    <mergeCell ref="AD16:AI16"/>
    <mergeCell ref="Y17:AC17"/>
    <mergeCell ref="AD17:AI17"/>
    <mergeCell ref="Y18:AC18"/>
    <mergeCell ref="AD18:AI18"/>
    <mergeCell ref="AD9:AI9"/>
    <mergeCell ref="Y10:AC10"/>
    <mergeCell ref="AD10:AI10"/>
    <mergeCell ref="Y11:AC11"/>
    <mergeCell ref="AD11:AI11"/>
    <mergeCell ref="Y12:AC12"/>
    <mergeCell ref="AD12:AI12"/>
    <mergeCell ref="Y13:AC13"/>
    <mergeCell ref="AD13:AI13"/>
    <mergeCell ref="M229:Q229"/>
    <mergeCell ref="R229:W229"/>
    <mergeCell ref="M230:Q230"/>
    <mergeCell ref="R230:W230"/>
    <mergeCell ref="M231:Q231"/>
    <mergeCell ref="R231:W231"/>
    <mergeCell ref="M232:Q232"/>
    <mergeCell ref="R232:W232"/>
    <mergeCell ref="A2:K2"/>
    <mergeCell ref="M2:W2"/>
    <mergeCell ref="M214:Q214"/>
    <mergeCell ref="R214:W214"/>
    <mergeCell ref="M215:Q215"/>
    <mergeCell ref="R215:W215"/>
    <mergeCell ref="M216:Q216"/>
    <mergeCell ref="R216:W216"/>
    <mergeCell ref="M217:Q217"/>
    <mergeCell ref="R217:W217"/>
    <mergeCell ref="M218:Q228"/>
    <mergeCell ref="S218:W218"/>
    <mergeCell ref="S219:W219"/>
    <mergeCell ref="S220:W220"/>
    <mergeCell ref="S221:W221"/>
    <mergeCell ref="S222:W222"/>
    <mergeCell ref="S223:W223"/>
    <mergeCell ref="S224:W224"/>
    <mergeCell ref="S225:W225"/>
    <mergeCell ref="S226:W226"/>
    <mergeCell ref="S227:W227"/>
    <mergeCell ref="S228:W228"/>
    <mergeCell ref="M207:Q207"/>
    <mergeCell ref="R207:W207"/>
    <mergeCell ref="M208:Q208"/>
    <mergeCell ref="R208:W208"/>
    <mergeCell ref="M209:Q209"/>
    <mergeCell ref="R209:W209"/>
    <mergeCell ref="M210:Q210"/>
    <mergeCell ref="R210:W210"/>
    <mergeCell ref="M211:Q211"/>
    <mergeCell ref="R211:W211"/>
    <mergeCell ref="M178:Q178"/>
    <mergeCell ref="R178:W178"/>
    <mergeCell ref="M179:Q179"/>
    <mergeCell ref="R179:W179"/>
    <mergeCell ref="M180:Q180"/>
    <mergeCell ref="R180:W180"/>
    <mergeCell ref="M181:Q181"/>
    <mergeCell ref="R181:W181"/>
    <mergeCell ref="M183:Q183"/>
    <mergeCell ref="R183:W183"/>
    <mergeCell ref="M163:Q163"/>
    <mergeCell ref="R163:W163"/>
    <mergeCell ref="M164:Q164"/>
    <mergeCell ref="R164:W164"/>
    <mergeCell ref="M165:Q165"/>
    <mergeCell ref="R165:W165"/>
    <mergeCell ref="M166:Q166"/>
    <mergeCell ref="R166:W166"/>
    <mergeCell ref="M167:Q177"/>
    <mergeCell ref="S167:W167"/>
    <mergeCell ref="S168:W168"/>
    <mergeCell ref="S169:W169"/>
    <mergeCell ref="S170:W170"/>
    <mergeCell ref="S171:W171"/>
    <mergeCell ref="S172:W172"/>
    <mergeCell ref="S173:W173"/>
    <mergeCell ref="S174:W174"/>
    <mergeCell ref="S175:W175"/>
    <mergeCell ref="S176:W176"/>
    <mergeCell ref="S177:W177"/>
    <mergeCell ref="M156:Q156"/>
    <mergeCell ref="R156:W156"/>
    <mergeCell ref="M157:Q157"/>
    <mergeCell ref="R157:W157"/>
    <mergeCell ref="M158:Q158"/>
    <mergeCell ref="R158:W158"/>
    <mergeCell ref="M159:Q159"/>
    <mergeCell ref="R159:W159"/>
    <mergeCell ref="M160:Q160"/>
    <mergeCell ref="R160:W160"/>
    <mergeCell ref="M127:Q127"/>
    <mergeCell ref="R127:W127"/>
    <mergeCell ref="M128:Q128"/>
    <mergeCell ref="R128:W128"/>
    <mergeCell ref="M129:Q129"/>
    <mergeCell ref="R129:W129"/>
    <mergeCell ref="M130:Q130"/>
    <mergeCell ref="R130:W130"/>
    <mergeCell ref="M132:Q132"/>
    <mergeCell ref="R132:W132"/>
    <mergeCell ref="M112:Q112"/>
    <mergeCell ref="R112:W112"/>
    <mergeCell ref="M113:Q113"/>
    <mergeCell ref="R113:W113"/>
    <mergeCell ref="M114:Q114"/>
    <mergeCell ref="R114:W114"/>
    <mergeCell ref="M115:Q115"/>
    <mergeCell ref="R115:W115"/>
    <mergeCell ref="M116:Q126"/>
    <mergeCell ref="S116:W116"/>
    <mergeCell ref="S117:W117"/>
    <mergeCell ref="S118:W118"/>
    <mergeCell ref="S119:W119"/>
    <mergeCell ref="S120:W120"/>
    <mergeCell ref="S121:W121"/>
    <mergeCell ref="S122:W122"/>
    <mergeCell ref="S123:W123"/>
    <mergeCell ref="S124:W124"/>
    <mergeCell ref="S125:W125"/>
    <mergeCell ref="S126:W126"/>
    <mergeCell ref="M105:Q105"/>
    <mergeCell ref="R105:W105"/>
    <mergeCell ref="M106:Q106"/>
    <mergeCell ref="R106:W106"/>
    <mergeCell ref="M107:Q107"/>
    <mergeCell ref="R107:W107"/>
    <mergeCell ref="M108:Q108"/>
    <mergeCell ref="R108:W108"/>
    <mergeCell ref="M109:Q109"/>
    <mergeCell ref="R109:W109"/>
    <mergeCell ref="M76:Q76"/>
    <mergeCell ref="R76:W76"/>
    <mergeCell ref="M77:Q77"/>
    <mergeCell ref="R77:W77"/>
    <mergeCell ref="M78:Q78"/>
    <mergeCell ref="R78:W78"/>
    <mergeCell ref="M79:Q79"/>
    <mergeCell ref="R79:W79"/>
    <mergeCell ref="M81:Q81"/>
    <mergeCell ref="R81:W81"/>
    <mergeCell ref="M62:Q62"/>
    <mergeCell ref="R62:W62"/>
    <mergeCell ref="M63:Q63"/>
    <mergeCell ref="R63:W63"/>
    <mergeCell ref="M64:Q64"/>
    <mergeCell ref="R64:W64"/>
    <mergeCell ref="M65:Q75"/>
    <mergeCell ref="S65:W65"/>
    <mergeCell ref="S66:W66"/>
    <mergeCell ref="S67:W67"/>
    <mergeCell ref="S68:W68"/>
    <mergeCell ref="S69:W69"/>
    <mergeCell ref="S70:W70"/>
    <mergeCell ref="S71:W71"/>
    <mergeCell ref="S72:W72"/>
    <mergeCell ref="S73:W73"/>
    <mergeCell ref="S74:W74"/>
    <mergeCell ref="S75:W75"/>
    <mergeCell ref="M3:Q3"/>
    <mergeCell ref="R3:W3"/>
    <mergeCell ref="M4:Q4"/>
    <mergeCell ref="R4:W4"/>
    <mergeCell ref="M5:Q5"/>
    <mergeCell ref="R5:W5"/>
    <mergeCell ref="M6:Q6"/>
    <mergeCell ref="R6:W6"/>
    <mergeCell ref="M7:Q7"/>
    <mergeCell ref="R7:W7"/>
    <mergeCell ref="M19:Q19"/>
    <mergeCell ref="R19:W19"/>
    <mergeCell ref="M20:Q20"/>
    <mergeCell ref="R20:W20"/>
    <mergeCell ref="M21:Q24"/>
    <mergeCell ref="S21:W21"/>
    <mergeCell ref="S22:W22"/>
    <mergeCell ref="S23:W23"/>
    <mergeCell ref="S24:W24"/>
    <mergeCell ref="M14:Q14"/>
    <mergeCell ref="R14:W14"/>
    <mergeCell ref="M15:Q15"/>
    <mergeCell ref="R15:W15"/>
    <mergeCell ref="M16:Q16"/>
    <mergeCell ref="R16:W16"/>
    <mergeCell ref="M17:Q17"/>
    <mergeCell ref="R17:W17"/>
    <mergeCell ref="M18:Q18"/>
    <mergeCell ref="R18:W18"/>
    <mergeCell ref="M8:Q8"/>
    <mergeCell ref="R8:W8"/>
    <mergeCell ref="M9:Q9"/>
    <mergeCell ref="A229:E229"/>
    <mergeCell ref="F229:K229"/>
    <mergeCell ref="A230:E230"/>
    <mergeCell ref="F230:K230"/>
    <mergeCell ref="A231:E231"/>
    <mergeCell ref="F231:K231"/>
    <mergeCell ref="A232:E232"/>
    <mergeCell ref="F232:K232"/>
    <mergeCell ref="F27:K27"/>
    <mergeCell ref="A214:E214"/>
    <mergeCell ref="F214:K214"/>
    <mergeCell ref="A215:E215"/>
    <mergeCell ref="F215:K215"/>
    <mergeCell ref="A216:E216"/>
    <mergeCell ref="F216:K216"/>
    <mergeCell ref="A217:E217"/>
    <mergeCell ref="F217:K217"/>
    <mergeCell ref="A218:E228"/>
    <mergeCell ref="G218:K218"/>
    <mergeCell ref="G219:K219"/>
    <mergeCell ref="G220:K220"/>
    <mergeCell ref="G221:K221"/>
    <mergeCell ref="G222:K222"/>
    <mergeCell ref="G223:K223"/>
    <mergeCell ref="G224:K224"/>
    <mergeCell ref="G225:K225"/>
    <mergeCell ref="G226:K226"/>
    <mergeCell ref="G227:K227"/>
    <mergeCell ref="G228:K228"/>
    <mergeCell ref="A207:E207"/>
    <mergeCell ref="F207:K207"/>
    <mergeCell ref="A208:E208"/>
    <mergeCell ref="F208:K208"/>
    <mergeCell ref="A209:E209"/>
    <mergeCell ref="F209:K209"/>
    <mergeCell ref="A210:E210"/>
    <mergeCell ref="F210:K210"/>
    <mergeCell ref="A211:E211"/>
    <mergeCell ref="F211:K211"/>
    <mergeCell ref="A178:E178"/>
    <mergeCell ref="F178:K178"/>
    <mergeCell ref="A179:E179"/>
    <mergeCell ref="F179:K179"/>
    <mergeCell ref="A180:E180"/>
    <mergeCell ref="F180:K180"/>
    <mergeCell ref="A181:E181"/>
    <mergeCell ref="F181:K181"/>
    <mergeCell ref="A183:E183"/>
    <mergeCell ref="F183:K183"/>
    <mergeCell ref="A163:E163"/>
    <mergeCell ref="F163:K163"/>
    <mergeCell ref="A164:E164"/>
    <mergeCell ref="F164:K164"/>
    <mergeCell ref="A165:E165"/>
    <mergeCell ref="F165:K165"/>
    <mergeCell ref="A166:E166"/>
    <mergeCell ref="F166:K166"/>
    <mergeCell ref="A167:E177"/>
    <mergeCell ref="G167:K167"/>
    <mergeCell ref="G168:K168"/>
    <mergeCell ref="G169:K169"/>
    <mergeCell ref="G170:K170"/>
    <mergeCell ref="G171:K171"/>
    <mergeCell ref="G172:K172"/>
    <mergeCell ref="G173:K173"/>
    <mergeCell ref="G174:K174"/>
    <mergeCell ref="G175:K175"/>
    <mergeCell ref="G176:K176"/>
    <mergeCell ref="G177:K177"/>
    <mergeCell ref="A156:E156"/>
    <mergeCell ref="F156:K156"/>
    <mergeCell ref="A157:E157"/>
    <mergeCell ref="F157:K157"/>
    <mergeCell ref="A158:E158"/>
    <mergeCell ref="F158:K158"/>
    <mergeCell ref="A159:E159"/>
    <mergeCell ref="F159:K159"/>
    <mergeCell ref="A160:E160"/>
    <mergeCell ref="F160:K160"/>
    <mergeCell ref="A127:E127"/>
    <mergeCell ref="F127:K127"/>
    <mergeCell ref="A128:E128"/>
    <mergeCell ref="F128:K128"/>
    <mergeCell ref="A129:E129"/>
    <mergeCell ref="F129:K129"/>
    <mergeCell ref="A130:E130"/>
    <mergeCell ref="F130:K130"/>
    <mergeCell ref="A132:E132"/>
    <mergeCell ref="F132:K132"/>
    <mergeCell ref="A113:E113"/>
    <mergeCell ref="F113:K113"/>
    <mergeCell ref="A114:E114"/>
    <mergeCell ref="F114:K114"/>
    <mergeCell ref="A115:E115"/>
    <mergeCell ref="F115:K115"/>
    <mergeCell ref="A116:E126"/>
    <mergeCell ref="G116:K116"/>
    <mergeCell ref="G117:K117"/>
    <mergeCell ref="G118:K118"/>
    <mergeCell ref="G119:K119"/>
    <mergeCell ref="G120:K120"/>
    <mergeCell ref="G121:K121"/>
    <mergeCell ref="G122:K122"/>
    <mergeCell ref="G123:K123"/>
    <mergeCell ref="G124:K124"/>
    <mergeCell ref="G125:K125"/>
    <mergeCell ref="G126:K126"/>
    <mergeCell ref="A109:E109"/>
    <mergeCell ref="F109:K109"/>
    <mergeCell ref="A112:E112"/>
    <mergeCell ref="F112:K112"/>
    <mergeCell ref="G75:K75"/>
    <mergeCell ref="F76:K76"/>
    <mergeCell ref="F77:K77"/>
    <mergeCell ref="F78:K78"/>
    <mergeCell ref="F79:K79"/>
    <mergeCell ref="A81:E81"/>
    <mergeCell ref="F81:K81"/>
    <mergeCell ref="A105:E105"/>
    <mergeCell ref="F105:K105"/>
    <mergeCell ref="A78:E78"/>
    <mergeCell ref="A79:E79"/>
    <mergeCell ref="G72:K72"/>
    <mergeCell ref="G73:K73"/>
    <mergeCell ref="G74:K74"/>
    <mergeCell ref="A77:E77"/>
    <mergeCell ref="A76:E76"/>
    <mergeCell ref="A111:E111"/>
    <mergeCell ref="F111:K111"/>
    <mergeCell ref="A4:E4"/>
    <mergeCell ref="A3:E3"/>
    <mergeCell ref="A9:E9"/>
    <mergeCell ref="A10:E10"/>
    <mergeCell ref="A11:E11"/>
    <mergeCell ref="A12:E12"/>
    <mergeCell ref="A13:E13"/>
    <mergeCell ref="A14:E14"/>
    <mergeCell ref="A15:E15"/>
    <mergeCell ref="A56:E56"/>
    <mergeCell ref="G70:K70"/>
    <mergeCell ref="A106:E106"/>
    <mergeCell ref="F106:K106"/>
    <mergeCell ref="A107:E107"/>
    <mergeCell ref="F107:K107"/>
    <mergeCell ref="A108:E108"/>
    <mergeCell ref="F108:K108"/>
    <mergeCell ref="G71:K71"/>
    <mergeCell ref="A30:E30"/>
    <mergeCell ref="A54:E54"/>
    <mergeCell ref="A55:E55"/>
    <mergeCell ref="F26:K26"/>
    <mergeCell ref="F30:K30"/>
    <mergeCell ref="F54:K54"/>
    <mergeCell ref="F55:K55"/>
    <mergeCell ref="A57:E57"/>
    <mergeCell ref="A58:E58"/>
    <mergeCell ref="A61:E61"/>
    <mergeCell ref="A62:E62"/>
    <mergeCell ref="A63:E63"/>
    <mergeCell ref="A64:E64"/>
    <mergeCell ref="A65:E75"/>
    <mergeCell ref="R9:W9"/>
    <mergeCell ref="M10:Q10"/>
    <mergeCell ref="R10:W10"/>
    <mergeCell ref="M11:Q11"/>
    <mergeCell ref="R11:W11"/>
    <mergeCell ref="M12:Q12"/>
    <mergeCell ref="R12:W12"/>
    <mergeCell ref="M13:Q13"/>
    <mergeCell ref="R13:W13"/>
    <mergeCell ref="M55:Q55"/>
    <mergeCell ref="R55:W55"/>
    <mergeCell ref="M56:Q56"/>
    <mergeCell ref="R56:W56"/>
    <mergeCell ref="M57:Q57"/>
    <mergeCell ref="F57:K57"/>
    <mergeCell ref="F58:K58"/>
    <mergeCell ref="F61:K61"/>
    <mergeCell ref="R57:W57"/>
    <mergeCell ref="M58:Q58"/>
    <mergeCell ref="R58:W58"/>
    <mergeCell ref="M61:Q61"/>
    <mergeCell ref="R61:W61"/>
    <mergeCell ref="M25:Q25"/>
    <mergeCell ref="R25:W25"/>
    <mergeCell ref="M26:Q26"/>
    <mergeCell ref="R26:W26"/>
    <mergeCell ref="M27:Q27"/>
    <mergeCell ref="R27:W27"/>
    <mergeCell ref="M30:Q30"/>
    <mergeCell ref="R30:W30"/>
    <mergeCell ref="M54:Q54"/>
    <mergeCell ref="R54:W54"/>
    <mergeCell ref="F62:K62"/>
    <mergeCell ref="F63:K63"/>
    <mergeCell ref="F64:K64"/>
    <mergeCell ref="G65:K65"/>
    <mergeCell ref="G66:K66"/>
    <mergeCell ref="G67:K67"/>
    <mergeCell ref="G68:K68"/>
    <mergeCell ref="G69:K69"/>
    <mergeCell ref="A5:E5"/>
    <mergeCell ref="F25:K25"/>
    <mergeCell ref="G24:K24"/>
    <mergeCell ref="G23:K23"/>
    <mergeCell ref="G22:K22"/>
    <mergeCell ref="G21:K21"/>
    <mergeCell ref="F20:K20"/>
    <mergeCell ref="F19:K19"/>
    <mergeCell ref="F18:K18"/>
    <mergeCell ref="F17:K17"/>
    <mergeCell ref="F16:K16"/>
    <mergeCell ref="F15:K15"/>
    <mergeCell ref="F14:K14"/>
    <mergeCell ref="F13:K13"/>
    <mergeCell ref="F12:K12"/>
    <mergeCell ref="F11:K11"/>
    <mergeCell ref="F10:K10"/>
    <mergeCell ref="F9:K9"/>
    <mergeCell ref="F8:K8"/>
    <mergeCell ref="F7:K7"/>
    <mergeCell ref="F6:K6"/>
    <mergeCell ref="A60:E60"/>
    <mergeCell ref="F60:K60"/>
    <mergeCell ref="Y2:AI2"/>
    <mergeCell ref="Y3:AC3"/>
    <mergeCell ref="AD3:AI3"/>
    <mergeCell ref="Y4:AC4"/>
    <mergeCell ref="AD4:AI4"/>
    <mergeCell ref="Y5:AC5"/>
    <mergeCell ref="AD5:AI5"/>
    <mergeCell ref="Y6:AC6"/>
    <mergeCell ref="AD6:AI6"/>
    <mergeCell ref="Y7:AC7"/>
    <mergeCell ref="AD7:AI7"/>
    <mergeCell ref="Y8:AC8"/>
    <mergeCell ref="AD8:AI8"/>
    <mergeCell ref="Y9:AC9"/>
    <mergeCell ref="A16:E16"/>
    <mergeCell ref="A17:E17"/>
    <mergeCell ref="F56:K56"/>
    <mergeCell ref="F5:K5"/>
    <mergeCell ref="F4:K4"/>
    <mergeCell ref="F3:K3"/>
    <mergeCell ref="A27:E27"/>
    <mergeCell ref="A18:E18"/>
    <mergeCell ref="A19:E19"/>
    <mergeCell ref="A20:E20"/>
    <mergeCell ref="Y55:AC55"/>
    <mergeCell ref="AD55:AI55"/>
    <mergeCell ref="A8:E8"/>
    <mergeCell ref="A7:E7"/>
    <mergeCell ref="A6:E6"/>
    <mergeCell ref="A21:E24"/>
    <mergeCell ref="A25:E25"/>
    <mergeCell ref="A26:E26"/>
  </mergeCells>
  <conditionalFormatting sqref="G21:G24">
    <cfRule type="expression" dxfId="1261" priority="1297">
      <formula>$F$4="No"</formula>
    </cfRule>
  </conditionalFormatting>
  <conditionalFormatting sqref="F65">
    <cfRule type="expression" dxfId="1260" priority="1395">
      <formula>F$17="no"</formula>
    </cfRule>
  </conditionalFormatting>
  <conditionalFormatting sqref="F66:F75">
    <cfRule type="expression" dxfId="1259" priority="1399">
      <formula>$F$65="Yes"</formula>
    </cfRule>
    <cfRule type="expression" dxfId="1258" priority="1400">
      <formula>F$17="yes"</formula>
    </cfRule>
    <cfRule type="expression" dxfId="1257" priority="1401">
      <formula>F$73="Yes"</formula>
    </cfRule>
  </conditionalFormatting>
  <conditionalFormatting sqref="A38:L52">
    <cfRule type="expression" dxfId="1256" priority="1296">
      <formula>$F$26="No"</formula>
    </cfRule>
  </conditionalFormatting>
  <conditionalFormatting sqref="A47:L52">
    <cfRule type="expression" dxfId="1255" priority="1295">
      <formula>$F$26="Yes"</formula>
    </cfRule>
  </conditionalFormatting>
  <conditionalFormatting sqref="F116">
    <cfRule type="expression" dxfId="1254" priority="1283">
      <formula>F$17="no"</formula>
    </cfRule>
  </conditionalFormatting>
  <conditionalFormatting sqref="F117:F126">
    <cfRule type="expression" dxfId="1253" priority="1284">
      <formula>$F$65="Yes"</formula>
    </cfRule>
    <cfRule type="expression" dxfId="1252" priority="1285">
      <formula>F$17="yes"</formula>
    </cfRule>
    <cfRule type="expression" dxfId="1251" priority="1286">
      <formula>F$73="Yes"</formula>
    </cfRule>
    <cfRule type="expression" dxfId="1250" priority="51">
      <formula>$F$116="Yes"</formula>
    </cfRule>
  </conditionalFormatting>
  <conditionalFormatting sqref="A89:L103">
    <cfRule type="expression" dxfId="1249" priority="1282">
      <formula>$F$26="No"</formula>
    </cfRule>
  </conditionalFormatting>
  <conditionalFormatting sqref="A98:L103">
    <cfRule type="expression" dxfId="1248" priority="1281">
      <formula>$F$26="Yes"</formula>
    </cfRule>
  </conditionalFormatting>
  <conditionalFormatting sqref="C32:C52 F32:F52 H32:H52 F83:F103 H83:H103 F134:F154 H134:H154 F185:F205 H185:H205">
    <cfRule type="expression" dxfId="1247" priority="1288">
      <formula>$F$27="Pre-tax"</formula>
    </cfRule>
  </conditionalFormatting>
  <conditionalFormatting sqref="B32:B52 E32:E52 G32:G52 E83:E103 G83:G103 E134:E154 G134:G154 E185:E205 G185:G205">
    <cfRule type="expression" dxfId="1246" priority="1287">
      <formula>$F$27="Post-tax"</formula>
    </cfRule>
  </conditionalFormatting>
  <conditionalFormatting sqref="F167">
    <cfRule type="expression" dxfId="1245" priority="1275">
      <formula>F$17="no"</formula>
    </cfRule>
  </conditionalFormatting>
  <conditionalFormatting sqref="A140:L154">
    <cfRule type="expression" dxfId="1244" priority="1274">
      <formula>$F$26="No"</formula>
    </cfRule>
  </conditionalFormatting>
  <conditionalFormatting sqref="A149:L154">
    <cfRule type="expression" dxfId="1243" priority="1273">
      <formula>$F$26="Yes"</formula>
    </cfRule>
  </conditionalFormatting>
  <conditionalFormatting sqref="C83:C103">
    <cfRule type="expression" dxfId="1242" priority="1280">
      <formula>$F$27="Pre-tax"</formula>
    </cfRule>
  </conditionalFormatting>
  <conditionalFormatting sqref="B83:B103">
    <cfRule type="expression" dxfId="1241" priority="1279">
      <formula>$F$27="Post-tax"</formula>
    </cfRule>
  </conditionalFormatting>
  <conditionalFormatting sqref="F168:F177">
    <cfRule type="expression" dxfId="1240" priority="1276">
      <formula>$F$65="Yes"</formula>
    </cfRule>
    <cfRule type="expression" dxfId="1239" priority="1277">
      <formula>F$17="yes"</formula>
    </cfRule>
    <cfRule type="expression" dxfId="1238" priority="1278">
      <formula>F$73="Yes"</formula>
    </cfRule>
    <cfRule type="expression" dxfId="1237" priority="50">
      <formula>$F$167="Yes"</formula>
    </cfRule>
  </conditionalFormatting>
  <conditionalFormatting sqref="C134:C154">
    <cfRule type="expression" dxfId="1236" priority="1272">
      <formula>$F$27="Pre-tax"</formula>
    </cfRule>
  </conditionalFormatting>
  <conditionalFormatting sqref="B134:B154">
    <cfRule type="expression" dxfId="1235" priority="1271">
      <formula>$F$27="Post-tax"</formula>
    </cfRule>
  </conditionalFormatting>
  <conditionalFormatting sqref="F218">
    <cfRule type="expression" dxfId="1234" priority="1267">
      <formula>F$17="no"</formula>
    </cfRule>
  </conditionalFormatting>
  <conditionalFormatting sqref="A191:L205">
    <cfRule type="expression" dxfId="1233" priority="1266">
      <formula>$F$26="No"</formula>
    </cfRule>
  </conditionalFormatting>
  <conditionalFormatting sqref="A200:L205">
    <cfRule type="expression" dxfId="1232" priority="1265">
      <formula>$F$26="Yes"</formula>
    </cfRule>
  </conditionalFormatting>
  <conditionalFormatting sqref="F219:F228">
    <cfRule type="expression" dxfId="1231" priority="1268">
      <formula>$F$65="Yes"</formula>
    </cfRule>
    <cfRule type="expression" dxfId="1230" priority="1269">
      <formula>F$17="yes"</formula>
    </cfRule>
    <cfRule type="expression" dxfId="1229" priority="1270">
      <formula>F$73="Yes"</formula>
    </cfRule>
    <cfRule type="expression" dxfId="1228" priority="49">
      <formula>$F$218="Yes"</formula>
    </cfRule>
  </conditionalFormatting>
  <conditionalFormatting sqref="C185:C205">
    <cfRule type="expression" dxfId="1227" priority="1264">
      <formula>$F$27="Pre-tax"</formula>
    </cfRule>
  </conditionalFormatting>
  <conditionalFormatting sqref="B185:B205">
    <cfRule type="expression" dxfId="1226" priority="1263">
      <formula>$F$27="Post-tax"</formula>
    </cfRule>
  </conditionalFormatting>
  <conditionalFormatting sqref="S21:S24">
    <cfRule type="expression" dxfId="1225" priority="1258">
      <formula>$F$4="No"</formula>
    </cfRule>
  </conditionalFormatting>
  <conditionalFormatting sqref="R65">
    <cfRule type="expression" dxfId="1224" priority="1259">
      <formula>R$17="no"</formula>
    </cfRule>
  </conditionalFormatting>
  <conditionalFormatting sqref="R66:R75">
    <cfRule type="expression" dxfId="1223" priority="1260">
      <formula>$F$65="Yes"</formula>
    </cfRule>
    <cfRule type="expression" dxfId="1222" priority="1261">
      <formula>R$17="yes"</formula>
    </cfRule>
    <cfRule type="expression" dxfId="1221" priority="1262">
      <formula>R$73="Yes"</formula>
    </cfRule>
    <cfRule type="expression" dxfId="1220" priority="48">
      <formula>$R$65="Yes"</formula>
    </cfRule>
  </conditionalFormatting>
  <conditionalFormatting sqref="M38:W52">
    <cfRule type="expression" dxfId="1219" priority="1257">
      <formula>$R$26="No"</formula>
    </cfRule>
  </conditionalFormatting>
  <conditionalFormatting sqref="M47:W52">
    <cfRule type="expression" dxfId="1218" priority="1256">
      <formula>$R$26="Yes"</formula>
    </cfRule>
  </conditionalFormatting>
  <conditionalFormatting sqref="R116">
    <cfRule type="expression" dxfId="1217" priority="1250">
      <formula>R$17="no"</formula>
    </cfRule>
  </conditionalFormatting>
  <conditionalFormatting sqref="R117:R126">
    <cfRule type="expression" dxfId="1216" priority="1251">
      <formula>$F$65="Yes"</formula>
    </cfRule>
    <cfRule type="expression" dxfId="1215" priority="1252">
      <formula>R$17="yes"</formula>
    </cfRule>
    <cfRule type="expression" dxfId="1214" priority="1253">
      <formula>R$73="Yes"</formula>
    </cfRule>
    <cfRule type="expression" dxfId="1213" priority="47">
      <formula>$R$116="Yes"</formula>
    </cfRule>
  </conditionalFormatting>
  <conditionalFormatting sqref="M89:W103">
    <cfRule type="expression" dxfId="1212" priority="1249">
      <formula>$R$26="No"</formula>
    </cfRule>
  </conditionalFormatting>
  <conditionalFormatting sqref="M98:W103">
    <cfRule type="expression" dxfId="1211" priority="1248">
      <formula>$R$26="Yes"</formula>
    </cfRule>
  </conditionalFormatting>
  <conditionalFormatting sqref="O32:O52 R32:R52 T32:T52 R83:R103 T83:T103 R134:R154 T134:T154 R185:R205 T185:T205">
    <cfRule type="expression" dxfId="1210" priority="1255">
      <formula>$R$27="Pre-tax"</formula>
    </cfRule>
  </conditionalFormatting>
  <conditionalFormatting sqref="N32:N52 Q32:Q52 S32:S52 Q83:Q103 S83:S103 Q134:Q154 S134:S154 Q185:Q205 S185:S205">
    <cfRule type="expression" dxfId="1209" priority="1254">
      <formula>$R$27="Post-tax"</formula>
    </cfRule>
  </conditionalFormatting>
  <conditionalFormatting sqref="R167">
    <cfRule type="expression" dxfId="1208" priority="1242">
      <formula>R$17="no"</formula>
    </cfRule>
  </conditionalFormatting>
  <conditionalFormatting sqref="M140:W154">
    <cfRule type="expression" dxfId="1207" priority="1241">
      <formula>$R$26="No"</formula>
    </cfRule>
  </conditionalFormatting>
  <conditionalFormatting sqref="M149:W154">
    <cfRule type="expression" dxfId="1206" priority="1240">
      <formula>$R$26="Yes"</formula>
    </cfRule>
  </conditionalFormatting>
  <conditionalFormatting sqref="O83:O103">
    <cfRule type="expression" dxfId="1205" priority="1247">
      <formula>$R$27="Pre-tax"</formula>
    </cfRule>
  </conditionalFormatting>
  <conditionalFormatting sqref="N83:N103">
    <cfRule type="expression" dxfId="1204" priority="1246">
      <formula>$R$27="Post-tax"</formula>
    </cfRule>
  </conditionalFormatting>
  <conditionalFormatting sqref="R168:R177">
    <cfRule type="expression" dxfId="1203" priority="1243">
      <formula>$F$65="Yes"</formula>
    </cfRule>
    <cfRule type="expression" dxfId="1202" priority="1244">
      <formula>R$17="yes"</formula>
    </cfRule>
    <cfRule type="expression" dxfId="1201" priority="1245">
      <formula>R$73="Yes"</formula>
    </cfRule>
    <cfRule type="expression" dxfId="1200" priority="46">
      <formula>$R$167="Yes"</formula>
    </cfRule>
  </conditionalFormatting>
  <conditionalFormatting sqref="O134:O154">
    <cfRule type="expression" dxfId="1199" priority="1239">
      <formula>$R$27="Pre-tax"</formula>
    </cfRule>
  </conditionalFormatting>
  <conditionalFormatting sqref="N134:N154">
    <cfRule type="expression" dxfId="1198" priority="1238">
      <formula>$R$27="Post-tax"</formula>
    </cfRule>
  </conditionalFormatting>
  <conditionalFormatting sqref="R218">
    <cfRule type="expression" dxfId="1197" priority="1234">
      <formula>R$17="no"</formula>
    </cfRule>
  </conditionalFormatting>
  <conditionalFormatting sqref="M191:W205">
    <cfRule type="expression" dxfId="1196" priority="1233">
      <formula>$R$26="No"</formula>
    </cfRule>
  </conditionalFormatting>
  <conditionalFormatting sqref="M200:W205">
    <cfRule type="expression" dxfId="1195" priority="1232">
      <formula>$R$26="Yes"</formula>
    </cfRule>
  </conditionalFormatting>
  <conditionalFormatting sqref="R219:R228">
    <cfRule type="expression" dxfId="1194" priority="1235">
      <formula>$F$65="Yes"</formula>
    </cfRule>
    <cfRule type="expression" dxfId="1193" priority="1236">
      <formula>R$17="yes"</formula>
    </cfRule>
    <cfRule type="expression" dxfId="1192" priority="1237">
      <formula>R$73="Yes"</formula>
    </cfRule>
    <cfRule type="expression" dxfId="1191" priority="45">
      <formula>$R$218="Yes"</formula>
    </cfRule>
  </conditionalFormatting>
  <conditionalFormatting sqref="O185:O205">
    <cfRule type="expression" dxfId="1190" priority="1231">
      <formula>$R$27="Pre-tax"</formula>
    </cfRule>
  </conditionalFormatting>
  <conditionalFormatting sqref="N185:N205">
    <cfRule type="expression" dxfId="1189" priority="1230">
      <formula>$R$27="Post-tax"</formula>
    </cfRule>
  </conditionalFormatting>
  <conditionalFormatting sqref="AE21:AE24">
    <cfRule type="expression" dxfId="1188" priority="1225">
      <formula>$F$4="No"</formula>
    </cfRule>
  </conditionalFormatting>
  <conditionalFormatting sqref="AD65">
    <cfRule type="expression" dxfId="1187" priority="1226">
      <formula>AD$17="no"</formula>
    </cfRule>
  </conditionalFormatting>
  <conditionalFormatting sqref="AD66:AD75">
    <cfRule type="expression" dxfId="1186" priority="1227">
      <formula>$F$65="Yes"</formula>
    </cfRule>
    <cfRule type="expression" dxfId="1185" priority="1228">
      <formula>AD$17="yes"</formula>
    </cfRule>
    <cfRule type="expression" dxfId="1184" priority="1229">
      <formula>AD$73="Yes"</formula>
    </cfRule>
  </conditionalFormatting>
  <conditionalFormatting sqref="Y38:AI52">
    <cfRule type="expression" dxfId="1183" priority="1224">
      <formula>$AD$26="No"</formula>
    </cfRule>
  </conditionalFormatting>
  <conditionalFormatting sqref="Y47:AI52">
    <cfRule type="expression" dxfId="1182" priority="1223">
      <formula>$AD$26="Yes"</formula>
    </cfRule>
  </conditionalFormatting>
  <conditionalFormatting sqref="AD116">
    <cfRule type="expression" dxfId="1181" priority="1217">
      <formula>AD$17="no"</formula>
    </cfRule>
  </conditionalFormatting>
  <conditionalFormatting sqref="AD117:AD126">
    <cfRule type="expression" dxfId="1180" priority="1218">
      <formula>$F$65="Yes"</formula>
    </cfRule>
    <cfRule type="expression" dxfId="1179" priority="1219">
      <formula>AD$17="yes"</formula>
    </cfRule>
    <cfRule type="expression" dxfId="1178" priority="1220">
      <formula>AD$73="Yes"</formula>
    </cfRule>
    <cfRule type="expression" dxfId="1177" priority="44">
      <formula>$AD$116="Yes"</formula>
    </cfRule>
  </conditionalFormatting>
  <conditionalFormatting sqref="Y89:AI103">
    <cfRule type="expression" dxfId="1176" priority="1216">
      <formula>$AD$26="No"</formula>
    </cfRule>
  </conditionalFormatting>
  <conditionalFormatting sqref="Y98:AI103">
    <cfRule type="expression" dxfId="1175" priority="1215">
      <formula>$AD$26="Yes"</formula>
    </cfRule>
  </conditionalFormatting>
  <conditionalFormatting sqref="AA32:AA52 AD32:AD52 AF32:AF52 AD83:AD103 AF83:AF103 AD134:AD154 AF134:AF154 AD185:AD205 AF185:AF205">
    <cfRule type="expression" dxfId="1174" priority="1222">
      <formula>$AD$27="Pre-tax"</formula>
    </cfRule>
  </conditionalFormatting>
  <conditionalFormatting sqref="Z32:Z52 AC32:AC52 AE32:AE52 AC83:AC103 AE83:AE103 AC134:AC154 AE134:AE154 AC185:AC205 AE185:AE205">
    <cfRule type="expression" dxfId="1173" priority="1221">
      <formula>$AD$27="Post-tax"</formula>
    </cfRule>
  </conditionalFormatting>
  <conditionalFormatting sqref="AD167">
    <cfRule type="expression" dxfId="1172" priority="1209">
      <formula>AD$17="no"</formula>
    </cfRule>
  </conditionalFormatting>
  <conditionalFormatting sqref="Y140:AI154">
    <cfRule type="expression" dxfId="1171" priority="1208">
      <formula>$AD$26="No"</formula>
    </cfRule>
  </conditionalFormatting>
  <conditionalFormatting sqref="Y149:AI154">
    <cfRule type="expression" dxfId="1170" priority="1207">
      <formula>$AD$26="Yes"</formula>
    </cfRule>
  </conditionalFormatting>
  <conditionalFormatting sqref="AA83:AA103">
    <cfRule type="expression" dxfId="1169" priority="1214">
      <formula>$AD$27="Pre-tax"</formula>
    </cfRule>
  </conditionalFormatting>
  <conditionalFormatting sqref="Z83:Z103">
    <cfRule type="expression" dxfId="1168" priority="1213">
      <formula>$AD$27="Post-tax"</formula>
    </cfRule>
  </conditionalFormatting>
  <conditionalFormatting sqref="AD168:AD177">
    <cfRule type="expression" dxfId="1167" priority="1210">
      <formula>$F$65="Yes"</formula>
    </cfRule>
    <cfRule type="expression" dxfId="1166" priority="1211">
      <formula>AD$17="yes"</formula>
    </cfRule>
    <cfRule type="expression" dxfId="1165" priority="1212">
      <formula>AD$73="Yes"</formula>
    </cfRule>
    <cfRule type="expression" dxfId="1164" priority="43">
      <formula>$AD$167="Yes"</formula>
    </cfRule>
  </conditionalFormatting>
  <conditionalFormatting sqref="AA134:AA154">
    <cfRule type="expression" dxfId="1163" priority="1206">
      <formula>$AD$27="Pre-tax"</formula>
    </cfRule>
  </conditionalFormatting>
  <conditionalFormatting sqref="Z134:Z154">
    <cfRule type="expression" dxfId="1162" priority="1205">
      <formula>$AD$27="Post-tax"</formula>
    </cfRule>
  </conditionalFormatting>
  <conditionalFormatting sqref="AD218">
    <cfRule type="expression" dxfId="1161" priority="1201">
      <formula>AD$17="no"</formula>
    </cfRule>
  </conditionalFormatting>
  <conditionalFormatting sqref="Y191:AI205">
    <cfRule type="expression" dxfId="1160" priority="1200">
      <formula>$AD$26="No"</formula>
    </cfRule>
  </conditionalFormatting>
  <conditionalFormatting sqref="Y200:AI205">
    <cfRule type="expression" dxfId="1159" priority="1199">
      <formula>$AD$26="Yes"</formula>
    </cfRule>
  </conditionalFormatting>
  <conditionalFormatting sqref="AD219:AD228">
    <cfRule type="expression" dxfId="1158" priority="1202">
      <formula>$F$65="Yes"</formula>
    </cfRule>
    <cfRule type="expression" dxfId="1157" priority="1203">
      <formula>AD$17="yes"</formula>
    </cfRule>
    <cfRule type="expression" dxfId="1156" priority="1204">
      <formula>AD$73="Yes"</formula>
    </cfRule>
    <cfRule type="expression" dxfId="1155" priority="41">
      <formula>$AD$218="Yes"</formula>
    </cfRule>
  </conditionalFormatting>
  <conditionalFormatting sqref="AA185:AA205">
    <cfRule type="expression" dxfId="1154" priority="1198">
      <formula>$AD$27="Pre-tax"</formula>
    </cfRule>
  </conditionalFormatting>
  <conditionalFormatting sqref="Z185:Z205">
    <cfRule type="expression" dxfId="1153" priority="1197">
      <formula>$AD$27="Post-tax"</formula>
    </cfRule>
  </conditionalFormatting>
  <conditionalFormatting sqref="AQ21:AQ24">
    <cfRule type="expression" dxfId="1152" priority="1192">
      <formula>$F$4="No"</formula>
    </cfRule>
  </conditionalFormatting>
  <conditionalFormatting sqref="AP65">
    <cfRule type="expression" dxfId="1151" priority="1193">
      <formula>AP$17="no"</formula>
    </cfRule>
  </conditionalFormatting>
  <conditionalFormatting sqref="AP66:AP75">
    <cfRule type="expression" dxfId="1150" priority="1194">
      <formula>$F$65="Yes"</formula>
    </cfRule>
    <cfRule type="expression" dxfId="1149" priority="1195">
      <formula>AP$17="yes"</formula>
    </cfRule>
    <cfRule type="expression" dxfId="1148" priority="1196">
      <formula>AP$73="Yes"</formula>
    </cfRule>
  </conditionalFormatting>
  <conditionalFormatting sqref="AK38:AU52">
    <cfRule type="expression" dxfId="1147" priority="1191">
      <formula>$AP$26="No"</formula>
    </cfRule>
  </conditionalFormatting>
  <conditionalFormatting sqref="AK47:AU52">
    <cfRule type="expression" dxfId="1146" priority="1190">
      <formula>$AP$26="Yes"</formula>
    </cfRule>
  </conditionalFormatting>
  <conditionalFormatting sqref="AP116">
    <cfRule type="expression" dxfId="1145" priority="1184">
      <formula>AP$17="no"</formula>
    </cfRule>
  </conditionalFormatting>
  <conditionalFormatting sqref="AP117:AP126">
    <cfRule type="expression" dxfId="1144" priority="1185">
      <formula>$F$65="Yes"</formula>
    </cfRule>
    <cfRule type="expression" dxfId="1143" priority="1186">
      <formula>AP$17="yes"</formula>
    </cfRule>
    <cfRule type="expression" dxfId="1142" priority="1187">
      <formula>AP$73="Yes"</formula>
    </cfRule>
    <cfRule type="expression" dxfId="1141" priority="40">
      <formula>$AP$116="Yes"</formula>
    </cfRule>
  </conditionalFormatting>
  <conditionalFormatting sqref="AK89:AU103">
    <cfRule type="expression" dxfId="1140" priority="1183">
      <formula>$AP$26="No"</formula>
    </cfRule>
  </conditionalFormatting>
  <conditionalFormatting sqref="AK98:AU103">
    <cfRule type="expression" dxfId="1139" priority="1182">
      <formula>$AP$26="Yes"</formula>
    </cfRule>
  </conditionalFormatting>
  <conditionalFormatting sqref="AM32:AM52 AP32:AP52 AR32:AR52 AP83:AP103 AR83:AR103 AP134:AP154 AR134:AR154 AP185:AP205 AR185:AR205">
    <cfRule type="expression" dxfId="1138" priority="1189">
      <formula>$AP$27="Pre-tax"</formula>
    </cfRule>
  </conditionalFormatting>
  <conditionalFormatting sqref="AL32:AL52 AO32:AO52 AQ32:AQ52 AO83:AO103 AQ83:AQ103 AO134:AO154 AQ134:AQ154 AO185:AO205 AQ185:AQ205">
    <cfRule type="expression" dxfId="1137" priority="1188">
      <formula>$AP$27="Post-tax"</formula>
    </cfRule>
  </conditionalFormatting>
  <conditionalFormatting sqref="AP167">
    <cfRule type="expression" dxfId="1136" priority="1176">
      <formula>AP$17="no"</formula>
    </cfRule>
  </conditionalFormatting>
  <conditionalFormatting sqref="AK140:AU154">
    <cfRule type="expression" dxfId="1135" priority="1175">
      <formula>$AP$26="No"</formula>
    </cfRule>
  </conditionalFormatting>
  <conditionalFormatting sqref="AK149:AU154">
    <cfRule type="expression" dxfId="1134" priority="1174">
      <formula>$AP$26="Yes"</formula>
    </cfRule>
  </conditionalFormatting>
  <conditionalFormatting sqref="AM83:AM103">
    <cfRule type="expression" dxfId="1133" priority="1181">
      <formula>$AP$27="Pre-tax"</formula>
    </cfRule>
  </conditionalFormatting>
  <conditionalFormatting sqref="AL83:AL103">
    <cfRule type="expression" dxfId="1132" priority="1180">
      <formula>$AP$27="Post-tax"</formula>
    </cfRule>
  </conditionalFormatting>
  <conditionalFormatting sqref="AP168:AP177">
    <cfRule type="expression" dxfId="1131" priority="1177">
      <formula>$F$65="Yes"</formula>
    </cfRule>
    <cfRule type="expression" dxfId="1130" priority="1178">
      <formula>AP$17="yes"</formula>
    </cfRule>
    <cfRule type="expression" dxfId="1129" priority="1179">
      <formula>AP$73="Yes"</formula>
    </cfRule>
    <cfRule type="expression" dxfId="1128" priority="39">
      <formula>$AP$167="Yes"</formula>
    </cfRule>
  </conditionalFormatting>
  <conditionalFormatting sqref="AM134:AM154">
    <cfRule type="expression" dxfId="1127" priority="1173">
      <formula>$AP$27="Pre-tax"</formula>
    </cfRule>
  </conditionalFormatting>
  <conditionalFormatting sqref="AL134:AL154">
    <cfRule type="expression" dxfId="1126" priority="1172">
      <formula>$AP$27="Post-tax"</formula>
    </cfRule>
  </conditionalFormatting>
  <conditionalFormatting sqref="AP218">
    <cfRule type="expression" dxfId="1125" priority="1168">
      <formula>AP$17="no"</formula>
    </cfRule>
  </conditionalFormatting>
  <conditionalFormatting sqref="AK191:AU205">
    <cfRule type="expression" dxfId="1124" priority="1167">
      <formula>$AP$26="No"</formula>
    </cfRule>
  </conditionalFormatting>
  <conditionalFormatting sqref="AK200:AU205">
    <cfRule type="expression" dxfId="1123" priority="1166">
      <formula>$AP$26="Yes"</formula>
    </cfRule>
  </conditionalFormatting>
  <conditionalFormatting sqref="AP219:AP228">
    <cfRule type="expression" dxfId="1122" priority="1169">
      <formula>$F$65="Yes"</formula>
    </cfRule>
    <cfRule type="expression" dxfId="1121" priority="1170">
      <formula>AP$17="yes"</formula>
    </cfRule>
    <cfRule type="expression" dxfId="1120" priority="1171">
      <formula>AP$73="Yes"</formula>
    </cfRule>
    <cfRule type="expression" dxfId="1119" priority="37">
      <formula>$AP$218="Yes"</formula>
    </cfRule>
  </conditionalFormatting>
  <conditionalFormatting sqref="AM185:AM205">
    <cfRule type="expression" dxfId="1118" priority="1165">
      <formula>$AP$27="Pre-tax"</formula>
    </cfRule>
  </conditionalFormatting>
  <conditionalFormatting sqref="AL185:AL205">
    <cfRule type="expression" dxfId="1117" priority="1164">
      <formula>$AP$27="Post-tax"</formula>
    </cfRule>
  </conditionalFormatting>
  <conditionalFormatting sqref="BC21:BC24">
    <cfRule type="expression" dxfId="1116" priority="1159">
      <formula>$F$4="No"</formula>
    </cfRule>
  </conditionalFormatting>
  <conditionalFormatting sqref="BB65">
    <cfRule type="expression" dxfId="1115" priority="1160">
      <formula>BB$17="no"</formula>
    </cfRule>
  </conditionalFormatting>
  <conditionalFormatting sqref="BB66:BB75">
    <cfRule type="expression" dxfId="1114" priority="1161">
      <formula>$F$65="Yes"</formula>
    </cfRule>
    <cfRule type="expression" dxfId="1113" priority="1162">
      <formula>BB$17="yes"</formula>
    </cfRule>
    <cfRule type="expression" dxfId="1112" priority="1163">
      <formula>BB$73="Yes"</formula>
    </cfRule>
  </conditionalFormatting>
  <conditionalFormatting sqref="AW38:BG52">
    <cfRule type="expression" dxfId="1111" priority="1158">
      <formula>$BB$26="No"</formula>
    </cfRule>
  </conditionalFormatting>
  <conditionalFormatting sqref="AW47:BG52">
    <cfRule type="expression" dxfId="1110" priority="1157">
      <formula>$BB$26="Yes"</formula>
    </cfRule>
  </conditionalFormatting>
  <conditionalFormatting sqref="BB116">
    <cfRule type="expression" dxfId="1109" priority="1151">
      <formula>BB$17="no"</formula>
    </cfRule>
  </conditionalFormatting>
  <conditionalFormatting sqref="BB117:BB126">
    <cfRule type="expression" dxfId="1108" priority="1152">
      <formula>$F$65="Yes"</formula>
    </cfRule>
    <cfRule type="expression" dxfId="1107" priority="1153">
      <formula>BB$17="yes"</formula>
    </cfRule>
    <cfRule type="expression" dxfId="1106" priority="1154">
      <formula>BB$73="Yes"</formula>
    </cfRule>
  </conditionalFormatting>
  <conditionalFormatting sqref="AW89:BG103">
    <cfRule type="expression" dxfId="1105" priority="1150">
      <formula>$BB$26="No"</formula>
    </cfRule>
  </conditionalFormatting>
  <conditionalFormatting sqref="AW98:BG103">
    <cfRule type="expression" dxfId="1104" priority="1149">
      <formula>$BB$26="Yes"</formula>
    </cfRule>
  </conditionalFormatting>
  <conditionalFormatting sqref="AY32:AY52 BB32:BB52 BD32:BD52 BB83:BB103 BD83:BD103 BB134:BB154 BD134:BD154 BB185:BB205 BD185:BD205">
    <cfRule type="expression" dxfId="1103" priority="1156">
      <formula>$BB$27="Pre-tax"</formula>
    </cfRule>
  </conditionalFormatting>
  <conditionalFormatting sqref="AX32:AX52 BA32:BA52 BC32:BC52 BA83:BA103 BC83:BC103 BA134:BA154 BC134:BC154 BA185:BA205 BC185:BC205">
    <cfRule type="expression" dxfId="1102" priority="1155">
      <formula>$BB$27="Post-tax"</formula>
    </cfRule>
  </conditionalFormatting>
  <conditionalFormatting sqref="BB167">
    <cfRule type="expression" dxfId="1101" priority="1143">
      <formula>BB$17="no"</formula>
    </cfRule>
  </conditionalFormatting>
  <conditionalFormatting sqref="AW140:BG154">
    <cfRule type="expression" dxfId="1100" priority="1142">
      <formula>$BB$26="No"</formula>
    </cfRule>
  </conditionalFormatting>
  <conditionalFormatting sqref="AW149:BG154">
    <cfRule type="expression" dxfId="1099" priority="1141">
      <formula>$BB$26="Yes"</formula>
    </cfRule>
  </conditionalFormatting>
  <conditionalFormatting sqref="AY83:AY103">
    <cfRule type="expression" dxfId="1098" priority="1148">
      <formula>$BB$27="Pre-tax"</formula>
    </cfRule>
  </conditionalFormatting>
  <conditionalFormatting sqref="AX83:AX103">
    <cfRule type="expression" dxfId="1097" priority="1147">
      <formula>$BB$27="Post-tax"</formula>
    </cfRule>
  </conditionalFormatting>
  <conditionalFormatting sqref="BB168:BB177">
    <cfRule type="expression" dxfId="1096" priority="1144">
      <formula>$F$65="Yes"</formula>
    </cfRule>
    <cfRule type="expression" dxfId="1095" priority="1145">
      <formula>BB$17="yes"</formula>
    </cfRule>
    <cfRule type="expression" dxfId="1094" priority="1146">
      <formula>BB$73="Yes"</formula>
    </cfRule>
  </conditionalFormatting>
  <conditionalFormatting sqref="AY134:AY154">
    <cfRule type="expression" dxfId="1093" priority="1140">
      <formula>$BB$27="Pre-tax"</formula>
    </cfRule>
  </conditionalFormatting>
  <conditionalFormatting sqref="AX134:AX154">
    <cfRule type="expression" dxfId="1092" priority="1139">
      <formula>$BB$27="Post-tax"</formula>
    </cfRule>
  </conditionalFormatting>
  <conditionalFormatting sqref="BB218">
    <cfRule type="expression" dxfId="1091" priority="1135">
      <formula>BB$17="no"</formula>
    </cfRule>
  </conditionalFormatting>
  <conditionalFormatting sqref="AW191:BG205">
    <cfRule type="expression" dxfId="1090" priority="1134">
      <formula>$BB$26="No"</formula>
    </cfRule>
  </conditionalFormatting>
  <conditionalFormatting sqref="AW200:BG205">
    <cfRule type="expression" dxfId="1089" priority="1133">
      <formula>$BB$26="Yes"</formula>
    </cfRule>
  </conditionalFormatting>
  <conditionalFormatting sqref="BB219:BB228">
    <cfRule type="expression" dxfId="1088" priority="1136">
      <formula>$F$65="Yes"</formula>
    </cfRule>
    <cfRule type="expression" dxfId="1087" priority="1137">
      <formula>BB$17="yes"</formula>
    </cfRule>
    <cfRule type="expression" dxfId="1086" priority="1138">
      <formula>BB$73="Yes"</formula>
    </cfRule>
  </conditionalFormatting>
  <conditionalFormatting sqref="AY185:AY205">
    <cfRule type="expression" dxfId="1085" priority="1132">
      <formula>$BB$27="Pre-tax"</formula>
    </cfRule>
  </conditionalFormatting>
  <conditionalFormatting sqref="AX185:AX205">
    <cfRule type="expression" dxfId="1084" priority="1131">
      <formula>$BB$27="Post-tax"</formula>
    </cfRule>
  </conditionalFormatting>
  <conditionalFormatting sqref="BO21:BO24">
    <cfRule type="expression" dxfId="1083" priority="1126">
      <formula>$F$4="No"</formula>
    </cfRule>
  </conditionalFormatting>
  <conditionalFormatting sqref="BN65">
    <cfRule type="expression" dxfId="1082" priority="1127">
      <formula>BN$17="no"</formula>
    </cfRule>
  </conditionalFormatting>
  <conditionalFormatting sqref="BN66:BN75">
    <cfRule type="expression" dxfId="1081" priority="1128">
      <formula>$F$65="Yes"</formula>
    </cfRule>
    <cfRule type="expression" dxfId="1080" priority="1129">
      <formula>BN$17="yes"</formula>
    </cfRule>
    <cfRule type="expression" dxfId="1079" priority="1130">
      <formula>BN$73="Yes"</formula>
    </cfRule>
  </conditionalFormatting>
  <conditionalFormatting sqref="BI38:BS52">
    <cfRule type="expression" dxfId="1078" priority="1125">
      <formula>$BN$26="No"</formula>
    </cfRule>
  </conditionalFormatting>
  <conditionalFormatting sqref="BI47:BS52">
    <cfRule type="expression" dxfId="1077" priority="1124">
      <formula>$BN$26="Yes"</formula>
    </cfRule>
  </conditionalFormatting>
  <conditionalFormatting sqref="BN116">
    <cfRule type="expression" dxfId="1076" priority="1118">
      <formula>BN$17="no"</formula>
    </cfRule>
  </conditionalFormatting>
  <conditionalFormatting sqref="BN117:BN126">
    <cfRule type="expression" dxfId="1075" priority="1119">
      <formula>$F$65="Yes"</formula>
    </cfRule>
    <cfRule type="expression" dxfId="1074" priority="1120">
      <formula>BN$17="yes"</formula>
    </cfRule>
    <cfRule type="expression" dxfId="1073" priority="1121">
      <formula>BN$73="Yes"</formula>
    </cfRule>
  </conditionalFormatting>
  <conditionalFormatting sqref="BI89:BS103">
    <cfRule type="expression" dxfId="1072" priority="1117">
      <formula>$BN$26="No"</formula>
    </cfRule>
  </conditionalFormatting>
  <conditionalFormatting sqref="BI98:BS103">
    <cfRule type="expression" dxfId="1071" priority="1116">
      <formula>$BN$26="Yes"</formula>
    </cfRule>
  </conditionalFormatting>
  <conditionalFormatting sqref="BK32:BK52 BN185:BN205 BP185:BP205 BN134:BN154 BP134:BP154 BN83:BN103 BP83:BP103 BN32:BN52 BP32:BP52">
    <cfRule type="expression" dxfId="1070" priority="1123">
      <formula>$BN$27="Pre-tax"</formula>
    </cfRule>
  </conditionalFormatting>
  <conditionalFormatting sqref="BJ32:BJ52 BM185:BM205 BO185:BO205 BM134:BM154 BO134:BO154 BM83:BM103 BO83:BO103 BM32:BM52 BO32:BO52">
    <cfRule type="expression" dxfId="1069" priority="1122">
      <formula>$BN$27="Post-tax"</formula>
    </cfRule>
  </conditionalFormatting>
  <conditionalFormatting sqref="BN167">
    <cfRule type="expression" dxfId="1068" priority="1110">
      <formula>BN$17="no"</formula>
    </cfRule>
  </conditionalFormatting>
  <conditionalFormatting sqref="BI140:BS154">
    <cfRule type="expression" dxfId="1067" priority="1109">
      <formula>$BN$26="No"</formula>
    </cfRule>
  </conditionalFormatting>
  <conditionalFormatting sqref="BI149:BS154">
    <cfRule type="expression" dxfId="1066" priority="1108">
      <formula>$BN$26="Yes"</formula>
    </cfRule>
  </conditionalFormatting>
  <conditionalFormatting sqref="BK83:BK103">
    <cfRule type="expression" dxfId="1065" priority="1115">
      <formula>$BN$27="Pre-tax"</formula>
    </cfRule>
  </conditionalFormatting>
  <conditionalFormatting sqref="BJ83:BJ103">
    <cfRule type="expression" dxfId="1064" priority="1114">
      <formula>$BN$27="Post-tax"</formula>
    </cfRule>
  </conditionalFormatting>
  <conditionalFormatting sqref="BN168:BN177">
    <cfRule type="expression" dxfId="1063" priority="1111">
      <formula>$F$65="Yes"</formula>
    </cfRule>
    <cfRule type="expression" dxfId="1062" priority="1112">
      <formula>BN$17="yes"</formula>
    </cfRule>
    <cfRule type="expression" dxfId="1061" priority="1113">
      <formula>BN$73="Yes"</formula>
    </cfRule>
  </conditionalFormatting>
  <conditionalFormatting sqref="BK134:BK154">
    <cfRule type="expression" dxfId="1060" priority="1107">
      <formula>$BN$27="Pre-tax"</formula>
    </cfRule>
  </conditionalFormatting>
  <conditionalFormatting sqref="BJ134:BJ154">
    <cfRule type="expression" dxfId="1059" priority="1106">
      <formula>$BN$27="Post-tax"</formula>
    </cfRule>
  </conditionalFormatting>
  <conditionalFormatting sqref="BN218">
    <cfRule type="expression" dxfId="1058" priority="1102">
      <formula>BN$17="no"</formula>
    </cfRule>
  </conditionalFormatting>
  <conditionalFormatting sqref="BI191:BS205">
    <cfRule type="expression" dxfId="1057" priority="1101">
      <formula>$BN$26="No"</formula>
    </cfRule>
  </conditionalFormatting>
  <conditionalFormatting sqref="BI200:BS205">
    <cfRule type="expression" dxfId="1056" priority="1100">
      <formula>$BN$26="Yes"</formula>
    </cfRule>
  </conditionalFormatting>
  <conditionalFormatting sqref="BN219:BN228">
    <cfRule type="expression" dxfId="1055" priority="1103">
      <formula>$F$65="Yes"</formula>
    </cfRule>
    <cfRule type="expression" dxfId="1054" priority="1104">
      <formula>BN$17="yes"</formula>
    </cfRule>
    <cfRule type="expression" dxfId="1053" priority="1105">
      <formula>BN$73="Yes"</formula>
    </cfRule>
  </conditionalFormatting>
  <conditionalFormatting sqref="BK185:BK205">
    <cfRule type="expression" dxfId="1052" priority="1099">
      <formula>$BN$27="Pre-tax"</formula>
    </cfRule>
  </conditionalFormatting>
  <conditionalFormatting sqref="BJ185:BJ205">
    <cfRule type="expression" dxfId="1051" priority="1098">
      <formula>$BN$27="Post-tax"</formula>
    </cfRule>
  </conditionalFormatting>
  <conditionalFormatting sqref="CA21:CA24">
    <cfRule type="expression" dxfId="1050" priority="1093">
      <formula>$F$4="No"</formula>
    </cfRule>
  </conditionalFormatting>
  <conditionalFormatting sqref="BZ65">
    <cfRule type="expression" dxfId="1049" priority="1094">
      <formula>BZ$17="no"</formula>
    </cfRule>
  </conditionalFormatting>
  <conditionalFormatting sqref="BZ66:BZ75">
    <cfRule type="expression" dxfId="1048" priority="1095">
      <formula>$F$65="Yes"</formula>
    </cfRule>
    <cfRule type="expression" dxfId="1047" priority="1096">
      <formula>BZ$17="yes"</formula>
    </cfRule>
    <cfRule type="expression" dxfId="1046" priority="1097">
      <formula>BZ$73="Yes"</formula>
    </cfRule>
  </conditionalFormatting>
  <conditionalFormatting sqref="BU38:CE52">
    <cfRule type="expression" dxfId="1045" priority="1092">
      <formula>$BZ$26="No"</formula>
    </cfRule>
  </conditionalFormatting>
  <conditionalFormatting sqref="BU47:CE52">
    <cfRule type="expression" dxfId="1044" priority="1091">
      <formula>$BZ$26="Yes"</formula>
    </cfRule>
  </conditionalFormatting>
  <conditionalFormatting sqref="BZ116">
    <cfRule type="expression" dxfId="1043" priority="1085">
      <formula>BZ$17="no"</formula>
    </cfRule>
  </conditionalFormatting>
  <conditionalFormatting sqref="BZ117:BZ126">
    <cfRule type="expression" dxfId="1042" priority="1086">
      <formula>$F$65="Yes"</formula>
    </cfRule>
    <cfRule type="expression" dxfId="1041" priority="1087">
      <formula>BZ$17="yes"</formula>
    </cfRule>
    <cfRule type="expression" dxfId="1040" priority="1088">
      <formula>BZ$73="Yes"</formula>
    </cfRule>
  </conditionalFormatting>
  <conditionalFormatting sqref="BU89:CE103">
    <cfRule type="expression" dxfId="1039" priority="1084">
      <formula>$BZ$26="No"</formula>
    </cfRule>
  </conditionalFormatting>
  <conditionalFormatting sqref="BU98:CE103">
    <cfRule type="expression" dxfId="1038" priority="1083">
      <formula>$BZ$26="Yes"</formula>
    </cfRule>
  </conditionalFormatting>
  <conditionalFormatting sqref="BW32:BW52 BZ32:BZ52 CB32:CB52 CB83:CB103 BZ83:BZ103 BZ134:BZ154 CB134:CB154 BZ185:BZ205 CB185:CB205">
    <cfRule type="expression" dxfId="1037" priority="1090">
      <formula>$BZ$27="Pre-tax"</formula>
    </cfRule>
  </conditionalFormatting>
  <conditionalFormatting sqref="BV32:BV52 CA32:CA52 CA83:CA103 BY83:BY103 BY134:BY154 CA134:CA154 BY185:BY205 CA185:CA205 BY32:BY52">
    <cfRule type="expression" dxfId="1036" priority="1089">
      <formula>$BZ$27="Post-tax"</formula>
    </cfRule>
  </conditionalFormatting>
  <conditionalFormatting sqref="BZ167">
    <cfRule type="expression" dxfId="1035" priority="1077">
      <formula>BZ$17="no"</formula>
    </cfRule>
  </conditionalFormatting>
  <conditionalFormatting sqref="BU140:CE154">
    <cfRule type="expression" dxfId="1034" priority="1076">
      <formula>$BZ$26="No"</formula>
    </cfRule>
  </conditionalFormatting>
  <conditionalFormatting sqref="BU149:CE154">
    <cfRule type="expression" dxfId="1033" priority="1075">
      <formula>$BZ$26="Yes"</formula>
    </cfRule>
  </conditionalFormatting>
  <conditionalFormatting sqref="BW83:BW103">
    <cfRule type="expression" dxfId="1032" priority="1082">
      <formula>$BZ$27="Pre-tax"</formula>
    </cfRule>
  </conditionalFormatting>
  <conditionalFormatting sqref="BV83:BV103">
    <cfRule type="expression" dxfId="1031" priority="1081">
      <formula>$BZ$27="Post-tax"</formula>
    </cfRule>
  </conditionalFormatting>
  <conditionalFormatting sqref="BZ168:BZ177">
    <cfRule type="expression" dxfId="1030" priority="1078">
      <formula>$F$65="Yes"</formula>
    </cfRule>
    <cfRule type="expression" dxfId="1029" priority="1079">
      <formula>BZ$17="yes"</formula>
    </cfRule>
    <cfRule type="expression" dxfId="1028" priority="1080">
      <formula>BZ$73="Yes"</formula>
    </cfRule>
  </conditionalFormatting>
  <conditionalFormatting sqref="BW134:BW154">
    <cfRule type="expression" dxfId="1027" priority="1074">
      <formula>$BZ$27="Pre-tax"</formula>
    </cfRule>
  </conditionalFormatting>
  <conditionalFormatting sqref="BV134:BV154">
    <cfRule type="expression" dxfId="1026" priority="1073">
      <formula>$BZ$27="Post-tax"</formula>
    </cfRule>
  </conditionalFormatting>
  <conditionalFormatting sqref="BZ218">
    <cfRule type="expression" dxfId="1025" priority="1069">
      <formula>BZ$17="no"</formula>
    </cfRule>
  </conditionalFormatting>
  <conditionalFormatting sqref="BU191:CE205">
    <cfRule type="expression" dxfId="1024" priority="1068">
      <formula>$BZ$27="No"</formula>
    </cfRule>
  </conditionalFormatting>
  <conditionalFormatting sqref="BU200:CE205">
    <cfRule type="expression" dxfId="1023" priority="1067">
      <formula>$BZ$26="Yes"</formula>
    </cfRule>
  </conditionalFormatting>
  <conditionalFormatting sqref="BZ219:BZ228">
    <cfRule type="expression" dxfId="1022" priority="1070">
      <formula>$F$65="Yes"</formula>
    </cfRule>
    <cfRule type="expression" dxfId="1021" priority="1071">
      <formula>BZ$17="yes"</formula>
    </cfRule>
    <cfRule type="expression" dxfId="1020" priority="1072">
      <formula>BZ$73="Yes"</formula>
    </cfRule>
  </conditionalFormatting>
  <conditionalFormatting sqref="BW185:BW205">
    <cfRule type="expression" dxfId="1019" priority="1066">
      <formula>$BZ$27="Pre-tax"</formula>
    </cfRule>
  </conditionalFormatting>
  <conditionalFormatting sqref="BV185:BV205">
    <cfRule type="expression" dxfId="1018" priority="1065">
      <formula>$BZ$27="Post-tax"</formula>
    </cfRule>
  </conditionalFormatting>
  <conditionalFormatting sqref="CM21:CM24">
    <cfRule type="expression" dxfId="1017" priority="1060">
      <formula>$F$4="No"</formula>
    </cfRule>
  </conditionalFormatting>
  <conditionalFormatting sqref="CL65">
    <cfRule type="expression" dxfId="1016" priority="1061">
      <formula>CL$17="no"</formula>
    </cfRule>
  </conditionalFormatting>
  <conditionalFormatting sqref="CL66:CL75">
    <cfRule type="expression" dxfId="1015" priority="1062">
      <formula>$F$65="Yes"</formula>
    </cfRule>
    <cfRule type="expression" dxfId="1014" priority="1063">
      <formula>CL$17="yes"</formula>
    </cfRule>
    <cfRule type="expression" dxfId="1013" priority="1064">
      <formula>CL$73="Yes"</formula>
    </cfRule>
  </conditionalFormatting>
  <conditionalFormatting sqref="CG38:CQ52">
    <cfRule type="expression" dxfId="1012" priority="1059">
      <formula>$CL$26="No"</formula>
    </cfRule>
  </conditionalFormatting>
  <conditionalFormatting sqref="CG47:CQ52">
    <cfRule type="expression" dxfId="1011" priority="1058">
      <formula>$CL$26="Yes"</formula>
    </cfRule>
  </conditionalFormatting>
  <conditionalFormatting sqref="CL116">
    <cfRule type="expression" dxfId="1010" priority="1052">
      <formula>CL$17="no"</formula>
    </cfRule>
  </conditionalFormatting>
  <conditionalFormatting sqref="CL117:CL126">
    <cfRule type="expression" dxfId="1009" priority="1053">
      <formula>$F$65="Yes"</formula>
    </cfRule>
    <cfRule type="expression" dxfId="1008" priority="1054">
      <formula>CL$17="yes"</formula>
    </cfRule>
    <cfRule type="expression" dxfId="1007" priority="1055">
      <formula>CL$73="Yes"</formula>
    </cfRule>
  </conditionalFormatting>
  <conditionalFormatting sqref="CG89:CQ103">
    <cfRule type="expression" dxfId="1006" priority="1051">
      <formula>$CL$26="No"</formula>
    </cfRule>
  </conditionalFormatting>
  <conditionalFormatting sqref="CG98:CQ103">
    <cfRule type="expression" dxfId="1005" priority="1050">
      <formula>$CL$26="Yes"</formula>
    </cfRule>
  </conditionalFormatting>
  <conditionalFormatting sqref="CI32:CI52 CL185:CL205 CN185:CN205 CL134:CL154 CN134:CN154 CL83:CL103 CN83:CN103 CL32:CL52 CN32:CN52">
    <cfRule type="expression" dxfId="1004" priority="1057">
      <formula>$CL$27="Pre-tax"</formula>
    </cfRule>
  </conditionalFormatting>
  <conditionalFormatting sqref="CH32:CH52 CK185:CK205 CM185:CM205 CK134:CK154 CM134:CM154 CK83:CK103 CM83:CM103 CK32:CK52 CM32:CM52">
    <cfRule type="expression" dxfId="1003" priority="1056">
      <formula>$CL$27="Post-tax"</formula>
    </cfRule>
  </conditionalFormatting>
  <conditionalFormatting sqref="CL167">
    <cfRule type="expression" dxfId="1002" priority="1044">
      <formula>CL$17="no"</formula>
    </cfRule>
  </conditionalFormatting>
  <conditionalFormatting sqref="CG140:CQ154">
    <cfRule type="expression" dxfId="1001" priority="1043">
      <formula>$CL$26="No"</formula>
    </cfRule>
  </conditionalFormatting>
  <conditionalFormatting sqref="CG149:CQ154">
    <cfRule type="expression" dxfId="1000" priority="1042">
      <formula>$CL$26="Yes"</formula>
    </cfRule>
  </conditionalFormatting>
  <conditionalFormatting sqref="CI83:CI103">
    <cfRule type="expression" dxfId="999" priority="1049">
      <formula>$CL$27="Pre-tax"</formula>
    </cfRule>
  </conditionalFormatting>
  <conditionalFormatting sqref="CH83:CH103">
    <cfRule type="expression" dxfId="998" priority="1048">
      <formula>$CL$27="Post-tax"</formula>
    </cfRule>
  </conditionalFormatting>
  <conditionalFormatting sqref="CL168:CL177">
    <cfRule type="expression" dxfId="997" priority="1045">
      <formula>$F$65="Yes"</formula>
    </cfRule>
    <cfRule type="expression" dxfId="996" priority="1046">
      <formula>CL$17="yes"</formula>
    </cfRule>
    <cfRule type="expression" dxfId="995" priority="1047">
      <formula>CL$73="Yes"</formula>
    </cfRule>
  </conditionalFormatting>
  <conditionalFormatting sqref="CI134:CI154">
    <cfRule type="expression" dxfId="994" priority="1041">
      <formula>$CL$27="Pre-tax"</formula>
    </cfRule>
  </conditionalFormatting>
  <conditionalFormatting sqref="CH134:CH154">
    <cfRule type="expression" dxfId="993" priority="1040">
      <formula>$CL$27="Post-tax"</formula>
    </cfRule>
  </conditionalFormatting>
  <conditionalFormatting sqref="CL218">
    <cfRule type="expression" dxfId="992" priority="1036">
      <formula>CL$17="no"</formula>
    </cfRule>
  </conditionalFormatting>
  <conditionalFormatting sqref="CG191:CQ205">
    <cfRule type="expression" dxfId="991" priority="1035">
      <formula>$CL$26="No"</formula>
    </cfRule>
  </conditionalFormatting>
  <conditionalFormatting sqref="CG200:CQ205">
    <cfRule type="expression" dxfId="990" priority="1034">
      <formula>$CL$26="Yes"</formula>
    </cfRule>
  </conditionalFormatting>
  <conditionalFormatting sqref="CL219:CL228">
    <cfRule type="expression" dxfId="989" priority="1037">
      <formula>$F$65="Yes"</formula>
    </cfRule>
    <cfRule type="expression" dxfId="988" priority="1038">
      <formula>CL$17="yes"</formula>
    </cfRule>
    <cfRule type="expression" dxfId="987" priority="1039">
      <formula>CL$73="Yes"</formula>
    </cfRule>
  </conditionalFormatting>
  <conditionalFormatting sqref="CI185:CI205">
    <cfRule type="expression" dxfId="986" priority="1033">
      <formula>$CL$27="Pre-tax"</formula>
    </cfRule>
  </conditionalFormatting>
  <conditionalFormatting sqref="CH185:CH205">
    <cfRule type="expression" dxfId="985" priority="1032">
      <formula>$CL$27="Post-tax"</formula>
    </cfRule>
  </conditionalFormatting>
  <conditionalFormatting sqref="CY21:CY24">
    <cfRule type="expression" dxfId="984" priority="1027">
      <formula>$F$4="No"</formula>
    </cfRule>
  </conditionalFormatting>
  <conditionalFormatting sqref="CX65">
    <cfRule type="expression" dxfId="983" priority="1028">
      <formula>CX$17="no"</formula>
    </cfRule>
  </conditionalFormatting>
  <conditionalFormatting sqref="CX66:CX75">
    <cfRule type="expression" dxfId="982" priority="1029">
      <formula>$F$65="Yes"</formula>
    </cfRule>
    <cfRule type="expression" dxfId="981" priority="1030">
      <formula>CX$17="yes"</formula>
    </cfRule>
    <cfRule type="expression" dxfId="980" priority="1031">
      <formula>CX$73="Yes"</formula>
    </cfRule>
  </conditionalFormatting>
  <conditionalFormatting sqref="CS38:DC52">
    <cfRule type="expression" dxfId="979" priority="1026">
      <formula>$CX$26="No"</formula>
    </cfRule>
  </conditionalFormatting>
  <conditionalFormatting sqref="CS47:DC52">
    <cfRule type="expression" dxfId="978" priority="1025">
      <formula>$CX$26="Yes"</formula>
    </cfRule>
  </conditionalFormatting>
  <conditionalFormatting sqref="CX116">
    <cfRule type="expression" dxfId="977" priority="1019">
      <formula>CX$17="no"</formula>
    </cfRule>
  </conditionalFormatting>
  <conditionalFormatting sqref="CX117:CX126">
    <cfRule type="expression" dxfId="976" priority="1020">
      <formula>$F$65="Yes"</formula>
    </cfRule>
    <cfRule type="expression" dxfId="975" priority="1021">
      <formula>CX$17="yes"</formula>
    </cfRule>
    <cfRule type="expression" dxfId="974" priority="1022">
      <formula>CX$73="Yes"</formula>
    </cfRule>
  </conditionalFormatting>
  <conditionalFormatting sqref="CS89:DC103">
    <cfRule type="expression" dxfId="973" priority="1018">
      <formula>$CX$26="No"</formula>
    </cfRule>
  </conditionalFormatting>
  <conditionalFormatting sqref="CS98:DC103">
    <cfRule type="expression" dxfId="972" priority="1017">
      <formula>$CX$26="Yes"</formula>
    </cfRule>
  </conditionalFormatting>
  <conditionalFormatting sqref="CU32:CU52 CX32:CX52 CZ32:CZ52 CX83:CX103 CZ83:CZ103 CX134:CX154 CZ134:CZ154 CX185:CX205 CZ185:CZ205">
    <cfRule type="expression" dxfId="971" priority="1024">
      <formula>$CX$27="Pre-tax"</formula>
    </cfRule>
  </conditionalFormatting>
  <conditionalFormatting sqref="CT32:CT52 CW32:CW52 CY32:CY52 CW83:CW103 CY83:CY103 CW134:CW154 CY134:CY154 CW185:CW205 CY185:CY205">
    <cfRule type="expression" dxfId="970" priority="1023">
      <formula>$CX$27="Post-tax"</formula>
    </cfRule>
  </conditionalFormatting>
  <conditionalFormatting sqref="CX167">
    <cfRule type="expression" dxfId="969" priority="1011">
      <formula>CX$17="no"</formula>
    </cfRule>
  </conditionalFormatting>
  <conditionalFormatting sqref="CS140:DC154">
    <cfRule type="expression" dxfId="968" priority="1010">
      <formula>$CX$26="No"</formula>
    </cfRule>
  </conditionalFormatting>
  <conditionalFormatting sqref="CS149:DC154">
    <cfRule type="expression" dxfId="967" priority="1009">
      <formula>$CX$26="Yes"</formula>
    </cfRule>
  </conditionalFormatting>
  <conditionalFormatting sqref="CU83:CU103">
    <cfRule type="expression" dxfId="966" priority="1016">
      <formula>$CX$27="Pre-tax"</formula>
    </cfRule>
  </conditionalFormatting>
  <conditionalFormatting sqref="CT83:CT103">
    <cfRule type="expression" dxfId="965" priority="1015">
      <formula>$CX$27="Post-tax"</formula>
    </cfRule>
  </conditionalFormatting>
  <conditionalFormatting sqref="CX168:CX177">
    <cfRule type="expression" dxfId="964" priority="1012">
      <formula>$F$65="Yes"</formula>
    </cfRule>
    <cfRule type="expression" dxfId="963" priority="1013">
      <formula>CX$17="yes"</formula>
    </cfRule>
    <cfRule type="expression" dxfId="962" priority="1014">
      <formula>CX$73="Yes"</formula>
    </cfRule>
  </conditionalFormatting>
  <conditionalFormatting sqref="CU134:CU154">
    <cfRule type="expression" dxfId="961" priority="1008">
      <formula>$CX$27="Pre-tax"</formula>
    </cfRule>
  </conditionalFormatting>
  <conditionalFormatting sqref="CT134:CT154">
    <cfRule type="expression" dxfId="960" priority="1007">
      <formula>$CX$27="Post-tax"</formula>
    </cfRule>
  </conditionalFormatting>
  <conditionalFormatting sqref="CX218">
    <cfRule type="expression" dxfId="959" priority="1003">
      <formula>CX$17="no"</formula>
    </cfRule>
  </conditionalFormatting>
  <conditionalFormatting sqref="CS191:DC205">
    <cfRule type="expression" dxfId="958" priority="1002">
      <formula>$CX$26="No"</formula>
    </cfRule>
  </conditionalFormatting>
  <conditionalFormatting sqref="CS200:DC205">
    <cfRule type="expression" dxfId="957" priority="1001">
      <formula>$CX$26="Yes"</formula>
    </cfRule>
  </conditionalFormatting>
  <conditionalFormatting sqref="CX219:CX228">
    <cfRule type="expression" dxfId="956" priority="1004">
      <formula>$F$65="Yes"</formula>
    </cfRule>
    <cfRule type="expression" dxfId="955" priority="1005">
      <formula>CX$17="yes"</formula>
    </cfRule>
    <cfRule type="expression" dxfId="954" priority="1006">
      <formula>CX$73="Yes"</formula>
    </cfRule>
  </conditionalFormatting>
  <conditionalFormatting sqref="CU185:CU205">
    <cfRule type="expression" dxfId="953" priority="1000">
      <formula>$CX$27="Pre-tax"</formula>
    </cfRule>
  </conditionalFormatting>
  <conditionalFormatting sqref="CT185:CT205">
    <cfRule type="expression" dxfId="952" priority="999">
      <formula>$CX$27="Post-tax"</formula>
    </cfRule>
  </conditionalFormatting>
  <conditionalFormatting sqref="DK21:DK24">
    <cfRule type="expression" dxfId="951" priority="994">
      <formula>$F$4="No"</formula>
    </cfRule>
  </conditionalFormatting>
  <conditionalFormatting sqref="DJ65">
    <cfRule type="expression" dxfId="950" priority="995">
      <formula>DJ$17="no"</formula>
    </cfRule>
  </conditionalFormatting>
  <conditionalFormatting sqref="DJ66:DJ75">
    <cfRule type="expression" dxfId="949" priority="996">
      <formula>$F$65="Yes"</formula>
    </cfRule>
    <cfRule type="expression" dxfId="948" priority="997">
      <formula>DJ$17="yes"</formula>
    </cfRule>
    <cfRule type="expression" dxfId="947" priority="998">
      <formula>DJ$73="Yes"</formula>
    </cfRule>
  </conditionalFormatting>
  <conditionalFormatting sqref="DE38:DO52">
    <cfRule type="expression" dxfId="946" priority="993">
      <formula>$DJ$26="No"</formula>
    </cfRule>
  </conditionalFormatting>
  <conditionalFormatting sqref="DE47:DO52">
    <cfRule type="expression" dxfId="945" priority="992">
      <formula>$DJ$26="Yes"</formula>
    </cfRule>
  </conditionalFormatting>
  <conditionalFormatting sqref="DJ116">
    <cfRule type="expression" dxfId="944" priority="986">
      <formula>DJ$17="no"</formula>
    </cfRule>
  </conditionalFormatting>
  <conditionalFormatting sqref="DJ117:DJ126">
    <cfRule type="expression" dxfId="943" priority="987">
      <formula>$F$65="Yes"</formula>
    </cfRule>
    <cfRule type="expression" dxfId="942" priority="988">
      <formula>DJ$17="yes"</formula>
    </cfRule>
    <cfRule type="expression" dxfId="941" priority="989">
      <formula>DJ$73="Yes"</formula>
    </cfRule>
  </conditionalFormatting>
  <conditionalFormatting sqref="DE89:DO103">
    <cfRule type="expression" dxfId="940" priority="985">
      <formula>$DJ$26="No"</formula>
    </cfRule>
  </conditionalFormatting>
  <conditionalFormatting sqref="DE98:DO103">
    <cfRule type="expression" dxfId="939" priority="984">
      <formula>$DJ$26="Yes"</formula>
    </cfRule>
  </conditionalFormatting>
  <conditionalFormatting sqref="DG32:DG52 DJ32:DJ52 DL32:DL52 DJ83:DJ103 DL83:DL103 DJ134:DJ154 DL134:DL154 DJ185:DJ205 DL185:DL205">
    <cfRule type="expression" dxfId="938" priority="991">
      <formula>$DJ$27="Pre-tax"</formula>
    </cfRule>
  </conditionalFormatting>
  <conditionalFormatting sqref="DF32:DF52 DI32:DI52 DK32:DK52 DI83:DI103 DK83:DK103 DI134:DI154 DK134:DK154 DI185:DI205 DK185:DK205">
    <cfRule type="expression" dxfId="937" priority="990">
      <formula>$DJ$27="Post-tax"</formula>
    </cfRule>
  </conditionalFormatting>
  <conditionalFormatting sqref="DJ167">
    <cfRule type="expression" dxfId="936" priority="978">
      <formula>DJ$17="no"</formula>
    </cfRule>
  </conditionalFormatting>
  <conditionalFormatting sqref="DE140:DO154">
    <cfRule type="expression" dxfId="935" priority="977">
      <formula>$DJ$26="No"</formula>
    </cfRule>
  </conditionalFormatting>
  <conditionalFormatting sqref="DE149:DO154">
    <cfRule type="expression" dxfId="934" priority="976">
      <formula>$DJ$26="Yes"</formula>
    </cfRule>
  </conditionalFormatting>
  <conditionalFormatting sqref="DG83:DG103">
    <cfRule type="expression" dxfId="933" priority="983">
      <formula>$DJ$27="Pre-tax"</formula>
    </cfRule>
  </conditionalFormatting>
  <conditionalFormatting sqref="DF83:DF103">
    <cfRule type="expression" dxfId="932" priority="982">
      <formula>$DJ$27="Post-tax"</formula>
    </cfRule>
  </conditionalFormatting>
  <conditionalFormatting sqref="DJ168:DJ177">
    <cfRule type="expression" dxfId="931" priority="979">
      <formula>$F$65="Yes"</formula>
    </cfRule>
    <cfRule type="expression" dxfId="930" priority="980">
      <formula>DJ$17="yes"</formula>
    </cfRule>
    <cfRule type="expression" dxfId="929" priority="981">
      <formula>DJ$73="Yes"</formula>
    </cfRule>
  </conditionalFormatting>
  <conditionalFormatting sqref="DG134:DG154">
    <cfRule type="expression" dxfId="928" priority="975">
      <formula>$DJ$27="Pre-tax"</formula>
    </cfRule>
  </conditionalFormatting>
  <conditionalFormatting sqref="DF134:DF154">
    <cfRule type="expression" dxfId="927" priority="974">
      <formula>$DJ$27="Post-tax"</formula>
    </cfRule>
  </conditionalFormatting>
  <conditionalFormatting sqref="DJ218">
    <cfRule type="expression" dxfId="926" priority="970">
      <formula>DJ$17="no"</formula>
    </cfRule>
  </conditionalFormatting>
  <conditionalFormatting sqref="DE191:DO205">
    <cfRule type="expression" dxfId="925" priority="969">
      <formula>$DJ$26="No"</formula>
    </cfRule>
  </conditionalFormatting>
  <conditionalFormatting sqref="DE200:DO205">
    <cfRule type="expression" dxfId="924" priority="968">
      <formula>$DJ$26="Yes"</formula>
    </cfRule>
  </conditionalFormatting>
  <conditionalFormatting sqref="DJ219:DJ228">
    <cfRule type="expression" dxfId="923" priority="971">
      <formula>$F$65="Yes"</formula>
    </cfRule>
    <cfRule type="expression" dxfId="922" priority="972">
      <formula>DJ$17="yes"</formula>
    </cfRule>
    <cfRule type="expression" dxfId="921" priority="973">
      <formula>DJ$73="Yes"</formula>
    </cfRule>
  </conditionalFormatting>
  <conditionalFormatting sqref="DG185:DG205">
    <cfRule type="expression" dxfId="920" priority="967">
      <formula>$DJ$27="Pre-tax"</formula>
    </cfRule>
  </conditionalFormatting>
  <conditionalFormatting sqref="DF185:DF205">
    <cfRule type="expression" dxfId="919" priority="966">
      <formula>$DJ$27="Post-tax"</formula>
    </cfRule>
  </conditionalFormatting>
  <conditionalFormatting sqref="DW21:DW24">
    <cfRule type="expression" dxfId="918" priority="961">
      <formula>$F$4="No"</formula>
    </cfRule>
  </conditionalFormatting>
  <conditionalFormatting sqref="DV65">
    <cfRule type="expression" dxfId="917" priority="962">
      <formula>DV$17="no"</formula>
    </cfRule>
  </conditionalFormatting>
  <conditionalFormatting sqref="DV66:DV75">
    <cfRule type="expression" dxfId="916" priority="963">
      <formula>$F$65="Yes"</formula>
    </cfRule>
    <cfRule type="expression" dxfId="915" priority="964">
      <formula>DV$17="yes"</formula>
    </cfRule>
    <cfRule type="expression" dxfId="914" priority="965">
      <formula>DV$73="Yes"</formula>
    </cfRule>
  </conditionalFormatting>
  <conditionalFormatting sqref="DQ38:EA52">
    <cfRule type="expression" dxfId="913" priority="960">
      <formula>$DV$26="No"</formula>
    </cfRule>
  </conditionalFormatting>
  <conditionalFormatting sqref="DQ47:EA52">
    <cfRule type="expression" dxfId="912" priority="959">
      <formula>$DV$26="Yes"</formula>
    </cfRule>
  </conditionalFormatting>
  <conditionalFormatting sqref="DV116">
    <cfRule type="expression" dxfId="911" priority="953">
      <formula>DV$17="no"</formula>
    </cfRule>
  </conditionalFormatting>
  <conditionalFormatting sqref="DV117:DV126">
    <cfRule type="expression" dxfId="910" priority="954">
      <formula>$F$65="Yes"</formula>
    </cfRule>
    <cfRule type="expression" dxfId="909" priority="955">
      <formula>DV$17="yes"</formula>
    </cfRule>
    <cfRule type="expression" dxfId="908" priority="956">
      <formula>DV$73="Yes"</formula>
    </cfRule>
  </conditionalFormatting>
  <conditionalFormatting sqref="DQ89:EA103">
    <cfRule type="expression" dxfId="907" priority="952">
      <formula>$DV$26="No"</formula>
    </cfRule>
  </conditionalFormatting>
  <conditionalFormatting sqref="DQ98:EA103">
    <cfRule type="expression" dxfId="906" priority="951">
      <formula>$DV$26="Yes"</formula>
    </cfRule>
  </conditionalFormatting>
  <conditionalFormatting sqref="DS32:DS52 DV32:DV52 DX32:DX52 DV83:DV103 DX83:DX103 DV134:DV154 DX134:DX154 DV185:DV205 DX185:DX205">
    <cfRule type="expression" dxfId="905" priority="958">
      <formula>$DV$27="Pre-tax"</formula>
    </cfRule>
  </conditionalFormatting>
  <conditionalFormatting sqref="DR32:DR52 DU32:DU52 DW32:DW52 DU83:DU103 DW83:DW103 DU134:DU154 DW134:DW154 DU185:DU205 DW185:DW205">
    <cfRule type="expression" dxfId="904" priority="957">
      <formula>$DV$27="Post-tax"</formula>
    </cfRule>
  </conditionalFormatting>
  <conditionalFormatting sqref="DV167">
    <cfRule type="expression" dxfId="903" priority="945">
      <formula>DV$17="no"</formula>
    </cfRule>
  </conditionalFormatting>
  <conditionalFormatting sqref="DQ140:EA154">
    <cfRule type="expression" dxfId="902" priority="944">
      <formula>$DV$26="No"</formula>
    </cfRule>
  </conditionalFormatting>
  <conditionalFormatting sqref="DQ149:EA154">
    <cfRule type="expression" dxfId="901" priority="943">
      <formula>$DV$26="Yes"</formula>
    </cfRule>
  </conditionalFormatting>
  <conditionalFormatting sqref="DS83:DS103">
    <cfRule type="expression" dxfId="900" priority="950">
      <formula>$DV$27="Pre-tax"</formula>
    </cfRule>
  </conditionalFormatting>
  <conditionalFormatting sqref="DR83:DR103">
    <cfRule type="expression" dxfId="899" priority="949">
      <formula>$DV$27="Post-tax"</formula>
    </cfRule>
  </conditionalFormatting>
  <conditionalFormatting sqref="DV168:DV177">
    <cfRule type="expression" dxfId="898" priority="946">
      <formula>$F$65="Yes"</formula>
    </cfRule>
    <cfRule type="expression" dxfId="897" priority="947">
      <formula>DV$17="yes"</formula>
    </cfRule>
    <cfRule type="expression" dxfId="896" priority="948">
      <formula>DV$73="Yes"</formula>
    </cfRule>
  </conditionalFormatting>
  <conditionalFormatting sqref="DS134:DS154">
    <cfRule type="expression" dxfId="895" priority="942">
      <formula>$DV$27="Pre-tax"</formula>
    </cfRule>
  </conditionalFormatting>
  <conditionalFormatting sqref="DR134:DR154">
    <cfRule type="expression" dxfId="894" priority="941">
      <formula>$DV$27="Post-tax"</formula>
    </cfRule>
  </conditionalFormatting>
  <conditionalFormatting sqref="DV218">
    <cfRule type="expression" dxfId="893" priority="937">
      <formula>DV$17="no"</formula>
    </cfRule>
  </conditionalFormatting>
  <conditionalFormatting sqref="DQ191:EA205">
    <cfRule type="expression" dxfId="892" priority="936">
      <formula>$DV$26="No"</formula>
    </cfRule>
  </conditionalFormatting>
  <conditionalFormatting sqref="DQ200:EA205">
    <cfRule type="expression" dxfId="891" priority="935">
      <formula>$DV$26="Yes"</formula>
    </cfRule>
  </conditionalFormatting>
  <conditionalFormatting sqref="DV219:DV228">
    <cfRule type="expression" dxfId="890" priority="938">
      <formula>$F$65="Yes"</formula>
    </cfRule>
    <cfRule type="expression" dxfId="889" priority="939">
      <formula>DV$17="yes"</formula>
    </cfRule>
    <cfRule type="expression" dxfId="888" priority="940">
      <formula>DV$73="Yes"</formula>
    </cfRule>
  </conditionalFormatting>
  <conditionalFormatting sqref="DS185:DS205">
    <cfRule type="expression" dxfId="887" priority="934">
      <formula>$DV$27="Pre-tax"</formula>
    </cfRule>
  </conditionalFormatting>
  <conditionalFormatting sqref="DR185:DR205">
    <cfRule type="expression" dxfId="886" priority="933">
      <formula>$DV$27="Post-tax"</formula>
    </cfRule>
  </conditionalFormatting>
  <conditionalFormatting sqref="EI21:EI24">
    <cfRule type="expression" dxfId="885" priority="928">
      <formula>$F$4="No"</formula>
    </cfRule>
  </conditionalFormatting>
  <conditionalFormatting sqref="EH65">
    <cfRule type="expression" dxfId="884" priority="929">
      <formula>EH$17="no"</formula>
    </cfRule>
  </conditionalFormatting>
  <conditionalFormatting sqref="EH66:EH75">
    <cfRule type="expression" dxfId="883" priority="930">
      <formula>$F$65="Yes"</formula>
    </cfRule>
    <cfRule type="expression" dxfId="882" priority="931">
      <formula>EH$17="yes"</formula>
    </cfRule>
    <cfRule type="expression" dxfId="881" priority="932">
      <formula>EH$73="Yes"</formula>
    </cfRule>
  </conditionalFormatting>
  <conditionalFormatting sqref="EC38:EM52">
    <cfRule type="expression" dxfId="880" priority="927">
      <formula>$EH$26="No"</formula>
    </cfRule>
  </conditionalFormatting>
  <conditionalFormatting sqref="EC47:EM52">
    <cfRule type="expression" dxfId="879" priority="926">
      <formula>$EH$26="Yes"</formula>
    </cfRule>
  </conditionalFormatting>
  <conditionalFormatting sqref="EH116">
    <cfRule type="expression" dxfId="878" priority="920">
      <formula>EH$17="no"</formula>
    </cfRule>
  </conditionalFormatting>
  <conditionalFormatting sqref="EH117:EH126">
    <cfRule type="expression" dxfId="877" priority="921">
      <formula>$F$65="Yes"</formula>
    </cfRule>
    <cfRule type="expression" dxfId="876" priority="922">
      <formula>EH$17="yes"</formula>
    </cfRule>
    <cfRule type="expression" dxfId="875" priority="923">
      <formula>EH$73="Yes"</formula>
    </cfRule>
  </conditionalFormatting>
  <conditionalFormatting sqref="EC89:EM103">
    <cfRule type="expression" dxfId="874" priority="919">
      <formula>$EH$26="No"</formula>
    </cfRule>
  </conditionalFormatting>
  <conditionalFormatting sqref="EC98:EM103">
    <cfRule type="expression" dxfId="873" priority="918">
      <formula>$EH$26="Yes"</formula>
    </cfRule>
  </conditionalFormatting>
  <conditionalFormatting sqref="EE32:EE52 EH32:EH52 EJ32:EJ52 EH83:EH103 EJ83:EJ103 EH134:EH154 EJ134:EJ154 EH185:EH205 EJ185:EJ205">
    <cfRule type="expression" dxfId="872" priority="925">
      <formula>$EH$27="Pre-tax"</formula>
    </cfRule>
  </conditionalFormatting>
  <conditionalFormatting sqref="ED32:ED52 EG32:EG52 EI32:EI52 EG83:EG103 EI83:EI103 EG134:EG154 EI134:EI154 EG185:EG205 EI185:EI205">
    <cfRule type="expression" dxfId="871" priority="924">
      <formula>$EH$27="Post-tax"</formula>
    </cfRule>
  </conditionalFormatting>
  <conditionalFormatting sqref="EH167">
    <cfRule type="expression" dxfId="870" priority="912">
      <formula>EH$17="no"</formula>
    </cfRule>
  </conditionalFormatting>
  <conditionalFormatting sqref="EC140:EM154">
    <cfRule type="expression" dxfId="869" priority="911">
      <formula>$EH$26="No"</formula>
    </cfRule>
  </conditionalFormatting>
  <conditionalFormatting sqref="EC149:EM154">
    <cfRule type="expression" dxfId="868" priority="910">
      <formula>$EH$26="Yes"</formula>
    </cfRule>
  </conditionalFormatting>
  <conditionalFormatting sqref="EE83:EE103">
    <cfRule type="expression" dxfId="867" priority="917">
      <formula>$EH$27="Pre-tax"</formula>
    </cfRule>
  </conditionalFormatting>
  <conditionalFormatting sqref="ED83:ED103">
    <cfRule type="expression" dxfId="866" priority="916">
      <formula>$EH$27="Post-tax"</formula>
    </cfRule>
  </conditionalFormatting>
  <conditionalFormatting sqref="EH168:EH177">
    <cfRule type="expression" dxfId="865" priority="913">
      <formula>$F$65="Yes"</formula>
    </cfRule>
    <cfRule type="expression" dxfId="864" priority="914">
      <formula>EH$17="yes"</formula>
    </cfRule>
    <cfRule type="expression" dxfId="863" priority="915">
      <formula>EH$73="Yes"</formula>
    </cfRule>
  </conditionalFormatting>
  <conditionalFormatting sqref="EE134:EE154">
    <cfRule type="expression" dxfId="862" priority="909">
      <formula>$EH$27="Pre-tax"</formula>
    </cfRule>
  </conditionalFormatting>
  <conditionalFormatting sqref="ED134:ED154">
    <cfRule type="expression" dxfId="861" priority="908">
      <formula>$EH$27="Post-tax"</formula>
    </cfRule>
  </conditionalFormatting>
  <conditionalFormatting sqref="EH218">
    <cfRule type="expression" dxfId="860" priority="904">
      <formula>EH$17="no"</formula>
    </cfRule>
  </conditionalFormatting>
  <conditionalFormatting sqref="EC191:EM205">
    <cfRule type="expression" dxfId="859" priority="903">
      <formula>$EH$26="No"</formula>
    </cfRule>
  </conditionalFormatting>
  <conditionalFormatting sqref="EC200:EM205">
    <cfRule type="expression" dxfId="858" priority="902">
      <formula>$EH$26="Yes"</formula>
    </cfRule>
  </conditionalFormatting>
  <conditionalFormatting sqref="EH219:EH228">
    <cfRule type="expression" dxfId="857" priority="905">
      <formula>$F$65="Yes"</formula>
    </cfRule>
    <cfRule type="expression" dxfId="856" priority="906">
      <formula>EH$17="yes"</formula>
    </cfRule>
    <cfRule type="expression" dxfId="855" priority="907">
      <formula>EH$73="Yes"</formula>
    </cfRule>
  </conditionalFormatting>
  <conditionalFormatting sqref="EE185:EE205">
    <cfRule type="expression" dxfId="854" priority="901">
      <formula>$EH$27="Pre-tax"</formula>
    </cfRule>
  </conditionalFormatting>
  <conditionalFormatting sqref="ED185:ED205">
    <cfRule type="expression" dxfId="853" priority="900">
      <formula>$EH$27="Post-tax"</formula>
    </cfRule>
  </conditionalFormatting>
  <conditionalFormatting sqref="EU21:EU24">
    <cfRule type="expression" dxfId="852" priority="895">
      <formula>$F$4="No"</formula>
    </cfRule>
  </conditionalFormatting>
  <conditionalFormatting sqref="ET65">
    <cfRule type="expression" dxfId="851" priority="896">
      <formula>ET$17="no"</formula>
    </cfRule>
  </conditionalFormatting>
  <conditionalFormatting sqref="ET66:ET75">
    <cfRule type="expression" dxfId="850" priority="897">
      <formula>$F$65="Yes"</formula>
    </cfRule>
    <cfRule type="expression" dxfId="849" priority="898">
      <formula>ET$17="yes"</formula>
    </cfRule>
    <cfRule type="expression" dxfId="848" priority="899">
      <formula>ET$73="Yes"</formula>
    </cfRule>
  </conditionalFormatting>
  <conditionalFormatting sqref="EO38:EY52">
    <cfRule type="expression" dxfId="847" priority="894">
      <formula>$ET$26="No"</formula>
    </cfRule>
  </conditionalFormatting>
  <conditionalFormatting sqref="EO47:EY52">
    <cfRule type="expression" dxfId="846" priority="893">
      <formula>$ET$26="Yes"</formula>
    </cfRule>
  </conditionalFormatting>
  <conditionalFormatting sqref="ET116">
    <cfRule type="expression" dxfId="845" priority="887">
      <formula>ET$17="no"</formula>
    </cfRule>
  </conditionalFormatting>
  <conditionalFormatting sqref="ET117:ET126">
    <cfRule type="expression" dxfId="844" priority="888">
      <formula>$F$65="Yes"</formula>
    </cfRule>
    <cfRule type="expression" dxfId="843" priority="889">
      <formula>ET$17="yes"</formula>
    </cfRule>
    <cfRule type="expression" dxfId="842" priority="890">
      <formula>ET$73="Yes"</formula>
    </cfRule>
  </conditionalFormatting>
  <conditionalFormatting sqref="EO89:EY103">
    <cfRule type="expression" dxfId="841" priority="886">
      <formula>$ET$26="No"</formula>
    </cfRule>
  </conditionalFormatting>
  <conditionalFormatting sqref="EO98:EY103">
    <cfRule type="expression" dxfId="840" priority="885">
      <formula>$ET$26="Yes"</formula>
    </cfRule>
  </conditionalFormatting>
  <conditionalFormatting sqref="EQ32:EQ52 ET32:ET52 EV32:EV52 ET83:ET103 EV83:EV103 ET134:ET154 EV134:EV154 ET185:ET205 EV185:EV205">
    <cfRule type="expression" dxfId="839" priority="892">
      <formula>$ET$27="Pre-tax"</formula>
    </cfRule>
  </conditionalFormatting>
  <conditionalFormatting sqref="EP32:EP52 ES32:ES52 EU32:EU52 ES83:ES103 EU83:EU103 ES134:ES154 EU134:EU154 ES185:ES205 EU185:EU205">
    <cfRule type="expression" dxfId="838" priority="891">
      <formula>$ET$27="Post-tax"</formula>
    </cfRule>
  </conditionalFormatting>
  <conditionalFormatting sqref="ET167">
    <cfRule type="expression" dxfId="837" priority="879">
      <formula>ET$17="no"</formula>
    </cfRule>
  </conditionalFormatting>
  <conditionalFormatting sqref="EO140:EY154">
    <cfRule type="expression" dxfId="836" priority="878">
      <formula>$ET$26="No"</formula>
    </cfRule>
  </conditionalFormatting>
  <conditionalFormatting sqref="EO149:EY154">
    <cfRule type="expression" dxfId="835" priority="877">
      <formula>$ET$26="Yes"</formula>
    </cfRule>
  </conditionalFormatting>
  <conditionalFormatting sqref="EQ83:EQ103">
    <cfRule type="expression" dxfId="834" priority="884">
      <formula>$ET$27="Pre-tax"</formula>
    </cfRule>
  </conditionalFormatting>
  <conditionalFormatting sqref="EP83:EP103">
    <cfRule type="expression" dxfId="833" priority="883">
      <formula>$ET$27="Post-tax"</formula>
    </cfRule>
  </conditionalFormatting>
  <conditionalFormatting sqref="ET168:ET177">
    <cfRule type="expression" dxfId="832" priority="880">
      <formula>$F$65="Yes"</formula>
    </cfRule>
    <cfRule type="expression" dxfId="831" priority="881">
      <formula>ET$17="yes"</formula>
    </cfRule>
    <cfRule type="expression" dxfId="830" priority="882">
      <formula>ET$73="Yes"</formula>
    </cfRule>
  </conditionalFormatting>
  <conditionalFormatting sqref="EQ134:EQ154">
    <cfRule type="expression" dxfId="829" priority="876">
      <formula>$ET$27="Pre-tax"</formula>
    </cfRule>
  </conditionalFormatting>
  <conditionalFormatting sqref="EP134:EP154">
    <cfRule type="expression" dxfId="828" priority="875">
      <formula>$ET$27="Post-tax"</formula>
    </cfRule>
  </conditionalFormatting>
  <conditionalFormatting sqref="ET218">
    <cfRule type="expression" dxfId="827" priority="871">
      <formula>ET$17="no"</formula>
    </cfRule>
  </conditionalFormatting>
  <conditionalFormatting sqref="EO191:EY205">
    <cfRule type="expression" dxfId="826" priority="870">
      <formula>$ET$26="No"</formula>
    </cfRule>
  </conditionalFormatting>
  <conditionalFormatting sqref="EO200:EY205">
    <cfRule type="expression" dxfId="825" priority="869">
      <formula>$ET$26="Yes"</formula>
    </cfRule>
  </conditionalFormatting>
  <conditionalFormatting sqref="ET219:ET228">
    <cfRule type="expression" dxfId="824" priority="872">
      <formula>$F$65="Yes"</formula>
    </cfRule>
    <cfRule type="expression" dxfId="823" priority="873">
      <formula>ET$17="yes"</formula>
    </cfRule>
    <cfRule type="expression" dxfId="822" priority="874">
      <formula>ET$73="Yes"</formula>
    </cfRule>
  </conditionalFormatting>
  <conditionalFormatting sqref="EQ185:EQ205">
    <cfRule type="expression" dxfId="821" priority="868">
      <formula>$ET$27="Pre-tax"</formula>
    </cfRule>
  </conditionalFormatting>
  <conditionalFormatting sqref="EP185:EP205">
    <cfRule type="expression" dxfId="820" priority="867">
      <formula>$ET$27="Post-tax"</formula>
    </cfRule>
  </conditionalFormatting>
  <conditionalFormatting sqref="FG21:FG24">
    <cfRule type="expression" dxfId="819" priority="862">
      <formula>$F$4="No"</formula>
    </cfRule>
  </conditionalFormatting>
  <conditionalFormatting sqref="FF65">
    <cfRule type="expression" dxfId="818" priority="863">
      <formula>FF$17="no"</formula>
    </cfRule>
  </conditionalFormatting>
  <conditionalFormatting sqref="FF66:FF75">
    <cfRule type="expression" dxfId="817" priority="864">
      <formula>$F$65="Yes"</formula>
    </cfRule>
    <cfRule type="expression" dxfId="816" priority="865">
      <formula>FF$17="yes"</formula>
    </cfRule>
    <cfRule type="expression" dxfId="815" priority="866">
      <formula>FF$73="Yes"</formula>
    </cfRule>
  </conditionalFormatting>
  <conditionalFormatting sqref="FA38:FK52">
    <cfRule type="expression" dxfId="814" priority="861">
      <formula>$FF$26="No"</formula>
    </cfRule>
  </conditionalFormatting>
  <conditionalFormatting sqref="FA47:FK52">
    <cfRule type="expression" dxfId="813" priority="860">
      <formula>$FF$26="Yes"</formula>
    </cfRule>
  </conditionalFormatting>
  <conditionalFormatting sqref="FF116">
    <cfRule type="expression" dxfId="812" priority="854">
      <formula>FF$17="no"</formula>
    </cfRule>
  </conditionalFormatting>
  <conditionalFormatting sqref="FF117:FF126">
    <cfRule type="expression" dxfId="811" priority="855">
      <formula>$F$65="Yes"</formula>
    </cfRule>
    <cfRule type="expression" dxfId="810" priority="856">
      <formula>FF$17="yes"</formula>
    </cfRule>
    <cfRule type="expression" dxfId="809" priority="857">
      <formula>FF$73="Yes"</formula>
    </cfRule>
  </conditionalFormatting>
  <conditionalFormatting sqref="FA89:FK103">
    <cfRule type="expression" dxfId="808" priority="853">
      <formula>$FF$26="No"</formula>
    </cfRule>
  </conditionalFormatting>
  <conditionalFormatting sqref="FA98:FK103">
    <cfRule type="expression" dxfId="807" priority="852">
      <formula>$FF$26="Yes"</formula>
    </cfRule>
  </conditionalFormatting>
  <conditionalFormatting sqref="FC32:FC52 FF32:FF52 FH32:FH52 FF83:FF103 FH83:FH103 FF134:FF154 FH134:FH154 FF185:FF205 FH185:FH205">
    <cfRule type="expression" dxfId="806" priority="859">
      <formula>$FF$27="Pre-tax"</formula>
    </cfRule>
  </conditionalFormatting>
  <conditionalFormatting sqref="FB32:FB52 FE32:FE52 FG32:FG52 FE83:FE103 FG83:FG103 FE134:FE154 FG134:FG154 FE185:FE205 FG185:FG205">
    <cfRule type="expression" dxfId="805" priority="858">
      <formula>$FF$27="Post-tax"</formula>
    </cfRule>
  </conditionalFormatting>
  <conditionalFormatting sqref="FF167">
    <cfRule type="expression" dxfId="804" priority="846">
      <formula>FF$17="no"</formula>
    </cfRule>
  </conditionalFormatting>
  <conditionalFormatting sqref="FA140:FK154">
    <cfRule type="expression" dxfId="803" priority="845">
      <formula>$FF$26="No"</formula>
    </cfRule>
  </conditionalFormatting>
  <conditionalFormatting sqref="FA149:FK154">
    <cfRule type="expression" dxfId="802" priority="844">
      <formula>$FF$26="Yes"</formula>
    </cfRule>
  </conditionalFormatting>
  <conditionalFormatting sqref="FC83:FC103">
    <cfRule type="expression" dxfId="801" priority="851">
      <formula>$FF$27="Pre-tax"</formula>
    </cfRule>
  </conditionalFormatting>
  <conditionalFormatting sqref="FB83:FB103">
    <cfRule type="expression" dxfId="800" priority="850">
      <formula>$FF$27="Post-tax"</formula>
    </cfRule>
  </conditionalFormatting>
  <conditionalFormatting sqref="FF168:FF177">
    <cfRule type="expression" dxfId="799" priority="847">
      <formula>$F$65="Yes"</formula>
    </cfRule>
    <cfRule type="expression" dxfId="798" priority="848">
      <formula>FF$17="yes"</formula>
    </cfRule>
    <cfRule type="expression" dxfId="797" priority="849">
      <formula>FF$73="Yes"</formula>
    </cfRule>
  </conditionalFormatting>
  <conditionalFormatting sqref="FC134:FC154">
    <cfRule type="expression" dxfId="796" priority="843">
      <formula>$FF$27="Pre-tax"</formula>
    </cfRule>
  </conditionalFormatting>
  <conditionalFormatting sqref="FB134:FB154">
    <cfRule type="expression" dxfId="795" priority="842">
      <formula>$FF$27="Post-tax"</formula>
    </cfRule>
  </conditionalFormatting>
  <conditionalFormatting sqref="FF218">
    <cfRule type="expression" dxfId="794" priority="838">
      <formula>FF$17="no"</formula>
    </cfRule>
  </conditionalFormatting>
  <conditionalFormatting sqref="FA191:FK205">
    <cfRule type="expression" dxfId="793" priority="837">
      <formula>$FF$26="No"</formula>
    </cfRule>
  </conditionalFormatting>
  <conditionalFormatting sqref="FA200:FK205">
    <cfRule type="expression" dxfId="792" priority="836">
      <formula>$FF$26="Yes"</formula>
    </cfRule>
  </conditionalFormatting>
  <conditionalFormatting sqref="FF219:FF228">
    <cfRule type="expression" dxfId="791" priority="839">
      <formula>$F$65="Yes"</formula>
    </cfRule>
    <cfRule type="expression" dxfId="790" priority="840">
      <formula>FF$17="yes"</formula>
    </cfRule>
    <cfRule type="expression" dxfId="789" priority="841">
      <formula>FF$73="Yes"</formula>
    </cfRule>
  </conditionalFormatting>
  <conditionalFormatting sqref="FC185:FC205">
    <cfRule type="expression" dxfId="788" priority="835">
      <formula>$FF$27="Pre-tax"</formula>
    </cfRule>
  </conditionalFormatting>
  <conditionalFormatting sqref="FB185:FB205">
    <cfRule type="expression" dxfId="787" priority="834">
      <formula>$FF$27="Post-tax"</formula>
    </cfRule>
  </conditionalFormatting>
  <conditionalFormatting sqref="FS21:FS24">
    <cfRule type="expression" dxfId="786" priority="829">
      <formula>$F$4="No"</formula>
    </cfRule>
  </conditionalFormatting>
  <conditionalFormatting sqref="FR65">
    <cfRule type="expression" dxfId="785" priority="830">
      <formula>FR$17="no"</formula>
    </cfRule>
  </conditionalFormatting>
  <conditionalFormatting sqref="FR66:FR75">
    <cfRule type="expression" dxfId="784" priority="831">
      <formula>$F$65="Yes"</formula>
    </cfRule>
    <cfRule type="expression" dxfId="783" priority="832">
      <formula>FR$17="yes"</formula>
    </cfRule>
    <cfRule type="expression" dxfId="782" priority="833">
      <formula>FR$73="Yes"</formula>
    </cfRule>
  </conditionalFormatting>
  <conditionalFormatting sqref="FM38:FW52">
    <cfRule type="expression" dxfId="781" priority="828">
      <formula>$FR$26="No"</formula>
    </cfRule>
  </conditionalFormatting>
  <conditionalFormatting sqref="FM47:FW52">
    <cfRule type="expression" dxfId="780" priority="827">
      <formula>$FR$26="Yes"</formula>
    </cfRule>
  </conditionalFormatting>
  <conditionalFormatting sqref="FR116">
    <cfRule type="expression" dxfId="779" priority="821">
      <formula>FR$17="no"</formula>
    </cfRule>
  </conditionalFormatting>
  <conditionalFormatting sqref="FR117:FR126">
    <cfRule type="expression" dxfId="778" priority="822">
      <formula>$F$65="Yes"</formula>
    </cfRule>
    <cfRule type="expression" dxfId="777" priority="823">
      <formula>FR$17="yes"</formula>
    </cfRule>
    <cfRule type="expression" dxfId="776" priority="824">
      <formula>FR$73="Yes"</formula>
    </cfRule>
  </conditionalFormatting>
  <conditionalFormatting sqref="FM89:FW103">
    <cfRule type="expression" dxfId="775" priority="820">
      <formula>$FR$26="No"</formula>
    </cfRule>
  </conditionalFormatting>
  <conditionalFormatting sqref="FM98:FW103">
    <cfRule type="expression" dxfId="774" priority="819">
      <formula>$FR$26="Yes"</formula>
    </cfRule>
  </conditionalFormatting>
  <conditionalFormatting sqref="FO32:FO52 FR32:FR52 FT32:FT52 FR83:FR103 FT83:FT103 FR134:FR154 FT134:FT154 FR185:FR205 FT185:FT205">
    <cfRule type="expression" dxfId="773" priority="826">
      <formula>$FR$27="Pre-tax"</formula>
    </cfRule>
  </conditionalFormatting>
  <conditionalFormatting sqref="FN32:FN52 FQ32:FQ52 FS32:FS52 FQ83:FQ103 FS83:FS103 FQ134:FQ154 FS134:FS154 FQ185:FQ205 FS185:FS205">
    <cfRule type="expression" dxfId="772" priority="825">
      <formula>$FR$27="Post-tax"</formula>
    </cfRule>
  </conditionalFormatting>
  <conditionalFormatting sqref="FR167">
    <cfRule type="expression" dxfId="771" priority="813">
      <formula>FR$17="no"</formula>
    </cfRule>
  </conditionalFormatting>
  <conditionalFormatting sqref="FM140:FW154">
    <cfRule type="expression" dxfId="770" priority="812">
      <formula>$FR$26="No"</formula>
    </cfRule>
  </conditionalFormatting>
  <conditionalFormatting sqref="FM149:FW154">
    <cfRule type="expression" dxfId="769" priority="811">
      <formula>$FR$26="Yes"</formula>
    </cfRule>
  </conditionalFormatting>
  <conditionalFormatting sqref="FO83:FO103">
    <cfRule type="expression" dxfId="768" priority="818">
      <formula>$FR$27="Pre-tax"</formula>
    </cfRule>
  </conditionalFormatting>
  <conditionalFormatting sqref="FN83:FN103">
    <cfRule type="expression" dxfId="767" priority="817">
      <formula>$FR$27="Post-tax"</formula>
    </cfRule>
  </conditionalFormatting>
  <conditionalFormatting sqref="FR168:FR177">
    <cfRule type="expression" dxfId="766" priority="814">
      <formula>$F$65="Yes"</formula>
    </cfRule>
    <cfRule type="expression" dxfId="765" priority="815">
      <formula>FR$17="yes"</formula>
    </cfRule>
    <cfRule type="expression" dxfId="764" priority="816">
      <formula>FR$73="Yes"</formula>
    </cfRule>
  </conditionalFormatting>
  <conditionalFormatting sqref="FO134:FO154">
    <cfRule type="expression" dxfId="763" priority="810">
      <formula>$FR$27="Pre-tax"</formula>
    </cfRule>
  </conditionalFormatting>
  <conditionalFormatting sqref="FN134:FN154">
    <cfRule type="expression" dxfId="762" priority="809">
      <formula>$FR$27="Post-tax"</formula>
    </cfRule>
  </conditionalFormatting>
  <conditionalFormatting sqref="FR218">
    <cfRule type="expression" dxfId="761" priority="805">
      <formula>FR$17="no"</formula>
    </cfRule>
  </conditionalFormatting>
  <conditionalFormatting sqref="FM191:FW205">
    <cfRule type="expression" dxfId="760" priority="804">
      <formula>$FR$26="No"</formula>
    </cfRule>
  </conditionalFormatting>
  <conditionalFormatting sqref="FM200:FW205">
    <cfRule type="expression" dxfId="759" priority="803">
      <formula>$FR$26="Yes"</formula>
    </cfRule>
  </conditionalFormatting>
  <conditionalFormatting sqref="FR219:FR228">
    <cfRule type="expression" dxfId="758" priority="806">
      <formula>$F$65="Yes"</formula>
    </cfRule>
    <cfRule type="expression" dxfId="757" priority="807">
      <formula>FR$17="yes"</formula>
    </cfRule>
    <cfRule type="expression" dxfId="756" priority="808">
      <formula>FR$73="Yes"</formula>
    </cfRule>
  </conditionalFormatting>
  <conditionalFormatting sqref="FO185:FO205">
    <cfRule type="expression" dxfId="755" priority="802">
      <formula>$FR$27="Pre-tax"</formula>
    </cfRule>
  </conditionalFormatting>
  <conditionalFormatting sqref="FN185:FN205">
    <cfRule type="expression" dxfId="754" priority="801">
      <formula>$FR$27="Post-tax"</formula>
    </cfRule>
  </conditionalFormatting>
  <conditionalFormatting sqref="GE21:GE24">
    <cfRule type="expression" dxfId="753" priority="796">
      <formula>$F$4="No"</formula>
    </cfRule>
  </conditionalFormatting>
  <conditionalFormatting sqref="GD65">
    <cfRule type="expression" dxfId="752" priority="797">
      <formula>GD$17="no"</formula>
    </cfRule>
  </conditionalFormatting>
  <conditionalFormatting sqref="GD66:GD75">
    <cfRule type="expression" dxfId="751" priority="798">
      <formula>$F$65="Yes"</formula>
    </cfRule>
    <cfRule type="expression" dxfId="750" priority="799">
      <formula>GD$17="yes"</formula>
    </cfRule>
    <cfRule type="expression" dxfId="749" priority="800">
      <formula>GD$73="Yes"</formula>
    </cfRule>
  </conditionalFormatting>
  <conditionalFormatting sqref="FY38:GI52">
    <cfRule type="expression" dxfId="748" priority="795">
      <formula>$GD$26="No"</formula>
    </cfRule>
  </conditionalFormatting>
  <conditionalFormatting sqref="FY47:GI52">
    <cfRule type="expression" dxfId="747" priority="794">
      <formula>$GD$26="Yes"</formula>
    </cfRule>
  </conditionalFormatting>
  <conditionalFormatting sqref="GD116">
    <cfRule type="expression" dxfId="746" priority="788">
      <formula>GD$17="no"</formula>
    </cfRule>
  </conditionalFormatting>
  <conditionalFormatting sqref="GD117:GD126">
    <cfRule type="expression" dxfId="745" priority="789">
      <formula>$F$65="Yes"</formula>
    </cfRule>
    <cfRule type="expression" dxfId="744" priority="790">
      <formula>GD$17="yes"</formula>
    </cfRule>
    <cfRule type="expression" dxfId="743" priority="791">
      <formula>GD$73="Yes"</formula>
    </cfRule>
  </conditionalFormatting>
  <conditionalFormatting sqref="FY89:GI103">
    <cfRule type="expression" dxfId="742" priority="787">
      <formula>$GD$26="No"</formula>
    </cfRule>
  </conditionalFormatting>
  <conditionalFormatting sqref="FY98:GI103">
    <cfRule type="expression" dxfId="741" priority="786">
      <formula>$GD$26="Yes"</formula>
    </cfRule>
  </conditionalFormatting>
  <conditionalFormatting sqref="GA32:GA52 GD32:GD52 GF32:GF52 GD83:GD103 GF83:GF103 GD134:GD154 GF134:GF154 GD185:GD205 GF185:GF205">
    <cfRule type="expression" dxfId="740" priority="793">
      <formula>$GD$27="Pre-tax"</formula>
    </cfRule>
  </conditionalFormatting>
  <conditionalFormatting sqref="FZ32:FZ52 GC32:GC52 GE32:GE52 GC83:GC103 GE83:GE103 GC134:GC154 GE134:GE154 GC185:GC205 GE185:GE205">
    <cfRule type="expression" dxfId="739" priority="792">
      <formula>$GD$27="Post-tax"</formula>
    </cfRule>
  </conditionalFormatting>
  <conditionalFormatting sqref="GD167">
    <cfRule type="expression" dxfId="738" priority="780">
      <formula>GD$17="no"</formula>
    </cfRule>
  </conditionalFormatting>
  <conditionalFormatting sqref="FY140:GI154">
    <cfRule type="expression" dxfId="737" priority="779">
      <formula>$GD$26="No"</formula>
    </cfRule>
  </conditionalFormatting>
  <conditionalFormatting sqref="FY149:GI154">
    <cfRule type="expression" dxfId="736" priority="778">
      <formula>$GD$26="Yes"</formula>
    </cfRule>
  </conditionalFormatting>
  <conditionalFormatting sqref="GA83:GA103">
    <cfRule type="expression" dxfId="735" priority="785">
      <formula>$GD$27="Pre-tax"</formula>
    </cfRule>
  </conditionalFormatting>
  <conditionalFormatting sqref="FZ83:FZ103">
    <cfRule type="expression" dxfId="734" priority="784">
      <formula>$GD$27="Post-tax"</formula>
    </cfRule>
  </conditionalFormatting>
  <conditionalFormatting sqref="GD168:GD177">
    <cfRule type="expression" dxfId="733" priority="781">
      <formula>$F$65="Yes"</formula>
    </cfRule>
    <cfRule type="expression" dxfId="732" priority="782">
      <formula>GD$17="yes"</formula>
    </cfRule>
    <cfRule type="expression" dxfId="731" priority="783">
      <formula>GD$73="Yes"</formula>
    </cfRule>
  </conditionalFormatting>
  <conditionalFormatting sqref="GA134:GA154">
    <cfRule type="expression" dxfId="730" priority="777">
      <formula>$GD$27="Pre-tax"</formula>
    </cfRule>
  </conditionalFormatting>
  <conditionalFormatting sqref="FZ134:FZ154">
    <cfRule type="expression" dxfId="729" priority="776">
      <formula>$GD$27="Post-tax"</formula>
    </cfRule>
  </conditionalFormatting>
  <conditionalFormatting sqref="GD218">
    <cfRule type="expression" dxfId="728" priority="772">
      <formula>GD$17="no"</formula>
    </cfRule>
  </conditionalFormatting>
  <conditionalFormatting sqref="FY191:GI205">
    <cfRule type="expression" dxfId="727" priority="771">
      <formula>$GD$26="No"</formula>
    </cfRule>
  </conditionalFormatting>
  <conditionalFormatting sqref="FY200:GI205">
    <cfRule type="expression" dxfId="726" priority="770">
      <formula>$GD$26="Yes"</formula>
    </cfRule>
  </conditionalFormatting>
  <conditionalFormatting sqref="GD219:GD228">
    <cfRule type="expression" dxfId="725" priority="773">
      <formula>$F$65="Yes"</formula>
    </cfRule>
    <cfRule type="expression" dxfId="724" priority="774">
      <formula>GD$17="yes"</formula>
    </cfRule>
    <cfRule type="expression" dxfId="723" priority="775">
      <formula>GD$73="Yes"</formula>
    </cfRule>
  </conditionalFormatting>
  <conditionalFormatting sqref="GA185:GA205">
    <cfRule type="expression" dxfId="722" priority="769">
      <formula>$GD$27="Pre-tax"</formula>
    </cfRule>
  </conditionalFormatting>
  <conditionalFormatting sqref="FZ185:FZ205">
    <cfRule type="expression" dxfId="721" priority="768">
      <formula>$GD$27="Post-tax"</formula>
    </cfRule>
  </conditionalFormatting>
  <conditionalFormatting sqref="GQ21:GQ24">
    <cfRule type="expression" dxfId="720" priority="763">
      <formula>$F$4="No"</formula>
    </cfRule>
  </conditionalFormatting>
  <conditionalFormatting sqref="GP65">
    <cfRule type="expression" dxfId="719" priority="764">
      <formula>GP$17="no"</formula>
    </cfRule>
  </conditionalFormatting>
  <conditionalFormatting sqref="GP66:GP75">
    <cfRule type="expression" dxfId="718" priority="765">
      <formula>$F$65="Yes"</formula>
    </cfRule>
    <cfRule type="expression" dxfId="717" priority="766">
      <formula>GP$17="yes"</formula>
    </cfRule>
    <cfRule type="expression" dxfId="716" priority="767">
      <formula>GP$73="Yes"</formula>
    </cfRule>
  </conditionalFormatting>
  <conditionalFormatting sqref="GK38:GU52">
    <cfRule type="expression" dxfId="715" priority="762">
      <formula>$GP$26="No"</formula>
    </cfRule>
  </conditionalFormatting>
  <conditionalFormatting sqref="GK47:GU52">
    <cfRule type="expression" dxfId="714" priority="761">
      <formula>$GP$26="Yes"</formula>
    </cfRule>
  </conditionalFormatting>
  <conditionalFormatting sqref="GP116">
    <cfRule type="expression" dxfId="713" priority="755">
      <formula>GP$17="no"</formula>
    </cfRule>
  </conditionalFormatting>
  <conditionalFormatting sqref="GP117:GP126">
    <cfRule type="expression" dxfId="712" priority="756">
      <formula>$F$65="Yes"</formula>
    </cfRule>
    <cfRule type="expression" dxfId="711" priority="757">
      <formula>GP$17="yes"</formula>
    </cfRule>
    <cfRule type="expression" dxfId="710" priority="758">
      <formula>GP$73="Yes"</formula>
    </cfRule>
  </conditionalFormatting>
  <conditionalFormatting sqref="GK89:GU103">
    <cfRule type="expression" dxfId="709" priority="754">
      <formula>$GP$26="No"</formula>
    </cfRule>
  </conditionalFormatting>
  <conditionalFormatting sqref="GK98:GU103">
    <cfRule type="expression" dxfId="708" priority="753">
      <formula>$GP$26="Yes"</formula>
    </cfRule>
  </conditionalFormatting>
  <conditionalFormatting sqref="GM32:GM52 GP185:GP205 GR185:GR205 GP32:GP52 GR32:GR52 GP83:GP103 GR83:GR103 GP134:GP154 GR134:GR154">
    <cfRule type="expression" dxfId="707" priority="760">
      <formula>$GP$27="Pre-tax"</formula>
    </cfRule>
  </conditionalFormatting>
  <conditionalFormatting sqref="GL32:GL52 GO185:GO205 GQ185:GQ205 GO32:GO52 GQ32:GQ52 GO83:GO103 GQ83:GQ103 GO134:GO154 GQ134:GQ154">
    <cfRule type="expression" dxfId="706" priority="759">
      <formula>$GP$27="Post-tax"</formula>
    </cfRule>
  </conditionalFormatting>
  <conditionalFormatting sqref="GP167">
    <cfRule type="expression" dxfId="705" priority="747">
      <formula>GP$17="no"</formula>
    </cfRule>
  </conditionalFormatting>
  <conditionalFormatting sqref="GK140:GU154">
    <cfRule type="expression" dxfId="704" priority="746">
      <formula>$GP$26="No"</formula>
    </cfRule>
  </conditionalFormatting>
  <conditionalFormatting sqref="GK149:GU154">
    <cfRule type="expression" dxfId="703" priority="745">
      <formula>$GP$26="Yes"</formula>
    </cfRule>
  </conditionalFormatting>
  <conditionalFormatting sqref="GM83:GM103">
    <cfRule type="expression" dxfId="702" priority="752">
      <formula>$GP$27="Pre-tax"</formula>
    </cfRule>
  </conditionalFormatting>
  <conditionalFormatting sqref="GL83:GL103">
    <cfRule type="expression" dxfId="701" priority="751">
      <formula>$GP$27="Post-tax"</formula>
    </cfRule>
  </conditionalFormatting>
  <conditionalFormatting sqref="GP168:GP177">
    <cfRule type="expression" dxfId="700" priority="748">
      <formula>$F$65="Yes"</formula>
    </cfRule>
    <cfRule type="expression" dxfId="699" priority="749">
      <formula>GP$17="yes"</formula>
    </cfRule>
    <cfRule type="expression" dxfId="698" priority="750">
      <formula>GP$73="Yes"</formula>
    </cfRule>
  </conditionalFormatting>
  <conditionalFormatting sqref="GM134:GM154">
    <cfRule type="expression" dxfId="697" priority="744">
      <formula>$GP$27="Pre-tax"</formula>
    </cfRule>
  </conditionalFormatting>
  <conditionalFormatting sqref="GL134:GL154">
    <cfRule type="expression" dxfId="696" priority="743">
      <formula>$GP$27="Post-tax"</formula>
    </cfRule>
  </conditionalFormatting>
  <conditionalFormatting sqref="GP218">
    <cfRule type="expression" dxfId="695" priority="739">
      <formula>GP$17="no"</formula>
    </cfRule>
  </conditionalFormatting>
  <conditionalFormatting sqref="GK191:GU205">
    <cfRule type="expression" dxfId="694" priority="738">
      <formula>$GP$26="No"</formula>
    </cfRule>
  </conditionalFormatting>
  <conditionalFormatting sqref="GK200:GU205">
    <cfRule type="expression" dxfId="693" priority="737">
      <formula>$GP$26="Yes"</formula>
    </cfRule>
  </conditionalFormatting>
  <conditionalFormatting sqref="GP219:GP228">
    <cfRule type="expression" dxfId="692" priority="740">
      <formula>$F$65="Yes"</formula>
    </cfRule>
    <cfRule type="expression" dxfId="691" priority="741">
      <formula>GP$17="yes"</formula>
    </cfRule>
    <cfRule type="expression" dxfId="690" priority="742">
      <formula>GP$73="Yes"</formula>
    </cfRule>
  </conditionalFormatting>
  <conditionalFormatting sqref="GM185:GM205">
    <cfRule type="expression" dxfId="689" priority="736">
      <formula>$GP$27="Pre-tax"</formula>
    </cfRule>
  </conditionalFormatting>
  <conditionalFormatting sqref="GL185:GL205">
    <cfRule type="expression" dxfId="688" priority="735">
      <formula>$GP$27="Post-tax"</formula>
    </cfRule>
  </conditionalFormatting>
  <conditionalFormatting sqref="HC21:HC24">
    <cfRule type="expression" dxfId="687" priority="730">
      <formula>$F$4="No"</formula>
    </cfRule>
  </conditionalFormatting>
  <conditionalFormatting sqref="HB65">
    <cfRule type="expression" dxfId="686" priority="731">
      <formula>HB$17="no"</formula>
    </cfRule>
  </conditionalFormatting>
  <conditionalFormatting sqref="HB66:HB75">
    <cfRule type="expression" dxfId="685" priority="732">
      <formula>$F$65="Yes"</formula>
    </cfRule>
    <cfRule type="expression" dxfId="684" priority="733">
      <formula>HB$17="yes"</formula>
    </cfRule>
    <cfRule type="expression" dxfId="683" priority="734">
      <formula>HB$73="Yes"</formula>
    </cfRule>
  </conditionalFormatting>
  <conditionalFormatting sqref="GW38:HG52">
    <cfRule type="expression" dxfId="682" priority="729">
      <formula>$HB$26="No"</formula>
    </cfRule>
  </conditionalFormatting>
  <conditionalFormatting sqref="GW47:HG52">
    <cfRule type="expression" dxfId="681" priority="728">
      <formula>$HB$26="Yes"</formula>
    </cfRule>
  </conditionalFormatting>
  <conditionalFormatting sqref="HB116">
    <cfRule type="expression" dxfId="680" priority="722">
      <formula>HB$17="no"</formula>
    </cfRule>
  </conditionalFormatting>
  <conditionalFormatting sqref="HB117:HB126">
    <cfRule type="expression" dxfId="679" priority="723">
      <formula>$F$65="Yes"</formula>
    </cfRule>
    <cfRule type="expression" dxfId="678" priority="724">
      <formula>HB$17="yes"</formula>
    </cfRule>
    <cfRule type="expression" dxfId="677" priority="725">
      <formula>HB$73="Yes"</formula>
    </cfRule>
  </conditionalFormatting>
  <conditionalFormatting sqref="GW89:HG103">
    <cfRule type="expression" dxfId="676" priority="721">
      <formula>$HB$26="No"</formula>
    </cfRule>
  </conditionalFormatting>
  <conditionalFormatting sqref="GW98:HG103">
    <cfRule type="expression" dxfId="675" priority="720">
      <formula>$HB$26="Yes"</formula>
    </cfRule>
  </conditionalFormatting>
  <conditionalFormatting sqref="GY32:GY52 HB32:HB52 HD32:HD52 HB83:HB103 HD83:HD103 HB134:HB154 HD134:HD154 HB185:HB205 HD185:HD205">
    <cfRule type="expression" dxfId="674" priority="727">
      <formula>$HB$27="Pre-tax"</formula>
    </cfRule>
  </conditionalFormatting>
  <conditionalFormatting sqref="GX32:GX52 HA32:HA52 HC32:HC52 HA83:HA103 HC83:HC103 HA134:HA154 HC134:HC154 HA185:HA205 HC185:HC205">
    <cfRule type="expression" dxfId="673" priority="726">
      <formula>$HB$27="Post-tax"</formula>
    </cfRule>
  </conditionalFormatting>
  <conditionalFormatting sqref="HB167">
    <cfRule type="expression" dxfId="672" priority="714">
      <formula>HB$17="no"</formula>
    </cfRule>
  </conditionalFormatting>
  <conditionalFormatting sqref="GW140:HG154">
    <cfRule type="expression" dxfId="671" priority="713">
      <formula>$HB$26="No"</formula>
    </cfRule>
  </conditionalFormatting>
  <conditionalFormatting sqref="GW149:HG154">
    <cfRule type="expression" dxfId="670" priority="712">
      <formula>$HB$26="Yes"</formula>
    </cfRule>
  </conditionalFormatting>
  <conditionalFormatting sqref="GY83:GY103">
    <cfRule type="expression" dxfId="669" priority="719">
      <formula>$HB$27="Pre-tax"</formula>
    </cfRule>
  </conditionalFormatting>
  <conditionalFormatting sqref="GX83:GX103">
    <cfRule type="expression" dxfId="668" priority="718">
      <formula>$HB$27="Post-tax"</formula>
    </cfRule>
  </conditionalFormatting>
  <conditionalFormatting sqref="HB168:HB177">
    <cfRule type="expression" dxfId="667" priority="715">
      <formula>$F$65="Yes"</formula>
    </cfRule>
    <cfRule type="expression" dxfId="666" priority="716">
      <formula>HB$17="yes"</formula>
    </cfRule>
    <cfRule type="expression" dxfId="665" priority="717">
      <formula>HB$73="Yes"</formula>
    </cfRule>
  </conditionalFormatting>
  <conditionalFormatting sqref="GY134:GY154">
    <cfRule type="expression" dxfId="664" priority="711">
      <formula>$HB$27="Pre-tax"</formula>
    </cfRule>
  </conditionalFormatting>
  <conditionalFormatting sqref="GX134:GX154">
    <cfRule type="expression" dxfId="663" priority="710">
      <formula>$HB$27="Post-tax"</formula>
    </cfRule>
  </conditionalFormatting>
  <conditionalFormatting sqref="HB218">
    <cfRule type="expression" dxfId="662" priority="706">
      <formula>HB$17="no"</formula>
    </cfRule>
  </conditionalFormatting>
  <conditionalFormatting sqref="GW191:HG205">
    <cfRule type="expression" dxfId="661" priority="705">
      <formula>$HB$26="No"</formula>
    </cfRule>
  </conditionalFormatting>
  <conditionalFormatting sqref="GW200:HG205">
    <cfRule type="expression" dxfId="660" priority="704">
      <formula>$HB$26="Yes"</formula>
    </cfRule>
  </conditionalFormatting>
  <conditionalFormatting sqref="HB219:HB228">
    <cfRule type="expression" dxfId="659" priority="707">
      <formula>$F$65="Yes"</formula>
    </cfRule>
    <cfRule type="expression" dxfId="658" priority="708">
      <formula>HB$17="yes"</formula>
    </cfRule>
    <cfRule type="expression" dxfId="657" priority="709">
      <formula>HB$73="Yes"</formula>
    </cfRule>
  </conditionalFormatting>
  <conditionalFormatting sqref="GY185:GY205">
    <cfRule type="expression" dxfId="656" priority="703">
      <formula>$HB$27="Pre-tax"</formula>
    </cfRule>
  </conditionalFormatting>
  <conditionalFormatting sqref="GX185:GX205">
    <cfRule type="expression" dxfId="655" priority="702">
      <formula>$HB$27="Post-tax"</formula>
    </cfRule>
  </conditionalFormatting>
  <conditionalFormatting sqref="HO21:HO24">
    <cfRule type="expression" dxfId="654" priority="697">
      <formula>$F$4="No"</formula>
    </cfRule>
  </conditionalFormatting>
  <conditionalFormatting sqref="HN65">
    <cfRule type="expression" dxfId="653" priority="698">
      <formula>HN$17="no"</formula>
    </cfRule>
  </conditionalFormatting>
  <conditionalFormatting sqref="HN66:HN75">
    <cfRule type="expression" dxfId="652" priority="699">
      <formula>$F$65="Yes"</formula>
    </cfRule>
    <cfRule type="expression" dxfId="651" priority="700">
      <formula>HN$17="yes"</formula>
    </cfRule>
    <cfRule type="expression" dxfId="650" priority="701">
      <formula>HN$73="Yes"</formula>
    </cfRule>
  </conditionalFormatting>
  <conditionalFormatting sqref="HI38:HS52">
    <cfRule type="expression" dxfId="649" priority="696">
      <formula>$HN$26="No"</formula>
    </cfRule>
  </conditionalFormatting>
  <conditionalFormatting sqref="HI47:HS52">
    <cfRule type="expression" dxfId="648" priority="695">
      <formula>$HN$26="Yes"</formula>
    </cfRule>
  </conditionalFormatting>
  <conditionalFormatting sqref="HN116">
    <cfRule type="expression" dxfId="647" priority="689">
      <formula>HN$17="no"</formula>
    </cfRule>
  </conditionalFormatting>
  <conditionalFormatting sqref="HN117:HN126">
    <cfRule type="expression" dxfId="646" priority="690">
      <formula>$F$65="Yes"</formula>
    </cfRule>
    <cfRule type="expression" dxfId="645" priority="691">
      <formula>HN$17="yes"</formula>
    </cfRule>
    <cfRule type="expression" dxfId="644" priority="692">
      <formula>HN$73="Yes"</formula>
    </cfRule>
  </conditionalFormatting>
  <conditionalFormatting sqref="HI89:HS103">
    <cfRule type="expression" dxfId="643" priority="688">
      <formula>$HN$26="No"</formula>
    </cfRule>
  </conditionalFormatting>
  <conditionalFormatting sqref="HI98:HS103">
    <cfRule type="expression" dxfId="642" priority="687">
      <formula>$HN$26="Yes"</formula>
    </cfRule>
  </conditionalFormatting>
  <conditionalFormatting sqref="HK32:HK52 HN32:HN52 HP32:HP52 HN83:HN103 HP83:HP103 HN134:HN154 HP134:HP154 HN185:HN205 HP185:HP205">
    <cfRule type="expression" dxfId="641" priority="694">
      <formula>$HN$27="Pre-tax"</formula>
    </cfRule>
  </conditionalFormatting>
  <conditionalFormatting sqref="HJ32:HJ52 HM32:HM52 HO32:HO52 HM83:HM103 HO83:HO103 HM134:HM154 HO134:HO154 HM185:HM205 HO185:HO205">
    <cfRule type="expression" dxfId="640" priority="693">
      <formula>$HN$27="Post-tax"</formula>
    </cfRule>
  </conditionalFormatting>
  <conditionalFormatting sqref="HN167">
    <cfRule type="expression" dxfId="639" priority="681">
      <formula>HN$17="no"</formula>
    </cfRule>
  </conditionalFormatting>
  <conditionalFormatting sqref="HI140:HS154">
    <cfRule type="expression" dxfId="638" priority="680">
      <formula>$HN$26="No"</formula>
    </cfRule>
  </conditionalFormatting>
  <conditionalFormatting sqref="HI149:HS154">
    <cfRule type="expression" dxfId="637" priority="679">
      <formula>$HN$26="Yes"</formula>
    </cfRule>
  </conditionalFormatting>
  <conditionalFormatting sqref="HK83:HK103">
    <cfRule type="expression" dxfId="636" priority="686">
      <formula>$HN$27="Pre-tax"</formula>
    </cfRule>
  </conditionalFormatting>
  <conditionalFormatting sqref="HJ83:HJ103">
    <cfRule type="expression" dxfId="635" priority="685">
      <formula>$HN$27="Post-tax"</formula>
    </cfRule>
  </conditionalFormatting>
  <conditionalFormatting sqref="HN168:HN177">
    <cfRule type="expression" dxfId="634" priority="682">
      <formula>$F$65="Yes"</formula>
    </cfRule>
    <cfRule type="expression" dxfId="633" priority="683">
      <formula>HN$17="yes"</formula>
    </cfRule>
    <cfRule type="expression" dxfId="632" priority="684">
      <formula>HN$73="Yes"</formula>
    </cfRule>
  </conditionalFormatting>
  <conditionalFormatting sqref="HK134:HK154">
    <cfRule type="expression" dxfId="631" priority="678">
      <formula>$HN$27="Pre-tax"</formula>
    </cfRule>
  </conditionalFormatting>
  <conditionalFormatting sqref="HJ134:HJ154">
    <cfRule type="expression" dxfId="630" priority="677">
      <formula>$HN$27="Post-tax"</formula>
    </cfRule>
  </conditionalFormatting>
  <conditionalFormatting sqref="HN218">
    <cfRule type="expression" dxfId="629" priority="673">
      <formula>HN$17="no"</formula>
    </cfRule>
  </conditionalFormatting>
  <conditionalFormatting sqref="HI191:HS205">
    <cfRule type="expression" dxfId="628" priority="672">
      <formula>$HN$26="No"</formula>
    </cfRule>
  </conditionalFormatting>
  <conditionalFormatting sqref="HI200:HS205">
    <cfRule type="expression" dxfId="627" priority="671">
      <formula>$HN$26="Yes"</formula>
    </cfRule>
  </conditionalFormatting>
  <conditionalFormatting sqref="HN219:HN228">
    <cfRule type="expression" dxfId="626" priority="674">
      <formula>$F$65="Yes"</formula>
    </cfRule>
    <cfRule type="expression" dxfId="625" priority="675">
      <formula>HN$17="yes"</formula>
    </cfRule>
    <cfRule type="expression" dxfId="624" priority="676">
      <formula>HN$73="Yes"</formula>
    </cfRule>
  </conditionalFormatting>
  <conditionalFormatting sqref="HK185:HK205">
    <cfRule type="expression" dxfId="623" priority="670">
      <formula>$HN$27="Pre-tax"</formula>
    </cfRule>
  </conditionalFormatting>
  <conditionalFormatting sqref="HJ185:HJ205">
    <cfRule type="expression" dxfId="622" priority="669">
      <formula>$HN$27="Post-tax"</formula>
    </cfRule>
  </conditionalFormatting>
  <conditionalFormatting sqref="IA21:IA24">
    <cfRule type="expression" dxfId="621" priority="664">
      <formula>$F$4="No"</formula>
    </cfRule>
  </conditionalFormatting>
  <conditionalFormatting sqref="HZ65">
    <cfRule type="expression" dxfId="620" priority="665">
      <formula>HZ$17="no"</formula>
    </cfRule>
  </conditionalFormatting>
  <conditionalFormatting sqref="HZ66:HZ75">
    <cfRule type="expression" dxfId="619" priority="666">
      <formula>$F$65="Yes"</formula>
    </cfRule>
    <cfRule type="expression" dxfId="618" priority="667">
      <formula>HZ$17="yes"</formula>
    </cfRule>
    <cfRule type="expression" dxfId="617" priority="668">
      <formula>HZ$73="Yes"</formula>
    </cfRule>
  </conditionalFormatting>
  <conditionalFormatting sqref="HU38:IE52">
    <cfRule type="expression" dxfId="616" priority="663">
      <formula>$HZ$26="No"</formula>
    </cfRule>
  </conditionalFormatting>
  <conditionalFormatting sqref="HU47:IE52">
    <cfRule type="expression" dxfId="615" priority="662">
      <formula>$HZ$26="Yes"</formula>
    </cfRule>
  </conditionalFormatting>
  <conditionalFormatting sqref="HZ116">
    <cfRule type="expression" dxfId="614" priority="656">
      <formula>HZ$17="no"</formula>
    </cfRule>
  </conditionalFormatting>
  <conditionalFormatting sqref="HZ117:HZ126">
    <cfRule type="expression" dxfId="613" priority="657">
      <formula>$F$65="Yes"</formula>
    </cfRule>
    <cfRule type="expression" dxfId="612" priority="658">
      <formula>HZ$17="yes"</formula>
    </cfRule>
    <cfRule type="expression" dxfId="611" priority="659">
      <formula>HZ$73="Yes"</formula>
    </cfRule>
  </conditionalFormatting>
  <conditionalFormatting sqref="HU89:IE103">
    <cfRule type="expression" dxfId="610" priority="655">
      <formula>$HZ$26="No"</formula>
    </cfRule>
  </conditionalFormatting>
  <conditionalFormatting sqref="HU98:IE103">
    <cfRule type="expression" dxfId="609" priority="654">
      <formula>$HZ$26="Yes"</formula>
    </cfRule>
  </conditionalFormatting>
  <conditionalFormatting sqref="HW32:HW52 HZ32:HZ52 IB32:IB52 HZ83:HZ103 IB83:IB103 HZ134:HZ154 IB134:IB154 HZ185:HZ205 IB185:IB205">
    <cfRule type="expression" dxfId="608" priority="661">
      <formula>$HZ$27="Pre-tax"</formula>
    </cfRule>
  </conditionalFormatting>
  <conditionalFormatting sqref="HV32:HV52 HY32:HY52 IA32:IA52 HY83:HY103 IA83:IA103 HY134:HY154 IA134:IA154 HY185:HY205 IA185:IA205">
    <cfRule type="expression" dxfId="607" priority="660">
      <formula>$HZ$27="Post-tax"</formula>
    </cfRule>
  </conditionalFormatting>
  <conditionalFormatting sqref="HZ167">
    <cfRule type="expression" dxfId="606" priority="648">
      <formula>HZ$17="no"</formula>
    </cfRule>
  </conditionalFormatting>
  <conditionalFormatting sqref="HU140:IE154">
    <cfRule type="expression" dxfId="605" priority="647">
      <formula>$HZ$26="No"</formula>
    </cfRule>
  </conditionalFormatting>
  <conditionalFormatting sqref="HU149:IE154">
    <cfRule type="expression" dxfId="604" priority="646">
      <formula>$HZ$26="Yes"</formula>
    </cfRule>
  </conditionalFormatting>
  <conditionalFormatting sqref="HW83:HW103">
    <cfRule type="expression" dxfId="603" priority="653">
      <formula>$HZ$27="Pre-tax"</formula>
    </cfRule>
  </conditionalFormatting>
  <conditionalFormatting sqref="HV83:HV103">
    <cfRule type="expression" dxfId="602" priority="652">
      <formula>$HZ$27="Post-tax"</formula>
    </cfRule>
  </conditionalFormatting>
  <conditionalFormatting sqref="HZ168:HZ177">
    <cfRule type="expression" dxfId="601" priority="649">
      <formula>$F$65="Yes"</formula>
    </cfRule>
    <cfRule type="expression" dxfId="600" priority="650">
      <formula>HZ$17="yes"</formula>
    </cfRule>
    <cfRule type="expression" dxfId="599" priority="651">
      <formula>HZ$73="Yes"</formula>
    </cfRule>
  </conditionalFormatting>
  <conditionalFormatting sqref="HW134:HW154">
    <cfRule type="expression" dxfId="598" priority="645">
      <formula>$HZ$27="Pre-tax"</formula>
    </cfRule>
  </conditionalFormatting>
  <conditionalFormatting sqref="HV134:HV154">
    <cfRule type="expression" dxfId="597" priority="644">
      <formula>$HZ$27="Post-tax"</formula>
    </cfRule>
  </conditionalFormatting>
  <conditionalFormatting sqref="HZ218">
    <cfRule type="expression" dxfId="596" priority="640">
      <formula>HZ$17="no"</formula>
    </cfRule>
  </conditionalFormatting>
  <conditionalFormatting sqref="HU191:IE205">
    <cfRule type="expression" dxfId="595" priority="639">
      <formula>$HZ$26="No"</formula>
    </cfRule>
  </conditionalFormatting>
  <conditionalFormatting sqref="HU200:IE205">
    <cfRule type="expression" dxfId="594" priority="638">
      <formula>$HZ$26="Yes"</formula>
    </cfRule>
  </conditionalFormatting>
  <conditionalFormatting sqref="HZ219:HZ228">
    <cfRule type="expression" dxfId="593" priority="641">
      <formula>$F$65="Yes"</formula>
    </cfRule>
    <cfRule type="expression" dxfId="592" priority="642">
      <formula>HZ$17="yes"</formula>
    </cfRule>
    <cfRule type="expression" dxfId="591" priority="643">
      <formula>HZ$73="Yes"</formula>
    </cfRule>
  </conditionalFormatting>
  <conditionalFormatting sqref="HW185:HW205">
    <cfRule type="expression" dxfId="590" priority="637">
      <formula>$HZ$27="Pre-tax"</formula>
    </cfRule>
  </conditionalFormatting>
  <conditionalFormatting sqref="HV185:HV205">
    <cfRule type="expression" dxfId="589" priority="636">
      <formula>$HZ$27="Post-tax"</formula>
    </cfRule>
  </conditionalFormatting>
  <conditionalFormatting sqref="X38:X52">
    <cfRule type="expression" dxfId="588" priority="633">
      <formula>$F$26="No"</formula>
    </cfRule>
  </conditionalFormatting>
  <conditionalFormatting sqref="X47:X52">
    <cfRule type="expression" dxfId="587" priority="632">
      <formula>$F$26="Yes"</formula>
    </cfRule>
  </conditionalFormatting>
  <conditionalFormatting sqref="X89:X103">
    <cfRule type="expression" dxfId="586" priority="631">
      <formula>$F$26="No"</formula>
    </cfRule>
  </conditionalFormatting>
  <conditionalFormatting sqref="X98:X103">
    <cfRule type="expression" dxfId="585" priority="630">
      <formula>$F$26="Yes"</formula>
    </cfRule>
  </conditionalFormatting>
  <conditionalFormatting sqref="X140:X154">
    <cfRule type="expression" dxfId="584" priority="629">
      <formula>$F$26="No"</formula>
    </cfRule>
  </conditionalFormatting>
  <conditionalFormatting sqref="X149:X154">
    <cfRule type="expression" dxfId="583" priority="628">
      <formula>$F$26="Yes"</formula>
    </cfRule>
  </conditionalFormatting>
  <conditionalFormatting sqref="X191:X205">
    <cfRule type="expression" dxfId="582" priority="627">
      <formula>$F$26="No"</formula>
    </cfRule>
  </conditionalFormatting>
  <conditionalFormatting sqref="X200:X205">
    <cfRule type="expression" dxfId="581" priority="626">
      <formula>$F$26="Yes"</formula>
    </cfRule>
  </conditionalFormatting>
  <conditionalFormatting sqref="AJ200:AJ205">
    <cfRule type="expression" dxfId="580" priority="618">
      <formula>$F$26="Yes"</formula>
    </cfRule>
  </conditionalFormatting>
  <conditionalFormatting sqref="AV200:AV205">
    <cfRule type="expression" dxfId="579" priority="610">
      <formula>$F$26="Yes"</formula>
    </cfRule>
  </conditionalFormatting>
  <conditionalFormatting sqref="BH200:BH205">
    <cfRule type="expression" dxfId="578" priority="602">
      <formula>$F$26="Yes"</formula>
    </cfRule>
  </conditionalFormatting>
  <conditionalFormatting sqref="BT200:BT205">
    <cfRule type="expression" dxfId="577" priority="594">
      <formula>$F$26="Yes"</formula>
    </cfRule>
  </conditionalFormatting>
  <conditionalFormatting sqref="AJ38:AJ52">
    <cfRule type="expression" dxfId="576" priority="625">
      <formula>$F$26="No"</formula>
    </cfRule>
  </conditionalFormatting>
  <conditionalFormatting sqref="AJ47:AJ52">
    <cfRule type="expression" dxfId="575" priority="624">
      <formula>$F$26="Yes"</formula>
    </cfRule>
  </conditionalFormatting>
  <conditionalFormatting sqref="AJ89:AJ103">
    <cfRule type="expression" dxfId="574" priority="623">
      <formula>$F$26="No"</formula>
    </cfRule>
  </conditionalFormatting>
  <conditionalFormatting sqref="AJ98:AJ103">
    <cfRule type="expression" dxfId="573" priority="622">
      <formula>$F$26="Yes"</formula>
    </cfRule>
  </conditionalFormatting>
  <conditionalFormatting sqref="AJ140:AJ154">
    <cfRule type="expression" dxfId="572" priority="621">
      <formula>$F$26="No"</formula>
    </cfRule>
  </conditionalFormatting>
  <conditionalFormatting sqref="AJ149:AJ154">
    <cfRule type="expression" dxfId="571" priority="620">
      <formula>$F$26="Yes"</formula>
    </cfRule>
  </conditionalFormatting>
  <conditionalFormatting sqref="AJ191:AJ205">
    <cfRule type="expression" dxfId="570" priority="619">
      <formula>$F$26="No"</formula>
    </cfRule>
  </conditionalFormatting>
  <conditionalFormatting sqref="CF200:CF205">
    <cfRule type="expression" dxfId="569" priority="586">
      <formula>$F$26="Yes"</formula>
    </cfRule>
  </conditionalFormatting>
  <conditionalFormatting sqref="CR200:CR205">
    <cfRule type="expression" dxfId="568" priority="578">
      <formula>$F$26="Yes"</formula>
    </cfRule>
  </conditionalFormatting>
  <conditionalFormatting sqref="AV38:AV52">
    <cfRule type="expression" dxfId="567" priority="617">
      <formula>$F$26="No"</formula>
    </cfRule>
  </conditionalFormatting>
  <conditionalFormatting sqref="AV47:AV52">
    <cfRule type="expression" dxfId="566" priority="616">
      <formula>$F$26="Yes"</formula>
    </cfRule>
  </conditionalFormatting>
  <conditionalFormatting sqref="AV89:AV103">
    <cfRule type="expression" dxfId="565" priority="615">
      <formula>$F$26="No"</formula>
    </cfRule>
  </conditionalFormatting>
  <conditionalFormatting sqref="AV98:AV103">
    <cfRule type="expression" dxfId="564" priority="614">
      <formula>$F$26="Yes"</formula>
    </cfRule>
  </conditionalFormatting>
  <conditionalFormatting sqref="AV140:AV154">
    <cfRule type="expression" dxfId="563" priority="613">
      <formula>$F$26="No"</formula>
    </cfRule>
  </conditionalFormatting>
  <conditionalFormatting sqref="AV149:AV154">
    <cfRule type="expression" dxfId="562" priority="612">
      <formula>$F$26="Yes"</formula>
    </cfRule>
  </conditionalFormatting>
  <conditionalFormatting sqref="AV191:AV205">
    <cfRule type="expression" dxfId="561" priority="611">
      <formula>$F$26="No"</formula>
    </cfRule>
  </conditionalFormatting>
  <conditionalFormatting sqref="DD200:DD205">
    <cfRule type="expression" dxfId="560" priority="570">
      <formula>$F$26="Yes"</formula>
    </cfRule>
  </conditionalFormatting>
  <conditionalFormatting sqref="BH38:BH52">
    <cfRule type="expression" dxfId="559" priority="609">
      <formula>$F$26="No"</formula>
    </cfRule>
  </conditionalFormatting>
  <conditionalFormatting sqref="BH47:BH52">
    <cfRule type="expression" dxfId="558" priority="608">
      <formula>$F$26="Yes"</formula>
    </cfRule>
  </conditionalFormatting>
  <conditionalFormatting sqref="BH89:BH103">
    <cfRule type="expression" dxfId="557" priority="607">
      <formula>$F$26="No"</formula>
    </cfRule>
  </conditionalFormatting>
  <conditionalFormatting sqref="BH98:BH103">
    <cfRule type="expression" dxfId="556" priority="606">
      <formula>$F$26="Yes"</formula>
    </cfRule>
  </conditionalFormatting>
  <conditionalFormatting sqref="BH140:BH154">
    <cfRule type="expression" dxfId="555" priority="605">
      <formula>$F$26="No"</formula>
    </cfRule>
  </conditionalFormatting>
  <conditionalFormatting sqref="BH149:BH154">
    <cfRule type="expression" dxfId="554" priority="604">
      <formula>$F$26="Yes"</formula>
    </cfRule>
  </conditionalFormatting>
  <conditionalFormatting sqref="BH191:BH205">
    <cfRule type="expression" dxfId="553" priority="603">
      <formula>$F$26="No"</formula>
    </cfRule>
  </conditionalFormatting>
  <conditionalFormatting sqref="DP200:DP205">
    <cfRule type="expression" dxfId="552" priority="562">
      <formula>$F$26="Yes"</formula>
    </cfRule>
  </conditionalFormatting>
  <conditionalFormatting sqref="BT38:BT52">
    <cfRule type="expression" dxfId="551" priority="601">
      <formula>$F$26="No"</formula>
    </cfRule>
  </conditionalFormatting>
  <conditionalFormatting sqref="BT47:BT52">
    <cfRule type="expression" dxfId="550" priority="600">
      <formula>$F$26="Yes"</formula>
    </cfRule>
  </conditionalFormatting>
  <conditionalFormatting sqref="BT89:BT103">
    <cfRule type="expression" dxfId="549" priority="599">
      <formula>$F$26="No"</formula>
    </cfRule>
  </conditionalFormatting>
  <conditionalFormatting sqref="BT98:BT103">
    <cfRule type="expression" dxfId="548" priority="598">
      <formula>$F$26="Yes"</formula>
    </cfRule>
  </conditionalFormatting>
  <conditionalFormatting sqref="BT140:BT154">
    <cfRule type="expression" dxfId="547" priority="597">
      <formula>$F$26="No"</formula>
    </cfRule>
  </conditionalFormatting>
  <conditionalFormatting sqref="BT149:BT154">
    <cfRule type="expression" dxfId="546" priority="596">
      <formula>$F$26="Yes"</formula>
    </cfRule>
  </conditionalFormatting>
  <conditionalFormatting sqref="BT191:BT205">
    <cfRule type="expression" dxfId="545" priority="595">
      <formula>$F$26="No"</formula>
    </cfRule>
  </conditionalFormatting>
  <conditionalFormatting sqref="EB200:EB205">
    <cfRule type="expression" dxfId="544" priority="554">
      <formula>$F$26="Yes"</formula>
    </cfRule>
  </conditionalFormatting>
  <conditionalFormatting sqref="CF38:CF52">
    <cfRule type="expression" dxfId="543" priority="593">
      <formula>$F$26="No"</formula>
    </cfRule>
  </conditionalFormatting>
  <conditionalFormatting sqref="CF47:CF52">
    <cfRule type="expression" dxfId="542" priority="592">
      <formula>$F$26="Yes"</formula>
    </cfRule>
  </conditionalFormatting>
  <conditionalFormatting sqref="CF89:CF103">
    <cfRule type="expression" dxfId="541" priority="591">
      <formula>$F$26="No"</formula>
    </cfRule>
  </conditionalFormatting>
  <conditionalFormatting sqref="CF98:CF103">
    <cfRule type="expression" dxfId="540" priority="590">
      <formula>$F$26="Yes"</formula>
    </cfRule>
  </conditionalFormatting>
  <conditionalFormatting sqref="CF140:CF154">
    <cfRule type="expression" dxfId="539" priority="589">
      <formula>$F$26="No"</formula>
    </cfRule>
  </conditionalFormatting>
  <conditionalFormatting sqref="CF149:CF154">
    <cfRule type="expression" dxfId="538" priority="588">
      <formula>$F$26="Yes"</formula>
    </cfRule>
  </conditionalFormatting>
  <conditionalFormatting sqref="CF191:CF205">
    <cfRule type="expression" dxfId="537" priority="587">
      <formula>$F$26="No"</formula>
    </cfRule>
  </conditionalFormatting>
  <conditionalFormatting sqref="EN200:EN205">
    <cfRule type="expression" dxfId="536" priority="546">
      <formula>$F$26="Yes"</formula>
    </cfRule>
  </conditionalFormatting>
  <conditionalFormatting sqref="CR38:CR52">
    <cfRule type="expression" dxfId="535" priority="585">
      <formula>$F$26="No"</formula>
    </cfRule>
  </conditionalFormatting>
  <conditionalFormatting sqref="CR47:CR52">
    <cfRule type="expression" dxfId="534" priority="584">
      <formula>$F$26="Yes"</formula>
    </cfRule>
  </conditionalFormatting>
  <conditionalFormatting sqref="CR89:CR103">
    <cfRule type="expression" dxfId="533" priority="583">
      <formula>$F$26="No"</formula>
    </cfRule>
  </conditionalFormatting>
  <conditionalFormatting sqref="CR98:CR103">
    <cfRule type="expression" dxfId="532" priority="582">
      <formula>$F$26="Yes"</formula>
    </cfRule>
  </conditionalFormatting>
  <conditionalFormatting sqref="CR140:CR154">
    <cfRule type="expression" dxfId="531" priority="581">
      <formula>$F$26="No"</formula>
    </cfRule>
  </conditionalFormatting>
  <conditionalFormatting sqref="CR149:CR154">
    <cfRule type="expression" dxfId="530" priority="580">
      <formula>$F$26="Yes"</formula>
    </cfRule>
  </conditionalFormatting>
  <conditionalFormatting sqref="CR191:CR205">
    <cfRule type="expression" dxfId="529" priority="579">
      <formula>$F$26="No"</formula>
    </cfRule>
  </conditionalFormatting>
  <conditionalFormatting sqref="EZ200:EZ205">
    <cfRule type="expression" dxfId="528" priority="538">
      <formula>$F$26="Yes"</formula>
    </cfRule>
  </conditionalFormatting>
  <conditionalFormatting sqref="DD38:DD52">
    <cfRule type="expression" dxfId="527" priority="577">
      <formula>$F$26="No"</formula>
    </cfRule>
  </conditionalFormatting>
  <conditionalFormatting sqref="DD47:DD52">
    <cfRule type="expression" dxfId="526" priority="576">
      <formula>$F$26="Yes"</formula>
    </cfRule>
  </conditionalFormatting>
  <conditionalFormatting sqref="DD89:DD103">
    <cfRule type="expression" dxfId="525" priority="575">
      <formula>$F$26="No"</formula>
    </cfRule>
  </conditionalFormatting>
  <conditionalFormatting sqref="DD98:DD103">
    <cfRule type="expression" dxfId="524" priority="574">
      <formula>$F$26="Yes"</formula>
    </cfRule>
  </conditionalFormatting>
  <conditionalFormatting sqref="DD140:DD154">
    <cfRule type="expression" dxfId="523" priority="573">
      <formula>$F$26="No"</formula>
    </cfRule>
  </conditionalFormatting>
  <conditionalFormatting sqref="DD149:DD154">
    <cfRule type="expression" dxfId="522" priority="572">
      <formula>$F$26="Yes"</formula>
    </cfRule>
  </conditionalFormatting>
  <conditionalFormatting sqref="DD191:DD205">
    <cfRule type="expression" dxfId="521" priority="571">
      <formula>$F$26="No"</formula>
    </cfRule>
  </conditionalFormatting>
  <conditionalFormatting sqref="FL200:FL205">
    <cfRule type="expression" dxfId="520" priority="530">
      <formula>$F$26="Yes"</formula>
    </cfRule>
  </conditionalFormatting>
  <conditionalFormatting sqref="DP38:DP52">
    <cfRule type="expression" dxfId="519" priority="569">
      <formula>$F$26="No"</formula>
    </cfRule>
  </conditionalFormatting>
  <conditionalFormatting sqref="DP47:DP52">
    <cfRule type="expression" dxfId="518" priority="568">
      <formula>$F$26="Yes"</formula>
    </cfRule>
  </conditionalFormatting>
  <conditionalFormatting sqref="DP89:DP103">
    <cfRule type="expression" dxfId="517" priority="567">
      <formula>$F$26="No"</formula>
    </cfRule>
  </conditionalFormatting>
  <conditionalFormatting sqref="DP98:DP103">
    <cfRule type="expression" dxfId="516" priority="566">
      <formula>$F$26="Yes"</formula>
    </cfRule>
  </conditionalFormatting>
  <conditionalFormatting sqref="DP140:DP154">
    <cfRule type="expression" dxfId="515" priority="565">
      <formula>$F$26="No"</formula>
    </cfRule>
  </conditionalFormatting>
  <conditionalFormatting sqref="DP149:DP154">
    <cfRule type="expression" dxfId="514" priority="564">
      <formula>$F$26="Yes"</formula>
    </cfRule>
  </conditionalFormatting>
  <conditionalFormatting sqref="DP191:DP205">
    <cfRule type="expression" dxfId="513" priority="563">
      <formula>$F$26="No"</formula>
    </cfRule>
  </conditionalFormatting>
  <conditionalFormatting sqref="FX200:FX205">
    <cfRule type="expression" dxfId="512" priority="522">
      <formula>$F$26="Yes"</formula>
    </cfRule>
  </conditionalFormatting>
  <conditionalFormatting sqref="EB38:EB52">
    <cfRule type="expression" dxfId="511" priority="561">
      <formula>$F$26="No"</formula>
    </cfRule>
  </conditionalFormatting>
  <conditionalFormatting sqref="EB47:EB52">
    <cfRule type="expression" dxfId="510" priority="560">
      <formula>$F$26="Yes"</formula>
    </cfRule>
  </conditionalFormatting>
  <conditionalFormatting sqref="EB89:EB103">
    <cfRule type="expression" dxfId="509" priority="559">
      <formula>$F$26="No"</formula>
    </cfRule>
  </conditionalFormatting>
  <conditionalFormatting sqref="EB98:EB103">
    <cfRule type="expression" dxfId="508" priority="558">
      <formula>$F$26="Yes"</formula>
    </cfRule>
  </conditionalFormatting>
  <conditionalFormatting sqref="EB140:EB154">
    <cfRule type="expression" dxfId="507" priority="557">
      <formula>$F$26="No"</formula>
    </cfRule>
  </conditionalFormatting>
  <conditionalFormatting sqref="EB149:EB154">
    <cfRule type="expression" dxfId="506" priority="556">
      <formula>$F$26="Yes"</formula>
    </cfRule>
  </conditionalFormatting>
  <conditionalFormatting sqref="EB191:EB205">
    <cfRule type="expression" dxfId="505" priority="555">
      <formula>$F$26="No"</formula>
    </cfRule>
  </conditionalFormatting>
  <conditionalFormatting sqref="GJ200:GJ205">
    <cfRule type="expression" dxfId="504" priority="514">
      <formula>$F$26="Yes"</formula>
    </cfRule>
  </conditionalFormatting>
  <conditionalFormatting sqref="EN38:EN52">
    <cfRule type="expression" dxfId="503" priority="553">
      <formula>$F$26="No"</formula>
    </cfRule>
  </conditionalFormatting>
  <conditionalFormatting sqref="EN47:EN52">
    <cfRule type="expression" dxfId="502" priority="552">
      <formula>$F$26="Yes"</formula>
    </cfRule>
  </conditionalFormatting>
  <conditionalFormatting sqref="EN89:EN103">
    <cfRule type="expression" dxfId="501" priority="551">
      <formula>$F$26="No"</formula>
    </cfRule>
  </conditionalFormatting>
  <conditionalFormatting sqref="EN98:EN103">
    <cfRule type="expression" dxfId="500" priority="550">
      <formula>$F$26="Yes"</formula>
    </cfRule>
  </conditionalFormatting>
  <conditionalFormatting sqref="EN140:EN154">
    <cfRule type="expression" dxfId="499" priority="549">
      <formula>$F$26="No"</formula>
    </cfRule>
  </conditionalFormatting>
  <conditionalFormatting sqref="EN149:EN154">
    <cfRule type="expression" dxfId="498" priority="548">
      <formula>$F$26="Yes"</formula>
    </cfRule>
  </conditionalFormatting>
  <conditionalFormatting sqref="EN191:EN205">
    <cfRule type="expression" dxfId="497" priority="547">
      <formula>$F$26="No"</formula>
    </cfRule>
  </conditionalFormatting>
  <conditionalFormatting sqref="GV200:GV205">
    <cfRule type="expression" dxfId="496" priority="506">
      <formula>$F$26="Yes"</formula>
    </cfRule>
  </conditionalFormatting>
  <conditionalFormatting sqref="EZ38:EZ52">
    <cfRule type="expression" dxfId="495" priority="545">
      <formula>$F$26="No"</formula>
    </cfRule>
  </conditionalFormatting>
  <conditionalFormatting sqref="EZ47:EZ52">
    <cfRule type="expression" dxfId="494" priority="544">
      <formula>$F$26="Yes"</formula>
    </cfRule>
  </conditionalFormatting>
  <conditionalFormatting sqref="EZ89:EZ103">
    <cfRule type="expression" dxfId="493" priority="543">
      <formula>$F$26="No"</formula>
    </cfRule>
  </conditionalFormatting>
  <conditionalFormatting sqref="EZ98:EZ103">
    <cfRule type="expression" dxfId="492" priority="542">
      <formula>$F$26="Yes"</formula>
    </cfRule>
  </conditionalFormatting>
  <conditionalFormatting sqref="EZ140:EZ154">
    <cfRule type="expression" dxfId="491" priority="541">
      <formula>$F$26="No"</formula>
    </cfRule>
  </conditionalFormatting>
  <conditionalFormatting sqref="EZ149:EZ154">
    <cfRule type="expression" dxfId="490" priority="540">
      <formula>$F$26="Yes"</formula>
    </cfRule>
  </conditionalFormatting>
  <conditionalFormatting sqref="EZ191:EZ205">
    <cfRule type="expression" dxfId="489" priority="539">
      <formula>$F$26="No"</formula>
    </cfRule>
  </conditionalFormatting>
  <conditionalFormatting sqref="HH200:HH205">
    <cfRule type="expression" dxfId="488" priority="498">
      <formula>$F$26="Yes"</formula>
    </cfRule>
  </conditionalFormatting>
  <conditionalFormatting sqref="FL38:FL52">
    <cfRule type="expression" dxfId="487" priority="537">
      <formula>$F$26="No"</formula>
    </cfRule>
  </conditionalFormatting>
  <conditionalFormatting sqref="FL47:FL52">
    <cfRule type="expression" dxfId="486" priority="536">
      <formula>$F$26="Yes"</formula>
    </cfRule>
  </conditionalFormatting>
  <conditionalFormatting sqref="FL89:FL103">
    <cfRule type="expression" dxfId="485" priority="535">
      <formula>$F$26="No"</formula>
    </cfRule>
  </conditionalFormatting>
  <conditionalFormatting sqref="FL98:FL103">
    <cfRule type="expression" dxfId="484" priority="534">
      <formula>$F$26="Yes"</formula>
    </cfRule>
  </conditionalFormatting>
  <conditionalFormatting sqref="FL140:FL154">
    <cfRule type="expression" dxfId="483" priority="533">
      <formula>$F$26="No"</formula>
    </cfRule>
  </conditionalFormatting>
  <conditionalFormatting sqref="FL149:FL154">
    <cfRule type="expression" dxfId="482" priority="532">
      <formula>$F$26="Yes"</formula>
    </cfRule>
  </conditionalFormatting>
  <conditionalFormatting sqref="FL191:FL205">
    <cfRule type="expression" dxfId="481" priority="531">
      <formula>$F$26="No"</formula>
    </cfRule>
  </conditionalFormatting>
  <conditionalFormatting sqref="FX38:FX52">
    <cfRule type="expression" dxfId="480" priority="529">
      <formula>$F$26="No"</formula>
    </cfRule>
  </conditionalFormatting>
  <conditionalFormatting sqref="FX47:FX52">
    <cfRule type="expression" dxfId="479" priority="528">
      <formula>$F$26="Yes"</formula>
    </cfRule>
  </conditionalFormatting>
  <conditionalFormatting sqref="FX89:FX103">
    <cfRule type="expression" dxfId="478" priority="527">
      <formula>$F$26="No"</formula>
    </cfRule>
  </conditionalFormatting>
  <conditionalFormatting sqref="FX98:FX103">
    <cfRule type="expression" dxfId="477" priority="526">
      <formula>$F$26="Yes"</formula>
    </cfRule>
  </conditionalFormatting>
  <conditionalFormatting sqref="FX140:FX154">
    <cfRule type="expression" dxfId="476" priority="525">
      <formula>$F$26="No"</formula>
    </cfRule>
  </conditionalFormatting>
  <conditionalFormatting sqref="FX149:FX154">
    <cfRule type="expression" dxfId="475" priority="524">
      <formula>$F$26="Yes"</formula>
    </cfRule>
  </conditionalFormatting>
  <conditionalFormatting sqref="FX191:FX205">
    <cfRule type="expression" dxfId="474" priority="523">
      <formula>$F$26="No"</formula>
    </cfRule>
  </conditionalFormatting>
  <conditionalFormatting sqref="GJ38:GJ52">
    <cfRule type="expression" dxfId="473" priority="521">
      <formula>$F$26="No"</formula>
    </cfRule>
  </conditionalFormatting>
  <conditionalFormatting sqref="GJ47:GJ52">
    <cfRule type="expression" dxfId="472" priority="520">
      <formula>$F$26="Yes"</formula>
    </cfRule>
  </conditionalFormatting>
  <conditionalFormatting sqref="GJ89:GJ103">
    <cfRule type="expression" dxfId="471" priority="519">
      <formula>$F$26="No"</formula>
    </cfRule>
  </conditionalFormatting>
  <conditionalFormatting sqref="GJ98:GJ103">
    <cfRule type="expression" dxfId="470" priority="518">
      <formula>$F$26="Yes"</formula>
    </cfRule>
  </conditionalFormatting>
  <conditionalFormatting sqref="GJ140:GJ154">
    <cfRule type="expression" dxfId="469" priority="517">
      <formula>$F$26="No"</formula>
    </cfRule>
  </conditionalFormatting>
  <conditionalFormatting sqref="GJ149:GJ154">
    <cfRule type="expression" dxfId="468" priority="516">
      <formula>$F$26="Yes"</formula>
    </cfRule>
  </conditionalFormatting>
  <conditionalFormatting sqref="GJ191:GJ205">
    <cfRule type="expression" dxfId="467" priority="515">
      <formula>$F$26="No"</formula>
    </cfRule>
  </conditionalFormatting>
  <conditionalFormatting sqref="GV38:GV52">
    <cfRule type="expression" dxfId="466" priority="513">
      <formula>$F$26="No"</formula>
    </cfRule>
  </conditionalFormatting>
  <conditionalFormatting sqref="GV47:GV52">
    <cfRule type="expression" dxfId="465" priority="512">
      <formula>$F$26="Yes"</formula>
    </cfRule>
  </conditionalFormatting>
  <conditionalFormatting sqref="GV89:GV103">
    <cfRule type="expression" dxfId="464" priority="511">
      <formula>$F$26="No"</formula>
    </cfRule>
  </conditionalFormatting>
  <conditionalFormatting sqref="GV98:GV103">
    <cfRule type="expression" dxfId="463" priority="510">
      <formula>$F$26="Yes"</formula>
    </cfRule>
  </conditionalFormatting>
  <conditionalFormatting sqref="GV140:GV154">
    <cfRule type="expression" dxfId="462" priority="509">
      <formula>$F$26="No"</formula>
    </cfRule>
  </conditionalFormatting>
  <conditionalFormatting sqref="GV149:GV154">
    <cfRule type="expression" dxfId="461" priority="508">
      <formula>$F$26="Yes"</formula>
    </cfRule>
  </conditionalFormatting>
  <conditionalFormatting sqref="GV191:GV205">
    <cfRule type="expression" dxfId="460" priority="507">
      <formula>$F$26="No"</formula>
    </cfRule>
  </conditionalFormatting>
  <conditionalFormatting sqref="HH38:HH52">
    <cfRule type="expression" dxfId="459" priority="505">
      <formula>$F$26="No"</formula>
    </cfRule>
  </conditionalFormatting>
  <conditionalFormatting sqref="HH47:HH52">
    <cfRule type="expression" dxfId="458" priority="504">
      <formula>$F$26="Yes"</formula>
    </cfRule>
  </conditionalFormatting>
  <conditionalFormatting sqref="HH89:HH103">
    <cfRule type="expression" dxfId="457" priority="503">
      <formula>$F$26="No"</formula>
    </cfRule>
  </conditionalFormatting>
  <conditionalFormatting sqref="HH98:HH103">
    <cfRule type="expression" dxfId="456" priority="502">
      <formula>$F$26="Yes"</formula>
    </cfRule>
  </conditionalFormatting>
  <conditionalFormatting sqref="HH140:HH154">
    <cfRule type="expression" dxfId="455" priority="501">
      <formula>$F$26="No"</formula>
    </cfRule>
  </conditionalFormatting>
  <conditionalFormatting sqref="HH149:HH154">
    <cfRule type="expression" dxfId="454" priority="500">
      <formula>$F$26="Yes"</formula>
    </cfRule>
  </conditionalFormatting>
  <conditionalFormatting sqref="HH191:HH205">
    <cfRule type="expression" dxfId="453" priority="499">
      <formula>$F$26="No"</formula>
    </cfRule>
  </conditionalFormatting>
  <conditionalFormatting sqref="HT200:HT205">
    <cfRule type="expression" dxfId="452" priority="490">
      <formula>$F$26="Yes"</formula>
    </cfRule>
  </conditionalFormatting>
  <conditionalFormatting sqref="HT38:HT52">
    <cfRule type="expression" dxfId="451" priority="497">
      <formula>$F$26="No"</formula>
    </cfRule>
  </conditionalFormatting>
  <conditionalFormatting sqref="HT47:HT52">
    <cfRule type="expression" dxfId="450" priority="496">
      <formula>$F$26="Yes"</formula>
    </cfRule>
  </conditionalFormatting>
  <conditionalFormatting sqref="HT89:HT103">
    <cfRule type="expression" dxfId="449" priority="495">
      <formula>$F$26="No"</formula>
    </cfRule>
  </conditionalFormatting>
  <conditionalFormatting sqref="HT98:HT103">
    <cfRule type="expression" dxfId="448" priority="494">
      <formula>$F$26="Yes"</formula>
    </cfRule>
  </conditionalFormatting>
  <conditionalFormatting sqref="HT140:HT154">
    <cfRule type="expression" dxfId="447" priority="493">
      <formula>$F$26="No"</formula>
    </cfRule>
  </conditionalFormatting>
  <conditionalFormatting sqref="HT149:HT154">
    <cfRule type="expression" dxfId="446" priority="492">
      <formula>$F$26="Yes"</formula>
    </cfRule>
  </conditionalFormatting>
  <conditionalFormatting sqref="HT191:HT205">
    <cfRule type="expression" dxfId="445" priority="491">
      <formula>$F$26="No"</formula>
    </cfRule>
  </conditionalFormatting>
  <conditionalFormatting sqref="A3:K59 A60 F60 A112:K161 A163:K212 A214:K232 A61:K110">
    <cfRule type="expression" dxfId="444" priority="489">
      <formula>$F$3=""</formula>
    </cfRule>
  </conditionalFormatting>
  <conditionalFormatting sqref="M3:W3 M60 M65:W110 M112:W161 M163:W212 M214:W232 M6:W24 M4:Q5 M61:Q64 M26:W59 M25:Q25">
    <cfRule type="expression" dxfId="443" priority="488">
      <formula>$R$3=""</formula>
    </cfRule>
  </conditionalFormatting>
  <conditionalFormatting sqref="Y3:AI3 Y60 Y65:AI110 Y112:AI161 Y163:AI212 Y214:AI232 Y6:AI24 Y4:AC5 Y61:AC64 Y26:AI59 Y25:AC25">
    <cfRule type="expression" dxfId="442" priority="463">
      <formula>$AD$3=""</formula>
    </cfRule>
    <cfRule type="expression" dxfId="441" priority="487">
      <formula>$AD$3=""</formula>
    </cfRule>
  </conditionalFormatting>
  <conditionalFormatting sqref="AK3:AU24 AK60 AK65:AU110 AK112:AU161 AK163:AU212 AK214:AU232 AK61:AO64 AK26:AU59 AK25:AO25">
    <cfRule type="expression" dxfId="440" priority="459">
      <formula>$AP$3=""</formula>
    </cfRule>
    <cfRule type="expression" dxfId="439" priority="486">
      <formula>$AP$3=""</formula>
    </cfRule>
  </conditionalFormatting>
  <conditionalFormatting sqref="AW3:BG24 AW65:BG110 AW60 AW112:BG161 AW163:BG212 AW214:BG232 AW61:BA64 AW26:BG59 AW25:BA25">
    <cfRule type="expression" dxfId="438" priority="455">
      <formula>$BB$3=""</formula>
    </cfRule>
    <cfRule type="expression" dxfId="437" priority="485">
      <formula>$BB$3=""</formula>
    </cfRule>
  </conditionalFormatting>
  <conditionalFormatting sqref="BI3:BS24 BI65:BS110 BI60 BI112:BS161 BI163:BS212 BI214:BS232 BI61:BM64 BI26:BS59 BI25:BM25">
    <cfRule type="expression" dxfId="436" priority="451">
      <formula>$BN$3=""</formula>
    </cfRule>
    <cfRule type="expression" dxfId="435" priority="484">
      <formula>$BN$3=""</formula>
    </cfRule>
  </conditionalFormatting>
  <conditionalFormatting sqref="BU65:CE110 BU60 BU112:CE161 BU163:CE212 BU214:CE232 BU3:CE24 BU61:BY64 BU26:CE59 BU25:BY25">
    <cfRule type="expression" dxfId="434" priority="447">
      <formula>$BZ$3=""</formula>
    </cfRule>
    <cfRule type="expression" dxfId="433" priority="483">
      <formula>$BZ$3=""</formula>
    </cfRule>
  </conditionalFormatting>
  <conditionalFormatting sqref="CG3:CQ24 CG65:CQ110 CG60 CG112:CQ161 CG163:CQ212 CG214:CQ232 CG61:CK64 CG26:CQ59 CG25:CK25">
    <cfRule type="expression" dxfId="432" priority="443">
      <formula>$CL$3=""</formula>
    </cfRule>
    <cfRule type="expression" dxfId="431" priority="482">
      <formula>$CL$3=""</formula>
    </cfRule>
  </conditionalFormatting>
  <conditionalFormatting sqref="CS3:DC24 CS65:DC110 CS60 CS112:DC161 CS163:DC212 CS214:DC232 CS61:CW64 CS26:DC59 CS25:CW25">
    <cfRule type="expression" dxfId="430" priority="439">
      <formula>$CX$3=""</formula>
    </cfRule>
    <cfRule type="expression" dxfId="429" priority="481">
      <formula>$CX$3=""</formula>
    </cfRule>
  </conditionalFormatting>
  <conditionalFormatting sqref="DE3:DO24 DE65:DO110 DE60 DE112:DO161 DE163:DO212 DE214:DO232 DE59:DJ59 DE61:DI64 DE26:DO58 DE25:DI25">
    <cfRule type="expression" dxfId="428" priority="435">
      <formula>$DJ$3=""</formula>
    </cfRule>
    <cfRule type="expression" dxfId="427" priority="480">
      <formula>$DJ$3=""</formula>
    </cfRule>
  </conditionalFormatting>
  <conditionalFormatting sqref="DQ3:EA3 DQ65:EA110 DQ60 DQ112:EA161 DQ163:EA212 DQ214:EA232 DQ6:EA24 DQ4:DU5 DQ61:DU64 DQ26:EA59 DQ25:DU25">
    <cfRule type="expression" dxfId="426" priority="431">
      <formula>$DV$3=""</formula>
    </cfRule>
    <cfRule type="expression" dxfId="425" priority="479">
      <formula>$DV$3=""</formula>
    </cfRule>
  </conditionalFormatting>
  <conditionalFormatting sqref="EC3:EM3 EC65:EM110 EC60 EC112:EM161 EC163:EM212 EC214:EM232 EC6:EM24 EC4:EG5 EC61:EG64 EC26:EM59 EC25:EG25">
    <cfRule type="expression" dxfId="424" priority="427">
      <formula>$EH$3=""</formula>
    </cfRule>
    <cfRule type="expression" dxfId="423" priority="478">
      <formula>$EH$3=""</formula>
    </cfRule>
  </conditionalFormatting>
  <conditionalFormatting sqref="EO3:EY3 EO65:EY110 EO60 EO112:EY161 EO163:EY212 EO214:EY232 EO6:EY24 EO4:ES5 EO61:ES64 EO26:EY59 EO25:ES25">
    <cfRule type="expression" dxfId="422" priority="423">
      <formula>$ET$3=""</formula>
    </cfRule>
    <cfRule type="expression" dxfId="421" priority="477">
      <formula>$ET$3=""</formula>
    </cfRule>
  </conditionalFormatting>
  <conditionalFormatting sqref="FA3:FK3 FA65:FK110 FA60 FA112:FK161 FA163:FK212 FA214:FK232 FA6:FK59 FA4:FE5 FA61:FE64">
    <cfRule type="expression" dxfId="420" priority="419">
      <formula>$FF$3=""</formula>
    </cfRule>
    <cfRule type="expression" dxfId="419" priority="476">
      <formula>$FF$3=""</formula>
    </cfRule>
  </conditionalFormatting>
  <conditionalFormatting sqref="FM3:FW59 FM65:FW110 FM60 FM112:FW161 FM163:FW212 FM214:FW232 FM61:FQ64">
    <cfRule type="expression" dxfId="418" priority="415">
      <formula>$FR$3=""</formula>
    </cfRule>
    <cfRule type="expression" dxfId="417" priority="475">
      <formula>$FR$3=""</formula>
    </cfRule>
  </conditionalFormatting>
  <conditionalFormatting sqref="FY3:GI59 FY61:GI110 FY60 GD60 FY112:GI161 FY163:GI212 FY214:GI232">
    <cfRule type="expression" dxfId="416" priority="411">
      <formula>$GD$3=""</formula>
    </cfRule>
    <cfRule type="expression" dxfId="415" priority="474">
      <formula>$GD$3=""</formula>
    </cfRule>
  </conditionalFormatting>
  <conditionalFormatting sqref="GK3:GU59 GK61:GU110 GK60 GP60 GK112:GU161 GK163:GU212 GK214:GU232">
    <cfRule type="expression" dxfId="414" priority="407">
      <formula>$GP$3=""</formula>
    </cfRule>
    <cfRule type="expression" dxfId="413" priority="473">
      <formula>$GP$3=""</formula>
    </cfRule>
  </conditionalFormatting>
  <conditionalFormatting sqref="GW3:HG59 GW61:HG110 GW60 HB60 GW112:HG161 GW163:HG212 GW214:HG232">
    <cfRule type="expression" dxfId="412" priority="403">
      <formula>$HB$3=""</formula>
    </cfRule>
    <cfRule type="expression" dxfId="411" priority="472">
      <formula>$HB$3=""</formula>
    </cfRule>
  </conditionalFormatting>
  <conditionalFormatting sqref="HI3:HS59 HI61:HS110 HI60 HN60 HI112:HS161 HI163:HS212 HI214:HS232">
    <cfRule type="expression" dxfId="410" priority="399">
      <formula>$HN$3=""</formula>
    </cfRule>
    <cfRule type="expression" dxfId="409" priority="471">
      <formula>$HN$3=""</formula>
    </cfRule>
  </conditionalFormatting>
  <conditionalFormatting sqref="HU3:IE59 HU61:IE110 HU60 HZ60 HU112:IE161 HU163:IE212 HU214:IE232">
    <cfRule type="expression" dxfId="408" priority="395">
      <formula>$HZ$3=""</formula>
    </cfRule>
    <cfRule type="expression" dxfId="407" priority="470">
      <formula>$HZ$3=""</formula>
    </cfRule>
  </conditionalFormatting>
  <conditionalFormatting sqref="A81:K110 A112:K161 A163:K212 A214:K232">
    <cfRule type="expression" dxfId="406" priority="469">
      <formula>$F$81=""</formula>
    </cfRule>
  </conditionalFormatting>
  <conditionalFormatting sqref="A132:K161 A163:K212 A214:K232">
    <cfRule type="expression" dxfId="405" priority="468">
      <formula>$F$132=""</formula>
    </cfRule>
  </conditionalFormatting>
  <conditionalFormatting sqref="A183:K212 A214:K232">
    <cfRule type="expression" dxfId="404" priority="467">
      <formula>$F$183=""</formula>
    </cfRule>
  </conditionalFormatting>
  <conditionalFormatting sqref="M81:W110 M112:W161 M163:W212 M214:W232">
    <cfRule type="expression" dxfId="403" priority="466">
      <formula>$R$81=""</formula>
    </cfRule>
  </conditionalFormatting>
  <conditionalFormatting sqref="M132:W161 M163:W212 M214:W231">
    <cfRule type="expression" dxfId="402" priority="465">
      <formula>$R$132=""</formula>
    </cfRule>
  </conditionalFormatting>
  <conditionalFormatting sqref="M183:W212 M214:W232">
    <cfRule type="expression" dxfId="401" priority="464">
      <formula>$R$183=""</formula>
    </cfRule>
  </conditionalFormatting>
  <conditionalFormatting sqref="Y81:AI110 Y112:AI161 Y163:AI212 Y214:AI232">
    <cfRule type="expression" dxfId="400" priority="462">
      <formula>$AD$81=""</formula>
    </cfRule>
  </conditionalFormatting>
  <conditionalFormatting sqref="Y132:AI161 Y163:AI212 Y214:AI232">
    <cfRule type="expression" dxfId="399" priority="461">
      <formula>$AD$132=""</formula>
    </cfRule>
  </conditionalFormatting>
  <conditionalFormatting sqref="Y183:AI212 Y214:AI232">
    <cfRule type="expression" dxfId="398" priority="460">
      <formula>$AD$183=""</formula>
    </cfRule>
  </conditionalFormatting>
  <conditionalFormatting sqref="AK81:AU110 AK112:AU161 AK163:AU212 AK214:AU232">
    <cfRule type="expression" dxfId="397" priority="458">
      <formula>$AP$81=""</formula>
    </cfRule>
  </conditionalFormatting>
  <conditionalFormatting sqref="AK132:AU161 AK163:AU212 AK214:AU232">
    <cfRule type="expression" dxfId="396" priority="457">
      <formula>$AP$132=""</formula>
    </cfRule>
  </conditionalFormatting>
  <conditionalFormatting sqref="AK183:AU212 AK214:AU232">
    <cfRule type="expression" dxfId="395" priority="456">
      <formula>$AP$183=""</formula>
    </cfRule>
  </conditionalFormatting>
  <conditionalFormatting sqref="AW81:BG110 AW112:BG161 AW163:BG212 AW214:BG232">
    <cfRule type="expression" dxfId="394" priority="454">
      <formula>$BB$81=""</formula>
    </cfRule>
  </conditionalFormatting>
  <conditionalFormatting sqref="AW132:BG161 AW163:BG212 AW214:BG232">
    <cfRule type="expression" dxfId="393" priority="453">
      <formula>$BB$132=""</formula>
    </cfRule>
  </conditionalFormatting>
  <conditionalFormatting sqref="AW183:BG212 AW214:BG232">
    <cfRule type="expression" dxfId="392" priority="452">
      <formula>$BB$183=""</formula>
    </cfRule>
  </conditionalFormatting>
  <conditionalFormatting sqref="BI81:BS110 BI112:BS161 BI163:BS212 BI214:BS232">
    <cfRule type="expression" dxfId="391" priority="450">
      <formula>$BN$81=""</formula>
    </cfRule>
  </conditionalFormatting>
  <conditionalFormatting sqref="BI132:BS161 BI163:BS212 BI214:BS232">
    <cfRule type="expression" dxfId="390" priority="449">
      <formula>$BN$132=""</formula>
    </cfRule>
  </conditionalFormatting>
  <conditionalFormatting sqref="BI183:BS212 BI214:BS232">
    <cfRule type="expression" dxfId="389" priority="448">
      <formula>$BN$183=""</formula>
    </cfRule>
  </conditionalFormatting>
  <conditionalFormatting sqref="BU81:CE110 BU112:CE161 BU163:CE212 BU214:CE232">
    <cfRule type="expression" dxfId="388" priority="446">
      <formula>$BZ$81=""</formula>
    </cfRule>
  </conditionalFormatting>
  <conditionalFormatting sqref="BU132:CE161 BU163:CE212 BU214:CE232">
    <cfRule type="expression" dxfId="387" priority="445">
      <formula>$BZ$132=""</formula>
    </cfRule>
  </conditionalFormatting>
  <conditionalFormatting sqref="BU183:CE212 BU214:CE232">
    <cfRule type="expression" dxfId="386" priority="444">
      <formula>$BZ$183=""</formula>
    </cfRule>
  </conditionalFormatting>
  <conditionalFormatting sqref="CG81:CQ110 CG112:CQ161 CG163:CQ212 CG214:CQ232">
    <cfRule type="expression" dxfId="385" priority="442">
      <formula>$CL$81=""</formula>
    </cfRule>
  </conditionalFormatting>
  <conditionalFormatting sqref="CG132:CQ161 CG163:CQ212 CG214:CQ232">
    <cfRule type="expression" dxfId="384" priority="441">
      <formula>$CL$132=""</formula>
    </cfRule>
  </conditionalFormatting>
  <conditionalFormatting sqref="CG183:CQ212 CG214:CQ232">
    <cfRule type="expression" dxfId="383" priority="440">
      <formula>$CL$183=""</formula>
    </cfRule>
  </conditionalFormatting>
  <conditionalFormatting sqref="CS81:DC110 CS112:DC161 CS163:DC212 CS214:DC232">
    <cfRule type="expression" dxfId="382" priority="438">
      <formula>$CX$81=""</formula>
    </cfRule>
  </conditionalFormatting>
  <conditionalFormatting sqref="CS132:DC161 CS163:DC212 CS214:DC232">
    <cfRule type="expression" dxfId="381" priority="437">
      <formula>$CX$132=""</formula>
    </cfRule>
  </conditionalFormatting>
  <conditionalFormatting sqref="CS183:DC212 CS214:DC232">
    <cfRule type="expression" dxfId="380" priority="436">
      <formula>$CX$183=""</formula>
    </cfRule>
  </conditionalFormatting>
  <conditionalFormatting sqref="DE81:DO110 DE112:DO161 DE163:DO212 DE214:DO232">
    <cfRule type="expression" dxfId="379" priority="434">
      <formula>$DJ$81=""</formula>
    </cfRule>
  </conditionalFormatting>
  <conditionalFormatting sqref="DE183:DO212 DE214:DO232">
    <cfRule type="expression" dxfId="378" priority="433">
      <formula>$DJ$183=""</formula>
    </cfRule>
  </conditionalFormatting>
  <conditionalFormatting sqref="DE132:DO161 DE163:DO181">
    <cfRule type="expression" dxfId="377" priority="432">
      <formula>$DJ$132=""</formula>
    </cfRule>
  </conditionalFormatting>
  <conditionalFormatting sqref="DQ81:EA110 DQ112:EA161 DQ163:EA212 DQ214:EA232">
    <cfRule type="expression" dxfId="376" priority="430">
      <formula>$DV$81=""</formula>
    </cfRule>
  </conditionalFormatting>
  <conditionalFormatting sqref="DQ132:EA161 DQ163:EA212 DQ214:EA232">
    <cfRule type="expression" dxfId="375" priority="429">
      <formula>$DV$132=""</formula>
    </cfRule>
  </conditionalFormatting>
  <conditionalFormatting sqref="DQ183:EA212 DQ214:EA232">
    <cfRule type="expression" dxfId="374" priority="428">
      <formula>$DV$183=""</formula>
    </cfRule>
  </conditionalFormatting>
  <conditionalFormatting sqref="EC81:EM110 EC112:EM161 EC163:EM212 EC214:EM232">
    <cfRule type="expression" dxfId="373" priority="426">
      <formula>$EH$81=""</formula>
    </cfRule>
  </conditionalFormatting>
  <conditionalFormatting sqref="EC132:EM161 EC163:EM212 EC214:EM232">
    <cfRule type="expression" dxfId="372" priority="425">
      <formula>$EH$132=""</formula>
    </cfRule>
  </conditionalFormatting>
  <conditionalFormatting sqref="EC183:EM212 EC214:EM232">
    <cfRule type="expression" dxfId="371" priority="424">
      <formula>$EH$183=""</formula>
    </cfRule>
  </conditionalFormatting>
  <conditionalFormatting sqref="EO81:EY110 EO112:EY161 EO163:EY212 EO214:EY232">
    <cfRule type="expression" dxfId="370" priority="422">
      <formula>$ET$81=""</formula>
    </cfRule>
  </conditionalFormatting>
  <conditionalFormatting sqref="EO132:EY161 EO163:EY212 EO214:EY232">
    <cfRule type="expression" dxfId="369" priority="421">
      <formula>$ET$132=""</formula>
    </cfRule>
  </conditionalFormatting>
  <conditionalFormatting sqref="EO183:EY212 EO214:EY232">
    <cfRule type="expression" dxfId="368" priority="420">
      <formula>$ET$183=""</formula>
    </cfRule>
  </conditionalFormatting>
  <conditionalFormatting sqref="FA81:FK110 FA112:FK161 FA163:FK212 FA214:FK232">
    <cfRule type="expression" dxfId="367" priority="418">
      <formula>$FF$81=""</formula>
    </cfRule>
  </conditionalFormatting>
  <conditionalFormatting sqref="FA132:FK161 FA163:FK212 FA214:FK232">
    <cfRule type="expression" dxfId="366" priority="417">
      <formula>$FF$132=""</formula>
    </cfRule>
  </conditionalFormatting>
  <conditionalFormatting sqref="FA183:FK212 FA214:FK232">
    <cfRule type="expression" dxfId="365" priority="416">
      <formula>$FF$183=""</formula>
    </cfRule>
  </conditionalFormatting>
  <conditionalFormatting sqref="FM81:FW110 FM112:FW161 FM163:FW212 FM214:FW232">
    <cfRule type="expression" dxfId="364" priority="414">
      <formula>$FR$81=""</formula>
    </cfRule>
  </conditionalFormatting>
  <conditionalFormatting sqref="FM132:FW161 FM163:FW212 FM214:FW232">
    <cfRule type="expression" dxfId="363" priority="413">
      <formula>$FR$132=""</formula>
    </cfRule>
  </conditionalFormatting>
  <conditionalFormatting sqref="FM183:FW212 FM214:FW232">
    <cfRule type="expression" dxfId="362" priority="412">
      <formula>$FR$183=""</formula>
    </cfRule>
  </conditionalFormatting>
  <conditionalFormatting sqref="FY81:GI110 FY112:GI161 FY163:GI212 FY214:GI232">
    <cfRule type="expression" dxfId="361" priority="410">
      <formula>$GD$81=""</formula>
    </cfRule>
  </conditionalFormatting>
  <conditionalFormatting sqref="FY132:GI161 FY163:GI212 FY214:GI232">
    <cfRule type="expression" dxfId="360" priority="409">
      <formula>$GD$132=""</formula>
    </cfRule>
  </conditionalFormatting>
  <conditionalFormatting sqref="FY183:GI212 FY214:GI232">
    <cfRule type="expression" dxfId="359" priority="408">
      <formula>$GD$183=""</formula>
    </cfRule>
  </conditionalFormatting>
  <conditionalFormatting sqref="GK81:GU110 GK112:GU161 GK163:GU212 GK214:GU232">
    <cfRule type="expression" dxfId="358" priority="406">
      <formula>$GP$81=""</formula>
    </cfRule>
  </conditionalFormatting>
  <conditionalFormatting sqref="GK132:GU161 GK163:GU212 GK214:GU232">
    <cfRule type="expression" dxfId="357" priority="405">
      <formula>$GP$132=""</formula>
    </cfRule>
  </conditionalFormatting>
  <conditionalFormatting sqref="GK183:GU212 GK214:GU232">
    <cfRule type="expression" dxfId="356" priority="404">
      <formula>$GP$183=""</formula>
    </cfRule>
  </conditionalFormatting>
  <conditionalFormatting sqref="GW81:HG110 GW112:HG161 GW163:HG212 GW214:HG232">
    <cfRule type="expression" dxfId="355" priority="402">
      <formula>$HB$81=""</formula>
    </cfRule>
  </conditionalFormatting>
  <conditionalFormatting sqref="GW132:HG161 GW163:HG212 GW214:HG232">
    <cfRule type="expression" dxfId="354" priority="401">
      <formula>$HB$132=""</formula>
    </cfRule>
  </conditionalFormatting>
  <conditionalFormatting sqref="GW183:HG212 GW214:HG232">
    <cfRule type="expression" dxfId="353" priority="400">
      <formula>$HB$183=""</formula>
    </cfRule>
  </conditionalFormatting>
  <conditionalFormatting sqref="HI81:HS110 HI112:HS161 HI163:HS212 HI214:HS232">
    <cfRule type="expression" dxfId="352" priority="398">
      <formula>$HN$81=""</formula>
    </cfRule>
  </conditionalFormatting>
  <conditionalFormatting sqref="HI132:HS161 HI163:HS212 HI214:HS232">
    <cfRule type="expression" dxfId="351" priority="397">
      <formula>$HN$132=""</formula>
    </cfRule>
  </conditionalFormatting>
  <conditionalFormatting sqref="HI183:HS212 HI214:HS232">
    <cfRule type="expression" dxfId="350" priority="396">
      <formula>$HN$183=""</formula>
    </cfRule>
  </conditionalFormatting>
  <conditionalFormatting sqref="HU81:IE110 HU112:IE161 HU163:IE212 HU214:IE232">
    <cfRule type="expression" dxfId="349" priority="394">
      <formula>$HZ$81=""</formula>
    </cfRule>
  </conditionalFormatting>
  <conditionalFormatting sqref="HU132:IE161 HU163:IE212 HU214:IE232">
    <cfRule type="expression" dxfId="348" priority="393">
      <formula>$HZ$132=""</formula>
    </cfRule>
  </conditionalFormatting>
  <conditionalFormatting sqref="HU183:IE212 HU214:IE232">
    <cfRule type="expression" dxfId="347" priority="392">
      <formula>$HZ$183=""</formula>
    </cfRule>
  </conditionalFormatting>
  <conditionalFormatting sqref="A111:K111">
    <cfRule type="expression" dxfId="346" priority="111">
      <formula>$F$81=""</formula>
    </cfRule>
  </conditionalFormatting>
  <conditionalFormatting sqref="A162:K162">
    <cfRule type="expression" dxfId="345" priority="110">
      <formula>$F$132=""</formula>
    </cfRule>
  </conditionalFormatting>
  <conditionalFormatting sqref="A213:K213">
    <cfRule type="expression" dxfId="344" priority="109">
      <formula>$F$183=""</formula>
    </cfRule>
  </conditionalFormatting>
  <conditionalFormatting sqref="M111:W111">
    <cfRule type="expression" dxfId="343" priority="108">
      <formula>$R$81=""</formula>
    </cfRule>
  </conditionalFormatting>
  <conditionalFormatting sqref="M162:W162">
    <cfRule type="expression" dxfId="342" priority="107">
      <formula>$R$132=""</formula>
    </cfRule>
  </conditionalFormatting>
  <conditionalFormatting sqref="M213:W213">
    <cfRule type="expression" dxfId="341" priority="106">
      <formula>$R$183=""</formula>
    </cfRule>
  </conditionalFormatting>
  <conditionalFormatting sqref="Y111:AI111">
    <cfRule type="expression" dxfId="340" priority="105">
      <formula>$AD$81=""</formula>
    </cfRule>
  </conditionalFormatting>
  <conditionalFormatting sqref="Y162:AI162">
    <cfRule type="expression" dxfId="339" priority="104">
      <formula>$AD$132=""</formula>
    </cfRule>
  </conditionalFormatting>
  <conditionalFormatting sqref="Y213:AI213">
    <cfRule type="expression" dxfId="338" priority="103">
      <formula>$AD$183=""</formula>
    </cfRule>
  </conditionalFormatting>
  <conditionalFormatting sqref="AK111:AU111">
    <cfRule type="expression" dxfId="337" priority="102">
      <formula>$AP$81=""</formula>
    </cfRule>
  </conditionalFormatting>
  <conditionalFormatting sqref="AK162:AU162">
    <cfRule type="expression" dxfId="336" priority="101">
      <formula>$AP$132=""</formula>
    </cfRule>
  </conditionalFormatting>
  <conditionalFormatting sqref="AK213:AU213">
    <cfRule type="expression" dxfId="335" priority="100">
      <formula>$AP$183=""</formula>
    </cfRule>
  </conditionalFormatting>
  <conditionalFormatting sqref="AW111:BG111">
    <cfRule type="expression" dxfId="334" priority="99">
      <formula>$BB$81=""</formula>
    </cfRule>
  </conditionalFormatting>
  <conditionalFormatting sqref="AW162:BG162">
    <cfRule type="expression" dxfId="333" priority="98">
      <formula>$BB$132=""</formula>
    </cfRule>
  </conditionalFormatting>
  <conditionalFormatting sqref="AW213:BG213">
    <cfRule type="expression" dxfId="332" priority="97">
      <formula>$BB$183=""</formula>
    </cfRule>
  </conditionalFormatting>
  <conditionalFormatting sqref="BI111:BS111">
    <cfRule type="expression" dxfId="331" priority="96">
      <formula>$BN$81=""</formula>
    </cfRule>
  </conditionalFormatting>
  <conditionalFormatting sqref="BI162:BS162">
    <cfRule type="expression" dxfId="330" priority="95">
      <formula>$BN$132=""</formula>
    </cfRule>
  </conditionalFormatting>
  <conditionalFormatting sqref="BI213:BS213">
    <cfRule type="expression" dxfId="329" priority="94">
      <formula>$BN$183=""</formula>
    </cfRule>
  </conditionalFormatting>
  <conditionalFormatting sqref="BU111:CE111">
    <cfRule type="expression" dxfId="328" priority="93">
      <formula>$BZ$81=""</formula>
    </cfRule>
  </conditionalFormatting>
  <conditionalFormatting sqref="BU162:CE162">
    <cfRule type="expression" dxfId="327" priority="92">
      <formula>$BZ$132=""</formula>
    </cfRule>
  </conditionalFormatting>
  <conditionalFormatting sqref="BU213:CE213">
    <cfRule type="expression" dxfId="326" priority="91">
      <formula>$BZ$183=""</formula>
    </cfRule>
  </conditionalFormatting>
  <conditionalFormatting sqref="CG111:CQ111">
    <cfRule type="expression" dxfId="325" priority="90">
      <formula>$CL$81=""</formula>
    </cfRule>
  </conditionalFormatting>
  <conditionalFormatting sqref="CG162:CQ162">
    <cfRule type="expression" dxfId="324" priority="89">
      <formula>$CL$132=""</formula>
    </cfRule>
  </conditionalFormatting>
  <conditionalFormatting sqref="CG213:CQ213">
    <cfRule type="expression" dxfId="323" priority="88">
      <formula>$CL$183=""</formula>
    </cfRule>
  </conditionalFormatting>
  <conditionalFormatting sqref="CS111:DC111">
    <cfRule type="expression" dxfId="322" priority="87">
      <formula>$CX$81=""</formula>
    </cfRule>
  </conditionalFormatting>
  <conditionalFormatting sqref="CS162:DC162">
    <cfRule type="expression" dxfId="321" priority="86">
      <formula>$CX$132=""</formula>
    </cfRule>
  </conditionalFormatting>
  <conditionalFormatting sqref="CS213:DC213">
    <cfRule type="expression" dxfId="320" priority="85">
      <formula>$CX$183=""</formula>
    </cfRule>
  </conditionalFormatting>
  <conditionalFormatting sqref="DE111:DO111">
    <cfRule type="expression" dxfId="319" priority="84">
      <formula>$DJ$81=""</formula>
    </cfRule>
  </conditionalFormatting>
  <conditionalFormatting sqref="DE162:DO162">
    <cfRule type="expression" dxfId="318" priority="83">
      <formula>$DJ$132=""</formula>
    </cfRule>
  </conditionalFormatting>
  <conditionalFormatting sqref="DE213:DO213">
    <cfRule type="expression" dxfId="317" priority="82">
      <formula>$DJ$183=""</formula>
    </cfRule>
  </conditionalFormatting>
  <conditionalFormatting sqref="DQ111:EA111">
    <cfRule type="expression" dxfId="316" priority="81">
      <formula>$DV$81=""</formula>
    </cfRule>
  </conditionalFormatting>
  <conditionalFormatting sqref="DQ162:EA162">
    <cfRule type="expression" dxfId="315" priority="80">
      <formula>$DV$132=""</formula>
    </cfRule>
  </conditionalFormatting>
  <conditionalFormatting sqref="DQ213:EA213">
    <cfRule type="expression" dxfId="314" priority="79">
      <formula>$DV$183=""</formula>
    </cfRule>
  </conditionalFormatting>
  <conditionalFormatting sqref="EC111:EM111">
    <cfRule type="expression" dxfId="313" priority="78">
      <formula>$EH$81=""</formula>
    </cfRule>
  </conditionalFormatting>
  <conditionalFormatting sqref="EC162:EM162">
    <cfRule type="expression" dxfId="312" priority="77">
      <formula>$EH$132=""</formula>
    </cfRule>
  </conditionalFormatting>
  <conditionalFormatting sqref="EC213:EM213">
    <cfRule type="expression" dxfId="311" priority="76">
      <formula>$EH$183=""</formula>
    </cfRule>
  </conditionalFormatting>
  <conditionalFormatting sqref="EO111:EY111">
    <cfRule type="expression" dxfId="310" priority="75">
      <formula>$ET$81=""</formula>
    </cfRule>
  </conditionalFormatting>
  <conditionalFormatting sqref="EO162:EY162">
    <cfRule type="expression" dxfId="309" priority="74">
      <formula>$ET$132=""</formula>
    </cfRule>
  </conditionalFormatting>
  <conditionalFormatting sqref="EO213:EY213">
    <cfRule type="expression" dxfId="308" priority="73">
      <formula>$ET$183=""</formula>
    </cfRule>
  </conditionalFormatting>
  <conditionalFormatting sqref="FA111:FK111">
    <cfRule type="expression" dxfId="307" priority="72">
      <formula>$FF$81=""</formula>
    </cfRule>
  </conditionalFormatting>
  <conditionalFormatting sqref="FA162:FK162">
    <cfRule type="expression" dxfId="306" priority="71">
      <formula>$FF$132=""</formula>
    </cfRule>
  </conditionalFormatting>
  <conditionalFormatting sqref="FA213:FK213">
    <cfRule type="expression" dxfId="305" priority="70">
      <formula>$FF$183=""</formula>
    </cfRule>
  </conditionalFormatting>
  <conditionalFormatting sqref="FM111:FW111">
    <cfRule type="expression" dxfId="304" priority="69">
      <formula>$FR$81=""</formula>
    </cfRule>
  </conditionalFormatting>
  <conditionalFormatting sqref="FM162:FW162">
    <cfRule type="expression" dxfId="303" priority="68">
      <formula>$FR$132=""</formula>
    </cfRule>
  </conditionalFormatting>
  <conditionalFormatting sqref="FM213:FW213">
    <cfRule type="expression" dxfId="302" priority="67">
      <formula>$FR$183=""</formula>
    </cfRule>
  </conditionalFormatting>
  <conditionalFormatting sqref="FY111:GI111">
    <cfRule type="expression" dxfId="301" priority="66">
      <formula>$GD$81=""</formula>
    </cfRule>
  </conditionalFormatting>
  <conditionalFormatting sqref="FY162:GI162">
    <cfRule type="expression" dxfId="300" priority="65">
      <formula>$GD$132=""</formula>
    </cfRule>
  </conditionalFormatting>
  <conditionalFormatting sqref="FY213:GI213">
    <cfRule type="expression" dxfId="299" priority="64">
      <formula>$GD$183=""</formula>
    </cfRule>
  </conditionalFormatting>
  <conditionalFormatting sqref="GK111:GU111">
    <cfRule type="expression" dxfId="298" priority="63">
      <formula>$GP$81=""</formula>
    </cfRule>
  </conditionalFormatting>
  <conditionalFormatting sqref="GK162:GU162">
    <cfRule type="expression" dxfId="297" priority="62">
      <formula>$GP$132=""</formula>
    </cfRule>
  </conditionalFormatting>
  <conditionalFormatting sqref="GK213:GU213">
    <cfRule type="expression" dxfId="296" priority="61">
      <formula>$GP$183=""</formula>
    </cfRule>
  </conditionalFormatting>
  <conditionalFormatting sqref="GW111:HG111">
    <cfRule type="expression" dxfId="295" priority="60">
      <formula>$HB$81=""</formula>
    </cfRule>
  </conditionalFormatting>
  <conditionalFormatting sqref="GW162:HG162">
    <cfRule type="expression" dxfId="294" priority="59">
      <formula>$HB$132=""</formula>
    </cfRule>
  </conditionalFormatting>
  <conditionalFormatting sqref="GW213:HG213">
    <cfRule type="expression" dxfId="293" priority="58">
      <formula>$HB$183=""</formula>
    </cfRule>
  </conditionalFormatting>
  <conditionalFormatting sqref="HI111:HS111">
    <cfRule type="expression" dxfId="292" priority="57">
      <formula>$HN$81=""</formula>
    </cfRule>
  </conditionalFormatting>
  <conditionalFormatting sqref="HI162:HS162">
    <cfRule type="expression" dxfId="291" priority="56">
      <formula>$HN$132=""</formula>
    </cfRule>
  </conditionalFormatting>
  <conditionalFormatting sqref="HI213:HS213">
    <cfRule type="expression" dxfId="290" priority="55">
      <formula>$HN$183=""</formula>
    </cfRule>
  </conditionalFormatting>
  <conditionalFormatting sqref="HU111:IE111">
    <cfRule type="expression" dxfId="289" priority="54">
      <formula>$HZ$81=""</formula>
    </cfRule>
  </conditionalFormatting>
  <conditionalFormatting sqref="HU162:IE162">
    <cfRule type="expression" dxfId="288" priority="53">
      <formula>$HZ$132=""</formula>
    </cfRule>
  </conditionalFormatting>
  <conditionalFormatting sqref="HU213:IE213">
    <cfRule type="expression" dxfId="287" priority="52">
      <formula>$HZ$183=""</formula>
    </cfRule>
  </conditionalFormatting>
  <conditionalFormatting sqref="R4:W5">
    <cfRule type="expression" dxfId="286" priority="36">
      <formula>$F$3=""</formula>
    </cfRule>
  </conditionalFormatting>
  <conditionalFormatting sqref="AD4:AI5">
    <cfRule type="expression" dxfId="285" priority="35">
      <formula>$F$3=""</formula>
    </cfRule>
  </conditionalFormatting>
  <conditionalFormatting sqref="DV4:EA5">
    <cfRule type="expression" dxfId="284" priority="33">
      <formula>$DJ$3=""</formula>
    </cfRule>
    <cfRule type="expression" dxfId="283" priority="34">
      <formula>$DJ$3=""</formula>
    </cfRule>
  </conditionalFormatting>
  <conditionalFormatting sqref="EH4:EM5">
    <cfRule type="expression" dxfId="282" priority="31">
      <formula>$DJ$3=""</formula>
    </cfRule>
    <cfRule type="expression" dxfId="281" priority="32">
      <formula>$DJ$3=""</formula>
    </cfRule>
  </conditionalFormatting>
  <conditionalFormatting sqref="FF4:FK5">
    <cfRule type="expression" dxfId="280" priority="29">
      <formula>$DJ$3=""</formula>
    </cfRule>
    <cfRule type="expression" dxfId="279" priority="30">
      <formula>$DJ$3=""</formula>
    </cfRule>
  </conditionalFormatting>
  <conditionalFormatting sqref="ET4:EY5">
    <cfRule type="expression" dxfId="278" priority="27">
      <formula>$DJ$3=""</formula>
    </cfRule>
    <cfRule type="expression" dxfId="277" priority="28">
      <formula>$DJ$3=""</formula>
    </cfRule>
  </conditionalFormatting>
  <conditionalFormatting sqref="R60 R61:W64">
    <cfRule type="expression" dxfId="276" priority="26">
      <formula>$F$3=""</formula>
    </cfRule>
  </conditionalFormatting>
  <conditionalFormatting sqref="AD60 AD61:AI64">
    <cfRule type="expression" dxfId="275" priority="25">
      <formula>$F$3=""</formula>
    </cfRule>
  </conditionalFormatting>
  <conditionalFormatting sqref="AP60 AP61:AU64">
    <cfRule type="expression" dxfId="274" priority="24">
      <formula>$F$3=""</formula>
    </cfRule>
  </conditionalFormatting>
  <conditionalFormatting sqref="BB60 BB61:BG64">
    <cfRule type="expression" dxfId="273" priority="23">
      <formula>$F$3=""</formula>
    </cfRule>
  </conditionalFormatting>
  <conditionalFormatting sqref="BN60 BN61:BS64">
    <cfRule type="expression" dxfId="272" priority="22">
      <formula>$F$3=""</formula>
    </cfRule>
  </conditionalFormatting>
  <conditionalFormatting sqref="BZ60 BZ61:CE64">
    <cfRule type="expression" dxfId="271" priority="21">
      <formula>$F$3=""</formula>
    </cfRule>
  </conditionalFormatting>
  <conditionalFormatting sqref="CL60 CL61:CQ64">
    <cfRule type="expression" dxfId="270" priority="20">
      <formula>$F$3=""</formula>
    </cfRule>
  </conditionalFormatting>
  <conditionalFormatting sqref="CX60 CX61:DC64">
    <cfRule type="expression" dxfId="269" priority="19">
      <formula>$F$3=""</formula>
    </cfRule>
  </conditionalFormatting>
  <conditionalFormatting sqref="DJ60 DJ61:DO64">
    <cfRule type="expression" dxfId="268" priority="18">
      <formula>$F$3=""</formula>
    </cfRule>
  </conditionalFormatting>
  <conditionalFormatting sqref="DV60 DV61:EA64">
    <cfRule type="expression" dxfId="267" priority="17">
      <formula>$F$3=""</formula>
    </cfRule>
  </conditionalFormatting>
  <conditionalFormatting sqref="EH60 EH61:EM64">
    <cfRule type="expression" dxfId="266" priority="16">
      <formula>$F$3=""</formula>
    </cfRule>
  </conditionalFormatting>
  <conditionalFormatting sqref="ET60 ET61:EY64">
    <cfRule type="expression" dxfId="265" priority="15">
      <formula>$F$3=""</formula>
    </cfRule>
  </conditionalFormatting>
  <conditionalFormatting sqref="FF60 FF61:FK64">
    <cfRule type="expression" dxfId="264" priority="14">
      <formula>$F$3=""</formula>
    </cfRule>
  </conditionalFormatting>
  <conditionalFormatting sqref="FR60 FR61:FW64">
    <cfRule type="expression" dxfId="263" priority="13">
      <formula>$F$3=""</formula>
    </cfRule>
  </conditionalFormatting>
  <conditionalFormatting sqref="R25:W25">
    <cfRule type="expression" dxfId="11" priority="12">
      <formula>$F$3=""</formula>
    </cfRule>
  </conditionalFormatting>
  <conditionalFormatting sqref="AD25:AI25">
    <cfRule type="expression" dxfId="10" priority="11">
      <formula>$F$3=""</formula>
    </cfRule>
  </conditionalFormatting>
  <conditionalFormatting sqref="AP25:AU25">
    <cfRule type="expression" dxfId="9" priority="10">
      <formula>$F$3=""</formula>
    </cfRule>
  </conditionalFormatting>
  <conditionalFormatting sqref="BB25:BG25">
    <cfRule type="expression" dxfId="8" priority="9">
      <formula>$F$3=""</formula>
    </cfRule>
  </conditionalFormatting>
  <conditionalFormatting sqref="BN25:BS25">
    <cfRule type="expression" dxfId="7" priority="8">
      <formula>$F$3=""</formula>
    </cfRule>
  </conditionalFormatting>
  <conditionalFormatting sqref="BZ25:CE25">
    <cfRule type="expression" dxfId="6" priority="7">
      <formula>$F$3=""</formula>
    </cfRule>
  </conditionalFormatting>
  <conditionalFormatting sqref="CL25:CQ25">
    <cfRule type="expression" dxfId="5" priority="6">
      <formula>$F$3=""</formula>
    </cfRule>
  </conditionalFormatting>
  <conditionalFormatting sqref="CX25:DC25">
    <cfRule type="expression" dxfId="4" priority="5">
      <formula>$F$3=""</formula>
    </cfRule>
  </conditionalFormatting>
  <conditionalFormatting sqref="DJ25:DO25">
    <cfRule type="expression" dxfId="3" priority="4">
      <formula>$F$3=""</formula>
    </cfRule>
  </conditionalFormatting>
  <conditionalFormatting sqref="DV25:EA25">
    <cfRule type="expression" dxfId="2" priority="3">
      <formula>$F$3=""</formula>
    </cfRule>
  </conditionalFormatting>
  <conditionalFormatting sqref="EH25:EM25">
    <cfRule type="expression" dxfId="1" priority="2">
      <formula>$F$3=""</formula>
    </cfRule>
  </conditionalFormatting>
  <conditionalFormatting sqref="ET25:EY25">
    <cfRule type="expression" dxfId="0" priority="1">
      <formula>$F$3=""</formula>
    </cfRule>
  </conditionalFormatting>
  <dataValidations count="6">
    <dataValidation type="list" allowBlank="1" showInputMessage="1" showErrorMessage="1" sqref="F12 R12 AD12 AP12 BB12 BN12 BZ12 CL12 CX12 DJ12 DV12 EH12 ET12 FF12 FR12 GD12 GP12 HB12 HN12 HZ12">
      <formula1>"Health,Life,LTD,Transit"</formula1>
    </dataValidation>
    <dataValidation type="list" allowBlank="1" showInputMessage="1" showErrorMessage="1" sqref="F54 F77 F13:F16 F18 F105 F128 F156 F179 F207 F230 R54 R77 R13:R16 R18 R105 R128 R156 R179 R207 R230 AD54 AD77 AD13:AD16 AD18 AD105 AD128 AD156 AD179 AD207 AD230 AP54 AP77 AP13:AP16 AP18 AP105 AP128 AP156 AP179 AP207 AP230 BB54 BB77 BB13:BB16 BB18 BB105 BB128 BB156 BB179 BB207 BB230 BN54 BN77 BN13:BN16 BN18 BN105 BN128 BN156 BN179 BN207 BN230 BZ54 BZ77 BZ13:BZ16 BZ18 BZ105 BZ128 BZ156 BZ179 BZ207 BZ230 CL54 CL77 CL13:CL16 CL18 CL105 CL128 CL156 CL179 CL207 CL230 CX54 CX77 CX13:CX16 CX18 CX105 CX128 CX156 CX179 CX207 CX230 DJ54 DJ77 DJ13:DJ16 DJ18 DJ105 DJ128 DJ156 DJ179 DJ207 DJ230 DV54 DV77 DV13:DV16 DV18 DV105 DV128 DV156 DV179 DV207 DV230 EH54 EH77 EH13:EH16 EH18 EH105 EH128 EH156 EH179 EH207 EH230 ET54 ET77 ET13:ET16 ET18 ET105 ET128 ET156 ET179 ET207 ET230 FF54 FF77 FF13:FF16 FF18 FF105 FF128 FF156 FF179 FF207 FF230 FR54 FR77 FR13:FR16 FR18 FR105 FR128 FR156 FR179 FR207 FR230 GD54 GD77 GD13:GD16 GD18 GD105 GD128 GD156 GD179 GD207 GD230 GP54 GP77 GP13:GP16 GP18 GP105 GP128 GP156 GP179 GP207 GP230 HB54 HB77 HB13:HB16 HB18 HB105 HB128 HB156 HB179 HB207 HB230 HN54 HN77 HN13:HN16 HN18 HN105 HN128 HN156 HN179 HN207 HN230 HZ54 HZ77 HZ13:HZ16 HZ18 HZ105 HZ128 HZ156 HZ179 HZ207 HZ230">
      <formula1>"No,Yes"</formula1>
    </dataValidation>
    <dataValidation type="list" allowBlank="1" showInputMessage="1" showErrorMessage="1" sqref="F26 HN26 R26 AD26 AP26 BB26 BN26 BZ26 CL26 CX26 DJ26 DV26 EH26 ET26 FF26 FR26 GD26 GP26 HB26 HZ26">
      <formula1>"No,Yes,Yes+DP CH w/o DP"</formula1>
    </dataValidation>
    <dataValidation type="list" allowBlank="1" showInputMessage="1" showErrorMessage="1" sqref="F17 R17 AD17 AP17 BB17 BN17 BZ17 CL17 CX17 DJ17 DV17 EH17 ET17 FF17 FR17 GD17 GP17 HB17 HN17 HZ17">
      <formula1>"Flat Amounts,Flat Amount + Percentage of Monthly Salary,Percentages"</formula1>
    </dataValidation>
    <dataValidation type="list" allowBlank="1" showInputMessage="1" showErrorMessage="1" sqref="HZ218:HZ228 F65:F75 F116:F126 F167:F177 F218:F228 R65:R75 R116:R126 R167:R177 R218:R228 AD65:AD75 AD116:AD126 AD167:AD177 AD218:AD228 AP65:AP75 AP116:AP126 AP167:AP177 BB65:BB75 BB116:BB126 BB167:BB177 BB218:BB228 BN65:BN75 BN116:BN126 BN167:BN177 BN218:BN228 BZ65:BZ75 BZ116:BZ126 BZ167:BZ177 BZ218:BZ228 CL65:CL75 CL116:CL126 CL167:CL177 CL218:CL228 CX65:CX75 CX116:CX126 CX167:CX177 CX218:CX228 DJ65:DJ75 DJ116:DJ126 DJ167:DJ177 DJ218:DJ228 DV65:DV75 DV116:DV126 DV167:DV177 DV218:DV228 EH65:EH75 EH116:EH126 EH167:EH177 EH218:EH228 ET65:ET75 ET116:ET126 ET167:ET177 ET218:ET228 FF65:FF75 FF116:FF126 FF167:FF177 FF218:FF228 FR65:FR75 FR116:FR126 FR167:FR177 FR218:FR228 GD65:GD75 GD116:GD126 GD167:GD177 GD218:GD228 GP65:GP75 GP116:GP126 GP167:GP177 GP218:GP228 HB65:HB75 HB116:HB126 HB167:HB177 HB218:HB228 HN65:HN75 HN116:HN126 HN167:HN177 HN218:HN228 HZ65:HZ75 HZ116:HZ126 HZ167:HZ177 AP218:AP228">
      <formula1>"Yes,No"</formula1>
    </dataValidation>
    <dataValidation type="list" allowBlank="1" showInputMessage="1" showErrorMessage="1" sqref="F27 R27 AD27 AP27 BB27 BN27 BZ27 CL27 CX27 DJ27 DV27 EH27 ET27 FF27 FR27 GD27 GP27 HB27 HN27 HZ27">
      <formula1>"Pre-tax,Post-tax"</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34"/>
  <sheetViews>
    <sheetView showGridLines="0" topLeftCell="AX1" zoomScale="80" zoomScaleNormal="80" workbookViewId="0">
      <pane ySplit="3" topLeftCell="A4" activePane="bottomLeft" state="frozen"/>
      <selection pane="bottomLeft" activeCell="BF4" sqref="BF4:BK4"/>
    </sheetView>
  </sheetViews>
  <sheetFormatPr defaultColWidth="9.109375" defaultRowHeight="13.8" x14ac:dyDescent="0.3"/>
  <cols>
    <col min="1" max="1" width="56" style="8" customWidth="1"/>
    <col min="2" max="3" width="9.33203125" style="124" customWidth="1"/>
    <col min="4" max="4" width="8.6640625" style="124" customWidth="1"/>
    <col min="5" max="7" width="10.6640625" style="7" customWidth="1"/>
    <col min="8" max="8" width="1.6640625" style="7" customWidth="1"/>
    <col min="9" max="9" width="56" style="8" customWidth="1"/>
    <col min="10" max="11" width="9.33203125" style="124" customWidth="1"/>
    <col min="12" max="12" width="8.6640625" style="124" customWidth="1"/>
    <col min="13" max="15" width="10.6640625" style="7" customWidth="1"/>
    <col min="16" max="16" width="1.6640625" style="7" customWidth="1"/>
    <col min="17" max="17" width="56" style="8" customWidth="1"/>
    <col min="18" max="19" width="9.33203125" style="124" customWidth="1"/>
    <col min="20" max="20" width="8.6640625" style="124" customWidth="1"/>
    <col min="21" max="23" width="10.6640625" style="7" customWidth="1"/>
    <col min="24" max="24" width="1.6640625" style="7" customWidth="1"/>
    <col min="25" max="25" width="56" style="8" customWidth="1"/>
    <col min="26" max="27" width="9.33203125" style="124" customWidth="1"/>
    <col min="28" max="28" width="8.6640625" style="124" customWidth="1"/>
    <col min="29" max="31" width="10.6640625" style="7" customWidth="1"/>
    <col min="32" max="32" width="1.6640625" style="7" customWidth="1"/>
    <col min="33" max="33" width="56" style="8" customWidth="1"/>
    <col min="34" max="35" width="9.33203125" style="124" customWidth="1"/>
    <col min="36" max="36" width="8.6640625" style="124" customWidth="1"/>
    <col min="37" max="39" width="10.6640625" style="7" customWidth="1"/>
    <col min="40" max="40" width="1.6640625" style="7" customWidth="1"/>
    <col min="41" max="41" width="56" style="8" customWidth="1"/>
    <col min="42" max="43" width="9.33203125" style="124" customWidth="1"/>
    <col min="44" max="44" width="8.6640625" style="124" customWidth="1"/>
    <col min="45" max="47" width="10.6640625" style="7" customWidth="1"/>
    <col min="48" max="48" width="1.6640625" style="7" customWidth="1"/>
    <col min="49" max="49" width="56" style="8" customWidth="1"/>
    <col min="50" max="51" width="9.33203125" style="124" customWidth="1"/>
    <col min="52" max="52" width="8.6640625" style="124" customWidth="1"/>
    <col min="53" max="55" width="10.6640625" style="7" customWidth="1"/>
    <col min="56" max="56" width="1.6640625" style="7" customWidth="1"/>
    <col min="57" max="57" width="56" style="8" customWidth="1"/>
    <col min="58" max="59" width="9.33203125" style="124" customWidth="1"/>
    <col min="60" max="60" width="8.6640625" style="124" customWidth="1"/>
    <col min="61" max="63" width="10.6640625" style="7" customWidth="1"/>
    <col min="64" max="64" width="1.6640625" style="7" customWidth="1"/>
    <col min="65" max="65" width="56" style="8" customWidth="1"/>
    <col min="66" max="67" width="9.33203125" style="124" customWidth="1"/>
    <col min="68" max="68" width="8.6640625" style="124" customWidth="1"/>
    <col min="69" max="71" width="10.6640625" style="7" customWidth="1"/>
    <col min="72" max="72" width="1.6640625" style="7" customWidth="1"/>
    <col min="73" max="73" width="56" style="8" customWidth="1"/>
    <col min="74" max="75" width="9.33203125" style="124" customWidth="1"/>
    <col min="76" max="76" width="8.6640625" style="124" customWidth="1"/>
    <col min="77" max="79" width="10.6640625" style="7" customWidth="1"/>
    <col min="80" max="80" width="1.6640625" style="7" customWidth="1"/>
    <col min="81" max="81" width="56" style="8" customWidth="1"/>
    <col min="82" max="83" width="9.33203125" style="124" customWidth="1"/>
    <col min="84" max="84" width="8.6640625" style="124" customWidth="1"/>
    <col min="85" max="87" width="10.6640625" style="7" customWidth="1"/>
    <col min="88" max="88" width="1.6640625" style="7" customWidth="1"/>
    <col min="89" max="89" width="56" style="8" customWidth="1"/>
    <col min="90" max="91" width="9.33203125" style="124" customWidth="1"/>
    <col min="92" max="92" width="8.6640625" style="124" customWidth="1"/>
    <col min="93" max="95" width="10.6640625" style="7" customWidth="1"/>
    <col min="96" max="96" width="1.6640625" style="7" customWidth="1"/>
    <col min="97" max="97" width="56" style="8" customWidth="1"/>
    <col min="98" max="99" width="9.33203125" style="124" customWidth="1"/>
    <col min="100" max="100" width="8.6640625" style="124" customWidth="1"/>
    <col min="101" max="103" width="10.6640625" style="7" customWidth="1"/>
    <col min="104" max="104" width="1.6640625" style="7" customWidth="1"/>
    <col min="105" max="105" width="56" style="8" customWidth="1"/>
    <col min="106" max="107" width="9.33203125" style="124" customWidth="1"/>
    <col min="108" max="108" width="8.6640625" style="124" customWidth="1"/>
    <col min="109" max="111" width="10.6640625" style="7" customWidth="1"/>
    <col min="112" max="112" width="1.6640625" style="7" customWidth="1"/>
    <col min="113" max="113" width="56" style="8" customWidth="1"/>
    <col min="114" max="115" width="9.33203125" style="124" customWidth="1"/>
    <col min="116" max="116" width="8.6640625" style="124" customWidth="1"/>
    <col min="117" max="119" width="10.6640625" style="7" customWidth="1"/>
    <col min="120" max="120" width="1.6640625" style="7" customWidth="1"/>
    <col min="121" max="121" width="56" style="8" customWidth="1"/>
    <col min="122" max="123" width="9.33203125" style="124" customWidth="1"/>
    <col min="124" max="124" width="8.6640625" style="124" customWidth="1"/>
    <col min="125" max="127" width="10.6640625" style="7" customWidth="1"/>
    <col min="128" max="128" width="1.6640625" style="7" customWidth="1"/>
    <col min="129" max="129" width="56" style="8" customWidth="1"/>
    <col min="130" max="131" width="9.33203125" style="124" customWidth="1"/>
    <col min="132" max="132" width="8.6640625" style="124" customWidth="1"/>
    <col min="133" max="135" width="10.6640625" style="7" customWidth="1"/>
    <col min="136" max="136" width="1.6640625" style="7" customWidth="1"/>
    <col min="137" max="137" width="56" style="8" customWidth="1"/>
    <col min="138" max="139" width="9.33203125" style="124" customWidth="1"/>
    <col min="140" max="140" width="8.6640625" style="124" customWidth="1"/>
    <col min="141" max="143" width="10.6640625" style="7" customWidth="1"/>
    <col min="144" max="144" width="1.6640625" style="7" customWidth="1"/>
    <col min="145" max="145" width="56" style="8" customWidth="1"/>
    <col min="146" max="147" width="9.33203125" style="124" customWidth="1"/>
    <col min="148" max="148" width="8.6640625" style="124" customWidth="1"/>
    <col min="149" max="151" width="10.6640625" style="7" customWidth="1"/>
    <col min="152" max="152" width="1.6640625" style="7" customWidth="1"/>
    <col min="153" max="153" width="56" style="8" customWidth="1"/>
    <col min="154" max="155" width="9.33203125" style="124" customWidth="1"/>
    <col min="156" max="156" width="8.6640625" style="124" customWidth="1"/>
    <col min="157" max="159" width="10.6640625" style="7" customWidth="1"/>
    <col min="160" max="160" width="1.6640625" style="7" customWidth="1"/>
    <col min="161" max="16384" width="9.109375" style="8"/>
  </cols>
  <sheetData>
    <row r="1" spans="1:160" ht="14.25" customHeight="1" x14ac:dyDescent="0.3">
      <c r="A1" s="433" t="s">
        <v>260</v>
      </c>
      <c r="B1" s="434"/>
      <c r="C1" s="434"/>
      <c r="D1" s="434"/>
      <c r="E1" s="143"/>
      <c r="F1" s="143"/>
      <c r="G1" s="144"/>
      <c r="I1" s="433"/>
      <c r="J1" s="434"/>
      <c r="K1" s="434"/>
      <c r="L1" s="434"/>
      <c r="M1" s="143"/>
      <c r="N1" s="143"/>
      <c r="O1" s="144"/>
      <c r="Q1" s="433"/>
      <c r="R1" s="434"/>
      <c r="S1" s="434"/>
      <c r="T1" s="434"/>
      <c r="U1" s="143"/>
      <c r="V1" s="143"/>
      <c r="W1" s="144"/>
      <c r="Y1" s="433"/>
      <c r="Z1" s="434"/>
      <c r="AA1" s="434"/>
      <c r="AB1" s="434"/>
      <c r="AC1" s="143"/>
      <c r="AD1" s="143"/>
      <c r="AE1" s="144"/>
      <c r="AG1" s="433"/>
      <c r="AH1" s="434"/>
      <c r="AI1" s="434"/>
      <c r="AJ1" s="434"/>
      <c r="AK1" s="143"/>
      <c r="AL1" s="143"/>
      <c r="AM1" s="144"/>
      <c r="AO1" s="433"/>
      <c r="AP1" s="434"/>
      <c r="AQ1" s="434"/>
      <c r="AR1" s="434"/>
      <c r="AS1" s="143"/>
      <c r="AT1" s="143"/>
      <c r="AU1" s="144"/>
      <c r="AW1" s="433"/>
      <c r="AX1" s="434"/>
      <c r="AY1" s="434"/>
      <c r="AZ1" s="434"/>
      <c r="BA1" s="143"/>
      <c r="BB1" s="143"/>
      <c r="BC1" s="144"/>
      <c r="BE1" s="433"/>
      <c r="BF1" s="434"/>
      <c r="BG1" s="434"/>
      <c r="BH1" s="434"/>
      <c r="BI1" s="143"/>
      <c r="BJ1" s="143"/>
      <c r="BK1" s="144"/>
      <c r="BM1" s="433"/>
      <c r="BN1" s="434"/>
      <c r="BO1" s="434"/>
      <c r="BP1" s="434"/>
      <c r="BQ1" s="143"/>
      <c r="BR1" s="143"/>
      <c r="BS1" s="144"/>
      <c r="BU1" s="433"/>
      <c r="BV1" s="434"/>
      <c r="BW1" s="434"/>
      <c r="BX1" s="434"/>
      <c r="BY1" s="143"/>
      <c r="BZ1" s="143"/>
      <c r="CA1" s="144"/>
      <c r="CC1" s="433"/>
      <c r="CD1" s="434"/>
      <c r="CE1" s="434"/>
      <c r="CF1" s="434"/>
      <c r="CG1" s="143"/>
      <c r="CH1" s="143"/>
      <c r="CI1" s="144"/>
      <c r="CK1" s="433"/>
      <c r="CL1" s="434"/>
      <c r="CM1" s="434"/>
      <c r="CN1" s="434"/>
      <c r="CO1" s="143"/>
      <c r="CP1" s="143"/>
      <c r="CQ1" s="144"/>
      <c r="CS1" s="433"/>
      <c r="CT1" s="434"/>
      <c r="CU1" s="434"/>
      <c r="CV1" s="434"/>
      <c r="CW1" s="143"/>
      <c r="CX1" s="143"/>
      <c r="CY1" s="144"/>
      <c r="DA1" s="433"/>
      <c r="DB1" s="434"/>
      <c r="DC1" s="434"/>
      <c r="DD1" s="434"/>
      <c r="DE1" s="143"/>
      <c r="DF1" s="143"/>
      <c r="DG1" s="144"/>
      <c r="DI1" s="433"/>
      <c r="DJ1" s="434"/>
      <c r="DK1" s="434"/>
      <c r="DL1" s="434"/>
      <c r="DM1" s="143"/>
      <c r="DN1" s="143"/>
      <c r="DO1" s="144"/>
      <c r="DQ1" s="433"/>
      <c r="DR1" s="434"/>
      <c r="DS1" s="434"/>
      <c r="DT1" s="434"/>
      <c r="DU1" s="143"/>
      <c r="DV1" s="143"/>
      <c r="DW1" s="144"/>
      <c r="DY1" s="433"/>
      <c r="DZ1" s="434"/>
      <c r="EA1" s="434"/>
      <c r="EB1" s="434"/>
      <c r="EC1" s="143"/>
      <c r="ED1" s="143"/>
      <c r="EE1" s="144"/>
      <c r="EG1" s="155"/>
      <c r="EH1" s="156"/>
      <c r="EI1" s="156"/>
      <c r="EJ1" s="156"/>
      <c r="EK1" s="143"/>
      <c r="EL1" s="143"/>
      <c r="EM1" s="144"/>
      <c r="EO1" s="433"/>
      <c r="EP1" s="434"/>
      <c r="EQ1" s="434"/>
      <c r="ER1" s="434"/>
      <c r="ES1" s="143"/>
      <c r="ET1" s="143"/>
      <c r="EU1" s="144"/>
      <c r="EW1" s="433"/>
      <c r="EX1" s="434"/>
      <c r="EY1" s="434"/>
      <c r="EZ1" s="434"/>
      <c r="FA1" s="143"/>
      <c r="FB1" s="143"/>
      <c r="FC1" s="144"/>
    </row>
    <row r="2" spans="1:160" s="38" customFormat="1" ht="15" customHeight="1" x14ac:dyDescent="0.25">
      <c r="A2" s="408" t="s">
        <v>232</v>
      </c>
      <c r="B2" s="409"/>
      <c r="C2" s="409"/>
      <c r="D2" s="409"/>
      <c r="E2" s="409"/>
      <c r="F2" s="409"/>
      <c r="G2" s="410"/>
      <c r="H2" s="7"/>
      <c r="I2" s="411" t="s">
        <v>233</v>
      </c>
      <c r="J2" s="411"/>
      <c r="K2" s="411"/>
      <c r="L2" s="411"/>
      <c r="M2" s="411"/>
      <c r="N2" s="411"/>
      <c r="O2" s="411"/>
      <c r="P2" s="7"/>
      <c r="Q2" s="408" t="s">
        <v>234</v>
      </c>
      <c r="R2" s="409"/>
      <c r="S2" s="409"/>
      <c r="T2" s="409"/>
      <c r="U2" s="409"/>
      <c r="V2" s="409"/>
      <c r="W2" s="410"/>
      <c r="X2" s="7"/>
      <c r="Y2" s="408" t="s">
        <v>237</v>
      </c>
      <c r="Z2" s="409"/>
      <c r="AA2" s="409"/>
      <c r="AB2" s="409"/>
      <c r="AC2" s="409"/>
      <c r="AD2" s="409"/>
      <c r="AE2" s="410"/>
      <c r="AF2" s="7"/>
      <c r="AG2" s="408" t="s">
        <v>238</v>
      </c>
      <c r="AH2" s="409"/>
      <c r="AI2" s="409"/>
      <c r="AJ2" s="409"/>
      <c r="AK2" s="409"/>
      <c r="AL2" s="409"/>
      <c r="AM2" s="410"/>
      <c r="AN2" s="7"/>
      <c r="AO2" s="408" t="s">
        <v>239</v>
      </c>
      <c r="AP2" s="409"/>
      <c r="AQ2" s="409"/>
      <c r="AR2" s="409"/>
      <c r="AS2" s="409"/>
      <c r="AT2" s="409"/>
      <c r="AU2" s="410"/>
      <c r="AV2" s="7"/>
      <c r="AW2" s="408" t="s">
        <v>240</v>
      </c>
      <c r="AX2" s="409"/>
      <c r="AY2" s="409"/>
      <c r="AZ2" s="409"/>
      <c r="BA2" s="409"/>
      <c r="BB2" s="409"/>
      <c r="BC2" s="410"/>
      <c r="BD2" s="7"/>
      <c r="BE2" s="408" t="s">
        <v>241</v>
      </c>
      <c r="BF2" s="409"/>
      <c r="BG2" s="409"/>
      <c r="BH2" s="409"/>
      <c r="BI2" s="409"/>
      <c r="BJ2" s="409"/>
      <c r="BK2" s="410"/>
      <c r="BL2" s="7"/>
      <c r="BM2" s="408" t="s">
        <v>242</v>
      </c>
      <c r="BN2" s="409"/>
      <c r="BO2" s="409"/>
      <c r="BP2" s="409"/>
      <c r="BQ2" s="409"/>
      <c r="BR2" s="409"/>
      <c r="BS2" s="410"/>
      <c r="BT2" s="7"/>
      <c r="BU2" s="408" t="s">
        <v>243</v>
      </c>
      <c r="BV2" s="409"/>
      <c r="BW2" s="409"/>
      <c r="BX2" s="409"/>
      <c r="BY2" s="409"/>
      <c r="BZ2" s="409"/>
      <c r="CA2" s="410"/>
      <c r="CB2" s="7"/>
      <c r="CC2" s="408" t="s">
        <v>244</v>
      </c>
      <c r="CD2" s="409"/>
      <c r="CE2" s="409"/>
      <c r="CF2" s="409"/>
      <c r="CG2" s="409"/>
      <c r="CH2" s="409"/>
      <c r="CI2" s="410"/>
      <c r="CJ2" s="7"/>
      <c r="CK2" s="408" t="s">
        <v>245</v>
      </c>
      <c r="CL2" s="409"/>
      <c r="CM2" s="409"/>
      <c r="CN2" s="409"/>
      <c r="CO2" s="409"/>
      <c r="CP2" s="409"/>
      <c r="CQ2" s="410"/>
      <c r="CR2" s="7"/>
      <c r="CS2" s="408" t="s">
        <v>246</v>
      </c>
      <c r="CT2" s="409"/>
      <c r="CU2" s="409"/>
      <c r="CV2" s="409"/>
      <c r="CW2" s="409"/>
      <c r="CX2" s="409"/>
      <c r="CY2" s="410"/>
      <c r="CZ2" s="7"/>
      <c r="DA2" s="408" t="s">
        <v>247</v>
      </c>
      <c r="DB2" s="409"/>
      <c r="DC2" s="409"/>
      <c r="DD2" s="409"/>
      <c r="DE2" s="409"/>
      <c r="DF2" s="409"/>
      <c r="DG2" s="410"/>
      <c r="DH2" s="7"/>
      <c r="DI2" s="408" t="s">
        <v>248</v>
      </c>
      <c r="DJ2" s="409"/>
      <c r="DK2" s="409"/>
      <c r="DL2" s="409"/>
      <c r="DM2" s="409"/>
      <c r="DN2" s="409"/>
      <c r="DO2" s="410"/>
      <c r="DP2" s="7"/>
      <c r="DQ2" s="408" t="s">
        <v>249</v>
      </c>
      <c r="DR2" s="409"/>
      <c r="DS2" s="409"/>
      <c r="DT2" s="409"/>
      <c r="DU2" s="409"/>
      <c r="DV2" s="409"/>
      <c r="DW2" s="410"/>
      <c r="DX2" s="7"/>
      <c r="DY2" s="408" t="s">
        <v>250</v>
      </c>
      <c r="DZ2" s="409"/>
      <c r="EA2" s="409"/>
      <c r="EB2" s="409"/>
      <c r="EC2" s="409"/>
      <c r="ED2" s="409"/>
      <c r="EE2" s="410"/>
      <c r="EF2" s="7"/>
      <c r="EG2" s="408" t="s">
        <v>251</v>
      </c>
      <c r="EH2" s="409"/>
      <c r="EI2" s="409"/>
      <c r="EJ2" s="409"/>
      <c r="EK2" s="409"/>
      <c r="EL2" s="409"/>
      <c r="EM2" s="410"/>
      <c r="EN2" s="7"/>
      <c r="EO2" s="408" t="s">
        <v>236</v>
      </c>
      <c r="EP2" s="409"/>
      <c r="EQ2" s="409"/>
      <c r="ER2" s="409"/>
      <c r="ES2" s="409"/>
      <c r="ET2" s="409"/>
      <c r="EU2" s="410"/>
      <c r="EV2" s="7"/>
      <c r="EW2" s="408" t="s">
        <v>235</v>
      </c>
      <c r="EX2" s="409"/>
      <c r="EY2" s="409"/>
      <c r="EZ2" s="409"/>
      <c r="FA2" s="409"/>
      <c r="FB2" s="409"/>
      <c r="FC2" s="410"/>
      <c r="FD2" s="7"/>
    </row>
    <row r="3" spans="1:160" x14ac:dyDescent="0.3">
      <c r="A3" s="122" t="s">
        <v>183</v>
      </c>
      <c r="B3" s="404" t="str">
        <f>IF('Age Banded Rates'!A4="","",'Age Banded Rates'!A4)</f>
        <v>Basic Life</v>
      </c>
      <c r="C3" s="404"/>
      <c r="D3" s="404"/>
      <c r="E3" s="404"/>
      <c r="F3" s="404"/>
      <c r="G3" s="404"/>
      <c r="I3" s="122" t="s">
        <v>183</v>
      </c>
      <c r="J3" s="404" t="str">
        <f>IF('Age Banded Rates'!A17="","",'Age Banded Rates'!A17)</f>
        <v>Basic ADD</v>
      </c>
      <c r="K3" s="404"/>
      <c r="L3" s="404"/>
      <c r="M3" s="404"/>
      <c r="N3" s="404"/>
      <c r="O3" s="404"/>
      <c r="Q3" s="134" t="s">
        <v>183</v>
      </c>
      <c r="R3" s="435" t="str">
        <f>IF('Age Banded Rates'!A30="","",'Age Banded Rates'!A30)</f>
        <v>Additional Life - Employee</v>
      </c>
      <c r="S3" s="436"/>
      <c r="T3" s="436"/>
      <c r="U3" s="436"/>
      <c r="V3" s="436"/>
      <c r="W3" s="437"/>
      <c r="Y3" s="134" t="s">
        <v>183</v>
      </c>
      <c r="Z3" s="435" t="str">
        <f>IF('Age Banded Rates'!A43="","",'Age Banded Rates'!A43)</f>
        <v>Additional Life - Spouse</v>
      </c>
      <c r="AA3" s="436"/>
      <c r="AB3" s="436"/>
      <c r="AC3" s="436"/>
      <c r="AD3" s="436"/>
      <c r="AE3" s="437"/>
      <c r="AG3" s="134" t="s">
        <v>183</v>
      </c>
      <c r="AH3" s="435" t="str">
        <f>IF('Age Banded Rates'!A56="","",'Age Banded Rates'!A56)</f>
        <v>Additional Life - Child(ren)</v>
      </c>
      <c r="AI3" s="436"/>
      <c r="AJ3" s="436"/>
      <c r="AK3" s="436"/>
      <c r="AL3" s="436"/>
      <c r="AM3" s="437"/>
      <c r="AO3" s="134" t="s">
        <v>183</v>
      </c>
      <c r="AP3" s="435" t="str">
        <f>IF('Age Banded Rates'!A69="","",'Age Banded Rates'!A69)</f>
        <v>Voluntary AD&amp;D - Employee</v>
      </c>
      <c r="AQ3" s="436"/>
      <c r="AR3" s="436"/>
      <c r="AS3" s="436"/>
      <c r="AT3" s="436"/>
      <c r="AU3" s="437"/>
      <c r="AW3" s="134" t="s">
        <v>183</v>
      </c>
      <c r="AX3" s="435" t="str">
        <f>IF('Age Banded Rates'!A82="","",'Age Banded Rates'!A82)</f>
        <v>Voluntary AD&amp;D - Family</v>
      </c>
      <c r="AY3" s="436"/>
      <c r="AZ3" s="436"/>
      <c r="BA3" s="436"/>
      <c r="BB3" s="436"/>
      <c r="BC3" s="437"/>
      <c r="BE3" s="134" t="s">
        <v>183</v>
      </c>
      <c r="BF3" s="435" t="str">
        <f>IF('Age Banded Rates'!A95="","",'Age Banded Rates'!A95)</f>
        <v>STD</v>
      </c>
      <c r="BG3" s="436"/>
      <c r="BH3" s="436"/>
      <c r="BI3" s="436"/>
      <c r="BJ3" s="436"/>
      <c r="BK3" s="437"/>
      <c r="BM3" s="134" t="s">
        <v>183</v>
      </c>
      <c r="BN3" s="435" t="str">
        <f>IF('Age Banded Rates'!A108="","",'Age Banded Rates'!A108)</f>
        <v>LTD</v>
      </c>
      <c r="BO3" s="436"/>
      <c r="BP3" s="436"/>
      <c r="BQ3" s="436"/>
      <c r="BR3" s="436"/>
      <c r="BS3" s="437"/>
      <c r="BU3" s="134" t="s">
        <v>183</v>
      </c>
      <c r="BV3" s="435" t="str">
        <f>IF('Age Banded Rates'!A121="","",'Age Banded Rates'!A121)</f>
        <v>Executive LTD</v>
      </c>
      <c r="BW3" s="436"/>
      <c r="BX3" s="436"/>
      <c r="BY3" s="436"/>
      <c r="BZ3" s="436"/>
      <c r="CA3" s="437"/>
      <c r="CC3" s="134" t="s">
        <v>183</v>
      </c>
      <c r="CD3" s="435" t="str">
        <f>IF('Age Banded Rates'!A134="","",'Age Banded Rates'!A134)</f>
        <v/>
      </c>
      <c r="CE3" s="436"/>
      <c r="CF3" s="436"/>
      <c r="CG3" s="436"/>
      <c r="CH3" s="436"/>
      <c r="CI3" s="437"/>
      <c r="CK3" s="134" t="s">
        <v>183</v>
      </c>
      <c r="CL3" s="435" t="str">
        <f>IF('Age Banded Rates'!A147="","",'Age Banded Rates'!A147)</f>
        <v/>
      </c>
      <c r="CM3" s="436"/>
      <c r="CN3" s="436"/>
      <c r="CO3" s="436"/>
      <c r="CP3" s="436"/>
      <c r="CQ3" s="437"/>
      <c r="CS3" s="134" t="s">
        <v>183</v>
      </c>
      <c r="CT3" s="435" t="str">
        <f>IF('Age Banded Rates'!A160="","",'Age Banded Rates'!A160)</f>
        <v/>
      </c>
      <c r="CU3" s="436"/>
      <c r="CV3" s="436"/>
      <c r="CW3" s="436"/>
      <c r="CX3" s="436"/>
      <c r="CY3" s="437"/>
      <c r="DA3" s="134" t="s">
        <v>183</v>
      </c>
      <c r="DB3" s="435" t="str">
        <f>IF('Age Banded Rates'!A173="","",'Age Banded Rates'!A173)</f>
        <v/>
      </c>
      <c r="DC3" s="436"/>
      <c r="DD3" s="436"/>
      <c r="DE3" s="436"/>
      <c r="DF3" s="436"/>
      <c r="DG3" s="437"/>
      <c r="DI3" s="134" t="s">
        <v>183</v>
      </c>
      <c r="DJ3" s="435" t="str">
        <f>IF('Age Banded Rates'!A186="","",'Age Banded Rates'!A186)</f>
        <v/>
      </c>
      <c r="DK3" s="436"/>
      <c r="DL3" s="436"/>
      <c r="DM3" s="436"/>
      <c r="DN3" s="436"/>
      <c r="DO3" s="437"/>
      <c r="DQ3" s="134" t="s">
        <v>183</v>
      </c>
      <c r="DR3" s="435" t="str">
        <f>IF('Age Banded Rates'!A199="","",'Age Banded Rates'!A199)</f>
        <v/>
      </c>
      <c r="DS3" s="436"/>
      <c r="DT3" s="436"/>
      <c r="DU3" s="436"/>
      <c r="DV3" s="436"/>
      <c r="DW3" s="437"/>
      <c r="DY3" s="134" t="s">
        <v>183</v>
      </c>
      <c r="DZ3" s="435" t="str">
        <f>IF('Age Banded Rates'!A212="","",'Age Banded Rates'!A212)</f>
        <v/>
      </c>
      <c r="EA3" s="436"/>
      <c r="EB3" s="436"/>
      <c r="EC3" s="436"/>
      <c r="ED3" s="436"/>
      <c r="EE3" s="437"/>
      <c r="EG3" s="134" t="s">
        <v>183</v>
      </c>
      <c r="EH3" s="435" t="str">
        <f>IF('Age Banded Rates'!A225="","",'Age Banded Rates'!A225)</f>
        <v/>
      </c>
      <c r="EI3" s="436"/>
      <c r="EJ3" s="436"/>
      <c r="EK3" s="436"/>
      <c r="EL3" s="436"/>
      <c r="EM3" s="437"/>
      <c r="EO3" s="134" t="s">
        <v>183</v>
      </c>
      <c r="EP3" s="435" t="str">
        <f>IF('Age Banded Rates'!A238="","",'Age Banded Rates'!A238)</f>
        <v/>
      </c>
      <c r="EQ3" s="436"/>
      <c r="ER3" s="436"/>
      <c r="ES3" s="436"/>
      <c r="ET3" s="436"/>
      <c r="EU3" s="437"/>
      <c r="EW3" s="134" t="s">
        <v>183</v>
      </c>
      <c r="EX3" s="435" t="str">
        <f>IF('Age Banded Rates'!A251="","",'Age Banded Rates'!A251)</f>
        <v/>
      </c>
      <c r="EY3" s="436"/>
      <c r="EZ3" s="436"/>
      <c r="FA3" s="436"/>
      <c r="FB3" s="436"/>
      <c r="FC3" s="437"/>
    </row>
    <row r="4" spans="1:160" x14ac:dyDescent="0.3">
      <c r="A4" s="117" t="s">
        <v>60</v>
      </c>
      <c r="B4" s="442">
        <v>42917</v>
      </c>
      <c r="C4" s="442"/>
      <c r="D4" s="442"/>
      <c r="E4" s="442"/>
      <c r="F4" s="442"/>
      <c r="G4" s="442"/>
      <c r="I4" s="117" t="s">
        <v>60</v>
      </c>
      <c r="J4" s="442">
        <v>42917</v>
      </c>
      <c r="K4" s="442"/>
      <c r="L4" s="442"/>
      <c r="M4" s="442"/>
      <c r="N4" s="442"/>
      <c r="O4" s="442"/>
      <c r="Q4" s="117" t="s">
        <v>60</v>
      </c>
      <c r="R4" s="442">
        <v>42917</v>
      </c>
      <c r="S4" s="442"/>
      <c r="T4" s="442"/>
      <c r="U4" s="442"/>
      <c r="V4" s="442"/>
      <c r="W4" s="442"/>
      <c r="Y4" s="117" t="s">
        <v>60</v>
      </c>
      <c r="Z4" s="442">
        <v>42917</v>
      </c>
      <c r="AA4" s="442"/>
      <c r="AB4" s="442"/>
      <c r="AC4" s="442"/>
      <c r="AD4" s="442"/>
      <c r="AE4" s="442"/>
      <c r="AG4" s="117" t="s">
        <v>60</v>
      </c>
      <c r="AH4" s="442">
        <v>42917</v>
      </c>
      <c r="AI4" s="442"/>
      <c r="AJ4" s="442"/>
      <c r="AK4" s="442"/>
      <c r="AL4" s="442"/>
      <c r="AM4" s="442"/>
      <c r="AO4" s="117" t="s">
        <v>60</v>
      </c>
      <c r="AP4" s="442">
        <v>42917</v>
      </c>
      <c r="AQ4" s="442"/>
      <c r="AR4" s="442"/>
      <c r="AS4" s="442"/>
      <c r="AT4" s="442"/>
      <c r="AU4" s="442"/>
      <c r="AW4" s="117" t="s">
        <v>60</v>
      </c>
      <c r="AX4" s="442">
        <v>42917</v>
      </c>
      <c r="AY4" s="442"/>
      <c r="AZ4" s="442"/>
      <c r="BA4" s="442"/>
      <c r="BB4" s="442"/>
      <c r="BC4" s="442"/>
      <c r="BE4" s="117" t="s">
        <v>60</v>
      </c>
      <c r="BF4" s="442">
        <v>42917</v>
      </c>
      <c r="BG4" s="442"/>
      <c r="BH4" s="442"/>
      <c r="BI4" s="442"/>
      <c r="BJ4" s="442"/>
      <c r="BK4" s="442"/>
      <c r="BM4" s="117" t="s">
        <v>60</v>
      </c>
      <c r="BN4" s="442">
        <v>42917</v>
      </c>
      <c r="BO4" s="442"/>
      <c r="BP4" s="442"/>
      <c r="BQ4" s="442"/>
      <c r="BR4" s="442"/>
      <c r="BS4" s="442"/>
      <c r="BU4" s="117" t="s">
        <v>60</v>
      </c>
      <c r="BV4" s="442">
        <v>42917</v>
      </c>
      <c r="BW4" s="442"/>
      <c r="BX4" s="442"/>
      <c r="BY4" s="442"/>
      <c r="BZ4" s="442"/>
      <c r="CA4" s="442"/>
      <c r="CC4" s="117" t="s">
        <v>60</v>
      </c>
      <c r="CD4" s="438"/>
      <c r="CE4" s="439"/>
      <c r="CF4" s="439"/>
      <c r="CG4" s="439"/>
      <c r="CH4" s="439"/>
      <c r="CI4" s="440"/>
      <c r="CK4" s="117" t="s">
        <v>60</v>
      </c>
      <c r="CL4" s="438"/>
      <c r="CM4" s="439"/>
      <c r="CN4" s="439"/>
      <c r="CO4" s="439"/>
      <c r="CP4" s="439"/>
      <c r="CQ4" s="440"/>
      <c r="CS4" s="117" t="s">
        <v>60</v>
      </c>
      <c r="CT4" s="438"/>
      <c r="CU4" s="439"/>
      <c r="CV4" s="439"/>
      <c r="CW4" s="439"/>
      <c r="CX4" s="439"/>
      <c r="CY4" s="440"/>
      <c r="DA4" s="117" t="s">
        <v>60</v>
      </c>
      <c r="DB4" s="438"/>
      <c r="DC4" s="439"/>
      <c r="DD4" s="439"/>
      <c r="DE4" s="439"/>
      <c r="DF4" s="439"/>
      <c r="DG4" s="440"/>
      <c r="DI4" s="117" t="s">
        <v>60</v>
      </c>
      <c r="DJ4" s="438"/>
      <c r="DK4" s="439"/>
      <c r="DL4" s="439"/>
      <c r="DM4" s="439"/>
      <c r="DN4" s="439"/>
      <c r="DO4" s="440"/>
      <c r="DQ4" s="117" t="s">
        <v>60</v>
      </c>
      <c r="DR4" s="438"/>
      <c r="DS4" s="439"/>
      <c r="DT4" s="439"/>
      <c r="DU4" s="439"/>
      <c r="DV4" s="439"/>
      <c r="DW4" s="440"/>
      <c r="DY4" s="117" t="s">
        <v>60</v>
      </c>
      <c r="DZ4" s="438"/>
      <c r="EA4" s="439"/>
      <c r="EB4" s="439"/>
      <c r="EC4" s="439"/>
      <c r="ED4" s="439"/>
      <c r="EE4" s="440"/>
      <c r="EG4" s="117" t="s">
        <v>60</v>
      </c>
      <c r="EH4" s="438"/>
      <c r="EI4" s="439"/>
      <c r="EJ4" s="439"/>
      <c r="EK4" s="439"/>
      <c r="EL4" s="439"/>
      <c r="EM4" s="440"/>
      <c r="EO4" s="117" t="s">
        <v>60</v>
      </c>
      <c r="EP4" s="438"/>
      <c r="EQ4" s="439"/>
      <c r="ER4" s="439"/>
      <c r="ES4" s="439"/>
      <c r="ET4" s="439"/>
      <c r="EU4" s="440"/>
      <c r="EW4" s="117" t="s">
        <v>60</v>
      </c>
      <c r="EX4" s="438"/>
      <c r="EY4" s="439"/>
      <c r="EZ4" s="439"/>
      <c r="FA4" s="439"/>
      <c r="FB4" s="439"/>
      <c r="FC4" s="440"/>
    </row>
    <row r="5" spans="1:160" ht="37.200000000000003" x14ac:dyDescent="0.3">
      <c r="A5" s="118" t="s">
        <v>78</v>
      </c>
      <c r="B5" s="442">
        <v>43281</v>
      </c>
      <c r="C5" s="442"/>
      <c r="D5" s="442"/>
      <c r="E5" s="442"/>
      <c r="F5" s="442"/>
      <c r="G5" s="442"/>
      <c r="I5" s="118" t="s">
        <v>78</v>
      </c>
      <c r="J5" s="442">
        <v>43281</v>
      </c>
      <c r="K5" s="442"/>
      <c r="L5" s="442"/>
      <c r="M5" s="442"/>
      <c r="N5" s="442"/>
      <c r="O5" s="442"/>
      <c r="Q5" s="118" t="s">
        <v>78</v>
      </c>
      <c r="R5" s="442">
        <v>43281</v>
      </c>
      <c r="S5" s="442"/>
      <c r="T5" s="442"/>
      <c r="U5" s="442"/>
      <c r="V5" s="442"/>
      <c r="W5" s="442"/>
      <c r="Y5" s="118" t="s">
        <v>78</v>
      </c>
      <c r="Z5" s="442">
        <v>43281</v>
      </c>
      <c r="AA5" s="442"/>
      <c r="AB5" s="442"/>
      <c r="AC5" s="442"/>
      <c r="AD5" s="442"/>
      <c r="AE5" s="442"/>
      <c r="AG5" s="118" t="s">
        <v>78</v>
      </c>
      <c r="AH5" s="442">
        <v>43281</v>
      </c>
      <c r="AI5" s="442"/>
      <c r="AJ5" s="442"/>
      <c r="AK5" s="442"/>
      <c r="AL5" s="442"/>
      <c r="AM5" s="442"/>
      <c r="AO5" s="118" t="s">
        <v>78</v>
      </c>
      <c r="AP5" s="442">
        <v>43281</v>
      </c>
      <c r="AQ5" s="442"/>
      <c r="AR5" s="442"/>
      <c r="AS5" s="442"/>
      <c r="AT5" s="442"/>
      <c r="AU5" s="442"/>
      <c r="AW5" s="118" t="s">
        <v>78</v>
      </c>
      <c r="AX5" s="442">
        <v>43281</v>
      </c>
      <c r="AY5" s="442"/>
      <c r="AZ5" s="442"/>
      <c r="BA5" s="442"/>
      <c r="BB5" s="442"/>
      <c r="BC5" s="442"/>
      <c r="BE5" s="118" t="s">
        <v>78</v>
      </c>
      <c r="BF5" s="442">
        <v>43281</v>
      </c>
      <c r="BG5" s="442"/>
      <c r="BH5" s="442"/>
      <c r="BI5" s="442"/>
      <c r="BJ5" s="442"/>
      <c r="BK5" s="442"/>
      <c r="BM5" s="118" t="s">
        <v>78</v>
      </c>
      <c r="BN5" s="442">
        <v>43281</v>
      </c>
      <c r="BO5" s="442"/>
      <c r="BP5" s="442"/>
      <c r="BQ5" s="442"/>
      <c r="BR5" s="442"/>
      <c r="BS5" s="442"/>
      <c r="BU5" s="118" t="s">
        <v>78</v>
      </c>
      <c r="BV5" s="442">
        <v>43281</v>
      </c>
      <c r="BW5" s="442"/>
      <c r="BX5" s="442"/>
      <c r="BY5" s="442"/>
      <c r="BZ5" s="442"/>
      <c r="CA5" s="442"/>
      <c r="CC5" s="118" t="s">
        <v>78</v>
      </c>
      <c r="CD5" s="438"/>
      <c r="CE5" s="439"/>
      <c r="CF5" s="439"/>
      <c r="CG5" s="439"/>
      <c r="CH5" s="439"/>
      <c r="CI5" s="440"/>
      <c r="CK5" s="118" t="s">
        <v>78</v>
      </c>
      <c r="CL5" s="438"/>
      <c r="CM5" s="439"/>
      <c r="CN5" s="439"/>
      <c r="CO5" s="439"/>
      <c r="CP5" s="439"/>
      <c r="CQ5" s="440"/>
      <c r="CS5" s="118" t="s">
        <v>78</v>
      </c>
      <c r="CT5" s="438"/>
      <c r="CU5" s="439"/>
      <c r="CV5" s="439"/>
      <c r="CW5" s="439"/>
      <c r="CX5" s="439"/>
      <c r="CY5" s="440"/>
      <c r="DA5" s="118" t="s">
        <v>78</v>
      </c>
      <c r="DB5" s="438"/>
      <c r="DC5" s="439"/>
      <c r="DD5" s="439"/>
      <c r="DE5" s="439"/>
      <c r="DF5" s="439"/>
      <c r="DG5" s="440"/>
      <c r="DI5" s="118" t="s">
        <v>78</v>
      </c>
      <c r="DJ5" s="438"/>
      <c r="DK5" s="439"/>
      <c r="DL5" s="439"/>
      <c r="DM5" s="439"/>
      <c r="DN5" s="439"/>
      <c r="DO5" s="440"/>
      <c r="DQ5" s="118" t="s">
        <v>78</v>
      </c>
      <c r="DR5" s="438"/>
      <c r="DS5" s="439"/>
      <c r="DT5" s="439"/>
      <c r="DU5" s="439"/>
      <c r="DV5" s="439"/>
      <c r="DW5" s="440"/>
      <c r="DY5" s="118" t="s">
        <v>78</v>
      </c>
      <c r="DZ5" s="438"/>
      <c r="EA5" s="439"/>
      <c r="EB5" s="439"/>
      <c r="EC5" s="439"/>
      <c r="ED5" s="439"/>
      <c r="EE5" s="440"/>
      <c r="EG5" s="118" t="s">
        <v>78</v>
      </c>
      <c r="EH5" s="438"/>
      <c r="EI5" s="439"/>
      <c r="EJ5" s="439"/>
      <c r="EK5" s="439"/>
      <c r="EL5" s="439"/>
      <c r="EM5" s="440"/>
      <c r="EO5" s="118" t="s">
        <v>78</v>
      </c>
      <c r="EP5" s="438"/>
      <c r="EQ5" s="439"/>
      <c r="ER5" s="439"/>
      <c r="ES5" s="439"/>
      <c r="ET5" s="439"/>
      <c r="EU5" s="440"/>
      <c r="EW5" s="118" t="s">
        <v>78</v>
      </c>
      <c r="EX5" s="438"/>
      <c r="EY5" s="439"/>
      <c r="EZ5" s="439"/>
      <c r="FA5" s="439"/>
      <c r="FB5" s="439"/>
      <c r="FC5" s="440"/>
    </row>
    <row r="6" spans="1:160" ht="25.2" x14ac:dyDescent="0.3">
      <c r="A6" s="216" t="s">
        <v>270</v>
      </c>
      <c r="B6" s="418" t="s">
        <v>56</v>
      </c>
      <c r="C6" s="418"/>
      <c r="D6" s="418"/>
      <c r="E6" s="418"/>
      <c r="F6" s="418"/>
      <c r="G6" s="418"/>
      <c r="I6" s="119" t="s">
        <v>270</v>
      </c>
      <c r="J6" s="418" t="s">
        <v>56</v>
      </c>
      <c r="K6" s="418"/>
      <c r="L6" s="418"/>
      <c r="M6" s="418"/>
      <c r="N6" s="418"/>
      <c r="O6" s="418"/>
      <c r="Q6" s="119" t="s">
        <v>270</v>
      </c>
      <c r="R6" s="430" t="s">
        <v>56</v>
      </c>
      <c r="S6" s="431"/>
      <c r="T6" s="431"/>
      <c r="U6" s="431"/>
      <c r="V6" s="431"/>
      <c r="W6" s="432"/>
      <c r="Y6" s="119" t="s">
        <v>270</v>
      </c>
      <c r="Z6" s="430" t="s">
        <v>56</v>
      </c>
      <c r="AA6" s="431"/>
      <c r="AB6" s="431"/>
      <c r="AC6" s="431"/>
      <c r="AD6" s="431"/>
      <c r="AE6" s="432"/>
      <c r="AG6" s="119" t="s">
        <v>270</v>
      </c>
      <c r="AH6" s="430" t="s">
        <v>56</v>
      </c>
      <c r="AI6" s="431"/>
      <c r="AJ6" s="431"/>
      <c r="AK6" s="431"/>
      <c r="AL6" s="431"/>
      <c r="AM6" s="432"/>
      <c r="AO6" s="119" t="s">
        <v>270</v>
      </c>
      <c r="AP6" s="430" t="s">
        <v>56</v>
      </c>
      <c r="AQ6" s="431"/>
      <c r="AR6" s="431"/>
      <c r="AS6" s="431"/>
      <c r="AT6" s="431"/>
      <c r="AU6" s="432"/>
      <c r="AW6" s="119" t="s">
        <v>270</v>
      </c>
      <c r="AX6" s="430" t="s">
        <v>56</v>
      </c>
      <c r="AY6" s="431"/>
      <c r="AZ6" s="431"/>
      <c r="BA6" s="431"/>
      <c r="BB6" s="431"/>
      <c r="BC6" s="432"/>
      <c r="BE6" s="119" t="s">
        <v>270</v>
      </c>
      <c r="BF6" s="430" t="s">
        <v>56</v>
      </c>
      <c r="BG6" s="431"/>
      <c r="BH6" s="431"/>
      <c r="BI6" s="431"/>
      <c r="BJ6" s="431"/>
      <c r="BK6" s="432"/>
      <c r="BM6" s="119" t="s">
        <v>270</v>
      </c>
      <c r="BN6" s="430" t="s">
        <v>56</v>
      </c>
      <c r="BO6" s="431"/>
      <c r="BP6" s="431"/>
      <c r="BQ6" s="431"/>
      <c r="BR6" s="431"/>
      <c r="BS6" s="432"/>
      <c r="BU6" s="119" t="s">
        <v>270</v>
      </c>
      <c r="BV6" s="430" t="s">
        <v>56</v>
      </c>
      <c r="BW6" s="431"/>
      <c r="BX6" s="431"/>
      <c r="BY6" s="431"/>
      <c r="BZ6" s="431"/>
      <c r="CA6" s="432"/>
      <c r="CC6" s="119" t="s">
        <v>270</v>
      </c>
      <c r="CD6" s="430" t="s">
        <v>56</v>
      </c>
      <c r="CE6" s="431"/>
      <c r="CF6" s="431"/>
      <c r="CG6" s="431"/>
      <c r="CH6" s="431"/>
      <c r="CI6" s="432"/>
      <c r="CK6" s="119" t="s">
        <v>270</v>
      </c>
      <c r="CL6" s="430" t="s">
        <v>56</v>
      </c>
      <c r="CM6" s="431"/>
      <c r="CN6" s="431"/>
      <c r="CO6" s="431"/>
      <c r="CP6" s="431"/>
      <c r="CQ6" s="432"/>
      <c r="CS6" s="119" t="s">
        <v>270</v>
      </c>
      <c r="CT6" s="430" t="s">
        <v>56</v>
      </c>
      <c r="CU6" s="431"/>
      <c r="CV6" s="431"/>
      <c r="CW6" s="431"/>
      <c r="CX6" s="431"/>
      <c r="CY6" s="432"/>
      <c r="DA6" s="119" t="s">
        <v>270</v>
      </c>
      <c r="DB6" s="430" t="s">
        <v>56</v>
      </c>
      <c r="DC6" s="431"/>
      <c r="DD6" s="431"/>
      <c r="DE6" s="431"/>
      <c r="DF6" s="431"/>
      <c r="DG6" s="432"/>
      <c r="DI6" s="119" t="s">
        <v>270</v>
      </c>
      <c r="DJ6" s="430" t="s">
        <v>56</v>
      </c>
      <c r="DK6" s="431"/>
      <c r="DL6" s="431"/>
      <c r="DM6" s="431"/>
      <c r="DN6" s="431"/>
      <c r="DO6" s="432"/>
      <c r="DQ6" s="119" t="s">
        <v>270</v>
      </c>
      <c r="DR6" s="430" t="s">
        <v>56</v>
      </c>
      <c r="DS6" s="431"/>
      <c r="DT6" s="431"/>
      <c r="DU6" s="431"/>
      <c r="DV6" s="431"/>
      <c r="DW6" s="432"/>
      <c r="DY6" s="119" t="s">
        <v>270</v>
      </c>
      <c r="DZ6" s="430" t="s">
        <v>56</v>
      </c>
      <c r="EA6" s="431"/>
      <c r="EB6" s="431"/>
      <c r="EC6" s="431"/>
      <c r="ED6" s="431"/>
      <c r="EE6" s="432"/>
      <c r="EG6" s="119" t="s">
        <v>270</v>
      </c>
      <c r="EH6" s="430" t="s">
        <v>56</v>
      </c>
      <c r="EI6" s="431"/>
      <c r="EJ6" s="431"/>
      <c r="EK6" s="431"/>
      <c r="EL6" s="431"/>
      <c r="EM6" s="432"/>
      <c r="EO6" s="119" t="s">
        <v>270</v>
      </c>
      <c r="EP6" s="430" t="s">
        <v>56</v>
      </c>
      <c r="EQ6" s="431"/>
      <c r="ER6" s="431"/>
      <c r="ES6" s="431"/>
      <c r="ET6" s="431"/>
      <c r="EU6" s="432"/>
      <c r="EW6" s="119" t="s">
        <v>270</v>
      </c>
      <c r="EX6" s="430" t="s">
        <v>56</v>
      </c>
      <c r="EY6" s="431"/>
      <c r="EZ6" s="431"/>
      <c r="FA6" s="431"/>
      <c r="FB6" s="431"/>
      <c r="FC6" s="432"/>
    </row>
    <row r="7" spans="1:160" ht="25.2" x14ac:dyDescent="0.3">
      <c r="A7" s="120" t="s">
        <v>271</v>
      </c>
      <c r="B7" s="418" t="s">
        <v>179</v>
      </c>
      <c r="C7" s="418"/>
      <c r="D7" s="418"/>
      <c r="E7" s="418"/>
      <c r="F7" s="418"/>
      <c r="G7" s="418"/>
      <c r="I7" s="120" t="s">
        <v>271</v>
      </c>
      <c r="J7" s="418" t="s">
        <v>179</v>
      </c>
      <c r="K7" s="418"/>
      <c r="L7" s="418"/>
      <c r="M7" s="418"/>
      <c r="N7" s="418"/>
      <c r="O7" s="418"/>
      <c r="Q7" s="120" t="s">
        <v>271</v>
      </c>
      <c r="R7" s="430" t="s">
        <v>179</v>
      </c>
      <c r="S7" s="431"/>
      <c r="T7" s="431"/>
      <c r="U7" s="431"/>
      <c r="V7" s="431"/>
      <c r="W7" s="432"/>
      <c r="Y7" s="120" t="s">
        <v>271</v>
      </c>
      <c r="Z7" s="430" t="s">
        <v>179</v>
      </c>
      <c r="AA7" s="431"/>
      <c r="AB7" s="431"/>
      <c r="AC7" s="431"/>
      <c r="AD7" s="431"/>
      <c r="AE7" s="432"/>
      <c r="AG7" s="120" t="s">
        <v>271</v>
      </c>
      <c r="AH7" s="430" t="s">
        <v>179</v>
      </c>
      <c r="AI7" s="431"/>
      <c r="AJ7" s="431"/>
      <c r="AK7" s="431"/>
      <c r="AL7" s="431"/>
      <c r="AM7" s="432"/>
      <c r="AO7" s="120" t="s">
        <v>271</v>
      </c>
      <c r="AP7" s="430" t="s">
        <v>179</v>
      </c>
      <c r="AQ7" s="431"/>
      <c r="AR7" s="431"/>
      <c r="AS7" s="431"/>
      <c r="AT7" s="431"/>
      <c r="AU7" s="432"/>
      <c r="AW7" s="120" t="s">
        <v>271</v>
      </c>
      <c r="AX7" s="430" t="s">
        <v>179</v>
      </c>
      <c r="AY7" s="431"/>
      <c r="AZ7" s="431"/>
      <c r="BA7" s="431"/>
      <c r="BB7" s="431"/>
      <c r="BC7" s="432"/>
      <c r="BE7" s="120" t="s">
        <v>271</v>
      </c>
      <c r="BF7" s="430" t="s">
        <v>179</v>
      </c>
      <c r="BG7" s="431"/>
      <c r="BH7" s="431"/>
      <c r="BI7" s="431"/>
      <c r="BJ7" s="431"/>
      <c r="BK7" s="432"/>
      <c r="BM7" s="120" t="s">
        <v>271</v>
      </c>
      <c r="BN7" s="430" t="s">
        <v>179</v>
      </c>
      <c r="BO7" s="431"/>
      <c r="BP7" s="431"/>
      <c r="BQ7" s="431"/>
      <c r="BR7" s="431"/>
      <c r="BS7" s="432"/>
      <c r="BU7" s="120" t="s">
        <v>271</v>
      </c>
      <c r="BV7" s="430" t="s">
        <v>179</v>
      </c>
      <c r="BW7" s="431"/>
      <c r="BX7" s="431"/>
      <c r="BY7" s="431"/>
      <c r="BZ7" s="431"/>
      <c r="CA7" s="432"/>
      <c r="CC7" s="120" t="s">
        <v>271</v>
      </c>
      <c r="CD7" s="430" t="s">
        <v>179</v>
      </c>
      <c r="CE7" s="431"/>
      <c r="CF7" s="431"/>
      <c r="CG7" s="431"/>
      <c r="CH7" s="431"/>
      <c r="CI7" s="432"/>
      <c r="CK7" s="120" t="s">
        <v>271</v>
      </c>
      <c r="CL7" s="430" t="s">
        <v>179</v>
      </c>
      <c r="CM7" s="431"/>
      <c r="CN7" s="431"/>
      <c r="CO7" s="431"/>
      <c r="CP7" s="431"/>
      <c r="CQ7" s="432"/>
      <c r="CS7" s="120" t="s">
        <v>271</v>
      </c>
      <c r="CT7" s="430" t="s">
        <v>179</v>
      </c>
      <c r="CU7" s="431"/>
      <c r="CV7" s="431"/>
      <c r="CW7" s="431"/>
      <c r="CX7" s="431"/>
      <c r="CY7" s="432"/>
      <c r="DA7" s="120" t="s">
        <v>271</v>
      </c>
      <c r="DB7" s="430" t="s">
        <v>179</v>
      </c>
      <c r="DC7" s="431"/>
      <c r="DD7" s="431"/>
      <c r="DE7" s="431"/>
      <c r="DF7" s="431"/>
      <c r="DG7" s="432"/>
      <c r="DI7" s="120" t="s">
        <v>271</v>
      </c>
      <c r="DJ7" s="430" t="s">
        <v>179</v>
      </c>
      <c r="DK7" s="431"/>
      <c r="DL7" s="431"/>
      <c r="DM7" s="431"/>
      <c r="DN7" s="431"/>
      <c r="DO7" s="432"/>
      <c r="DQ7" s="120" t="s">
        <v>271</v>
      </c>
      <c r="DR7" s="430" t="s">
        <v>179</v>
      </c>
      <c r="DS7" s="431"/>
      <c r="DT7" s="431"/>
      <c r="DU7" s="431"/>
      <c r="DV7" s="431"/>
      <c r="DW7" s="432"/>
      <c r="DY7" s="120" t="s">
        <v>271</v>
      </c>
      <c r="DZ7" s="430" t="s">
        <v>179</v>
      </c>
      <c r="EA7" s="431"/>
      <c r="EB7" s="431"/>
      <c r="EC7" s="431"/>
      <c r="ED7" s="431"/>
      <c r="EE7" s="432"/>
      <c r="EG7" s="120" t="s">
        <v>271</v>
      </c>
      <c r="EH7" s="430" t="s">
        <v>179</v>
      </c>
      <c r="EI7" s="431"/>
      <c r="EJ7" s="431"/>
      <c r="EK7" s="431"/>
      <c r="EL7" s="431"/>
      <c r="EM7" s="432"/>
      <c r="EO7" s="120" t="s">
        <v>271</v>
      </c>
      <c r="EP7" s="430" t="s">
        <v>179</v>
      </c>
      <c r="EQ7" s="431"/>
      <c r="ER7" s="431"/>
      <c r="ES7" s="431"/>
      <c r="ET7" s="431"/>
      <c r="EU7" s="432"/>
      <c r="EW7" s="120" t="s">
        <v>271</v>
      </c>
      <c r="EX7" s="430" t="s">
        <v>179</v>
      </c>
      <c r="EY7" s="431"/>
      <c r="EZ7" s="431"/>
      <c r="FA7" s="431"/>
      <c r="FB7" s="431"/>
      <c r="FC7" s="432"/>
    </row>
    <row r="8" spans="1:160" ht="25.2" x14ac:dyDescent="0.3">
      <c r="A8" s="120" t="s">
        <v>272</v>
      </c>
      <c r="B8" s="418">
        <v>0</v>
      </c>
      <c r="C8" s="418"/>
      <c r="D8" s="418"/>
      <c r="E8" s="418"/>
      <c r="F8" s="418"/>
      <c r="G8" s="418"/>
      <c r="I8" s="120" t="s">
        <v>272</v>
      </c>
      <c r="J8" s="418">
        <v>0</v>
      </c>
      <c r="K8" s="418"/>
      <c r="L8" s="418"/>
      <c r="M8" s="418"/>
      <c r="N8" s="418"/>
      <c r="O8" s="418"/>
      <c r="Q8" s="120" t="s">
        <v>272</v>
      </c>
      <c r="R8" s="430">
        <v>0</v>
      </c>
      <c r="S8" s="431"/>
      <c r="T8" s="431"/>
      <c r="U8" s="431"/>
      <c r="V8" s="431"/>
      <c r="W8" s="432"/>
      <c r="Y8" s="120" t="s">
        <v>272</v>
      </c>
      <c r="Z8" s="430">
        <v>0</v>
      </c>
      <c r="AA8" s="431"/>
      <c r="AB8" s="431"/>
      <c r="AC8" s="431"/>
      <c r="AD8" s="431"/>
      <c r="AE8" s="432"/>
      <c r="AG8" s="120" t="s">
        <v>272</v>
      </c>
      <c r="AH8" s="430">
        <v>0</v>
      </c>
      <c r="AI8" s="431"/>
      <c r="AJ8" s="431"/>
      <c r="AK8" s="431"/>
      <c r="AL8" s="431"/>
      <c r="AM8" s="432"/>
      <c r="AO8" s="120" t="s">
        <v>272</v>
      </c>
      <c r="AP8" s="430">
        <v>0</v>
      </c>
      <c r="AQ8" s="431"/>
      <c r="AR8" s="431"/>
      <c r="AS8" s="431"/>
      <c r="AT8" s="431"/>
      <c r="AU8" s="432"/>
      <c r="AW8" s="120" t="s">
        <v>272</v>
      </c>
      <c r="AX8" s="430">
        <v>0</v>
      </c>
      <c r="AY8" s="431"/>
      <c r="AZ8" s="431"/>
      <c r="BA8" s="431"/>
      <c r="BB8" s="431"/>
      <c r="BC8" s="432"/>
      <c r="BE8" s="120" t="s">
        <v>272</v>
      </c>
      <c r="BF8" s="430">
        <v>0</v>
      </c>
      <c r="BG8" s="431"/>
      <c r="BH8" s="431"/>
      <c r="BI8" s="431"/>
      <c r="BJ8" s="431"/>
      <c r="BK8" s="432"/>
      <c r="BM8" s="120" t="s">
        <v>272</v>
      </c>
      <c r="BN8" s="430">
        <v>0</v>
      </c>
      <c r="BO8" s="431"/>
      <c r="BP8" s="431"/>
      <c r="BQ8" s="431"/>
      <c r="BR8" s="431"/>
      <c r="BS8" s="432"/>
      <c r="BU8" s="120" t="s">
        <v>272</v>
      </c>
      <c r="BV8" s="430">
        <v>0</v>
      </c>
      <c r="BW8" s="431"/>
      <c r="BX8" s="431"/>
      <c r="BY8" s="431"/>
      <c r="BZ8" s="431"/>
      <c r="CA8" s="432"/>
      <c r="CC8" s="120" t="s">
        <v>272</v>
      </c>
      <c r="CD8" s="430">
        <v>0</v>
      </c>
      <c r="CE8" s="431"/>
      <c r="CF8" s="431"/>
      <c r="CG8" s="431"/>
      <c r="CH8" s="431"/>
      <c r="CI8" s="432"/>
      <c r="CK8" s="120" t="s">
        <v>272</v>
      </c>
      <c r="CL8" s="430">
        <v>0</v>
      </c>
      <c r="CM8" s="431"/>
      <c r="CN8" s="431"/>
      <c r="CO8" s="431"/>
      <c r="CP8" s="431"/>
      <c r="CQ8" s="432"/>
      <c r="CS8" s="120" t="s">
        <v>272</v>
      </c>
      <c r="CT8" s="430">
        <v>0</v>
      </c>
      <c r="CU8" s="431"/>
      <c r="CV8" s="431"/>
      <c r="CW8" s="431"/>
      <c r="CX8" s="431"/>
      <c r="CY8" s="432"/>
      <c r="DA8" s="120" t="s">
        <v>272</v>
      </c>
      <c r="DB8" s="430">
        <v>0</v>
      </c>
      <c r="DC8" s="431"/>
      <c r="DD8" s="431"/>
      <c r="DE8" s="431"/>
      <c r="DF8" s="431"/>
      <c r="DG8" s="432"/>
      <c r="DI8" s="120" t="s">
        <v>272</v>
      </c>
      <c r="DJ8" s="430">
        <v>0</v>
      </c>
      <c r="DK8" s="431"/>
      <c r="DL8" s="431"/>
      <c r="DM8" s="431"/>
      <c r="DN8" s="431"/>
      <c r="DO8" s="432"/>
      <c r="DQ8" s="120" t="s">
        <v>272</v>
      </c>
      <c r="DR8" s="430">
        <v>0</v>
      </c>
      <c r="DS8" s="431"/>
      <c r="DT8" s="431"/>
      <c r="DU8" s="431"/>
      <c r="DV8" s="431"/>
      <c r="DW8" s="432"/>
      <c r="DY8" s="120" t="s">
        <v>272</v>
      </c>
      <c r="DZ8" s="430">
        <v>0</v>
      </c>
      <c r="EA8" s="431"/>
      <c r="EB8" s="431"/>
      <c r="EC8" s="431"/>
      <c r="ED8" s="431"/>
      <c r="EE8" s="432"/>
      <c r="EG8" s="120" t="s">
        <v>272</v>
      </c>
      <c r="EH8" s="430">
        <v>0</v>
      </c>
      <c r="EI8" s="431"/>
      <c r="EJ8" s="431"/>
      <c r="EK8" s="431"/>
      <c r="EL8" s="431"/>
      <c r="EM8" s="432"/>
      <c r="EO8" s="120" t="s">
        <v>272</v>
      </c>
      <c r="EP8" s="430">
        <v>0</v>
      </c>
      <c r="EQ8" s="431"/>
      <c r="ER8" s="431"/>
      <c r="ES8" s="431"/>
      <c r="ET8" s="431"/>
      <c r="EU8" s="432"/>
      <c r="EW8" s="120" t="s">
        <v>272</v>
      </c>
      <c r="EX8" s="430">
        <v>0</v>
      </c>
      <c r="EY8" s="431"/>
      <c r="EZ8" s="431"/>
      <c r="FA8" s="431"/>
      <c r="FB8" s="431"/>
      <c r="FC8" s="432"/>
    </row>
    <row r="9" spans="1:160" ht="25.2" x14ac:dyDescent="0.3">
      <c r="A9" s="119" t="s">
        <v>273</v>
      </c>
      <c r="B9" s="418" t="s">
        <v>57</v>
      </c>
      <c r="C9" s="418"/>
      <c r="D9" s="418"/>
      <c r="E9" s="418"/>
      <c r="F9" s="418"/>
      <c r="G9" s="418"/>
      <c r="I9" s="119" t="s">
        <v>273</v>
      </c>
      <c r="J9" s="418" t="s">
        <v>57</v>
      </c>
      <c r="K9" s="418"/>
      <c r="L9" s="418"/>
      <c r="M9" s="418"/>
      <c r="N9" s="418"/>
      <c r="O9" s="418"/>
      <c r="Q9" s="119" t="s">
        <v>273</v>
      </c>
      <c r="R9" s="430" t="s">
        <v>57</v>
      </c>
      <c r="S9" s="431"/>
      <c r="T9" s="431"/>
      <c r="U9" s="431"/>
      <c r="V9" s="431"/>
      <c r="W9" s="432"/>
      <c r="Y9" s="119" t="s">
        <v>273</v>
      </c>
      <c r="Z9" s="430" t="s">
        <v>57</v>
      </c>
      <c r="AA9" s="431"/>
      <c r="AB9" s="431"/>
      <c r="AC9" s="431"/>
      <c r="AD9" s="431"/>
      <c r="AE9" s="432"/>
      <c r="AG9" s="119" t="s">
        <v>273</v>
      </c>
      <c r="AH9" s="430" t="s">
        <v>57</v>
      </c>
      <c r="AI9" s="431"/>
      <c r="AJ9" s="431"/>
      <c r="AK9" s="431"/>
      <c r="AL9" s="431"/>
      <c r="AM9" s="432"/>
      <c r="AO9" s="119" t="s">
        <v>273</v>
      </c>
      <c r="AP9" s="430" t="s">
        <v>57</v>
      </c>
      <c r="AQ9" s="431"/>
      <c r="AR9" s="431"/>
      <c r="AS9" s="431"/>
      <c r="AT9" s="431"/>
      <c r="AU9" s="432"/>
      <c r="AW9" s="119" t="s">
        <v>273</v>
      </c>
      <c r="AX9" s="430" t="s">
        <v>57</v>
      </c>
      <c r="AY9" s="431"/>
      <c r="AZ9" s="431"/>
      <c r="BA9" s="431"/>
      <c r="BB9" s="431"/>
      <c r="BC9" s="432"/>
      <c r="BE9" s="119" t="s">
        <v>273</v>
      </c>
      <c r="BF9" s="430" t="s">
        <v>57</v>
      </c>
      <c r="BG9" s="431"/>
      <c r="BH9" s="431"/>
      <c r="BI9" s="431"/>
      <c r="BJ9" s="431"/>
      <c r="BK9" s="432"/>
      <c r="BM9" s="119" t="s">
        <v>273</v>
      </c>
      <c r="BN9" s="430" t="s">
        <v>57</v>
      </c>
      <c r="BO9" s="431"/>
      <c r="BP9" s="431"/>
      <c r="BQ9" s="431"/>
      <c r="BR9" s="431"/>
      <c r="BS9" s="432"/>
      <c r="BU9" s="119" t="s">
        <v>273</v>
      </c>
      <c r="BV9" s="430" t="s">
        <v>57</v>
      </c>
      <c r="BW9" s="431"/>
      <c r="BX9" s="431"/>
      <c r="BY9" s="431"/>
      <c r="BZ9" s="431"/>
      <c r="CA9" s="432"/>
      <c r="CC9" s="119" t="s">
        <v>273</v>
      </c>
      <c r="CD9" s="430" t="s">
        <v>57</v>
      </c>
      <c r="CE9" s="431"/>
      <c r="CF9" s="431"/>
      <c r="CG9" s="431"/>
      <c r="CH9" s="431"/>
      <c r="CI9" s="432"/>
      <c r="CK9" s="119" t="s">
        <v>273</v>
      </c>
      <c r="CL9" s="430" t="s">
        <v>57</v>
      </c>
      <c r="CM9" s="431"/>
      <c r="CN9" s="431"/>
      <c r="CO9" s="431"/>
      <c r="CP9" s="431"/>
      <c r="CQ9" s="432"/>
      <c r="CS9" s="119" t="s">
        <v>273</v>
      </c>
      <c r="CT9" s="430" t="s">
        <v>57</v>
      </c>
      <c r="CU9" s="431"/>
      <c r="CV9" s="431"/>
      <c r="CW9" s="431"/>
      <c r="CX9" s="431"/>
      <c r="CY9" s="432"/>
      <c r="DA9" s="119" t="s">
        <v>273</v>
      </c>
      <c r="DB9" s="430" t="s">
        <v>57</v>
      </c>
      <c r="DC9" s="431"/>
      <c r="DD9" s="431"/>
      <c r="DE9" s="431"/>
      <c r="DF9" s="431"/>
      <c r="DG9" s="432"/>
      <c r="DI9" s="119" t="s">
        <v>273</v>
      </c>
      <c r="DJ9" s="430" t="s">
        <v>57</v>
      </c>
      <c r="DK9" s="431"/>
      <c r="DL9" s="431"/>
      <c r="DM9" s="431"/>
      <c r="DN9" s="431"/>
      <c r="DO9" s="432"/>
      <c r="DQ9" s="119" t="s">
        <v>273</v>
      </c>
      <c r="DR9" s="430" t="s">
        <v>57</v>
      </c>
      <c r="DS9" s="431"/>
      <c r="DT9" s="431"/>
      <c r="DU9" s="431"/>
      <c r="DV9" s="431"/>
      <c r="DW9" s="432"/>
      <c r="DY9" s="119" t="s">
        <v>273</v>
      </c>
      <c r="DZ9" s="430" t="s">
        <v>57</v>
      </c>
      <c r="EA9" s="431"/>
      <c r="EB9" s="431"/>
      <c r="EC9" s="431"/>
      <c r="ED9" s="431"/>
      <c r="EE9" s="432"/>
      <c r="EG9" s="119" t="s">
        <v>273</v>
      </c>
      <c r="EH9" s="430" t="s">
        <v>57</v>
      </c>
      <c r="EI9" s="431"/>
      <c r="EJ9" s="431"/>
      <c r="EK9" s="431"/>
      <c r="EL9" s="431"/>
      <c r="EM9" s="432"/>
      <c r="EO9" s="119" t="s">
        <v>273</v>
      </c>
      <c r="EP9" s="430" t="s">
        <v>57</v>
      </c>
      <c r="EQ9" s="431"/>
      <c r="ER9" s="431"/>
      <c r="ES9" s="431"/>
      <c r="ET9" s="431"/>
      <c r="EU9" s="432"/>
      <c r="EW9" s="119" t="s">
        <v>273</v>
      </c>
      <c r="EX9" s="430" t="s">
        <v>57</v>
      </c>
      <c r="EY9" s="431"/>
      <c r="EZ9" s="431"/>
      <c r="FA9" s="431"/>
      <c r="FB9" s="431"/>
      <c r="FC9" s="432"/>
    </row>
    <row r="10" spans="1:160" ht="25.2" x14ac:dyDescent="0.3">
      <c r="A10" s="120" t="s">
        <v>274</v>
      </c>
      <c r="B10" s="418" t="s">
        <v>179</v>
      </c>
      <c r="C10" s="418"/>
      <c r="D10" s="418"/>
      <c r="E10" s="418"/>
      <c r="F10" s="418"/>
      <c r="G10" s="418"/>
      <c r="I10" s="120" t="s">
        <v>274</v>
      </c>
      <c r="J10" s="418" t="s">
        <v>179</v>
      </c>
      <c r="K10" s="418"/>
      <c r="L10" s="418"/>
      <c r="M10" s="418"/>
      <c r="N10" s="418"/>
      <c r="O10" s="418"/>
      <c r="Q10" s="120" t="s">
        <v>274</v>
      </c>
      <c r="R10" s="430" t="s">
        <v>179</v>
      </c>
      <c r="S10" s="431"/>
      <c r="T10" s="431"/>
      <c r="U10" s="431"/>
      <c r="V10" s="431"/>
      <c r="W10" s="432"/>
      <c r="Y10" s="120" t="s">
        <v>274</v>
      </c>
      <c r="Z10" s="430" t="s">
        <v>179</v>
      </c>
      <c r="AA10" s="431"/>
      <c r="AB10" s="431"/>
      <c r="AC10" s="431"/>
      <c r="AD10" s="431"/>
      <c r="AE10" s="432"/>
      <c r="AG10" s="120" t="s">
        <v>274</v>
      </c>
      <c r="AH10" s="430" t="s">
        <v>179</v>
      </c>
      <c r="AI10" s="431"/>
      <c r="AJ10" s="431"/>
      <c r="AK10" s="431"/>
      <c r="AL10" s="431"/>
      <c r="AM10" s="432"/>
      <c r="AO10" s="120" t="s">
        <v>274</v>
      </c>
      <c r="AP10" s="430" t="s">
        <v>179</v>
      </c>
      <c r="AQ10" s="431"/>
      <c r="AR10" s="431"/>
      <c r="AS10" s="431"/>
      <c r="AT10" s="431"/>
      <c r="AU10" s="432"/>
      <c r="AW10" s="120" t="s">
        <v>274</v>
      </c>
      <c r="AX10" s="430" t="s">
        <v>179</v>
      </c>
      <c r="AY10" s="431"/>
      <c r="AZ10" s="431"/>
      <c r="BA10" s="431"/>
      <c r="BB10" s="431"/>
      <c r="BC10" s="432"/>
      <c r="BE10" s="120" t="s">
        <v>274</v>
      </c>
      <c r="BF10" s="430" t="s">
        <v>179</v>
      </c>
      <c r="BG10" s="431"/>
      <c r="BH10" s="431"/>
      <c r="BI10" s="431"/>
      <c r="BJ10" s="431"/>
      <c r="BK10" s="432"/>
      <c r="BM10" s="120" t="s">
        <v>274</v>
      </c>
      <c r="BN10" s="430" t="s">
        <v>179</v>
      </c>
      <c r="BO10" s="431"/>
      <c r="BP10" s="431"/>
      <c r="BQ10" s="431"/>
      <c r="BR10" s="431"/>
      <c r="BS10" s="432"/>
      <c r="BU10" s="120" t="s">
        <v>274</v>
      </c>
      <c r="BV10" s="430" t="s">
        <v>179</v>
      </c>
      <c r="BW10" s="431"/>
      <c r="BX10" s="431"/>
      <c r="BY10" s="431"/>
      <c r="BZ10" s="431"/>
      <c r="CA10" s="432"/>
      <c r="CC10" s="120" t="s">
        <v>274</v>
      </c>
      <c r="CD10" s="430" t="s">
        <v>179</v>
      </c>
      <c r="CE10" s="431"/>
      <c r="CF10" s="431"/>
      <c r="CG10" s="431"/>
      <c r="CH10" s="431"/>
      <c r="CI10" s="432"/>
      <c r="CK10" s="120" t="s">
        <v>274</v>
      </c>
      <c r="CL10" s="430" t="s">
        <v>179</v>
      </c>
      <c r="CM10" s="431"/>
      <c r="CN10" s="431"/>
      <c r="CO10" s="431"/>
      <c r="CP10" s="431"/>
      <c r="CQ10" s="432"/>
      <c r="CS10" s="120" t="s">
        <v>274</v>
      </c>
      <c r="CT10" s="430" t="s">
        <v>179</v>
      </c>
      <c r="CU10" s="431"/>
      <c r="CV10" s="431"/>
      <c r="CW10" s="431"/>
      <c r="CX10" s="431"/>
      <c r="CY10" s="432"/>
      <c r="DA10" s="120" t="s">
        <v>274</v>
      </c>
      <c r="DB10" s="430" t="s">
        <v>179</v>
      </c>
      <c r="DC10" s="431"/>
      <c r="DD10" s="431"/>
      <c r="DE10" s="431"/>
      <c r="DF10" s="431"/>
      <c r="DG10" s="432"/>
      <c r="DI10" s="120" t="s">
        <v>274</v>
      </c>
      <c r="DJ10" s="430" t="s">
        <v>179</v>
      </c>
      <c r="DK10" s="431"/>
      <c r="DL10" s="431"/>
      <c r="DM10" s="431"/>
      <c r="DN10" s="431"/>
      <c r="DO10" s="432"/>
      <c r="DQ10" s="120" t="s">
        <v>274</v>
      </c>
      <c r="DR10" s="430" t="s">
        <v>179</v>
      </c>
      <c r="DS10" s="431"/>
      <c r="DT10" s="431"/>
      <c r="DU10" s="431"/>
      <c r="DV10" s="431"/>
      <c r="DW10" s="432"/>
      <c r="DY10" s="120" t="s">
        <v>274</v>
      </c>
      <c r="DZ10" s="430" t="s">
        <v>179</v>
      </c>
      <c r="EA10" s="431"/>
      <c r="EB10" s="431"/>
      <c r="EC10" s="431"/>
      <c r="ED10" s="431"/>
      <c r="EE10" s="432"/>
      <c r="EG10" s="120" t="s">
        <v>274</v>
      </c>
      <c r="EH10" s="430" t="s">
        <v>179</v>
      </c>
      <c r="EI10" s="431"/>
      <c r="EJ10" s="431"/>
      <c r="EK10" s="431"/>
      <c r="EL10" s="431"/>
      <c r="EM10" s="432"/>
      <c r="EO10" s="120" t="s">
        <v>274</v>
      </c>
      <c r="EP10" s="430" t="s">
        <v>179</v>
      </c>
      <c r="EQ10" s="431"/>
      <c r="ER10" s="431"/>
      <c r="ES10" s="431"/>
      <c r="ET10" s="431"/>
      <c r="EU10" s="432"/>
      <c r="EW10" s="120" t="s">
        <v>274</v>
      </c>
      <c r="EX10" s="430" t="s">
        <v>179</v>
      </c>
      <c r="EY10" s="431"/>
      <c r="EZ10" s="431"/>
      <c r="FA10" s="431"/>
      <c r="FB10" s="431"/>
      <c r="FC10" s="432"/>
    </row>
    <row r="11" spans="1:160" ht="25.2" x14ac:dyDescent="0.3">
      <c r="A11" s="120" t="s">
        <v>269</v>
      </c>
      <c r="B11" s="418">
        <v>0</v>
      </c>
      <c r="C11" s="418"/>
      <c r="D11" s="418"/>
      <c r="E11" s="418"/>
      <c r="F11" s="418"/>
      <c r="G11" s="418"/>
      <c r="I11" s="120" t="s">
        <v>269</v>
      </c>
      <c r="J11" s="418">
        <v>0</v>
      </c>
      <c r="K11" s="418"/>
      <c r="L11" s="418"/>
      <c r="M11" s="418"/>
      <c r="N11" s="418"/>
      <c r="O11" s="418"/>
      <c r="Q11" s="120" t="s">
        <v>269</v>
      </c>
      <c r="R11" s="430">
        <v>0</v>
      </c>
      <c r="S11" s="431"/>
      <c r="T11" s="431"/>
      <c r="U11" s="431"/>
      <c r="V11" s="431"/>
      <c r="W11" s="432"/>
      <c r="Y11" s="120" t="s">
        <v>269</v>
      </c>
      <c r="Z11" s="430">
        <v>0</v>
      </c>
      <c r="AA11" s="431"/>
      <c r="AB11" s="431"/>
      <c r="AC11" s="431"/>
      <c r="AD11" s="431"/>
      <c r="AE11" s="432"/>
      <c r="AG11" s="120" t="s">
        <v>269</v>
      </c>
      <c r="AH11" s="430">
        <v>0</v>
      </c>
      <c r="AI11" s="431"/>
      <c r="AJ11" s="431"/>
      <c r="AK11" s="431"/>
      <c r="AL11" s="431"/>
      <c r="AM11" s="432"/>
      <c r="AO11" s="120" t="s">
        <v>269</v>
      </c>
      <c r="AP11" s="430">
        <v>0</v>
      </c>
      <c r="AQ11" s="431"/>
      <c r="AR11" s="431"/>
      <c r="AS11" s="431"/>
      <c r="AT11" s="431"/>
      <c r="AU11" s="432"/>
      <c r="AW11" s="120" t="s">
        <v>269</v>
      </c>
      <c r="AX11" s="430">
        <v>0</v>
      </c>
      <c r="AY11" s="431"/>
      <c r="AZ11" s="431"/>
      <c r="BA11" s="431"/>
      <c r="BB11" s="431"/>
      <c r="BC11" s="432"/>
      <c r="BE11" s="120" t="s">
        <v>269</v>
      </c>
      <c r="BF11" s="430">
        <v>0</v>
      </c>
      <c r="BG11" s="431"/>
      <c r="BH11" s="431"/>
      <c r="BI11" s="431"/>
      <c r="BJ11" s="431"/>
      <c r="BK11" s="432"/>
      <c r="BM11" s="120" t="s">
        <v>269</v>
      </c>
      <c r="BN11" s="430">
        <v>0</v>
      </c>
      <c r="BO11" s="431"/>
      <c r="BP11" s="431"/>
      <c r="BQ11" s="431"/>
      <c r="BR11" s="431"/>
      <c r="BS11" s="432"/>
      <c r="BU11" s="120" t="s">
        <v>269</v>
      </c>
      <c r="BV11" s="430">
        <v>0</v>
      </c>
      <c r="BW11" s="431"/>
      <c r="BX11" s="431"/>
      <c r="BY11" s="431"/>
      <c r="BZ11" s="431"/>
      <c r="CA11" s="432"/>
      <c r="CC11" s="120" t="s">
        <v>269</v>
      </c>
      <c r="CD11" s="430">
        <v>0</v>
      </c>
      <c r="CE11" s="431"/>
      <c r="CF11" s="431"/>
      <c r="CG11" s="431"/>
      <c r="CH11" s="431"/>
      <c r="CI11" s="432"/>
      <c r="CK11" s="120" t="s">
        <v>269</v>
      </c>
      <c r="CL11" s="430">
        <v>0</v>
      </c>
      <c r="CM11" s="431"/>
      <c r="CN11" s="431"/>
      <c r="CO11" s="431"/>
      <c r="CP11" s="431"/>
      <c r="CQ11" s="432"/>
      <c r="CS11" s="120" t="s">
        <v>269</v>
      </c>
      <c r="CT11" s="430">
        <v>0</v>
      </c>
      <c r="CU11" s="431"/>
      <c r="CV11" s="431"/>
      <c r="CW11" s="431"/>
      <c r="CX11" s="431"/>
      <c r="CY11" s="432"/>
      <c r="DA11" s="120" t="s">
        <v>269</v>
      </c>
      <c r="DB11" s="430">
        <v>0</v>
      </c>
      <c r="DC11" s="431"/>
      <c r="DD11" s="431"/>
      <c r="DE11" s="431"/>
      <c r="DF11" s="431"/>
      <c r="DG11" s="432"/>
      <c r="DI11" s="120" t="s">
        <v>269</v>
      </c>
      <c r="DJ11" s="430">
        <v>0</v>
      </c>
      <c r="DK11" s="431"/>
      <c r="DL11" s="431"/>
      <c r="DM11" s="431"/>
      <c r="DN11" s="431"/>
      <c r="DO11" s="432"/>
      <c r="DQ11" s="120" t="s">
        <v>269</v>
      </c>
      <c r="DR11" s="430">
        <v>0</v>
      </c>
      <c r="DS11" s="431"/>
      <c r="DT11" s="431"/>
      <c r="DU11" s="431"/>
      <c r="DV11" s="431"/>
      <c r="DW11" s="432"/>
      <c r="DY11" s="120" t="s">
        <v>269</v>
      </c>
      <c r="DZ11" s="430">
        <v>0</v>
      </c>
      <c r="EA11" s="431"/>
      <c r="EB11" s="431"/>
      <c r="EC11" s="431"/>
      <c r="ED11" s="431"/>
      <c r="EE11" s="432"/>
      <c r="EG11" s="120" t="s">
        <v>269</v>
      </c>
      <c r="EH11" s="430">
        <v>0</v>
      </c>
      <c r="EI11" s="431"/>
      <c r="EJ11" s="431"/>
      <c r="EK11" s="431"/>
      <c r="EL11" s="431"/>
      <c r="EM11" s="432"/>
      <c r="EO11" s="120" t="s">
        <v>269</v>
      </c>
      <c r="EP11" s="430">
        <v>0</v>
      </c>
      <c r="EQ11" s="431"/>
      <c r="ER11" s="431"/>
      <c r="ES11" s="431"/>
      <c r="ET11" s="431"/>
      <c r="EU11" s="432"/>
      <c r="EW11" s="120" t="s">
        <v>269</v>
      </c>
      <c r="EX11" s="430">
        <v>0</v>
      </c>
      <c r="EY11" s="431"/>
      <c r="EZ11" s="431"/>
      <c r="FA11" s="431"/>
      <c r="FB11" s="431"/>
      <c r="FC11" s="432"/>
    </row>
    <row r="12" spans="1:160" ht="37.200000000000003" x14ac:dyDescent="0.3">
      <c r="A12" s="216" t="s">
        <v>268</v>
      </c>
      <c r="B12" s="326" t="s">
        <v>404</v>
      </c>
      <c r="C12" s="326"/>
      <c r="D12" s="326"/>
      <c r="E12" s="326"/>
      <c r="F12" s="326"/>
      <c r="G12" s="326"/>
      <c r="I12" s="121" t="s">
        <v>268</v>
      </c>
      <c r="J12" s="326" t="s">
        <v>404</v>
      </c>
      <c r="K12" s="326"/>
      <c r="L12" s="326"/>
      <c r="M12" s="326"/>
      <c r="N12" s="326"/>
      <c r="O12" s="326"/>
      <c r="Q12" s="121" t="s">
        <v>268</v>
      </c>
      <c r="R12" s="327" t="s">
        <v>404</v>
      </c>
      <c r="S12" s="381"/>
      <c r="T12" s="381"/>
      <c r="U12" s="381"/>
      <c r="V12" s="381"/>
      <c r="W12" s="382"/>
      <c r="Y12" s="121" t="s">
        <v>268</v>
      </c>
      <c r="Z12" s="327" t="s">
        <v>404</v>
      </c>
      <c r="AA12" s="381"/>
      <c r="AB12" s="381"/>
      <c r="AC12" s="381"/>
      <c r="AD12" s="381"/>
      <c r="AE12" s="382"/>
      <c r="AG12" s="121" t="s">
        <v>268</v>
      </c>
      <c r="AH12" s="327" t="s">
        <v>404</v>
      </c>
      <c r="AI12" s="381"/>
      <c r="AJ12" s="381"/>
      <c r="AK12" s="381"/>
      <c r="AL12" s="381"/>
      <c r="AM12" s="382"/>
      <c r="AO12" s="121" t="s">
        <v>268</v>
      </c>
      <c r="AP12" s="327" t="s">
        <v>404</v>
      </c>
      <c r="AQ12" s="381"/>
      <c r="AR12" s="381"/>
      <c r="AS12" s="381"/>
      <c r="AT12" s="381"/>
      <c r="AU12" s="382"/>
      <c r="AW12" s="121" t="s">
        <v>268</v>
      </c>
      <c r="AX12" s="327" t="s">
        <v>404</v>
      </c>
      <c r="AY12" s="381"/>
      <c r="AZ12" s="381"/>
      <c r="BA12" s="381"/>
      <c r="BB12" s="381"/>
      <c r="BC12" s="382"/>
      <c r="BE12" s="121" t="s">
        <v>268</v>
      </c>
      <c r="BF12" s="327" t="s">
        <v>404</v>
      </c>
      <c r="BG12" s="381"/>
      <c r="BH12" s="381"/>
      <c r="BI12" s="381"/>
      <c r="BJ12" s="381"/>
      <c r="BK12" s="382"/>
      <c r="BM12" s="121" t="s">
        <v>268</v>
      </c>
      <c r="BN12" s="327" t="s">
        <v>404</v>
      </c>
      <c r="BO12" s="381"/>
      <c r="BP12" s="381"/>
      <c r="BQ12" s="381"/>
      <c r="BR12" s="381"/>
      <c r="BS12" s="382"/>
      <c r="BU12" s="121" t="s">
        <v>268</v>
      </c>
      <c r="BV12" s="327" t="s">
        <v>404</v>
      </c>
      <c r="BW12" s="381"/>
      <c r="BX12" s="381"/>
      <c r="BY12" s="381"/>
      <c r="BZ12" s="381"/>
      <c r="CA12" s="382"/>
      <c r="CC12" s="121" t="s">
        <v>268</v>
      </c>
      <c r="CD12" s="327"/>
      <c r="CE12" s="381"/>
      <c r="CF12" s="381"/>
      <c r="CG12" s="381"/>
      <c r="CH12" s="381"/>
      <c r="CI12" s="382"/>
      <c r="CK12" s="121" t="s">
        <v>268</v>
      </c>
      <c r="CL12" s="327"/>
      <c r="CM12" s="381"/>
      <c r="CN12" s="381"/>
      <c r="CO12" s="381"/>
      <c r="CP12" s="381"/>
      <c r="CQ12" s="382"/>
      <c r="CS12" s="121" t="s">
        <v>268</v>
      </c>
      <c r="CT12" s="327"/>
      <c r="CU12" s="381"/>
      <c r="CV12" s="381"/>
      <c r="CW12" s="381"/>
      <c r="CX12" s="381"/>
      <c r="CY12" s="382"/>
      <c r="DA12" s="121" t="s">
        <v>268</v>
      </c>
      <c r="DB12" s="327"/>
      <c r="DC12" s="381"/>
      <c r="DD12" s="381"/>
      <c r="DE12" s="381"/>
      <c r="DF12" s="381"/>
      <c r="DG12" s="382"/>
      <c r="DI12" s="121" t="s">
        <v>268</v>
      </c>
      <c r="DJ12" s="327"/>
      <c r="DK12" s="381"/>
      <c r="DL12" s="381"/>
      <c r="DM12" s="381"/>
      <c r="DN12" s="381"/>
      <c r="DO12" s="382"/>
      <c r="DQ12" s="121" t="s">
        <v>268</v>
      </c>
      <c r="DR12" s="327"/>
      <c r="DS12" s="381"/>
      <c r="DT12" s="381"/>
      <c r="DU12" s="381"/>
      <c r="DV12" s="381"/>
      <c r="DW12" s="382"/>
      <c r="DY12" s="121" t="s">
        <v>268</v>
      </c>
      <c r="DZ12" s="327"/>
      <c r="EA12" s="381"/>
      <c r="EB12" s="381"/>
      <c r="EC12" s="381"/>
      <c r="ED12" s="381"/>
      <c r="EE12" s="382"/>
      <c r="EG12" s="121" t="s">
        <v>268</v>
      </c>
      <c r="EH12" s="327"/>
      <c r="EI12" s="381"/>
      <c r="EJ12" s="381"/>
      <c r="EK12" s="381"/>
      <c r="EL12" s="381"/>
      <c r="EM12" s="382"/>
      <c r="EO12" s="121" t="s">
        <v>268</v>
      </c>
      <c r="EP12" s="327"/>
      <c r="EQ12" s="381"/>
      <c r="ER12" s="381"/>
      <c r="ES12" s="381"/>
      <c r="ET12" s="381"/>
      <c r="EU12" s="382"/>
      <c r="EW12" s="121" t="s">
        <v>268</v>
      </c>
      <c r="EX12" s="327"/>
      <c r="EY12" s="381"/>
      <c r="EZ12" s="381"/>
      <c r="FA12" s="381"/>
      <c r="FB12" s="381"/>
      <c r="FC12" s="382"/>
    </row>
    <row r="13" spans="1:160" ht="24.75" customHeight="1" x14ac:dyDescent="0.3">
      <c r="A13" s="217" t="s">
        <v>261</v>
      </c>
      <c r="B13" s="417" t="s">
        <v>68</v>
      </c>
      <c r="C13" s="417"/>
      <c r="D13" s="417"/>
      <c r="E13" s="417"/>
      <c r="F13" s="417"/>
      <c r="G13" s="417"/>
      <c r="I13" s="122" t="s">
        <v>261</v>
      </c>
      <c r="J13" s="417" t="s">
        <v>68</v>
      </c>
      <c r="K13" s="417"/>
      <c r="L13" s="417"/>
      <c r="M13" s="417"/>
      <c r="N13" s="417"/>
      <c r="O13" s="417"/>
      <c r="Q13" s="122" t="s">
        <v>261</v>
      </c>
      <c r="R13" s="427" t="s">
        <v>68</v>
      </c>
      <c r="S13" s="428"/>
      <c r="T13" s="428"/>
      <c r="U13" s="428"/>
      <c r="V13" s="428"/>
      <c r="W13" s="429"/>
      <c r="Y13" s="122" t="s">
        <v>261</v>
      </c>
      <c r="Z13" s="427" t="s">
        <v>68</v>
      </c>
      <c r="AA13" s="428"/>
      <c r="AB13" s="428"/>
      <c r="AC13" s="428"/>
      <c r="AD13" s="428"/>
      <c r="AE13" s="429"/>
      <c r="AG13" s="122" t="s">
        <v>261</v>
      </c>
      <c r="AH13" s="427" t="s">
        <v>68</v>
      </c>
      <c r="AI13" s="428"/>
      <c r="AJ13" s="428"/>
      <c r="AK13" s="428"/>
      <c r="AL13" s="428"/>
      <c r="AM13" s="429"/>
      <c r="AO13" s="122" t="s">
        <v>261</v>
      </c>
      <c r="AP13" s="427" t="s">
        <v>68</v>
      </c>
      <c r="AQ13" s="428"/>
      <c r="AR13" s="428"/>
      <c r="AS13" s="428"/>
      <c r="AT13" s="428"/>
      <c r="AU13" s="429"/>
      <c r="AW13" s="122" t="s">
        <v>261</v>
      </c>
      <c r="AX13" s="427" t="s">
        <v>68</v>
      </c>
      <c r="AY13" s="428"/>
      <c r="AZ13" s="428"/>
      <c r="BA13" s="428"/>
      <c r="BB13" s="428"/>
      <c r="BC13" s="429"/>
      <c r="BE13" s="122" t="s">
        <v>261</v>
      </c>
      <c r="BF13" s="427" t="s">
        <v>68</v>
      </c>
      <c r="BG13" s="428"/>
      <c r="BH13" s="428"/>
      <c r="BI13" s="428"/>
      <c r="BJ13" s="428"/>
      <c r="BK13" s="429"/>
      <c r="BM13" s="122" t="s">
        <v>261</v>
      </c>
      <c r="BN13" s="427" t="s">
        <v>68</v>
      </c>
      <c r="BO13" s="428"/>
      <c r="BP13" s="428"/>
      <c r="BQ13" s="428"/>
      <c r="BR13" s="428"/>
      <c r="BS13" s="429"/>
      <c r="BU13" s="122" t="s">
        <v>261</v>
      </c>
      <c r="BV13" s="427" t="s">
        <v>68</v>
      </c>
      <c r="BW13" s="428"/>
      <c r="BX13" s="428"/>
      <c r="BY13" s="428"/>
      <c r="BZ13" s="428"/>
      <c r="CA13" s="429"/>
      <c r="CC13" s="122" t="s">
        <v>261</v>
      </c>
      <c r="CD13" s="427" t="s">
        <v>68</v>
      </c>
      <c r="CE13" s="428"/>
      <c r="CF13" s="428"/>
      <c r="CG13" s="428"/>
      <c r="CH13" s="428"/>
      <c r="CI13" s="429"/>
      <c r="CK13" s="122" t="s">
        <v>261</v>
      </c>
      <c r="CL13" s="427" t="s">
        <v>68</v>
      </c>
      <c r="CM13" s="428"/>
      <c r="CN13" s="428"/>
      <c r="CO13" s="428"/>
      <c r="CP13" s="428"/>
      <c r="CQ13" s="429"/>
      <c r="CS13" s="122" t="s">
        <v>261</v>
      </c>
      <c r="CT13" s="427" t="s">
        <v>68</v>
      </c>
      <c r="CU13" s="428"/>
      <c r="CV13" s="428"/>
      <c r="CW13" s="428"/>
      <c r="CX13" s="428"/>
      <c r="CY13" s="429"/>
      <c r="DA13" s="122" t="s">
        <v>261</v>
      </c>
      <c r="DB13" s="427" t="s">
        <v>68</v>
      </c>
      <c r="DC13" s="428"/>
      <c r="DD13" s="428"/>
      <c r="DE13" s="428"/>
      <c r="DF13" s="428"/>
      <c r="DG13" s="429"/>
      <c r="DI13" s="122" t="s">
        <v>261</v>
      </c>
      <c r="DJ13" s="427" t="s">
        <v>68</v>
      </c>
      <c r="DK13" s="428"/>
      <c r="DL13" s="428"/>
      <c r="DM13" s="428"/>
      <c r="DN13" s="428"/>
      <c r="DO13" s="429"/>
      <c r="DQ13" s="122" t="s">
        <v>261</v>
      </c>
      <c r="DR13" s="427" t="s">
        <v>68</v>
      </c>
      <c r="DS13" s="428"/>
      <c r="DT13" s="428"/>
      <c r="DU13" s="428"/>
      <c r="DV13" s="428"/>
      <c r="DW13" s="429"/>
      <c r="DY13" s="122" t="s">
        <v>261</v>
      </c>
      <c r="DZ13" s="427" t="s">
        <v>68</v>
      </c>
      <c r="EA13" s="428"/>
      <c r="EB13" s="428"/>
      <c r="EC13" s="428"/>
      <c r="ED13" s="428"/>
      <c r="EE13" s="429"/>
      <c r="EG13" s="122" t="s">
        <v>261</v>
      </c>
      <c r="EH13" s="427" t="s">
        <v>68</v>
      </c>
      <c r="EI13" s="428"/>
      <c r="EJ13" s="428"/>
      <c r="EK13" s="428"/>
      <c r="EL13" s="428"/>
      <c r="EM13" s="429"/>
      <c r="EO13" s="122" t="s">
        <v>261</v>
      </c>
      <c r="EP13" s="427" t="s">
        <v>68</v>
      </c>
      <c r="EQ13" s="428"/>
      <c r="ER13" s="428"/>
      <c r="ES13" s="428"/>
      <c r="ET13" s="428"/>
      <c r="EU13" s="429"/>
      <c r="EW13" s="122" t="s">
        <v>261</v>
      </c>
      <c r="EX13" s="427" t="s">
        <v>68</v>
      </c>
      <c r="EY13" s="428"/>
      <c r="EZ13" s="428"/>
      <c r="FA13" s="428"/>
      <c r="FB13" s="428"/>
      <c r="FC13" s="429"/>
    </row>
    <row r="14" spans="1:160" ht="73.8" x14ac:dyDescent="0.3">
      <c r="A14" s="218" t="s">
        <v>293</v>
      </c>
      <c r="B14" s="417" t="s">
        <v>405</v>
      </c>
      <c r="C14" s="417"/>
      <c r="D14" s="417"/>
      <c r="E14" s="417"/>
      <c r="F14" s="417"/>
      <c r="G14" s="417"/>
      <c r="I14" s="123" t="s">
        <v>293</v>
      </c>
      <c r="J14" s="417" t="s">
        <v>405</v>
      </c>
      <c r="K14" s="417"/>
      <c r="L14" s="417"/>
      <c r="M14" s="417"/>
      <c r="N14" s="417"/>
      <c r="O14" s="417"/>
      <c r="Q14" s="123" t="s">
        <v>293</v>
      </c>
      <c r="R14" s="427" t="s">
        <v>405</v>
      </c>
      <c r="S14" s="428"/>
      <c r="T14" s="428"/>
      <c r="U14" s="428"/>
      <c r="V14" s="428"/>
      <c r="W14" s="429"/>
      <c r="Y14" s="123" t="s">
        <v>293</v>
      </c>
      <c r="Z14" s="427" t="s">
        <v>309</v>
      </c>
      <c r="AA14" s="428"/>
      <c r="AB14" s="428"/>
      <c r="AC14" s="428"/>
      <c r="AD14" s="428"/>
      <c r="AE14" s="429"/>
      <c r="AG14" s="123" t="s">
        <v>293</v>
      </c>
      <c r="AH14" s="427" t="s">
        <v>407</v>
      </c>
      <c r="AI14" s="428"/>
      <c r="AJ14" s="428"/>
      <c r="AK14" s="428"/>
      <c r="AL14" s="428"/>
      <c r="AM14" s="429"/>
      <c r="AO14" s="123" t="s">
        <v>293</v>
      </c>
      <c r="AP14" s="427" t="s">
        <v>405</v>
      </c>
      <c r="AQ14" s="428"/>
      <c r="AR14" s="428"/>
      <c r="AS14" s="428"/>
      <c r="AT14" s="428"/>
      <c r="AU14" s="429"/>
      <c r="AW14" s="123" t="s">
        <v>293</v>
      </c>
      <c r="AX14" s="427" t="s">
        <v>405</v>
      </c>
      <c r="AY14" s="428"/>
      <c r="AZ14" s="428"/>
      <c r="BA14" s="428"/>
      <c r="BB14" s="428"/>
      <c r="BC14" s="429"/>
      <c r="BE14" s="123" t="s">
        <v>293</v>
      </c>
      <c r="BF14" s="427" t="s">
        <v>405</v>
      </c>
      <c r="BG14" s="428"/>
      <c r="BH14" s="428"/>
      <c r="BI14" s="428"/>
      <c r="BJ14" s="428"/>
      <c r="BK14" s="429"/>
      <c r="BM14" s="123" t="s">
        <v>293</v>
      </c>
      <c r="BN14" s="427" t="s">
        <v>405</v>
      </c>
      <c r="BO14" s="428"/>
      <c r="BP14" s="428"/>
      <c r="BQ14" s="428"/>
      <c r="BR14" s="428"/>
      <c r="BS14" s="429"/>
      <c r="BU14" s="123" t="s">
        <v>293</v>
      </c>
      <c r="BV14" s="427" t="s">
        <v>405</v>
      </c>
      <c r="BW14" s="428"/>
      <c r="BX14" s="428"/>
      <c r="BY14" s="428"/>
      <c r="BZ14" s="428"/>
      <c r="CA14" s="429"/>
      <c r="CC14" s="123" t="s">
        <v>293</v>
      </c>
      <c r="CD14" s="427"/>
      <c r="CE14" s="428"/>
      <c r="CF14" s="428"/>
      <c r="CG14" s="428"/>
      <c r="CH14" s="428"/>
      <c r="CI14" s="429"/>
      <c r="CK14" s="123" t="s">
        <v>293</v>
      </c>
      <c r="CL14" s="427"/>
      <c r="CM14" s="428"/>
      <c r="CN14" s="428"/>
      <c r="CO14" s="428"/>
      <c r="CP14" s="428"/>
      <c r="CQ14" s="429"/>
      <c r="CS14" s="123" t="s">
        <v>293</v>
      </c>
      <c r="CT14" s="427"/>
      <c r="CU14" s="428"/>
      <c r="CV14" s="428"/>
      <c r="CW14" s="428"/>
      <c r="CX14" s="428"/>
      <c r="CY14" s="429"/>
      <c r="DA14" s="123" t="s">
        <v>293</v>
      </c>
      <c r="DB14" s="427"/>
      <c r="DC14" s="428"/>
      <c r="DD14" s="428"/>
      <c r="DE14" s="428"/>
      <c r="DF14" s="428"/>
      <c r="DG14" s="429"/>
      <c r="DI14" s="123" t="s">
        <v>293</v>
      </c>
      <c r="DJ14" s="427"/>
      <c r="DK14" s="428"/>
      <c r="DL14" s="428"/>
      <c r="DM14" s="428"/>
      <c r="DN14" s="428"/>
      <c r="DO14" s="429"/>
      <c r="DQ14" s="123" t="s">
        <v>293</v>
      </c>
      <c r="DR14" s="427"/>
      <c r="DS14" s="428"/>
      <c r="DT14" s="428"/>
      <c r="DU14" s="428"/>
      <c r="DV14" s="428"/>
      <c r="DW14" s="429"/>
      <c r="DY14" s="123" t="s">
        <v>293</v>
      </c>
      <c r="DZ14" s="427"/>
      <c r="EA14" s="428"/>
      <c r="EB14" s="428"/>
      <c r="EC14" s="428"/>
      <c r="ED14" s="428"/>
      <c r="EE14" s="429"/>
      <c r="EG14" s="123" t="s">
        <v>293</v>
      </c>
      <c r="EH14" s="427"/>
      <c r="EI14" s="428"/>
      <c r="EJ14" s="428"/>
      <c r="EK14" s="428"/>
      <c r="EL14" s="428"/>
      <c r="EM14" s="429"/>
      <c r="EO14" s="123" t="s">
        <v>293</v>
      </c>
      <c r="EP14" s="427"/>
      <c r="EQ14" s="428"/>
      <c r="ER14" s="428"/>
      <c r="ES14" s="428"/>
      <c r="ET14" s="428"/>
      <c r="EU14" s="429"/>
      <c r="EW14" s="123" t="s">
        <v>293</v>
      </c>
      <c r="EX14" s="427"/>
      <c r="EY14" s="428"/>
      <c r="EZ14" s="428"/>
      <c r="FA14" s="428"/>
      <c r="FB14" s="428"/>
      <c r="FC14" s="429"/>
    </row>
    <row r="15" spans="1:160" ht="24.75" customHeight="1" x14ac:dyDescent="0.3">
      <c r="A15" s="219" t="s">
        <v>119</v>
      </c>
      <c r="B15" s="417" t="str">
        <f>IF(B$14="Employee","No",IF(B$14="Default","No",IF(B$14="Spouse","",IF(B$14="",""))))</f>
        <v>No</v>
      </c>
      <c r="C15" s="417"/>
      <c r="D15" s="417"/>
      <c r="E15" s="417"/>
      <c r="F15" s="417"/>
      <c r="G15" s="417"/>
      <c r="I15" s="145" t="s">
        <v>119</v>
      </c>
      <c r="J15" s="417" t="str">
        <f>IF(J$14="Employee","No",IF(J$14="Default","No",IF(J$14="Spouse","",IF(J$14="",""))))</f>
        <v>No</v>
      </c>
      <c r="K15" s="417"/>
      <c r="L15" s="417"/>
      <c r="M15" s="417"/>
      <c r="N15" s="417"/>
      <c r="O15" s="417"/>
      <c r="Q15" s="145" t="s">
        <v>119</v>
      </c>
      <c r="R15" s="427" t="str">
        <f>IF(R$14="Employee","No",IF(R$14="Default","No",IF(R$14="Spouse","",IF(R$14="",""))))</f>
        <v>No</v>
      </c>
      <c r="S15" s="428"/>
      <c r="T15" s="428"/>
      <c r="U15" s="428"/>
      <c r="V15" s="428"/>
      <c r="W15" s="429"/>
      <c r="Y15" s="145" t="s">
        <v>119</v>
      </c>
      <c r="Z15" s="427" t="s">
        <v>218</v>
      </c>
      <c r="AA15" s="428"/>
      <c r="AB15" s="428"/>
      <c r="AC15" s="428"/>
      <c r="AD15" s="428"/>
      <c r="AE15" s="429"/>
      <c r="AG15" s="145" t="s">
        <v>119</v>
      </c>
      <c r="AH15" s="427" t="str">
        <f>IF(AH$14="Employee","No",IF(AH$14="Default","No",IF(AH$14="Spouse","",IF(AH$14="",""))))</f>
        <v>No</v>
      </c>
      <c r="AI15" s="428"/>
      <c r="AJ15" s="428"/>
      <c r="AK15" s="428"/>
      <c r="AL15" s="428"/>
      <c r="AM15" s="429"/>
      <c r="AO15" s="145" t="s">
        <v>119</v>
      </c>
      <c r="AP15" s="427" t="str">
        <f>IF(AP$14="Employee","No",IF(AP$14="Default","No",IF(AP$14="Spouse","",IF(AP$14="",""))))</f>
        <v>No</v>
      </c>
      <c r="AQ15" s="428"/>
      <c r="AR15" s="428"/>
      <c r="AS15" s="428"/>
      <c r="AT15" s="428"/>
      <c r="AU15" s="429"/>
      <c r="AW15" s="145" t="s">
        <v>119</v>
      </c>
      <c r="AX15" s="427" t="str">
        <f>IF(AX$14="Employee","No",IF(AX$14="Default","No",IF(AX$14="Spouse","",IF(AX$14="",""))))</f>
        <v>No</v>
      </c>
      <c r="AY15" s="428"/>
      <c r="AZ15" s="428"/>
      <c r="BA15" s="428"/>
      <c r="BB15" s="428"/>
      <c r="BC15" s="429"/>
      <c r="BE15" s="145" t="s">
        <v>119</v>
      </c>
      <c r="BF15" s="427" t="str">
        <f>IF(BF$14="Employee","No",IF(BF$14="Default","No",IF(BF$14="Spouse","",IF(BF$14="",""))))</f>
        <v>No</v>
      </c>
      <c r="BG15" s="428"/>
      <c r="BH15" s="428"/>
      <c r="BI15" s="428"/>
      <c r="BJ15" s="428"/>
      <c r="BK15" s="429"/>
      <c r="BM15" s="145" t="s">
        <v>119</v>
      </c>
      <c r="BN15" s="427" t="str">
        <f>IF(BN$14="Employee","No",IF(BN$14="Default","No",IF(BN$14="Spouse","",IF(BN$14="",""))))</f>
        <v>No</v>
      </c>
      <c r="BO15" s="428"/>
      <c r="BP15" s="428"/>
      <c r="BQ15" s="428"/>
      <c r="BR15" s="428"/>
      <c r="BS15" s="429"/>
      <c r="BU15" s="145" t="s">
        <v>119</v>
      </c>
      <c r="BV15" s="427" t="str">
        <f>IF(BV$14="Employee","No",IF(BV$14="Default","No",IF(BV$14="Spouse","",IF(BV$14="",""))))</f>
        <v>No</v>
      </c>
      <c r="BW15" s="428"/>
      <c r="BX15" s="428"/>
      <c r="BY15" s="428"/>
      <c r="BZ15" s="428"/>
      <c r="CA15" s="429"/>
      <c r="CC15" s="145" t="s">
        <v>119</v>
      </c>
      <c r="CD15" s="427" t="str">
        <f>IF(CD$14="Employee","No",IF(CD$14="Default","No",IF(CD$14="Spouse","",IF(CD$14="",""))))</f>
        <v/>
      </c>
      <c r="CE15" s="428"/>
      <c r="CF15" s="428"/>
      <c r="CG15" s="428"/>
      <c r="CH15" s="428"/>
      <c r="CI15" s="429"/>
      <c r="CK15" s="145" t="s">
        <v>119</v>
      </c>
      <c r="CL15" s="427" t="str">
        <f>IF(CL$14="Employee","No",IF(CL$14="Default","No",IF(CL$14="Spouse","",IF(CL$14="",""))))</f>
        <v/>
      </c>
      <c r="CM15" s="428"/>
      <c r="CN15" s="428"/>
      <c r="CO15" s="428"/>
      <c r="CP15" s="428"/>
      <c r="CQ15" s="429"/>
      <c r="CS15" s="145" t="s">
        <v>119</v>
      </c>
      <c r="CT15" s="427" t="str">
        <f>IF(CT$14="Employee","No",IF(CT$14="Default","No",IF(CT$14="Spouse","",IF(CT$14="",""))))</f>
        <v/>
      </c>
      <c r="CU15" s="428"/>
      <c r="CV15" s="428"/>
      <c r="CW15" s="428"/>
      <c r="CX15" s="428"/>
      <c r="CY15" s="429"/>
      <c r="DA15" s="145" t="s">
        <v>119</v>
      </c>
      <c r="DB15" s="427" t="str">
        <f>IF(DB$14="Employee","No",IF(DB$14="Default","No",IF(DB$14="Spouse","",IF(DB$14="",""))))</f>
        <v/>
      </c>
      <c r="DC15" s="428"/>
      <c r="DD15" s="428"/>
      <c r="DE15" s="428"/>
      <c r="DF15" s="428"/>
      <c r="DG15" s="429"/>
      <c r="DI15" s="145" t="s">
        <v>119</v>
      </c>
      <c r="DJ15" s="427" t="str">
        <f>IF(DJ$14="Employee","No",IF(DJ$14="Default","No",IF(DJ$14="Spouse","",IF(DJ$14="",""))))</f>
        <v/>
      </c>
      <c r="DK15" s="428"/>
      <c r="DL15" s="428"/>
      <c r="DM15" s="428"/>
      <c r="DN15" s="428"/>
      <c r="DO15" s="429"/>
      <c r="DQ15" s="145" t="s">
        <v>119</v>
      </c>
      <c r="DR15" s="427" t="str">
        <f>IF(DR$14="Employee","No",IF(DR$14="Default","No",IF(DR$14="Spouse","",IF(DR$14="",""))))</f>
        <v/>
      </c>
      <c r="DS15" s="428"/>
      <c r="DT15" s="428"/>
      <c r="DU15" s="428"/>
      <c r="DV15" s="428"/>
      <c r="DW15" s="429"/>
      <c r="DY15" s="145" t="s">
        <v>119</v>
      </c>
      <c r="DZ15" s="427" t="str">
        <f>IF(DZ$14="Employee","No",IF(DZ$14="Default","No",IF(DZ$14="Spouse","",IF(DZ$14="",""))))</f>
        <v/>
      </c>
      <c r="EA15" s="428"/>
      <c r="EB15" s="428"/>
      <c r="EC15" s="428"/>
      <c r="ED15" s="428"/>
      <c r="EE15" s="429"/>
      <c r="EG15" s="145" t="s">
        <v>119</v>
      </c>
      <c r="EH15" s="427" t="str">
        <f>IF(EH$14="Employee","No",IF(EH$14="Default","No",IF(EH$14="Spouse","",IF(EH$14="",""))))</f>
        <v/>
      </c>
      <c r="EI15" s="428"/>
      <c r="EJ15" s="428"/>
      <c r="EK15" s="428"/>
      <c r="EL15" s="428"/>
      <c r="EM15" s="429"/>
      <c r="EO15" s="145" t="s">
        <v>119</v>
      </c>
      <c r="EP15" s="427" t="str">
        <f>IF(EP$14="Employee","No",IF(EP$14="Default","No",IF(EP$14="Spouse","",IF(EP$14="",""))))</f>
        <v/>
      </c>
      <c r="EQ15" s="428"/>
      <c r="ER15" s="428"/>
      <c r="ES15" s="428"/>
      <c r="ET15" s="428"/>
      <c r="EU15" s="429"/>
      <c r="EW15" s="145" t="s">
        <v>119</v>
      </c>
      <c r="EX15" s="427" t="str">
        <f>IF(EX$14="Employee","No",IF(EX$14="Default","No",IF(EX$14="Spouse","",IF(EX$14="",""))))</f>
        <v/>
      </c>
      <c r="EY15" s="428"/>
      <c r="EZ15" s="428"/>
      <c r="FA15" s="428"/>
      <c r="FB15" s="428"/>
      <c r="FC15" s="429"/>
    </row>
    <row r="16" spans="1:160" ht="85.8" x14ac:dyDescent="0.3">
      <c r="A16" s="218" t="s">
        <v>267</v>
      </c>
      <c r="B16" s="452" t="s">
        <v>406</v>
      </c>
      <c r="C16" s="452"/>
      <c r="D16" s="452"/>
      <c r="E16" s="452"/>
      <c r="F16" s="452"/>
      <c r="G16" s="452"/>
      <c r="I16" s="123" t="s">
        <v>267</v>
      </c>
      <c r="J16" s="417" t="s">
        <v>406</v>
      </c>
      <c r="K16" s="417"/>
      <c r="L16" s="417"/>
      <c r="M16" s="417"/>
      <c r="N16" s="417"/>
      <c r="O16" s="417"/>
      <c r="Q16" s="123" t="s">
        <v>267</v>
      </c>
      <c r="R16" s="427" t="s">
        <v>406</v>
      </c>
      <c r="S16" s="428"/>
      <c r="T16" s="428"/>
      <c r="U16" s="428"/>
      <c r="V16" s="428"/>
      <c r="W16" s="429"/>
      <c r="Y16" s="123" t="s">
        <v>267</v>
      </c>
      <c r="Z16" s="427" t="s">
        <v>406</v>
      </c>
      <c r="AA16" s="428"/>
      <c r="AB16" s="428"/>
      <c r="AC16" s="428"/>
      <c r="AD16" s="428"/>
      <c r="AE16" s="429"/>
      <c r="AG16" s="123" t="s">
        <v>267</v>
      </c>
      <c r="AH16" s="427" t="s">
        <v>406</v>
      </c>
      <c r="AI16" s="428"/>
      <c r="AJ16" s="428"/>
      <c r="AK16" s="428"/>
      <c r="AL16" s="428"/>
      <c r="AM16" s="429"/>
      <c r="AO16" s="123" t="s">
        <v>267</v>
      </c>
      <c r="AP16" s="427" t="s">
        <v>406</v>
      </c>
      <c r="AQ16" s="428"/>
      <c r="AR16" s="428"/>
      <c r="AS16" s="428"/>
      <c r="AT16" s="428"/>
      <c r="AU16" s="429"/>
      <c r="AW16" s="123" t="s">
        <v>267</v>
      </c>
      <c r="AX16" s="427" t="s">
        <v>406</v>
      </c>
      <c r="AY16" s="428"/>
      <c r="AZ16" s="428"/>
      <c r="BA16" s="428"/>
      <c r="BB16" s="428"/>
      <c r="BC16" s="429"/>
      <c r="BE16" s="123" t="s">
        <v>267</v>
      </c>
      <c r="BF16" s="427" t="s">
        <v>406</v>
      </c>
      <c r="BG16" s="428"/>
      <c r="BH16" s="428"/>
      <c r="BI16" s="428"/>
      <c r="BJ16" s="428"/>
      <c r="BK16" s="429"/>
      <c r="BM16" s="123" t="s">
        <v>267</v>
      </c>
      <c r="BN16" s="427" t="s">
        <v>406</v>
      </c>
      <c r="BO16" s="428"/>
      <c r="BP16" s="428"/>
      <c r="BQ16" s="428"/>
      <c r="BR16" s="428"/>
      <c r="BS16" s="429"/>
      <c r="BU16" s="123" t="s">
        <v>267</v>
      </c>
      <c r="BV16" s="427" t="s">
        <v>406</v>
      </c>
      <c r="BW16" s="428"/>
      <c r="BX16" s="428"/>
      <c r="BY16" s="428"/>
      <c r="BZ16" s="428"/>
      <c r="CA16" s="429"/>
      <c r="CC16" s="123" t="s">
        <v>267</v>
      </c>
      <c r="CD16" s="427"/>
      <c r="CE16" s="428"/>
      <c r="CF16" s="428"/>
      <c r="CG16" s="428"/>
      <c r="CH16" s="428"/>
      <c r="CI16" s="429"/>
      <c r="CK16" s="123" t="s">
        <v>267</v>
      </c>
      <c r="CL16" s="427"/>
      <c r="CM16" s="428"/>
      <c r="CN16" s="428"/>
      <c r="CO16" s="428"/>
      <c r="CP16" s="428"/>
      <c r="CQ16" s="429"/>
      <c r="CS16" s="123" t="s">
        <v>267</v>
      </c>
      <c r="CT16" s="427"/>
      <c r="CU16" s="428"/>
      <c r="CV16" s="428"/>
      <c r="CW16" s="428"/>
      <c r="CX16" s="428"/>
      <c r="CY16" s="429"/>
      <c r="DA16" s="123" t="s">
        <v>267</v>
      </c>
      <c r="DB16" s="427"/>
      <c r="DC16" s="428"/>
      <c r="DD16" s="428"/>
      <c r="DE16" s="428"/>
      <c r="DF16" s="428"/>
      <c r="DG16" s="429"/>
      <c r="DI16" s="123" t="s">
        <v>267</v>
      </c>
      <c r="DJ16" s="427"/>
      <c r="DK16" s="428"/>
      <c r="DL16" s="428"/>
      <c r="DM16" s="428"/>
      <c r="DN16" s="428"/>
      <c r="DO16" s="429"/>
      <c r="DQ16" s="123" t="s">
        <v>267</v>
      </c>
      <c r="DR16" s="427"/>
      <c r="DS16" s="428"/>
      <c r="DT16" s="428"/>
      <c r="DU16" s="428"/>
      <c r="DV16" s="428"/>
      <c r="DW16" s="429"/>
      <c r="DY16" s="123" t="s">
        <v>267</v>
      </c>
      <c r="DZ16" s="427"/>
      <c r="EA16" s="428"/>
      <c r="EB16" s="428"/>
      <c r="EC16" s="428"/>
      <c r="ED16" s="428"/>
      <c r="EE16" s="429"/>
      <c r="EG16" s="123" t="s">
        <v>267</v>
      </c>
      <c r="EH16" s="427"/>
      <c r="EI16" s="428"/>
      <c r="EJ16" s="428"/>
      <c r="EK16" s="428"/>
      <c r="EL16" s="428"/>
      <c r="EM16" s="429"/>
      <c r="EO16" s="123" t="s">
        <v>267</v>
      </c>
      <c r="EP16" s="427"/>
      <c r="EQ16" s="428"/>
      <c r="ER16" s="428"/>
      <c r="ES16" s="428"/>
      <c r="ET16" s="428"/>
      <c r="EU16" s="429"/>
      <c r="EW16" s="123" t="s">
        <v>267</v>
      </c>
      <c r="EX16" s="427"/>
      <c r="EY16" s="428"/>
      <c r="EZ16" s="428"/>
      <c r="FA16" s="428"/>
      <c r="FB16" s="428"/>
      <c r="FC16" s="429"/>
    </row>
    <row r="17" spans="1:160" ht="25.2" x14ac:dyDescent="0.3">
      <c r="A17" s="125" t="s">
        <v>264</v>
      </c>
      <c r="B17" s="402" t="s">
        <v>262</v>
      </c>
      <c r="C17" s="402"/>
      <c r="D17" s="402"/>
      <c r="E17" s="402"/>
      <c r="F17" s="402"/>
      <c r="G17" s="402"/>
      <c r="I17" s="125" t="s">
        <v>264</v>
      </c>
      <c r="J17" s="402" t="s">
        <v>262</v>
      </c>
      <c r="K17" s="402"/>
      <c r="L17" s="402"/>
      <c r="M17" s="402"/>
      <c r="N17" s="402"/>
      <c r="O17" s="402"/>
      <c r="Q17" s="125" t="s">
        <v>264</v>
      </c>
      <c r="R17" s="421" t="s">
        <v>262</v>
      </c>
      <c r="S17" s="422"/>
      <c r="T17" s="422"/>
      <c r="U17" s="422"/>
      <c r="V17" s="422"/>
      <c r="W17" s="423"/>
      <c r="Y17" s="125" t="s">
        <v>264</v>
      </c>
      <c r="Z17" s="421" t="s">
        <v>262</v>
      </c>
      <c r="AA17" s="422"/>
      <c r="AB17" s="422"/>
      <c r="AC17" s="422"/>
      <c r="AD17" s="422"/>
      <c r="AE17" s="423"/>
      <c r="AG17" s="125" t="s">
        <v>264</v>
      </c>
      <c r="AH17" s="421" t="s">
        <v>262</v>
      </c>
      <c r="AI17" s="422"/>
      <c r="AJ17" s="422"/>
      <c r="AK17" s="422"/>
      <c r="AL17" s="422"/>
      <c r="AM17" s="423"/>
      <c r="AO17" s="125" t="s">
        <v>264</v>
      </c>
      <c r="AP17" s="421" t="s">
        <v>262</v>
      </c>
      <c r="AQ17" s="422"/>
      <c r="AR17" s="422"/>
      <c r="AS17" s="422"/>
      <c r="AT17" s="422"/>
      <c r="AU17" s="423"/>
      <c r="AW17" s="125" t="s">
        <v>264</v>
      </c>
      <c r="AX17" s="421" t="s">
        <v>262</v>
      </c>
      <c r="AY17" s="422"/>
      <c r="AZ17" s="422"/>
      <c r="BA17" s="422"/>
      <c r="BB17" s="422"/>
      <c r="BC17" s="423"/>
      <c r="BE17" s="125" t="s">
        <v>264</v>
      </c>
      <c r="BF17" s="421" t="s">
        <v>262</v>
      </c>
      <c r="BG17" s="422"/>
      <c r="BH17" s="422"/>
      <c r="BI17" s="422"/>
      <c r="BJ17" s="422"/>
      <c r="BK17" s="423"/>
      <c r="BM17" s="125" t="s">
        <v>264</v>
      </c>
      <c r="BN17" s="421" t="s">
        <v>262</v>
      </c>
      <c r="BO17" s="422"/>
      <c r="BP17" s="422"/>
      <c r="BQ17" s="422"/>
      <c r="BR17" s="422"/>
      <c r="BS17" s="423"/>
      <c r="BU17" s="125" t="s">
        <v>264</v>
      </c>
      <c r="BV17" s="421" t="s">
        <v>262</v>
      </c>
      <c r="BW17" s="422"/>
      <c r="BX17" s="422"/>
      <c r="BY17" s="422"/>
      <c r="BZ17" s="422"/>
      <c r="CA17" s="423"/>
      <c r="CC17" s="125" t="s">
        <v>264</v>
      </c>
      <c r="CD17" s="421" t="s">
        <v>262</v>
      </c>
      <c r="CE17" s="422"/>
      <c r="CF17" s="422"/>
      <c r="CG17" s="422"/>
      <c r="CH17" s="422"/>
      <c r="CI17" s="423"/>
      <c r="CK17" s="125" t="s">
        <v>264</v>
      </c>
      <c r="CL17" s="421" t="s">
        <v>262</v>
      </c>
      <c r="CM17" s="422"/>
      <c r="CN17" s="422"/>
      <c r="CO17" s="422"/>
      <c r="CP17" s="422"/>
      <c r="CQ17" s="423"/>
      <c r="CS17" s="125" t="s">
        <v>264</v>
      </c>
      <c r="CT17" s="421" t="s">
        <v>262</v>
      </c>
      <c r="CU17" s="422"/>
      <c r="CV17" s="422"/>
      <c r="CW17" s="422"/>
      <c r="CX17" s="422"/>
      <c r="CY17" s="423"/>
      <c r="DA17" s="125" t="s">
        <v>264</v>
      </c>
      <c r="DB17" s="421" t="s">
        <v>262</v>
      </c>
      <c r="DC17" s="422"/>
      <c r="DD17" s="422"/>
      <c r="DE17" s="422"/>
      <c r="DF17" s="422"/>
      <c r="DG17" s="423"/>
      <c r="DI17" s="125" t="s">
        <v>264</v>
      </c>
      <c r="DJ17" s="421" t="s">
        <v>262</v>
      </c>
      <c r="DK17" s="422"/>
      <c r="DL17" s="422"/>
      <c r="DM17" s="422"/>
      <c r="DN17" s="422"/>
      <c r="DO17" s="423"/>
      <c r="DQ17" s="125" t="s">
        <v>264</v>
      </c>
      <c r="DR17" s="421" t="s">
        <v>262</v>
      </c>
      <c r="DS17" s="422"/>
      <c r="DT17" s="422"/>
      <c r="DU17" s="422"/>
      <c r="DV17" s="422"/>
      <c r="DW17" s="423"/>
      <c r="DY17" s="125" t="s">
        <v>264</v>
      </c>
      <c r="DZ17" s="421" t="s">
        <v>262</v>
      </c>
      <c r="EA17" s="422"/>
      <c r="EB17" s="422"/>
      <c r="EC17" s="422"/>
      <c r="ED17" s="422"/>
      <c r="EE17" s="423"/>
      <c r="EG17" s="125" t="s">
        <v>264</v>
      </c>
      <c r="EH17" s="421" t="s">
        <v>262</v>
      </c>
      <c r="EI17" s="422"/>
      <c r="EJ17" s="422"/>
      <c r="EK17" s="422"/>
      <c r="EL17" s="422"/>
      <c r="EM17" s="423"/>
      <c r="EO17" s="125" t="s">
        <v>264</v>
      </c>
      <c r="EP17" s="421" t="s">
        <v>262</v>
      </c>
      <c r="EQ17" s="422"/>
      <c r="ER17" s="422"/>
      <c r="ES17" s="422"/>
      <c r="ET17" s="422"/>
      <c r="EU17" s="423"/>
      <c r="EW17" s="125" t="s">
        <v>264</v>
      </c>
      <c r="EX17" s="421" t="s">
        <v>262</v>
      </c>
      <c r="EY17" s="422"/>
      <c r="EZ17" s="422"/>
      <c r="FA17" s="422"/>
      <c r="FB17" s="422"/>
      <c r="FC17" s="423"/>
    </row>
    <row r="18" spans="1:160" ht="25.2" x14ac:dyDescent="0.3">
      <c r="A18" s="125" t="s">
        <v>265</v>
      </c>
      <c r="B18" s="402">
        <v>1</v>
      </c>
      <c r="C18" s="402"/>
      <c r="D18" s="402"/>
      <c r="E18" s="402"/>
      <c r="F18" s="402"/>
      <c r="G18" s="402"/>
      <c r="I18" s="125" t="s">
        <v>265</v>
      </c>
      <c r="J18" s="402">
        <v>1</v>
      </c>
      <c r="K18" s="402"/>
      <c r="L18" s="402"/>
      <c r="M18" s="402"/>
      <c r="N18" s="402"/>
      <c r="O18" s="402"/>
      <c r="Q18" s="125" t="s">
        <v>265</v>
      </c>
      <c r="R18" s="421">
        <v>1</v>
      </c>
      <c r="S18" s="422"/>
      <c r="T18" s="422"/>
      <c r="U18" s="422"/>
      <c r="V18" s="422"/>
      <c r="W18" s="423"/>
      <c r="Y18" s="125" t="s">
        <v>265</v>
      </c>
      <c r="Z18" s="421">
        <v>1</v>
      </c>
      <c r="AA18" s="422"/>
      <c r="AB18" s="422"/>
      <c r="AC18" s="422"/>
      <c r="AD18" s="422"/>
      <c r="AE18" s="423"/>
      <c r="AG18" s="125" t="s">
        <v>265</v>
      </c>
      <c r="AH18" s="421">
        <v>1</v>
      </c>
      <c r="AI18" s="422"/>
      <c r="AJ18" s="422"/>
      <c r="AK18" s="422"/>
      <c r="AL18" s="422"/>
      <c r="AM18" s="423"/>
      <c r="AO18" s="125" t="s">
        <v>265</v>
      </c>
      <c r="AP18" s="421">
        <v>1</v>
      </c>
      <c r="AQ18" s="422"/>
      <c r="AR18" s="422"/>
      <c r="AS18" s="422"/>
      <c r="AT18" s="422"/>
      <c r="AU18" s="423"/>
      <c r="AW18" s="125" t="s">
        <v>265</v>
      </c>
      <c r="AX18" s="421">
        <v>1</v>
      </c>
      <c r="AY18" s="422"/>
      <c r="AZ18" s="422"/>
      <c r="BA18" s="422"/>
      <c r="BB18" s="422"/>
      <c r="BC18" s="423"/>
      <c r="BE18" s="125" t="s">
        <v>265</v>
      </c>
      <c r="BF18" s="421">
        <v>1</v>
      </c>
      <c r="BG18" s="422"/>
      <c r="BH18" s="422"/>
      <c r="BI18" s="422"/>
      <c r="BJ18" s="422"/>
      <c r="BK18" s="423"/>
      <c r="BM18" s="125" t="s">
        <v>265</v>
      </c>
      <c r="BN18" s="421">
        <v>1</v>
      </c>
      <c r="BO18" s="422"/>
      <c r="BP18" s="422"/>
      <c r="BQ18" s="422"/>
      <c r="BR18" s="422"/>
      <c r="BS18" s="423"/>
      <c r="BU18" s="125" t="s">
        <v>265</v>
      </c>
      <c r="BV18" s="421">
        <v>1</v>
      </c>
      <c r="BW18" s="422"/>
      <c r="BX18" s="422"/>
      <c r="BY18" s="422"/>
      <c r="BZ18" s="422"/>
      <c r="CA18" s="423"/>
      <c r="CC18" s="125" t="s">
        <v>265</v>
      </c>
      <c r="CD18" s="421">
        <v>1</v>
      </c>
      <c r="CE18" s="422"/>
      <c r="CF18" s="422"/>
      <c r="CG18" s="422"/>
      <c r="CH18" s="422"/>
      <c r="CI18" s="423"/>
      <c r="CK18" s="125" t="s">
        <v>265</v>
      </c>
      <c r="CL18" s="421">
        <v>1</v>
      </c>
      <c r="CM18" s="422"/>
      <c r="CN18" s="422"/>
      <c r="CO18" s="422"/>
      <c r="CP18" s="422"/>
      <c r="CQ18" s="423"/>
      <c r="CS18" s="125" t="s">
        <v>265</v>
      </c>
      <c r="CT18" s="421">
        <v>1</v>
      </c>
      <c r="CU18" s="422"/>
      <c r="CV18" s="422"/>
      <c r="CW18" s="422"/>
      <c r="CX18" s="422"/>
      <c r="CY18" s="423"/>
      <c r="DA18" s="125" t="s">
        <v>265</v>
      </c>
      <c r="DB18" s="421">
        <v>1</v>
      </c>
      <c r="DC18" s="422"/>
      <c r="DD18" s="422"/>
      <c r="DE18" s="422"/>
      <c r="DF18" s="422"/>
      <c r="DG18" s="423"/>
      <c r="DI18" s="125" t="s">
        <v>265</v>
      </c>
      <c r="DJ18" s="421">
        <v>1</v>
      </c>
      <c r="DK18" s="422"/>
      <c r="DL18" s="422"/>
      <c r="DM18" s="422"/>
      <c r="DN18" s="422"/>
      <c r="DO18" s="423"/>
      <c r="DQ18" s="125" t="s">
        <v>265</v>
      </c>
      <c r="DR18" s="421">
        <v>1</v>
      </c>
      <c r="DS18" s="422"/>
      <c r="DT18" s="422"/>
      <c r="DU18" s="422"/>
      <c r="DV18" s="422"/>
      <c r="DW18" s="423"/>
      <c r="DY18" s="125" t="s">
        <v>265</v>
      </c>
      <c r="DZ18" s="421">
        <v>1</v>
      </c>
      <c r="EA18" s="422"/>
      <c r="EB18" s="422"/>
      <c r="EC18" s="422"/>
      <c r="ED18" s="422"/>
      <c r="EE18" s="423"/>
      <c r="EG18" s="125" t="s">
        <v>265</v>
      </c>
      <c r="EH18" s="421">
        <v>1</v>
      </c>
      <c r="EI18" s="422"/>
      <c r="EJ18" s="422"/>
      <c r="EK18" s="422"/>
      <c r="EL18" s="422"/>
      <c r="EM18" s="423"/>
      <c r="EO18" s="125" t="s">
        <v>265</v>
      </c>
      <c r="EP18" s="421">
        <v>1</v>
      </c>
      <c r="EQ18" s="422"/>
      <c r="ER18" s="422"/>
      <c r="ES18" s="422"/>
      <c r="ET18" s="422"/>
      <c r="EU18" s="423"/>
      <c r="EW18" s="125" t="s">
        <v>265</v>
      </c>
      <c r="EX18" s="421">
        <v>1</v>
      </c>
      <c r="EY18" s="422"/>
      <c r="EZ18" s="422"/>
      <c r="FA18" s="422"/>
      <c r="FB18" s="422"/>
      <c r="FC18" s="423"/>
    </row>
    <row r="19" spans="1:160" ht="24.75" customHeight="1" x14ac:dyDescent="0.3">
      <c r="A19" s="125" t="s">
        <v>266</v>
      </c>
      <c r="B19" s="402" t="s">
        <v>263</v>
      </c>
      <c r="C19" s="402"/>
      <c r="D19" s="402"/>
      <c r="E19" s="402"/>
      <c r="F19" s="402"/>
      <c r="G19" s="402"/>
      <c r="I19" s="125" t="s">
        <v>266</v>
      </c>
      <c r="J19" s="402" t="s">
        <v>263</v>
      </c>
      <c r="K19" s="402"/>
      <c r="L19" s="402"/>
      <c r="M19" s="402"/>
      <c r="N19" s="402"/>
      <c r="O19" s="402"/>
      <c r="Q19" s="125" t="s">
        <v>266</v>
      </c>
      <c r="R19" s="421" t="s">
        <v>263</v>
      </c>
      <c r="S19" s="422"/>
      <c r="T19" s="422"/>
      <c r="U19" s="422"/>
      <c r="V19" s="422"/>
      <c r="W19" s="423"/>
      <c r="Y19" s="125" t="s">
        <v>266</v>
      </c>
      <c r="Z19" s="421" t="s">
        <v>263</v>
      </c>
      <c r="AA19" s="422"/>
      <c r="AB19" s="422"/>
      <c r="AC19" s="422"/>
      <c r="AD19" s="422"/>
      <c r="AE19" s="423"/>
      <c r="AG19" s="125" t="s">
        <v>266</v>
      </c>
      <c r="AH19" s="421" t="s">
        <v>263</v>
      </c>
      <c r="AI19" s="422"/>
      <c r="AJ19" s="422"/>
      <c r="AK19" s="422"/>
      <c r="AL19" s="422"/>
      <c r="AM19" s="423"/>
      <c r="AO19" s="125" t="s">
        <v>266</v>
      </c>
      <c r="AP19" s="421" t="s">
        <v>263</v>
      </c>
      <c r="AQ19" s="422"/>
      <c r="AR19" s="422"/>
      <c r="AS19" s="422"/>
      <c r="AT19" s="422"/>
      <c r="AU19" s="423"/>
      <c r="AW19" s="125" t="s">
        <v>266</v>
      </c>
      <c r="AX19" s="421" t="s">
        <v>263</v>
      </c>
      <c r="AY19" s="422"/>
      <c r="AZ19" s="422"/>
      <c r="BA19" s="422"/>
      <c r="BB19" s="422"/>
      <c r="BC19" s="423"/>
      <c r="BE19" s="125" t="s">
        <v>266</v>
      </c>
      <c r="BF19" s="421" t="s">
        <v>263</v>
      </c>
      <c r="BG19" s="422"/>
      <c r="BH19" s="422"/>
      <c r="BI19" s="422"/>
      <c r="BJ19" s="422"/>
      <c r="BK19" s="423"/>
      <c r="BM19" s="125" t="s">
        <v>266</v>
      </c>
      <c r="BN19" s="421" t="s">
        <v>263</v>
      </c>
      <c r="BO19" s="422"/>
      <c r="BP19" s="422"/>
      <c r="BQ19" s="422"/>
      <c r="BR19" s="422"/>
      <c r="BS19" s="423"/>
      <c r="BU19" s="125" t="s">
        <v>266</v>
      </c>
      <c r="BV19" s="421" t="s">
        <v>263</v>
      </c>
      <c r="BW19" s="422"/>
      <c r="BX19" s="422"/>
      <c r="BY19" s="422"/>
      <c r="BZ19" s="422"/>
      <c r="CA19" s="423"/>
      <c r="CC19" s="125" t="s">
        <v>266</v>
      </c>
      <c r="CD19" s="421" t="s">
        <v>263</v>
      </c>
      <c r="CE19" s="422"/>
      <c r="CF19" s="422"/>
      <c r="CG19" s="422"/>
      <c r="CH19" s="422"/>
      <c r="CI19" s="423"/>
      <c r="CK19" s="125" t="s">
        <v>266</v>
      </c>
      <c r="CL19" s="421" t="s">
        <v>263</v>
      </c>
      <c r="CM19" s="422"/>
      <c r="CN19" s="422"/>
      <c r="CO19" s="422"/>
      <c r="CP19" s="422"/>
      <c r="CQ19" s="423"/>
      <c r="CS19" s="125" t="s">
        <v>266</v>
      </c>
      <c r="CT19" s="421" t="s">
        <v>263</v>
      </c>
      <c r="CU19" s="422"/>
      <c r="CV19" s="422"/>
      <c r="CW19" s="422"/>
      <c r="CX19" s="422"/>
      <c r="CY19" s="423"/>
      <c r="DA19" s="125" t="s">
        <v>266</v>
      </c>
      <c r="DB19" s="421" t="s">
        <v>263</v>
      </c>
      <c r="DC19" s="422"/>
      <c r="DD19" s="422"/>
      <c r="DE19" s="422"/>
      <c r="DF19" s="422"/>
      <c r="DG19" s="423"/>
      <c r="DI19" s="125" t="s">
        <v>266</v>
      </c>
      <c r="DJ19" s="421" t="s">
        <v>263</v>
      </c>
      <c r="DK19" s="422"/>
      <c r="DL19" s="422"/>
      <c r="DM19" s="422"/>
      <c r="DN19" s="422"/>
      <c r="DO19" s="423"/>
      <c r="DQ19" s="125" t="s">
        <v>266</v>
      </c>
      <c r="DR19" s="421" t="s">
        <v>263</v>
      </c>
      <c r="DS19" s="422"/>
      <c r="DT19" s="422"/>
      <c r="DU19" s="422"/>
      <c r="DV19" s="422"/>
      <c r="DW19" s="423"/>
      <c r="DY19" s="125" t="s">
        <v>266</v>
      </c>
      <c r="DZ19" s="421" t="s">
        <v>263</v>
      </c>
      <c r="EA19" s="422"/>
      <c r="EB19" s="422"/>
      <c r="EC19" s="422"/>
      <c r="ED19" s="422"/>
      <c r="EE19" s="423"/>
      <c r="EG19" s="125" t="s">
        <v>266</v>
      </c>
      <c r="EH19" s="421" t="s">
        <v>263</v>
      </c>
      <c r="EI19" s="422"/>
      <c r="EJ19" s="422"/>
      <c r="EK19" s="422"/>
      <c r="EL19" s="422"/>
      <c r="EM19" s="423"/>
      <c r="EO19" s="125" t="s">
        <v>266</v>
      </c>
      <c r="EP19" s="421" t="s">
        <v>263</v>
      </c>
      <c r="EQ19" s="422"/>
      <c r="ER19" s="422"/>
      <c r="ES19" s="422"/>
      <c r="ET19" s="422"/>
      <c r="EU19" s="423"/>
      <c r="EW19" s="125" t="s">
        <v>266</v>
      </c>
      <c r="EX19" s="421" t="s">
        <v>263</v>
      </c>
      <c r="EY19" s="422"/>
      <c r="EZ19" s="422"/>
      <c r="FA19" s="422"/>
      <c r="FB19" s="422"/>
      <c r="FC19" s="423"/>
    </row>
    <row r="20" spans="1:160" x14ac:dyDescent="0.3">
      <c r="A20" s="126" t="s">
        <v>275</v>
      </c>
      <c r="B20" s="404">
        <f>IF('Age Banded Rates'!B4="","",'Age Banded Rates'!B4)</f>
        <v>1000</v>
      </c>
      <c r="C20" s="404"/>
      <c r="D20" s="404"/>
      <c r="E20" s="404"/>
      <c r="F20" s="404"/>
      <c r="G20" s="404"/>
      <c r="I20" s="126" t="s">
        <v>275</v>
      </c>
      <c r="J20" s="404">
        <f>IF('Age Banded Rates'!B17="","",'Age Banded Rates'!B17)</f>
        <v>1000</v>
      </c>
      <c r="K20" s="404"/>
      <c r="L20" s="404"/>
      <c r="M20" s="404"/>
      <c r="N20" s="404"/>
      <c r="O20" s="404"/>
      <c r="Q20" s="126" t="s">
        <v>275</v>
      </c>
      <c r="R20" s="424">
        <f>IF('Age Banded Rates'!B30="","",'Age Banded Rates'!B30)</f>
        <v>1000</v>
      </c>
      <c r="S20" s="425"/>
      <c r="T20" s="425"/>
      <c r="U20" s="425"/>
      <c r="V20" s="425"/>
      <c r="W20" s="426"/>
      <c r="Y20" s="126" t="s">
        <v>275</v>
      </c>
      <c r="Z20" s="424">
        <f>IF('Age Banded Rates'!B43="","",'Age Banded Rates'!B43)</f>
        <v>1000</v>
      </c>
      <c r="AA20" s="425"/>
      <c r="AB20" s="425"/>
      <c r="AC20" s="425"/>
      <c r="AD20" s="425"/>
      <c r="AE20" s="426"/>
      <c r="AG20" s="126" t="s">
        <v>275</v>
      </c>
      <c r="AH20" s="424">
        <f>IF('Age Banded Rates'!B56="","",'Age Banded Rates'!B56)</f>
        <v>1000</v>
      </c>
      <c r="AI20" s="425"/>
      <c r="AJ20" s="425"/>
      <c r="AK20" s="425"/>
      <c r="AL20" s="425"/>
      <c r="AM20" s="426"/>
      <c r="AO20" s="126" t="s">
        <v>275</v>
      </c>
      <c r="AP20" s="424">
        <f>IF('Age Banded Rates'!B69="","",'Age Banded Rates'!B69)</f>
        <v>1000</v>
      </c>
      <c r="AQ20" s="425"/>
      <c r="AR20" s="425"/>
      <c r="AS20" s="425"/>
      <c r="AT20" s="425"/>
      <c r="AU20" s="426"/>
      <c r="AW20" s="126" t="s">
        <v>275</v>
      </c>
      <c r="AX20" s="424">
        <f>IF('Age Banded Rates'!B82="","",'Age Banded Rates'!B82)</f>
        <v>1000</v>
      </c>
      <c r="AY20" s="425"/>
      <c r="AZ20" s="425"/>
      <c r="BA20" s="425"/>
      <c r="BB20" s="425"/>
      <c r="BC20" s="426"/>
      <c r="BE20" s="126" t="s">
        <v>275</v>
      </c>
      <c r="BF20" s="424">
        <v>10</v>
      </c>
      <c r="BG20" s="425"/>
      <c r="BH20" s="425"/>
      <c r="BI20" s="425"/>
      <c r="BJ20" s="425"/>
      <c r="BK20" s="426"/>
      <c r="BM20" s="126" t="s">
        <v>275</v>
      </c>
      <c r="BN20" s="424">
        <v>100</v>
      </c>
      <c r="BO20" s="425"/>
      <c r="BP20" s="425"/>
      <c r="BQ20" s="425"/>
      <c r="BR20" s="425"/>
      <c r="BS20" s="426"/>
      <c r="BU20" s="126" t="s">
        <v>275</v>
      </c>
      <c r="BV20" s="424">
        <v>100</v>
      </c>
      <c r="BW20" s="425"/>
      <c r="BX20" s="425"/>
      <c r="BY20" s="425"/>
      <c r="BZ20" s="425"/>
      <c r="CA20" s="426"/>
      <c r="CC20" s="126" t="s">
        <v>275</v>
      </c>
      <c r="CD20" s="424" t="str">
        <f>IF('Age Banded Rates'!B134="","",'Age Banded Rates'!B134)</f>
        <v/>
      </c>
      <c r="CE20" s="425"/>
      <c r="CF20" s="425"/>
      <c r="CG20" s="425"/>
      <c r="CH20" s="425"/>
      <c r="CI20" s="426"/>
      <c r="CK20" s="126" t="s">
        <v>275</v>
      </c>
      <c r="CL20" s="424" t="str">
        <f>IF('Age Banded Rates'!B147="","",'Age Banded Rates'!B147)</f>
        <v/>
      </c>
      <c r="CM20" s="425"/>
      <c r="CN20" s="425"/>
      <c r="CO20" s="425"/>
      <c r="CP20" s="425"/>
      <c r="CQ20" s="426"/>
      <c r="CS20" s="126" t="s">
        <v>275</v>
      </c>
      <c r="CT20" s="424" t="str">
        <f>IF('Age Banded Rates'!B160="","",'Age Banded Rates'!B160)</f>
        <v/>
      </c>
      <c r="CU20" s="425"/>
      <c r="CV20" s="425"/>
      <c r="CW20" s="425"/>
      <c r="CX20" s="425"/>
      <c r="CY20" s="426"/>
      <c r="DA20" s="126" t="s">
        <v>275</v>
      </c>
      <c r="DB20" s="424" t="str">
        <f>IF('Age Banded Rates'!B173="","",'Age Banded Rates'!B173)</f>
        <v/>
      </c>
      <c r="DC20" s="425"/>
      <c r="DD20" s="425"/>
      <c r="DE20" s="425"/>
      <c r="DF20" s="425"/>
      <c r="DG20" s="426"/>
      <c r="DI20" s="126" t="s">
        <v>275</v>
      </c>
      <c r="DJ20" s="424" t="str">
        <f>IF('Age Banded Rates'!B186="","",'Age Banded Rates'!B186)</f>
        <v/>
      </c>
      <c r="DK20" s="425"/>
      <c r="DL20" s="425"/>
      <c r="DM20" s="425"/>
      <c r="DN20" s="425"/>
      <c r="DO20" s="426"/>
      <c r="DQ20" s="126" t="s">
        <v>275</v>
      </c>
      <c r="DR20" s="424" t="str">
        <f>IF('Age Banded Rates'!B199="","",'Age Banded Rates'!B199)</f>
        <v/>
      </c>
      <c r="DS20" s="425"/>
      <c r="DT20" s="425"/>
      <c r="DU20" s="425"/>
      <c r="DV20" s="425"/>
      <c r="DW20" s="426"/>
      <c r="DY20" s="126" t="s">
        <v>275</v>
      </c>
      <c r="DZ20" s="424" t="str">
        <f>IF('Age Banded Rates'!B212="","",'Age Banded Rates'!B212)</f>
        <v/>
      </c>
      <c r="EA20" s="425"/>
      <c r="EB20" s="425"/>
      <c r="EC20" s="425"/>
      <c r="ED20" s="425"/>
      <c r="EE20" s="426"/>
      <c r="EG20" s="126" t="s">
        <v>275</v>
      </c>
      <c r="EH20" s="424" t="str">
        <f>IF('Age Banded Rates'!B225="","",'Age Banded Rates'!B225)</f>
        <v/>
      </c>
      <c r="EI20" s="425"/>
      <c r="EJ20" s="425"/>
      <c r="EK20" s="425"/>
      <c r="EL20" s="425"/>
      <c r="EM20" s="426"/>
      <c r="EO20" s="126" t="s">
        <v>275</v>
      </c>
      <c r="EP20" s="424" t="str">
        <f>IF('Age Banded Rates'!B238="","",'Age Banded Rates'!B238)</f>
        <v/>
      </c>
      <c r="EQ20" s="425"/>
      <c r="ER20" s="425"/>
      <c r="ES20" s="425"/>
      <c r="ET20" s="425"/>
      <c r="EU20" s="426"/>
      <c r="EW20" s="126" t="s">
        <v>275</v>
      </c>
      <c r="EX20" s="424" t="str">
        <f>IF('Age Banded Rates'!B251="","",'Age Banded Rates'!B251)</f>
        <v/>
      </c>
      <c r="EY20" s="425"/>
      <c r="EZ20" s="425"/>
      <c r="FA20" s="425"/>
      <c r="FB20" s="425"/>
      <c r="FC20" s="426"/>
    </row>
    <row r="21" spans="1:160" ht="75" customHeight="1" x14ac:dyDescent="0.3">
      <c r="A21" s="127" t="s">
        <v>310</v>
      </c>
      <c r="B21" s="417" t="s">
        <v>134</v>
      </c>
      <c r="C21" s="417"/>
      <c r="D21" s="417"/>
      <c r="E21" s="417"/>
      <c r="F21" s="417"/>
      <c r="G21" s="417"/>
      <c r="I21" s="127" t="s">
        <v>276</v>
      </c>
      <c r="J21" s="417" t="s">
        <v>134</v>
      </c>
      <c r="K21" s="417"/>
      <c r="L21" s="417"/>
      <c r="M21" s="417"/>
      <c r="N21" s="417"/>
      <c r="O21" s="417"/>
      <c r="Q21" s="127" t="s">
        <v>276</v>
      </c>
      <c r="R21" s="427" t="s">
        <v>134</v>
      </c>
      <c r="S21" s="428"/>
      <c r="T21" s="428"/>
      <c r="U21" s="428"/>
      <c r="V21" s="428"/>
      <c r="W21" s="429"/>
      <c r="Y21" s="127" t="s">
        <v>276</v>
      </c>
      <c r="Z21" s="427" t="s">
        <v>134</v>
      </c>
      <c r="AA21" s="428"/>
      <c r="AB21" s="428"/>
      <c r="AC21" s="428"/>
      <c r="AD21" s="428"/>
      <c r="AE21" s="429"/>
      <c r="AG21" s="127" t="s">
        <v>276</v>
      </c>
      <c r="AH21" s="427" t="s">
        <v>134</v>
      </c>
      <c r="AI21" s="428"/>
      <c r="AJ21" s="428"/>
      <c r="AK21" s="428"/>
      <c r="AL21" s="428"/>
      <c r="AM21" s="429"/>
      <c r="AO21" s="127" t="s">
        <v>276</v>
      </c>
      <c r="AP21" s="427" t="s">
        <v>134</v>
      </c>
      <c r="AQ21" s="428"/>
      <c r="AR21" s="428"/>
      <c r="AS21" s="428"/>
      <c r="AT21" s="428"/>
      <c r="AU21" s="429"/>
      <c r="AW21" s="127" t="s">
        <v>276</v>
      </c>
      <c r="AX21" s="427" t="s">
        <v>134</v>
      </c>
      <c r="AY21" s="428"/>
      <c r="AZ21" s="428"/>
      <c r="BA21" s="428"/>
      <c r="BB21" s="428"/>
      <c r="BC21" s="429"/>
      <c r="BE21" s="127" t="s">
        <v>276</v>
      </c>
      <c r="BF21" s="427" t="s">
        <v>134</v>
      </c>
      <c r="BG21" s="428"/>
      <c r="BH21" s="428"/>
      <c r="BI21" s="428"/>
      <c r="BJ21" s="428"/>
      <c r="BK21" s="429"/>
      <c r="BM21" s="127" t="s">
        <v>276</v>
      </c>
      <c r="BN21" s="427" t="s">
        <v>121</v>
      </c>
      <c r="BO21" s="428"/>
      <c r="BP21" s="428"/>
      <c r="BQ21" s="428"/>
      <c r="BR21" s="428"/>
      <c r="BS21" s="429"/>
      <c r="BU21" s="127" t="s">
        <v>276</v>
      </c>
      <c r="BV21" s="427" t="s">
        <v>121</v>
      </c>
      <c r="BW21" s="428"/>
      <c r="BX21" s="428"/>
      <c r="BY21" s="428"/>
      <c r="BZ21" s="428"/>
      <c r="CA21" s="429"/>
      <c r="CC21" s="127" t="s">
        <v>276</v>
      </c>
      <c r="CD21" s="427"/>
      <c r="CE21" s="428"/>
      <c r="CF21" s="428"/>
      <c r="CG21" s="428"/>
      <c r="CH21" s="428"/>
      <c r="CI21" s="429"/>
      <c r="CK21" s="127" t="s">
        <v>276</v>
      </c>
      <c r="CL21" s="427"/>
      <c r="CM21" s="428"/>
      <c r="CN21" s="428"/>
      <c r="CO21" s="428"/>
      <c r="CP21" s="428"/>
      <c r="CQ21" s="429"/>
      <c r="CS21" s="127" t="s">
        <v>276</v>
      </c>
      <c r="CT21" s="427"/>
      <c r="CU21" s="428"/>
      <c r="CV21" s="428"/>
      <c r="CW21" s="428"/>
      <c r="CX21" s="428"/>
      <c r="CY21" s="429"/>
      <c r="DA21" s="127" t="s">
        <v>276</v>
      </c>
      <c r="DB21" s="427"/>
      <c r="DC21" s="428"/>
      <c r="DD21" s="428"/>
      <c r="DE21" s="428"/>
      <c r="DF21" s="428"/>
      <c r="DG21" s="429"/>
      <c r="DI21" s="127" t="s">
        <v>276</v>
      </c>
      <c r="DJ21" s="427"/>
      <c r="DK21" s="428"/>
      <c r="DL21" s="428"/>
      <c r="DM21" s="428"/>
      <c r="DN21" s="428"/>
      <c r="DO21" s="429"/>
      <c r="DQ21" s="127" t="s">
        <v>276</v>
      </c>
      <c r="DR21" s="427"/>
      <c r="DS21" s="428"/>
      <c r="DT21" s="428"/>
      <c r="DU21" s="428"/>
      <c r="DV21" s="428"/>
      <c r="DW21" s="429"/>
      <c r="DY21" s="127" t="s">
        <v>276</v>
      </c>
      <c r="DZ21" s="427"/>
      <c r="EA21" s="428"/>
      <c r="EB21" s="428"/>
      <c r="EC21" s="428"/>
      <c r="ED21" s="428"/>
      <c r="EE21" s="429"/>
      <c r="EG21" s="127" t="s">
        <v>276</v>
      </c>
      <c r="EH21" s="427"/>
      <c r="EI21" s="428"/>
      <c r="EJ21" s="428"/>
      <c r="EK21" s="428"/>
      <c r="EL21" s="428"/>
      <c r="EM21" s="429"/>
      <c r="EO21" s="127" t="s">
        <v>276</v>
      </c>
      <c r="EP21" s="427"/>
      <c r="EQ21" s="428"/>
      <c r="ER21" s="428"/>
      <c r="ES21" s="428"/>
      <c r="ET21" s="428"/>
      <c r="EU21" s="429"/>
      <c r="EW21" s="127" t="s">
        <v>276</v>
      </c>
      <c r="EX21" s="427"/>
      <c r="EY21" s="428"/>
      <c r="EZ21" s="428"/>
      <c r="FA21" s="428"/>
      <c r="FB21" s="428"/>
      <c r="FC21" s="429"/>
    </row>
    <row r="22" spans="1:160" ht="90.75" customHeight="1" x14ac:dyDescent="0.3">
      <c r="A22" s="116" t="s">
        <v>277</v>
      </c>
      <c r="B22" s="445"/>
      <c r="C22" s="445"/>
      <c r="D22" s="445"/>
      <c r="E22" s="445"/>
      <c r="F22" s="445"/>
      <c r="G22" s="445"/>
      <c r="I22" s="116" t="s">
        <v>277</v>
      </c>
      <c r="J22" s="445"/>
      <c r="K22" s="445"/>
      <c r="L22" s="445"/>
      <c r="M22" s="445"/>
      <c r="N22" s="445"/>
      <c r="O22" s="445"/>
      <c r="Q22" s="116" t="s">
        <v>277</v>
      </c>
      <c r="R22" s="414"/>
      <c r="S22" s="415"/>
      <c r="T22" s="415"/>
      <c r="U22" s="415"/>
      <c r="V22" s="415"/>
      <c r="W22" s="416"/>
      <c r="Y22" s="116" t="s">
        <v>277</v>
      </c>
      <c r="Z22" s="414"/>
      <c r="AA22" s="415"/>
      <c r="AB22" s="415"/>
      <c r="AC22" s="415"/>
      <c r="AD22" s="415"/>
      <c r="AE22" s="416"/>
      <c r="AG22" s="116" t="s">
        <v>277</v>
      </c>
      <c r="AH22" s="414"/>
      <c r="AI22" s="415"/>
      <c r="AJ22" s="415"/>
      <c r="AK22" s="415"/>
      <c r="AL22" s="415"/>
      <c r="AM22" s="416"/>
      <c r="AO22" s="116" t="s">
        <v>277</v>
      </c>
      <c r="AP22" s="414"/>
      <c r="AQ22" s="415"/>
      <c r="AR22" s="415"/>
      <c r="AS22" s="415"/>
      <c r="AT22" s="415"/>
      <c r="AU22" s="416"/>
      <c r="AW22" s="116" t="s">
        <v>277</v>
      </c>
      <c r="AX22" s="414"/>
      <c r="AY22" s="415"/>
      <c r="AZ22" s="415"/>
      <c r="BA22" s="415"/>
      <c r="BB22" s="415"/>
      <c r="BC22" s="416"/>
      <c r="BE22" s="116" t="s">
        <v>277</v>
      </c>
      <c r="BF22" s="414"/>
      <c r="BG22" s="415"/>
      <c r="BH22" s="415"/>
      <c r="BI22" s="415"/>
      <c r="BJ22" s="415"/>
      <c r="BK22" s="416"/>
      <c r="BM22" s="116" t="s">
        <v>277</v>
      </c>
      <c r="BN22" s="414"/>
      <c r="BO22" s="415"/>
      <c r="BP22" s="415"/>
      <c r="BQ22" s="415"/>
      <c r="BR22" s="415"/>
      <c r="BS22" s="416"/>
      <c r="BU22" s="116" t="s">
        <v>277</v>
      </c>
      <c r="BV22" s="414"/>
      <c r="BW22" s="415"/>
      <c r="BX22" s="415"/>
      <c r="BY22" s="415"/>
      <c r="BZ22" s="415"/>
      <c r="CA22" s="416"/>
      <c r="CC22" s="116" t="s">
        <v>277</v>
      </c>
      <c r="CD22" s="414"/>
      <c r="CE22" s="415"/>
      <c r="CF22" s="415"/>
      <c r="CG22" s="415"/>
      <c r="CH22" s="415"/>
      <c r="CI22" s="416"/>
      <c r="CK22" s="116" t="s">
        <v>277</v>
      </c>
      <c r="CL22" s="414"/>
      <c r="CM22" s="415"/>
      <c r="CN22" s="415"/>
      <c r="CO22" s="415"/>
      <c r="CP22" s="415"/>
      <c r="CQ22" s="416"/>
      <c r="CS22" s="116" t="s">
        <v>277</v>
      </c>
      <c r="CT22" s="414"/>
      <c r="CU22" s="415"/>
      <c r="CV22" s="415"/>
      <c r="CW22" s="415"/>
      <c r="CX22" s="415"/>
      <c r="CY22" s="416"/>
      <c r="DA22" s="116" t="s">
        <v>277</v>
      </c>
      <c r="DB22" s="414"/>
      <c r="DC22" s="415"/>
      <c r="DD22" s="415"/>
      <c r="DE22" s="415"/>
      <c r="DF22" s="415"/>
      <c r="DG22" s="416"/>
      <c r="DI22" s="116" t="s">
        <v>277</v>
      </c>
      <c r="DJ22" s="414"/>
      <c r="DK22" s="415"/>
      <c r="DL22" s="415"/>
      <c r="DM22" s="415"/>
      <c r="DN22" s="415"/>
      <c r="DO22" s="416"/>
      <c r="DQ22" s="116" t="s">
        <v>277</v>
      </c>
      <c r="DR22" s="414"/>
      <c r="DS22" s="415"/>
      <c r="DT22" s="415"/>
      <c r="DU22" s="415"/>
      <c r="DV22" s="415"/>
      <c r="DW22" s="416"/>
      <c r="DY22" s="116" t="s">
        <v>277</v>
      </c>
      <c r="DZ22" s="414"/>
      <c r="EA22" s="415"/>
      <c r="EB22" s="415"/>
      <c r="EC22" s="415"/>
      <c r="ED22" s="415"/>
      <c r="EE22" s="416"/>
      <c r="EG22" s="116" t="s">
        <v>277</v>
      </c>
      <c r="EH22" s="414"/>
      <c r="EI22" s="415"/>
      <c r="EJ22" s="415"/>
      <c r="EK22" s="415"/>
      <c r="EL22" s="415"/>
      <c r="EM22" s="416"/>
      <c r="EO22" s="116" t="s">
        <v>277</v>
      </c>
      <c r="EP22" s="414"/>
      <c r="EQ22" s="415"/>
      <c r="ER22" s="415"/>
      <c r="ES22" s="415"/>
      <c r="ET22" s="415"/>
      <c r="EU22" s="416"/>
      <c r="EW22" s="116" t="s">
        <v>277</v>
      </c>
      <c r="EX22" s="414"/>
      <c r="EY22" s="415"/>
      <c r="EZ22" s="415"/>
      <c r="FA22" s="415"/>
      <c r="FB22" s="415"/>
      <c r="FC22" s="416"/>
    </row>
    <row r="23" spans="1:160" ht="26.25" customHeight="1" x14ac:dyDescent="0.3">
      <c r="A23" s="116" t="s">
        <v>279</v>
      </c>
      <c r="B23" s="417">
        <v>0</v>
      </c>
      <c r="C23" s="417"/>
      <c r="D23" s="417"/>
      <c r="E23" s="417"/>
      <c r="F23" s="417"/>
      <c r="G23" s="417"/>
      <c r="I23" s="116" t="s">
        <v>279</v>
      </c>
      <c r="J23" s="417">
        <v>0</v>
      </c>
      <c r="K23" s="417"/>
      <c r="L23" s="417"/>
      <c r="M23" s="417"/>
      <c r="N23" s="417"/>
      <c r="O23" s="417"/>
      <c r="Q23" s="116" t="s">
        <v>279</v>
      </c>
      <c r="R23" s="417">
        <v>0</v>
      </c>
      <c r="S23" s="417"/>
      <c r="T23" s="417"/>
      <c r="U23" s="417"/>
      <c r="V23" s="417"/>
      <c r="W23" s="417"/>
      <c r="Y23" s="116" t="s">
        <v>279</v>
      </c>
      <c r="Z23" s="417">
        <v>0</v>
      </c>
      <c r="AA23" s="417"/>
      <c r="AB23" s="417"/>
      <c r="AC23" s="417"/>
      <c r="AD23" s="417"/>
      <c r="AE23" s="417"/>
      <c r="AG23" s="116" t="s">
        <v>279</v>
      </c>
      <c r="AH23" s="417">
        <v>0</v>
      </c>
      <c r="AI23" s="417"/>
      <c r="AJ23" s="417"/>
      <c r="AK23" s="417"/>
      <c r="AL23" s="417"/>
      <c r="AM23" s="417"/>
      <c r="AO23" s="116" t="s">
        <v>279</v>
      </c>
      <c r="AP23" s="417">
        <v>0</v>
      </c>
      <c r="AQ23" s="417"/>
      <c r="AR23" s="417"/>
      <c r="AS23" s="417"/>
      <c r="AT23" s="417"/>
      <c r="AU23" s="417"/>
      <c r="AW23" s="116" t="s">
        <v>279</v>
      </c>
      <c r="AX23" s="417">
        <v>0</v>
      </c>
      <c r="AY23" s="417"/>
      <c r="AZ23" s="417"/>
      <c r="BA23" s="417"/>
      <c r="BB23" s="417"/>
      <c r="BC23" s="417"/>
      <c r="BE23" s="116" t="s">
        <v>279</v>
      </c>
      <c r="BF23" s="417">
        <v>100</v>
      </c>
      <c r="BG23" s="417"/>
      <c r="BH23" s="417"/>
      <c r="BI23" s="417"/>
      <c r="BJ23" s="417"/>
      <c r="BK23" s="417"/>
      <c r="BM23" s="116" t="s">
        <v>279</v>
      </c>
      <c r="BN23" s="417">
        <v>100</v>
      </c>
      <c r="BO23" s="417"/>
      <c r="BP23" s="417"/>
      <c r="BQ23" s="417"/>
      <c r="BR23" s="417"/>
      <c r="BS23" s="417"/>
      <c r="BU23" s="116" t="s">
        <v>279</v>
      </c>
      <c r="BV23" s="417">
        <v>0</v>
      </c>
      <c r="BW23" s="417"/>
      <c r="BX23" s="417"/>
      <c r="BY23" s="417"/>
      <c r="BZ23" s="417"/>
      <c r="CA23" s="417"/>
      <c r="CC23" s="116" t="s">
        <v>279</v>
      </c>
      <c r="CD23" s="417"/>
      <c r="CE23" s="417"/>
      <c r="CF23" s="417"/>
      <c r="CG23" s="417"/>
      <c r="CH23" s="417"/>
      <c r="CI23" s="417"/>
      <c r="CK23" s="116" t="s">
        <v>279</v>
      </c>
      <c r="CL23" s="417"/>
      <c r="CM23" s="417"/>
      <c r="CN23" s="417"/>
      <c r="CO23" s="417"/>
      <c r="CP23" s="417"/>
      <c r="CQ23" s="417"/>
      <c r="CS23" s="116" t="s">
        <v>279</v>
      </c>
      <c r="CT23" s="417"/>
      <c r="CU23" s="417"/>
      <c r="CV23" s="417"/>
      <c r="CW23" s="417"/>
      <c r="CX23" s="417"/>
      <c r="CY23" s="417"/>
      <c r="DA23" s="116" t="s">
        <v>279</v>
      </c>
      <c r="DB23" s="417"/>
      <c r="DC23" s="417"/>
      <c r="DD23" s="417"/>
      <c r="DE23" s="417"/>
      <c r="DF23" s="417"/>
      <c r="DG23" s="417"/>
      <c r="DI23" s="116" t="s">
        <v>279</v>
      </c>
      <c r="DJ23" s="417"/>
      <c r="DK23" s="417"/>
      <c r="DL23" s="417"/>
      <c r="DM23" s="417"/>
      <c r="DN23" s="417"/>
      <c r="DO23" s="417"/>
      <c r="DQ23" s="116" t="s">
        <v>279</v>
      </c>
      <c r="DR23" s="417"/>
      <c r="DS23" s="417"/>
      <c r="DT23" s="417"/>
      <c r="DU23" s="417"/>
      <c r="DV23" s="417"/>
      <c r="DW23" s="417"/>
      <c r="DY23" s="116" t="s">
        <v>279</v>
      </c>
      <c r="DZ23" s="417"/>
      <c r="EA23" s="417"/>
      <c r="EB23" s="417"/>
      <c r="EC23" s="417"/>
      <c r="ED23" s="417"/>
      <c r="EE23" s="417"/>
      <c r="EG23" s="116" t="s">
        <v>279</v>
      </c>
      <c r="EH23" s="417"/>
      <c r="EI23" s="417"/>
      <c r="EJ23" s="417"/>
      <c r="EK23" s="417"/>
      <c r="EL23" s="417"/>
      <c r="EM23" s="417"/>
      <c r="EO23" s="116" t="s">
        <v>279</v>
      </c>
      <c r="EP23" s="417"/>
      <c r="EQ23" s="417"/>
      <c r="ER23" s="417"/>
      <c r="ES23" s="417"/>
      <c r="ET23" s="417"/>
      <c r="EU23" s="417"/>
      <c r="EW23" s="116" t="s">
        <v>279</v>
      </c>
      <c r="EX23" s="417"/>
      <c r="EY23" s="417"/>
      <c r="EZ23" s="417"/>
      <c r="FA23" s="417"/>
      <c r="FB23" s="417"/>
      <c r="FC23" s="417"/>
    </row>
    <row r="24" spans="1:160" ht="25.8" x14ac:dyDescent="0.3">
      <c r="A24" s="116" t="s">
        <v>278</v>
      </c>
      <c r="B24" s="417">
        <v>100</v>
      </c>
      <c r="C24" s="417"/>
      <c r="D24" s="417"/>
      <c r="E24" s="417"/>
      <c r="F24" s="417"/>
      <c r="G24" s="417"/>
      <c r="I24" s="116" t="s">
        <v>278</v>
      </c>
      <c r="J24" s="417">
        <v>100</v>
      </c>
      <c r="K24" s="417"/>
      <c r="L24" s="417"/>
      <c r="M24" s="417"/>
      <c r="N24" s="417"/>
      <c r="O24" s="417"/>
      <c r="Q24" s="116" t="s">
        <v>278</v>
      </c>
      <c r="R24" s="417">
        <v>0</v>
      </c>
      <c r="S24" s="417"/>
      <c r="T24" s="417"/>
      <c r="U24" s="417"/>
      <c r="V24" s="417"/>
      <c r="W24" s="417"/>
      <c r="Y24" s="116" t="s">
        <v>278</v>
      </c>
      <c r="Z24" s="417">
        <v>0</v>
      </c>
      <c r="AA24" s="417"/>
      <c r="AB24" s="417"/>
      <c r="AC24" s="417"/>
      <c r="AD24" s="417"/>
      <c r="AE24" s="417"/>
      <c r="AG24" s="116" t="s">
        <v>278</v>
      </c>
      <c r="AH24" s="417">
        <v>0</v>
      </c>
      <c r="AI24" s="417"/>
      <c r="AJ24" s="417"/>
      <c r="AK24" s="417"/>
      <c r="AL24" s="417"/>
      <c r="AM24" s="417"/>
      <c r="AO24" s="116" t="s">
        <v>278</v>
      </c>
      <c r="AP24" s="417">
        <v>0</v>
      </c>
      <c r="AQ24" s="417"/>
      <c r="AR24" s="417"/>
      <c r="AS24" s="417"/>
      <c r="AT24" s="417"/>
      <c r="AU24" s="417"/>
      <c r="AW24" s="116" t="s">
        <v>278</v>
      </c>
      <c r="AX24" s="417">
        <v>0</v>
      </c>
      <c r="AY24" s="417"/>
      <c r="AZ24" s="417"/>
      <c r="BA24" s="417"/>
      <c r="BB24" s="417"/>
      <c r="BC24" s="417"/>
      <c r="BE24" s="116" t="s">
        <v>278</v>
      </c>
      <c r="BF24" s="417">
        <v>0</v>
      </c>
      <c r="BG24" s="417"/>
      <c r="BH24" s="417"/>
      <c r="BI24" s="417"/>
      <c r="BJ24" s="417"/>
      <c r="BK24" s="417"/>
      <c r="BM24" s="116" t="s">
        <v>278</v>
      </c>
      <c r="BN24" s="417">
        <v>0</v>
      </c>
      <c r="BO24" s="417"/>
      <c r="BP24" s="417"/>
      <c r="BQ24" s="417"/>
      <c r="BR24" s="417"/>
      <c r="BS24" s="417"/>
      <c r="BU24" s="116" t="s">
        <v>278</v>
      </c>
      <c r="BV24" s="417">
        <v>0</v>
      </c>
      <c r="BW24" s="417"/>
      <c r="BX24" s="417"/>
      <c r="BY24" s="417"/>
      <c r="BZ24" s="417"/>
      <c r="CA24" s="417"/>
      <c r="CC24" s="116" t="s">
        <v>278</v>
      </c>
      <c r="CD24" s="417"/>
      <c r="CE24" s="417"/>
      <c r="CF24" s="417"/>
      <c r="CG24" s="417"/>
      <c r="CH24" s="417"/>
      <c r="CI24" s="417"/>
      <c r="CK24" s="116" t="s">
        <v>278</v>
      </c>
      <c r="CL24" s="417"/>
      <c r="CM24" s="417"/>
      <c r="CN24" s="417"/>
      <c r="CO24" s="417"/>
      <c r="CP24" s="417"/>
      <c r="CQ24" s="417"/>
      <c r="CS24" s="116" t="s">
        <v>278</v>
      </c>
      <c r="CT24" s="417"/>
      <c r="CU24" s="417"/>
      <c r="CV24" s="417"/>
      <c r="CW24" s="417"/>
      <c r="CX24" s="417"/>
      <c r="CY24" s="417"/>
      <c r="DA24" s="116" t="s">
        <v>278</v>
      </c>
      <c r="DB24" s="417"/>
      <c r="DC24" s="417"/>
      <c r="DD24" s="417"/>
      <c r="DE24" s="417"/>
      <c r="DF24" s="417"/>
      <c r="DG24" s="417"/>
      <c r="DI24" s="116" t="s">
        <v>278</v>
      </c>
      <c r="DJ24" s="417"/>
      <c r="DK24" s="417"/>
      <c r="DL24" s="417"/>
      <c r="DM24" s="417"/>
      <c r="DN24" s="417"/>
      <c r="DO24" s="417"/>
      <c r="DQ24" s="116" t="s">
        <v>278</v>
      </c>
      <c r="DR24" s="417"/>
      <c r="DS24" s="417"/>
      <c r="DT24" s="417"/>
      <c r="DU24" s="417"/>
      <c r="DV24" s="417"/>
      <c r="DW24" s="417"/>
      <c r="DY24" s="116" t="s">
        <v>278</v>
      </c>
      <c r="DZ24" s="417"/>
      <c r="EA24" s="417"/>
      <c r="EB24" s="417"/>
      <c r="EC24" s="417"/>
      <c r="ED24" s="417"/>
      <c r="EE24" s="417"/>
      <c r="EG24" s="116" t="s">
        <v>278</v>
      </c>
      <c r="EH24" s="417"/>
      <c r="EI24" s="417"/>
      <c r="EJ24" s="417"/>
      <c r="EK24" s="417"/>
      <c r="EL24" s="417"/>
      <c r="EM24" s="417"/>
      <c r="EO24" s="116" t="s">
        <v>278</v>
      </c>
      <c r="EP24" s="417"/>
      <c r="EQ24" s="417"/>
      <c r="ER24" s="417"/>
      <c r="ES24" s="417"/>
      <c r="ET24" s="417"/>
      <c r="EU24" s="417"/>
      <c r="EW24" s="116" t="s">
        <v>278</v>
      </c>
      <c r="EX24" s="417"/>
      <c r="EY24" s="417"/>
      <c r="EZ24" s="417"/>
      <c r="FA24" s="417"/>
      <c r="FB24" s="417"/>
      <c r="FC24" s="417"/>
    </row>
    <row r="25" spans="1:160" ht="25.2" x14ac:dyDescent="0.3">
      <c r="A25" s="216" t="s">
        <v>67</v>
      </c>
      <c r="B25" s="418" t="s">
        <v>1</v>
      </c>
      <c r="C25" s="418"/>
      <c r="D25" s="418"/>
      <c r="E25" s="418"/>
      <c r="F25" s="418"/>
      <c r="G25" s="418"/>
      <c r="I25" s="119" t="s">
        <v>67</v>
      </c>
      <c r="J25" s="418" t="s">
        <v>1</v>
      </c>
      <c r="K25" s="418"/>
      <c r="L25" s="418"/>
      <c r="M25" s="418"/>
      <c r="N25" s="418"/>
      <c r="O25" s="418"/>
      <c r="Q25" s="119" t="s">
        <v>67</v>
      </c>
      <c r="R25" s="418" t="s">
        <v>1</v>
      </c>
      <c r="S25" s="418"/>
      <c r="T25" s="418"/>
      <c r="U25" s="418"/>
      <c r="V25" s="418"/>
      <c r="W25" s="418"/>
      <c r="Y25" s="119" t="s">
        <v>67</v>
      </c>
      <c r="Z25" s="418" t="s">
        <v>1</v>
      </c>
      <c r="AA25" s="418"/>
      <c r="AB25" s="418"/>
      <c r="AC25" s="418"/>
      <c r="AD25" s="418"/>
      <c r="AE25" s="418"/>
      <c r="AG25" s="119" t="s">
        <v>67</v>
      </c>
      <c r="AH25" s="418" t="s">
        <v>1</v>
      </c>
      <c r="AI25" s="418"/>
      <c r="AJ25" s="418"/>
      <c r="AK25" s="418"/>
      <c r="AL25" s="418"/>
      <c r="AM25" s="418"/>
      <c r="AO25" s="119" t="s">
        <v>67</v>
      </c>
      <c r="AP25" s="418" t="s">
        <v>1</v>
      </c>
      <c r="AQ25" s="418"/>
      <c r="AR25" s="418"/>
      <c r="AS25" s="418"/>
      <c r="AT25" s="418"/>
      <c r="AU25" s="418"/>
      <c r="AW25" s="119" t="s">
        <v>67</v>
      </c>
      <c r="AX25" s="418" t="s">
        <v>1</v>
      </c>
      <c r="AY25" s="418"/>
      <c r="AZ25" s="418"/>
      <c r="BA25" s="418"/>
      <c r="BB25" s="418"/>
      <c r="BC25" s="418"/>
      <c r="BE25" s="119" t="s">
        <v>67</v>
      </c>
      <c r="BF25" s="418" t="s">
        <v>1</v>
      </c>
      <c r="BG25" s="418"/>
      <c r="BH25" s="418"/>
      <c r="BI25" s="418"/>
      <c r="BJ25" s="418"/>
      <c r="BK25" s="418"/>
      <c r="BM25" s="119" t="s">
        <v>67</v>
      </c>
      <c r="BN25" s="418" t="s">
        <v>1</v>
      </c>
      <c r="BO25" s="418"/>
      <c r="BP25" s="418"/>
      <c r="BQ25" s="418"/>
      <c r="BR25" s="418"/>
      <c r="BS25" s="418"/>
      <c r="BU25" s="119" t="s">
        <v>67</v>
      </c>
      <c r="BV25" s="418" t="s">
        <v>1</v>
      </c>
      <c r="BW25" s="418"/>
      <c r="BX25" s="418"/>
      <c r="BY25" s="418"/>
      <c r="BZ25" s="418"/>
      <c r="CA25" s="418"/>
      <c r="CC25" s="119" t="s">
        <v>67</v>
      </c>
      <c r="CD25" s="418" t="s">
        <v>1</v>
      </c>
      <c r="CE25" s="418"/>
      <c r="CF25" s="418"/>
      <c r="CG25" s="418"/>
      <c r="CH25" s="418"/>
      <c r="CI25" s="418"/>
      <c r="CK25" s="119" t="s">
        <v>67</v>
      </c>
      <c r="CL25" s="418" t="s">
        <v>1</v>
      </c>
      <c r="CM25" s="418"/>
      <c r="CN25" s="418"/>
      <c r="CO25" s="418"/>
      <c r="CP25" s="418"/>
      <c r="CQ25" s="418"/>
      <c r="CS25" s="119" t="s">
        <v>67</v>
      </c>
      <c r="CT25" s="418" t="s">
        <v>1</v>
      </c>
      <c r="CU25" s="418"/>
      <c r="CV25" s="418"/>
      <c r="CW25" s="418"/>
      <c r="CX25" s="418"/>
      <c r="CY25" s="418"/>
      <c r="DA25" s="119" t="s">
        <v>67</v>
      </c>
      <c r="DB25" s="418" t="s">
        <v>1</v>
      </c>
      <c r="DC25" s="418"/>
      <c r="DD25" s="418"/>
      <c r="DE25" s="418"/>
      <c r="DF25" s="418"/>
      <c r="DG25" s="418"/>
      <c r="DI25" s="119" t="s">
        <v>67</v>
      </c>
      <c r="DJ25" s="418" t="s">
        <v>1</v>
      </c>
      <c r="DK25" s="418"/>
      <c r="DL25" s="418"/>
      <c r="DM25" s="418"/>
      <c r="DN25" s="418"/>
      <c r="DO25" s="418"/>
      <c r="DQ25" s="119" t="s">
        <v>67</v>
      </c>
      <c r="DR25" s="418" t="s">
        <v>1</v>
      </c>
      <c r="DS25" s="418"/>
      <c r="DT25" s="418"/>
      <c r="DU25" s="418"/>
      <c r="DV25" s="418"/>
      <c r="DW25" s="418"/>
      <c r="DY25" s="119" t="s">
        <v>67</v>
      </c>
      <c r="DZ25" s="418" t="s">
        <v>1</v>
      </c>
      <c r="EA25" s="418"/>
      <c r="EB25" s="418"/>
      <c r="EC25" s="418"/>
      <c r="ED25" s="418"/>
      <c r="EE25" s="418"/>
      <c r="EG25" s="119" t="s">
        <v>67</v>
      </c>
      <c r="EH25" s="418" t="s">
        <v>1</v>
      </c>
      <c r="EI25" s="418"/>
      <c r="EJ25" s="418"/>
      <c r="EK25" s="418"/>
      <c r="EL25" s="418"/>
      <c r="EM25" s="418"/>
      <c r="EO25" s="119" t="s">
        <v>67</v>
      </c>
      <c r="EP25" s="418" t="s">
        <v>1</v>
      </c>
      <c r="EQ25" s="418"/>
      <c r="ER25" s="418"/>
      <c r="ES25" s="418"/>
      <c r="ET25" s="418"/>
      <c r="EU25" s="418"/>
      <c r="EW25" s="119" t="s">
        <v>67</v>
      </c>
      <c r="EX25" s="418" t="s">
        <v>1</v>
      </c>
      <c r="EY25" s="418"/>
      <c r="EZ25" s="418"/>
      <c r="FA25" s="418"/>
      <c r="FB25" s="418"/>
      <c r="FC25" s="418"/>
    </row>
    <row r="26" spans="1:160" ht="15.6" x14ac:dyDescent="0.3">
      <c r="A26" s="446" t="s">
        <v>201</v>
      </c>
      <c r="B26" s="447"/>
      <c r="C26" s="447"/>
      <c r="D26" s="447"/>
      <c r="E26" s="447"/>
      <c r="F26" s="447"/>
      <c r="G26" s="448"/>
      <c r="H26" s="13"/>
      <c r="I26" s="446" t="s">
        <v>201</v>
      </c>
      <c r="J26" s="447"/>
      <c r="K26" s="447"/>
      <c r="L26" s="447"/>
      <c r="M26" s="447"/>
      <c r="N26" s="447"/>
      <c r="O26" s="448"/>
      <c r="P26" s="13"/>
      <c r="Q26" s="135" t="s">
        <v>201</v>
      </c>
      <c r="R26" s="136"/>
      <c r="S26" s="136"/>
      <c r="T26" s="137"/>
      <c r="U26" s="138"/>
      <c r="V26" s="139"/>
      <c r="W26" s="140"/>
      <c r="X26" s="13"/>
      <c r="Y26" s="135" t="s">
        <v>201</v>
      </c>
      <c r="Z26" s="136"/>
      <c r="AA26" s="136"/>
      <c r="AB26" s="137"/>
      <c r="AC26" s="138"/>
      <c r="AD26" s="139"/>
      <c r="AE26" s="140"/>
      <c r="AF26" s="13"/>
      <c r="AG26" s="135" t="s">
        <v>201</v>
      </c>
      <c r="AH26" s="136"/>
      <c r="AI26" s="136"/>
      <c r="AJ26" s="137"/>
      <c r="AK26" s="138"/>
      <c r="AL26" s="139"/>
      <c r="AM26" s="140"/>
      <c r="AN26" s="13"/>
      <c r="AO26" s="135" t="s">
        <v>201</v>
      </c>
      <c r="AP26" s="136"/>
      <c r="AQ26" s="136"/>
      <c r="AR26" s="137"/>
      <c r="AS26" s="138"/>
      <c r="AT26" s="139"/>
      <c r="AU26" s="140"/>
      <c r="AV26" s="13"/>
      <c r="AW26" s="135" t="s">
        <v>201</v>
      </c>
      <c r="AX26" s="136"/>
      <c r="AY26" s="136"/>
      <c r="AZ26" s="137"/>
      <c r="BA26" s="138"/>
      <c r="BB26" s="139"/>
      <c r="BC26" s="140"/>
      <c r="BD26" s="13"/>
      <c r="BE26" s="135" t="s">
        <v>201</v>
      </c>
      <c r="BF26" s="136"/>
      <c r="BG26" s="136"/>
      <c r="BH26" s="137"/>
      <c r="BI26" s="138"/>
      <c r="BJ26" s="139"/>
      <c r="BK26" s="140"/>
      <c r="BL26" s="13"/>
      <c r="BM26" s="135" t="s">
        <v>201</v>
      </c>
      <c r="BN26" s="136"/>
      <c r="BO26" s="136"/>
      <c r="BP26" s="137"/>
      <c r="BQ26" s="138"/>
      <c r="BR26" s="139"/>
      <c r="BS26" s="140"/>
      <c r="BT26" s="13"/>
      <c r="BU26" s="135" t="s">
        <v>201</v>
      </c>
      <c r="BV26" s="136"/>
      <c r="BW26" s="136"/>
      <c r="BX26" s="137"/>
      <c r="BY26" s="138"/>
      <c r="BZ26" s="139"/>
      <c r="CA26" s="140"/>
      <c r="CB26" s="13"/>
      <c r="CC26" s="135" t="s">
        <v>201</v>
      </c>
      <c r="CD26" s="136"/>
      <c r="CE26" s="136"/>
      <c r="CF26" s="137"/>
      <c r="CG26" s="138"/>
      <c r="CH26" s="139"/>
      <c r="CI26" s="140"/>
      <c r="CJ26" s="13"/>
      <c r="CK26" s="135" t="s">
        <v>201</v>
      </c>
      <c r="CL26" s="136"/>
      <c r="CM26" s="136"/>
      <c r="CN26" s="137"/>
      <c r="CO26" s="138"/>
      <c r="CP26" s="139"/>
      <c r="CQ26" s="140"/>
      <c r="CR26" s="13"/>
      <c r="CS26" s="135" t="s">
        <v>201</v>
      </c>
      <c r="CT26" s="136"/>
      <c r="CU26" s="136"/>
      <c r="CV26" s="137"/>
      <c r="CW26" s="138"/>
      <c r="CX26" s="139"/>
      <c r="CY26" s="140"/>
      <c r="CZ26" s="13"/>
      <c r="DA26" s="135" t="s">
        <v>201</v>
      </c>
      <c r="DB26" s="136"/>
      <c r="DC26" s="136"/>
      <c r="DD26" s="137"/>
      <c r="DE26" s="138"/>
      <c r="DF26" s="139"/>
      <c r="DG26" s="140"/>
      <c r="DH26" s="13"/>
      <c r="DI26" s="135" t="s">
        <v>201</v>
      </c>
      <c r="DJ26" s="136"/>
      <c r="DK26" s="136"/>
      <c r="DL26" s="137"/>
      <c r="DM26" s="138"/>
      <c r="DN26" s="139"/>
      <c r="DO26" s="140"/>
      <c r="DP26" s="13"/>
      <c r="DQ26" s="135" t="s">
        <v>201</v>
      </c>
      <c r="DR26" s="136"/>
      <c r="DS26" s="136"/>
      <c r="DT26" s="137"/>
      <c r="DU26" s="138"/>
      <c r="DV26" s="139"/>
      <c r="DW26" s="140"/>
      <c r="DX26" s="13"/>
      <c r="DY26" s="135" t="s">
        <v>201</v>
      </c>
      <c r="DZ26" s="136"/>
      <c r="EA26" s="136"/>
      <c r="EB26" s="137"/>
      <c r="EC26" s="138"/>
      <c r="ED26" s="139"/>
      <c r="EE26" s="140"/>
      <c r="EF26" s="13"/>
      <c r="EG26" s="135" t="s">
        <v>201</v>
      </c>
      <c r="EH26" s="136"/>
      <c r="EI26" s="136"/>
      <c r="EJ26" s="137"/>
      <c r="EK26" s="138"/>
      <c r="EL26" s="139"/>
      <c r="EM26" s="140"/>
      <c r="EN26" s="13"/>
      <c r="EO26" s="135" t="s">
        <v>201</v>
      </c>
      <c r="EP26" s="136"/>
      <c r="EQ26" s="136"/>
      <c r="ER26" s="137"/>
      <c r="ES26" s="138"/>
      <c r="ET26" s="139"/>
      <c r="EU26" s="140"/>
      <c r="EV26" s="13"/>
      <c r="EW26" s="135" t="s">
        <v>201</v>
      </c>
      <c r="EX26" s="136"/>
      <c r="EY26" s="136"/>
      <c r="EZ26" s="137"/>
      <c r="FA26" s="138"/>
      <c r="FB26" s="139"/>
      <c r="FC26" s="140"/>
      <c r="FD26" s="13"/>
    </row>
    <row r="27" spans="1:160" x14ac:dyDescent="0.25">
      <c r="A27" s="449" t="s">
        <v>229</v>
      </c>
      <c r="B27" s="450"/>
      <c r="C27" s="450"/>
      <c r="D27" s="450"/>
      <c r="E27" s="450"/>
      <c r="F27" s="450"/>
      <c r="G27" s="451"/>
      <c r="H27" s="13"/>
      <c r="I27" s="449" t="s">
        <v>229</v>
      </c>
      <c r="J27" s="450"/>
      <c r="K27" s="450"/>
      <c r="L27" s="450"/>
      <c r="M27" s="450"/>
      <c r="N27" s="450"/>
      <c r="O27" s="451"/>
      <c r="P27" s="13"/>
      <c r="Q27" s="212" t="s">
        <v>229</v>
      </c>
      <c r="R27" s="142"/>
      <c r="S27" s="142"/>
      <c r="T27" s="142"/>
      <c r="U27" s="142"/>
      <c r="V27" s="97"/>
      <c r="W27" s="98"/>
      <c r="X27" s="13"/>
      <c r="Y27" s="212" t="s">
        <v>229</v>
      </c>
      <c r="Z27" s="142"/>
      <c r="AA27" s="142"/>
      <c r="AB27" s="142"/>
      <c r="AC27" s="142"/>
      <c r="AD27" s="97"/>
      <c r="AE27" s="98"/>
      <c r="AF27" s="13"/>
      <c r="AG27" s="141" t="s">
        <v>229</v>
      </c>
      <c r="AH27" s="142"/>
      <c r="AI27" s="142"/>
      <c r="AJ27" s="142"/>
      <c r="AK27" s="142"/>
      <c r="AL27" s="97"/>
      <c r="AM27" s="98"/>
      <c r="AN27" s="13"/>
      <c r="AO27" s="141" t="s">
        <v>229</v>
      </c>
      <c r="AP27" s="142"/>
      <c r="AQ27" s="142"/>
      <c r="AR27" s="142"/>
      <c r="AS27" s="142"/>
      <c r="AT27" s="97"/>
      <c r="AU27" s="98"/>
      <c r="AV27" s="13"/>
      <c r="AW27" s="141" t="s">
        <v>229</v>
      </c>
      <c r="AX27" s="142"/>
      <c r="AY27" s="142"/>
      <c r="AZ27" s="142"/>
      <c r="BA27" s="142"/>
      <c r="BB27" s="97"/>
      <c r="BC27" s="98"/>
      <c r="BD27" s="13"/>
      <c r="BE27" s="141" t="s">
        <v>229</v>
      </c>
      <c r="BF27" s="142"/>
      <c r="BG27" s="142"/>
      <c r="BH27" s="142"/>
      <c r="BI27" s="142"/>
      <c r="BJ27" s="97"/>
      <c r="BK27" s="98"/>
      <c r="BL27" s="13"/>
      <c r="BM27" s="141" t="s">
        <v>229</v>
      </c>
      <c r="BN27" s="142"/>
      <c r="BO27" s="142"/>
      <c r="BP27" s="142"/>
      <c r="BQ27" s="142"/>
      <c r="BR27" s="97"/>
      <c r="BS27" s="98"/>
      <c r="BT27" s="13"/>
      <c r="BU27" s="141" t="s">
        <v>229</v>
      </c>
      <c r="BV27" s="142"/>
      <c r="BW27" s="142"/>
      <c r="BX27" s="142"/>
      <c r="BY27" s="142"/>
      <c r="BZ27" s="97"/>
      <c r="CA27" s="98"/>
      <c r="CB27" s="13"/>
      <c r="CC27" s="141" t="s">
        <v>229</v>
      </c>
      <c r="CD27" s="142"/>
      <c r="CE27" s="142"/>
      <c r="CF27" s="142"/>
      <c r="CG27" s="142"/>
      <c r="CH27" s="97"/>
      <c r="CI27" s="98"/>
      <c r="CJ27" s="13"/>
      <c r="CK27" s="141" t="s">
        <v>229</v>
      </c>
      <c r="CL27" s="142"/>
      <c r="CM27" s="142"/>
      <c r="CN27" s="142"/>
      <c r="CO27" s="142"/>
      <c r="CP27" s="97"/>
      <c r="CQ27" s="98"/>
      <c r="CR27" s="13"/>
      <c r="CS27" s="141" t="s">
        <v>229</v>
      </c>
      <c r="CT27" s="142"/>
      <c r="CU27" s="142"/>
      <c r="CV27" s="142"/>
      <c r="CW27" s="142"/>
      <c r="CX27" s="97"/>
      <c r="CY27" s="98"/>
      <c r="CZ27" s="13"/>
      <c r="DA27" s="141" t="s">
        <v>229</v>
      </c>
      <c r="DB27" s="142"/>
      <c r="DC27" s="142"/>
      <c r="DD27" s="142"/>
      <c r="DE27" s="142"/>
      <c r="DF27" s="97"/>
      <c r="DG27" s="98"/>
      <c r="DH27" s="13"/>
      <c r="DI27" s="141" t="s">
        <v>229</v>
      </c>
      <c r="DJ27" s="142"/>
      <c r="DK27" s="142"/>
      <c r="DL27" s="142"/>
      <c r="DM27" s="142"/>
      <c r="DN27" s="97"/>
      <c r="DO27" s="98"/>
      <c r="DP27" s="13"/>
      <c r="DQ27" s="141" t="s">
        <v>229</v>
      </c>
      <c r="DR27" s="142"/>
      <c r="DS27" s="142"/>
      <c r="DT27" s="142"/>
      <c r="DU27" s="142"/>
      <c r="DV27" s="97"/>
      <c r="DW27" s="98"/>
      <c r="DX27" s="13"/>
      <c r="DY27" s="141" t="s">
        <v>229</v>
      </c>
      <c r="DZ27" s="142"/>
      <c r="EA27" s="142"/>
      <c r="EB27" s="142"/>
      <c r="EC27" s="142"/>
      <c r="ED27" s="97"/>
      <c r="EE27" s="98"/>
      <c r="EF27" s="13"/>
      <c r="EG27" s="141" t="s">
        <v>229</v>
      </c>
      <c r="EH27" s="142"/>
      <c r="EI27" s="142"/>
      <c r="EJ27" s="142"/>
      <c r="EK27" s="142"/>
      <c r="EL27" s="97"/>
      <c r="EM27" s="98"/>
      <c r="EN27" s="13"/>
      <c r="EO27" s="141" t="s">
        <v>229</v>
      </c>
      <c r="EP27" s="142"/>
      <c r="EQ27" s="142"/>
      <c r="ER27" s="142"/>
      <c r="ES27" s="142"/>
      <c r="ET27" s="97"/>
      <c r="EU27" s="98"/>
      <c r="EV27" s="13"/>
      <c r="EW27" s="141" t="s">
        <v>229</v>
      </c>
      <c r="EX27" s="142"/>
      <c r="EY27" s="142"/>
      <c r="EZ27" s="142"/>
      <c r="FA27" s="142"/>
      <c r="FB27" s="97"/>
      <c r="FC27" s="98"/>
      <c r="FD27" s="13"/>
    </row>
    <row r="28" spans="1:160" s="13" customFormat="1" x14ac:dyDescent="0.3">
      <c r="A28" s="122" t="s">
        <v>190</v>
      </c>
      <c r="B28" s="404" t="s">
        <v>378</v>
      </c>
      <c r="C28" s="404"/>
      <c r="D28" s="404"/>
      <c r="E28" s="404"/>
      <c r="F28" s="404"/>
      <c r="G28" s="404"/>
      <c r="I28" s="122" t="s">
        <v>190</v>
      </c>
      <c r="J28" s="404" t="s">
        <v>378</v>
      </c>
      <c r="K28" s="404"/>
      <c r="L28" s="404"/>
      <c r="M28" s="404"/>
      <c r="N28" s="404"/>
      <c r="O28" s="404"/>
      <c r="Q28" s="134" t="s">
        <v>190</v>
      </c>
      <c r="R28" s="404" t="s">
        <v>378</v>
      </c>
      <c r="S28" s="404"/>
      <c r="T28" s="404"/>
      <c r="U28" s="404"/>
      <c r="V28" s="404"/>
      <c r="W28" s="404"/>
      <c r="Y28" s="134" t="s">
        <v>190</v>
      </c>
      <c r="Z28" s="404" t="s">
        <v>378</v>
      </c>
      <c r="AA28" s="404"/>
      <c r="AB28" s="404"/>
      <c r="AC28" s="404"/>
      <c r="AD28" s="404"/>
      <c r="AE28" s="404"/>
      <c r="AG28" s="134" t="s">
        <v>190</v>
      </c>
      <c r="AH28" s="404" t="str">
        <f>IF('Age Banded Rates'!C56="","",'Age Banded Rates'!C56)</f>
        <v/>
      </c>
      <c r="AI28" s="404"/>
      <c r="AJ28" s="404"/>
      <c r="AK28" s="404"/>
      <c r="AL28" s="404"/>
      <c r="AM28" s="404"/>
      <c r="AO28" s="134" t="s">
        <v>190</v>
      </c>
      <c r="AP28" s="404" t="str">
        <f>IF('Age Banded Rates'!C69="","",'Age Banded Rates'!C69)</f>
        <v/>
      </c>
      <c r="AQ28" s="404"/>
      <c r="AR28" s="404"/>
      <c r="AS28" s="404"/>
      <c r="AT28" s="404"/>
      <c r="AU28" s="404"/>
      <c r="AW28" s="134" t="s">
        <v>190</v>
      </c>
      <c r="AX28" s="404" t="s">
        <v>378</v>
      </c>
      <c r="AY28" s="404"/>
      <c r="AZ28" s="404"/>
      <c r="BA28" s="404"/>
      <c r="BB28" s="404"/>
      <c r="BC28" s="404"/>
      <c r="BE28" s="134" t="s">
        <v>190</v>
      </c>
      <c r="BF28" s="404" t="s">
        <v>378</v>
      </c>
      <c r="BG28" s="404"/>
      <c r="BH28" s="404"/>
      <c r="BI28" s="404"/>
      <c r="BJ28" s="404"/>
      <c r="BK28" s="404"/>
      <c r="BM28" s="134" t="s">
        <v>190</v>
      </c>
      <c r="BN28" s="404" t="s">
        <v>378</v>
      </c>
      <c r="BO28" s="404"/>
      <c r="BP28" s="404"/>
      <c r="BQ28" s="404"/>
      <c r="BR28" s="404"/>
      <c r="BS28" s="404"/>
      <c r="BU28" s="134" t="s">
        <v>190</v>
      </c>
      <c r="BV28" s="404" t="s">
        <v>378</v>
      </c>
      <c r="BW28" s="404"/>
      <c r="BX28" s="404"/>
      <c r="BY28" s="404"/>
      <c r="BZ28" s="404"/>
      <c r="CA28" s="404"/>
      <c r="CC28" s="134" t="s">
        <v>190</v>
      </c>
      <c r="CD28" s="404" t="str">
        <f>IF('Age Banded Rates'!C134="","",'Age Banded Rates'!C134)</f>
        <v/>
      </c>
      <c r="CE28" s="404"/>
      <c r="CF28" s="404"/>
      <c r="CG28" s="404"/>
      <c r="CH28" s="404"/>
      <c r="CI28" s="404"/>
      <c r="CK28" s="134" t="s">
        <v>190</v>
      </c>
      <c r="CL28" s="404" t="str">
        <f>IF('Age Banded Rates'!C147="","",'Age Banded Rates'!C147)</f>
        <v/>
      </c>
      <c r="CM28" s="404"/>
      <c r="CN28" s="404"/>
      <c r="CO28" s="404"/>
      <c r="CP28" s="404"/>
      <c r="CQ28" s="404"/>
      <c r="CS28" s="134" t="s">
        <v>190</v>
      </c>
      <c r="CT28" s="404" t="str">
        <f>IF('Age Banded Rates'!C160="","",'Age Banded Rates'!C160)</f>
        <v/>
      </c>
      <c r="CU28" s="404"/>
      <c r="CV28" s="404"/>
      <c r="CW28" s="404"/>
      <c r="CX28" s="404"/>
      <c r="CY28" s="404"/>
      <c r="DA28" s="134" t="s">
        <v>190</v>
      </c>
      <c r="DB28" s="404" t="str">
        <f>IF('Age Banded Rates'!C173="","",'Age Banded Rates'!C173)</f>
        <v/>
      </c>
      <c r="DC28" s="404"/>
      <c r="DD28" s="404"/>
      <c r="DE28" s="404"/>
      <c r="DF28" s="404"/>
      <c r="DG28" s="404"/>
      <c r="DI28" s="134" t="s">
        <v>190</v>
      </c>
      <c r="DJ28" s="404" t="str">
        <f>IF('Age Banded Rates'!C186="","",'Age Banded Rates'!C186)</f>
        <v/>
      </c>
      <c r="DK28" s="404"/>
      <c r="DL28" s="404"/>
      <c r="DM28" s="404"/>
      <c r="DN28" s="404"/>
      <c r="DO28" s="404"/>
      <c r="DQ28" s="134" t="s">
        <v>190</v>
      </c>
      <c r="DR28" s="404" t="str">
        <f>IF('Age Banded Rates'!C199="","",'Age Banded Rates'!C199)</f>
        <v/>
      </c>
      <c r="DS28" s="404"/>
      <c r="DT28" s="404"/>
      <c r="DU28" s="404"/>
      <c r="DV28" s="404"/>
      <c r="DW28" s="404"/>
      <c r="DY28" s="134" t="s">
        <v>190</v>
      </c>
      <c r="DZ28" s="404" t="str">
        <f>IF('Age Banded Rates'!C212="","",'Age Banded Rates'!C212)</f>
        <v/>
      </c>
      <c r="EA28" s="404"/>
      <c r="EB28" s="404"/>
      <c r="EC28" s="404"/>
      <c r="ED28" s="404"/>
      <c r="EE28" s="404"/>
      <c r="EG28" s="134" t="s">
        <v>190</v>
      </c>
      <c r="EH28" s="404" t="str">
        <f>IF('Age Banded Rates'!C225="","",'Age Banded Rates'!C225)</f>
        <v/>
      </c>
      <c r="EI28" s="404"/>
      <c r="EJ28" s="404"/>
      <c r="EK28" s="404"/>
      <c r="EL28" s="404"/>
      <c r="EM28" s="404"/>
      <c r="EO28" s="134" t="s">
        <v>190</v>
      </c>
      <c r="EP28" s="404" t="str">
        <f>IF('Age Banded Rates'!C238="","",'Age Banded Rates'!C238)</f>
        <v/>
      </c>
      <c r="EQ28" s="404"/>
      <c r="ER28" s="404"/>
      <c r="ES28" s="404"/>
      <c r="ET28" s="404"/>
      <c r="EU28" s="404"/>
      <c r="EW28" s="134" t="s">
        <v>190</v>
      </c>
      <c r="EX28" s="404" t="str">
        <f>IF('Age Banded Rates'!C251="","",'Age Banded Rates'!C251)</f>
        <v/>
      </c>
      <c r="EY28" s="404"/>
      <c r="EZ28" s="404"/>
      <c r="FA28" s="404"/>
      <c r="FB28" s="404"/>
      <c r="FC28" s="404"/>
    </row>
    <row r="29" spans="1:160" ht="51" x14ac:dyDescent="0.3">
      <c r="A29" s="131" t="s">
        <v>291</v>
      </c>
      <c r="B29" s="132" t="s">
        <v>283</v>
      </c>
      <c r="C29" s="132" t="s">
        <v>282</v>
      </c>
      <c r="D29" s="132" t="s">
        <v>292</v>
      </c>
      <c r="E29" s="133" t="s">
        <v>294</v>
      </c>
      <c r="F29" s="132" t="s">
        <v>295</v>
      </c>
      <c r="G29" s="133" t="s">
        <v>296</v>
      </c>
      <c r="H29" s="12"/>
      <c r="I29" s="131" t="s">
        <v>291</v>
      </c>
      <c r="J29" s="132" t="s">
        <v>283</v>
      </c>
      <c r="K29" s="132" t="s">
        <v>282</v>
      </c>
      <c r="L29" s="132" t="s">
        <v>292</v>
      </c>
      <c r="M29" s="133" t="s">
        <v>294</v>
      </c>
      <c r="N29" s="132" t="s">
        <v>295</v>
      </c>
      <c r="O29" s="133" t="s">
        <v>296</v>
      </c>
      <c r="P29" s="12"/>
      <c r="Q29" s="131" t="s">
        <v>291</v>
      </c>
      <c r="R29" s="132" t="s">
        <v>283</v>
      </c>
      <c r="S29" s="132" t="s">
        <v>282</v>
      </c>
      <c r="T29" s="132" t="s">
        <v>292</v>
      </c>
      <c r="U29" s="133" t="s">
        <v>294</v>
      </c>
      <c r="V29" s="132" t="s">
        <v>295</v>
      </c>
      <c r="W29" s="133" t="s">
        <v>296</v>
      </c>
      <c r="X29" s="12"/>
      <c r="Y29" s="131" t="s">
        <v>291</v>
      </c>
      <c r="Z29" s="132" t="s">
        <v>283</v>
      </c>
      <c r="AA29" s="132" t="s">
        <v>282</v>
      </c>
      <c r="AB29" s="132" t="s">
        <v>292</v>
      </c>
      <c r="AC29" s="133" t="s">
        <v>294</v>
      </c>
      <c r="AD29" s="132" t="s">
        <v>295</v>
      </c>
      <c r="AE29" s="133" t="s">
        <v>296</v>
      </c>
      <c r="AF29" s="12"/>
      <c r="AG29" s="131" t="s">
        <v>291</v>
      </c>
      <c r="AH29" s="132" t="s">
        <v>283</v>
      </c>
      <c r="AI29" s="132" t="s">
        <v>282</v>
      </c>
      <c r="AJ29" s="132" t="s">
        <v>292</v>
      </c>
      <c r="AK29" s="133" t="s">
        <v>294</v>
      </c>
      <c r="AL29" s="132" t="s">
        <v>295</v>
      </c>
      <c r="AM29" s="133" t="s">
        <v>296</v>
      </c>
      <c r="AN29" s="12"/>
      <c r="AO29" s="131" t="s">
        <v>291</v>
      </c>
      <c r="AP29" s="132" t="s">
        <v>283</v>
      </c>
      <c r="AQ29" s="132" t="s">
        <v>282</v>
      </c>
      <c r="AR29" s="132" t="s">
        <v>292</v>
      </c>
      <c r="AS29" s="133" t="s">
        <v>294</v>
      </c>
      <c r="AT29" s="132" t="s">
        <v>295</v>
      </c>
      <c r="AU29" s="133" t="s">
        <v>296</v>
      </c>
      <c r="AV29" s="12"/>
      <c r="AW29" s="131" t="s">
        <v>291</v>
      </c>
      <c r="AX29" s="132" t="s">
        <v>283</v>
      </c>
      <c r="AY29" s="132" t="s">
        <v>282</v>
      </c>
      <c r="AZ29" s="132" t="s">
        <v>292</v>
      </c>
      <c r="BA29" s="133" t="s">
        <v>294</v>
      </c>
      <c r="BB29" s="132" t="s">
        <v>295</v>
      </c>
      <c r="BC29" s="133" t="s">
        <v>296</v>
      </c>
      <c r="BD29" s="12"/>
      <c r="BE29" s="131" t="s">
        <v>291</v>
      </c>
      <c r="BF29" s="132" t="s">
        <v>283</v>
      </c>
      <c r="BG29" s="132" t="s">
        <v>282</v>
      </c>
      <c r="BH29" s="132" t="s">
        <v>292</v>
      </c>
      <c r="BI29" s="133" t="s">
        <v>294</v>
      </c>
      <c r="BJ29" s="132" t="s">
        <v>295</v>
      </c>
      <c r="BK29" s="133" t="s">
        <v>296</v>
      </c>
      <c r="BL29" s="12"/>
      <c r="BM29" s="131" t="s">
        <v>291</v>
      </c>
      <c r="BN29" s="132" t="s">
        <v>283</v>
      </c>
      <c r="BO29" s="132" t="s">
        <v>282</v>
      </c>
      <c r="BP29" s="132" t="s">
        <v>292</v>
      </c>
      <c r="BQ29" s="133" t="s">
        <v>294</v>
      </c>
      <c r="BR29" s="132" t="s">
        <v>295</v>
      </c>
      <c r="BS29" s="133" t="s">
        <v>296</v>
      </c>
      <c r="BT29" s="12"/>
      <c r="BU29" s="131" t="s">
        <v>291</v>
      </c>
      <c r="BV29" s="132" t="s">
        <v>283</v>
      </c>
      <c r="BW29" s="132" t="s">
        <v>282</v>
      </c>
      <c r="BX29" s="132" t="s">
        <v>292</v>
      </c>
      <c r="BY29" s="133" t="s">
        <v>294</v>
      </c>
      <c r="BZ29" s="132" t="s">
        <v>295</v>
      </c>
      <c r="CA29" s="133" t="s">
        <v>296</v>
      </c>
      <c r="CB29" s="12"/>
      <c r="CC29" s="131" t="s">
        <v>291</v>
      </c>
      <c r="CD29" s="132" t="s">
        <v>283</v>
      </c>
      <c r="CE29" s="132" t="s">
        <v>282</v>
      </c>
      <c r="CF29" s="132" t="s">
        <v>292</v>
      </c>
      <c r="CG29" s="133" t="s">
        <v>294</v>
      </c>
      <c r="CH29" s="132" t="s">
        <v>295</v>
      </c>
      <c r="CI29" s="133" t="s">
        <v>296</v>
      </c>
      <c r="CJ29" s="12"/>
      <c r="CK29" s="131" t="s">
        <v>291</v>
      </c>
      <c r="CL29" s="132" t="s">
        <v>283</v>
      </c>
      <c r="CM29" s="132" t="s">
        <v>282</v>
      </c>
      <c r="CN29" s="132" t="s">
        <v>292</v>
      </c>
      <c r="CO29" s="133" t="s">
        <v>294</v>
      </c>
      <c r="CP29" s="132" t="s">
        <v>295</v>
      </c>
      <c r="CQ29" s="133" t="s">
        <v>296</v>
      </c>
      <c r="CR29" s="12"/>
      <c r="CS29" s="131" t="s">
        <v>291</v>
      </c>
      <c r="CT29" s="132" t="s">
        <v>283</v>
      </c>
      <c r="CU29" s="132" t="s">
        <v>282</v>
      </c>
      <c r="CV29" s="132" t="s">
        <v>292</v>
      </c>
      <c r="CW29" s="133" t="s">
        <v>294</v>
      </c>
      <c r="CX29" s="132" t="s">
        <v>295</v>
      </c>
      <c r="CY29" s="133" t="s">
        <v>296</v>
      </c>
      <c r="CZ29" s="12"/>
      <c r="DA29" s="131" t="s">
        <v>291</v>
      </c>
      <c r="DB29" s="132" t="s">
        <v>283</v>
      </c>
      <c r="DC29" s="132" t="s">
        <v>282</v>
      </c>
      <c r="DD29" s="132" t="s">
        <v>292</v>
      </c>
      <c r="DE29" s="133" t="s">
        <v>294</v>
      </c>
      <c r="DF29" s="132" t="s">
        <v>295</v>
      </c>
      <c r="DG29" s="133" t="s">
        <v>296</v>
      </c>
      <c r="DH29" s="12"/>
      <c r="DI29" s="131" t="s">
        <v>291</v>
      </c>
      <c r="DJ29" s="132" t="s">
        <v>283</v>
      </c>
      <c r="DK29" s="132" t="s">
        <v>282</v>
      </c>
      <c r="DL29" s="132" t="s">
        <v>292</v>
      </c>
      <c r="DM29" s="133" t="s">
        <v>294</v>
      </c>
      <c r="DN29" s="132" t="s">
        <v>295</v>
      </c>
      <c r="DO29" s="133" t="s">
        <v>296</v>
      </c>
      <c r="DP29" s="12"/>
      <c r="DQ29" s="131" t="s">
        <v>291</v>
      </c>
      <c r="DR29" s="132" t="s">
        <v>283</v>
      </c>
      <c r="DS29" s="132" t="s">
        <v>282</v>
      </c>
      <c r="DT29" s="132" t="s">
        <v>292</v>
      </c>
      <c r="DU29" s="133" t="s">
        <v>294</v>
      </c>
      <c r="DV29" s="132" t="s">
        <v>295</v>
      </c>
      <c r="DW29" s="133" t="s">
        <v>296</v>
      </c>
      <c r="DX29" s="12"/>
      <c r="DY29" s="131" t="s">
        <v>291</v>
      </c>
      <c r="DZ29" s="132" t="s">
        <v>283</v>
      </c>
      <c r="EA29" s="132" t="s">
        <v>282</v>
      </c>
      <c r="EB29" s="132" t="s">
        <v>292</v>
      </c>
      <c r="EC29" s="133" t="s">
        <v>294</v>
      </c>
      <c r="ED29" s="132" t="s">
        <v>295</v>
      </c>
      <c r="EE29" s="133" t="s">
        <v>296</v>
      </c>
      <c r="EF29" s="12"/>
      <c r="EG29" s="131" t="s">
        <v>291</v>
      </c>
      <c r="EH29" s="132" t="s">
        <v>283</v>
      </c>
      <c r="EI29" s="132" t="s">
        <v>282</v>
      </c>
      <c r="EJ29" s="132" t="s">
        <v>292</v>
      </c>
      <c r="EK29" s="133" t="s">
        <v>294</v>
      </c>
      <c r="EL29" s="132" t="s">
        <v>295</v>
      </c>
      <c r="EM29" s="133" t="s">
        <v>296</v>
      </c>
      <c r="EN29" s="12"/>
      <c r="EO29" s="131" t="s">
        <v>291</v>
      </c>
      <c r="EP29" s="132" t="s">
        <v>283</v>
      </c>
      <c r="EQ29" s="132" t="s">
        <v>282</v>
      </c>
      <c r="ER29" s="132" t="s">
        <v>292</v>
      </c>
      <c r="ES29" s="133" t="s">
        <v>294</v>
      </c>
      <c r="ET29" s="132" t="s">
        <v>295</v>
      </c>
      <c r="EU29" s="133" t="s">
        <v>296</v>
      </c>
      <c r="EV29" s="12"/>
      <c r="EW29" s="131" t="s">
        <v>291</v>
      </c>
      <c r="EX29" s="132" t="s">
        <v>283</v>
      </c>
      <c r="EY29" s="132" t="s">
        <v>282</v>
      </c>
      <c r="EZ29" s="132" t="s">
        <v>292</v>
      </c>
      <c r="FA29" s="133" t="s">
        <v>294</v>
      </c>
      <c r="FB29" s="132" t="s">
        <v>295</v>
      </c>
      <c r="FC29" s="133" t="s">
        <v>296</v>
      </c>
      <c r="FD29" s="12"/>
    </row>
    <row r="30" spans="1:160" s="87" customFormat="1" ht="13.2" x14ac:dyDescent="0.3">
      <c r="A30" s="147" t="str">
        <f>IF(B$14="Employee","Employee",IF(B$14="Default","Child",IF(B$14="Spouse","Spouse",IF(B$14="",""))))</f>
        <v>Employee</v>
      </c>
      <c r="B30" s="130">
        <f>'Age Banded Rates'!D4</f>
        <v>0</v>
      </c>
      <c r="C30" s="130">
        <f>IF('Age Banded Rates'!E4="","",'Age Banded Rates'!E4)</f>
        <v>99</v>
      </c>
      <c r="D30" s="128" t="s">
        <v>280</v>
      </c>
      <c r="E30" s="148"/>
      <c r="F30" s="152">
        <f>IF('Age Banded Rates'!F4="","",'Age Banded Rates'!F4)</f>
        <v>0.10199999999999999</v>
      </c>
      <c r="G30" s="148"/>
      <c r="H30" s="124"/>
      <c r="I30" s="147" t="str">
        <f>IF(J$14="Employee","Employee",IF(J$14="Default","Child",IF(J$14="Spouse","Spouse",IF(J$14="",""))))</f>
        <v>Employee</v>
      </c>
      <c r="J30" s="130">
        <f>'Age Banded Rates'!D17</f>
        <v>0</v>
      </c>
      <c r="K30" s="130">
        <f>'Age Banded Rates'!E17</f>
        <v>99</v>
      </c>
      <c r="L30" s="128" t="s">
        <v>280</v>
      </c>
      <c r="M30" s="148"/>
      <c r="N30" s="152">
        <f>IF('Age Banded Rates'!F17="","",'Age Banded Rates'!F17)</f>
        <v>1.7999999999999999E-2</v>
      </c>
      <c r="O30" s="148"/>
      <c r="P30" s="124"/>
      <c r="Q30" s="147" t="str">
        <f>IF(R$14="Employee","Employee",IF(R$14="Default","Child",IF(R$14="Spouse","Spouse",IF(R$14="",""))))</f>
        <v>Employee</v>
      </c>
      <c r="R30" s="130">
        <f>'Age Banded Rates'!D30</f>
        <v>0</v>
      </c>
      <c r="S30" s="130">
        <f>'Age Banded Rates'!E30</f>
        <v>99</v>
      </c>
      <c r="T30" s="128" t="s">
        <v>280</v>
      </c>
      <c r="U30" s="148"/>
      <c r="V30" s="152">
        <f>'Age Banded Rates'!F30</f>
        <v>0.24199999999999999</v>
      </c>
      <c r="W30" s="148"/>
      <c r="X30" s="124"/>
      <c r="Y30" s="147" t="str">
        <f>IF(Z$14="Employee","Employee",IF(Z$14="Default","Child",IF(Z$14="Spouse","Spouse",IF(Z$14="",""))))</f>
        <v>Spouse</v>
      </c>
      <c r="Z30" s="130">
        <f>'Age Banded Rates'!D43</f>
        <v>0</v>
      </c>
      <c r="AA30" s="130">
        <f>'Age Banded Rates'!E43</f>
        <v>99</v>
      </c>
      <c r="AB30" s="128" t="s">
        <v>280</v>
      </c>
      <c r="AC30" s="148"/>
      <c r="AD30" s="152">
        <f>'Age Banded Rates'!F43</f>
        <v>0.32</v>
      </c>
      <c r="AE30" s="148"/>
      <c r="AF30" s="124"/>
      <c r="AG30" s="147" t="str">
        <f>IF(AH$14="Employee","Employee",IF(AH$14="Default","Child",IF(AH$14="Spouse","Spouse",IF(AH$14="",""))))</f>
        <v>Child</v>
      </c>
      <c r="AH30" s="130">
        <f>'Age Banded Rates'!D56</f>
        <v>0</v>
      </c>
      <c r="AI30" s="130">
        <f>IF('Age Banded Rates'!E56="","",'Age Banded Rates'!E56)</f>
        <v>99</v>
      </c>
      <c r="AJ30" s="128" t="s">
        <v>280</v>
      </c>
      <c r="AK30" s="148"/>
      <c r="AL30" s="152">
        <f>IF('Age Banded Rates'!F56="","",'Age Banded Rates'!F56)</f>
        <v>2</v>
      </c>
      <c r="AM30" s="148"/>
      <c r="AN30" s="124"/>
      <c r="AO30" s="147" t="str">
        <f>IF(AP$14="Employee","Employee",IF(AP$14="Default","Child",IF(AP$14="Spouse","Spouse",IF(AP$14="",""))))</f>
        <v>Employee</v>
      </c>
      <c r="AP30" s="130">
        <f>'Age Banded Rates'!D69</f>
        <v>0</v>
      </c>
      <c r="AQ30" s="130">
        <f>'Age Banded Rates'!E69</f>
        <v>99</v>
      </c>
      <c r="AR30" s="128" t="s">
        <v>280</v>
      </c>
      <c r="AS30" s="148"/>
      <c r="AT30" s="152">
        <f>'Age Banded Rates'!F69</f>
        <v>2.8000000000000001E-2</v>
      </c>
      <c r="AU30" s="148"/>
      <c r="AV30" s="124"/>
      <c r="AW30" s="147" t="str">
        <f>IF(AX$14="Employee","Employee",IF(AX$14="Default","Child",IF(AX$14="Spouse","Spouse",IF(AX$14="",""))))</f>
        <v>Employee</v>
      </c>
      <c r="AX30" s="130">
        <f>'Age Banded Rates'!D82</f>
        <v>0</v>
      </c>
      <c r="AY30" s="130">
        <f>'Age Banded Rates'!E82</f>
        <v>99</v>
      </c>
      <c r="AZ30" s="128" t="s">
        <v>280</v>
      </c>
      <c r="BA30" s="148"/>
      <c r="BB30" s="152">
        <f>'Age Banded Rates'!F82</f>
        <v>4.8000000000000001E-2</v>
      </c>
      <c r="BC30" s="148"/>
      <c r="BD30" s="124"/>
      <c r="BE30" s="147" t="str">
        <f>IF(BF$14="Employee","Employee",IF(BF$14="Default","Child",IF(BF$14="Spouse","Spouse",IF(BF$14="",""))))</f>
        <v>Employee</v>
      </c>
      <c r="BF30" s="130">
        <f>'Age Banded Rates'!D95</f>
        <v>0</v>
      </c>
      <c r="BG30" s="130">
        <f>'Age Banded Rates'!E95</f>
        <v>0</v>
      </c>
      <c r="BH30" s="128" t="s">
        <v>280</v>
      </c>
      <c r="BI30" s="148"/>
      <c r="BJ30" s="152">
        <f>'Age Banded Rates'!F95</f>
        <v>0</v>
      </c>
      <c r="BK30" s="148"/>
      <c r="BL30" s="124"/>
      <c r="BM30" s="147" t="str">
        <f>IF(BN$14="Employee","Employee",IF(BN$14="Default","Child",IF(BN$14="Spouse","Spouse",IF(BN$14="",""))))</f>
        <v>Employee</v>
      </c>
      <c r="BN30" s="130">
        <f>'Age Banded Rates'!D108</f>
        <v>0</v>
      </c>
      <c r="BO30" s="130">
        <f>'Age Banded Rates'!E108</f>
        <v>0</v>
      </c>
      <c r="BP30" s="128" t="s">
        <v>280</v>
      </c>
      <c r="BQ30" s="148"/>
      <c r="BR30" s="152">
        <f>'Age Banded Rates'!F108</f>
        <v>0</v>
      </c>
      <c r="BS30" s="148"/>
      <c r="BT30" s="124"/>
      <c r="BU30" s="147" t="str">
        <f>IF(BV$14="Employee","Employee",IF(BV$14="Default","Child",IF(BV$14="Spouse","Spouse",IF(BV$14="",""))))</f>
        <v>Employee</v>
      </c>
      <c r="BV30" s="130">
        <f>'Age Banded Rates'!D121</f>
        <v>0</v>
      </c>
      <c r="BW30" s="130">
        <f>'Age Banded Rates'!E121</f>
        <v>0</v>
      </c>
      <c r="BX30" s="128" t="s">
        <v>280</v>
      </c>
      <c r="BY30" s="148"/>
      <c r="BZ30" s="152">
        <f>'Age Banded Rates'!F121</f>
        <v>0</v>
      </c>
      <c r="CA30" s="148"/>
      <c r="CB30" s="124"/>
      <c r="CC30" s="147" t="str">
        <f>IF(CD$14="Employee","Employee",IF(CD$14="Default","Child",IF(CD$14="Spouse","Spouse",IF(CD$14="",""))))</f>
        <v/>
      </c>
      <c r="CD30" s="130">
        <f>'Age Banded Rates'!D134</f>
        <v>0</v>
      </c>
      <c r="CE30" s="130">
        <f>'Age Banded Rates'!E134</f>
        <v>0</v>
      </c>
      <c r="CF30" s="128" t="s">
        <v>280</v>
      </c>
      <c r="CG30" s="148"/>
      <c r="CH30" s="152">
        <f>'Age Banded Rates'!F134</f>
        <v>0</v>
      </c>
      <c r="CI30" s="148"/>
      <c r="CJ30" s="124"/>
      <c r="CK30" s="147" t="str">
        <f>IF(CL$14="Employee","Employee",IF(CL$14="Default","Child",IF(CL$14="Spouse","Spouse",IF(CL$14="",""))))</f>
        <v/>
      </c>
      <c r="CL30" s="130">
        <f>'Age Banded Rates'!D147</f>
        <v>0</v>
      </c>
      <c r="CM30" s="130">
        <f>'Age Banded Rates'!E147</f>
        <v>0</v>
      </c>
      <c r="CN30" s="128" t="s">
        <v>280</v>
      </c>
      <c r="CO30" s="148"/>
      <c r="CP30" s="152">
        <f>'Age Banded Rates'!F147</f>
        <v>0</v>
      </c>
      <c r="CQ30" s="148"/>
      <c r="CR30" s="124"/>
      <c r="CS30" s="147" t="str">
        <f>IF(CT$14="Employee","Employee",IF(CT$14="Default","Child",IF(CT$14="Spouse","Spouse",IF(CT$14="",""))))</f>
        <v/>
      </c>
      <c r="CT30" s="130">
        <f>'Age Banded Rates'!D160</f>
        <v>0</v>
      </c>
      <c r="CU30" s="130">
        <f>'Age Banded Rates'!E160</f>
        <v>0</v>
      </c>
      <c r="CV30" s="128" t="s">
        <v>280</v>
      </c>
      <c r="CW30" s="148"/>
      <c r="CX30" s="152">
        <f>'Age Banded Rates'!F160</f>
        <v>0</v>
      </c>
      <c r="CY30" s="148"/>
      <c r="CZ30" s="124"/>
      <c r="DA30" s="147" t="str">
        <f>IF(DB$14="Employee","Employee",IF(DB$14="Default","Child",IF(DB$14="Spouse","Spouse",IF(DB$14="",""))))</f>
        <v/>
      </c>
      <c r="DB30" s="130">
        <f>'Age Banded Rates'!D173</f>
        <v>0</v>
      </c>
      <c r="DC30" s="130">
        <f>'Age Banded Rates'!E173</f>
        <v>0</v>
      </c>
      <c r="DD30" s="128" t="s">
        <v>280</v>
      </c>
      <c r="DE30" s="148"/>
      <c r="DF30" s="152">
        <f>'Age Banded Rates'!F173</f>
        <v>0</v>
      </c>
      <c r="DG30" s="148"/>
      <c r="DH30" s="124"/>
      <c r="DI30" s="147" t="str">
        <f>IF(DJ$14="Employee","Employee",IF(DJ$14="Default","Child",IF(DJ$14="Spouse","Spouse",IF(DJ$14="",""))))</f>
        <v/>
      </c>
      <c r="DJ30" s="130">
        <f>'Age Banded Rates'!D186</f>
        <v>0</v>
      </c>
      <c r="DK30" s="130">
        <f>'Age Banded Rates'!E186</f>
        <v>0</v>
      </c>
      <c r="DL30" s="128" t="s">
        <v>280</v>
      </c>
      <c r="DM30" s="148"/>
      <c r="DN30" s="152">
        <f>'Age Banded Rates'!F186</f>
        <v>0</v>
      </c>
      <c r="DO30" s="148"/>
      <c r="DP30" s="124"/>
      <c r="DQ30" s="147" t="str">
        <f>IF(DR$14="Employee","Employee",IF(DR$14="Default","Child",IF(DR$14="Spouse","Spouse",IF(DR$14="",""))))</f>
        <v/>
      </c>
      <c r="DR30" s="130">
        <f>'Age Banded Rates'!D199</f>
        <v>0</v>
      </c>
      <c r="DS30" s="130">
        <f>'Age Banded Rates'!E199</f>
        <v>0</v>
      </c>
      <c r="DT30" s="128" t="s">
        <v>280</v>
      </c>
      <c r="DU30" s="148"/>
      <c r="DV30" s="152">
        <f>'Age Banded Rates'!F199</f>
        <v>0</v>
      </c>
      <c r="DW30" s="148"/>
      <c r="DX30" s="124"/>
      <c r="DY30" s="147" t="str">
        <f>IF(DZ$14="Employee","Employee",IF(DZ$14="Default","Child",IF(DZ$14="Spouse","Spouse",IF(DZ$14="",""))))</f>
        <v/>
      </c>
      <c r="DZ30" s="130">
        <f>'Age Banded Rates'!D212</f>
        <v>0</v>
      </c>
      <c r="EA30" s="130">
        <f>'Age Banded Rates'!E213</f>
        <v>0</v>
      </c>
      <c r="EB30" s="128" t="s">
        <v>280</v>
      </c>
      <c r="EC30" s="148"/>
      <c r="ED30" s="152">
        <f>'Age Banded Rates'!F212</f>
        <v>0</v>
      </c>
      <c r="EE30" s="148"/>
      <c r="EF30" s="124"/>
      <c r="EG30" s="147" t="str">
        <f>IF(EH$14="Employee","Employee",IF(EH$14="Default","Child",IF(EH$14="Spouse","Spouse",IF(EH$14="",""))))</f>
        <v/>
      </c>
      <c r="EH30" s="130">
        <f>'Age Banded Rates'!D225</f>
        <v>0</v>
      </c>
      <c r="EI30" s="130">
        <f>'Age Banded Rates'!E225</f>
        <v>0</v>
      </c>
      <c r="EJ30" s="128" t="s">
        <v>280</v>
      </c>
      <c r="EK30" s="148"/>
      <c r="EL30" s="152">
        <f>'Age Banded Rates'!F225</f>
        <v>0</v>
      </c>
      <c r="EM30" s="148"/>
      <c r="EN30" s="124"/>
      <c r="EO30" s="147" t="str">
        <f>IF(EP$14="Employee","Employee",IF(EP$14="Default","Child",IF(EP$14="Spouse","Spouse",IF(EP$14="",""))))</f>
        <v/>
      </c>
      <c r="EP30" s="130">
        <f>'Age Banded Rates'!D238</f>
        <v>0</v>
      </c>
      <c r="EQ30" s="130">
        <f>'Age Banded Rates'!E238</f>
        <v>0</v>
      </c>
      <c r="ER30" s="128" t="s">
        <v>280</v>
      </c>
      <c r="ES30" s="148"/>
      <c r="ET30" s="152">
        <f>'Age Banded Rates'!F238</f>
        <v>0</v>
      </c>
      <c r="EU30" s="148"/>
      <c r="EV30" s="124"/>
      <c r="EW30" s="147" t="str">
        <f>IF(EX$14="Employee","Employee",IF(EX$14="Default","Child",IF(EX$14="Spouse","Spouse",IF(EX$14="",""))))</f>
        <v/>
      </c>
      <c r="EX30" s="130">
        <f>'Age Banded Rates'!D251</f>
        <v>0</v>
      </c>
      <c r="EY30" s="130">
        <f>'Age Banded Rates'!E251</f>
        <v>0</v>
      </c>
      <c r="EZ30" s="128" t="s">
        <v>280</v>
      </c>
      <c r="FA30" s="148"/>
      <c r="FB30" s="152">
        <f>'Age Banded Rates'!F251</f>
        <v>0</v>
      </c>
      <c r="FC30" s="148"/>
      <c r="FD30" s="124"/>
    </row>
    <row r="31" spans="1:160" s="87" customFormat="1" ht="13.2" x14ac:dyDescent="0.3">
      <c r="A31" s="147" t="str">
        <f t="shared" ref="A31:A40" si="0">IF(B$14="Employee","Employee",IF(B$14="Default","Child",IF(B$14="Spouse","Spouse",IF(B$14="",""))))</f>
        <v>Employee</v>
      </c>
      <c r="B31" s="130" t="str">
        <f>IF('Age Banded Rates'!D5="","",'Age Banded Rates'!D5)</f>
        <v/>
      </c>
      <c r="C31" s="130" t="str">
        <f>IF('Age Banded Rates'!E5="","",'Age Banded Rates'!E5)</f>
        <v/>
      </c>
      <c r="D31" s="128" t="s">
        <v>280</v>
      </c>
      <c r="E31" s="148"/>
      <c r="F31" s="152" t="str">
        <f>IF('Age Banded Rates'!F5="","",'Age Banded Rates'!F5)</f>
        <v/>
      </c>
      <c r="G31" s="148"/>
      <c r="H31" s="124"/>
      <c r="I31" s="147" t="str">
        <f t="shared" ref="I31:I40" si="1">IF(J$14="Employee","Employee",IF(J$14="Default","Child",IF(J$14="Spouse","Spouse",IF(J$14="",""))))</f>
        <v>Employee</v>
      </c>
      <c r="J31" s="130">
        <f>'Age Banded Rates'!D18</f>
        <v>0</v>
      </c>
      <c r="K31" s="130">
        <f>'Age Banded Rates'!E18</f>
        <v>0</v>
      </c>
      <c r="L31" s="128" t="s">
        <v>280</v>
      </c>
      <c r="M31" s="148"/>
      <c r="N31" s="152" t="str">
        <f>IF('Age Banded Rates'!F18="","",'Age Banded Rates'!F18)</f>
        <v/>
      </c>
      <c r="O31" s="148"/>
      <c r="P31" s="124"/>
      <c r="Q31" s="147" t="str">
        <f t="shared" ref="Q31:Q40" si="2">IF(R$14="Employee","Employee",IF(R$14="Default","Child",IF(R$14="Spouse","Spouse",IF(R$14="",""))))</f>
        <v>Employee</v>
      </c>
      <c r="R31" s="130">
        <f>'Age Banded Rates'!D31</f>
        <v>0</v>
      </c>
      <c r="S31" s="130">
        <f>'Age Banded Rates'!E31</f>
        <v>0</v>
      </c>
      <c r="T31" s="128" t="s">
        <v>280</v>
      </c>
      <c r="U31" s="148"/>
      <c r="V31" s="152">
        <f>'Age Banded Rates'!F31</f>
        <v>0</v>
      </c>
      <c r="W31" s="148"/>
      <c r="X31" s="124"/>
      <c r="Y31" s="147" t="str">
        <f t="shared" ref="Y31:Y40" si="3">IF(Z$14="Employee","Employee",IF(Z$14="Default","Child",IF(Z$14="Spouse","Spouse",IF(Z$14="",""))))</f>
        <v>Spouse</v>
      </c>
      <c r="Z31" s="130">
        <f>'Age Banded Rates'!D44</f>
        <v>0</v>
      </c>
      <c r="AA31" s="130">
        <f>'Age Banded Rates'!E44</f>
        <v>0</v>
      </c>
      <c r="AB31" s="128" t="s">
        <v>280</v>
      </c>
      <c r="AC31" s="148"/>
      <c r="AD31" s="152">
        <f>'Age Banded Rates'!F44</f>
        <v>0</v>
      </c>
      <c r="AE31" s="148"/>
      <c r="AF31" s="124"/>
      <c r="AG31" s="147" t="str">
        <f t="shared" ref="AG31:AG40" si="4">IF(AH$14="Employee","Employee",IF(AH$14="Default","Child",IF(AH$14="Spouse","Spouse",IF(AH$14="",""))))</f>
        <v>Child</v>
      </c>
      <c r="AH31" s="130">
        <f>'Age Banded Rates'!D57</f>
        <v>0</v>
      </c>
      <c r="AI31" s="130" t="str">
        <f>IF('Age Banded Rates'!E57="","",'Age Banded Rates'!E57)</f>
        <v/>
      </c>
      <c r="AJ31" s="128" t="s">
        <v>280</v>
      </c>
      <c r="AK31" s="148"/>
      <c r="AL31" s="152" t="str">
        <f>IF('Age Banded Rates'!F57="","",'Age Banded Rates'!F57)</f>
        <v/>
      </c>
      <c r="AM31" s="148"/>
      <c r="AN31" s="124"/>
      <c r="AO31" s="147" t="str">
        <f t="shared" ref="AO31:AO40" si="5">IF(AP$14="Employee","Employee",IF(AP$14="Default","Child",IF(AP$14="Spouse","Spouse",IF(AP$14="",""))))</f>
        <v>Employee</v>
      </c>
      <c r="AP31" s="130">
        <f>'Age Banded Rates'!D70</f>
        <v>0</v>
      </c>
      <c r="AQ31" s="130">
        <f>'Age Banded Rates'!E70</f>
        <v>0</v>
      </c>
      <c r="AR31" s="128" t="s">
        <v>280</v>
      </c>
      <c r="AS31" s="148"/>
      <c r="AT31" s="152">
        <f>'Age Banded Rates'!F70</f>
        <v>0</v>
      </c>
      <c r="AU31" s="148"/>
      <c r="AV31" s="124"/>
      <c r="AW31" s="147" t="str">
        <f t="shared" ref="AW31:AW40" si="6">IF(AX$14="Employee","Employee",IF(AX$14="Default","Child",IF(AX$14="Spouse","Spouse",IF(AX$14="",""))))</f>
        <v>Employee</v>
      </c>
      <c r="AX31" s="130">
        <f>'Age Banded Rates'!D83</f>
        <v>0</v>
      </c>
      <c r="AY31" s="130">
        <f>'Age Banded Rates'!E83</f>
        <v>0</v>
      </c>
      <c r="AZ31" s="128" t="s">
        <v>280</v>
      </c>
      <c r="BA31" s="148"/>
      <c r="BB31" s="152">
        <f>'Age Banded Rates'!F83</f>
        <v>0</v>
      </c>
      <c r="BC31" s="148"/>
      <c r="BD31" s="124"/>
      <c r="BE31" s="147" t="str">
        <f t="shared" ref="BE31:BE40" si="7">IF(BF$14="Employee","Employee",IF(BF$14="Default","Child",IF(BF$14="Spouse","Spouse",IF(BF$14="",""))))</f>
        <v>Employee</v>
      </c>
      <c r="BF31" s="130">
        <f>'Age Banded Rates'!D96</f>
        <v>0</v>
      </c>
      <c r="BG31" s="130">
        <f>'Age Banded Rates'!E96</f>
        <v>0</v>
      </c>
      <c r="BH31" s="128" t="s">
        <v>280</v>
      </c>
      <c r="BI31" s="148"/>
      <c r="BJ31" s="152">
        <f>'Age Banded Rates'!F96</f>
        <v>0</v>
      </c>
      <c r="BK31" s="148"/>
      <c r="BL31" s="124"/>
      <c r="BM31" s="147" t="str">
        <f t="shared" ref="BM31:BM40" si="8">IF(BN$14="Employee","Employee",IF(BN$14="Default","Child",IF(BN$14="Spouse","Spouse",IF(BN$14="",""))))</f>
        <v>Employee</v>
      </c>
      <c r="BN31" s="130">
        <f>'Age Banded Rates'!D109</f>
        <v>0</v>
      </c>
      <c r="BO31" s="130">
        <f>'Age Banded Rates'!E109</f>
        <v>0</v>
      </c>
      <c r="BP31" s="128" t="s">
        <v>280</v>
      </c>
      <c r="BQ31" s="148"/>
      <c r="BR31" s="152">
        <f>'Age Banded Rates'!F109</f>
        <v>0</v>
      </c>
      <c r="BS31" s="148"/>
      <c r="BT31" s="124"/>
      <c r="BU31" s="147" t="str">
        <f t="shared" ref="BU31:BU40" si="9">IF(BV$14="Employee","Employee",IF(BV$14="Default","Child",IF(BV$14="Spouse","Spouse",IF(BV$14="",""))))</f>
        <v>Employee</v>
      </c>
      <c r="BV31" s="130">
        <f>'Age Banded Rates'!D122</f>
        <v>0</v>
      </c>
      <c r="BW31" s="130">
        <f>'Age Banded Rates'!E122</f>
        <v>0</v>
      </c>
      <c r="BX31" s="128" t="s">
        <v>280</v>
      </c>
      <c r="BY31" s="148"/>
      <c r="BZ31" s="152">
        <f>'Age Banded Rates'!F122</f>
        <v>0</v>
      </c>
      <c r="CA31" s="148"/>
      <c r="CB31" s="124"/>
      <c r="CC31" s="147" t="str">
        <f t="shared" ref="CC31:CC40" si="10">IF(CD$14="Employee","Employee",IF(CD$14="Default","Child",IF(CD$14="Spouse","Spouse",IF(CD$14="",""))))</f>
        <v/>
      </c>
      <c r="CD31" s="130">
        <f>'Age Banded Rates'!D135</f>
        <v>0</v>
      </c>
      <c r="CE31" s="130">
        <f>'Age Banded Rates'!E135</f>
        <v>0</v>
      </c>
      <c r="CF31" s="128" t="s">
        <v>280</v>
      </c>
      <c r="CG31" s="148"/>
      <c r="CH31" s="152">
        <f>'Age Banded Rates'!F135</f>
        <v>0</v>
      </c>
      <c r="CI31" s="148"/>
      <c r="CJ31" s="124"/>
      <c r="CK31" s="147" t="str">
        <f t="shared" ref="CK31:CK40" si="11">IF(CL$14="Employee","Employee",IF(CL$14="Default","Child",IF(CL$14="Spouse","Spouse",IF(CL$14="",""))))</f>
        <v/>
      </c>
      <c r="CL31" s="130">
        <f>'Age Banded Rates'!D148</f>
        <v>0</v>
      </c>
      <c r="CM31" s="130">
        <f>'Age Banded Rates'!E148</f>
        <v>0</v>
      </c>
      <c r="CN31" s="128" t="s">
        <v>280</v>
      </c>
      <c r="CO31" s="148"/>
      <c r="CP31" s="152">
        <f>'Age Banded Rates'!F148</f>
        <v>0</v>
      </c>
      <c r="CQ31" s="148"/>
      <c r="CR31" s="124"/>
      <c r="CS31" s="147" t="str">
        <f t="shared" ref="CS31:CS40" si="12">IF(CT$14="Employee","Employee",IF(CT$14="Default","Child",IF(CT$14="Spouse","Spouse",IF(CT$14="",""))))</f>
        <v/>
      </c>
      <c r="CT31" s="130">
        <f>'Age Banded Rates'!D161</f>
        <v>0</v>
      </c>
      <c r="CU31" s="130">
        <f>'Age Banded Rates'!E161</f>
        <v>0</v>
      </c>
      <c r="CV31" s="128" t="s">
        <v>280</v>
      </c>
      <c r="CW31" s="148"/>
      <c r="CX31" s="152">
        <f>'Age Banded Rates'!F161</f>
        <v>0</v>
      </c>
      <c r="CY31" s="148"/>
      <c r="CZ31" s="124"/>
      <c r="DA31" s="147" t="str">
        <f t="shared" ref="DA31:DA40" si="13">IF(DB$14="Employee","Employee",IF(DB$14="Default","Child",IF(DB$14="Spouse","Spouse",IF(DB$14="",""))))</f>
        <v/>
      </c>
      <c r="DB31" s="130">
        <f>'Age Banded Rates'!D174</f>
        <v>0</v>
      </c>
      <c r="DC31" s="130">
        <f>'Age Banded Rates'!E174</f>
        <v>0</v>
      </c>
      <c r="DD31" s="128" t="s">
        <v>280</v>
      </c>
      <c r="DE31" s="148"/>
      <c r="DF31" s="152">
        <f>'Age Banded Rates'!F174</f>
        <v>0</v>
      </c>
      <c r="DG31" s="148"/>
      <c r="DH31" s="124"/>
      <c r="DI31" s="147" t="str">
        <f t="shared" ref="DI31:DI40" si="14">IF(DJ$14="Employee","Employee",IF(DJ$14="Default","Child",IF(DJ$14="Spouse","Spouse",IF(DJ$14="",""))))</f>
        <v/>
      </c>
      <c r="DJ31" s="130">
        <f>'Age Banded Rates'!D187</f>
        <v>0</v>
      </c>
      <c r="DK31" s="130">
        <f>'Age Banded Rates'!E187</f>
        <v>0</v>
      </c>
      <c r="DL31" s="128" t="s">
        <v>280</v>
      </c>
      <c r="DM31" s="148"/>
      <c r="DN31" s="152">
        <f>'Age Banded Rates'!F187</f>
        <v>0</v>
      </c>
      <c r="DO31" s="148"/>
      <c r="DP31" s="124"/>
      <c r="DQ31" s="147" t="str">
        <f t="shared" ref="DQ31:DQ40" si="15">IF(DR$14="Employee","Employee",IF(DR$14="Default","Child",IF(DR$14="Spouse","Spouse",IF(DR$14="",""))))</f>
        <v/>
      </c>
      <c r="DR31" s="130">
        <f>'Age Banded Rates'!D200</f>
        <v>0</v>
      </c>
      <c r="DS31" s="130">
        <f>'Age Banded Rates'!E200</f>
        <v>0</v>
      </c>
      <c r="DT31" s="128" t="s">
        <v>280</v>
      </c>
      <c r="DU31" s="148"/>
      <c r="DV31" s="152">
        <f>'Age Banded Rates'!F200</f>
        <v>0</v>
      </c>
      <c r="DW31" s="148"/>
      <c r="DX31" s="124"/>
      <c r="DY31" s="147" t="str">
        <f t="shared" ref="DY31:DY40" si="16">IF(DZ$14="Employee","Employee",IF(DZ$14="Default","Child",IF(DZ$14="Spouse","Spouse",IF(DZ$14="",""))))</f>
        <v/>
      </c>
      <c r="DZ31" s="130">
        <f>'Age Banded Rates'!D213</f>
        <v>0</v>
      </c>
      <c r="EA31" s="130">
        <f>'Age Banded Rates'!E214</f>
        <v>0</v>
      </c>
      <c r="EB31" s="128" t="s">
        <v>280</v>
      </c>
      <c r="EC31" s="148"/>
      <c r="ED31" s="152">
        <f>'Age Banded Rates'!F213</f>
        <v>0</v>
      </c>
      <c r="EE31" s="148"/>
      <c r="EF31" s="124"/>
      <c r="EG31" s="147" t="str">
        <f t="shared" ref="EG31:EG40" si="17">IF(EH$14="Employee","Employee",IF(EH$14="Default","Child",IF(EH$14="Spouse","Spouse",IF(EH$14="",""))))</f>
        <v/>
      </c>
      <c r="EH31" s="130">
        <f>'Age Banded Rates'!D226</f>
        <v>0</v>
      </c>
      <c r="EI31" s="130">
        <f>'Age Banded Rates'!E226</f>
        <v>0</v>
      </c>
      <c r="EJ31" s="128" t="s">
        <v>280</v>
      </c>
      <c r="EK31" s="148"/>
      <c r="EL31" s="152">
        <f>'Age Banded Rates'!F226</f>
        <v>0</v>
      </c>
      <c r="EM31" s="148"/>
      <c r="EN31" s="124"/>
      <c r="EO31" s="147" t="str">
        <f t="shared" ref="EO31:EO40" si="18">IF(EP$14="Employee","Employee",IF(EP$14="Default","Child",IF(EP$14="Spouse","Spouse",IF(EP$14="",""))))</f>
        <v/>
      </c>
      <c r="EP31" s="130">
        <f>'Age Banded Rates'!D239</f>
        <v>0</v>
      </c>
      <c r="EQ31" s="130">
        <f>'Age Banded Rates'!E239</f>
        <v>0</v>
      </c>
      <c r="ER31" s="128" t="s">
        <v>280</v>
      </c>
      <c r="ES31" s="148"/>
      <c r="ET31" s="152">
        <f>'Age Banded Rates'!F239</f>
        <v>0</v>
      </c>
      <c r="EU31" s="148"/>
      <c r="EV31" s="124"/>
      <c r="EW31" s="147" t="str">
        <f t="shared" ref="EW31:EW40" si="19">IF(EX$14="Employee","Employee",IF(EX$14="Default","Child",IF(EX$14="Spouse","Spouse",IF(EX$14="",""))))</f>
        <v/>
      </c>
      <c r="EX31" s="130">
        <f>'Age Banded Rates'!D252</f>
        <v>0</v>
      </c>
      <c r="EY31" s="130">
        <f>'Age Banded Rates'!E252</f>
        <v>0</v>
      </c>
      <c r="EZ31" s="128" t="s">
        <v>280</v>
      </c>
      <c r="FA31" s="148"/>
      <c r="FB31" s="152">
        <f>'Age Banded Rates'!F252</f>
        <v>0</v>
      </c>
      <c r="FC31" s="148"/>
      <c r="FD31" s="124"/>
    </row>
    <row r="32" spans="1:160" s="87" customFormat="1" ht="13.2" x14ac:dyDescent="0.3">
      <c r="A32" s="147" t="str">
        <f t="shared" si="0"/>
        <v>Employee</v>
      </c>
      <c r="B32" s="130" t="str">
        <f>IF('Age Banded Rates'!D6="","",'Age Banded Rates'!D6)</f>
        <v/>
      </c>
      <c r="C32" s="130" t="str">
        <f>IF('Age Banded Rates'!E6="","",'Age Banded Rates'!E6)</f>
        <v/>
      </c>
      <c r="D32" s="128" t="s">
        <v>280</v>
      </c>
      <c r="E32" s="148"/>
      <c r="F32" s="152" t="str">
        <f>IF('Age Banded Rates'!F6="","",'Age Banded Rates'!F6)</f>
        <v/>
      </c>
      <c r="G32" s="148"/>
      <c r="H32" s="124"/>
      <c r="I32" s="147" t="str">
        <f t="shared" si="1"/>
        <v>Employee</v>
      </c>
      <c r="J32" s="130">
        <f>'Age Banded Rates'!D19</f>
        <v>0</v>
      </c>
      <c r="K32" s="130">
        <f>'Age Banded Rates'!E19</f>
        <v>0</v>
      </c>
      <c r="L32" s="128" t="s">
        <v>280</v>
      </c>
      <c r="M32" s="148"/>
      <c r="N32" s="152" t="str">
        <f>IF('Age Banded Rates'!F19="","",'Age Banded Rates'!F19)</f>
        <v/>
      </c>
      <c r="O32" s="148"/>
      <c r="P32" s="124"/>
      <c r="Q32" s="147" t="str">
        <f t="shared" si="2"/>
        <v>Employee</v>
      </c>
      <c r="R32" s="130">
        <f>'Age Banded Rates'!D32</f>
        <v>0</v>
      </c>
      <c r="S32" s="130">
        <f>'Age Banded Rates'!E32</f>
        <v>0</v>
      </c>
      <c r="T32" s="128" t="s">
        <v>280</v>
      </c>
      <c r="U32" s="148"/>
      <c r="V32" s="152">
        <f>'Age Banded Rates'!F32</f>
        <v>0</v>
      </c>
      <c r="W32" s="148"/>
      <c r="X32" s="124"/>
      <c r="Y32" s="147" t="str">
        <f t="shared" si="3"/>
        <v>Spouse</v>
      </c>
      <c r="Z32" s="130">
        <f>'Age Banded Rates'!D45</f>
        <v>0</v>
      </c>
      <c r="AA32" s="130">
        <f>'Age Banded Rates'!E45</f>
        <v>0</v>
      </c>
      <c r="AB32" s="128" t="s">
        <v>280</v>
      </c>
      <c r="AC32" s="148"/>
      <c r="AD32" s="152">
        <f>'Age Banded Rates'!F45</f>
        <v>0</v>
      </c>
      <c r="AE32" s="148"/>
      <c r="AF32" s="124"/>
      <c r="AG32" s="147" t="str">
        <f t="shared" si="4"/>
        <v>Child</v>
      </c>
      <c r="AH32" s="130">
        <f>'Age Banded Rates'!D58</f>
        <v>0</v>
      </c>
      <c r="AI32" s="130" t="str">
        <f>IF('Age Banded Rates'!E58="","",'Age Banded Rates'!E58)</f>
        <v/>
      </c>
      <c r="AJ32" s="128" t="s">
        <v>280</v>
      </c>
      <c r="AK32" s="148"/>
      <c r="AL32" s="152" t="str">
        <f>IF('Age Banded Rates'!F58="","",'Age Banded Rates'!F58)</f>
        <v/>
      </c>
      <c r="AM32" s="148"/>
      <c r="AN32" s="124"/>
      <c r="AO32" s="147" t="str">
        <f t="shared" si="5"/>
        <v>Employee</v>
      </c>
      <c r="AP32" s="130">
        <f>'Age Banded Rates'!D71</f>
        <v>0</v>
      </c>
      <c r="AQ32" s="130">
        <f>'Age Banded Rates'!E71</f>
        <v>0</v>
      </c>
      <c r="AR32" s="128" t="s">
        <v>280</v>
      </c>
      <c r="AS32" s="148"/>
      <c r="AT32" s="152">
        <f>'Age Banded Rates'!F71</f>
        <v>0</v>
      </c>
      <c r="AU32" s="148"/>
      <c r="AV32" s="124"/>
      <c r="AW32" s="147" t="str">
        <f t="shared" si="6"/>
        <v>Employee</v>
      </c>
      <c r="AX32" s="130">
        <f>'Age Banded Rates'!D84</f>
        <v>0</v>
      </c>
      <c r="AY32" s="130">
        <f>'Age Banded Rates'!E84</f>
        <v>0</v>
      </c>
      <c r="AZ32" s="128" t="s">
        <v>280</v>
      </c>
      <c r="BA32" s="148"/>
      <c r="BB32" s="152">
        <f>'Age Banded Rates'!F84</f>
        <v>0</v>
      </c>
      <c r="BC32" s="148"/>
      <c r="BD32" s="124"/>
      <c r="BE32" s="147" t="str">
        <f t="shared" si="7"/>
        <v>Employee</v>
      </c>
      <c r="BF32" s="130">
        <f>'Age Banded Rates'!D97</f>
        <v>0</v>
      </c>
      <c r="BG32" s="130">
        <f>'Age Banded Rates'!E97</f>
        <v>0</v>
      </c>
      <c r="BH32" s="128" t="s">
        <v>280</v>
      </c>
      <c r="BI32" s="148"/>
      <c r="BJ32" s="152">
        <f>'Age Banded Rates'!F97</f>
        <v>0</v>
      </c>
      <c r="BK32" s="148"/>
      <c r="BL32" s="124"/>
      <c r="BM32" s="147" t="str">
        <f t="shared" si="8"/>
        <v>Employee</v>
      </c>
      <c r="BN32" s="130">
        <f>'Age Banded Rates'!D110</f>
        <v>0</v>
      </c>
      <c r="BO32" s="130">
        <f>'Age Banded Rates'!E110</f>
        <v>0</v>
      </c>
      <c r="BP32" s="128" t="s">
        <v>280</v>
      </c>
      <c r="BQ32" s="148"/>
      <c r="BR32" s="152">
        <f>'Age Banded Rates'!F110</f>
        <v>0</v>
      </c>
      <c r="BS32" s="148"/>
      <c r="BT32" s="124"/>
      <c r="BU32" s="147" t="str">
        <f t="shared" si="9"/>
        <v>Employee</v>
      </c>
      <c r="BV32" s="130">
        <f>'Age Banded Rates'!D123</f>
        <v>0</v>
      </c>
      <c r="BW32" s="130">
        <f>'Age Banded Rates'!E123</f>
        <v>0</v>
      </c>
      <c r="BX32" s="128" t="s">
        <v>280</v>
      </c>
      <c r="BY32" s="148"/>
      <c r="BZ32" s="152">
        <f>'Age Banded Rates'!F123</f>
        <v>0</v>
      </c>
      <c r="CA32" s="148"/>
      <c r="CB32" s="124"/>
      <c r="CC32" s="147" t="str">
        <f t="shared" si="10"/>
        <v/>
      </c>
      <c r="CD32" s="130">
        <f>'Age Banded Rates'!D136</f>
        <v>0</v>
      </c>
      <c r="CE32" s="130">
        <f>'Age Banded Rates'!E136</f>
        <v>0</v>
      </c>
      <c r="CF32" s="128" t="s">
        <v>280</v>
      </c>
      <c r="CG32" s="148"/>
      <c r="CH32" s="152">
        <f>'Age Banded Rates'!F136</f>
        <v>0</v>
      </c>
      <c r="CI32" s="148"/>
      <c r="CJ32" s="124"/>
      <c r="CK32" s="147" t="str">
        <f t="shared" si="11"/>
        <v/>
      </c>
      <c r="CL32" s="130">
        <f>'Age Banded Rates'!D149</f>
        <v>0</v>
      </c>
      <c r="CM32" s="130">
        <f>'Age Banded Rates'!E149</f>
        <v>0</v>
      </c>
      <c r="CN32" s="128" t="s">
        <v>280</v>
      </c>
      <c r="CO32" s="148"/>
      <c r="CP32" s="152">
        <f>'Age Banded Rates'!F149</f>
        <v>0</v>
      </c>
      <c r="CQ32" s="148"/>
      <c r="CR32" s="124"/>
      <c r="CS32" s="147" t="str">
        <f t="shared" si="12"/>
        <v/>
      </c>
      <c r="CT32" s="130">
        <f>'Age Banded Rates'!D162</f>
        <v>0</v>
      </c>
      <c r="CU32" s="130">
        <f>'Age Banded Rates'!E162</f>
        <v>0</v>
      </c>
      <c r="CV32" s="128" t="s">
        <v>280</v>
      </c>
      <c r="CW32" s="148"/>
      <c r="CX32" s="152">
        <f>'Age Banded Rates'!F162</f>
        <v>0</v>
      </c>
      <c r="CY32" s="148"/>
      <c r="CZ32" s="124"/>
      <c r="DA32" s="147" t="str">
        <f t="shared" si="13"/>
        <v/>
      </c>
      <c r="DB32" s="130">
        <f>'Age Banded Rates'!D175</f>
        <v>0</v>
      </c>
      <c r="DC32" s="130">
        <f>'Age Banded Rates'!E175</f>
        <v>0</v>
      </c>
      <c r="DD32" s="128" t="s">
        <v>280</v>
      </c>
      <c r="DE32" s="148"/>
      <c r="DF32" s="152">
        <f>'Age Banded Rates'!F175</f>
        <v>0</v>
      </c>
      <c r="DG32" s="148"/>
      <c r="DH32" s="124"/>
      <c r="DI32" s="147" t="str">
        <f t="shared" si="14"/>
        <v/>
      </c>
      <c r="DJ32" s="130">
        <f>'Age Banded Rates'!D188</f>
        <v>0</v>
      </c>
      <c r="DK32" s="130">
        <f>'Age Banded Rates'!E188</f>
        <v>0</v>
      </c>
      <c r="DL32" s="128" t="s">
        <v>280</v>
      </c>
      <c r="DM32" s="148"/>
      <c r="DN32" s="152">
        <f>'Age Banded Rates'!F188</f>
        <v>0</v>
      </c>
      <c r="DO32" s="148"/>
      <c r="DP32" s="124"/>
      <c r="DQ32" s="147" t="str">
        <f t="shared" si="15"/>
        <v/>
      </c>
      <c r="DR32" s="130">
        <f>'Age Banded Rates'!D201</f>
        <v>0</v>
      </c>
      <c r="DS32" s="130">
        <f>'Age Banded Rates'!E201</f>
        <v>0</v>
      </c>
      <c r="DT32" s="128" t="s">
        <v>280</v>
      </c>
      <c r="DU32" s="148"/>
      <c r="DV32" s="152">
        <f>'Age Banded Rates'!F201</f>
        <v>0</v>
      </c>
      <c r="DW32" s="148"/>
      <c r="DX32" s="124"/>
      <c r="DY32" s="147" t="str">
        <f t="shared" si="16"/>
        <v/>
      </c>
      <c r="DZ32" s="130">
        <f>'Age Banded Rates'!D214</f>
        <v>0</v>
      </c>
      <c r="EA32" s="130">
        <f>'Age Banded Rates'!E215</f>
        <v>0</v>
      </c>
      <c r="EB32" s="128" t="s">
        <v>280</v>
      </c>
      <c r="EC32" s="148"/>
      <c r="ED32" s="152">
        <f>'Age Banded Rates'!F214</f>
        <v>0</v>
      </c>
      <c r="EE32" s="148"/>
      <c r="EF32" s="124"/>
      <c r="EG32" s="147" t="str">
        <f t="shared" si="17"/>
        <v/>
      </c>
      <c r="EH32" s="130">
        <f>'Age Banded Rates'!D227</f>
        <v>0</v>
      </c>
      <c r="EI32" s="130">
        <f>'Age Banded Rates'!E227</f>
        <v>0</v>
      </c>
      <c r="EJ32" s="128" t="s">
        <v>280</v>
      </c>
      <c r="EK32" s="148"/>
      <c r="EL32" s="152">
        <f>'Age Banded Rates'!F227</f>
        <v>0</v>
      </c>
      <c r="EM32" s="148"/>
      <c r="EN32" s="124"/>
      <c r="EO32" s="147" t="str">
        <f t="shared" si="18"/>
        <v/>
      </c>
      <c r="EP32" s="130">
        <f>'Age Banded Rates'!D240</f>
        <v>0</v>
      </c>
      <c r="EQ32" s="130">
        <f>'Age Banded Rates'!E240</f>
        <v>0</v>
      </c>
      <c r="ER32" s="128" t="s">
        <v>280</v>
      </c>
      <c r="ES32" s="148"/>
      <c r="ET32" s="152">
        <f>'Age Banded Rates'!F240</f>
        <v>0</v>
      </c>
      <c r="EU32" s="148"/>
      <c r="EV32" s="124"/>
      <c r="EW32" s="147" t="str">
        <f t="shared" si="19"/>
        <v/>
      </c>
      <c r="EX32" s="130">
        <f>'Age Banded Rates'!D253</f>
        <v>0</v>
      </c>
      <c r="EY32" s="130">
        <f>'Age Banded Rates'!E253</f>
        <v>0</v>
      </c>
      <c r="EZ32" s="128" t="s">
        <v>280</v>
      </c>
      <c r="FA32" s="148"/>
      <c r="FB32" s="152">
        <f>'Age Banded Rates'!F253</f>
        <v>0</v>
      </c>
      <c r="FC32" s="148"/>
      <c r="FD32" s="124"/>
    </row>
    <row r="33" spans="1:160" s="87" customFormat="1" ht="13.2" x14ac:dyDescent="0.3">
      <c r="A33" s="147" t="str">
        <f t="shared" si="0"/>
        <v>Employee</v>
      </c>
      <c r="B33" s="130" t="str">
        <f>IF('Age Banded Rates'!D7="","",'Age Banded Rates'!D7)</f>
        <v/>
      </c>
      <c r="C33" s="130" t="str">
        <f>IF('Age Banded Rates'!E7="","",'Age Banded Rates'!E7)</f>
        <v/>
      </c>
      <c r="D33" s="128" t="s">
        <v>280</v>
      </c>
      <c r="E33" s="148"/>
      <c r="F33" s="152" t="str">
        <f>IF('Age Banded Rates'!F7="","",'Age Banded Rates'!F7)</f>
        <v/>
      </c>
      <c r="G33" s="148"/>
      <c r="H33" s="124"/>
      <c r="I33" s="147" t="str">
        <f t="shared" si="1"/>
        <v>Employee</v>
      </c>
      <c r="J33" s="130">
        <f>'Age Banded Rates'!D20</f>
        <v>0</v>
      </c>
      <c r="K33" s="130">
        <f>'Age Banded Rates'!E20</f>
        <v>0</v>
      </c>
      <c r="L33" s="128" t="s">
        <v>280</v>
      </c>
      <c r="M33" s="148"/>
      <c r="N33" s="152" t="str">
        <f>IF('Age Banded Rates'!F20="","",'Age Banded Rates'!F20)</f>
        <v/>
      </c>
      <c r="O33" s="148"/>
      <c r="P33" s="124"/>
      <c r="Q33" s="147" t="str">
        <f t="shared" si="2"/>
        <v>Employee</v>
      </c>
      <c r="R33" s="130">
        <f>'Age Banded Rates'!D33</f>
        <v>0</v>
      </c>
      <c r="S33" s="130">
        <f>'Age Banded Rates'!E33</f>
        <v>0</v>
      </c>
      <c r="T33" s="128" t="s">
        <v>280</v>
      </c>
      <c r="U33" s="148"/>
      <c r="V33" s="152">
        <f>'Age Banded Rates'!F33</f>
        <v>0</v>
      </c>
      <c r="W33" s="148"/>
      <c r="X33" s="124"/>
      <c r="Y33" s="147" t="str">
        <f t="shared" si="3"/>
        <v>Spouse</v>
      </c>
      <c r="Z33" s="130">
        <f>'Age Banded Rates'!D46</f>
        <v>0</v>
      </c>
      <c r="AA33" s="130">
        <f>'Age Banded Rates'!E46</f>
        <v>0</v>
      </c>
      <c r="AB33" s="128" t="s">
        <v>280</v>
      </c>
      <c r="AC33" s="148"/>
      <c r="AD33" s="152">
        <f>'Age Banded Rates'!F46</f>
        <v>0</v>
      </c>
      <c r="AE33" s="148"/>
      <c r="AF33" s="124"/>
      <c r="AG33" s="147" t="str">
        <f t="shared" si="4"/>
        <v>Child</v>
      </c>
      <c r="AH33" s="130">
        <f>'Age Banded Rates'!D59</f>
        <v>0</v>
      </c>
      <c r="AI33" s="130" t="str">
        <f>IF('Age Banded Rates'!E59="","",'Age Banded Rates'!E59)</f>
        <v/>
      </c>
      <c r="AJ33" s="128" t="s">
        <v>280</v>
      </c>
      <c r="AK33" s="148"/>
      <c r="AL33" s="152" t="str">
        <f>IF('Age Banded Rates'!F59="","",'Age Banded Rates'!F59)</f>
        <v/>
      </c>
      <c r="AM33" s="148"/>
      <c r="AN33" s="124"/>
      <c r="AO33" s="147" t="str">
        <f t="shared" si="5"/>
        <v>Employee</v>
      </c>
      <c r="AP33" s="130">
        <f>'Age Banded Rates'!D72</f>
        <v>0</v>
      </c>
      <c r="AQ33" s="130">
        <f>'Age Banded Rates'!E72</f>
        <v>0</v>
      </c>
      <c r="AR33" s="128" t="s">
        <v>280</v>
      </c>
      <c r="AS33" s="148"/>
      <c r="AT33" s="152">
        <f>'Age Banded Rates'!F72</f>
        <v>0</v>
      </c>
      <c r="AU33" s="148"/>
      <c r="AV33" s="124"/>
      <c r="AW33" s="147" t="str">
        <f t="shared" si="6"/>
        <v>Employee</v>
      </c>
      <c r="AX33" s="130">
        <f>'Age Banded Rates'!D85</f>
        <v>0</v>
      </c>
      <c r="AY33" s="130">
        <f>'Age Banded Rates'!E85</f>
        <v>0</v>
      </c>
      <c r="AZ33" s="128" t="s">
        <v>280</v>
      </c>
      <c r="BA33" s="148"/>
      <c r="BB33" s="152">
        <f>'Age Banded Rates'!F85</f>
        <v>0</v>
      </c>
      <c r="BC33" s="148"/>
      <c r="BD33" s="124"/>
      <c r="BE33" s="147" t="str">
        <f t="shared" si="7"/>
        <v>Employee</v>
      </c>
      <c r="BF33" s="130">
        <f>'Age Banded Rates'!D98</f>
        <v>0</v>
      </c>
      <c r="BG33" s="130">
        <f>'Age Banded Rates'!E98</f>
        <v>0</v>
      </c>
      <c r="BH33" s="128" t="s">
        <v>280</v>
      </c>
      <c r="BI33" s="148"/>
      <c r="BJ33" s="152">
        <f>'Age Banded Rates'!F98</f>
        <v>0</v>
      </c>
      <c r="BK33" s="148"/>
      <c r="BL33" s="124"/>
      <c r="BM33" s="147" t="str">
        <f t="shared" si="8"/>
        <v>Employee</v>
      </c>
      <c r="BN33" s="130">
        <f>'Age Banded Rates'!D111</f>
        <v>0</v>
      </c>
      <c r="BO33" s="130">
        <f>'Age Banded Rates'!E111</f>
        <v>0</v>
      </c>
      <c r="BP33" s="128" t="s">
        <v>280</v>
      </c>
      <c r="BQ33" s="148"/>
      <c r="BR33" s="152">
        <f>'Age Banded Rates'!F111</f>
        <v>0</v>
      </c>
      <c r="BS33" s="148"/>
      <c r="BT33" s="124"/>
      <c r="BU33" s="147" t="str">
        <f t="shared" si="9"/>
        <v>Employee</v>
      </c>
      <c r="BV33" s="130">
        <f>'Age Banded Rates'!D124</f>
        <v>0</v>
      </c>
      <c r="BW33" s="130">
        <f>'Age Banded Rates'!E124</f>
        <v>0</v>
      </c>
      <c r="BX33" s="128" t="s">
        <v>280</v>
      </c>
      <c r="BY33" s="148"/>
      <c r="BZ33" s="152">
        <f>'Age Banded Rates'!F124</f>
        <v>0</v>
      </c>
      <c r="CA33" s="148"/>
      <c r="CB33" s="124"/>
      <c r="CC33" s="147" t="str">
        <f t="shared" si="10"/>
        <v/>
      </c>
      <c r="CD33" s="130">
        <f>'Age Banded Rates'!D137</f>
        <v>0</v>
      </c>
      <c r="CE33" s="130">
        <f>'Age Banded Rates'!E137</f>
        <v>0</v>
      </c>
      <c r="CF33" s="128" t="s">
        <v>280</v>
      </c>
      <c r="CG33" s="148"/>
      <c r="CH33" s="152">
        <f>'Age Banded Rates'!F137</f>
        <v>0</v>
      </c>
      <c r="CI33" s="148"/>
      <c r="CJ33" s="124"/>
      <c r="CK33" s="147" t="str">
        <f t="shared" si="11"/>
        <v/>
      </c>
      <c r="CL33" s="130">
        <f>'Age Banded Rates'!D150</f>
        <v>0</v>
      </c>
      <c r="CM33" s="130">
        <f>'Age Banded Rates'!E150</f>
        <v>0</v>
      </c>
      <c r="CN33" s="128" t="s">
        <v>280</v>
      </c>
      <c r="CO33" s="148"/>
      <c r="CP33" s="152">
        <f>'Age Banded Rates'!F150</f>
        <v>0</v>
      </c>
      <c r="CQ33" s="148"/>
      <c r="CR33" s="124"/>
      <c r="CS33" s="147" t="str">
        <f t="shared" si="12"/>
        <v/>
      </c>
      <c r="CT33" s="130">
        <f>'Age Banded Rates'!D163</f>
        <v>0</v>
      </c>
      <c r="CU33" s="130">
        <f>'Age Banded Rates'!E163</f>
        <v>0</v>
      </c>
      <c r="CV33" s="128" t="s">
        <v>280</v>
      </c>
      <c r="CW33" s="148"/>
      <c r="CX33" s="152">
        <f>'Age Banded Rates'!F163</f>
        <v>0</v>
      </c>
      <c r="CY33" s="148"/>
      <c r="CZ33" s="124"/>
      <c r="DA33" s="147" t="str">
        <f t="shared" si="13"/>
        <v/>
      </c>
      <c r="DB33" s="130">
        <f>'Age Banded Rates'!D176</f>
        <v>0</v>
      </c>
      <c r="DC33" s="130">
        <f>'Age Banded Rates'!E176</f>
        <v>0</v>
      </c>
      <c r="DD33" s="128" t="s">
        <v>280</v>
      </c>
      <c r="DE33" s="148"/>
      <c r="DF33" s="152">
        <f>'Age Banded Rates'!F176</f>
        <v>0</v>
      </c>
      <c r="DG33" s="148"/>
      <c r="DH33" s="124"/>
      <c r="DI33" s="147" t="str">
        <f t="shared" si="14"/>
        <v/>
      </c>
      <c r="DJ33" s="130">
        <f>'Age Banded Rates'!D189</f>
        <v>0</v>
      </c>
      <c r="DK33" s="130">
        <f>'Age Banded Rates'!E189</f>
        <v>0</v>
      </c>
      <c r="DL33" s="128" t="s">
        <v>280</v>
      </c>
      <c r="DM33" s="148"/>
      <c r="DN33" s="152">
        <f>'Age Banded Rates'!F189</f>
        <v>0</v>
      </c>
      <c r="DO33" s="148"/>
      <c r="DP33" s="124"/>
      <c r="DQ33" s="147" t="str">
        <f t="shared" si="15"/>
        <v/>
      </c>
      <c r="DR33" s="130">
        <f>'Age Banded Rates'!D202</f>
        <v>0</v>
      </c>
      <c r="DS33" s="130">
        <f>'Age Banded Rates'!E202</f>
        <v>0</v>
      </c>
      <c r="DT33" s="128" t="s">
        <v>280</v>
      </c>
      <c r="DU33" s="148"/>
      <c r="DV33" s="152">
        <f>'Age Banded Rates'!F202</f>
        <v>0</v>
      </c>
      <c r="DW33" s="148"/>
      <c r="DX33" s="124"/>
      <c r="DY33" s="147" t="str">
        <f t="shared" si="16"/>
        <v/>
      </c>
      <c r="DZ33" s="130">
        <f>'Age Banded Rates'!D215</f>
        <v>0</v>
      </c>
      <c r="EA33" s="130">
        <f>'Age Banded Rates'!E216</f>
        <v>0</v>
      </c>
      <c r="EB33" s="128" t="s">
        <v>280</v>
      </c>
      <c r="EC33" s="148"/>
      <c r="ED33" s="152">
        <f>'Age Banded Rates'!F215</f>
        <v>0</v>
      </c>
      <c r="EE33" s="148"/>
      <c r="EF33" s="124"/>
      <c r="EG33" s="147" t="str">
        <f t="shared" si="17"/>
        <v/>
      </c>
      <c r="EH33" s="130">
        <f>'Age Banded Rates'!D228</f>
        <v>0</v>
      </c>
      <c r="EI33" s="130">
        <f>'Age Banded Rates'!E228</f>
        <v>0</v>
      </c>
      <c r="EJ33" s="128" t="s">
        <v>280</v>
      </c>
      <c r="EK33" s="148"/>
      <c r="EL33" s="152">
        <f>'Age Banded Rates'!F228</f>
        <v>0</v>
      </c>
      <c r="EM33" s="148"/>
      <c r="EN33" s="124"/>
      <c r="EO33" s="147" t="str">
        <f t="shared" si="18"/>
        <v/>
      </c>
      <c r="EP33" s="130">
        <f>'Age Banded Rates'!D241</f>
        <v>0</v>
      </c>
      <c r="EQ33" s="130">
        <f>'Age Banded Rates'!E241</f>
        <v>0</v>
      </c>
      <c r="ER33" s="128" t="s">
        <v>280</v>
      </c>
      <c r="ES33" s="148"/>
      <c r="ET33" s="152">
        <f>'Age Banded Rates'!F241</f>
        <v>0</v>
      </c>
      <c r="EU33" s="148"/>
      <c r="EV33" s="124"/>
      <c r="EW33" s="147" t="str">
        <f t="shared" si="19"/>
        <v/>
      </c>
      <c r="EX33" s="130">
        <f>'Age Banded Rates'!D254</f>
        <v>0</v>
      </c>
      <c r="EY33" s="130">
        <f>'Age Banded Rates'!E254</f>
        <v>0</v>
      </c>
      <c r="EZ33" s="128" t="s">
        <v>280</v>
      </c>
      <c r="FA33" s="148"/>
      <c r="FB33" s="152">
        <f>'Age Banded Rates'!F254</f>
        <v>0</v>
      </c>
      <c r="FC33" s="148"/>
      <c r="FD33" s="124"/>
    </row>
    <row r="34" spans="1:160" s="87" customFormat="1" ht="13.2" x14ac:dyDescent="0.3">
      <c r="A34" s="147" t="str">
        <f t="shared" si="0"/>
        <v>Employee</v>
      </c>
      <c r="B34" s="130" t="str">
        <f>IF('Age Banded Rates'!D8="","",'Age Banded Rates'!D8)</f>
        <v/>
      </c>
      <c r="C34" s="130" t="str">
        <f>IF('Age Banded Rates'!E8="","",'Age Banded Rates'!E8)</f>
        <v/>
      </c>
      <c r="D34" s="128" t="s">
        <v>280</v>
      </c>
      <c r="E34" s="148"/>
      <c r="F34" s="152" t="str">
        <f>IF('Age Banded Rates'!F8="","",'Age Banded Rates'!F8)</f>
        <v/>
      </c>
      <c r="G34" s="148"/>
      <c r="H34" s="124"/>
      <c r="I34" s="147" t="str">
        <f t="shared" si="1"/>
        <v>Employee</v>
      </c>
      <c r="J34" s="130">
        <f>'Age Banded Rates'!D21</f>
        <v>0</v>
      </c>
      <c r="K34" s="130">
        <f>'Age Banded Rates'!E21</f>
        <v>0</v>
      </c>
      <c r="L34" s="128" t="s">
        <v>280</v>
      </c>
      <c r="M34" s="148"/>
      <c r="N34" s="152" t="str">
        <f>IF('Age Banded Rates'!F21="","",'Age Banded Rates'!F21)</f>
        <v/>
      </c>
      <c r="O34" s="148"/>
      <c r="P34" s="124"/>
      <c r="Q34" s="147" t="str">
        <f t="shared" si="2"/>
        <v>Employee</v>
      </c>
      <c r="R34" s="130">
        <f>'Age Banded Rates'!D34</f>
        <v>0</v>
      </c>
      <c r="S34" s="130">
        <f>'Age Banded Rates'!E34</f>
        <v>0</v>
      </c>
      <c r="T34" s="128" t="s">
        <v>280</v>
      </c>
      <c r="U34" s="148"/>
      <c r="V34" s="152">
        <f>'Age Banded Rates'!F34</f>
        <v>0</v>
      </c>
      <c r="W34" s="148"/>
      <c r="X34" s="124"/>
      <c r="Y34" s="147" t="str">
        <f t="shared" si="3"/>
        <v>Spouse</v>
      </c>
      <c r="Z34" s="130">
        <f>'Age Banded Rates'!D47</f>
        <v>0</v>
      </c>
      <c r="AA34" s="130">
        <f>'Age Banded Rates'!E47</f>
        <v>0</v>
      </c>
      <c r="AB34" s="128" t="s">
        <v>280</v>
      </c>
      <c r="AC34" s="148"/>
      <c r="AD34" s="152">
        <f>'Age Banded Rates'!F47</f>
        <v>0</v>
      </c>
      <c r="AE34" s="148"/>
      <c r="AF34" s="124"/>
      <c r="AG34" s="147" t="str">
        <f t="shared" si="4"/>
        <v>Child</v>
      </c>
      <c r="AH34" s="130">
        <f>'Age Banded Rates'!D60</f>
        <v>0</v>
      </c>
      <c r="AI34" s="130" t="str">
        <f>IF('Age Banded Rates'!E60="","",'Age Banded Rates'!E60)</f>
        <v/>
      </c>
      <c r="AJ34" s="128" t="s">
        <v>280</v>
      </c>
      <c r="AK34" s="148"/>
      <c r="AL34" s="152" t="str">
        <f>IF('Age Banded Rates'!F60="","",'Age Banded Rates'!F60)</f>
        <v/>
      </c>
      <c r="AM34" s="148"/>
      <c r="AN34" s="124"/>
      <c r="AO34" s="147" t="str">
        <f t="shared" si="5"/>
        <v>Employee</v>
      </c>
      <c r="AP34" s="130">
        <f>'Age Banded Rates'!D73</f>
        <v>0</v>
      </c>
      <c r="AQ34" s="130">
        <f>'Age Banded Rates'!E73</f>
        <v>0</v>
      </c>
      <c r="AR34" s="128" t="s">
        <v>280</v>
      </c>
      <c r="AS34" s="148"/>
      <c r="AT34" s="152">
        <f>'Age Banded Rates'!F73</f>
        <v>0</v>
      </c>
      <c r="AU34" s="148"/>
      <c r="AV34" s="124"/>
      <c r="AW34" s="147" t="str">
        <f t="shared" si="6"/>
        <v>Employee</v>
      </c>
      <c r="AX34" s="130">
        <f>'Age Banded Rates'!D86</f>
        <v>0</v>
      </c>
      <c r="AY34" s="130">
        <f>'Age Banded Rates'!E86</f>
        <v>0</v>
      </c>
      <c r="AZ34" s="128" t="s">
        <v>280</v>
      </c>
      <c r="BA34" s="148"/>
      <c r="BB34" s="152">
        <f>'Age Banded Rates'!F86</f>
        <v>0</v>
      </c>
      <c r="BC34" s="148"/>
      <c r="BD34" s="124"/>
      <c r="BE34" s="147" t="str">
        <f t="shared" si="7"/>
        <v>Employee</v>
      </c>
      <c r="BF34" s="130">
        <f>'Age Banded Rates'!D99</f>
        <v>0</v>
      </c>
      <c r="BG34" s="130">
        <f>'Age Banded Rates'!E99</f>
        <v>0</v>
      </c>
      <c r="BH34" s="128" t="s">
        <v>280</v>
      </c>
      <c r="BI34" s="148"/>
      <c r="BJ34" s="152">
        <f>'Age Banded Rates'!F99</f>
        <v>0</v>
      </c>
      <c r="BK34" s="148"/>
      <c r="BL34" s="124"/>
      <c r="BM34" s="147" t="str">
        <f t="shared" si="8"/>
        <v>Employee</v>
      </c>
      <c r="BN34" s="130">
        <f>'Age Banded Rates'!D112</f>
        <v>0</v>
      </c>
      <c r="BO34" s="130">
        <f>'Age Banded Rates'!E112</f>
        <v>0</v>
      </c>
      <c r="BP34" s="128" t="s">
        <v>280</v>
      </c>
      <c r="BQ34" s="148"/>
      <c r="BR34" s="152">
        <f>'Age Banded Rates'!F112</f>
        <v>0</v>
      </c>
      <c r="BS34" s="148"/>
      <c r="BT34" s="124"/>
      <c r="BU34" s="147" t="str">
        <f t="shared" si="9"/>
        <v>Employee</v>
      </c>
      <c r="BV34" s="130">
        <f>'Age Banded Rates'!D125</f>
        <v>0</v>
      </c>
      <c r="BW34" s="130">
        <f>'Age Banded Rates'!E125</f>
        <v>0</v>
      </c>
      <c r="BX34" s="128" t="s">
        <v>280</v>
      </c>
      <c r="BY34" s="148"/>
      <c r="BZ34" s="152">
        <f>'Age Banded Rates'!F125</f>
        <v>0</v>
      </c>
      <c r="CA34" s="148"/>
      <c r="CB34" s="124"/>
      <c r="CC34" s="147" t="str">
        <f t="shared" si="10"/>
        <v/>
      </c>
      <c r="CD34" s="130">
        <f>'Age Banded Rates'!D138</f>
        <v>0</v>
      </c>
      <c r="CE34" s="130">
        <f>'Age Banded Rates'!E138</f>
        <v>0</v>
      </c>
      <c r="CF34" s="128" t="s">
        <v>280</v>
      </c>
      <c r="CG34" s="148"/>
      <c r="CH34" s="152">
        <f>'Age Banded Rates'!F138</f>
        <v>0</v>
      </c>
      <c r="CI34" s="148"/>
      <c r="CJ34" s="124"/>
      <c r="CK34" s="147" t="str">
        <f t="shared" si="11"/>
        <v/>
      </c>
      <c r="CL34" s="130">
        <f>'Age Banded Rates'!D151</f>
        <v>0</v>
      </c>
      <c r="CM34" s="130">
        <f>'Age Banded Rates'!E151</f>
        <v>0</v>
      </c>
      <c r="CN34" s="128" t="s">
        <v>280</v>
      </c>
      <c r="CO34" s="148"/>
      <c r="CP34" s="152">
        <f>'Age Banded Rates'!F151</f>
        <v>0</v>
      </c>
      <c r="CQ34" s="148"/>
      <c r="CR34" s="124"/>
      <c r="CS34" s="147" t="str">
        <f t="shared" si="12"/>
        <v/>
      </c>
      <c r="CT34" s="130">
        <f>'Age Banded Rates'!D164</f>
        <v>0</v>
      </c>
      <c r="CU34" s="130">
        <f>'Age Banded Rates'!E164</f>
        <v>0</v>
      </c>
      <c r="CV34" s="128" t="s">
        <v>280</v>
      </c>
      <c r="CW34" s="148"/>
      <c r="CX34" s="152">
        <f>'Age Banded Rates'!F164</f>
        <v>0</v>
      </c>
      <c r="CY34" s="148"/>
      <c r="CZ34" s="124"/>
      <c r="DA34" s="147" t="str">
        <f t="shared" si="13"/>
        <v/>
      </c>
      <c r="DB34" s="130">
        <f>'Age Banded Rates'!D177</f>
        <v>0</v>
      </c>
      <c r="DC34" s="130">
        <f>'Age Banded Rates'!E177</f>
        <v>0</v>
      </c>
      <c r="DD34" s="128" t="s">
        <v>280</v>
      </c>
      <c r="DE34" s="148"/>
      <c r="DF34" s="152">
        <f>'Age Banded Rates'!F177</f>
        <v>0</v>
      </c>
      <c r="DG34" s="148"/>
      <c r="DH34" s="124"/>
      <c r="DI34" s="147" t="str">
        <f t="shared" si="14"/>
        <v/>
      </c>
      <c r="DJ34" s="130">
        <f>'Age Banded Rates'!D190</f>
        <v>0</v>
      </c>
      <c r="DK34" s="130">
        <f>'Age Banded Rates'!E190</f>
        <v>0</v>
      </c>
      <c r="DL34" s="128" t="s">
        <v>280</v>
      </c>
      <c r="DM34" s="148"/>
      <c r="DN34" s="152">
        <f>'Age Banded Rates'!F190</f>
        <v>0</v>
      </c>
      <c r="DO34" s="148"/>
      <c r="DP34" s="124"/>
      <c r="DQ34" s="147" t="str">
        <f t="shared" si="15"/>
        <v/>
      </c>
      <c r="DR34" s="130">
        <f>'Age Banded Rates'!D203</f>
        <v>0</v>
      </c>
      <c r="DS34" s="130">
        <f>'Age Banded Rates'!E203</f>
        <v>0</v>
      </c>
      <c r="DT34" s="128" t="s">
        <v>280</v>
      </c>
      <c r="DU34" s="148"/>
      <c r="DV34" s="152">
        <f>'Age Banded Rates'!F203</f>
        <v>0</v>
      </c>
      <c r="DW34" s="148"/>
      <c r="DX34" s="124"/>
      <c r="DY34" s="147" t="str">
        <f t="shared" si="16"/>
        <v/>
      </c>
      <c r="DZ34" s="130">
        <f>'Age Banded Rates'!D216</f>
        <v>0</v>
      </c>
      <c r="EA34" s="130">
        <f>'Age Banded Rates'!E217</f>
        <v>0</v>
      </c>
      <c r="EB34" s="128" t="s">
        <v>280</v>
      </c>
      <c r="EC34" s="148"/>
      <c r="ED34" s="152">
        <f>'Age Banded Rates'!F216</f>
        <v>0</v>
      </c>
      <c r="EE34" s="148"/>
      <c r="EF34" s="124"/>
      <c r="EG34" s="147" t="str">
        <f t="shared" si="17"/>
        <v/>
      </c>
      <c r="EH34" s="130">
        <f>'Age Banded Rates'!D229</f>
        <v>0</v>
      </c>
      <c r="EI34" s="130">
        <f>'Age Banded Rates'!E229</f>
        <v>0</v>
      </c>
      <c r="EJ34" s="128" t="s">
        <v>280</v>
      </c>
      <c r="EK34" s="148"/>
      <c r="EL34" s="152">
        <f>'Age Banded Rates'!F229</f>
        <v>0</v>
      </c>
      <c r="EM34" s="148"/>
      <c r="EN34" s="124"/>
      <c r="EO34" s="147" t="str">
        <f t="shared" si="18"/>
        <v/>
      </c>
      <c r="EP34" s="130">
        <f>'Age Banded Rates'!D242</f>
        <v>0</v>
      </c>
      <c r="EQ34" s="130">
        <f>'Age Banded Rates'!E242</f>
        <v>0</v>
      </c>
      <c r="ER34" s="128" t="s">
        <v>280</v>
      </c>
      <c r="ES34" s="148"/>
      <c r="ET34" s="152">
        <f>'Age Banded Rates'!F242</f>
        <v>0</v>
      </c>
      <c r="EU34" s="148"/>
      <c r="EV34" s="124"/>
      <c r="EW34" s="147" t="str">
        <f t="shared" si="19"/>
        <v/>
      </c>
      <c r="EX34" s="130">
        <f>'Age Banded Rates'!D255</f>
        <v>0</v>
      </c>
      <c r="EY34" s="130">
        <f>'Age Banded Rates'!E255</f>
        <v>0</v>
      </c>
      <c r="EZ34" s="128" t="s">
        <v>280</v>
      </c>
      <c r="FA34" s="148"/>
      <c r="FB34" s="152">
        <f>'Age Banded Rates'!F255</f>
        <v>0</v>
      </c>
      <c r="FC34" s="148"/>
      <c r="FD34" s="124"/>
    </row>
    <row r="35" spans="1:160" s="87" customFormat="1" ht="13.2" x14ac:dyDescent="0.3">
      <c r="A35" s="147" t="str">
        <f t="shared" si="0"/>
        <v>Employee</v>
      </c>
      <c r="B35" s="130" t="str">
        <f>IF('Age Banded Rates'!D9="","",'Age Banded Rates'!D9)</f>
        <v/>
      </c>
      <c r="C35" s="130" t="str">
        <f>IF('Age Banded Rates'!E9="","",'Age Banded Rates'!E9)</f>
        <v/>
      </c>
      <c r="D35" s="128" t="s">
        <v>280</v>
      </c>
      <c r="E35" s="148"/>
      <c r="F35" s="152" t="str">
        <f>IF('Age Banded Rates'!F9="","",'Age Banded Rates'!F9)</f>
        <v/>
      </c>
      <c r="G35" s="148"/>
      <c r="H35" s="124"/>
      <c r="I35" s="147" t="str">
        <f t="shared" si="1"/>
        <v>Employee</v>
      </c>
      <c r="J35" s="130">
        <f>'Age Banded Rates'!D22</f>
        <v>0</v>
      </c>
      <c r="K35" s="130">
        <f>'Age Banded Rates'!E22</f>
        <v>0</v>
      </c>
      <c r="L35" s="128" t="s">
        <v>280</v>
      </c>
      <c r="M35" s="148"/>
      <c r="N35" s="152" t="str">
        <f>IF('Age Banded Rates'!F22="","",'Age Banded Rates'!F22)</f>
        <v/>
      </c>
      <c r="O35" s="148"/>
      <c r="P35" s="124"/>
      <c r="Q35" s="147" t="str">
        <f t="shared" si="2"/>
        <v>Employee</v>
      </c>
      <c r="R35" s="130">
        <f>'Age Banded Rates'!D35</f>
        <v>0</v>
      </c>
      <c r="S35" s="130">
        <f>'Age Banded Rates'!E35</f>
        <v>0</v>
      </c>
      <c r="T35" s="128" t="s">
        <v>280</v>
      </c>
      <c r="U35" s="148"/>
      <c r="V35" s="152">
        <f>'Age Banded Rates'!F35</f>
        <v>0</v>
      </c>
      <c r="W35" s="148"/>
      <c r="X35" s="124"/>
      <c r="Y35" s="147" t="str">
        <f t="shared" si="3"/>
        <v>Spouse</v>
      </c>
      <c r="Z35" s="130">
        <f>'Age Banded Rates'!D48</f>
        <v>0</v>
      </c>
      <c r="AA35" s="130">
        <f>'Age Banded Rates'!E48</f>
        <v>0</v>
      </c>
      <c r="AB35" s="128" t="s">
        <v>280</v>
      </c>
      <c r="AC35" s="148"/>
      <c r="AD35" s="152">
        <f>'Age Banded Rates'!F48</f>
        <v>0</v>
      </c>
      <c r="AE35" s="148"/>
      <c r="AF35" s="124"/>
      <c r="AG35" s="147" t="str">
        <f t="shared" si="4"/>
        <v>Child</v>
      </c>
      <c r="AH35" s="130">
        <f>'Age Banded Rates'!D61</f>
        <v>0</v>
      </c>
      <c r="AI35" s="130" t="str">
        <f>IF('Age Banded Rates'!E61="","",'Age Banded Rates'!E61)</f>
        <v/>
      </c>
      <c r="AJ35" s="128" t="s">
        <v>280</v>
      </c>
      <c r="AK35" s="148"/>
      <c r="AL35" s="152" t="str">
        <f>IF('Age Banded Rates'!F61="","",'Age Banded Rates'!F61)</f>
        <v/>
      </c>
      <c r="AM35" s="148"/>
      <c r="AN35" s="124"/>
      <c r="AO35" s="147" t="str">
        <f t="shared" si="5"/>
        <v>Employee</v>
      </c>
      <c r="AP35" s="130">
        <f>'Age Banded Rates'!D74</f>
        <v>0</v>
      </c>
      <c r="AQ35" s="130">
        <f>'Age Banded Rates'!E74</f>
        <v>0</v>
      </c>
      <c r="AR35" s="128" t="s">
        <v>280</v>
      </c>
      <c r="AS35" s="148"/>
      <c r="AT35" s="152">
        <f>'Age Banded Rates'!F74</f>
        <v>0</v>
      </c>
      <c r="AU35" s="148"/>
      <c r="AV35" s="124"/>
      <c r="AW35" s="147" t="str">
        <f t="shared" si="6"/>
        <v>Employee</v>
      </c>
      <c r="AX35" s="130">
        <f>'Age Banded Rates'!D87</f>
        <v>0</v>
      </c>
      <c r="AY35" s="130">
        <f>'Age Banded Rates'!E87</f>
        <v>0</v>
      </c>
      <c r="AZ35" s="128" t="s">
        <v>280</v>
      </c>
      <c r="BA35" s="148"/>
      <c r="BB35" s="152">
        <f>'Age Banded Rates'!F87</f>
        <v>0</v>
      </c>
      <c r="BC35" s="148"/>
      <c r="BD35" s="124"/>
      <c r="BE35" s="147" t="str">
        <f t="shared" si="7"/>
        <v>Employee</v>
      </c>
      <c r="BF35" s="130">
        <f>'Age Banded Rates'!D100</f>
        <v>0</v>
      </c>
      <c r="BG35" s="130">
        <f>'Age Banded Rates'!E100</f>
        <v>0</v>
      </c>
      <c r="BH35" s="128" t="s">
        <v>280</v>
      </c>
      <c r="BI35" s="148"/>
      <c r="BJ35" s="152">
        <f>'Age Banded Rates'!F100</f>
        <v>0</v>
      </c>
      <c r="BK35" s="148"/>
      <c r="BL35" s="124"/>
      <c r="BM35" s="147" t="str">
        <f t="shared" si="8"/>
        <v>Employee</v>
      </c>
      <c r="BN35" s="130">
        <f>'Age Banded Rates'!D113</f>
        <v>0</v>
      </c>
      <c r="BO35" s="130">
        <f>'Age Banded Rates'!E113</f>
        <v>0</v>
      </c>
      <c r="BP35" s="128" t="s">
        <v>280</v>
      </c>
      <c r="BQ35" s="148"/>
      <c r="BR35" s="152">
        <f>'Age Banded Rates'!F113</f>
        <v>0</v>
      </c>
      <c r="BS35" s="148"/>
      <c r="BT35" s="124"/>
      <c r="BU35" s="147" t="str">
        <f t="shared" si="9"/>
        <v>Employee</v>
      </c>
      <c r="BV35" s="130">
        <f>'Age Banded Rates'!D126</f>
        <v>0</v>
      </c>
      <c r="BW35" s="130">
        <f>'Age Banded Rates'!E126</f>
        <v>0</v>
      </c>
      <c r="BX35" s="128" t="s">
        <v>280</v>
      </c>
      <c r="BY35" s="148"/>
      <c r="BZ35" s="152">
        <f>'Age Banded Rates'!F126</f>
        <v>0</v>
      </c>
      <c r="CA35" s="148"/>
      <c r="CB35" s="124"/>
      <c r="CC35" s="147" t="str">
        <f t="shared" si="10"/>
        <v/>
      </c>
      <c r="CD35" s="130">
        <f>'Age Banded Rates'!D139</f>
        <v>0</v>
      </c>
      <c r="CE35" s="130">
        <f>'Age Banded Rates'!E139</f>
        <v>0</v>
      </c>
      <c r="CF35" s="128" t="s">
        <v>280</v>
      </c>
      <c r="CG35" s="148"/>
      <c r="CH35" s="152">
        <f>'Age Banded Rates'!F139</f>
        <v>0</v>
      </c>
      <c r="CI35" s="148"/>
      <c r="CJ35" s="124"/>
      <c r="CK35" s="147" t="str">
        <f t="shared" si="11"/>
        <v/>
      </c>
      <c r="CL35" s="130">
        <f>'Age Banded Rates'!D152</f>
        <v>0</v>
      </c>
      <c r="CM35" s="130">
        <f>'Age Banded Rates'!E152</f>
        <v>0</v>
      </c>
      <c r="CN35" s="128" t="s">
        <v>280</v>
      </c>
      <c r="CO35" s="148"/>
      <c r="CP35" s="152">
        <f>'Age Banded Rates'!F152</f>
        <v>0</v>
      </c>
      <c r="CQ35" s="148"/>
      <c r="CR35" s="124"/>
      <c r="CS35" s="147" t="str">
        <f t="shared" si="12"/>
        <v/>
      </c>
      <c r="CT35" s="130">
        <f>'Age Banded Rates'!D165</f>
        <v>0</v>
      </c>
      <c r="CU35" s="130">
        <f>'Age Banded Rates'!E165</f>
        <v>0</v>
      </c>
      <c r="CV35" s="128" t="s">
        <v>280</v>
      </c>
      <c r="CW35" s="148"/>
      <c r="CX35" s="152">
        <f>'Age Banded Rates'!F165</f>
        <v>0</v>
      </c>
      <c r="CY35" s="148"/>
      <c r="CZ35" s="124"/>
      <c r="DA35" s="147" t="str">
        <f t="shared" si="13"/>
        <v/>
      </c>
      <c r="DB35" s="130">
        <f>'Age Banded Rates'!D178</f>
        <v>0</v>
      </c>
      <c r="DC35" s="130">
        <f>'Age Banded Rates'!E178</f>
        <v>0</v>
      </c>
      <c r="DD35" s="128" t="s">
        <v>280</v>
      </c>
      <c r="DE35" s="148"/>
      <c r="DF35" s="152">
        <f>'Age Banded Rates'!F178</f>
        <v>0</v>
      </c>
      <c r="DG35" s="148"/>
      <c r="DH35" s="124"/>
      <c r="DI35" s="147" t="str">
        <f t="shared" si="14"/>
        <v/>
      </c>
      <c r="DJ35" s="130">
        <f>'Age Banded Rates'!D191</f>
        <v>0</v>
      </c>
      <c r="DK35" s="130">
        <f>'Age Banded Rates'!E191</f>
        <v>0</v>
      </c>
      <c r="DL35" s="128" t="s">
        <v>280</v>
      </c>
      <c r="DM35" s="148"/>
      <c r="DN35" s="152">
        <f>'Age Banded Rates'!F191</f>
        <v>0</v>
      </c>
      <c r="DO35" s="148"/>
      <c r="DP35" s="124"/>
      <c r="DQ35" s="147" t="str">
        <f t="shared" si="15"/>
        <v/>
      </c>
      <c r="DR35" s="130">
        <f>'Age Banded Rates'!D204</f>
        <v>0</v>
      </c>
      <c r="DS35" s="130">
        <f>'Age Banded Rates'!E204</f>
        <v>0</v>
      </c>
      <c r="DT35" s="128" t="s">
        <v>280</v>
      </c>
      <c r="DU35" s="148"/>
      <c r="DV35" s="152">
        <f>'Age Banded Rates'!F204</f>
        <v>0</v>
      </c>
      <c r="DW35" s="148"/>
      <c r="DX35" s="124"/>
      <c r="DY35" s="147" t="str">
        <f t="shared" si="16"/>
        <v/>
      </c>
      <c r="DZ35" s="130">
        <f>'Age Banded Rates'!D217</f>
        <v>0</v>
      </c>
      <c r="EA35" s="130">
        <f>'Age Banded Rates'!E218</f>
        <v>0</v>
      </c>
      <c r="EB35" s="128" t="s">
        <v>280</v>
      </c>
      <c r="EC35" s="148"/>
      <c r="ED35" s="152">
        <f>'Age Banded Rates'!F217</f>
        <v>0</v>
      </c>
      <c r="EE35" s="148"/>
      <c r="EF35" s="124"/>
      <c r="EG35" s="147" t="str">
        <f t="shared" si="17"/>
        <v/>
      </c>
      <c r="EH35" s="130">
        <f>'Age Banded Rates'!D230</f>
        <v>0</v>
      </c>
      <c r="EI35" s="130">
        <f>'Age Banded Rates'!E230</f>
        <v>0</v>
      </c>
      <c r="EJ35" s="128" t="s">
        <v>280</v>
      </c>
      <c r="EK35" s="148"/>
      <c r="EL35" s="152">
        <f>'Age Banded Rates'!F230</f>
        <v>0</v>
      </c>
      <c r="EM35" s="148"/>
      <c r="EN35" s="124"/>
      <c r="EO35" s="147" t="str">
        <f t="shared" si="18"/>
        <v/>
      </c>
      <c r="EP35" s="130">
        <f>'Age Banded Rates'!D243</f>
        <v>0</v>
      </c>
      <c r="EQ35" s="130">
        <f>'Age Banded Rates'!E243</f>
        <v>0</v>
      </c>
      <c r="ER35" s="128" t="s">
        <v>280</v>
      </c>
      <c r="ES35" s="148"/>
      <c r="ET35" s="152">
        <f>'Age Banded Rates'!F243</f>
        <v>0</v>
      </c>
      <c r="EU35" s="148"/>
      <c r="EV35" s="124"/>
      <c r="EW35" s="147" t="str">
        <f t="shared" si="19"/>
        <v/>
      </c>
      <c r="EX35" s="130">
        <f>'Age Banded Rates'!D256</f>
        <v>0</v>
      </c>
      <c r="EY35" s="130">
        <f>'Age Banded Rates'!E256</f>
        <v>0</v>
      </c>
      <c r="EZ35" s="128" t="s">
        <v>280</v>
      </c>
      <c r="FA35" s="148"/>
      <c r="FB35" s="152">
        <f>'Age Banded Rates'!F256</f>
        <v>0</v>
      </c>
      <c r="FC35" s="148"/>
      <c r="FD35" s="124"/>
    </row>
    <row r="36" spans="1:160" s="87" customFormat="1" ht="13.2" x14ac:dyDescent="0.3">
      <c r="A36" s="147" t="str">
        <f t="shared" si="0"/>
        <v>Employee</v>
      </c>
      <c r="B36" s="130" t="str">
        <f>IF('Age Banded Rates'!D10="","",'Age Banded Rates'!D10)</f>
        <v/>
      </c>
      <c r="C36" s="130" t="str">
        <f>IF('Age Banded Rates'!E10="","",'Age Banded Rates'!E10)</f>
        <v/>
      </c>
      <c r="D36" s="128" t="s">
        <v>280</v>
      </c>
      <c r="E36" s="148"/>
      <c r="F36" s="152" t="str">
        <f>IF('Age Banded Rates'!F10="","",'Age Banded Rates'!F10)</f>
        <v/>
      </c>
      <c r="G36" s="148"/>
      <c r="H36" s="124"/>
      <c r="I36" s="147" t="str">
        <f t="shared" si="1"/>
        <v>Employee</v>
      </c>
      <c r="J36" s="130">
        <f>'Age Banded Rates'!D23</f>
        <v>0</v>
      </c>
      <c r="K36" s="130">
        <f>'Age Banded Rates'!E23</f>
        <v>0</v>
      </c>
      <c r="L36" s="128" t="s">
        <v>280</v>
      </c>
      <c r="M36" s="148"/>
      <c r="N36" s="152" t="str">
        <f>IF('Age Banded Rates'!F23="","",'Age Banded Rates'!F23)</f>
        <v/>
      </c>
      <c r="O36" s="148"/>
      <c r="P36" s="124"/>
      <c r="Q36" s="147" t="str">
        <f t="shared" si="2"/>
        <v>Employee</v>
      </c>
      <c r="R36" s="130">
        <f>'Age Banded Rates'!D36</f>
        <v>0</v>
      </c>
      <c r="S36" s="130">
        <f>'Age Banded Rates'!E36</f>
        <v>0</v>
      </c>
      <c r="T36" s="128" t="s">
        <v>280</v>
      </c>
      <c r="U36" s="148"/>
      <c r="V36" s="152">
        <f>'Age Banded Rates'!F36</f>
        <v>0</v>
      </c>
      <c r="W36" s="148"/>
      <c r="X36" s="124"/>
      <c r="Y36" s="147" t="str">
        <f t="shared" si="3"/>
        <v>Spouse</v>
      </c>
      <c r="Z36" s="130">
        <f>'Age Banded Rates'!D49</f>
        <v>0</v>
      </c>
      <c r="AA36" s="130">
        <f>'Age Banded Rates'!E49</f>
        <v>0</v>
      </c>
      <c r="AB36" s="128" t="s">
        <v>280</v>
      </c>
      <c r="AC36" s="148"/>
      <c r="AD36" s="152">
        <f>'Age Banded Rates'!F49</f>
        <v>0</v>
      </c>
      <c r="AE36" s="148"/>
      <c r="AF36" s="124"/>
      <c r="AG36" s="147" t="str">
        <f t="shared" si="4"/>
        <v>Child</v>
      </c>
      <c r="AH36" s="130">
        <f>'Age Banded Rates'!D62</f>
        <v>0</v>
      </c>
      <c r="AI36" s="130" t="str">
        <f>IF('Age Banded Rates'!E62="","",'Age Banded Rates'!E62)</f>
        <v/>
      </c>
      <c r="AJ36" s="128" t="s">
        <v>280</v>
      </c>
      <c r="AK36" s="148"/>
      <c r="AL36" s="152" t="str">
        <f>IF('Age Banded Rates'!F62="","",'Age Banded Rates'!F62)</f>
        <v/>
      </c>
      <c r="AM36" s="148"/>
      <c r="AN36" s="124"/>
      <c r="AO36" s="147" t="str">
        <f t="shared" si="5"/>
        <v>Employee</v>
      </c>
      <c r="AP36" s="130">
        <f>'Age Banded Rates'!D75</f>
        <v>0</v>
      </c>
      <c r="AQ36" s="130">
        <f>'Age Banded Rates'!E75</f>
        <v>0</v>
      </c>
      <c r="AR36" s="128" t="s">
        <v>280</v>
      </c>
      <c r="AS36" s="148"/>
      <c r="AT36" s="152">
        <f>'Age Banded Rates'!F75</f>
        <v>0</v>
      </c>
      <c r="AU36" s="148"/>
      <c r="AV36" s="124"/>
      <c r="AW36" s="147" t="str">
        <f t="shared" si="6"/>
        <v>Employee</v>
      </c>
      <c r="AX36" s="130">
        <f>'Age Banded Rates'!D88</f>
        <v>0</v>
      </c>
      <c r="AY36" s="130">
        <f>'Age Banded Rates'!E88</f>
        <v>0</v>
      </c>
      <c r="AZ36" s="128" t="s">
        <v>280</v>
      </c>
      <c r="BA36" s="148"/>
      <c r="BB36" s="152">
        <f>'Age Banded Rates'!F88</f>
        <v>0</v>
      </c>
      <c r="BC36" s="148"/>
      <c r="BD36" s="124"/>
      <c r="BE36" s="147" t="str">
        <f t="shared" si="7"/>
        <v>Employee</v>
      </c>
      <c r="BF36" s="130">
        <f>'Age Banded Rates'!D101</f>
        <v>0</v>
      </c>
      <c r="BG36" s="130">
        <f>'Age Banded Rates'!E101</f>
        <v>0</v>
      </c>
      <c r="BH36" s="128" t="s">
        <v>280</v>
      </c>
      <c r="BI36" s="148"/>
      <c r="BJ36" s="152">
        <f>'Age Banded Rates'!F101</f>
        <v>0</v>
      </c>
      <c r="BK36" s="148"/>
      <c r="BL36" s="124"/>
      <c r="BM36" s="147" t="str">
        <f t="shared" si="8"/>
        <v>Employee</v>
      </c>
      <c r="BN36" s="130">
        <f>'Age Banded Rates'!D114</f>
        <v>0</v>
      </c>
      <c r="BO36" s="130">
        <f>'Age Banded Rates'!E114</f>
        <v>0</v>
      </c>
      <c r="BP36" s="128" t="s">
        <v>280</v>
      </c>
      <c r="BQ36" s="148"/>
      <c r="BR36" s="152">
        <f>'Age Banded Rates'!F114</f>
        <v>0</v>
      </c>
      <c r="BS36" s="148"/>
      <c r="BT36" s="124"/>
      <c r="BU36" s="147" t="str">
        <f t="shared" si="9"/>
        <v>Employee</v>
      </c>
      <c r="BV36" s="130">
        <f>'Age Banded Rates'!D127</f>
        <v>0</v>
      </c>
      <c r="BW36" s="130">
        <f>'Age Banded Rates'!E127</f>
        <v>0</v>
      </c>
      <c r="BX36" s="128" t="s">
        <v>280</v>
      </c>
      <c r="BY36" s="148"/>
      <c r="BZ36" s="152">
        <f>'Age Banded Rates'!F127</f>
        <v>0</v>
      </c>
      <c r="CA36" s="148"/>
      <c r="CB36" s="124"/>
      <c r="CC36" s="147" t="str">
        <f t="shared" si="10"/>
        <v/>
      </c>
      <c r="CD36" s="130">
        <f>'Age Banded Rates'!D140</f>
        <v>0</v>
      </c>
      <c r="CE36" s="130">
        <f>'Age Banded Rates'!E140</f>
        <v>0</v>
      </c>
      <c r="CF36" s="128" t="s">
        <v>280</v>
      </c>
      <c r="CG36" s="148"/>
      <c r="CH36" s="152">
        <f>'Age Banded Rates'!F140</f>
        <v>0</v>
      </c>
      <c r="CI36" s="148"/>
      <c r="CJ36" s="124"/>
      <c r="CK36" s="147" t="str">
        <f t="shared" si="11"/>
        <v/>
      </c>
      <c r="CL36" s="130">
        <f>'Age Banded Rates'!D153</f>
        <v>0</v>
      </c>
      <c r="CM36" s="130">
        <f>'Age Banded Rates'!E153</f>
        <v>0</v>
      </c>
      <c r="CN36" s="128" t="s">
        <v>280</v>
      </c>
      <c r="CO36" s="148"/>
      <c r="CP36" s="152">
        <f>'Age Banded Rates'!F153</f>
        <v>0</v>
      </c>
      <c r="CQ36" s="148"/>
      <c r="CR36" s="124"/>
      <c r="CS36" s="147" t="str">
        <f t="shared" si="12"/>
        <v/>
      </c>
      <c r="CT36" s="130">
        <f>'Age Banded Rates'!D166</f>
        <v>0</v>
      </c>
      <c r="CU36" s="130">
        <f>'Age Banded Rates'!E166</f>
        <v>0</v>
      </c>
      <c r="CV36" s="128" t="s">
        <v>280</v>
      </c>
      <c r="CW36" s="148"/>
      <c r="CX36" s="152">
        <f>'Age Banded Rates'!F166</f>
        <v>0</v>
      </c>
      <c r="CY36" s="148"/>
      <c r="CZ36" s="124"/>
      <c r="DA36" s="147" t="str">
        <f t="shared" si="13"/>
        <v/>
      </c>
      <c r="DB36" s="130">
        <f>'Age Banded Rates'!D179</f>
        <v>0</v>
      </c>
      <c r="DC36" s="130">
        <f>'Age Banded Rates'!E179</f>
        <v>0</v>
      </c>
      <c r="DD36" s="128" t="s">
        <v>280</v>
      </c>
      <c r="DE36" s="148"/>
      <c r="DF36" s="152">
        <f>'Age Banded Rates'!F179</f>
        <v>0</v>
      </c>
      <c r="DG36" s="148"/>
      <c r="DH36" s="124"/>
      <c r="DI36" s="147" t="str">
        <f t="shared" si="14"/>
        <v/>
      </c>
      <c r="DJ36" s="130">
        <f>'Age Banded Rates'!D192</f>
        <v>0</v>
      </c>
      <c r="DK36" s="130">
        <f>'Age Banded Rates'!E192</f>
        <v>0</v>
      </c>
      <c r="DL36" s="128" t="s">
        <v>280</v>
      </c>
      <c r="DM36" s="148"/>
      <c r="DN36" s="152">
        <f>'Age Banded Rates'!F192</f>
        <v>0</v>
      </c>
      <c r="DO36" s="148"/>
      <c r="DP36" s="124"/>
      <c r="DQ36" s="147" t="str">
        <f t="shared" si="15"/>
        <v/>
      </c>
      <c r="DR36" s="130">
        <f>'Age Banded Rates'!D205</f>
        <v>0</v>
      </c>
      <c r="DS36" s="130">
        <f>'Age Banded Rates'!E205</f>
        <v>0</v>
      </c>
      <c r="DT36" s="128" t="s">
        <v>280</v>
      </c>
      <c r="DU36" s="148"/>
      <c r="DV36" s="152">
        <f>'Age Banded Rates'!F205</f>
        <v>0</v>
      </c>
      <c r="DW36" s="148"/>
      <c r="DX36" s="124"/>
      <c r="DY36" s="147" t="str">
        <f t="shared" si="16"/>
        <v/>
      </c>
      <c r="DZ36" s="130">
        <f>'Age Banded Rates'!D218</f>
        <v>0</v>
      </c>
      <c r="EA36" s="130">
        <f>'Age Banded Rates'!E219</f>
        <v>0</v>
      </c>
      <c r="EB36" s="128" t="s">
        <v>280</v>
      </c>
      <c r="EC36" s="148"/>
      <c r="ED36" s="152">
        <f>'Age Banded Rates'!F218</f>
        <v>0</v>
      </c>
      <c r="EE36" s="148"/>
      <c r="EF36" s="124"/>
      <c r="EG36" s="147" t="str">
        <f t="shared" si="17"/>
        <v/>
      </c>
      <c r="EH36" s="130">
        <f>'Age Banded Rates'!D231</f>
        <v>0</v>
      </c>
      <c r="EI36" s="130">
        <f>'Age Banded Rates'!E231</f>
        <v>0</v>
      </c>
      <c r="EJ36" s="128" t="s">
        <v>280</v>
      </c>
      <c r="EK36" s="148"/>
      <c r="EL36" s="152">
        <f>'Age Banded Rates'!F231</f>
        <v>0</v>
      </c>
      <c r="EM36" s="148"/>
      <c r="EN36" s="124"/>
      <c r="EO36" s="147" t="str">
        <f t="shared" si="18"/>
        <v/>
      </c>
      <c r="EP36" s="130">
        <f>'Age Banded Rates'!D244</f>
        <v>0</v>
      </c>
      <c r="EQ36" s="130">
        <f>'Age Banded Rates'!E244</f>
        <v>0</v>
      </c>
      <c r="ER36" s="128" t="s">
        <v>280</v>
      </c>
      <c r="ES36" s="148"/>
      <c r="ET36" s="152">
        <f>'Age Banded Rates'!F244</f>
        <v>0</v>
      </c>
      <c r="EU36" s="148"/>
      <c r="EV36" s="124"/>
      <c r="EW36" s="147" t="str">
        <f t="shared" si="19"/>
        <v/>
      </c>
      <c r="EX36" s="130">
        <f>'Age Banded Rates'!D257</f>
        <v>0</v>
      </c>
      <c r="EY36" s="130">
        <f>'Age Banded Rates'!E257</f>
        <v>0</v>
      </c>
      <c r="EZ36" s="128" t="s">
        <v>280</v>
      </c>
      <c r="FA36" s="148"/>
      <c r="FB36" s="152">
        <f>'Age Banded Rates'!F257</f>
        <v>0</v>
      </c>
      <c r="FC36" s="148"/>
      <c r="FD36" s="124"/>
    </row>
    <row r="37" spans="1:160" s="87" customFormat="1" ht="13.2" x14ac:dyDescent="0.3">
      <c r="A37" s="147" t="str">
        <f t="shared" si="0"/>
        <v>Employee</v>
      </c>
      <c r="B37" s="130" t="str">
        <f>IF('Age Banded Rates'!D11="","",'Age Banded Rates'!D11)</f>
        <v/>
      </c>
      <c r="C37" s="130" t="str">
        <f>IF('Age Banded Rates'!E11="","",'Age Banded Rates'!E11)</f>
        <v/>
      </c>
      <c r="D37" s="128" t="s">
        <v>280</v>
      </c>
      <c r="E37" s="148"/>
      <c r="F37" s="152" t="str">
        <f>IF('Age Banded Rates'!F11="","",'Age Banded Rates'!F11)</f>
        <v/>
      </c>
      <c r="G37" s="148"/>
      <c r="H37" s="124"/>
      <c r="I37" s="147" t="str">
        <f t="shared" si="1"/>
        <v>Employee</v>
      </c>
      <c r="J37" s="130">
        <f>'Age Banded Rates'!D24</f>
        <v>0</v>
      </c>
      <c r="K37" s="130">
        <f>'Age Banded Rates'!E24</f>
        <v>0</v>
      </c>
      <c r="L37" s="128" t="s">
        <v>280</v>
      </c>
      <c r="M37" s="148"/>
      <c r="N37" s="152" t="str">
        <f>IF('Age Banded Rates'!F24="","",'Age Banded Rates'!F24)</f>
        <v/>
      </c>
      <c r="O37" s="148"/>
      <c r="P37" s="124"/>
      <c r="Q37" s="147" t="str">
        <f t="shared" si="2"/>
        <v>Employee</v>
      </c>
      <c r="R37" s="130">
        <f>'Age Banded Rates'!D37</f>
        <v>0</v>
      </c>
      <c r="S37" s="130">
        <f>'Age Banded Rates'!E37</f>
        <v>0</v>
      </c>
      <c r="T37" s="128" t="s">
        <v>280</v>
      </c>
      <c r="U37" s="148"/>
      <c r="V37" s="152">
        <f>'Age Banded Rates'!F37</f>
        <v>0</v>
      </c>
      <c r="W37" s="148"/>
      <c r="X37" s="124"/>
      <c r="Y37" s="147" t="str">
        <f t="shared" si="3"/>
        <v>Spouse</v>
      </c>
      <c r="Z37" s="130">
        <f>'Age Banded Rates'!D50</f>
        <v>0</v>
      </c>
      <c r="AA37" s="130">
        <f>'Age Banded Rates'!E50</f>
        <v>0</v>
      </c>
      <c r="AB37" s="128" t="s">
        <v>280</v>
      </c>
      <c r="AC37" s="148"/>
      <c r="AD37" s="152">
        <f>'Age Banded Rates'!F50</f>
        <v>0</v>
      </c>
      <c r="AE37" s="148"/>
      <c r="AF37" s="124"/>
      <c r="AG37" s="147" t="str">
        <f t="shared" si="4"/>
        <v>Child</v>
      </c>
      <c r="AH37" s="130">
        <f>'Age Banded Rates'!D63</f>
        <v>0</v>
      </c>
      <c r="AI37" s="130" t="str">
        <f>IF('Age Banded Rates'!E63="","",'Age Banded Rates'!E63)</f>
        <v/>
      </c>
      <c r="AJ37" s="128" t="s">
        <v>280</v>
      </c>
      <c r="AK37" s="148"/>
      <c r="AL37" s="152" t="str">
        <f>IF('Age Banded Rates'!F63="","",'Age Banded Rates'!F63)</f>
        <v/>
      </c>
      <c r="AM37" s="148"/>
      <c r="AN37" s="124"/>
      <c r="AO37" s="147" t="str">
        <f t="shared" si="5"/>
        <v>Employee</v>
      </c>
      <c r="AP37" s="130">
        <f>'Age Banded Rates'!D76</f>
        <v>0</v>
      </c>
      <c r="AQ37" s="130">
        <f>'Age Banded Rates'!E76</f>
        <v>0</v>
      </c>
      <c r="AR37" s="128" t="s">
        <v>280</v>
      </c>
      <c r="AS37" s="148"/>
      <c r="AT37" s="152">
        <f>'Age Banded Rates'!F76</f>
        <v>0</v>
      </c>
      <c r="AU37" s="148"/>
      <c r="AV37" s="124"/>
      <c r="AW37" s="147" t="str">
        <f t="shared" si="6"/>
        <v>Employee</v>
      </c>
      <c r="AX37" s="130">
        <f>'Age Banded Rates'!D89</f>
        <v>0</v>
      </c>
      <c r="AY37" s="130">
        <f>'Age Banded Rates'!E89</f>
        <v>0</v>
      </c>
      <c r="AZ37" s="128" t="s">
        <v>280</v>
      </c>
      <c r="BA37" s="148"/>
      <c r="BB37" s="152">
        <f>'Age Banded Rates'!F89</f>
        <v>0</v>
      </c>
      <c r="BC37" s="148"/>
      <c r="BD37" s="124"/>
      <c r="BE37" s="147" t="str">
        <f t="shared" si="7"/>
        <v>Employee</v>
      </c>
      <c r="BF37" s="130">
        <f>'Age Banded Rates'!D102</f>
        <v>0</v>
      </c>
      <c r="BG37" s="130">
        <f>'Age Banded Rates'!E102</f>
        <v>0</v>
      </c>
      <c r="BH37" s="128" t="s">
        <v>280</v>
      </c>
      <c r="BI37" s="148"/>
      <c r="BJ37" s="152">
        <f>'Age Banded Rates'!F102</f>
        <v>0</v>
      </c>
      <c r="BK37" s="148"/>
      <c r="BL37" s="124"/>
      <c r="BM37" s="147" t="str">
        <f t="shared" si="8"/>
        <v>Employee</v>
      </c>
      <c r="BN37" s="130">
        <f>'Age Banded Rates'!D115</f>
        <v>0</v>
      </c>
      <c r="BO37" s="130">
        <f>'Age Banded Rates'!E115</f>
        <v>0</v>
      </c>
      <c r="BP37" s="128" t="s">
        <v>280</v>
      </c>
      <c r="BQ37" s="148"/>
      <c r="BR37" s="152">
        <f>'Age Banded Rates'!F115</f>
        <v>0</v>
      </c>
      <c r="BS37" s="148"/>
      <c r="BT37" s="124"/>
      <c r="BU37" s="147" t="str">
        <f t="shared" si="9"/>
        <v>Employee</v>
      </c>
      <c r="BV37" s="130">
        <f>'Age Banded Rates'!D128</f>
        <v>0</v>
      </c>
      <c r="BW37" s="130">
        <f>'Age Banded Rates'!E128</f>
        <v>0</v>
      </c>
      <c r="BX37" s="128" t="s">
        <v>280</v>
      </c>
      <c r="BY37" s="148"/>
      <c r="BZ37" s="152">
        <f>'Age Banded Rates'!F128</f>
        <v>0</v>
      </c>
      <c r="CA37" s="148"/>
      <c r="CB37" s="124"/>
      <c r="CC37" s="147" t="str">
        <f t="shared" si="10"/>
        <v/>
      </c>
      <c r="CD37" s="130">
        <f>'Age Banded Rates'!D141</f>
        <v>0</v>
      </c>
      <c r="CE37" s="130">
        <f>'Age Banded Rates'!E141</f>
        <v>0</v>
      </c>
      <c r="CF37" s="128" t="s">
        <v>280</v>
      </c>
      <c r="CG37" s="148"/>
      <c r="CH37" s="152">
        <f>'Age Banded Rates'!F141</f>
        <v>0</v>
      </c>
      <c r="CI37" s="148"/>
      <c r="CJ37" s="124"/>
      <c r="CK37" s="147" t="str">
        <f t="shared" si="11"/>
        <v/>
      </c>
      <c r="CL37" s="130">
        <f>'Age Banded Rates'!D154</f>
        <v>0</v>
      </c>
      <c r="CM37" s="130">
        <f>'Age Banded Rates'!E154</f>
        <v>0</v>
      </c>
      <c r="CN37" s="128" t="s">
        <v>280</v>
      </c>
      <c r="CO37" s="148"/>
      <c r="CP37" s="152">
        <f>'Age Banded Rates'!F154</f>
        <v>0</v>
      </c>
      <c r="CQ37" s="148"/>
      <c r="CR37" s="124"/>
      <c r="CS37" s="147" t="str">
        <f t="shared" si="12"/>
        <v/>
      </c>
      <c r="CT37" s="130">
        <f>'Age Banded Rates'!D167</f>
        <v>0</v>
      </c>
      <c r="CU37" s="130">
        <f>'Age Banded Rates'!E167</f>
        <v>0</v>
      </c>
      <c r="CV37" s="128" t="s">
        <v>280</v>
      </c>
      <c r="CW37" s="148"/>
      <c r="CX37" s="152">
        <f>'Age Banded Rates'!F167</f>
        <v>0</v>
      </c>
      <c r="CY37" s="148"/>
      <c r="CZ37" s="124"/>
      <c r="DA37" s="147" t="str">
        <f t="shared" si="13"/>
        <v/>
      </c>
      <c r="DB37" s="130">
        <f>'Age Banded Rates'!D180</f>
        <v>0</v>
      </c>
      <c r="DC37" s="130">
        <f>'Age Banded Rates'!E180</f>
        <v>0</v>
      </c>
      <c r="DD37" s="128" t="s">
        <v>280</v>
      </c>
      <c r="DE37" s="148"/>
      <c r="DF37" s="152">
        <f>'Age Banded Rates'!F180</f>
        <v>0</v>
      </c>
      <c r="DG37" s="148"/>
      <c r="DH37" s="124"/>
      <c r="DI37" s="147" t="str">
        <f t="shared" si="14"/>
        <v/>
      </c>
      <c r="DJ37" s="130">
        <f>'Age Banded Rates'!D193</f>
        <v>0</v>
      </c>
      <c r="DK37" s="130">
        <f>'Age Banded Rates'!E193</f>
        <v>0</v>
      </c>
      <c r="DL37" s="128" t="s">
        <v>280</v>
      </c>
      <c r="DM37" s="148"/>
      <c r="DN37" s="152">
        <f>'Age Banded Rates'!F193</f>
        <v>0</v>
      </c>
      <c r="DO37" s="148"/>
      <c r="DP37" s="124"/>
      <c r="DQ37" s="147" t="str">
        <f t="shared" si="15"/>
        <v/>
      </c>
      <c r="DR37" s="130">
        <f>'Age Banded Rates'!D206</f>
        <v>0</v>
      </c>
      <c r="DS37" s="130">
        <f>'Age Banded Rates'!E206</f>
        <v>0</v>
      </c>
      <c r="DT37" s="128" t="s">
        <v>280</v>
      </c>
      <c r="DU37" s="148"/>
      <c r="DV37" s="152">
        <f>'Age Banded Rates'!F206</f>
        <v>0</v>
      </c>
      <c r="DW37" s="148"/>
      <c r="DX37" s="124"/>
      <c r="DY37" s="147" t="str">
        <f t="shared" si="16"/>
        <v/>
      </c>
      <c r="DZ37" s="130">
        <f>'Age Banded Rates'!D219</f>
        <v>0</v>
      </c>
      <c r="EA37" s="130">
        <f>'Age Banded Rates'!E220</f>
        <v>0</v>
      </c>
      <c r="EB37" s="128" t="s">
        <v>280</v>
      </c>
      <c r="EC37" s="148"/>
      <c r="ED37" s="152">
        <f>'Age Banded Rates'!F219</f>
        <v>0</v>
      </c>
      <c r="EE37" s="148"/>
      <c r="EF37" s="124"/>
      <c r="EG37" s="147" t="str">
        <f t="shared" si="17"/>
        <v/>
      </c>
      <c r="EH37" s="130">
        <f>'Age Banded Rates'!D232</f>
        <v>0</v>
      </c>
      <c r="EI37" s="130">
        <f>'Age Banded Rates'!E232</f>
        <v>0</v>
      </c>
      <c r="EJ37" s="128" t="s">
        <v>280</v>
      </c>
      <c r="EK37" s="148"/>
      <c r="EL37" s="152">
        <f>'Age Banded Rates'!F232</f>
        <v>0</v>
      </c>
      <c r="EM37" s="148"/>
      <c r="EN37" s="124"/>
      <c r="EO37" s="147" t="str">
        <f t="shared" si="18"/>
        <v/>
      </c>
      <c r="EP37" s="130">
        <f>'Age Banded Rates'!D245</f>
        <v>0</v>
      </c>
      <c r="EQ37" s="130">
        <f>'Age Banded Rates'!E245</f>
        <v>0</v>
      </c>
      <c r="ER37" s="128" t="s">
        <v>280</v>
      </c>
      <c r="ES37" s="148"/>
      <c r="ET37" s="152">
        <f>'Age Banded Rates'!F245</f>
        <v>0</v>
      </c>
      <c r="EU37" s="148"/>
      <c r="EV37" s="124"/>
      <c r="EW37" s="147" t="str">
        <f t="shared" si="19"/>
        <v/>
      </c>
      <c r="EX37" s="130">
        <f>'Age Banded Rates'!D258</f>
        <v>0</v>
      </c>
      <c r="EY37" s="130">
        <f>'Age Banded Rates'!E258</f>
        <v>0</v>
      </c>
      <c r="EZ37" s="128" t="s">
        <v>280</v>
      </c>
      <c r="FA37" s="148"/>
      <c r="FB37" s="152">
        <f>'Age Banded Rates'!F258</f>
        <v>0</v>
      </c>
      <c r="FC37" s="148"/>
      <c r="FD37" s="124"/>
    </row>
    <row r="38" spans="1:160" s="87" customFormat="1" ht="13.2" x14ac:dyDescent="0.3">
      <c r="A38" s="147" t="str">
        <f t="shared" si="0"/>
        <v>Employee</v>
      </c>
      <c r="B38" s="130" t="str">
        <f>IF('Age Banded Rates'!D12="","",'Age Banded Rates'!D12)</f>
        <v/>
      </c>
      <c r="C38" s="130" t="str">
        <f>IF('Age Banded Rates'!E12="","",'Age Banded Rates'!E12)</f>
        <v/>
      </c>
      <c r="D38" s="128" t="s">
        <v>280</v>
      </c>
      <c r="E38" s="148"/>
      <c r="F38" s="152" t="str">
        <f>IF('Age Banded Rates'!F12="","",'Age Banded Rates'!F12)</f>
        <v/>
      </c>
      <c r="G38" s="148"/>
      <c r="H38" s="124"/>
      <c r="I38" s="147" t="str">
        <f t="shared" si="1"/>
        <v>Employee</v>
      </c>
      <c r="J38" s="130">
        <f>'Age Banded Rates'!D25</f>
        <v>0</v>
      </c>
      <c r="K38" s="130">
        <f>'Age Banded Rates'!E25</f>
        <v>0</v>
      </c>
      <c r="L38" s="128" t="s">
        <v>280</v>
      </c>
      <c r="M38" s="148"/>
      <c r="N38" s="152" t="str">
        <f>IF('Age Banded Rates'!F25="","",'Age Banded Rates'!F25)</f>
        <v/>
      </c>
      <c r="O38" s="148"/>
      <c r="P38" s="124"/>
      <c r="Q38" s="147" t="str">
        <f t="shared" si="2"/>
        <v>Employee</v>
      </c>
      <c r="R38" s="130">
        <f>'Age Banded Rates'!D38</f>
        <v>0</v>
      </c>
      <c r="S38" s="130">
        <f>'Age Banded Rates'!E38</f>
        <v>0</v>
      </c>
      <c r="T38" s="128" t="s">
        <v>280</v>
      </c>
      <c r="U38" s="148"/>
      <c r="V38" s="152">
        <f>'Age Banded Rates'!F38</f>
        <v>0</v>
      </c>
      <c r="W38" s="148"/>
      <c r="X38" s="124"/>
      <c r="Y38" s="147" t="str">
        <f t="shared" si="3"/>
        <v>Spouse</v>
      </c>
      <c r="Z38" s="130">
        <f>'Age Banded Rates'!D51</f>
        <v>0</v>
      </c>
      <c r="AA38" s="130">
        <f>'Age Banded Rates'!E51</f>
        <v>0</v>
      </c>
      <c r="AB38" s="128" t="s">
        <v>280</v>
      </c>
      <c r="AC38" s="148"/>
      <c r="AD38" s="152">
        <f>'Age Banded Rates'!F51</f>
        <v>0</v>
      </c>
      <c r="AE38" s="148"/>
      <c r="AF38" s="124"/>
      <c r="AG38" s="147" t="str">
        <f t="shared" si="4"/>
        <v>Child</v>
      </c>
      <c r="AH38" s="130">
        <f>'Age Banded Rates'!D64</f>
        <v>0</v>
      </c>
      <c r="AI38" s="130" t="str">
        <f>IF('Age Banded Rates'!E64="","",'Age Banded Rates'!E64)</f>
        <v/>
      </c>
      <c r="AJ38" s="128" t="s">
        <v>280</v>
      </c>
      <c r="AK38" s="148"/>
      <c r="AL38" s="152" t="str">
        <f>IF('Age Banded Rates'!F64="","",'Age Banded Rates'!F64)</f>
        <v/>
      </c>
      <c r="AM38" s="148"/>
      <c r="AN38" s="124"/>
      <c r="AO38" s="147" t="str">
        <f t="shared" si="5"/>
        <v>Employee</v>
      </c>
      <c r="AP38" s="130">
        <f>'Age Banded Rates'!D77</f>
        <v>0</v>
      </c>
      <c r="AQ38" s="130">
        <f>'Age Banded Rates'!E77</f>
        <v>0</v>
      </c>
      <c r="AR38" s="128" t="s">
        <v>280</v>
      </c>
      <c r="AS38" s="148"/>
      <c r="AT38" s="152">
        <f>'Age Banded Rates'!F77</f>
        <v>0</v>
      </c>
      <c r="AU38" s="148"/>
      <c r="AV38" s="124"/>
      <c r="AW38" s="147" t="str">
        <f t="shared" si="6"/>
        <v>Employee</v>
      </c>
      <c r="AX38" s="130">
        <f>'Age Banded Rates'!D90</f>
        <v>0</v>
      </c>
      <c r="AY38" s="130">
        <f>'Age Banded Rates'!E90</f>
        <v>0</v>
      </c>
      <c r="AZ38" s="128" t="s">
        <v>280</v>
      </c>
      <c r="BA38" s="148"/>
      <c r="BB38" s="152">
        <f>'Age Banded Rates'!F90</f>
        <v>0</v>
      </c>
      <c r="BC38" s="148"/>
      <c r="BD38" s="124"/>
      <c r="BE38" s="147" t="str">
        <f t="shared" si="7"/>
        <v>Employee</v>
      </c>
      <c r="BF38" s="130">
        <f>'Age Banded Rates'!D103</f>
        <v>0</v>
      </c>
      <c r="BG38" s="130">
        <f>'Age Banded Rates'!E103</f>
        <v>0</v>
      </c>
      <c r="BH38" s="128" t="s">
        <v>280</v>
      </c>
      <c r="BI38" s="148"/>
      <c r="BJ38" s="152">
        <f>'Age Banded Rates'!F103</f>
        <v>0</v>
      </c>
      <c r="BK38" s="148"/>
      <c r="BL38" s="124"/>
      <c r="BM38" s="147" t="str">
        <f t="shared" si="8"/>
        <v>Employee</v>
      </c>
      <c r="BN38" s="130">
        <f>'Age Banded Rates'!D116</f>
        <v>0</v>
      </c>
      <c r="BO38" s="130">
        <f>'Age Banded Rates'!E116</f>
        <v>0</v>
      </c>
      <c r="BP38" s="128" t="s">
        <v>280</v>
      </c>
      <c r="BQ38" s="148"/>
      <c r="BR38" s="152">
        <f>'Age Banded Rates'!F116</f>
        <v>0</v>
      </c>
      <c r="BS38" s="148"/>
      <c r="BT38" s="124"/>
      <c r="BU38" s="147" t="str">
        <f t="shared" si="9"/>
        <v>Employee</v>
      </c>
      <c r="BV38" s="130">
        <f>'Age Banded Rates'!D129</f>
        <v>0</v>
      </c>
      <c r="BW38" s="130">
        <f>'Age Banded Rates'!E129</f>
        <v>0</v>
      </c>
      <c r="BX38" s="128" t="s">
        <v>280</v>
      </c>
      <c r="BY38" s="148"/>
      <c r="BZ38" s="152">
        <f>'Age Banded Rates'!F129</f>
        <v>0</v>
      </c>
      <c r="CA38" s="148"/>
      <c r="CB38" s="124"/>
      <c r="CC38" s="147" t="str">
        <f t="shared" si="10"/>
        <v/>
      </c>
      <c r="CD38" s="130">
        <f>'Age Banded Rates'!D142</f>
        <v>0</v>
      </c>
      <c r="CE38" s="130">
        <f>'Age Banded Rates'!E142</f>
        <v>0</v>
      </c>
      <c r="CF38" s="128" t="s">
        <v>280</v>
      </c>
      <c r="CG38" s="148"/>
      <c r="CH38" s="152">
        <f>'Age Banded Rates'!F142</f>
        <v>0</v>
      </c>
      <c r="CI38" s="148"/>
      <c r="CJ38" s="124"/>
      <c r="CK38" s="147" t="str">
        <f t="shared" si="11"/>
        <v/>
      </c>
      <c r="CL38" s="130">
        <f>'Age Banded Rates'!D155</f>
        <v>0</v>
      </c>
      <c r="CM38" s="130">
        <f>'Age Banded Rates'!E155</f>
        <v>0</v>
      </c>
      <c r="CN38" s="128" t="s">
        <v>280</v>
      </c>
      <c r="CO38" s="148"/>
      <c r="CP38" s="152">
        <f>'Age Banded Rates'!F155</f>
        <v>0</v>
      </c>
      <c r="CQ38" s="148"/>
      <c r="CR38" s="124"/>
      <c r="CS38" s="147" t="str">
        <f t="shared" si="12"/>
        <v/>
      </c>
      <c r="CT38" s="130">
        <f>'Age Banded Rates'!D168</f>
        <v>0</v>
      </c>
      <c r="CU38" s="130">
        <f>'Age Banded Rates'!E168</f>
        <v>0</v>
      </c>
      <c r="CV38" s="128" t="s">
        <v>280</v>
      </c>
      <c r="CW38" s="148"/>
      <c r="CX38" s="152">
        <f>'Age Banded Rates'!F168</f>
        <v>0</v>
      </c>
      <c r="CY38" s="148"/>
      <c r="CZ38" s="124"/>
      <c r="DA38" s="147" t="str">
        <f t="shared" si="13"/>
        <v/>
      </c>
      <c r="DB38" s="130">
        <f>'Age Banded Rates'!D181</f>
        <v>0</v>
      </c>
      <c r="DC38" s="130">
        <f>'Age Banded Rates'!E181</f>
        <v>0</v>
      </c>
      <c r="DD38" s="128" t="s">
        <v>280</v>
      </c>
      <c r="DE38" s="148"/>
      <c r="DF38" s="152">
        <f>'Age Banded Rates'!F181</f>
        <v>0</v>
      </c>
      <c r="DG38" s="148"/>
      <c r="DH38" s="124"/>
      <c r="DI38" s="147" t="str">
        <f t="shared" si="14"/>
        <v/>
      </c>
      <c r="DJ38" s="130">
        <f>'Age Banded Rates'!D194</f>
        <v>0</v>
      </c>
      <c r="DK38" s="130">
        <f>'Age Banded Rates'!E194</f>
        <v>0</v>
      </c>
      <c r="DL38" s="128" t="s">
        <v>280</v>
      </c>
      <c r="DM38" s="148"/>
      <c r="DN38" s="152">
        <f>'Age Banded Rates'!F194</f>
        <v>0</v>
      </c>
      <c r="DO38" s="148"/>
      <c r="DP38" s="124"/>
      <c r="DQ38" s="147" t="str">
        <f t="shared" si="15"/>
        <v/>
      </c>
      <c r="DR38" s="130">
        <f>'Age Banded Rates'!D207</f>
        <v>0</v>
      </c>
      <c r="DS38" s="130">
        <f>'Age Banded Rates'!E207</f>
        <v>0</v>
      </c>
      <c r="DT38" s="128" t="s">
        <v>280</v>
      </c>
      <c r="DU38" s="148"/>
      <c r="DV38" s="152">
        <f>'Age Banded Rates'!F207</f>
        <v>0</v>
      </c>
      <c r="DW38" s="148"/>
      <c r="DX38" s="124"/>
      <c r="DY38" s="147" t="str">
        <f t="shared" si="16"/>
        <v/>
      </c>
      <c r="DZ38" s="130">
        <f>'Age Banded Rates'!D220</f>
        <v>0</v>
      </c>
      <c r="EA38" s="130">
        <f>'Age Banded Rates'!E221</f>
        <v>0</v>
      </c>
      <c r="EB38" s="128" t="s">
        <v>280</v>
      </c>
      <c r="EC38" s="148"/>
      <c r="ED38" s="152">
        <f>'Age Banded Rates'!F220</f>
        <v>0</v>
      </c>
      <c r="EE38" s="148"/>
      <c r="EF38" s="124"/>
      <c r="EG38" s="147" t="str">
        <f t="shared" si="17"/>
        <v/>
      </c>
      <c r="EH38" s="130">
        <f>'Age Banded Rates'!D233</f>
        <v>0</v>
      </c>
      <c r="EI38" s="130">
        <f>'Age Banded Rates'!E233</f>
        <v>0</v>
      </c>
      <c r="EJ38" s="128" t="s">
        <v>280</v>
      </c>
      <c r="EK38" s="148"/>
      <c r="EL38" s="152">
        <f>'Age Banded Rates'!F233</f>
        <v>0</v>
      </c>
      <c r="EM38" s="148"/>
      <c r="EN38" s="124"/>
      <c r="EO38" s="147" t="str">
        <f t="shared" si="18"/>
        <v/>
      </c>
      <c r="EP38" s="130">
        <f>'Age Banded Rates'!D246</f>
        <v>0</v>
      </c>
      <c r="EQ38" s="130">
        <f>'Age Banded Rates'!E246</f>
        <v>0</v>
      </c>
      <c r="ER38" s="128" t="s">
        <v>280</v>
      </c>
      <c r="ES38" s="148"/>
      <c r="ET38" s="152">
        <f>'Age Banded Rates'!F246</f>
        <v>0</v>
      </c>
      <c r="EU38" s="148"/>
      <c r="EV38" s="124"/>
      <c r="EW38" s="147" t="str">
        <f t="shared" si="19"/>
        <v/>
      </c>
      <c r="EX38" s="130">
        <f>'Age Banded Rates'!D259</f>
        <v>0</v>
      </c>
      <c r="EY38" s="130">
        <f>'Age Banded Rates'!E259</f>
        <v>0</v>
      </c>
      <c r="EZ38" s="128" t="s">
        <v>280</v>
      </c>
      <c r="FA38" s="148"/>
      <c r="FB38" s="152">
        <f>'Age Banded Rates'!F259</f>
        <v>0</v>
      </c>
      <c r="FC38" s="148"/>
      <c r="FD38" s="124"/>
    </row>
    <row r="39" spans="1:160" s="87" customFormat="1" ht="13.2" x14ac:dyDescent="0.3">
      <c r="A39" s="147" t="str">
        <f t="shared" si="0"/>
        <v>Employee</v>
      </c>
      <c r="B39" s="130" t="str">
        <f>IF('Age Banded Rates'!D13="","",'Age Banded Rates'!D13)</f>
        <v/>
      </c>
      <c r="C39" s="130" t="str">
        <f>IF('Age Banded Rates'!E13="","",'Age Banded Rates'!E13)</f>
        <v/>
      </c>
      <c r="D39" s="128" t="s">
        <v>280</v>
      </c>
      <c r="E39" s="148"/>
      <c r="F39" s="152" t="str">
        <f>IF('Age Banded Rates'!F13="","",'Age Banded Rates'!F13)</f>
        <v/>
      </c>
      <c r="G39" s="148"/>
      <c r="H39" s="124"/>
      <c r="I39" s="147" t="str">
        <f t="shared" si="1"/>
        <v>Employee</v>
      </c>
      <c r="J39" s="130">
        <f>'Age Banded Rates'!D26</f>
        <v>0</v>
      </c>
      <c r="K39" s="130">
        <f>'Age Banded Rates'!E26</f>
        <v>0</v>
      </c>
      <c r="L39" s="128" t="s">
        <v>280</v>
      </c>
      <c r="M39" s="148"/>
      <c r="N39" s="152" t="str">
        <f>IF('Age Banded Rates'!F26="","",'Age Banded Rates'!F26)</f>
        <v/>
      </c>
      <c r="O39" s="148"/>
      <c r="P39" s="124"/>
      <c r="Q39" s="147" t="str">
        <f t="shared" si="2"/>
        <v>Employee</v>
      </c>
      <c r="R39" s="130">
        <f>'Age Banded Rates'!D39</f>
        <v>0</v>
      </c>
      <c r="S39" s="130">
        <f>'Age Banded Rates'!E39</f>
        <v>0</v>
      </c>
      <c r="T39" s="128" t="s">
        <v>280</v>
      </c>
      <c r="U39" s="148"/>
      <c r="V39" s="152">
        <f>'Age Banded Rates'!F39</f>
        <v>0</v>
      </c>
      <c r="W39" s="148"/>
      <c r="X39" s="124"/>
      <c r="Y39" s="147" t="str">
        <f t="shared" si="3"/>
        <v>Spouse</v>
      </c>
      <c r="Z39" s="130">
        <f>'Age Banded Rates'!D52</f>
        <v>0</v>
      </c>
      <c r="AA39" s="130">
        <f>'Age Banded Rates'!E52</f>
        <v>0</v>
      </c>
      <c r="AB39" s="128" t="s">
        <v>280</v>
      </c>
      <c r="AC39" s="148"/>
      <c r="AD39" s="152">
        <f>'Age Banded Rates'!F52</f>
        <v>0</v>
      </c>
      <c r="AE39" s="148"/>
      <c r="AF39" s="124"/>
      <c r="AG39" s="147" t="str">
        <f t="shared" si="4"/>
        <v>Child</v>
      </c>
      <c r="AH39" s="130">
        <f>'Age Banded Rates'!D65</f>
        <v>0</v>
      </c>
      <c r="AI39" s="130" t="str">
        <f>IF('Age Banded Rates'!E65="","",'Age Banded Rates'!E65)</f>
        <v/>
      </c>
      <c r="AJ39" s="128" t="s">
        <v>280</v>
      </c>
      <c r="AK39" s="148"/>
      <c r="AL39" s="152" t="str">
        <f>IF('Age Banded Rates'!F65="","",'Age Banded Rates'!F65)</f>
        <v/>
      </c>
      <c r="AM39" s="148"/>
      <c r="AN39" s="124"/>
      <c r="AO39" s="147" t="str">
        <f t="shared" si="5"/>
        <v>Employee</v>
      </c>
      <c r="AP39" s="130">
        <f>'Age Banded Rates'!D78</f>
        <v>0</v>
      </c>
      <c r="AQ39" s="130">
        <f>'Age Banded Rates'!E78</f>
        <v>0</v>
      </c>
      <c r="AR39" s="128" t="s">
        <v>280</v>
      </c>
      <c r="AS39" s="148"/>
      <c r="AT39" s="152">
        <f>'Age Banded Rates'!F78</f>
        <v>0</v>
      </c>
      <c r="AU39" s="148"/>
      <c r="AV39" s="124"/>
      <c r="AW39" s="147" t="str">
        <f t="shared" si="6"/>
        <v>Employee</v>
      </c>
      <c r="AX39" s="130">
        <f>'Age Banded Rates'!D91</f>
        <v>0</v>
      </c>
      <c r="AY39" s="130">
        <f>'Age Banded Rates'!E91</f>
        <v>0</v>
      </c>
      <c r="AZ39" s="128" t="s">
        <v>280</v>
      </c>
      <c r="BA39" s="148"/>
      <c r="BB39" s="152">
        <f>'Age Banded Rates'!F91</f>
        <v>0</v>
      </c>
      <c r="BC39" s="148"/>
      <c r="BD39" s="124"/>
      <c r="BE39" s="147" t="str">
        <f t="shared" si="7"/>
        <v>Employee</v>
      </c>
      <c r="BF39" s="130">
        <f>'Age Banded Rates'!D104</f>
        <v>0</v>
      </c>
      <c r="BG39" s="130">
        <f>'Age Banded Rates'!E104</f>
        <v>0</v>
      </c>
      <c r="BH39" s="128" t="s">
        <v>280</v>
      </c>
      <c r="BI39" s="148"/>
      <c r="BJ39" s="152">
        <f>'Age Banded Rates'!F104</f>
        <v>0</v>
      </c>
      <c r="BK39" s="148"/>
      <c r="BL39" s="124"/>
      <c r="BM39" s="147" t="str">
        <f t="shared" si="8"/>
        <v>Employee</v>
      </c>
      <c r="BN39" s="130">
        <f>'Age Banded Rates'!D117</f>
        <v>0</v>
      </c>
      <c r="BO39" s="130">
        <f>'Age Banded Rates'!E117</f>
        <v>0</v>
      </c>
      <c r="BP39" s="128" t="s">
        <v>280</v>
      </c>
      <c r="BQ39" s="148"/>
      <c r="BR39" s="152">
        <f>'Age Banded Rates'!F117</f>
        <v>0</v>
      </c>
      <c r="BS39" s="148"/>
      <c r="BT39" s="124"/>
      <c r="BU39" s="147" t="str">
        <f t="shared" si="9"/>
        <v>Employee</v>
      </c>
      <c r="BV39" s="130">
        <f>'Age Banded Rates'!D130</f>
        <v>0</v>
      </c>
      <c r="BW39" s="130">
        <f>'Age Banded Rates'!E130</f>
        <v>0</v>
      </c>
      <c r="BX39" s="128" t="s">
        <v>280</v>
      </c>
      <c r="BY39" s="148"/>
      <c r="BZ39" s="152">
        <f>'Age Banded Rates'!F130</f>
        <v>0</v>
      </c>
      <c r="CA39" s="148"/>
      <c r="CB39" s="124"/>
      <c r="CC39" s="147" t="str">
        <f t="shared" si="10"/>
        <v/>
      </c>
      <c r="CD39" s="130">
        <f>'Age Banded Rates'!D143</f>
        <v>0</v>
      </c>
      <c r="CE39" s="130">
        <f>'Age Banded Rates'!E143</f>
        <v>0</v>
      </c>
      <c r="CF39" s="128" t="s">
        <v>280</v>
      </c>
      <c r="CG39" s="148"/>
      <c r="CH39" s="152">
        <f>'Age Banded Rates'!F143</f>
        <v>0</v>
      </c>
      <c r="CI39" s="148"/>
      <c r="CJ39" s="124"/>
      <c r="CK39" s="147" t="str">
        <f t="shared" si="11"/>
        <v/>
      </c>
      <c r="CL39" s="130">
        <f>'Age Banded Rates'!D156</f>
        <v>0</v>
      </c>
      <c r="CM39" s="130">
        <f>'Age Banded Rates'!E156</f>
        <v>0</v>
      </c>
      <c r="CN39" s="128" t="s">
        <v>280</v>
      </c>
      <c r="CO39" s="148"/>
      <c r="CP39" s="152">
        <f>'Age Banded Rates'!F156</f>
        <v>0</v>
      </c>
      <c r="CQ39" s="148"/>
      <c r="CR39" s="124"/>
      <c r="CS39" s="147" t="str">
        <f t="shared" si="12"/>
        <v/>
      </c>
      <c r="CT39" s="130">
        <f>'Age Banded Rates'!D169</f>
        <v>0</v>
      </c>
      <c r="CU39" s="130">
        <f>'Age Banded Rates'!E169</f>
        <v>0</v>
      </c>
      <c r="CV39" s="128" t="s">
        <v>280</v>
      </c>
      <c r="CW39" s="148"/>
      <c r="CX39" s="152">
        <f>'Age Banded Rates'!F169</f>
        <v>0</v>
      </c>
      <c r="CY39" s="148"/>
      <c r="CZ39" s="124"/>
      <c r="DA39" s="147" t="str">
        <f t="shared" si="13"/>
        <v/>
      </c>
      <c r="DB39" s="130">
        <f>'Age Banded Rates'!D182</f>
        <v>0</v>
      </c>
      <c r="DC39" s="130">
        <f>'Age Banded Rates'!E182</f>
        <v>0</v>
      </c>
      <c r="DD39" s="128" t="s">
        <v>280</v>
      </c>
      <c r="DE39" s="148"/>
      <c r="DF39" s="152">
        <f>'Age Banded Rates'!F182</f>
        <v>0</v>
      </c>
      <c r="DG39" s="148"/>
      <c r="DH39" s="124"/>
      <c r="DI39" s="147" t="str">
        <f t="shared" si="14"/>
        <v/>
      </c>
      <c r="DJ39" s="130">
        <f>'Age Banded Rates'!D195</f>
        <v>0</v>
      </c>
      <c r="DK39" s="130">
        <f>'Age Banded Rates'!E195</f>
        <v>0</v>
      </c>
      <c r="DL39" s="128" t="s">
        <v>280</v>
      </c>
      <c r="DM39" s="148"/>
      <c r="DN39" s="152">
        <f>'Age Banded Rates'!F195</f>
        <v>0</v>
      </c>
      <c r="DO39" s="148"/>
      <c r="DP39" s="124"/>
      <c r="DQ39" s="147" t="str">
        <f t="shared" si="15"/>
        <v/>
      </c>
      <c r="DR39" s="130">
        <f>'Age Banded Rates'!D208</f>
        <v>0</v>
      </c>
      <c r="DS39" s="130">
        <f>'Age Banded Rates'!E208</f>
        <v>0</v>
      </c>
      <c r="DT39" s="128" t="s">
        <v>280</v>
      </c>
      <c r="DU39" s="148"/>
      <c r="DV39" s="152">
        <f>'Age Banded Rates'!F208</f>
        <v>0</v>
      </c>
      <c r="DW39" s="148"/>
      <c r="DX39" s="124"/>
      <c r="DY39" s="147" t="str">
        <f t="shared" si="16"/>
        <v/>
      </c>
      <c r="DZ39" s="130">
        <f>'Age Banded Rates'!D221</f>
        <v>0</v>
      </c>
      <c r="EA39" s="130">
        <f>'Age Banded Rates'!E222</f>
        <v>0</v>
      </c>
      <c r="EB39" s="128" t="s">
        <v>280</v>
      </c>
      <c r="EC39" s="148"/>
      <c r="ED39" s="152">
        <f>'Age Banded Rates'!F221</f>
        <v>0</v>
      </c>
      <c r="EE39" s="148"/>
      <c r="EF39" s="124"/>
      <c r="EG39" s="147" t="str">
        <f t="shared" si="17"/>
        <v/>
      </c>
      <c r="EH39" s="130">
        <f>'Age Banded Rates'!D234</f>
        <v>0</v>
      </c>
      <c r="EI39" s="130">
        <f>'Age Banded Rates'!E234</f>
        <v>0</v>
      </c>
      <c r="EJ39" s="128" t="s">
        <v>280</v>
      </c>
      <c r="EK39" s="148"/>
      <c r="EL39" s="152">
        <f>'Age Banded Rates'!F234</f>
        <v>0</v>
      </c>
      <c r="EM39" s="148"/>
      <c r="EN39" s="124"/>
      <c r="EO39" s="147" t="str">
        <f t="shared" si="18"/>
        <v/>
      </c>
      <c r="EP39" s="130">
        <f>'Age Banded Rates'!D247</f>
        <v>0</v>
      </c>
      <c r="EQ39" s="130">
        <f>'Age Banded Rates'!E247</f>
        <v>0</v>
      </c>
      <c r="ER39" s="128" t="s">
        <v>280</v>
      </c>
      <c r="ES39" s="148"/>
      <c r="ET39" s="152">
        <f>'Age Banded Rates'!F247</f>
        <v>0</v>
      </c>
      <c r="EU39" s="148"/>
      <c r="EV39" s="124"/>
      <c r="EW39" s="147" t="str">
        <f t="shared" si="19"/>
        <v/>
      </c>
      <c r="EX39" s="130">
        <f>'Age Banded Rates'!D260</f>
        <v>0</v>
      </c>
      <c r="EY39" s="130">
        <f>'Age Banded Rates'!E260</f>
        <v>0</v>
      </c>
      <c r="EZ39" s="128" t="s">
        <v>280</v>
      </c>
      <c r="FA39" s="148"/>
      <c r="FB39" s="152">
        <f>'Age Banded Rates'!F260</f>
        <v>0</v>
      </c>
      <c r="FC39" s="148"/>
      <c r="FD39" s="124"/>
    </row>
    <row r="40" spans="1:160" s="87" customFormat="1" ht="13.2" x14ac:dyDescent="0.3">
      <c r="A40" s="147" t="str">
        <f t="shared" si="0"/>
        <v>Employee</v>
      </c>
      <c r="B40" s="130" t="str">
        <f>IF('Age Banded Rates'!D14="","",'Age Banded Rates'!D14)</f>
        <v/>
      </c>
      <c r="C40" s="130" t="str">
        <f>IF('Age Banded Rates'!E14="","",'Age Banded Rates'!E14)</f>
        <v/>
      </c>
      <c r="D40" s="128" t="s">
        <v>280</v>
      </c>
      <c r="E40" s="148"/>
      <c r="F40" s="152" t="str">
        <f>IF('Age Banded Rates'!F14="","",'Age Banded Rates'!F14)</f>
        <v/>
      </c>
      <c r="G40" s="148"/>
      <c r="H40" s="124"/>
      <c r="I40" s="147" t="str">
        <f t="shared" si="1"/>
        <v>Employee</v>
      </c>
      <c r="J40" s="130">
        <f>'Age Banded Rates'!D27</f>
        <v>0</v>
      </c>
      <c r="K40" s="130">
        <f>'Age Banded Rates'!E27</f>
        <v>0</v>
      </c>
      <c r="L40" s="128" t="s">
        <v>280</v>
      </c>
      <c r="M40" s="148"/>
      <c r="N40" s="152" t="str">
        <f>IF('Age Banded Rates'!F27="","",'Age Banded Rates'!F27)</f>
        <v/>
      </c>
      <c r="O40" s="148"/>
      <c r="P40" s="124"/>
      <c r="Q40" s="147" t="str">
        <f t="shared" si="2"/>
        <v>Employee</v>
      </c>
      <c r="R40" s="130">
        <f>'Age Banded Rates'!D40</f>
        <v>0</v>
      </c>
      <c r="S40" s="130">
        <f>'Age Banded Rates'!E40</f>
        <v>0</v>
      </c>
      <c r="T40" s="128" t="s">
        <v>280</v>
      </c>
      <c r="U40" s="148"/>
      <c r="V40" s="152">
        <f>'Age Banded Rates'!F40</f>
        <v>0</v>
      </c>
      <c r="W40" s="148"/>
      <c r="X40" s="124"/>
      <c r="Y40" s="147" t="str">
        <f t="shared" si="3"/>
        <v>Spouse</v>
      </c>
      <c r="Z40" s="130">
        <f>'Age Banded Rates'!D53</f>
        <v>0</v>
      </c>
      <c r="AA40" s="130">
        <f>'Age Banded Rates'!E53</f>
        <v>0</v>
      </c>
      <c r="AB40" s="128" t="s">
        <v>280</v>
      </c>
      <c r="AC40" s="148"/>
      <c r="AD40" s="152">
        <f>'Age Banded Rates'!F53</f>
        <v>0</v>
      </c>
      <c r="AE40" s="148"/>
      <c r="AF40" s="124"/>
      <c r="AG40" s="147" t="str">
        <f t="shared" si="4"/>
        <v>Child</v>
      </c>
      <c r="AH40" s="130">
        <f>'Age Banded Rates'!D66</f>
        <v>0</v>
      </c>
      <c r="AI40" s="130" t="str">
        <f>IF('Age Banded Rates'!E66="","",'Age Banded Rates'!E66)</f>
        <v/>
      </c>
      <c r="AJ40" s="128" t="s">
        <v>280</v>
      </c>
      <c r="AK40" s="148"/>
      <c r="AL40" s="152" t="str">
        <f>IF('Age Banded Rates'!F66="","",'Age Banded Rates'!F66)</f>
        <v/>
      </c>
      <c r="AM40" s="148"/>
      <c r="AN40" s="124"/>
      <c r="AO40" s="147" t="str">
        <f t="shared" si="5"/>
        <v>Employee</v>
      </c>
      <c r="AP40" s="130">
        <f>'Age Banded Rates'!D79</f>
        <v>0</v>
      </c>
      <c r="AQ40" s="130">
        <f>'Age Banded Rates'!E79</f>
        <v>0</v>
      </c>
      <c r="AR40" s="128" t="s">
        <v>280</v>
      </c>
      <c r="AS40" s="148"/>
      <c r="AT40" s="152">
        <f>'Age Banded Rates'!F79</f>
        <v>0</v>
      </c>
      <c r="AU40" s="148"/>
      <c r="AV40" s="124"/>
      <c r="AW40" s="147" t="str">
        <f t="shared" si="6"/>
        <v>Employee</v>
      </c>
      <c r="AX40" s="130">
        <f>'Age Banded Rates'!D92</f>
        <v>0</v>
      </c>
      <c r="AY40" s="130">
        <f>'Age Banded Rates'!E92</f>
        <v>0</v>
      </c>
      <c r="AZ40" s="128" t="s">
        <v>280</v>
      </c>
      <c r="BA40" s="148"/>
      <c r="BB40" s="152">
        <f>'Age Banded Rates'!F92</f>
        <v>0</v>
      </c>
      <c r="BC40" s="148"/>
      <c r="BD40" s="124"/>
      <c r="BE40" s="147" t="str">
        <f t="shared" si="7"/>
        <v>Employee</v>
      </c>
      <c r="BF40" s="130">
        <f>'Age Banded Rates'!D105</f>
        <v>0</v>
      </c>
      <c r="BG40" s="130">
        <f>'Age Banded Rates'!E105</f>
        <v>0</v>
      </c>
      <c r="BH40" s="128" t="s">
        <v>280</v>
      </c>
      <c r="BI40" s="148"/>
      <c r="BJ40" s="152">
        <f>'Age Banded Rates'!F105</f>
        <v>0</v>
      </c>
      <c r="BK40" s="148"/>
      <c r="BL40" s="124"/>
      <c r="BM40" s="147" t="str">
        <f t="shared" si="8"/>
        <v>Employee</v>
      </c>
      <c r="BN40" s="130">
        <f>'Age Banded Rates'!D118</f>
        <v>0</v>
      </c>
      <c r="BO40" s="130">
        <f>'Age Banded Rates'!E118</f>
        <v>0</v>
      </c>
      <c r="BP40" s="128" t="s">
        <v>280</v>
      </c>
      <c r="BQ40" s="148"/>
      <c r="BR40" s="152">
        <f>'Age Banded Rates'!F118</f>
        <v>0</v>
      </c>
      <c r="BS40" s="148"/>
      <c r="BT40" s="124"/>
      <c r="BU40" s="147" t="str">
        <f t="shared" si="9"/>
        <v>Employee</v>
      </c>
      <c r="BV40" s="130">
        <f>'Age Banded Rates'!D131</f>
        <v>0</v>
      </c>
      <c r="BW40" s="130">
        <f>'Age Banded Rates'!E131</f>
        <v>0</v>
      </c>
      <c r="BX40" s="128" t="s">
        <v>280</v>
      </c>
      <c r="BY40" s="148"/>
      <c r="BZ40" s="152">
        <f>'Age Banded Rates'!F131</f>
        <v>0</v>
      </c>
      <c r="CA40" s="148"/>
      <c r="CB40" s="124"/>
      <c r="CC40" s="147" t="str">
        <f t="shared" si="10"/>
        <v/>
      </c>
      <c r="CD40" s="130">
        <f>'Age Banded Rates'!D144</f>
        <v>0</v>
      </c>
      <c r="CE40" s="130">
        <f>'Age Banded Rates'!E144</f>
        <v>0</v>
      </c>
      <c r="CF40" s="128" t="s">
        <v>280</v>
      </c>
      <c r="CG40" s="148"/>
      <c r="CH40" s="152">
        <f>'Age Banded Rates'!F144</f>
        <v>0</v>
      </c>
      <c r="CI40" s="148"/>
      <c r="CJ40" s="124"/>
      <c r="CK40" s="147" t="str">
        <f t="shared" si="11"/>
        <v/>
      </c>
      <c r="CL40" s="130">
        <f>'Age Banded Rates'!D157</f>
        <v>0</v>
      </c>
      <c r="CM40" s="130">
        <f>'Age Banded Rates'!E157</f>
        <v>0</v>
      </c>
      <c r="CN40" s="128" t="s">
        <v>280</v>
      </c>
      <c r="CO40" s="148"/>
      <c r="CP40" s="152">
        <f>'Age Banded Rates'!F157</f>
        <v>0</v>
      </c>
      <c r="CQ40" s="148"/>
      <c r="CR40" s="124"/>
      <c r="CS40" s="147" t="str">
        <f t="shared" si="12"/>
        <v/>
      </c>
      <c r="CT40" s="130">
        <f>'Age Banded Rates'!D170</f>
        <v>0</v>
      </c>
      <c r="CU40" s="130">
        <f>'Age Banded Rates'!E170</f>
        <v>0</v>
      </c>
      <c r="CV40" s="128" t="s">
        <v>280</v>
      </c>
      <c r="CW40" s="148"/>
      <c r="CX40" s="152">
        <f>'Age Banded Rates'!F170</f>
        <v>0</v>
      </c>
      <c r="CY40" s="148"/>
      <c r="CZ40" s="124"/>
      <c r="DA40" s="147" t="str">
        <f t="shared" si="13"/>
        <v/>
      </c>
      <c r="DB40" s="130">
        <f>'Age Banded Rates'!D183</f>
        <v>0</v>
      </c>
      <c r="DC40" s="130">
        <f>'Age Banded Rates'!E183</f>
        <v>0</v>
      </c>
      <c r="DD40" s="128" t="s">
        <v>280</v>
      </c>
      <c r="DE40" s="148"/>
      <c r="DF40" s="152">
        <f>'Age Banded Rates'!F183</f>
        <v>0</v>
      </c>
      <c r="DG40" s="148"/>
      <c r="DH40" s="124"/>
      <c r="DI40" s="147" t="str">
        <f t="shared" si="14"/>
        <v/>
      </c>
      <c r="DJ40" s="130">
        <f>'Age Banded Rates'!D196</f>
        <v>0</v>
      </c>
      <c r="DK40" s="130">
        <f>'Age Banded Rates'!E196</f>
        <v>0</v>
      </c>
      <c r="DL40" s="128" t="s">
        <v>280</v>
      </c>
      <c r="DM40" s="148"/>
      <c r="DN40" s="152">
        <f>'Age Banded Rates'!F196</f>
        <v>0</v>
      </c>
      <c r="DO40" s="148"/>
      <c r="DP40" s="124"/>
      <c r="DQ40" s="147" t="str">
        <f t="shared" si="15"/>
        <v/>
      </c>
      <c r="DR40" s="130">
        <f>'Age Banded Rates'!D209</f>
        <v>0</v>
      </c>
      <c r="DS40" s="130">
        <f>'Age Banded Rates'!E209</f>
        <v>0</v>
      </c>
      <c r="DT40" s="128" t="s">
        <v>280</v>
      </c>
      <c r="DU40" s="148"/>
      <c r="DV40" s="152">
        <f>'Age Banded Rates'!F209</f>
        <v>0</v>
      </c>
      <c r="DW40" s="148"/>
      <c r="DX40" s="124"/>
      <c r="DY40" s="147" t="str">
        <f t="shared" si="16"/>
        <v/>
      </c>
      <c r="DZ40" s="130">
        <f>'Age Banded Rates'!D222</f>
        <v>0</v>
      </c>
      <c r="EA40" s="130">
        <f>'Age Banded Rates'!E223</f>
        <v>0</v>
      </c>
      <c r="EB40" s="128" t="s">
        <v>280</v>
      </c>
      <c r="EC40" s="148"/>
      <c r="ED40" s="152">
        <f>'Age Banded Rates'!F222</f>
        <v>0</v>
      </c>
      <c r="EE40" s="148"/>
      <c r="EF40" s="124"/>
      <c r="EG40" s="147" t="str">
        <f t="shared" si="17"/>
        <v/>
      </c>
      <c r="EH40" s="130">
        <f>'Age Banded Rates'!D235</f>
        <v>0</v>
      </c>
      <c r="EI40" s="130">
        <f>'Age Banded Rates'!E235</f>
        <v>0</v>
      </c>
      <c r="EJ40" s="128" t="s">
        <v>280</v>
      </c>
      <c r="EK40" s="148"/>
      <c r="EL40" s="152">
        <f>'Age Banded Rates'!F235</f>
        <v>0</v>
      </c>
      <c r="EM40" s="148"/>
      <c r="EN40" s="124"/>
      <c r="EO40" s="147" t="str">
        <f t="shared" si="18"/>
        <v/>
      </c>
      <c r="EP40" s="130">
        <f>'Age Banded Rates'!D248</f>
        <v>0</v>
      </c>
      <c r="EQ40" s="130">
        <f>'Age Banded Rates'!E248</f>
        <v>0</v>
      </c>
      <c r="ER40" s="128" t="s">
        <v>280</v>
      </c>
      <c r="ES40" s="148"/>
      <c r="ET40" s="152">
        <f>'Age Banded Rates'!F248</f>
        <v>0</v>
      </c>
      <c r="EU40" s="148"/>
      <c r="EV40" s="124"/>
      <c r="EW40" s="147" t="str">
        <f t="shared" si="19"/>
        <v/>
      </c>
      <c r="EX40" s="130">
        <f>'Age Banded Rates'!D261</f>
        <v>0</v>
      </c>
      <c r="EY40" s="130">
        <f>'Age Banded Rates'!E261</f>
        <v>0</v>
      </c>
      <c r="EZ40" s="128" t="s">
        <v>280</v>
      </c>
      <c r="FA40" s="148"/>
      <c r="FB40" s="152">
        <f>'Age Banded Rates'!F261</f>
        <v>0</v>
      </c>
      <c r="FC40" s="148"/>
      <c r="FD40" s="124"/>
    </row>
    <row r="41" spans="1:160" s="87" customFormat="1" ht="13.2" x14ac:dyDescent="0.3">
      <c r="A41" s="146" t="str">
        <f>IF(B$15="Yes","Domestic Partner",IF(B$15="No","",""))</f>
        <v/>
      </c>
      <c r="B41" s="153" t="str">
        <f>IF(B$15="Yes",B30,"")</f>
        <v/>
      </c>
      <c r="C41" s="153" t="str">
        <f>IF(B$15="Yes",C30,"")</f>
        <v/>
      </c>
      <c r="D41" s="153" t="str">
        <f>IF(B$15="No","",IF(B$15="Yes","Both",""))</f>
        <v/>
      </c>
      <c r="E41" s="148"/>
      <c r="F41" s="154" t="str">
        <f>IF(B$15="Yes",F30,"")</f>
        <v/>
      </c>
      <c r="G41" s="148"/>
      <c r="I41" s="146" t="str">
        <f>IF(J$15="Yes","Domestic Partner",IF(J$15="No","",""))</f>
        <v/>
      </c>
      <c r="J41" s="153" t="str">
        <f>IF(J$15="Yes",J30,"")</f>
        <v/>
      </c>
      <c r="K41" s="153" t="str">
        <f>IF(J$15="Yes",K30,"")</f>
        <v/>
      </c>
      <c r="L41" s="153" t="str">
        <f>IF(J$15="No","",IF(J$15="Yes","Both",""))</f>
        <v/>
      </c>
      <c r="M41" s="148"/>
      <c r="N41" s="154" t="str">
        <f>IF(J$15="Yes",N30,"")</f>
        <v/>
      </c>
      <c r="O41" s="148"/>
      <c r="Q41" s="146" t="str">
        <f>IF(R$15="Yes","Domestic Partner",IF(R$15="No","",""))</f>
        <v/>
      </c>
      <c r="R41" s="153" t="str">
        <f>IF(R$15="Yes",R30,"")</f>
        <v/>
      </c>
      <c r="S41" s="153" t="str">
        <f>IF(R$15="Yes",S30,"")</f>
        <v/>
      </c>
      <c r="T41" s="153" t="str">
        <f>IF(R$15="No","",IF(R$15="Yes","Both",""))</f>
        <v/>
      </c>
      <c r="U41" s="148"/>
      <c r="V41" s="154" t="str">
        <f>IF(R$15="Yes",V30,"")</f>
        <v/>
      </c>
      <c r="W41" s="148"/>
      <c r="Y41" s="146" t="str">
        <f>IF(Z$15="Yes","Domestic Partner",IF(Z$15="No","",""))</f>
        <v>Domestic Partner</v>
      </c>
      <c r="Z41" s="153">
        <f>IF(Z$15="Yes",Z30,"")</f>
        <v>0</v>
      </c>
      <c r="AA41" s="153">
        <f>IF(Z$15="Yes",AA30,"")</f>
        <v>99</v>
      </c>
      <c r="AB41" s="153" t="str">
        <f>IF(Z$15="No","",IF(Z$15="Yes","Both",""))</f>
        <v>Both</v>
      </c>
      <c r="AC41" s="148"/>
      <c r="AD41" s="154">
        <f>IF(Z$15="Yes",AD30,"")</f>
        <v>0.32</v>
      </c>
      <c r="AE41" s="148"/>
      <c r="AG41" s="146" t="str">
        <f>IF(AH$15="Yes","Domestic Partner",IF(AH$15="No","",""))</f>
        <v/>
      </c>
      <c r="AH41" s="153" t="str">
        <f>IF(AH$15="Yes",AH30,"")</f>
        <v/>
      </c>
      <c r="AI41" s="153" t="str">
        <f>IF(AH$15="Yes",AI30,"")</f>
        <v/>
      </c>
      <c r="AJ41" s="153" t="str">
        <f>IF(AH$15="No","",IF(AH$15="Yes","Both",""))</f>
        <v/>
      </c>
      <c r="AK41" s="148"/>
      <c r="AL41" s="154" t="str">
        <f>IF(AH$15="Yes",AL30,"")</f>
        <v/>
      </c>
      <c r="AM41" s="148"/>
      <c r="AO41" s="146" t="str">
        <f>IF(AP$15="Yes","Domestic Partner",IF(AP$15="No","",""))</f>
        <v/>
      </c>
      <c r="AP41" s="153" t="str">
        <f>IF(AP$15="Yes",AP30,"")</f>
        <v/>
      </c>
      <c r="AQ41" s="153" t="str">
        <f>IF(AP$15="Yes",AQ30,"")</f>
        <v/>
      </c>
      <c r="AR41" s="153" t="str">
        <f>IF(AP$15="No","",IF(AP$15="Yes","Both",""))</f>
        <v/>
      </c>
      <c r="AS41" s="148"/>
      <c r="AT41" s="154" t="str">
        <f>IF(AP$15="Yes",AT30,"")</f>
        <v/>
      </c>
      <c r="AU41" s="148"/>
      <c r="AW41" s="146" t="str">
        <f>IF(AX$15="Yes","Domestic Partner",IF(AX$15="No","",""))</f>
        <v/>
      </c>
      <c r="AX41" s="153" t="str">
        <f>IF(AX$15="Yes",AX30,"")</f>
        <v/>
      </c>
      <c r="AY41" s="153" t="str">
        <f>IF(AX$15="Yes",AY30,"")</f>
        <v/>
      </c>
      <c r="AZ41" s="153" t="str">
        <f>IF(AX$15="No","",IF(AX$15="Yes","Both",""))</f>
        <v/>
      </c>
      <c r="BA41" s="148"/>
      <c r="BB41" s="154" t="str">
        <f>IF(AX$15="Yes",BB30,"")</f>
        <v/>
      </c>
      <c r="BC41" s="148"/>
      <c r="BE41" s="146" t="str">
        <f>IF(BF$15="Yes","Domestic Partner",IF(BF$15="No","",""))</f>
        <v/>
      </c>
      <c r="BF41" s="153" t="str">
        <f>IF(BF$15="Yes",BF30,"")</f>
        <v/>
      </c>
      <c r="BG41" s="153" t="str">
        <f>IF(BF$15="Yes",BG30,"")</f>
        <v/>
      </c>
      <c r="BH41" s="153" t="str">
        <f>IF(BF$15="No","",IF(BF$15="Yes","Both",""))</f>
        <v/>
      </c>
      <c r="BI41" s="148"/>
      <c r="BJ41" s="154" t="str">
        <f>IF(BF$15="Yes",BJ30,"")</f>
        <v/>
      </c>
      <c r="BK41" s="148"/>
      <c r="BM41" s="146" t="str">
        <f>IF(BN$15="Yes","Domestic Partner",IF(BN$15="No","",""))</f>
        <v/>
      </c>
      <c r="BN41" s="153" t="str">
        <f>IF(BN$15="Yes",BN30,"")</f>
        <v/>
      </c>
      <c r="BO41" s="153" t="str">
        <f>IF(BN$15="Yes",BO30,"")</f>
        <v/>
      </c>
      <c r="BP41" s="153" t="str">
        <f>IF(BN$15="No","",IF(BN$15="Yes","Both",""))</f>
        <v/>
      </c>
      <c r="BQ41" s="148"/>
      <c r="BR41" s="154" t="str">
        <f>IF(BN$15="Yes",BR30,"")</f>
        <v/>
      </c>
      <c r="BS41" s="148"/>
      <c r="BU41" s="146" t="str">
        <f>IF(BV$15="Yes","Domestic Partner",IF(BV$15="No","",""))</f>
        <v/>
      </c>
      <c r="BV41" s="153" t="str">
        <f>IF(BV$15="Yes",BV30,"")</f>
        <v/>
      </c>
      <c r="BW41" s="153" t="str">
        <f>IF(BV$15="Yes",BW30,"")</f>
        <v/>
      </c>
      <c r="BX41" s="153" t="str">
        <f>IF(BV$15="No","",IF(BV$15="Yes","Both",""))</f>
        <v/>
      </c>
      <c r="BY41" s="148"/>
      <c r="BZ41" s="154" t="str">
        <f>IF(BV$15="Yes",BZ30,"")</f>
        <v/>
      </c>
      <c r="CA41" s="148"/>
      <c r="CC41" s="146" t="str">
        <f>IF(CD$15="Yes","Domestic Partner",IF(CD$15="No","",""))</f>
        <v/>
      </c>
      <c r="CD41" s="153" t="str">
        <f>IF(CD$15="Yes",CD30,"")</f>
        <v/>
      </c>
      <c r="CE41" s="153" t="str">
        <f>IF(CD$15="Yes",CE30,"")</f>
        <v/>
      </c>
      <c r="CF41" s="153" t="str">
        <f>IF(CD$15="No","",IF(CD$15="Yes","Both",""))</f>
        <v/>
      </c>
      <c r="CG41" s="148"/>
      <c r="CH41" s="154" t="str">
        <f>IF(CD$15="Yes",CH30,"")</f>
        <v/>
      </c>
      <c r="CI41" s="148"/>
      <c r="CK41" s="146" t="str">
        <f>IF(CL$15="Yes","Domestic Partner",IF(CL$15="No","",""))</f>
        <v/>
      </c>
      <c r="CL41" s="153" t="str">
        <f>IF(CL$15="Yes",CL30,"")</f>
        <v/>
      </c>
      <c r="CM41" s="153" t="str">
        <f>IF(CL$15="Yes",CM30,"")</f>
        <v/>
      </c>
      <c r="CN41" s="153" t="str">
        <f>IF(CL$15="No","",IF(CL$15="Yes","Both",""))</f>
        <v/>
      </c>
      <c r="CO41" s="148"/>
      <c r="CP41" s="154" t="str">
        <f>IF(CL$15="Yes",CP30,"")</f>
        <v/>
      </c>
      <c r="CQ41" s="148"/>
      <c r="CS41" s="146" t="str">
        <f>IF(CT$15="Yes","Domestic Partner",IF(CT$15="No","",""))</f>
        <v/>
      </c>
      <c r="CT41" s="153" t="str">
        <f>IF(CT$15="Yes",CT30,"")</f>
        <v/>
      </c>
      <c r="CU41" s="153" t="str">
        <f>IF(CT$15="Yes",CU30,"")</f>
        <v/>
      </c>
      <c r="CV41" s="153" t="str">
        <f>IF(CT$15="No","",IF(CT$15="Yes","Both",""))</f>
        <v/>
      </c>
      <c r="CW41" s="148"/>
      <c r="CX41" s="154" t="str">
        <f>IF(CT$15="Yes",CX30,"")</f>
        <v/>
      </c>
      <c r="CY41" s="148"/>
      <c r="DA41" s="146" t="str">
        <f>IF(DB$15="Yes","Domestic Partner",IF(DB$15="No","",""))</f>
        <v/>
      </c>
      <c r="DB41" s="153" t="str">
        <f>IF(DB$15="Yes",DB30,"")</f>
        <v/>
      </c>
      <c r="DC41" s="153" t="str">
        <f>IF(DB$15="Yes",DC30,"")</f>
        <v/>
      </c>
      <c r="DD41" s="153" t="str">
        <f>IF(DB$15="No","",IF(DB$15="Yes","Both",""))</f>
        <v/>
      </c>
      <c r="DE41" s="148"/>
      <c r="DF41" s="154" t="str">
        <f>IF(DB$15="Yes",DF30,"")</f>
        <v/>
      </c>
      <c r="DG41" s="148"/>
      <c r="DI41" s="146" t="str">
        <f>IF(DJ$15="Yes","Domestic Partner",IF(DJ$15="No","",""))</f>
        <v/>
      </c>
      <c r="DJ41" s="153" t="str">
        <f>IF(DJ$15="Yes",DJ30,"")</f>
        <v/>
      </c>
      <c r="DK41" s="153" t="str">
        <f>IF(DJ$15="Yes",DK30,"")</f>
        <v/>
      </c>
      <c r="DL41" s="153" t="str">
        <f>IF(DJ$15="No","",IF(DJ$15="Yes","Both",""))</f>
        <v/>
      </c>
      <c r="DM41" s="148"/>
      <c r="DN41" s="154" t="str">
        <f>IF(DJ$15="Yes",DN30,"")</f>
        <v/>
      </c>
      <c r="DO41" s="148"/>
      <c r="DQ41" s="146" t="str">
        <f>IF(DR$15="Yes","Domestic Partner",IF(DR$15="No","",""))</f>
        <v/>
      </c>
      <c r="DR41" s="153" t="str">
        <f>IF(DR$15="Yes",DR30,"")</f>
        <v/>
      </c>
      <c r="DS41" s="153" t="str">
        <f>IF(DR$15="Yes",DS30,"")</f>
        <v/>
      </c>
      <c r="DT41" s="153" t="str">
        <f>IF(DR$15="No","",IF(DR$15="Yes","Both",""))</f>
        <v/>
      </c>
      <c r="DU41" s="148"/>
      <c r="DV41" s="154" t="str">
        <f>IF(DR$15="Yes",DV30,"")</f>
        <v/>
      </c>
      <c r="DW41" s="148"/>
      <c r="DY41" s="146" t="str">
        <f>IF(DZ$15="Yes","Domestic Partner",IF(DZ$15="No","",""))</f>
        <v/>
      </c>
      <c r="DZ41" s="153" t="str">
        <f>IF(DZ$15="Yes",DZ30,"")</f>
        <v/>
      </c>
      <c r="EA41" s="153" t="str">
        <f>IF(DZ$15="Yes",EA30,"")</f>
        <v/>
      </c>
      <c r="EB41" s="153" t="str">
        <f>IF(DZ$15="No","",IF(DZ$15="Yes","Both",""))</f>
        <v/>
      </c>
      <c r="EC41" s="148"/>
      <c r="ED41" s="154" t="str">
        <f>IF(DZ$15="Yes",ED30,"")</f>
        <v/>
      </c>
      <c r="EE41" s="148"/>
      <c r="EG41" s="146" t="str">
        <f>IF(EH$15="Yes","Domestic Partner",IF(EH$15="No","",""))</f>
        <v/>
      </c>
      <c r="EH41" s="153" t="str">
        <f>IF(EH$15="Yes",EH30,"")</f>
        <v/>
      </c>
      <c r="EI41" s="153" t="str">
        <f>IF(EH$15="Yes",EI30,"")</f>
        <v/>
      </c>
      <c r="EJ41" s="153" t="str">
        <f>IF(EH$15="No","",IF(EH$15="Yes","Both",""))</f>
        <v/>
      </c>
      <c r="EK41" s="148"/>
      <c r="EL41" s="154" t="str">
        <f>IF(EH$15="Yes",EL30,"")</f>
        <v/>
      </c>
      <c r="EM41" s="148"/>
      <c r="EO41" s="146" t="str">
        <f>IF(EP$15="Yes","Domestic Partner",IF(EP$15="No","",""))</f>
        <v/>
      </c>
      <c r="EP41" s="153" t="str">
        <f>IF(EP$15="Yes",EP30,"")</f>
        <v/>
      </c>
      <c r="EQ41" s="153" t="str">
        <f>IF(EP$15="Yes",EQ30,"")</f>
        <v/>
      </c>
      <c r="ER41" s="153" t="str">
        <f>IF(EP$15="No","",IF(EP$15="Yes","Both",""))</f>
        <v/>
      </c>
      <c r="ES41" s="148"/>
      <c r="ET41" s="154" t="str">
        <f>IF(EP$15="Yes",ET30,"")</f>
        <v/>
      </c>
      <c r="EU41" s="148"/>
      <c r="EW41" s="146" t="str">
        <f>IF(EX$15="Yes","Domestic Partner",IF(EX$15="No","",""))</f>
        <v/>
      </c>
      <c r="EX41" s="153" t="str">
        <f>IF(EX$15="Yes",EX30,"")</f>
        <v/>
      </c>
      <c r="EY41" s="153" t="str">
        <f>IF(EX$15="Yes",EY30,"")</f>
        <v/>
      </c>
      <c r="EZ41" s="153" t="str">
        <f>IF(EX$15="No","",IF(EX$15="Yes","Both",""))</f>
        <v/>
      </c>
      <c r="FA41" s="148"/>
      <c r="FB41" s="154" t="str">
        <f>IF(EX$15="Yes",FB30,"")</f>
        <v/>
      </c>
      <c r="FC41" s="148"/>
    </row>
    <row r="42" spans="1:160" s="87" customFormat="1" ht="13.2" x14ac:dyDescent="0.3">
      <c r="A42" s="146" t="str">
        <f t="shared" ref="A42:A51" si="20">IF(B$15="Yes","Domestic Partner",IF(B$15="No","",""))</f>
        <v/>
      </c>
      <c r="B42" s="153" t="str">
        <f t="shared" ref="B42:B51" si="21">IF(B$15="Yes",B31,"")</f>
        <v/>
      </c>
      <c r="C42" s="153" t="str">
        <f t="shared" ref="C42:C51" si="22">IF(B$15="Yes",C31,"")</f>
        <v/>
      </c>
      <c r="D42" s="153" t="str">
        <f t="shared" ref="D42:D51" si="23">IF(B$15="No","",IF(B$15="Yes","Both",""))</f>
        <v/>
      </c>
      <c r="E42" s="148"/>
      <c r="F42" s="154" t="str">
        <f t="shared" ref="F42:F51" si="24">IF(B$15="Yes",F31,"")</f>
        <v/>
      </c>
      <c r="G42" s="148"/>
      <c r="I42" s="146" t="str">
        <f t="shared" ref="I42:I51" si="25">IF(J$15="Yes","Domestic Partner",IF(J$15="No","",""))</f>
        <v/>
      </c>
      <c r="J42" s="153" t="str">
        <f t="shared" ref="J42:J51" si="26">IF(J$15="Yes",J31,"")</f>
        <v/>
      </c>
      <c r="K42" s="153" t="str">
        <f t="shared" ref="K42:K51" si="27">IF(J$15="Yes",K31,"")</f>
        <v/>
      </c>
      <c r="L42" s="153" t="str">
        <f t="shared" ref="L42:L51" si="28">IF(J$15="No","",IF(J$15="Yes","Both",""))</f>
        <v/>
      </c>
      <c r="M42" s="148"/>
      <c r="N42" s="154" t="str">
        <f t="shared" ref="N42:N51" si="29">IF(J$15="Yes",N31,"")</f>
        <v/>
      </c>
      <c r="O42" s="148"/>
      <c r="Q42" s="146" t="str">
        <f t="shared" ref="Q42:Q51" si="30">IF(R$15="Yes","Domestic Partner",IF(R$15="No","",""))</f>
        <v/>
      </c>
      <c r="R42" s="153" t="str">
        <f t="shared" ref="R42:R51" si="31">IF(R$15="Yes",R31,"")</f>
        <v/>
      </c>
      <c r="S42" s="153" t="str">
        <f t="shared" ref="S42:S51" si="32">IF(R$15="Yes",S31,"")</f>
        <v/>
      </c>
      <c r="T42" s="153" t="str">
        <f t="shared" ref="T42:T51" si="33">IF(R$15="No","",IF(R$15="Yes","Both",""))</f>
        <v/>
      </c>
      <c r="U42" s="148"/>
      <c r="V42" s="154" t="str">
        <f t="shared" ref="V42:V51" si="34">IF(R$15="Yes",V31,"")</f>
        <v/>
      </c>
      <c r="W42" s="148"/>
      <c r="Y42" s="146" t="str">
        <f t="shared" ref="Y42:Y51" si="35">IF(Z$15="Yes","Domestic Partner",IF(Z$15="No","",""))</f>
        <v>Domestic Partner</v>
      </c>
      <c r="Z42" s="153">
        <f t="shared" ref="Z42:Z51" si="36">IF(Z$15="Yes",Z31,"")</f>
        <v>0</v>
      </c>
      <c r="AA42" s="153">
        <f t="shared" ref="AA42:AA51" si="37">IF(Z$15="Yes",AA31,"")</f>
        <v>0</v>
      </c>
      <c r="AB42" s="153" t="str">
        <f t="shared" ref="AB42:AB51" si="38">IF(Z$15="No","",IF(Z$15="Yes","Both",""))</f>
        <v>Both</v>
      </c>
      <c r="AC42" s="148"/>
      <c r="AD42" s="154">
        <f t="shared" ref="AD42:AD51" si="39">IF(Z$15="Yes",AD31,"")</f>
        <v>0</v>
      </c>
      <c r="AE42" s="148"/>
      <c r="AG42" s="146" t="str">
        <f t="shared" ref="AG42:AG51" si="40">IF(AH$15="Yes","Domestic Partner",IF(AH$15="No","",""))</f>
        <v/>
      </c>
      <c r="AH42" s="153" t="str">
        <f t="shared" ref="AH42:AH51" si="41">IF(AH$15="Yes",AH31,"")</f>
        <v/>
      </c>
      <c r="AI42" s="153" t="str">
        <f t="shared" ref="AI42:AI51" si="42">IF(AH$15="Yes",AI31,"")</f>
        <v/>
      </c>
      <c r="AJ42" s="153" t="str">
        <f t="shared" ref="AJ42:AJ51" si="43">IF(AH$15="No","",IF(AH$15="Yes","Both",""))</f>
        <v/>
      </c>
      <c r="AK42" s="148"/>
      <c r="AL42" s="154" t="str">
        <f t="shared" ref="AL42:AL51" si="44">IF(AH$15="Yes",AL31,"")</f>
        <v/>
      </c>
      <c r="AM42" s="148"/>
      <c r="AO42" s="146" t="str">
        <f t="shared" ref="AO42:AO51" si="45">IF(AP$15="Yes","Domestic Partner",IF(AP$15="No","",""))</f>
        <v/>
      </c>
      <c r="AP42" s="153" t="str">
        <f t="shared" ref="AP42:AP51" si="46">IF(AP$15="Yes",AP31,"")</f>
        <v/>
      </c>
      <c r="AQ42" s="153" t="str">
        <f t="shared" ref="AQ42:AQ51" si="47">IF(AP$15="Yes",AQ31,"")</f>
        <v/>
      </c>
      <c r="AR42" s="153" t="str">
        <f t="shared" ref="AR42:AR51" si="48">IF(AP$15="No","",IF(AP$15="Yes","Both",""))</f>
        <v/>
      </c>
      <c r="AS42" s="148"/>
      <c r="AT42" s="154" t="str">
        <f t="shared" ref="AT42:AT51" si="49">IF(AP$15="Yes",AT31,"")</f>
        <v/>
      </c>
      <c r="AU42" s="148"/>
      <c r="AW42" s="146" t="str">
        <f t="shared" ref="AW42:AW51" si="50">IF(AX$15="Yes","Domestic Partner",IF(AX$15="No","",""))</f>
        <v/>
      </c>
      <c r="AX42" s="153" t="str">
        <f t="shared" ref="AX42:AX51" si="51">IF(AX$15="Yes",AX31,"")</f>
        <v/>
      </c>
      <c r="AY42" s="153" t="str">
        <f t="shared" ref="AY42:AY51" si="52">IF(AX$15="Yes",AY31,"")</f>
        <v/>
      </c>
      <c r="AZ42" s="153" t="str">
        <f t="shared" ref="AZ42:AZ51" si="53">IF(AX$15="No","",IF(AX$15="Yes","Both",""))</f>
        <v/>
      </c>
      <c r="BA42" s="148"/>
      <c r="BB42" s="154" t="str">
        <f t="shared" ref="BB42:BB51" si="54">IF(AX$15="Yes",BB31,"")</f>
        <v/>
      </c>
      <c r="BC42" s="148"/>
      <c r="BE42" s="146" t="str">
        <f t="shared" ref="BE42:BE51" si="55">IF(BF$15="Yes","Domestic Partner",IF(BF$15="No","",""))</f>
        <v/>
      </c>
      <c r="BF42" s="153" t="str">
        <f t="shared" ref="BF42:BF51" si="56">IF(BF$15="Yes",BF31,"")</f>
        <v/>
      </c>
      <c r="BG42" s="153" t="str">
        <f t="shared" ref="BG42:BG51" si="57">IF(BF$15="Yes",BG31,"")</f>
        <v/>
      </c>
      <c r="BH42" s="153" t="str">
        <f t="shared" ref="BH42:BH51" si="58">IF(BF$15="No","",IF(BF$15="Yes","Both",""))</f>
        <v/>
      </c>
      <c r="BI42" s="148"/>
      <c r="BJ42" s="154" t="str">
        <f t="shared" ref="BJ42:BJ51" si="59">IF(BF$15="Yes",BJ31,"")</f>
        <v/>
      </c>
      <c r="BK42" s="148"/>
      <c r="BM42" s="146" t="str">
        <f t="shared" ref="BM42:BM51" si="60">IF(BN$15="Yes","Domestic Partner",IF(BN$15="No","",""))</f>
        <v/>
      </c>
      <c r="BN42" s="153" t="str">
        <f t="shared" ref="BN42:BN51" si="61">IF(BN$15="Yes",BN31,"")</f>
        <v/>
      </c>
      <c r="BO42" s="153" t="str">
        <f t="shared" ref="BO42:BO51" si="62">IF(BN$15="Yes",BO31,"")</f>
        <v/>
      </c>
      <c r="BP42" s="153" t="str">
        <f t="shared" ref="BP42:BP51" si="63">IF(BN$15="No","",IF(BN$15="Yes","Both",""))</f>
        <v/>
      </c>
      <c r="BQ42" s="148"/>
      <c r="BR42" s="154" t="str">
        <f t="shared" ref="BR42:BR51" si="64">IF(BN$15="Yes",BR31,"")</f>
        <v/>
      </c>
      <c r="BS42" s="148"/>
      <c r="BU42" s="146" t="str">
        <f t="shared" ref="BU42:BU51" si="65">IF(BV$15="Yes","Domestic Partner",IF(BV$15="No","",""))</f>
        <v/>
      </c>
      <c r="BV42" s="153" t="str">
        <f t="shared" ref="BV42:BV51" si="66">IF(BV$15="Yes",BV31,"")</f>
        <v/>
      </c>
      <c r="BW42" s="153" t="str">
        <f t="shared" ref="BW42:BW51" si="67">IF(BV$15="Yes",BW31,"")</f>
        <v/>
      </c>
      <c r="BX42" s="153" t="str">
        <f t="shared" ref="BX42:BX51" si="68">IF(BV$15="No","",IF(BV$15="Yes","Both",""))</f>
        <v/>
      </c>
      <c r="BY42" s="148"/>
      <c r="BZ42" s="154" t="str">
        <f t="shared" ref="BZ42:BZ51" si="69">IF(BV$15="Yes",BZ31,"")</f>
        <v/>
      </c>
      <c r="CA42" s="148"/>
      <c r="CC42" s="146" t="str">
        <f t="shared" ref="CC42:CC51" si="70">IF(CD$15="Yes","Domestic Partner",IF(CD$15="No","",""))</f>
        <v/>
      </c>
      <c r="CD42" s="153" t="str">
        <f t="shared" ref="CD42:CD51" si="71">IF(CD$15="Yes",CD31,"")</f>
        <v/>
      </c>
      <c r="CE42" s="153" t="str">
        <f t="shared" ref="CE42:CE51" si="72">IF(CD$15="Yes",CE31,"")</f>
        <v/>
      </c>
      <c r="CF42" s="153" t="str">
        <f t="shared" ref="CF42:CF51" si="73">IF(CD$15="No","",IF(CD$15="Yes","Both",""))</f>
        <v/>
      </c>
      <c r="CG42" s="148"/>
      <c r="CH42" s="154" t="str">
        <f t="shared" ref="CH42:CH51" si="74">IF(CD$15="Yes",CH31,"")</f>
        <v/>
      </c>
      <c r="CI42" s="148"/>
      <c r="CK42" s="146" t="str">
        <f t="shared" ref="CK42:CK51" si="75">IF(CL$15="Yes","Domestic Partner",IF(CL$15="No","",""))</f>
        <v/>
      </c>
      <c r="CL42" s="153" t="str">
        <f t="shared" ref="CL42:CL51" si="76">IF(CL$15="Yes",CL31,"")</f>
        <v/>
      </c>
      <c r="CM42" s="153" t="str">
        <f t="shared" ref="CM42:CM51" si="77">IF(CL$15="Yes",CM31,"")</f>
        <v/>
      </c>
      <c r="CN42" s="153" t="str">
        <f t="shared" ref="CN42:CN51" si="78">IF(CL$15="No","",IF(CL$15="Yes","Both",""))</f>
        <v/>
      </c>
      <c r="CO42" s="148"/>
      <c r="CP42" s="154" t="str">
        <f t="shared" ref="CP42:CP51" si="79">IF(CL$15="Yes",CP31,"")</f>
        <v/>
      </c>
      <c r="CQ42" s="148"/>
      <c r="CS42" s="146" t="str">
        <f t="shared" ref="CS42:CS51" si="80">IF(CT$15="Yes","Domestic Partner",IF(CT$15="No","",""))</f>
        <v/>
      </c>
      <c r="CT42" s="153" t="str">
        <f t="shared" ref="CT42:CT51" si="81">IF(CT$15="Yes",CT31,"")</f>
        <v/>
      </c>
      <c r="CU42" s="153" t="str">
        <f t="shared" ref="CU42:CU51" si="82">IF(CT$15="Yes",CU31,"")</f>
        <v/>
      </c>
      <c r="CV42" s="153" t="str">
        <f t="shared" ref="CV42:CV51" si="83">IF(CT$15="No","",IF(CT$15="Yes","Both",""))</f>
        <v/>
      </c>
      <c r="CW42" s="148"/>
      <c r="CX42" s="154" t="str">
        <f t="shared" ref="CX42:CX51" si="84">IF(CT$15="Yes",CX31,"")</f>
        <v/>
      </c>
      <c r="CY42" s="148"/>
      <c r="DA42" s="146" t="str">
        <f t="shared" ref="DA42:DA51" si="85">IF(DB$15="Yes","Domestic Partner",IF(DB$15="No","",""))</f>
        <v/>
      </c>
      <c r="DB42" s="153" t="str">
        <f t="shared" ref="DB42:DB51" si="86">IF(DB$15="Yes",DB31,"")</f>
        <v/>
      </c>
      <c r="DC42" s="153" t="str">
        <f t="shared" ref="DC42:DC51" si="87">IF(DB$15="Yes",DC31,"")</f>
        <v/>
      </c>
      <c r="DD42" s="153" t="str">
        <f t="shared" ref="DD42:DD51" si="88">IF(DB$15="No","",IF(DB$15="Yes","Both",""))</f>
        <v/>
      </c>
      <c r="DE42" s="148"/>
      <c r="DF42" s="154" t="str">
        <f t="shared" ref="DF42:DF51" si="89">IF(DB$15="Yes",DF31,"")</f>
        <v/>
      </c>
      <c r="DG42" s="148"/>
      <c r="DI42" s="146" t="str">
        <f t="shared" ref="DI42:DI51" si="90">IF(DJ$15="Yes","Domestic Partner",IF(DJ$15="No","",""))</f>
        <v/>
      </c>
      <c r="DJ42" s="153" t="str">
        <f t="shared" ref="DJ42:DJ51" si="91">IF(DJ$15="Yes",DJ31,"")</f>
        <v/>
      </c>
      <c r="DK42" s="153" t="str">
        <f t="shared" ref="DK42:DK51" si="92">IF(DJ$15="Yes",DK31,"")</f>
        <v/>
      </c>
      <c r="DL42" s="153" t="str">
        <f t="shared" ref="DL42:DL51" si="93">IF(DJ$15="No","",IF(DJ$15="Yes","Both",""))</f>
        <v/>
      </c>
      <c r="DM42" s="148"/>
      <c r="DN42" s="154" t="str">
        <f t="shared" ref="DN42:DN51" si="94">IF(DJ$15="Yes",DN31,"")</f>
        <v/>
      </c>
      <c r="DO42" s="148"/>
      <c r="DQ42" s="146" t="str">
        <f t="shared" ref="DQ42:DQ51" si="95">IF(DR$15="Yes","Domestic Partner",IF(DR$15="No","",""))</f>
        <v/>
      </c>
      <c r="DR42" s="153" t="str">
        <f t="shared" ref="DR42:DR51" si="96">IF(DR$15="Yes",DR31,"")</f>
        <v/>
      </c>
      <c r="DS42" s="153" t="str">
        <f t="shared" ref="DS42:DS51" si="97">IF(DR$15="Yes",DS31,"")</f>
        <v/>
      </c>
      <c r="DT42" s="153" t="str">
        <f t="shared" ref="DT42:DT51" si="98">IF(DR$15="No","",IF(DR$15="Yes","Both",""))</f>
        <v/>
      </c>
      <c r="DU42" s="148"/>
      <c r="DV42" s="154" t="str">
        <f t="shared" ref="DV42:DV51" si="99">IF(DR$15="Yes",DV31,"")</f>
        <v/>
      </c>
      <c r="DW42" s="148"/>
      <c r="DY42" s="146" t="str">
        <f t="shared" ref="DY42:DY51" si="100">IF(DZ$15="Yes","Domestic Partner",IF(DZ$15="No","",""))</f>
        <v/>
      </c>
      <c r="DZ42" s="153" t="str">
        <f t="shared" ref="DZ42:DZ51" si="101">IF(DZ$15="Yes",DZ31,"")</f>
        <v/>
      </c>
      <c r="EA42" s="153" t="str">
        <f t="shared" ref="EA42:EA51" si="102">IF(DZ$15="Yes",EA31,"")</f>
        <v/>
      </c>
      <c r="EB42" s="153" t="str">
        <f t="shared" ref="EB42:EB51" si="103">IF(DZ$15="No","",IF(DZ$15="Yes","Both",""))</f>
        <v/>
      </c>
      <c r="EC42" s="148"/>
      <c r="ED42" s="154" t="str">
        <f t="shared" ref="ED42:ED51" si="104">IF(DZ$15="Yes",ED31,"")</f>
        <v/>
      </c>
      <c r="EE42" s="148"/>
      <c r="EG42" s="146" t="str">
        <f t="shared" ref="EG42:EG51" si="105">IF(EH$15="Yes","Domestic Partner",IF(EH$15="No","",""))</f>
        <v/>
      </c>
      <c r="EH42" s="153" t="str">
        <f t="shared" ref="EH42:EH51" si="106">IF(EH$15="Yes",EH31,"")</f>
        <v/>
      </c>
      <c r="EI42" s="153" t="str">
        <f t="shared" ref="EI42:EI51" si="107">IF(EH$15="Yes",EI31,"")</f>
        <v/>
      </c>
      <c r="EJ42" s="153" t="str">
        <f t="shared" ref="EJ42:EJ51" si="108">IF(EH$15="No","",IF(EH$15="Yes","Both",""))</f>
        <v/>
      </c>
      <c r="EK42" s="148"/>
      <c r="EL42" s="154" t="str">
        <f t="shared" ref="EL42:EL51" si="109">IF(EH$15="Yes",EL31,"")</f>
        <v/>
      </c>
      <c r="EM42" s="148"/>
      <c r="EO42" s="146" t="str">
        <f t="shared" ref="EO42:EO51" si="110">IF(EP$15="Yes","Domestic Partner",IF(EP$15="No","",""))</f>
        <v/>
      </c>
      <c r="EP42" s="153" t="str">
        <f t="shared" ref="EP42:EP51" si="111">IF(EP$15="Yes",EP31,"")</f>
        <v/>
      </c>
      <c r="EQ42" s="153" t="str">
        <f t="shared" ref="EQ42:EQ51" si="112">IF(EP$15="Yes",EQ31,"")</f>
        <v/>
      </c>
      <c r="ER42" s="153" t="str">
        <f t="shared" ref="ER42:ER51" si="113">IF(EP$15="No","",IF(EP$15="Yes","Both",""))</f>
        <v/>
      </c>
      <c r="ES42" s="148"/>
      <c r="ET42" s="154" t="str">
        <f t="shared" ref="ET42:ET51" si="114">IF(EP$15="Yes",ET31,"")</f>
        <v/>
      </c>
      <c r="EU42" s="148"/>
      <c r="EW42" s="146" t="str">
        <f t="shared" ref="EW42:EW51" si="115">IF(EX$15="Yes","Domestic Partner",IF(EX$15="No","",""))</f>
        <v/>
      </c>
      <c r="EX42" s="153" t="str">
        <f t="shared" ref="EX42:EX51" si="116">IF(EX$15="Yes",EX31,"")</f>
        <v/>
      </c>
      <c r="EY42" s="153" t="str">
        <f t="shared" ref="EY42:EY51" si="117">IF(EX$15="Yes",EY31,"")</f>
        <v/>
      </c>
      <c r="EZ42" s="153" t="str">
        <f t="shared" ref="EZ42:EZ51" si="118">IF(EX$15="No","",IF(EX$15="Yes","Both",""))</f>
        <v/>
      </c>
      <c r="FA42" s="148"/>
      <c r="FB42" s="154" t="str">
        <f t="shared" ref="FB42:FB51" si="119">IF(EX$15="Yes",FB31,"")</f>
        <v/>
      </c>
      <c r="FC42" s="148"/>
    </row>
    <row r="43" spans="1:160" s="87" customFormat="1" ht="13.2" x14ac:dyDescent="0.3">
      <c r="A43" s="146" t="str">
        <f t="shared" si="20"/>
        <v/>
      </c>
      <c r="B43" s="153" t="str">
        <f t="shared" si="21"/>
        <v/>
      </c>
      <c r="C43" s="153" t="str">
        <f t="shared" si="22"/>
        <v/>
      </c>
      <c r="D43" s="153" t="str">
        <f t="shared" si="23"/>
        <v/>
      </c>
      <c r="E43" s="148"/>
      <c r="F43" s="154" t="str">
        <f t="shared" si="24"/>
        <v/>
      </c>
      <c r="G43" s="148"/>
      <c r="I43" s="146" t="str">
        <f t="shared" si="25"/>
        <v/>
      </c>
      <c r="J43" s="153" t="str">
        <f t="shared" si="26"/>
        <v/>
      </c>
      <c r="K43" s="153" t="str">
        <f t="shared" si="27"/>
        <v/>
      </c>
      <c r="L43" s="153" t="str">
        <f t="shared" si="28"/>
        <v/>
      </c>
      <c r="M43" s="148"/>
      <c r="N43" s="154" t="str">
        <f t="shared" si="29"/>
        <v/>
      </c>
      <c r="O43" s="148"/>
      <c r="Q43" s="146" t="str">
        <f t="shared" si="30"/>
        <v/>
      </c>
      <c r="R43" s="153" t="str">
        <f t="shared" si="31"/>
        <v/>
      </c>
      <c r="S43" s="153" t="str">
        <f t="shared" si="32"/>
        <v/>
      </c>
      <c r="T43" s="153" t="str">
        <f t="shared" si="33"/>
        <v/>
      </c>
      <c r="U43" s="148"/>
      <c r="V43" s="154" t="str">
        <f t="shared" si="34"/>
        <v/>
      </c>
      <c r="W43" s="148"/>
      <c r="Y43" s="146" t="str">
        <f t="shared" si="35"/>
        <v>Domestic Partner</v>
      </c>
      <c r="Z43" s="153">
        <f t="shared" si="36"/>
        <v>0</v>
      </c>
      <c r="AA43" s="153">
        <f t="shared" si="37"/>
        <v>0</v>
      </c>
      <c r="AB43" s="153" t="str">
        <f t="shared" si="38"/>
        <v>Both</v>
      </c>
      <c r="AC43" s="148"/>
      <c r="AD43" s="154">
        <f t="shared" si="39"/>
        <v>0</v>
      </c>
      <c r="AE43" s="148"/>
      <c r="AG43" s="146" t="str">
        <f t="shared" si="40"/>
        <v/>
      </c>
      <c r="AH43" s="153" t="str">
        <f t="shared" si="41"/>
        <v/>
      </c>
      <c r="AI43" s="153" t="str">
        <f t="shared" si="42"/>
        <v/>
      </c>
      <c r="AJ43" s="153" t="str">
        <f t="shared" si="43"/>
        <v/>
      </c>
      <c r="AK43" s="148"/>
      <c r="AL43" s="154" t="str">
        <f t="shared" si="44"/>
        <v/>
      </c>
      <c r="AM43" s="148"/>
      <c r="AO43" s="146" t="str">
        <f t="shared" si="45"/>
        <v/>
      </c>
      <c r="AP43" s="153" t="str">
        <f t="shared" si="46"/>
        <v/>
      </c>
      <c r="AQ43" s="153" t="str">
        <f t="shared" si="47"/>
        <v/>
      </c>
      <c r="AR43" s="153" t="str">
        <f t="shared" si="48"/>
        <v/>
      </c>
      <c r="AS43" s="148"/>
      <c r="AT43" s="154" t="str">
        <f t="shared" si="49"/>
        <v/>
      </c>
      <c r="AU43" s="148"/>
      <c r="AW43" s="146" t="str">
        <f t="shared" si="50"/>
        <v/>
      </c>
      <c r="AX43" s="153" t="str">
        <f t="shared" si="51"/>
        <v/>
      </c>
      <c r="AY43" s="153" t="str">
        <f t="shared" si="52"/>
        <v/>
      </c>
      <c r="AZ43" s="153" t="str">
        <f t="shared" si="53"/>
        <v/>
      </c>
      <c r="BA43" s="148"/>
      <c r="BB43" s="154" t="str">
        <f t="shared" si="54"/>
        <v/>
      </c>
      <c r="BC43" s="148"/>
      <c r="BE43" s="146" t="str">
        <f t="shared" si="55"/>
        <v/>
      </c>
      <c r="BF43" s="153" t="str">
        <f t="shared" si="56"/>
        <v/>
      </c>
      <c r="BG43" s="153" t="str">
        <f t="shared" si="57"/>
        <v/>
      </c>
      <c r="BH43" s="153" t="str">
        <f t="shared" si="58"/>
        <v/>
      </c>
      <c r="BI43" s="148"/>
      <c r="BJ43" s="154" t="str">
        <f t="shared" si="59"/>
        <v/>
      </c>
      <c r="BK43" s="148"/>
      <c r="BM43" s="146" t="str">
        <f t="shared" si="60"/>
        <v/>
      </c>
      <c r="BN43" s="153" t="str">
        <f t="shared" si="61"/>
        <v/>
      </c>
      <c r="BO43" s="153" t="str">
        <f t="shared" si="62"/>
        <v/>
      </c>
      <c r="BP43" s="153" t="str">
        <f t="shared" si="63"/>
        <v/>
      </c>
      <c r="BQ43" s="148"/>
      <c r="BR43" s="154" t="str">
        <f t="shared" si="64"/>
        <v/>
      </c>
      <c r="BS43" s="148"/>
      <c r="BU43" s="146" t="str">
        <f t="shared" si="65"/>
        <v/>
      </c>
      <c r="BV43" s="153" t="str">
        <f t="shared" si="66"/>
        <v/>
      </c>
      <c r="BW43" s="153" t="str">
        <f t="shared" si="67"/>
        <v/>
      </c>
      <c r="BX43" s="153" t="str">
        <f t="shared" si="68"/>
        <v/>
      </c>
      <c r="BY43" s="148"/>
      <c r="BZ43" s="154" t="str">
        <f t="shared" si="69"/>
        <v/>
      </c>
      <c r="CA43" s="148"/>
      <c r="CC43" s="146" t="str">
        <f t="shared" si="70"/>
        <v/>
      </c>
      <c r="CD43" s="153" t="str">
        <f t="shared" si="71"/>
        <v/>
      </c>
      <c r="CE43" s="153" t="str">
        <f t="shared" si="72"/>
        <v/>
      </c>
      <c r="CF43" s="153" t="str">
        <f t="shared" si="73"/>
        <v/>
      </c>
      <c r="CG43" s="148"/>
      <c r="CH43" s="154" t="str">
        <f t="shared" si="74"/>
        <v/>
      </c>
      <c r="CI43" s="148"/>
      <c r="CK43" s="146" t="str">
        <f t="shared" si="75"/>
        <v/>
      </c>
      <c r="CL43" s="153" t="str">
        <f t="shared" si="76"/>
        <v/>
      </c>
      <c r="CM43" s="153" t="str">
        <f t="shared" si="77"/>
        <v/>
      </c>
      <c r="CN43" s="153" t="str">
        <f t="shared" si="78"/>
        <v/>
      </c>
      <c r="CO43" s="148"/>
      <c r="CP43" s="154" t="str">
        <f t="shared" si="79"/>
        <v/>
      </c>
      <c r="CQ43" s="148"/>
      <c r="CS43" s="146" t="str">
        <f t="shared" si="80"/>
        <v/>
      </c>
      <c r="CT43" s="153" t="str">
        <f t="shared" si="81"/>
        <v/>
      </c>
      <c r="CU43" s="153" t="str">
        <f t="shared" si="82"/>
        <v/>
      </c>
      <c r="CV43" s="153" t="str">
        <f t="shared" si="83"/>
        <v/>
      </c>
      <c r="CW43" s="148"/>
      <c r="CX43" s="154" t="str">
        <f t="shared" si="84"/>
        <v/>
      </c>
      <c r="CY43" s="148"/>
      <c r="DA43" s="146" t="str">
        <f t="shared" si="85"/>
        <v/>
      </c>
      <c r="DB43" s="153" t="str">
        <f t="shared" si="86"/>
        <v/>
      </c>
      <c r="DC43" s="153" t="str">
        <f t="shared" si="87"/>
        <v/>
      </c>
      <c r="DD43" s="153" t="str">
        <f t="shared" si="88"/>
        <v/>
      </c>
      <c r="DE43" s="148"/>
      <c r="DF43" s="154" t="str">
        <f t="shared" si="89"/>
        <v/>
      </c>
      <c r="DG43" s="148"/>
      <c r="DI43" s="146" t="str">
        <f t="shared" si="90"/>
        <v/>
      </c>
      <c r="DJ43" s="153" t="str">
        <f t="shared" si="91"/>
        <v/>
      </c>
      <c r="DK43" s="153" t="str">
        <f t="shared" si="92"/>
        <v/>
      </c>
      <c r="DL43" s="153" t="str">
        <f t="shared" si="93"/>
        <v/>
      </c>
      <c r="DM43" s="148"/>
      <c r="DN43" s="154" t="str">
        <f t="shared" si="94"/>
        <v/>
      </c>
      <c r="DO43" s="148"/>
      <c r="DQ43" s="146" t="str">
        <f t="shared" si="95"/>
        <v/>
      </c>
      <c r="DR43" s="153" t="str">
        <f t="shared" si="96"/>
        <v/>
      </c>
      <c r="DS43" s="153" t="str">
        <f t="shared" si="97"/>
        <v/>
      </c>
      <c r="DT43" s="153" t="str">
        <f t="shared" si="98"/>
        <v/>
      </c>
      <c r="DU43" s="148"/>
      <c r="DV43" s="154" t="str">
        <f t="shared" si="99"/>
        <v/>
      </c>
      <c r="DW43" s="148"/>
      <c r="DY43" s="146" t="str">
        <f t="shared" si="100"/>
        <v/>
      </c>
      <c r="DZ43" s="153" t="str">
        <f t="shared" si="101"/>
        <v/>
      </c>
      <c r="EA43" s="153" t="str">
        <f t="shared" si="102"/>
        <v/>
      </c>
      <c r="EB43" s="153" t="str">
        <f t="shared" si="103"/>
        <v/>
      </c>
      <c r="EC43" s="148"/>
      <c r="ED43" s="154" t="str">
        <f t="shared" si="104"/>
        <v/>
      </c>
      <c r="EE43" s="148"/>
      <c r="EG43" s="146" t="str">
        <f t="shared" si="105"/>
        <v/>
      </c>
      <c r="EH43" s="153" t="str">
        <f t="shared" si="106"/>
        <v/>
      </c>
      <c r="EI43" s="153" t="str">
        <f t="shared" si="107"/>
        <v/>
      </c>
      <c r="EJ43" s="153" t="str">
        <f t="shared" si="108"/>
        <v/>
      </c>
      <c r="EK43" s="148"/>
      <c r="EL43" s="154" t="str">
        <f t="shared" si="109"/>
        <v/>
      </c>
      <c r="EM43" s="148"/>
      <c r="EO43" s="146" t="str">
        <f t="shared" si="110"/>
        <v/>
      </c>
      <c r="EP43" s="153" t="str">
        <f t="shared" si="111"/>
        <v/>
      </c>
      <c r="EQ43" s="153" t="str">
        <f t="shared" si="112"/>
        <v/>
      </c>
      <c r="ER43" s="153" t="str">
        <f t="shared" si="113"/>
        <v/>
      </c>
      <c r="ES43" s="148"/>
      <c r="ET43" s="154" t="str">
        <f t="shared" si="114"/>
        <v/>
      </c>
      <c r="EU43" s="148"/>
      <c r="EW43" s="146" t="str">
        <f t="shared" si="115"/>
        <v/>
      </c>
      <c r="EX43" s="153" t="str">
        <f t="shared" si="116"/>
        <v/>
      </c>
      <c r="EY43" s="153" t="str">
        <f t="shared" si="117"/>
        <v/>
      </c>
      <c r="EZ43" s="153" t="str">
        <f t="shared" si="118"/>
        <v/>
      </c>
      <c r="FA43" s="148"/>
      <c r="FB43" s="154" t="str">
        <f t="shared" si="119"/>
        <v/>
      </c>
      <c r="FC43" s="148"/>
    </row>
    <row r="44" spans="1:160" s="87" customFormat="1" ht="13.2" x14ac:dyDescent="0.3">
      <c r="A44" s="146" t="str">
        <f t="shared" si="20"/>
        <v/>
      </c>
      <c r="B44" s="153" t="str">
        <f t="shared" si="21"/>
        <v/>
      </c>
      <c r="C44" s="153" t="str">
        <f t="shared" si="22"/>
        <v/>
      </c>
      <c r="D44" s="153" t="str">
        <f t="shared" si="23"/>
        <v/>
      </c>
      <c r="E44" s="148"/>
      <c r="F44" s="154" t="str">
        <f t="shared" si="24"/>
        <v/>
      </c>
      <c r="G44" s="148"/>
      <c r="I44" s="146" t="str">
        <f t="shared" si="25"/>
        <v/>
      </c>
      <c r="J44" s="153" t="str">
        <f t="shared" si="26"/>
        <v/>
      </c>
      <c r="K44" s="153" t="str">
        <f t="shared" si="27"/>
        <v/>
      </c>
      <c r="L44" s="153" t="str">
        <f t="shared" si="28"/>
        <v/>
      </c>
      <c r="M44" s="148"/>
      <c r="N44" s="154" t="str">
        <f t="shared" si="29"/>
        <v/>
      </c>
      <c r="O44" s="148"/>
      <c r="Q44" s="146" t="str">
        <f t="shared" si="30"/>
        <v/>
      </c>
      <c r="R44" s="153" t="str">
        <f t="shared" si="31"/>
        <v/>
      </c>
      <c r="S44" s="153" t="str">
        <f t="shared" si="32"/>
        <v/>
      </c>
      <c r="T44" s="153" t="str">
        <f t="shared" si="33"/>
        <v/>
      </c>
      <c r="U44" s="148"/>
      <c r="V44" s="154" t="str">
        <f t="shared" si="34"/>
        <v/>
      </c>
      <c r="W44" s="148"/>
      <c r="Y44" s="146" t="str">
        <f t="shared" si="35"/>
        <v>Domestic Partner</v>
      </c>
      <c r="Z44" s="153">
        <f t="shared" si="36"/>
        <v>0</v>
      </c>
      <c r="AA44" s="153">
        <f t="shared" si="37"/>
        <v>0</v>
      </c>
      <c r="AB44" s="153" t="str">
        <f t="shared" si="38"/>
        <v>Both</v>
      </c>
      <c r="AC44" s="148"/>
      <c r="AD44" s="154">
        <f t="shared" si="39"/>
        <v>0</v>
      </c>
      <c r="AE44" s="148"/>
      <c r="AG44" s="146" t="str">
        <f t="shared" si="40"/>
        <v/>
      </c>
      <c r="AH44" s="153" t="str">
        <f t="shared" si="41"/>
        <v/>
      </c>
      <c r="AI44" s="153" t="str">
        <f t="shared" si="42"/>
        <v/>
      </c>
      <c r="AJ44" s="153" t="str">
        <f t="shared" si="43"/>
        <v/>
      </c>
      <c r="AK44" s="148"/>
      <c r="AL44" s="154" t="str">
        <f t="shared" si="44"/>
        <v/>
      </c>
      <c r="AM44" s="148"/>
      <c r="AO44" s="146" t="str">
        <f t="shared" si="45"/>
        <v/>
      </c>
      <c r="AP44" s="153" t="str">
        <f t="shared" si="46"/>
        <v/>
      </c>
      <c r="AQ44" s="153" t="str">
        <f t="shared" si="47"/>
        <v/>
      </c>
      <c r="AR44" s="153" t="str">
        <f t="shared" si="48"/>
        <v/>
      </c>
      <c r="AS44" s="148"/>
      <c r="AT44" s="154" t="str">
        <f t="shared" si="49"/>
        <v/>
      </c>
      <c r="AU44" s="148"/>
      <c r="AW44" s="146" t="str">
        <f t="shared" si="50"/>
        <v/>
      </c>
      <c r="AX44" s="153" t="str">
        <f t="shared" si="51"/>
        <v/>
      </c>
      <c r="AY44" s="153" t="str">
        <f t="shared" si="52"/>
        <v/>
      </c>
      <c r="AZ44" s="153" t="str">
        <f t="shared" si="53"/>
        <v/>
      </c>
      <c r="BA44" s="148"/>
      <c r="BB44" s="154" t="str">
        <f t="shared" si="54"/>
        <v/>
      </c>
      <c r="BC44" s="148"/>
      <c r="BE44" s="146" t="str">
        <f t="shared" si="55"/>
        <v/>
      </c>
      <c r="BF44" s="153" t="str">
        <f t="shared" si="56"/>
        <v/>
      </c>
      <c r="BG44" s="153" t="str">
        <f t="shared" si="57"/>
        <v/>
      </c>
      <c r="BH44" s="153" t="str">
        <f t="shared" si="58"/>
        <v/>
      </c>
      <c r="BI44" s="148"/>
      <c r="BJ44" s="154" t="str">
        <f t="shared" si="59"/>
        <v/>
      </c>
      <c r="BK44" s="148"/>
      <c r="BM44" s="146" t="str">
        <f t="shared" si="60"/>
        <v/>
      </c>
      <c r="BN44" s="153" t="str">
        <f t="shared" si="61"/>
        <v/>
      </c>
      <c r="BO44" s="153" t="str">
        <f t="shared" si="62"/>
        <v/>
      </c>
      <c r="BP44" s="153" t="str">
        <f t="shared" si="63"/>
        <v/>
      </c>
      <c r="BQ44" s="148"/>
      <c r="BR44" s="154" t="str">
        <f t="shared" si="64"/>
        <v/>
      </c>
      <c r="BS44" s="148"/>
      <c r="BU44" s="146" t="str">
        <f t="shared" si="65"/>
        <v/>
      </c>
      <c r="BV44" s="153" t="str">
        <f t="shared" si="66"/>
        <v/>
      </c>
      <c r="BW44" s="153" t="str">
        <f t="shared" si="67"/>
        <v/>
      </c>
      <c r="BX44" s="153" t="str">
        <f t="shared" si="68"/>
        <v/>
      </c>
      <c r="BY44" s="148"/>
      <c r="BZ44" s="154" t="str">
        <f t="shared" si="69"/>
        <v/>
      </c>
      <c r="CA44" s="148"/>
      <c r="CC44" s="146" t="str">
        <f t="shared" si="70"/>
        <v/>
      </c>
      <c r="CD44" s="153" t="str">
        <f t="shared" si="71"/>
        <v/>
      </c>
      <c r="CE44" s="153" t="str">
        <f t="shared" si="72"/>
        <v/>
      </c>
      <c r="CF44" s="153" t="str">
        <f t="shared" si="73"/>
        <v/>
      </c>
      <c r="CG44" s="148"/>
      <c r="CH44" s="154" t="str">
        <f t="shared" si="74"/>
        <v/>
      </c>
      <c r="CI44" s="148"/>
      <c r="CK44" s="146" t="str">
        <f t="shared" si="75"/>
        <v/>
      </c>
      <c r="CL44" s="153" t="str">
        <f t="shared" si="76"/>
        <v/>
      </c>
      <c r="CM44" s="153" t="str">
        <f t="shared" si="77"/>
        <v/>
      </c>
      <c r="CN44" s="153" t="str">
        <f t="shared" si="78"/>
        <v/>
      </c>
      <c r="CO44" s="148"/>
      <c r="CP44" s="154" t="str">
        <f t="shared" si="79"/>
        <v/>
      </c>
      <c r="CQ44" s="148"/>
      <c r="CS44" s="146" t="str">
        <f t="shared" si="80"/>
        <v/>
      </c>
      <c r="CT44" s="153" t="str">
        <f t="shared" si="81"/>
        <v/>
      </c>
      <c r="CU44" s="153" t="str">
        <f t="shared" si="82"/>
        <v/>
      </c>
      <c r="CV44" s="153" t="str">
        <f t="shared" si="83"/>
        <v/>
      </c>
      <c r="CW44" s="148"/>
      <c r="CX44" s="154" t="str">
        <f t="shared" si="84"/>
        <v/>
      </c>
      <c r="CY44" s="148"/>
      <c r="DA44" s="146" t="str">
        <f t="shared" si="85"/>
        <v/>
      </c>
      <c r="DB44" s="153" t="str">
        <f t="shared" si="86"/>
        <v/>
      </c>
      <c r="DC44" s="153" t="str">
        <f t="shared" si="87"/>
        <v/>
      </c>
      <c r="DD44" s="153" t="str">
        <f t="shared" si="88"/>
        <v/>
      </c>
      <c r="DE44" s="148"/>
      <c r="DF44" s="154" t="str">
        <f t="shared" si="89"/>
        <v/>
      </c>
      <c r="DG44" s="148"/>
      <c r="DI44" s="146" t="str">
        <f t="shared" si="90"/>
        <v/>
      </c>
      <c r="DJ44" s="153" t="str">
        <f t="shared" si="91"/>
        <v/>
      </c>
      <c r="DK44" s="153" t="str">
        <f t="shared" si="92"/>
        <v/>
      </c>
      <c r="DL44" s="153" t="str">
        <f t="shared" si="93"/>
        <v/>
      </c>
      <c r="DM44" s="148"/>
      <c r="DN44" s="154" t="str">
        <f t="shared" si="94"/>
        <v/>
      </c>
      <c r="DO44" s="148"/>
      <c r="DQ44" s="146" t="str">
        <f t="shared" si="95"/>
        <v/>
      </c>
      <c r="DR44" s="153" t="str">
        <f t="shared" si="96"/>
        <v/>
      </c>
      <c r="DS44" s="153" t="str">
        <f t="shared" si="97"/>
        <v/>
      </c>
      <c r="DT44" s="153" t="str">
        <f t="shared" si="98"/>
        <v/>
      </c>
      <c r="DU44" s="148"/>
      <c r="DV44" s="154" t="str">
        <f t="shared" si="99"/>
        <v/>
      </c>
      <c r="DW44" s="148"/>
      <c r="DY44" s="146" t="str">
        <f t="shared" si="100"/>
        <v/>
      </c>
      <c r="DZ44" s="153" t="str">
        <f t="shared" si="101"/>
        <v/>
      </c>
      <c r="EA44" s="153" t="str">
        <f t="shared" si="102"/>
        <v/>
      </c>
      <c r="EB44" s="153" t="str">
        <f t="shared" si="103"/>
        <v/>
      </c>
      <c r="EC44" s="148"/>
      <c r="ED44" s="154" t="str">
        <f t="shared" si="104"/>
        <v/>
      </c>
      <c r="EE44" s="148"/>
      <c r="EG44" s="146" t="str">
        <f t="shared" si="105"/>
        <v/>
      </c>
      <c r="EH44" s="153" t="str">
        <f t="shared" si="106"/>
        <v/>
      </c>
      <c r="EI44" s="153" t="str">
        <f t="shared" si="107"/>
        <v/>
      </c>
      <c r="EJ44" s="153" t="str">
        <f t="shared" si="108"/>
        <v/>
      </c>
      <c r="EK44" s="148"/>
      <c r="EL44" s="154" t="str">
        <f t="shared" si="109"/>
        <v/>
      </c>
      <c r="EM44" s="148"/>
      <c r="EO44" s="146" t="str">
        <f t="shared" si="110"/>
        <v/>
      </c>
      <c r="EP44" s="153" t="str">
        <f t="shared" si="111"/>
        <v/>
      </c>
      <c r="EQ44" s="153" t="str">
        <f t="shared" si="112"/>
        <v/>
      </c>
      <c r="ER44" s="153" t="str">
        <f t="shared" si="113"/>
        <v/>
      </c>
      <c r="ES44" s="148"/>
      <c r="ET44" s="154" t="str">
        <f t="shared" si="114"/>
        <v/>
      </c>
      <c r="EU44" s="148"/>
      <c r="EW44" s="146" t="str">
        <f t="shared" si="115"/>
        <v/>
      </c>
      <c r="EX44" s="153" t="str">
        <f t="shared" si="116"/>
        <v/>
      </c>
      <c r="EY44" s="153" t="str">
        <f t="shared" si="117"/>
        <v/>
      </c>
      <c r="EZ44" s="153" t="str">
        <f t="shared" si="118"/>
        <v/>
      </c>
      <c r="FA44" s="148"/>
      <c r="FB44" s="154" t="str">
        <f t="shared" si="119"/>
        <v/>
      </c>
      <c r="FC44" s="148"/>
    </row>
    <row r="45" spans="1:160" s="87" customFormat="1" ht="13.2" x14ac:dyDescent="0.3">
      <c r="A45" s="146" t="str">
        <f t="shared" si="20"/>
        <v/>
      </c>
      <c r="B45" s="153" t="str">
        <f t="shared" si="21"/>
        <v/>
      </c>
      <c r="C45" s="153" t="str">
        <f t="shared" si="22"/>
        <v/>
      </c>
      <c r="D45" s="153" t="str">
        <f t="shared" si="23"/>
        <v/>
      </c>
      <c r="E45" s="148"/>
      <c r="F45" s="154" t="str">
        <f t="shared" si="24"/>
        <v/>
      </c>
      <c r="G45" s="148"/>
      <c r="I45" s="146" t="str">
        <f t="shared" si="25"/>
        <v/>
      </c>
      <c r="J45" s="153" t="str">
        <f t="shared" si="26"/>
        <v/>
      </c>
      <c r="K45" s="153" t="str">
        <f t="shared" si="27"/>
        <v/>
      </c>
      <c r="L45" s="153" t="str">
        <f t="shared" si="28"/>
        <v/>
      </c>
      <c r="M45" s="148"/>
      <c r="N45" s="154" t="str">
        <f t="shared" si="29"/>
        <v/>
      </c>
      <c r="O45" s="148"/>
      <c r="Q45" s="146" t="str">
        <f t="shared" si="30"/>
        <v/>
      </c>
      <c r="R45" s="153" t="str">
        <f t="shared" si="31"/>
        <v/>
      </c>
      <c r="S45" s="153" t="str">
        <f t="shared" si="32"/>
        <v/>
      </c>
      <c r="T45" s="153" t="str">
        <f t="shared" si="33"/>
        <v/>
      </c>
      <c r="U45" s="148"/>
      <c r="V45" s="154" t="str">
        <f t="shared" si="34"/>
        <v/>
      </c>
      <c r="W45" s="148"/>
      <c r="Y45" s="146" t="str">
        <f t="shared" si="35"/>
        <v>Domestic Partner</v>
      </c>
      <c r="Z45" s="153">
        <f t="shared" si="36"/>
        <v>0</v>
      </c>
      <c r="AA45" s="153">
        <f t="shared" si="37"/>
        <v>0</v>
      </c>
      <c r="AB45" s="153" t="str">
        <f t="shared" si="38"/>
        <v>Both</v>
      </c>
      <c r="AC45" s="148"/>
      <c r="AD45" s="154">
        <f t="shared" si="39"/>
        <v>0</v>
      </c>
      <c r="AE45" s="148"/>
      <c r="AG45" s="146" t="str">
        <f t="shared" si="40"/>
        <v/>
      </c>
      <c r="AH45" s="153" t="str">
        <f t="shared" si="41"/>
        <v/>
      </c>
      <c r="AI45" s="153" t="str">
        <f t="shared" si="42"/>
        <v/>
      </c>
      <c r="AJ45" s="153" t="str">
        <f t="shared" si="43"/>
        <v/>
      </c>
      <c r="AK45" s="148"/>
      <c r="AL45" s="154" t="str">
        <f t="shared" si="44"/>
        <v/>
      </c>
      <c r="AM45" s="148"/>
      <c r="AO45" s="146" t="str">
        <f t="shared" si="45"/>
        <v/>
      </c>
      <c r="AP45" s="153" t="str">
        <f t="shared" si="46"/>
        <v/>
      </c>
      <c r="AQ45" s="153" t="str">
        <f t="shared" si="47"/>
        <v/>
      </c>
      <c r="AR45" s="153" t="str">
        <f t="shared" si="48"/>
        <v/>
      </c>
      <c r="AS45" s="148"/>
      <c r="AT45" s="154" t="str">
        <f t="shared" si="49"/>
        <v/>
      </c>
      <c r="AU45" s="148"/>
      <c r="AW45" s="146" t="str">
        <f t="shared" si="50"/>
        <v/>
      </c>
      <c r="AX45" s="153" t="str">
        <f t="shared" si="51"/>
        <v/>
      </c>
      <c r="AY45" s="153" t="str">
        <f t="shared" si="52"/>
        <v/>
      </c>
      <c r="AZ45" s="153" t="str">
        <f t="shared" si="53"/>
        <v/>
      </c>
      <c r="BA45" s="148"/>
      <c r="BB45" s="154" t="str">
        <f t="shared" si="54"/>
        <v/>
      </c>
      <c r="BC45" s="148"/>
      <c r="BE45" s="146" t="str">
        <f t="shared" si="55"/>
        <v/>
      </c>
      <c r="BF45" s="153" t="str">
        <f t="shared" si="56"/>
        <v/>
      </c>
      <c r="BG45" s="153" t="str">
        <f t="shared" si="57"/>
        <v/>
      </c>
      <c r="BH45" s="153" t="str">
        <f t="shared" si="58"/>
        <v/>
      </c>
      <c r="BI45" s="148"/>
      <c r="BJ45" s="154" t="str">
        <f t="shared" si="59"/>
        <v/>
      </c>
      <c r="BK45" s="148"/>
      <c r="BM45" s="146" t="str">
        <f t="shared" si="60"/>
        <v/>
      </c>
      <c r="BN45" s="153" t="str">
        <f t="shared" si="61"/>
        <v/>
      </c>
      <c r="BO45" s="153" t="str">
        <f t="shared" si="62"/>
        <v/>
      </c>
      <c r="BP45" s="153" t="str">
        <f t="shared" si="63"/>
        <v/>
      </c>
      <c r="BQ45" s="148"/>
      <c r="BR45" s="154" t="str">
        <f t="shared" si="64"/>
        <v/>
      </c>
      <c r="BS45" s="148"/>
      <c r="BU45" s="146" t="str">
        <f t="shared" si="65"/>
        <v/>
      </c>
      <c r="BV45" s="153" t="str">
        <f t="shared" si="66"/>
        <v/>
      </c>
      <c r="BW45" s="153" t="str">
        <f t="shared" si="67"/>
        <v/>
      </c>
      <c r="BX45" s="153" t="str">
        <f t="shared" si="68"/>
        <v/>
      </c>
      <c r="BY45" s="148"/>
      <c r="BZ45" s="154" t="str">
        <f t="shared" si="69"/>
        <v/>
      </c>
      <c r="CA45" s="148"/>
      <c r="CC45" s="146" t="str">
        <f t="shared" si="70"/>
        <v/>
      </c>
      <c r="CD45" s="153" t="str">
        <f t="shared" si="71"/>
        <v/>
      </c>
      <c r="CE45" s="153" t="str">
        <f t="shared" si="72"/>
        <v/>
      </c>
      <c r="CF45" s="153" t="str">
        <f t="shared" si="73"/>
        <v/>
      </c>
      <c r="CG45" s="148"/>
      <c r="CH45" s="154" t="str">
        <f t="shared" si="74"/>
        <v/>
      </c>
      <c r="CI45" s="148"/>
      <c r="CK45" s="146" t="str">
        <f t="shared" si="75"/>
        <v/>
      </c>
      <c r="CL45" s="153" t="str">
        <f t="shared" si="76"/>
        <v/>
      </c>
      <c r="CM45" s="153" t="str">
        <f t="shared" si="77"/>
        <v/>
      </c>
      <c r="CN45" s="153" t="str">
        <f t="shared" si="78"/>
        <v/>
      </c>
      <c r="CO45" s="148"/>
      <c r="CP45" s="154" t="str">
        <f t="shared" si="79"/>
        <v/>
      </c>
      <c r="CQ45" s="148"/>
      <c r="CS45" s="146" t="str">
        <f t="shared" si="80"/>
        <v/>
      </c>
      <c r="CT45" s="153" t="str">
        <f t="shared" si="81"/>
        <v/>
      </c>
      <c r="CU45" s="153" t="str">
        <f t="shared" si="82"/>
        <v/>
      </c>
      <c r="CV45" s="153" t="str">
        <f t="shared" si="83"/>
        <v/>
      </c>
      <c r="CW45" s="148"/>
      <c r="CX45" s="154" t="str">
        <f t="shared" si="84"/>
        <v/>
      </c>
      <c r="CY45" s="148"/>
      <c r="DA45" s="146" t="str">
        <f t="shared" si="85"/>
        <v/>
      </c>
      <c r="DB45" s="153" t="str">
        <f t="shared" si="86"/>
        <v/>
      </c>
      <c r="DC45" s="153" t="str">
        <f t="shared" si="87"/>
        <v/>
      </c>
      <c r="DD45" s="153" t="str">
        <f t="shared" si="88"/>
        <v/>
      </c>
      <c r="DE45" s="148"/>
      <c r="DF45" s="154" t="str">
        <f t="shared" si="89"/>
        <v/>
      </c>
      <c r="DG45" s="148"/>
      <c r="DI45" s="146" t="str">
        <f t="shared" si="90"/>
        <v/>
      </c>
      <c r="DJ45" s="153" t="str">
        <f t="shared" si="91"/>
        <v/>
      </c>
      <c r="DK45" s="153" t="str">
        <f t="shared" si="92"/>
        <v/>
      </c>
      <c r="DL45" s="153" t="str">
        <f t="shared" si="93"/>
        <v/>
      </c>
      <c r="DM45" s="148"/>
      <c r="DN45" s="154" t="str">
        <f t="shared" si="94"/>
        <v/>
      </c>
      <c r="DO45" s="148"/>
      <c r="DQ45" s="146" t="str">
        <f t="shared" si="95"/>
        <v/>
      </c>
      <c r="DR45" s="153" t="str">
        <f t="shared" si="96"/>
        <v/>
      </c>
      <c r="DS45" s="153" t="str">
        <f t="shared" si="97"/>
        <v/>
      </c>
      <c r="DT45" s="153" t="str">
        <f t="shared" si="98"/>
        <v/>
      </c>
      <c r="DU45" s="148"/>
      <c r="DV45" s="154" t="str">
        <f t="shared" si="99"/>
        <v/>
      </c>
      <c r="DW45" s="148"/>
      <c r="DY45" s="146" t="str">
        <f t="shared" si="100"/>
        <v/>
      </c>
      <c r="DZ45" s="153" t="str">
        <f t="shared" si="101"/>
        <v/>
      </c>
      <c r="EA45" s="153" t="str">
        <f t="shared" si="102"/>
        <v/>
      </c>
      <c r="EB45" s="153" t="str">
        <f t="shared" si="103"/>
        <v/>
      </c>
      <c r="EC45" s="148"/>
      <c r="ED45" s="154" t="str">
        <f t="shared" si="104"/>
        <v/>
      </c>
      <c r="EE45" s="148"/>
      <c r="EG45" s="146" t="str">
        <f t="shared" si="105"/>
        <v/>
      </c>
      <c r="EH45" s="153" t="str">
        <f t="shared" si="106"/>
        <v/>
      </c>
      <c r="EI45" s="153" t="str">
        <f t="shared" si="107"/>
        <v/>
      </c>
      <c r="EJ45" s="153" t="str">
        <f t="shared" si="108"/>
        <v/>
      </c>
      <c r="EK45" s="148"/>
      <c r="EL45" s="154" t="str">
        <f t="shared" si="109"/>
        <v/>
      </c>
      <c r="EM45" s="148"/>
      <c r="EO45" s="146" t="str">
        <f t="shared" si="110"/>
        <v/>
      </c>
      <c r="EP45" s="153" t="str">
        <f t="shared" si="111"/>
        <v/>
      </c>
      <c r="EQ45" s="153" t="str">
        <f t="shared" si="112"/>
        <v/>
      </c>
      <c r="ER45" s="153" t="str">
        <f t="shared" si="113"/>
        <v/>
      </c>
      <c r="ES45" s="148"/>
      <c r="ET45" s="154" t="str">
        <f t="shared" si="114"/>
        <v/>
      </c>
      <c r="EU45" s="148"/>
      <c r="EW45" s="146" t="str">
        <f t="shared" si="115"/>
        <v/>
      </c>
      <c r="EX45" s="153" t="str">
        <f t="shared" si="116"/>
        <v/>
      </c>
      <c r="EY45" s="153" t="str">
        <f t="shared" si="117"/>
        <v/>
      </c>
      <c r="EZ45" s="153" t="str">
        <f t="shared" si="118"/>
        <v/>
      </c>
      <c r="FA45" s="148"/>
      <c r="FB45" s="154" t="str">
        <f t="shared" si="119"/>
        <v/>
      </c>
      <c r="FC45" s="148"/>
    </row>
    <row r="46" spans="1:160" s="87" customFormat="1" ht="13.2" x14ac:dyDescent="0.3">
      <c r="A46" s="146" t="str">
        <f t="shared" si="20"/>
        <v/>
      </c>
      <c r="B46" s="153" t="str">
        <f t="shared" si="21"/>
        <v/>
      </c>
      <c r="C46" s="153" t="str">
        <f t="shared" si="22"/>
        <v/>
      </c>
      <c r="D46" s="153" t="str">
        <f t="shared" si="23"/>
        <v/>
      </c>
      <c r="E46" s="148"/>
      <c r="F46" s="154" t="str">
        <f t="shared" si="24"/>
        <v/>
      </c>
      <c r="G46" s="148"/>
      <c r="I46" s="146" t="str">
        <f t="shared" si="25"/>
        <v/>
      </c>
      <c r="J46" s="153" t="str">
        <f t="shared" si="26"/>
        <v/>
      </c>
      <c r="K46" s="153" t="str">
        <f t="shared" si="27"/>
        <v/>
      </c>
      <c r="L46" s="153" t="str">
        <f t="shared" si="28"/>
        <v/>
      </c>
      <c r="M46" s="148"/>
      <c r="N46" s="154" t="str">
        <f t="shared" si="29"/>
        <v/>
      </c>
      <c r="O46" s="148"/>
      <c r="Q46" s="146" t="str">
        <f t="shared" si="30"/>
        <v/>
      </c>
      <c r="R46" s="153" t="str">
        <f t="shared" si="31"/>
        <v/>
      </c>
      <c r="S46" s="153" t="str">
        <f t="shared" si="32"/>
        <v/>
      </c>
      <c r="T46" s="153" t="str">
        <f t="shared" si="33"/>
        <v/>
      </c>
      <c r="U46" s="148"/>
      <c r="V46" s="154" t="str">
        <f t="shared" si="34"/>
        <v/>
      </c>
      <c r="W46" s="148"/>
      <c r="Y46" s="146" t="str">
        <f t="shared" si="35"/>
        <v>Domestic Partner</v>
      </c>
      <c r="Z46" s="153">
        <f t="shared" si="36"/>
        <v>0</v>
      </c>
      <c r="AA46" s="153">
        <f t="shared" si="37"/>
        <v>0</v>
      </c>
      <c r="AB46" s="153" t="str">
        <f t="shared" si="38"/>
        <v>Both</v>
      </c>
      <c r="AC46" s="148"/>
      <c r="AD46" s="154">
        <f t="shared" si="39"/>
        <v>0</v>
      </c>
      <c r="AE46" s="148"/>
      <c r="AG46" s="146" t="str">
        <f t="shared" si="40"/>
        <v/>
      </c>
      <c r="AH46" s="153" t="str">
        <f t="shared" si="41"/>
        <v/>
      </c>
      <c r="AI46" s="153" t="str">
        <f t="shared" si="42"/>
        <v/>
      </c>
      <c r="AJ46" s="153" t="str">
        <f t="shared" si="43"/>
        <v/>
      </c>
      <c r="AK46" s="148"/>
      <c r="AL46" s="154" t="str">
        <f t="shared" si="44"/>
        <v/>
      </c>
      <c r="AM46" s="148"/>
      <c r="AO46" s="146" t="str">
        <f t="shared" si="45"/>
        <v/>
      </c>
      <c r="AP46" s="153" t="str">
        <f t="shared" si="46"/>
        <v/>
      </c>
      <c r="AQ46" s="153" t="str">
        <f t="shared" si="47"/>
        <v/>
      </c>
      <c r="AR46" s="153" t="str">
        <f t="shared" si="48"/>
        <v/>
      </c>
      <c r="AS46" s="148"/>
      <c r="AT46" s="154" t="str">
        <f t="shared" si="49"/>
        <v/>
      </c>
      <c r="AU46" s="148"/>
      <c r="AW46" s="146" t="str">
        <f t="shared" si="50"/>
        <v/>
      </c>
      <c r="AX46" s="153" t="str">
        <f t="shared" si="51"/>
        <v/>
      </c>
      <c r="AY46" s="153" t="str">
        <f t="shared" si="52"/>
        <v/>
      </c>
      <c r="AZ46" s="153" t="str">
        <f t="shared" si="53"/>
        <v/>
      </c>
      <c r="BA46" s="148"/>
      <c r="BB46" s="154" t="str">
        <f t="shared" si="54"/>
        <v/>
      </c>
      <c r="BC46" s="148"/>
      <c r="BE46" s="146" t="str">
        <f t="shared" si="55"/>
        <v/>
      </c>
      <c r="BF46" s="153" t="str">
        <f t="shared" si="56"/>
        <v/>
      </c>
      <c r="BG46" s="153" t="str">
        <f t="shared" si="57"/>
        <v/>
      </c>
      <c r="BH46" s="153" t="str">
        <f t="shared" si="58"/>
        <v/>
      </c>
      <c r="BI46" s="148"/>
      <c r="BJ46" s="154" t="str">
        <f t="shared" si="59"/>
        <v/>
      </c>
      <c r="BK46" s="148"/>
      <c r="BM46" s="146" t="str">
        <f t="shared" si="60"/>
        <v/>
      </c>
      <c r="BN46" s="153" t="str">
        <f t="shared" si="61"/>
        <v/>
      </c>
      <c r="BO46" s="153" t="str">
        <f t="shared" si="62"/>
        <v/>
      </c>
      <c r="BP46" s="153" t="str">
        <f t="shared" si="63"/>
        <v/>
      </c>
      <c r="BQ46" s="148"/>
      <c r="BR46" s="154" t="str">
        <f t="shared" si="64"/>
        <v/>
      </c>
      <c r="BS46" s="148"/>
      <c r="BU46" s="146" t="str">
        <f t="shared" si="65"/>
        <v/>
      </c>
      <c r="BV46" s="153" t="str">
        <f t="shared" si="66"/>
        <v/>
      </c>
      <c r="BW46" s="153" t="str">
        <f t="shared" si="67"/>
        <v/>
      </c>
      <c r="BX46" s="153" t="str">
        <f t="shared" si="68"/>
        <v/>
      </c>
      <c r="BY46" s="148"/>
      <c r="BZ46" s="154" t="str">
        <f t="shared" si="69"/>
        <v/>
      </c>
      <c r="CA46" s="148"/>
      <c r="CC46" s="146" t="str">
        <f t="shared" si="70"/>
        <v/>
      </c>
      <c r="CD46" s="153" t="str">
        <f t="shared" si="71"/>
        <v/>
      </c>
      <c r="CE46" s="153" t="str">
        <f t="shared" si="72"/>
        <v/>
      </c>
      <c r="CF46" s="153" t="str">
        <f t="shared" si="73"/>
        <v/>
      </c>
      <c r="CG46" s="148"/>
      <c r="CH46" s="154" t="str">
        <f t="shared" si="74"/>
        <v/>
      </c>
      <c r="CI46" s="148"/>
      <c r="CK46" s="146" t="str">
        <f t="shared" si="75"/>
        <v/>
      </c>
      <c r="CL46" s="153" t="str">
        <f t="shared" si="76"/>
        <v/>
      </c>
      <c r="CM46" s="153" t="str">
        <f t="shared" si="77"/>
        <v/>
      </c>
      <c r="CN46" s="153" t="str">
        <f t="shared" si="78"/>
        <v/>
      </c>
      <c r="CO46" s="148"/>
      <c r="CP46" s="154" t="str">
        <f t="shared" si="79"/>
        <v/>
      </c>
      <c r="CQ46" s="148"/>
      <c r="CS46" s="146" t="str">
        <f t="shared" si="80"/>
        <v/>
      </c>
      <c r="CT46" s="153" t="str">
        <f t="shared" si="81"/>
        <v/>
      </c>
      <c r="CU46" s="153" t="str">
        <f t="shared" si="82"/>
        <v/>
      </c>
      <c r="CV46" s="153" t="str">
        <f t="shared" si="83"/>
        <v/>
      </c>
      <c r="CW46" s="148"/>
      <c r="CX46" s="154" t="str">
        <f t="shared" si="84"/>
        <v/>
      </c>
      <c r="CY46" s="148"/>
      <c r="DA46" s="146" t="str">
        <f t="shared" si="85"/>
        <v/>
      </c>
      <c r="DB46" s="153" t="str">
        <f t="shared" si="86"/>
        <v/>
      </c>
      <c r="DC46" s="153" t="str">
        <f t="shared" si="87"/>
        <v/>
      </c>
      <c r="DD46" s="153" t="str">
        <f t="shared" si="88"/>
        <v/>
      </c>
      <c r="DE46" s="148"/>
      <c r="DF46" s="154" t="str">
        <f t="shared" si="89"/>
        <v/>
      </c>
      <c r="DG46" s="148"/>
      <c r="DI46" s="146" t="str">
        <f t="shared" si="90"/>
        <v/>
      </c>
      <c r="DJ46" s="153" t="str">
        <f t="shared" si="91"/>
        <v/>
      </c>
      <c r="DK46" s="153" t="str">
        <f t="shared" si="92"/>
        <v/>
      </c>
      <c r="DL46" s="153" t="str">
        <f t="shared" si="93"/>
        <v/>
      </c>
      <c r="DM46" s="148"/>
      <c r="DN46" s="154" t="str">
        <f t="shared" si="94"/>
        <v/>
      </c>
      <c r="DO46" s="148"/>
      <c r="DQ46" s="146" t="str">
        <f t="shared" si="95"/>
        <v/>
      </c>
      <c r="DR46" s="153" t="str">
        <f t="shared" si="96"/>
        <v/>
      </c>
      <c r="DS46" s="153" t="str">
        <f t="shared" si="97"/>
        <v/>
      </c>
      <c r="DT46" s="153" t="str">
        <f t="shared" si="98"/>
        <v/>
      </c>
      <c r="DU46" s="148"/>
      <c r="DV46" s="154" t="str">
        <f t="shared" si="99"/>
        <v/>
      </c>
      <c r="DW46" s="148"/>
      <c r="DY46" s="146" t="str">
        <f t="shared" si="100"/>
        <v/>
      </c>
      <c r="DZ46" s="153" t="str">
        <f t="shared" si="101"/>
        <v/>
      </c>
      <c r="EA46" s="153" t="str">
        <f t="shared" si="102"/>
        <v/>
      </c>
      <c r="EB46" s="153" t="str">
        <f t="shared" si="103"/>
        <v/>
      </c>
      <c r="EC46" s="148"/>
      <c r="ED46" s="154" t="str">
        <f t="shared" si="104"/>
        <v/>
      </c>
      <c r="EE46" s="148"/>
      <c r="EG46" s="146" t="str">
        <f t="shared" si="105"/>
        <v/>
      </c>
      <c r="EH46" s="153" t="str">
        <f t="shared" si="106"/>
        <v/>
      </c>
      <c r="EI46" s="153" t="str">
        <f t="shared" si="107"/>
        <v/>
      </c>
      <c r="EJ46" s="153" t="str">
        <f t="shared" si="108"/>
        <v/>
      </c>
      <c r="EK46" s="148"/>
      <c r="EL46" s="154" t="str">
        <f t="shared" si="109"/>
        <v/>
      </c>
      <c r="EM46" s="148"/>
      <c r="EO46" s="146" t="str">
        <f t="shared" si="110"/>
        <v/>
      </c>
      <c r="EP46" s="153" t="str">
        <f t="shared" si="111"/>
        <v/>
      </c>
      <c r="EQ46" s="153" t="str">
        <f t="shared" si="112"/>
        <v/>
      </c>
      <c r="ER46" s="153" t="str">
        <f t="shared" si="113"/>
        <v/>
      </c>
      <c r="ES46" s="148"/>
      <c r="ET46" s="154" t="str">
        <f t="shared" si="114"/>
        <v/>
      </c>
      <c r="EU46" s="148"/>
      <c r="EW46" s="146" t="str">
        <f t="shared" si="115"/>
        <v/>
      </c>
      <c r="EX46" s="153" t="str">
        <f t="shared" si="116"/>
        <v/>
      </c>
      <c r="EY46" s="153" t="str">
        <f t="shared" si="117"/>
        <v/>
      </c>
      <c r="EZ46" s="153" t="str">
        <f t="shared" si="118"/>
        <v/>
      </c>
      <c r="FA46" s="148"/>
      <c r="FB46" s="154" t="str">
        <f t="shared" si="119"/>
        <v/>
      </c>
      <c r="FC46" s="148"/>
    </row>
    <row r="47" spans="1:160" s="87" customFormat="1" ht="13.2" x14ac:dyDescent="0.3">
      <c r="A47" s="146" t="str">
        <f t="shared" si="20"/>
        <v/>
      </c>
      <c r="B47" s="153" t="str">
        <f t="shared" si="21"/>
        <v/>
      </c>
      <c r="C47" s="153" t="str">
        <f t="shared" si="22"/>
        <v/>
      </c>
      <c r="D47" s="153" t="str">
        <f t="shared" si="23"/>
        <v/>
      </c>
      <c r="E47" s="148"/>
      <c r="F47" s="154" t="str">
        <f t="shared" si="24"/>
        <v/>
      </c>
      <c r="G47" s="148"/>
      <c r="I47" s="146" t="str">
        <f t="shared" si="25"/>
        <v/>
      </c>
      <c r="J47" s="153" t="str">
        <f t="shared" si="26"/>
        <v/>
      </c>
      <c r="K47" s="153" t="str">
        <f t="shared" si="27"/>
        <v/>
      </c>
      <c r="L47" s="153" t="str">
        <f t="shared" si="28"/>
        <v/>
      </c>
      <c r="M47" s="148"/>
      <c r="N47" s="154" t="str">
        <f t="shared" si="29"/>
        <v/>
      </c>
      <c r="O47" s="148"/>
      <c r="Q47" s="146" t="str">
        <f t="shared" si="30"/>
        <v/>
      </c>
      <c r="R47" s="153" t="str">
        <f t="shared" si="31"/>
        <v/>
      </c>
      <c r="S47" s="153" t="str">
        <f t="shared" si="32"/>
        <v/>
      </c>
      <c r="T47" s="153" t="str">
        <f t="shared" si="33"/>
        <v/>
      </c>
      <c r="U47" s="148"/>
      <c r="V47" s="154" t="str">
        <f t="shared" si="34"/>
        <v/>
      </c>
      <c r="W47" s="148"/>
      <c r="Y47" s="146" t="str">
        <f t="shared" si="35"/>
        <v>Domestic Partner</v>
      </c>
      <c r="Z47" s="153">
        <f t="shared" si="36"/>
        <v>0</v>
      </c>
      <c r="AA47" s="153">
        <f t="shared" si="37"/>
        <v>0</v>
      </c>
      <c r="AB47" s="153" t="str">
        <f t="shared" si="38"/>
        <v>Both</v>
      </c>
      <c r="AC47" s="148"/>
      <c r="AD47" s="154">
        <f t="shared" si="39"/>
        <v>0</v>
      </c>
      <c r="AE47" s="148"/>
      <c r="AG47" s="146" t="str">
        <f t="shared" si="40"/>
        <v/>
      </c>
      <c r="AH47" s="153" t="str">
        <f t="shared" si="41"/>
        <v/>
      </c>
      <c r="AI47" s="153" t="str">
        <f t="shared" si="42"/>
        <v/>
      </c>
      <c r="AJ47" s="153" t="str">
        <f t="shared" si="43"/>
        <v/>
      </c>
      <c r="AK47" s="148"/>
      <c r="AL47" s="154" t="str">
        <f t="shared" si="44"/>
        <v/>
      </c>
      <c r="AM47" s="148"/>
      <c r="AO47" s="146" t="str">
        <f t="shared" si="45"/>
        <v/>
      </c>
      <c r="AP47" s="153" t="str">
        <f t="shared" si="46"/>
        <v/>
      </c>
      <c r="AQ47" s="153" t="str">
        <f t="shared" si="47"/>
        <v/>
      </c>
      <c r="AR47" s="153" t="str">
        <f t="shared" si="48"/>
        <v/>
      </c>
      <c r="AS47" s="148"/>
      <c r="AT47" s="154" t="str">
        <f t="shared" si="49"/>
        <v/>
      </c>
      <c r="AU47" s="148"/>
      <c r="AW47" s="146" t="str">
        <f t="shared" si="50"/>
        <v/>
      </c>
      <c r="AX47" s="153" t="str">
        <f t="shared" si="51"/>
        <v/>
      </c>
      <c r="AY47" s="153" t="str">
        <f t="shared" si="52"/>
        <v/>
      </c>
      <c r="AZ47" s="153" t="str">
        <f t="shared" si="53"/>
        <v/>
      </c>
      <c r="BA47" s="148"/>
      <c r="BB47" s="154" t="str">
        <f t="shared" si="54"/>
        <v/>
      </c>
      <c r="BC47" s="148"/>
      <c r="BE47" s="146" t="str">
        <f t="shared" si="55"/>
        <v/>
      </c>
      <c r="BF47" s="153" t="str">
        <f t="shared" si="56"/>
        <v/>
      </c>
      <c r="BG47" s="153" t="str">
        <f t="shared" si="57"/>
        <v/>
      </c>
      <c r="BH47" s="153" t="str">
        <f t="shared" si="58"/>
        <v/>
      </c>
      <c r="BI47" s="148"/>
      <c r="BJ47" s="154" t="str">
        <f t="shared" si="59"/>
        <v/>
      </c>
      <c r="BK47" s="148"/>
      <c r="BM47" s="146" t="str">
        <f t="shared" si="60"/>
        <v/>
      </c>
      <c r="BN47" s="153" t="str">
        <f t="shared" si="61"/>
        <v/>
      </c>
      <c r="BO47" s="153" t="str">
        <f t="shared" si="62"/>
        <v/>
      </c>
      <c r="BP47" s="153" t="str">
        <f t="shared" si="63"/>
        <v/>
      </c>
      <c r="BQ47" s="148"/>
      <c r="BR47" s="154" t="str">
        <f t="shared" si="64"/>
        <v/>
      </c>
      <c r="BS47" s="148"/>
      <c r="BU47" s="146" t="str">
        <f t="shared" si="65"/>
        <v/>
      </c>
      <c r="BV47" s="153" t="str">
        <f t="shared" si="66"/>
        <v/>
      </c>
      <c r="BW47" s="153" t="str">
        <f t="shared" si="67"/>
        <v/>
      </c>
      <c r="BX47" s="153" t="str">
        <f t="shared" si="68"/>
        <v/>
      </c>
      <c r="BY47" s="148"/>
      <c r="BZ47" s="154" t="str">
        <f t="shared" si="69"/>
        <v/>
      </c>
      <c r="CA47" s="148"/>
      <c r="CC47" s="146" t="str">
        <f t="shared" si="70"/>
        <v/>
      </c>
      <c r="CD47" s="153" t="str">
        <f t="shared" si="71"/>
        <v/>
      </c>
      <c r="CE47" s="153" t="str">
        <f t="shared" si="72"/>
        <v/>
      </c>
      <c r="CF47" s="153" t="str">
        <f t="shared" si="73"/>
        <v/>
      </c>
      <c r="CG47" s="148"/>
      <c r="CH47" s="154" t="str">
        <f t="shared" si="74"/>
        <v/>
      </c>
      <c r="CI47" s="148"/>
      <c r="CK47" s="146" t="str">
        <f t="shared" si="75"/>
        <v/>
      </c>
      <c r="CL47" s="153" t="str">
        <f t="shared" si="76"/>
        <v/>
      </c>
      <c r="CM47" s="153" t="str">
        <f t="shared" si="77"/>
        <v/>
      </c>
      <c r="CN47" s="153" t="str">
        <f t="shared" si="78"/>
        <v/>
      </c>
      <c r="CO47" s="148"/>
      <c r="CP47" s="154" t="str">
        <f t="shared" si="79"/>
        <v/>
      </c>
      <c r="CQ47" s="148"/>
      <c r="CS47" s="146" t="str">
        <f t="shared" si="80"/>
        <v/>
      </c>
      <c r="CT47" s="153" t="str">
        <f t="shared" si="81"/>
        <v/>
      </c>
      <c r="CU47" s="153" t="str">
        <f t="shared" si="82"/>
        <v/>
      </c>
      <c r="CV47" s="153" t="str">
        <f t="shared" si="83"/>
        <v/>
      </c>
      <c r="CW47" s="148"/>
      <c r="CX47" s="154" t="str">
        <f t="shared" si="84"/>
        <v/>
      </c>
      <c r="CY47" s="148"/>
      <c r="DA47" s="146" t="str">
        <f t="shared" si="85"/>
        <v/>
      </c>
      <c r="DB47" s="153" t="str">
        <f t="shared" si="86"/>
        <v/>
      </c>
      <c r="DC47" s="153" t="str">
        <f t="shared" si="87"/>
        <v/>
      </c>
      <c r="DD47" s="153" t="str">
        <f t="shared" si="88"/>
        <v/>
      </c>
      <c r="DE47" s="148"/>
      <c r="DF47" s="154" t="str">
        <f t="shared" si="89"/>
        <v/>
      </c>
      <c r="DG47" s="148"/>
      <c r="DI47" s="146" t="str">
        <f t="shared" si="90"/>
        <v/>
      </c>
      <c r="DJ47" s="153" t="str">
        <f t="shared" si="91"/>
        <v/>
      </c>
      <c r="DK47" s="153" t="str">
        <f t="shared" si="92"/>
        <v/>
      </c>
      <c r="DL47" s="153" t="str">
        <f t="shared" si="93"/>
        <v/>
      </c>
      <c r="DM47" s="148"/>
      <c r="DN47" s="154" t="str">
        <f t="shared" si="94"/>
        <v/>
      </c>
      <c r="DO47" s="148"/>
      <c r="DQ47" s="146" t="str">
        <f t="shared" si="95"/>
        <v/>
      </c>
      <c r="DR47" s="153" t="str">
        <f t="shared" si="96"/>
        <v/>
      </c>
      <c r="DS47" s="153" t="str">
        <f t="shared" si="97"/>
        <v/>
      </c>
      <c r="DT47" s="153" t="str">
        <f t="shared" si="98"/>
        <v/>
      </c>
      <c r="DU47" s="148"/>
      <c r="DV47" s="154" t="str">
        <f t="shared" si="99"/>
        <v/>
      </c>
      <c r="DW47" s="148"/>
      <c r="DY47" s="146" t="str">
        <f t="shared" si="100"/>
        <v/>
      </c>
      <c r="DZ47" s="153" t="str">
        <f t="shared" si="101"/>
        <v/>
      </c>
      <c r="EA47" s="153" t="str">
        <f t="shared" si="102"/>
        <v/>
      </c>
      <c r="EB47" s="153" t="str">
        <f t="shared" si="103"/>
        <v/>
      </c>
      <c r="EC47" s="148"/>
      <c r="ED47" s="154" t="str">
        <f t="shared" si="104"/>
        <v/>
      </c>
      <c r="EE47" s="148"/>
      <c r="EG47" s="146" t="str">
        <f t="shared" si="105"/>
        <v/>
      </c>
      <c r="EH47" s="153" t="str">
        <f t="shared" si="106"/>
        <v/>
      </c>
      <c r="EI47" s="153" t="str">
        <f t="shared" si="107"/>
        <v/>
      </c>
      <c r="EJ47" s="153" t="str">
        <f t="shared" si="108"/>
        <v/>
      </c>
      <c r="EK47" s="148"/>
      <c r="EL47" s="154" t="str">
        <f t="shared" si="109"/>
        <v/>
      </c>
      <c r="EM47" s="148"/>
      <c r="EO47" s="146" t="str">
        <f t="shared" si="110"/>
        <v/>
      </c>
      <c r="EP47" s="153" t="str">
        <f t="shared" si="111"/>
        <v/>
      </c>
      <c r="EQ47" s="153" t="str">
        <f t="shared" si="112"/>
        <v/>
      </c>
      <c r="ER47" s="153" t="str">
        <f t="shared" si="113"/>
        <v/>
      </c>
      <c r="ES47" s="148"/>
      <c r="ET47" s="154" t="str">
        <f t="shared" si="114"/>
        <v/>
      </c>
      <c r="EU47" s="148"/>
      <c r="EW47" s="146" t="str">
        <f t="shared" si="115"/>
        <v/>
      </c>
      <c r="EX47" s="153" t="str">
        <f t="shared" si="116"/>
        <v/>
      </c>
      <c r="EY47" s="153" t="str">
        <f t="shared" si="117"/>
        <v/>
      </c>
      <c r="EZ47" s="153" t="str">
        <f t="shared" si="118"/>
        <v/>
      </c>
      <c r="FA47" s="148"/>
      <c r="FB47" s="154" t="str">
        <f t="shared" si="119"/>
        <v/>
      </c>
      <c r="FC47" s="148"/>
    </row>
    <row r="48" spans="1:160" s="87" customFormat="1" ht="13.2" x14ac:dyDescent="0.3">
      <c r="A48" s="146" t="str">
        <f t="shared" si="20"/>
        <v/>
      </c>
      <c r="B48" s="153" t="str">
        <f t="shared" si="21"/>
        <v/>
      </c>
      <c r="C48" s="153" t="str">
        <f t="shared" si="22"/>
        <v/>
      </c>
      <c r="D48" s="153" t="str">
        <f t="shared" si="23"/>
        <v/>
      </c>
      <c r="E48" s="148"/>
      <c r="F48" s="154" t="str">
        <f t="shared" si="24"/>
        <v/>
      </c>
      <c r="G48" s="148"/>
      <c r="I48" s="146" t="str">
        <f t="shared" si="25"/>
        <v/>
      </c>
      <c r="J48" s="153" t="str">
        <f t="shared" si="26"/>
        <v/>
      </c>
      <c r="K48" s="153" t="str">
        <f t="shared" si="27"/>
        <v/>
      </c>
      <c r="L48" s="153" t="str">
        <f t="shared" si="28"/>
        <v/>
      </c>
      <c r="M48" s="148"/>
      <c r="N48" s="154" t="str">
        <f t="shared" si="29"/>
        <v/>
      </c>
      <c r="O48" s="148"/>
      <c r="Q48" s="146" t="str">
        <f t="shared" si="30"/>
        <v/>
      </c>
      <c r="R48" s="153" t="str">
        <f t="shared" si="31"/>
        <v/>
      </c>
      <c r="S48" s="153" t="str">
        <f t="shared" si="32"/>
        <v/>
      </c>
      <c r="T48" s="153" t="str">
        <f t="shared" si="33"/>
        <v/>
      </c>
      <c r="U48" s="148"/>
      <c r="V48" s="154" t="str">
        <f t="shared" si="34"/>
        <v/>
      </c>
      <c r="W48" s="148"/>
      <c r="Y48" s="146" t="str">
        <f t="shared" si="35"/>
        <v>Domestic Partner</v>
      </c>
      <c r="Z48" s="153">
        <f t="shared" si="36"/>
        <v>0</v>
      </c>
      <c r="AA48" s="153">
        <f t="shared" si="37"/>
        <v>0</v>
      </c>
      <c r="AB48" s="153" t="str">
        <f t="shared" si="38"/>
        <v>Both</v>
      </c>
      <c r="AC48" s="148"/>
      <c r="AD48" s="154">
        <f t="shared" si="39"/>
        <v>0</v>
      </c>
      <c r="AE48" s="148"/>
      <c r="AG48" s="146" t="str">
        <f t="shared" si="40"/>
        <v/>
      </c>
      <c r="AH48" s="153" t="str">
        <f t="shared" si="41"/>
        <v/>
      </c>
      <c r="AI48" s="153" t="str">
        <f t="shared" si="42"/>
        <v/>
      </c>
      <c r="AJ48" s="153" t="str">
        <f t="shared" si="43"/>
        <v/>
      </c>
      <c r="AK48" s="148"/>
      <c r="AL48" s="154" t="str">
        <f t="shared" si="44"/>
        <v/>
      </c>
      <c r="AM48" s="148"/>
      <c r="AO48" s="146" t="str">
        <f t="shared" si="45"/>
        <v/>
      </c>
      <c r="AP48" s="153" t="str">
        <f t="shared" si="46"/>
        <v/>
      </c>
      <c r="AQ48" s="153" t="str">
        <f t="shared" si="47"/>
        <v/>
      </c>
      <c r="AR48" s="153" t="str">
        <f t="shared" si="48"/>
        <v/>
      </c>
      <c r="AS48" s="148"/>
      <c r="AT48" s="154" t="str">
        <f t="shared" si="49"/>
        <v/>
      </c>
      <c r="AU48" s="148"/>
      <c r="AW48" s="146" t="str">
        <f t="shared" si="50"/>
        <v/>
      </c>
      <c r="AX48" s="153" t="str">
        <f t="shared" si="51"/>
        <v/>
      </c>
      <c r="AY48" s="153" t="str">
        <f t="shared" si="52"/>
        <v/>
      </c>
      <c r="AZ48" s="153" t="str">
        <f t="shared" si="53"/>
        <v/>
      </c>
      <c r="BA48" s="148"/>
      <c r="BB48" s="154" t="str">
        <f t="shared" si="54"/>
        <v/>
      </c>
      <c r="BC48" s="148"/>
      <c r="BE48" s="146" t="str">
        <f t="shared" si="55"/>
        <v/>
      </c>
      <c r="BF48" s="153" t="str">
        <f t="shared" si="56"/>
        <v/>
      </c>
      <c r="BG48" s="153" t="str">
        <f t="shared" si="57"/>
        <v/>
      </c>
      <c r="BH48" s="153" t="str">
        <f t="shared" si="58"/>
        <v/>
      </c>
      <c r="BI48" s="148"/>
      <c r="BJ48" s="154" t="str">
        <f t="shared" si="59"/>
        <v/>
      </c>
      <c r="BK48" s="148"/>
      <c r="BM48" s="146" t="str">
        <f t="shared" si="60"/>
        <v/>
      </c>
      <c r="BN48" s="153" t="str">
        <f t="shared" si="61"/>
        <v/>
      </c>
      <c r="BO48" s="153" t="str">
        <f t="shared" si="62"/>
        <v/>
      </c>
      <c r="BP48" s="153" t="str">
        <f t="shared" si="63"/>
        <v/>
      </c>
      <c r="BQ48" s="148"/>
      <c r="BR48" s="154" t="str">
        <f t="shared" si="64"/>
        <v/>
      </c>
      <c r="BS48" s="148"/>
      <c r="BU48" s="146" t="str">
        <f t="shared" si="65"/>
        <v/>
      </c>
      <c r="BV48" s="153" t="str">
        <f t="shared" si="66"/>
        <v/>
      </c>
      <c r="BW48" s="153" t="str">
        <f t="shared" si="67"/>
        <v/>
      </c>
      <c r="BX48" s="153" t="str">
        <f t="shared" si="68"/>
        <v/>
      </c>
      <c r="BY48" s="148"/>
      <c r="BZ48" s="154" t="str">
        <f t="shared" si="69"/>
        <v/>
      </c>
      <c r="CA48" s="148"/>
      <c r="CC48" s="146" t="str">
        <f t="shared" si="70"/>
        <v/>
      </c>
      <c r="CD48" s="153" t="str">
        <f t="shared" si="71"/>
        <v/>
      </c>
      <c r="CE48" s="153" t="str">
        <f t="shared" si="72"/>
        <v/>
      </c>
      <c r="CF48" s="153" t="str">
        <f t="shared" si="73"/>
        <v/>
      </c>
      <c r="CG48" s="148"/>
      <c r="CH48" s="154" t="str">
        <f t="shared" si="74"/>
        <v/>
      </c>
      <c r="CI48" s="148"/>
      <c r="CK48" s="146" t="str">
        <f t="shared" si="75"/>
        <v/>
      </c>
      <c r="CL48" s="153" t="str">
        <f t="shared" si="76"/>
        <v/>
      </c>
      <c r="CM48" s="153" t="str">
        <f t="shared" si="77"/>
        <v/>
      </c>
      <c r="CN48" s="153" t="str">
        <f t="shared" si="78"/>
        <v/>
      </c>
      <c r="CO48" s="148"/>
      <c r="CP48" s="154" t="str">
        <f t="shared" si="79"/>
        <v/>
      </c>
      <c r="CQ48" s="148"/>
      <c r="CS48" s="146" t="str">
        <f t="shared" si="80"/>
        <v/>
      </c>
      <c r="CT48" s="153" t="str">
        <f t="shared" si="81"/>
        <v/>
      </c>
      <c r="CU48" s="153" t="str">
        <f t="shared" si="82"/>
        <v/>
      </c>
      <c r="CV48" s="153" t="str">
        <f t="shared" si="83"/>
        <v/>
      </c>
      <c r="CW48" s="148"/>
      <c r="CX48" s="154" t="str">
        <f t="shared" si="84"/>
        <v/>
      </c>
      <c r="CY48" s="148"/>
      <c r="DA48" s="146" t="str">
        <f t="shared" si="85"/>
        <v/>
      </c>
      <c r="DB48" s="153" t="str">
        <f t="shared" si="86"/>
        <v/>
      </c>
      <c r="DC48" s="153" t="str">
        <f t="shared" si="87"/>
        <v/>
      </c>
      <c r="DD48" s="153" t="str">
        <f t="shared" si="88"/>
        <v/>
      </c>
      <c r="DE48" s="148"/>
      <c r="DF48" s="154" t="str">
        <f t="shared" si="89"/>
        <v/>
      </c>
      <c r="DG48" s="148"/>
      <c r="DI48" s="146" t="str">
        <f t="shared" si="90"/>
        <v/>
      </c>
      <c r="DJ48" s="153" t="str">
        <f t="shared" si="91"/>
        <v/>
      </c>
      <c r="DK48" s="153" t="str">
        <f t="shared" si="92"/>
        <v/>
      </c>
      <c r="DL48" s="153" t="str">
        <f t="shared" si="93"/>
        <v/>
      </c>
      <c r="DM48" s="148"/>
      <c r="DN48" s="154" t="str">
        <f t="shared" si="94"/>
        <v/>
      </c>
      <c r="DO48" s="148"/>
      <c r="DQ48" s="146" t="str">
        <f t="shared" si="95"/>
        <v/>
      </c>
      <c r="DR48" s="153" t="str">
        <f t="shared" si="96"/>
        <v/>
      </c>
      <c r="DS48" s="153" t="str">
        <f t="shared" si="97"/>
        <v/>
      </c>
      <c r="DT48" s="153" t="str">
        <f t="shared" si="98"/>
        <v/>
      </c>
      <c r="DU48" s="148"/>
      <c r="DV48" s="154" t="str">
        <f t="shared" si="99"/>
        <v/>
      </c>
      <c r="DW48" s="148"/>
      <c r="DY48" s="146" t="str">
        <f t="shared" si="100"/>
        <v/>
      </c>
      <c r="DZ48" s="153" t="str">
        <f t="shared" si="101"/>
        <v/>
      </c>
      <c r="EA48" s="153" t="str">
        <f t="shared" si="102"/>
        <v/>
      </c>
      <c r="EB48" s="153" t="str">
        <f t="shared" si="103"/>
        <v/>
      </c>
      <c r="EC48" s="148"/>
      <c r="ED48" s="154" t="str">
        <f t="shared" si="104"/>
        <v/>
      </c>
      <c r="EE48" s="148"/>
      <c r="EG48" s="146" t="str">
        <f t="shared" si="105"/>
        <v/>
      </c>
      <c r="EH48" s="153" t="str">
        <f t="shared" si="106"/>
        <v/>
      </c>
      <c r="EI48" s="153" t="str">
        <f t="shared" si="107"/>
        <v/>
      </c>
      <c r="EJ48" s="153" t="str">
        <f t="shared" si="108"/>
        <v/>
      </c>
      <c r="EK48" s="148"/>
      <c r="EL48" s="154" t="str">
        <f t="shared" si="109"/>
        <v/>
      </c>
      <c r="EM48" s="148"/>
      <c r="EO48" s="146" t="str">
        <f t="shared" si="110"/>
        <v/>
      </c>
      <c r="EP48" s="153" t="str">
        <f t="shared" si="111"/>
        <v/>
      </c>
      <c r="EQ48" s="153" t="str">
        <f t="shared" si="112"/>
        <v/>
      </c>
      <c r="ER48" s="153" t="str">
        <f t="shared" si="113"/>
        <v/>
      </c>
      <c r="ES48" s="148"/>
      <c r="ET48" s="154" t="str">
        <f t="shared" si="114"/>
        <v/>
      </c>
      <c r="EU48" s="148"/>
      <c r="EW48" s="146" t="str">
        <f t="shared" si="115"/>
        <v/>
      </c>
      <c r="EX48" s="153" t="str">
        <f t="shared" si="116"/>
        <v/>
      </c>
      <c r="EY48" s="153" t="str">
        <f t="shared" si="117"/>
        <v/>
      </c>
      <c r="EZ48" s="153" t="str">
        <f t="shared" si="118"/>
        <v/>
      </c>
      <c r="FA48" s="148"/>
      <c r="FB48" s="154" t="str">
        <f t="shared" si="119"/>
        <v/>
      </c>
      <c r="FC48" s="148"/>
    </row>
    <row r="49" spans="1:160" s="87" customFormat="1" ht="13.2" x14ac:dyDescent="0.3">
      <c r="A49" s="146" t="str">
        <f t="shared" si="20"/>
        <v/>
      </c>
      <c r="B49" s="153" t="str">
        <f t="shared" si="21"/>
        <v/>
      </c>
      <c r="C49" s="153" t="str">
        <f t="shared" si="22"/>
        <v/>
      </c>
      <c r="D49" s="153" t="str">
        <f t="shared" si="23"/>
        <v/>
      </c>
      <c r="E49" s="148"/>
      <c r="F49" s="154" t="str">
        <f t="shared" si="24"/>
        <v/>
      </c>
      <c r="G49" s="148"/>
      <c r="I49" s="146" t="str">
        <f t="shared" si="25"/>
        <v/>
      </c>
      <c r="J49" s="153" t="str">
        <f t="shared" si="26"/>
        <v/>
      </c>
      <c r="K49" s="153" t="str">
        <f t="shared" si="27"/>
        <v/>
      </c>
      <c r="L49" s="153" t="str">
        <f t="shared" si="28"/>
        <v/>
      </c>
      <c r="M49" s="148"/>
      <c r="N49" s="154" t="str">
        <f t="shared" si="29"/>
        <v/>
      </c>
      <c r="O49" s="148"/>
      <c r="Q49" s="146" t="str">
        <f t="shared" si="30"/>
        <v/>
      </c>
      <c r="R49" s="153" t="str">
        <f t="shared" si="31"/>
        <v/>
      </c>
      <c r="S49" s="153" t="str">
        <f t="shared" si="32"/>
        <v/>
      </c>
      <c r="T49" s="153" t="str">
        <f t="shared" si="33"/>
        <v/>
      </c>
      <c r="U49" s="148"/>
      <c r="V49" s="154" t="str">
        <f t="shared" si="34"/>
        <v/>
      </c>
      <c r="W49" s="148"/>
      <c r="Y49" s="146" t="str">
        <f t="shared" si="35"/>
        <v>Domestic Partner</v>
      </c>
      <c r="Z49" s="153">
        <f t="shared" si="36"/>
        <v>0</v>
      </c>
      <c r="AA49" s="153">
        <f t="shared" si="37"/>
        <v>0</v>
      </c>
      <c r="AB49" s="153" t="str">
        <f t="shared" si="38"/>
        <v>Both</v>
      </c>
      <c r="AC49" s="148"/>
      <c r="AD49" s="154">
        <f t="shared" si="39"/>
        <v>0</v>
      </c>
      <c r="AE49" s="148"/>
      <c r="AG49" s="146" t="str">
        <f t="shared" si="40"/>
        <v/>
      </c>
      <c r="AH49" s="153" t="str">
        <f t="shared" si="41"/>
        <v/>
      </c>
      <c r="AI49" s="153" t="str">
        <f t="shared" si="42"/>
        <v/>
      </c>
      <c r="AJ49" s="153" t="str">
        <f t="shared" si="43"/>
        <v/>
      </c>
      <c r="AK49" s="148"/>
      <c r="AL49" s="154" t="str">
        <f t="shared" si="44"/>
        <v/>
      </c>
      <c r="AM49" s="148"/>
      <c r="AO49" s="146" t="str">
        <f t="shared" si="45"/>
        <v/>
      </c>
      <c r="AP49" s="153" t="str">
        <f t="shared" si="46"/>
        <v/>
      </c>
      <c r="AQ49" s="153" t="str">
        <f t="shared" si="47"/>
        <v/>
      </c>
      <c r="AR49" s="153" t="str">
        <f t="shared" si="48"/>
        <v/>
      </c>
      <c r="AS49" s="148"/>
      <c r="AT49" s="154" t="str">
        <f t="shared" si="49"/>
        <v/>
      </c>
      <c r="AU49" s="148"/>
      <c r="AW49" s="146" t="str">
        <f t="shared" si="50"/>
        <v/>
      </c>
      <c r="AX49" s="153" t="str">
        <f t="shared" si="51"/>
        <v/>
      </c>
      <c r="AY49" s="153" t="str">
        <f t="shared" si="52"/>
        <v/>
      </c>
      <c r="AZ49" s="153" t="str">
        <f t="shared" si="53"/>
        <v/>
      </c>
      <c r="BA49" s="148"/>
      <c r="BB49" s="154" t="str">
        <f t="shared" si="54"/>
        <v/>
      </c>
      <c r="BC49" s="148"/>
      <c r="BE49" s="146" t="str">
        <f t="shared" si="55"/>
        <v/>
      </c>
      <c r="BF49" s="153" t="str">
        <f t="shared" si="56"/>
        <v/>
      </c>
      <c r="BG49" s="153" t="str">
        <f t="shared" si="57"/>
        <v/>
      </c>
      <c r="BH49" s="153" t="str">
        <f t="shared" si="58"/>
        <v/>
      </c>
      <c r="BI49" s="148"/>
      <c r="BJ49" s="154" t="str">
        <f t="shared" si="59"/>
        <v/>
      </c>
      <c r="BK49" s="148"/>
      <c r="BM49" s="146" t="str">
        <f t="shared" si="60"/>
        <v/>
      </c>
      <c r="BN49" s="153" t="str">
        <f t="shared" si="61"/>
        <v/>
      </c>
      <c r="BO49" s="153" t="str">
        <f t="shared" si="62"/>
        <v/>
      </c>
      <c r="BP49" s="153" t="str">
        <f t="shared" si="63"/>
        <v/>
      </c>
      <c r="BQ49" s="148"/>
      <c r="BR49" s="154" t="str">
        <f t="shared" si="64"/>
        <v/>
      </c>
      <c r="BS49" s="148"/>
      <c r="BU49" s="146" t="str">
        <f t="shared" si="65"/>
        <v/>
      </c>
      <c r="BV49" s="153" t="str">
        <f t="shared" si="66"/>
        <v/>
      </c>
      <c r="BW49" s="153" t="str">
        <f t="shared" si="67"/>
        <v/>
      </c>
      <c r="BX49" s="153" t="str">
        <f t="shared" si="68"/>
        <v/>
      </c>
      <c r="BY49" s="148"/>
      <c r="BZ49" s="154" t="str">
        <f t="shared" si="69"/>
        <v/>
      </c>
      <c r="CA49" s="148"/>
      <c r="CC49" s="146" t="str">
        <f t="shared" si="70"/>
        <v/>
      </c>
      <c r="CD49" s="153" t="str">
        <f t="shared" si="71"/>
        <v/>
      </c>
      <c r="CE49" s="153" t="str">
        <f t="shared" si="72"/>
        <v/>
      </c>
      <c r="CF49" s="153" t="str">
        <f t="shared" si="73"/>
        <v/>
      </c>
      <c r="CG49" s="148"/>
      <c r="CH49" s="154" t="str">
        <f t="shared" si="74"/>
        <v/>
      </c>
      <c r="CI49" s="148"/>
      <c r="CK49" s="146" t="str">
        <f t="shared" si="75"/>
        <v/>
      </c>
      <c r="CL49" s="153" t="str">
        <f t="shared" si="76"/>
        <v/>
      </c>
      <c r="CM49" s="153" t="str">
        <f t="shared" si="77"/>
        <v/>
      </c>
      <c r="CN49" s="153" t="str">
        <f t="shared" si="78"/>
        <v/>
      </c>
      <c r="CO49" s="148"/>
      <c r="CP49" s="154" t="str">
        <f t="shared" si="79"/>
        <v/>
      </c>
      <c r="CQ49" s="148"/>
      <c r="CS49" s="146" t="str">
        <f t="shared" si="80"/>
        <v/>
      </c>
      <c r="CT49" s="153" t="str">
        <f t="shared" si="81"/>
        <v/>
      </c>
      <c r="CU49" s="153" t="str">
        <f t="shared" si="82"/>
        <v/>
      </c>
      <c r="CV49" s="153" t="str">
        <f t="shared" si="83"/>
        <v/>
      </c>
      <c r="CW49" s="148"/>
      <c r="CX49" s="154" t="str">
        <f t="shared" si="84"/>
        <v/>
      </c>
      <c r="CY49" s="148"/>
      <c r="DA49" s="146" t="str">
        <f t="shared" si="85"/>
        <v/>
      </c>
      <c r="DB49" s="153" t="str">
        <f t="shared" si="86"/>
        <v/>
      </c>
      <c r="DC49" s="153" t="str">
        <f t="shared" si="87"/>
        <v/>
      </c>
      <c r="DD49" s="153" t="str">
        <f t="shared" si="88"/>
        <v/>
      </c>
      <c r="DE49" s="148"/>
      <c r="DF49" s="154" t="str">
        <f t="shared" si="89"/>
        <v/>
      </c>
      <c r="DG49" s="148"/>
      <c r="DI49" s="146" t="str">
        <f t="shared" si="90"/>
        <v/>
      </c>
      <c r="DJ49" s="153" t="str">
        <f t="shared" si="91"/>
        <v/>
      </c>
      <c r="DK49" s="153" t="str">
        <f t="shared" si="92"/>
        <v/>
      </c>
      <c r="DL49" s="153" t="str">
        <f t="shared" si="93"/>
        <v/>
      </c>
      <c r="DM49" s="148"/>
      <c r="DN49" s="154" t="str">
        <f t="shared" si="94"/>
        <v/>
      </c>
      <c r="DO49" s="148"/>
      <c r="DQ49" s="146" t="str">
        <f t="shared" si="95"/>
        <v/>
      </c>
      <c r="DR49" s="153" t="str">
        <f t="shared" si="96"/>
        <v/>
      </c>
      <c r="DS49" s="153" t="str">
        <f t="shared" si="97"/>
        <v/>
      </c>
      <c r="DT49" s="153" t="str">
        <f t="shared" si="98"/>
        <v/>
      </c>
      <c r="DU49" s="148"/>
      <c r="DV49" s="154" t="str">
        <f t="shared" si="99"/>
        <v/>
      </c>
      <c r="DW49" s="148"/>
      <c r="DY49" s="146" t="str">
        <f t="shared" si="100"/>
        <v/>
      </c>
      <c r="DZ49" s="153" t="str">
        <f t="shared" si="101"/>
        <v/>
      </c>
      <c r="EA49" s="153" t="str">
        <f t="shared" si="102"/>
        <v/>
      </c>
      <c r="EB49" s="153" t="str">
        <f t="shared" si="103"/>
        <v/>
      </c>
      <c r="EC49" s="148"/>
      <c r="ED49" s="154" t="str">
        <f t="shared" si="104"/>
        <v/>
      </c>
      <c r="EE49" s="148"/>
      <c r="EG49" s="146" t="str">
        <f t="shared" si="105"/>
        <v/>
      </c>
      <c r="EH49" s="153" t="str">
        <f t="shared" si="106"/>
        <v/>
      </c>
      <c r="EI49" s="153" t="str">
        <f t="shared" si="107"/>
        <v/>
      </c>
      <c r="EJ49" s="153" t="str">
        <f t="shared" si="108"/>
        <v/>
      </c>
      <c r="EK49" s="148"/>
      <c r="EL49" s="154" t="str">
        <f t="shared" si="109"/>
        <v/>
      </c>
      <c r="EM49" s="148"/>
      <c r="EO49" s="146" t="str">
        <f t="shared" si="110"/>
        <v/>
      </c>
      <c r="EP49" s="153" t="str">
        <f t="shared" si="111"/>
        <v/>
      </c>
      <c r="EQ49" s="153" t="str">
        <f t="shared" si="112"/>
        <v/>
      </c>
      <c r="ER49" s="153" t="str">
        <f t="shared" si="113"/>
        <v/>
      </c>
      <c r="ES49" s="148"/>
      <c r="ET49" s="154" t="str">
        <f t="shared" si="114"/>
        <v/>
      </c>
      <c r="EU49" s="148"/>
      <c r="EW49" s="146" t="str">
        <f t="shared" si="115"/>
        <v/>
      </c>
      <c r="EX49" s="153" t="str">
        <f t="shared" si="116"/>
        <v/>
      </c>
      <c r="EY49" s="153" t="str">
        <f t="shared" si="117"/>
        <v/>
      </c>
      <c r="EZ49" s="153" t="str">
        <f t="shared" si="118"/>
        <v/>
      </c>
      <c r="FA49" s="148"/>
      <c r="FB49" s="154" t="str">
        <f t="shared" si="119"/>
        <v/>
      </c>
      <c r="FC49" s="148"/>
    </row>
    <row r="50" spans="1:160" s="87" customFormat="1" ht="13.2" x14ac:dyDescent="0.3">
      <c r="A50" s="146" t="str">
        <f t="shared" si="20"/>
        <v/>
      </c>
      <c r="B50" s="153" t="str">
        <f t="shared" si="21"/>
        <v/>
      </c>
      <c r="C50" s="153" t="str">
        <f t="shared" si="22"/>
        <v/>
      </c>
      <c r="D50" s="153" t="str">
        <f t="shared" si="23"/>
        <v/>
      </c>
      <c r="E50" s="148"/>
      <c r="F50" s="154" t="str">
        <f t="shared" si="24"/>
        <v/>
      </c>
      <c r="G50" s="148"/>
      <c r="I50" s="146" t="str">
        <f t="shared" si="25"/>
        <v/>
      </c>
      <c r="J50" s="153" t="str">
        <f t="shared" si="26"/>
        <v/>
      </c>
      <c r="K50" s="153" t="str">
        <f t="shared" si="27"/>
        <v/>
      </c>
      <c r="L50" s="153" t="str">
        <f t="shared" si="28"/>
        <v/>
      </c>
      <c r="M50" s="148"/>
      <c r="N50" s="154" t="str">
        <f t="shared" si="29"/>
        <v/>
      </c>
      <c r="O50" s="148"/>
      <c r="Q50" s="146" t="str">
        <f t="shared" si="30"/>
        <v/>
      </c>
      <c r="R50" s="153" t="str">
        <f t="shared" si="31"/>
        <v/>
      </c>
      <c r="S50" s="153" t="str">
        <f t="shared" si="32"/>
        <v/>
      </c>
      <c r="T50" s="153" t="str">
        <f t="shared" si="33"/>
        <v/>
      </c>
      <c r="U50" s="148"/>
      <c r="V50" s="154" t="str">
        <f t="shared" si="34"/>
        <v/>
      </c>
      <c r="W50" s="148"/>
      <c r="Y50" s="146" t="str">
        <f t="shared" si="35"/>
        <v>Domestic Partner</v>
      </c>
      <c r="Z50" s="153">
        <f t="shared" si="36"/>
        <v>0</v>
      </c>
      <c r="AA50" s="153">
        <f t="shared" si="37"/>
        <v>0</v>
      </c>
      <c r="AB50" s="153" t="str">
        <f t="shared" si="38"/>
        <v>Both</v>
      </c>
      <c r="AC50" s="148"/>
      <c r="AD50" s="154">
        <f t="shared" si="39"/>
        <v>0</v>
      </c>
      <c r="AE50" s="148"/>
      <c r="AG50" s="146" t="str">
        <f t="shared" si="40"/>
        <v/>
      </c>
      <c r="AH50" s="153" t="str">
        <f t="shared" si="41"/>
        <v/>
      </c>
      <c r="AI50" s="153" t="str">
        <f t="shared" si="42"/>
        <v/>
      </c>
      <c r="AJ50" s="153" t="str">
        <f t="shared" si="43"/>
        <v/>
      </c>
      <c r="AK50" s="148"/>
      <c r="AL50" s="154" t="str">
        <f t="shared" si="44"/>
        <v/>
      </c>
      <c r="AM50" s="148"/>
      <c r="AO50" s="146" t="str">
        <f t="shared" si="45"/>
        <v/>
      </c>
      <c r="AP50" s="153" t="str">
        <f t="shared" si="46"/>
        <v/>
      </c>
      <c r="AQ50" s="153" t="str">
        <f t="shared" si="47"/>
        <v/>
      </c>
      <c r="AR50" s="153" t="str">
        <f t="shared" si="48"/>
        <v/>
      </c>
      <c r="AS50" s="148"/>
      <c r="AT50" s="154" t="str">
        <f t="shared" si="49"/>
        <v/>
      </c>
      <c r="AU50" s="148"/>
      <c r="AW50" s="146" t="str">
        <f t="shared" si="50"/>
        <v/>
      </c>
      <c r="AX50" s="153" t="str">
        <f t="shared" si="51"/>
        <v/>
      </c>
      <c r="AY50" s="153" t="str">
        <f t="shared" si="52"/>
        <v/>
      </c>
      <c r="AZ50" s="153" t="str">
        <f t="shared" si="53"/>
        <v/>
      </c>
      <c r="BA50" s="148"/>
      <c r="BB50" s="154" t="str">
        <f t="shared" si="54"/>
        <v/>
      </c>
      <c r="BC50" s="148"/>
      <c r="BE50" s="146" t="str">
        <f t="shared" si="55"/>
        <v/>
      </c>
      <c r="BF50" s="153" t="str">
        <f t="shared" si="56"/>
        <v/>
      </c>
      <c r="BG50" s="153" t="str">
        <f t="shared" si="57"/>
        <v/>
      </c>
      <c r="BH50" s="153" t="str">
        <f t="shared" si="58"/>
        <v/>
      </c>
      <c r="BI50" s="148"/>
      <c r="BJ50" s="154" t="str">
        <f t="shared" si="59"/>
        <v/>
      </c>
      <c r="BK50" s="148"/>
      <c r="BM50" s="146" t="str">
        <f t="shared" si="60"/>
        <v/>
      </c>
      <c r="BN50" s="153" t="str">
        <f t="shared" si="61"/>
        <v/>
      </c>
      <c r="BO50" s="153" t="str">
        <f t="shared" si="62"/>
        <v/>
      </c>
      <c r="BP50" s="153" t="str">
        <f t="shared" si="63"/>
        <v/>
      </c>
      <c r="BQ50" s="148"/>
      <c r="BR50" s="154" t="str">
        <f t="shared" si="64"/>
        <v/>
      </c>
      <c r="BS50" s="148"/>
      <c r="BU50" s="146" t="str">
        <f t="shared" si="65"/>
        <v/>
      </c>
      <c r="BV50" s="153" t="str">
        <f t="shared" si="66"/>
        <v/>
      </c>
      <c r="BW50" s="153" t="str">
        <f t="shared" si="67"/>
        <v/>
      </c>
      <c r="BX50" s="153" t="str">
        <f t="shared" si="68"/>
        <v/>
      </c>
      <c r="BY50" s="148"/>
      <c r="BZ50" s="154" t="str">
        <f t="shared" si="69"/>
        <v/>
      </c>
      <c r="CA50" s="148"/>
      <c r="CC50" s="146" t="str">
        <f t="shared" si="70"/>
        <v/>
      </c>
      <c r="CD50" s="153" t="str">
        <f t="shared" si="71"/>
        <v/>
      </c>
      <c r="CE50" s="153" t="str">
        <f t="shared" si="72"/>
        <v/>
      </c>
      <c r="CF50" s="153" t="str">
        <f t="shared" si="73"/>
        <v/>
      </c>
      <c r="CG50" s="148"/>
      <c r="CH50" s="154" t="str">
        <f t="shared" si="74"/>
        <v/>
      </c>
      <c r="CI50" s="148"/>
      <c r="CK50" s="146" t="str">
        <f t="shared" si="75"/>
        <v/>
      </c>
      <c r="CL50" s="153" t="str">
        <f t="shared" si="76"/>
        <v/>
      </c>
      <c r="CM50" s="153" t="str">
        <f t="shared" si="77"/>
        <v/>
      </c>
      <c r="CN50" s="153" t="str">
        <f t="shared" si="78"/>
        <v/>
      </c>
      <c r="CO50" s="148"/>
      <c r="CP50" s="154" t="str">
        <f t="shared" si="79"/>
        <v/>
      </c>
      <c r="CQ50" s="148"/>
      <c r="CS50" s="146" t="str">
        <f t="shared" si="80"/>
        <v/>
      </c>
      <c r="CT50" s="153" t="str">
        <f t="shared" si="81"/>
        <v/>
      </c>
      <c r="CU50" s="153" t="str">
        <f t="shared" si="82"/>
        <v/>
      </c>
      <c r="CV50" s="153" t="str">
        <f t="shared" si="83"/>
        <v/>
      </c>
      <c r="CW50" s="148"/>
      <c r="CX50" s="154" t="str">
        <f t="shared" si="84"/>
        <v/>
      </c>
      <c r="CY50" s="148"/>
      <c r="DA50" s="146" t="str">
        <f t="shared" si="85"/>
        <v/>
      </c>
      <c r="DB50" s="153" t="str">
        <f t="shared" si="86"/>
        <v/>
      </c>
      <c r="DC50" s="153" t="str">
        <f t="shared" si="87"/>
        <v/>
      </c>
      <c r="DD50" s="153" t="str">
        <f t="shared" si="88"/>
        <v/>
      </c>
      <c r="DE50" s="148"/>
      <c r="DF50" s="154" t="str">
        <f t="shared" si="89"/>
        <v/>
      </c>
      <c r="DG50" s="148"/>
      <c r="DI50" s="146" t="str">
        <f t="shared" si="90"/>
        <v/>
      </c>
      <c r="DJ50" s="153" t="str">
        <f t="shared" si="91"/>
        <v/>
      </c>
      <c r="DK50" s="153" t="str">
        <f t="shared" si="92"/>
        <v/>
      </c>
      <c r="DL50" s="153" t="str">
        <f t="shared" si="93"/>
        <v/>
      </c>
      <c r="DM50" s="148"/>
      <c r="DN50" s="154" t="str">
        <f t="shared" si="94"/>
        <v/>
      </c>
      <c r="DO50" s="148"/>
      <c r="DQ50" s="146" t="str">
        <f t="shared" si="95"/>
        <v/>
      </c>
      <c r="DR50" s="153" t="str">
        <f t="shared" si="96"/>
        <v/>
      </c>
      <c r="DS50" s="153" t="str">
        <f t="shared" si="97"/>
        <v/>
      </c>
      <c r="DT50" s="153" t="str">
        <f t="shared" si="98"/>
        <v/>
      </c>
      <c r="DU50" s="148"/>
      <c r="DV50" s="154" t="str">
        <f t="shared" si="99"/>
        <v/>
      </c>
      <c r="DW50" s="148"/>
      <c r="DY50" s="146" t="str">
        <f t="shared" si="100"/>
        <v/>
      </c>
      <c r="DZ50" s="153" t="str">
        <f t="shared" si="101"/>
        <v/>
      </c>
      <c r="EA50" s="153" t="str">
        <f t="shared" si="102"/>
        <v/>
      </c>
      <c r="EB50" s="153" t="str">
        <f t="shared" si="103"/>
        <v/>
      </c>
      <c r="EC50" s="148"/>
      <c r="ED50" s="154" t="str">
        <f t="shared" si="104"/>
        <v/>
      </c>
      <c r="EE50" s="148"/>
      <c r="EG50" s="146" t="str">
        <f t="shared" si="105"/>
        <v/>
      </c>
      <c r="EH50" s="153" t="str">
        <f t="shared" si="106"/>
        <v/>
      </c>
      <c r="EI50" s="153" t="str">
        <f t="shared" si="107"/>
        <v/>
      </c>
      <c r="EJ50" s="153" t="str">
        <f t="shared" si="108"/>
        <v/>
      </c>
      <c r="EK50" s="148"/>
      <c r="EL50" s="154" t="str">
        <f t="shared" si="109"/>
        <v/>
      </c>
      <c r="EM50" s="148"/>
      <c r="EO50" s="146" t="str">
        <f t="shared" si="110"/>
        <v/>
      </c>
      <c r="EP50" s="153" t="str">
        <f t="shared" si="111"/>
        <v/>
      </c>
      <c r="EQ50" s="153" t="str">
        <f t="shared" si="112"/>
        <v/>
      </c>
      <c r="ER50" s="153" t="str">
        <f t="shared" si="113"/>
        <v/>
      </c>
      <c r="ES50" s="148"/>
      <c r="ET50" s="154" t="str">
        <f t="shared" si="114"/>
        <v/>
      </c>
      <c r="EU50" s="148"/>
      <c r="EW50" s="146" t="str">
        <f t="shared" si="115"/>
        <v/>
      </c>
      <c r="EX50" s="153" t="str">
        <f t="shared" si="116"/>
        <v/>
      </c>
      <c r="EY50" s="153" t="str">
        <f t="shared" si="117"/>
        <v/>
      </c>
      <c r="EZ50" s="153" t="str">
        <f t="shared" si="118"/>
        <v/>
      </c>
      <c r="FA50" s="148"/>
      <c r="FB50" s="154" t="str">
        <f t="shared" si="119"/>
        <v/>
      </c>
      <c r="FC50" s="148"/>
    </row>
    <row r="51" spans="1:160" s="87" customFormat="1" ht="13.2" x14ac:dyDescent="0.3">
      <c r="A51" s="146" t="str">
        <f t="shared" si="20"/>
        <v/>
      </c>
      <c r="B51" s="153" t="str">
        <f t="shared" si="21"/>
        <v/>
      </c>
      <c r="C51" s="153" t="str">
        <f t="shared" si="22"/>
        <v/>
      </c>
      <c r="D51" s="153" t="str">
        <f t="shared" si="23"/>
        <v/>
      </c>
      <c r="E51" s="148"/>
      <c r="F51" s="154" t="str">
        <f t="shared" si="24"/>
        <v/>
      </c>
      <c r="G51" s="148"/>
      <c r="I51" s="146" t="str">
        <f t="shared" si="25"/>
        <v/>
      </c>
      <c r="J51" s="153" t="str">
        <f t="shared" si="26"/>
        <v/>
      </c>
      <c r="K51" s="153" t="str">
        <f t="shared" si="27"/>
        <v/>
      </c>
      <c r="L51" s="153" t="str">
        <f t="shared" si="28"/>
        <v/>
      </c>
      <c r="M51" s="148"/>
      <c r="N51" s="154" t="str">
        <f t="shared" si="29"/>
        <v/>
      </c>
      <c r="O51" s="148"/>
      <c r="Q51" s="146" t="str">
        <f t="shared" si="30"/>
        <v/>
      </c>
      <c r="R51" s="153" t="str">
        <f t="shared" si="31"/>
        <v/>
      </c>
      <c r="S51" s="153" t="str">
        <f t="shared" si="32"/>
        <v/>
      </c>
      <c r="T51" s="153" t="str">
        <f t="shared" si="33"/>
        <v/>
      </c>
      <c r="U51" s="148"/>
      <c r="V51" s="154" t="str">
        <f t="shared" si="34"/>
        <v/>
      </c>
      <c r="W51" s="148"/>
      <c r="Y51" s="146" t="str">
        <f t="shared" si="35"/>
        <v>Domestic Partner</v>
      </c>
      <c r="Z51" s="153">
        <f t="shared" si="36"/>
        <v>0</v>
      </c>
      <c r="AA51" s="153">
        <f t="shared" si="37"/>
        <v>0</v>
      </c>
      <c r="AB51" s="153" t="str">
        <f t="shared" si="38"/>
        <v>Both</v>
      </c>
      <c r="AC51" s="148"/>
      <c r="AD51" s="154">
        <f t="shared" si="39"/>
        <v>0</v>
      </c>
      <c r="AE51" s="148"/>
      <c r="AG51" s="146" t="str">
        <f t="shared" si="40"/>
        <v/>
      </c>
      <c r="AH51" s="153" t="str">
        <f t="shared" si="41"/>
        <v/>
      </c>
      <c r="AI51" s="153" t="str">
        <f t="shared" si="42"/>
        <v/>
      </c>
      <c r="AJ51" s="153" t="str">
        <f t="shared" si="43"/>
        <v/>
      </c>
      <c r="AK51" s="148"/>
      <c r="AL51" s="154" t="str">
        <f t="shared" si="44"/>
        <v/>
      </c>
      <c r="AM51" s="148"/>
      <c r="AO51" s="146" t="str">
        <f t="shared" si="45"/>
        <v/>
      </c>
      <c r="AP51" s="153" t="str">
        <f t="shared" si="46"/>
        <v/>
      </c>
      <c r="AQ51" s="153" t="str">
        <f t="shared" si="47"/>
        <v/>
      </c>
      <c r="AR51" s="153" t="str">
        <f t="shared" si="48"/>
        <v/>
      </c>
      <c r="AS51" s="148"/>
      <c r="AT51" s="154" t="str">
        <f t="shared" si="49"/>
        <v/>
      </c>
      <c r="AU51" s="148"/>
      <c r="AW51" s="146" t="str">
        <f t="shared" si="50"/>
        <v/>
      </c>
      <c r="AX51" s="153" t="str">
        <f t="shared" si="51"/>
        <v/>
      </c>
      <c r="AY51" s="153" t="str">
        <f t="shared" si="52"/>
        <v/>
      </c>
      <c r="AZ51" s="153" t="str">
        <f t="shared" si="53"/>
        <v/>
      </c>
      <c r="BA51" s="148"/>
      <c r="BB51" s="154" t="str">
        <f t="shared" si="54"/>
        <v/>
      </c>
      <c r="BC51" s="148"/>
      <c r="BE51" s="146" t="str">
        <f t="shared" si="55"/>
        <v/>
      </c>
      <c r="BF51" s="153" t="str">
        <f t="shared" si="56"/>
        <v/>
      </c>
      <c r="BG51" s="153" t="str">
        <f t="shared" si="57"/>
        <v/>
      </c>
      <c r="BH51" s="153" t="str">
        <f t="shared" si="58"/>
        <v/>
      </c>
      <c r="BI51" s="148"/>
      <c r="BJ51" s="154" t="str">
        <f t="shared" si="59"/>
        <v/>
      </c>
      <c r="BK51" s="148"/>
      <c r="BM51" s="146" t="str">
        <f t="shared" si="60"/>
        <v/>
      </c>
      <c r="BN51" s="153" t="str">
        <f t="shared" si="61"/>
        <v/>
      </c>
      <c r="BO51" s="153" t="str">
        <f t="shared" si="62"/>
        <v/>
      </c>
      <c r="BP51" s="153" t="str">
        <f t="shared" si="63"/>
        <v/>
      </c>
      <c r="BQ51" s="148"/>
      <c r="BR51" s="154" t="str">
        <f t="shared" si="64"/>
        <v/>
      </c>
      <c r="BS51" s="148"/>
      <c r="BU51" s="146" t="str">
        <f t="shared" si="65"/>
        <v/>
      </c>
      <c r="BV51" s="153" t="str">
        <f t="shared" si="66"/>
        <v/>
      </c>
      <c r="BW51" s="153" t="str">
        <f t="shared" si="67"/>
        <v/>
      </c>
      <c r="BX51" s="153" t="str">
        <f t="shared" si="68"/>
        <v/>
      </c>
      <c r="BY51" s="148"/>
      <c r="BZ51" s="154" t="str">
        <f t="shared" si="69"/>
        <v/>
      </c>
      <c r="CA51" s="148"/>
      <c r="CC51" s="146" t="str">
        <f t="shared" si="70"/>
        <v/>
      </c>
      <c r="CD51" s="153" t="str">
        <f t="shared" si="71"/>
        <v/>
      </c>
      <c r="CE51" s="153" t="str">
        <f t="shared" si="72"/>
        <v/>
      </c>
      <c r="CF51" s="153" t="str">
        <f t="shared" si="73"/>
        <v/>
      </c>
      <c r="CG51" s="148"/>
      <c r="CH51" s="154" t="str">
        <f t="shared" si="74"/>
        <v/>
      </c>
      <c r="CI51" s="148"/>
      <c r="CK51" s="146" t="str">
        <f t="shared" si="75"/>
        <v/>
      </c>
      <c r="CL51" s="153" t="str">
        <f t="shared" si="76"/>
        <v/>
      </c>
      <c r="CM51" s="153" t="str">
        <f t="shared" si="77"/>
        <v/>
      </c>
      <c r="CN51" s="153" t="str">
        <f t="shared" si="78"/>
        <v/>
      </c>
      <c r="CO51" s="148"/>
      <c r="CP51" s="154" t="str">
        <f t="shared" si="79"/>
        <v/>
      </c>
      <c r="CQ51" s="148"/>
      <c r="CS51" s="146" t="str">
        <f t="shared" si="80"/>
        <v/>
      </c>
      <c r="CT51" s="153" t="str">
        <f t="shared" si="81"/>
        <v/>
      </c>
      <c r="CU51" s="153" t="str">
        <f t="shared" si="82"/>
        <v/>
      </c>
      <c r="CV51" s="153" t="str">
        <f t="shared" si="83"/>
        <v/>
      </c>
      <c r="CW51" s="148"/>
      <c r="CX51" s="154" t="str">
        <f t="shared" si="84"/>
        <v/>
      </c>
      <c r="CY51" s="148"/>
      <c r="DA51" s="146" t="str">
        <f t="shared" si="85"/>
        <v/>
      </c>
      <c r="DB51" s="153" t="str">
        <f t="shared" si="86"/>
        <v/>
      </c>
      <c r="DC51" s="153" t="str">
        <f t="shared" si="87"/>
        <v/>
      </c>
      <c r="DD51" s="153" t="str">
        <f t="shared" si="88"/>
        <v/>
      </c>
      <c r="DE51" s="148"/>
      <c r="DF51" s="154" t="str">
        <f t="shared" si="89"/>
        <v/>
      </c>
      <c r="DG51" s="148"/>
      <c r="DI51" s="146" t="str">
        <f t="shared" si="90"/>
        <v/>
      </c>
      <c r="DJ51" s="153" t="str">
        <f t="shared" si="91"/>
        <v/>
      </c>
      <c r="DK51" s="153" t="str">
        <f t="shared" si="92"/>
        <v/>
      </c>
      <c r="DL51" s="153" t="str">
        <f t="shared" si="93"/>
        <v/>
      </c>
      <c r="DM51" s="148"/>
      <c r="DN51" s="154" t="str">
        <f t="shared" si="94"/>
        <v/>
      </c>
      <c r="DO51" s="148"/>
      <c r="DQ51" s="146" t="str">
        <f t="shared" si="95"/>
        <v/>
      </c>
      <c r="DR51" s="153" t="str">
        <f t="shared" si="96"/>
        <v/>
      </c>
      <c r="DS51" s="153" t="str">
        <f t="shared" si="97"/>
        <v/>
      </c>
      <c r="DT51" s="153" t="str">
        <f t="shared" si="98"/>
        <v/>
      </c>
      <c r="DU51" s="148"/>
      <c r="DV51" s="154" t="str">
        <f t="shared" si="99"/>
        <v/>
      </c>
      <c r="DW51" s="148"/>
      <c r="DY51" s="146" t="str">
        <f t="shared" si="100"/>
        <v/>
      </c>
      <c r="DZ51" s="153" t="str">
        <f t="shared" si="101"/>
        <v/>
      </c>
      <c r="EA51" s="153" t="str">
        <f t="shared" si="102"/>
        <v/>
      </c>
      <c r="EB51" s="153" t="str">
        <f t="shared" si="103"/>
        <v/>
      </c>
      <c r="EC51" s="148"/>
      <c r="ED51" s="154" t="str">
        <f t="shared" si="104"/>
        <v/>
      </c>
      <c r="EE51" s="148"/>
      <c r="EG51" s="146" t="str">
        <f t="shared" si="105"/>
        <v/>
      </c>
      <c r="EH51" s="153" t="str">
        <f t="shared" si="106"/>
        <v/>
      </c>
      <c r="EI51" s="153" t="str">
        <f t="shared" si="107"/>
        <v/>
      </c>
      <c r="EJ51" s="153" t="str">
        <f t="shared" si="108"/>
        <v/>
      </c>
      <c r="EK51" s="148"/>
      <c r="EL51" s="154" t="str">
        <f t="shared" si="109"/>
        <v/>
      </c>
      <c r="EM51" s="148"/>
      <c r="EO51" s="146" t="str">
        <f t="shared" si="110"/>
        <v/>
      </c>
      <c r="EP51" s="153" t="str">
        <f t="shared" si="111"/>
        <v/>
      </c>
      <c r="EQ51" s="153" t="str">
        <f t="shared" si="112"/>
        <v/>
      </c>
      <c r="ER51" s="153" t="str">
        <f t="shared" si="113"/>
        <v/>
      </c>
      <c r="ES51" s="148"/>
      <c r="ET51" s="154" t="str">
        <f t="shared" si="114"/>
        <v/>
      </c>
      <c r="EU51" s="148"/>
      <c r="EW51" s="146" t="str">
        <f t="shared" si="115"/>
        <v/>
      </c>
      <c r="EX51" s="153" t="str">
        <f t="shared" si="116"/>
        <v/>
      </c>
      <c r="EY51" s="153" t="str">
        <f t="shared" si="117"/>
        <v/>
      </c>
      <c r="EZ51" s="153" t="str">
        <f t="shared" si="118"/>
        <v/>
      </c>
      <c r="FA51" s="148"/>
      <c r="FB51" s="154" t="str">
        <f t="shared" si="119"/>
        <v/>
      </c>
      <c r="FC51" s="148"/>
    </row>
    <row r="52" spans="1:160" x14ac:dyDescent="0.3">
      <c r="A52" s="413" t="s">
        <v>40</v>
      </c>
      <c r="B52" s="413"/>
      <c r="C52" s="413"/>
      <c r="D52" s="413"/>
      <c r="E52" s="413"/>
      <c r="F52" s="413"/>
      <c r="G52" s="413"/>
      <c r="H52" s="8"/>
      <c r="I52" s="413" t="s">
        <v>40</v>
      </c>
      <c r="J52" s="413"/>
      <c r="K52" s="413"/>
      <c r="L52" s="413"/>
      <c r="M52" s="413"/>
      <c r="N52" s="413"/>
      <c r="O52" s="413"/>
      <c r="P52" s="8"/>
      <c r="Q52" s="405" t="s">
        <v>40</v>
      </c>
      <c r="R52" s="406"/>
      <c r="S52" s="406"/>
      <c r="T52" s="406"/>
      <c r="U52" s="406"/>
      <c r="V52" s="406"/>
      <c r="W52" s="406"/>
      <c r="X52" s="8"/>
      <c r="Y52" s="405" t="s">
        <v>40</v>
      </c>
      <c r="Z52" s="406"/>
      <c r="AA52" s="406"/>
      <c r="AB52" s="406"/>
      <c r="AC52" s="406"/>
      <c r="AD52" s="406"/>
      <c r="AE52" s="406"/>
      <c r="AF52" s="8"/>
      <c r="AG52" s="405" t="s">
        <v>40</v>
      </c>
      <c r="AH52" s="406"/>
      <c r="AI52" s="406"/>
      <c r="AJ52" s="406"/>
      <c r="AK52" s="406"/>
      <c r="AL52" s="406"/>
      <c r="AM52" s="406"/>
      <c r="AN52" s="8"/>
      <c r="AO52" s="405" t="s">
        <v>40</v>
      </c>
      <c r="AP52" s="406"/>
      <c r="AQ52" s="406"/>
      <c r="AR52" s="406"/>
      <c r="AS52" s="406"/>
      <c r="AT52" s="406"/>
      <c r="AU52" s="406"/>
      <c r="AV52" s="8"/>
      <c r="AW52" s="405" t="s">
        <v>40</v>
      </c>
      <c r="AX52" s="406"/>
      <c r="AY52" s="406"/>
      <c r="AZ52" s="406"/>
      <c r="BA52" s="406"/>
      <c r="BB52" s="406"/>
      <c r="BC52" s="406"/>
      <c r="BD52" s="8"/>
      <c r="BE52" s="405" t="s">
        <v>40</v>
      </c>
      <c r="BF52" s="406"/>
      <c r="BG52" s="406"/>
      <c r="BH52" s="406"/>
      <c r="BI52" s="406"/>
      <c r="BJ52" s="406"/>
      <c r="BK52" s="406"/>
      <c r="BL52" s="8"/>
      <c r="BM52" s="405" t="s">
        <v>40</v>
      </c>
      <c r="BN52" s="406"/>
      <c r="BO52" s="406"/>
      <c r="BP52" s="406"/>
      <c r="BQ52" s="406"/>
      <c r="BR52" s="406"/>
      <c r="BS52" s="406"/>
      <c r="BT52" s="8"/>
      <c r="BU52" s="405" t="s">
        <v>40</v>
      </c>
      <c r="BV52" s="406"/>
      <c r="BW52" s="406"/>
      <c r="BX52" s="406"/>
      <c r="BY52" s="406"/>
      <c r="BZ52" s="406"/>
      <c r="CA52" s="406"/>
      <c r="CB52" s="8"/>
      <c r="CC52" s="405" t="s">
        <v>40</v>
      </c>
      <c r="CD52" s="406"/>
      <c r="CE52" s="406"/>
      <c r="CF52" s="406"/>
      <c r="CG52" s="406"/>
      <c r="CH52" s="406"/>
      <c r="CI52" s="406"/>
      <c r="CJ52" s="8"/>
      <c r="CK52" s="405" t="s">
        <v>40</v>
      </c>
      <c r="CL52" s="406"/>
      <c r="CM52" s="406"/>
      <c r="CN52" s="406"/>
      <c r="CO52" s="406"/>
      <c r="CP52" s="406"/>
      <c r="CQ52" s="406"/>
      <c r="CR52" s="8"/>
      <c r="CS52" s="405" t="s">
        <v>40</v>
      </c>
      <c r="CT52" s="406"/>
      <c r="CU52" s="406"/>
      <c r="CV52" s="406"/>
      <c r="CW52" s="406"/>
      <c r="CX52" s="406"/>
      <c r="CY52" s="406"/>
      <c r="CZ52" s="8"/>
      <c r="DA52" s="413" t="s">
        <v>40</v>
      </c>
      <c r="DB52" s="413"/>
      <c r="DC52" s="413"/>
      <c r="DD52" s="413"/>
      <c r="DE52" s="413"/>
      <c r="DF52" s="413"/>
      <c r="DG52" s="413"/>
      <c r="DH52" s="8"/>
      <c r="DI52" s="405" t="s">
        <v>40</v>
      </c>
      <c r="DJ52" s="406"/>
      <c r="DK52" s="406"/>
      <c r="DL52" s="406"/>
      <c r="DM52" s="406"/>
      <c r="DN52" s="406"/>
      <c r="DO52" s="406"/>
      <c r="DP52" s="8"/>
      <c r="DQ52" s="405" t="s">
        <v>40</v>
      </c>
      <c r="DR52" s="406"/>
      <c r="DS52" s="406"/>
      <c r="DT52" s="406"/>
      <c r="DU52" s="406"/>
      <c r="DV52" s="406"/>
      <c r="DW52" s="406"/>
      <c r="DX52" s="8"/>
      <c r="DY52" s="405" t="s">
        <v>40</v>
      </c>
      <c r="DZ52" s="406"/>
      <c r="EA52" s="406"/>
      <c r="EB52" s="406"/>
      <c r="EC52" s="406"/>
      <c r="ED52" s="406"/>
      <c r="EE52" s="406"/>
      <c r="EF52" s="8"/>
      <c r="EG52" s="405" t="s">
        <v>40</v>
      </c>
      <c r="EH52" s="406"/>
      <c r="EI52" s="406"/>
      <c r="EJ52" s="406"/>
      <c r="EK52" s="406"/>
      <c r="EL52" s="406"/>
      <c r="EM52" s="406"/>
      <c r="EN52" s="8"/>
      <c r="EO52" s="413" t="s">
        <v>40</v>
      </c>
      <c r="EP52" s="413"/>
      <c r="EQ52" s="413"/>
      <c r="ER52" s="413"/>
      <c r="ES52" s="413"/>
      <c r="ET52" s="413"/>
      <c r="EU52" s="413"/>
      <c r="EV52" s="8"/>
      <c r="EW52" s="405" t="s">
        <v>40</v>
      </c>
      <c r="EX52" s="406"/>
      <c r="EY52" s="406"/>
      <c r="EZ52" s="406"/>
      <c r="FA52" s="406"/>
      <c r="FB52" s="406"/>
      <c r="FC52" s="406"/>
      <c r="FD52" s="8"/>
    </row>
    <row r="53" spans="1:160" s="87" customFormat="1" ht="13.2" x14ac:dyDescent="0.3">
      <c r="A53" s="210" t="s">
        <v>304</v>
      </c>
      <c r="B53" s="351" t="s">
        <v>380</v>
      </c>
      <c r="C53" s="351"/>
      <c r="D53" s="351"/>
      <c r="E53" s="351"/>
      <c r="F53" s="351"/>
      <c r="G53" s="351"/>
      <c r="I53" s="210" t="s">
        <v>304</v>
      </c>
      <c r="J53" s="351" t="s">
        <v>380</v>
      </c>
      <c r="K53" s="351"/>
      <c r="L53" s="351"/>
      <c r="M53" s="351"/>
      <c r="N53" s="351"/>
      <c r="O53" s="351"/>
      <c r="Q53" s="211" t="s">
        <v>304</v>
      </c>
      <c r="R53" s="351" t="s">
        <v>380</v>
      </c>
      <c r="S53" s="351"/>
      <c r="T53" s="351"/>
      <c r="U53" s="351"/>
      <c r="V53" s="351"/>
      <c r="W53" s="351"/>
      <c r="Y53" s="211" t="s">
        <v>304</v>
      </c>
      <c r="Z53" s="351" t="s">
        <v>380</v>
      </c>
      <c r="AA53" s="351"/>
      <c r="AB53" s="351"/>
      <c r="AC53" s="351"/>
      <c r="AD53" s="351"/>
      <c r="AE53" s="351"/>
      <c r="AG53" s="211" t="s">
        <v>304</v>
      </c>
      <c r="AH53" s="351" t="s">
        <v>380</v>
      </c>
      <c r="AI53" s="351"/>
      <c r="AJ53" s="351"/>
      <c r="AK53" s="351"/>
      <c r="AL53" s="351"/>
      <c r="AM53" s="351"/>
      <c r="AO53" s="211" t="s">
        <v>304</v>
      </c>
      <c r="AP53" s="351" t="s">
        <v>380</v>
      </c>
      <c r="AQ53" s="351"/>
      <c r="AR53" s="351"/>
      <c r="AS53" s="351"/>
      <c r="AT53" s="351"/>
      <c r="AU53" s="351"/>
      <c r="AW53" s="211" t="s">
        <v>304</v>
      </c>
      <c r="AX53" s="351" t="s">
        <v>380</v>
      </c>
      <c r="AY53" s="351"/>
      <c r="AZ53" s="351"/>
      <c r="BA53" s="351"/>
      <c r="BB53" s="351"/>
      <c r="BC53" s="351"/>
      <c r="BE53" s="211" t="s">
        <v>304</v>
      </c>
      <c r="BF53" s="351" t="s">
        <v>380</v>
      </c>
      <c r="BG53" s="351"/>
      <c r="BH53" s="351"/>
      <c r="BI53" s="351"/>
      <c r="BJ53" s="351"/>
      <c r="BK53" s="351"/>
      <c r="BM53" s="211" t="s">
        <v>304</v>
      </c>
      <c r="BN53" s="351" t="s">
        <v>380</v>
      </c>
      <c r="BO53" s="351"/>
      <c r="BP53" s="351"/>
      <c r="BQ53" s="351"/>
      <c r="BR53" s="351"/>
      <c r="BS53" s="351"/>
      <c r="BU53" s="211" t="s">
        <v>304</v>
      </c>
      <c r="BV53" s="351" t="s">
        <v>380</v>
      </c>
      <c r="BW53" s="351"/>
      <c r="BX53" s="351"/>
      <c r="BY53" s="351"/>
      <c r="BZ53" s="351"/>
      <c r="CA53" s="351"/>
      <c r="CC53" s="211" t="s">
        <v>304</v>
      </c>
      <c r="CD53" s="419"/>
      <c r="CE53" s="400"/>
      <c r="CF53" s="400"/>
      <c r="CG53" s="400"/>
      <c r="CH53" s="400"/>
      <c r="CI53" s="420"/>
      <c r="CK53" s="211" t="s">
        <v>304</v>
      </c>
      <c r="CL53" s="419"/>
      <c r="CM53" s="400"/>
      <c r="CN53" s="400"/>
      <c r="CO53" s="400"/>
      <c r="CP53" s="400"/>
      <c r="CQ53" s="420"/>
      <c r="CS53" s="211" t="s">
        <v>304</v>
      </c>
      <c r="CT53" s="419"/>
      <c r="CU53" s="400"/>
      <c r="CV53" s="400"/>
      <c r="CW53" s="400"/>
      <c r="CX53" s="400"/>
      <c r="CY53" s="420"/>
      <c r="DA53" s="211" t="s">
        <v>304</v>
      </c>
      <c r="DB53" s="419"/>
      <c r="DC53" s="400"/>
      <c r="DD53" s="400"/>
      <c r="DE53" s="400"/>
      <c r="DF53" s="400"/>
      <c r="DG53" s="420"/>
      <c r="DI53" s="211" t="s">
        <v>304</v>
      </c>
      <c r="DJ53" s="419"/>
      <c r="DK53" s="400"/>
      <c r="DL53" s="400"/>
      <c r="DM53" s="400"/>
      <c r="DN53" s="400"/>
      <c r="DO53" s="420"/>
      <c r="DQ53" s="211" t="s">
        <v>304</v>
      </c>
      <c r="DR53" s="419"/>
      <c r="DS53" s="400"/>
      <c r="DT53" s="400"/>
      <c r="DU53" s="400"/>
      <c r="DV53" s="400"/>
      <c r="DW53" s="420"/>
      <c r="DY53" s="211" t="s">
        <v>304</v>
      </c>
      <c r="DZ53" s="419"/>
      <c r="EA53" s="400"/>
      <c r="EB53" s="400"/>
      <c r="EC53" s="400"/>
      <c r="ED53" s="400"/>
      <c r="EE53" s="420"/>
      <c r="EG53" s="211" t="s">
        <v>304</v>
      </c>
      <c r="EH53" s="419"/>
      <c r="EI53" s="400"/>
      <c r="EJ53" s="400"/>
      <c r="EK53" s="400"/>
      <c r="EL53" s="400"/>
      <c r="EM53" s="420"/>
      <c r="EO53" s="210" t="s">
        <v>304</v>
      </c>
      <c r="EP53" s="399"/>
      <c r="EQ53" s="399"/>
      <c r="ER53" s="399"/>
      <c r="ES53" s="399"/>
      <c r="ET53" s="399"/>
      <c r="EU53" s="399"/>
      <c r="EW53" s="211" t="s">
        <v>304</v>
      </c>
      <c r="EX53" s="419"/>
      <c r="EY53" s="400"/>
      <c r="EZ53" s="400"/>
      <c r="FA53" s="400"/>
      <c r="FB53" s="400"/>
      <c r="FC53" s="420"/>
    </row>
    <row r="54" spans="1:160" ht="49.2" x14ac:dyDescent="0.3">
      <c r="A54" s="145" t="s">
        <v>285</v>
      </c>
      <c r="B54" s="403" t="s">
        <v>377</v>
      </c>
      <c r="C54" s="403"/>
      <c r="D54" s="403"/>
      <c r="E54" s="403"/>
      <c r="F54" s="403"/>
      <c r="G54" s="403"/>
      <c r="H54" s="8"/>
      <c r="I54" s="145" t="s">
        <v>285</v>
      </c>
      <c r="J54" s="403" t="s">
        <v>377</v>
      </c>
      <c r="K54" s="403"/>
      <c r="L54" s="403"/>
      <c r="M54" s="403"/>
      <c r="N54" s="403"/>
      <c r="O54" s="403"/>
      <c r="P54" s="8"/>
      <c r="Q54" s="145" t="s">
        <v>285</v>
      </c>
      <c r="R54" s="403" t="s">
        <v>377</v>
      </c>
      <c r="S54" s="403"/>
      <c r="T54" s="403"/>
      <c r="U54" s="403"/>
      <c r="V54" s="403"/>
      <c r="W54" s="403"/>
      <c r="X54" s="8"/>
      <c r="Y54" s="145" t="s">
        <v>285</v>
      </c>
      <c r="Z54" s="403" t="s">
        <v>377</v>
      </c>
      <c r="AA54" s="403"/>
      <c r="AB54" s="403"/>
      <c r="AC54" s="403"/>
      <c r="AD54" s="403"/>
      <c r="AE54" s="403"/>
      <c r="AF54" s="8"/>
      <c r="AG54" s="145" t="s">
        <v>285</v>
      </c>
      <c r="AH54" s="403" t="s">
        <v>377</v>
      </c>
      <c r="AI54" s="403"/>
      <c r="AJ54" s="403"/>
      <c r="AK54" s="403"/>
      <c r="AL54" s="403"/>
      <c r="AM54" s="403"/>
      <c r="AN54" s="8"/>
      <c r="AO54" s="145" t="s">
        <v>285</v>
      </c>
      <c r="AP54" s="403" t="s">
        <v>377</v>
      </c>
      <c r="AQ54" s="403"/>
      <c r="AR54" s="403"/>
      <c r="AS54" s="403"/>
      <c r="AT54" s="403"/>
      <c r="AU54" s="403"/>
      <c r="AV54" s="8"/>
      <c r="AW54" s="145" t="s">
        <v>285</v>
      </c>
      <c r="AX54" s="403" t="s">
        <v>377</v>
      </c>
      <c r="AY54" s="403"/>
      <c r="AZ54" s="403"/>
      <c r="BA54" s="403"/>
      <c r="BB54" s="403"/>
      <c r="BC54" s="403"/>
      <c r="BD54" s="8"/>
      <c r="BE54" s="145" t="s">
        <v>285</v>
      </c>
      <c r="BF54" s="403" t="s">
        <v>377</v>
      </c>
      <c r="BG54" s="403"/>
      <c r="BH54" s="403"/>
      <c r="BI54" s="403"/>
      <c r="BJ54" s="403"/>
      <c r="BK54" s="403"/>
      <c r="BL54" s="8"/>
      <c r="BM54" s="145" t="s">
        <v>285</v>
      </c>
      <c r="BN54" s="403" t="s">
        <v>377</v>
      </c>
      <c r="BO54" s="403"/>
      <c r="BP54" s="403"/>
      <c r="BQ54" s="403"/>
      <c r="BR54" s="403"/>
      <c r="BS54" s="403"/>
      <c r="BT54" s="8"/>
      <c r="BU54" s="145" t="s">
        <v>285</v>
      </c>
      <c r="BV54" s="403" t="s">
        <v>377</v>
      </c>
      <c r="BW54" s="403"/>
      <c r="BX54" s="403"/>
      <c r="BY54" s="403"/>
      <c r="BZ54" s="403"/>
      <c r="CA54" s="403"/>
      <c r="CB54" s="8"/>
      <c r="CC54" s="145" t="s">
        <v>285</v>
      </c>
      <c r="CD54" s="403"/>
      <c r="CE54" s="403"/>
      <c r="CF54" s="403"/>
      <c r="CG54" s="403"/>
      <c r="CH54" s="403"/>
      <c r="CI54" s="403"/>
      <c r="CJ54" s="8"/>
      <c r="CK54" s="145" t="s">
        <v>285</v>
      </c>
      <c r="CL54" s="403"/>
      <c r="CM54" s="403"/>
      <c r="CN54" s="403"/>
      <c r="CO54" s="403"/>
      <c r="CP54" s="403"/>
      <c r="CQ54" s="403"/>
      <c r="CR54" s="8"/>
      <c r="CS54" s="145" t="s">
        <v>285</v>
      </c>
      <c r="CT54" s="403"/>
      <c r="CU54" s="403"/>
      <c r="CV54" s="403"/>
      <c r="CW54" s="403"/>
      <c r="CX54" s="403"/>
      <c r="CY54" s="403"/>
      <c r="CZ54" s="8"/>
      <c r="DA54" s="145" t="s">
        <v>285</v>
      </c>
      <c r="DB54" s="403"/>
      <c r="DC54" s="403"/>
      <c r="DD54" s="403"/>
      <c r="DE54" s="403"/>
      <c r="DF54" s="403"/>
      <c r="DG54" s="403"/>
      <c r="DH54" s="8"/>
      <c r="DI54" s="145" t="s">
        <v>285</v>
      </c>
      <c r="DJ54" s="403"/>
      <c r="DK54" s="403"/>
      <c r="DL54" s="403"/>
      <c r="DM54" s="403"/>
      <c r="DN54" s="403"/>
      <c r="DO54" s="403"/>
      <c r="DP54" s="8"/>
      <c r="DQ54" s="145" t="s">
        <v>285</v>
      </c>
      <c r="DR54" s="403"/>
      <c r="DS54" s="403"/>
      <c r="DT54" s="403"/>
      <c r="DU54" s="403"/>
      <c r="DV54" s="403"/>
      <c r="DW54" s="403"/>
      <c r="DX54" s="8"/>
      <c r="DY54" s="145" t="s">
        <v>285</v>
      </c>
      <c r="DZ54" s="403"/>
      <c r="EA54" s="403"/>
      <c r="EB54" s="403"/>
      <c r="EC54" s="403"/>
      <c r="ED54" s="403"/>
      <c r="EE54" s="403"/>
      <c r="EF54" s="8"/>
      <c r="EG54" s="145" t="s">
        <v>285</v>
      </c>
      <c r="EH54" s="403"/>
      <c r="EI54" s="403"/>
      <c r="EJ54" s="403"/>
      <c r="EK54" s="403"/>
      <c r="EL54" s="403"/>
      <c r="EM54" s="403"/>
      <c r="EN54" s="8"/>
      <c r="EO54" s="145" t="s">
        <v>285</v>
      </c>
      <c r="EP54" s="403"/>
      <c r="EQ54" s="403"/>
      <c r="ER54" s="403"/>
      <c r="ES54" s="403"/>
      <c r="ET54" s="403"/>
      <c r="EU54" s="403"/>
      <c r="EV54" s="8"/>
      <c r="EW54" s="145" t="s">
        <v>285</v>
      </c>
      <c r="EX54" s="403"/>
      <c r="EY54" s="403"/>
      <c r="EZ54" s="403"/>
      <c r="FA54" s="403"/>
      <c r="FB54" s="403"/>
      <c r="FC54" s="403"/>
      <c r="FD54" s="8"/>
    </row>
    <row r="55" spans="1:160" ht="49.2" x14ac:dyDescent="0.3">
      <c r="A55" s="145" t="s">
        <v>286</v>
      </c>
      <c r="B55" s="403" t="s">
        <v>377</v>
      </c>
      <c r="C55" s="403"/>
      <c r="D55" s="403"/>
      <c r="E55" s="403"/>
      <c r="F55" s="403"/>
      <c r="G55" s="403"/>
      <c r="H55" s="8"/>
      <c r="I55" s="145" t="s">
        <v>286</v>
      </c>
      <c r="J55" s="403" t="s">
        <v>377</v>
      </c>
      <c r="K55" s="403"/>
      <c r="L55" s="403"/>
      <c r="M55" s="403"/>
      <c r="N55" s="403"/>
      <c r="O55" s="403"/>
      <c r="P55" s="8"/>
      <c r="Q55" s="145" t="s">
        <v>286</v>
      </c>
      <c r="R55" s="403" t="s">
        <v>377</v>
      </c>
      <c r="S55" s="403"/>
      <c r="T55" s="403"/>
      <c r="U55" s="403"/>
      <c r="V55" s="403"/>
      <c r="W55" s="403"/>
      <c r="X55" s="8"/>
      <c r="Y55" s="145" t="s">
        <v>286</v>
      </c>
      <c r="Z55" s="403" t="s">
        <v>377</v>
      </c>
      <c r="AA55" s="403"/>
      <c r="AB55" s="403"/>
      <c r="AC55" s="403"/>
      <c r="AD55" s="403"/>
      <c r="AE55" s="403"/>
      <c r="AF55" s="8"/>
      <c r="AG55" s="145" t="s">
        <v>286</v>
      </c>
      <c r="AH55" s="403" t="s">
        <v>377</v>
      </c>
      <c r="AI55" s="403"/>
      <c r="AJ55" s="403"/>
      <c r="AK55" s="403"/>
      <c r="AL55" s="403"/>
      <c r="AM55" s="403"/>
      <c r="AN55" s="8"/>
      <c r="AO55" s="145" t="s">
        <v>286</v>
      </c>
      <c r="AP55" s="403" t="s">
        <v>377</v>
      </c>
      <c r="AQ55" s="403"/>
      <c r="AR55" s="403"/>
      <c r="AS55" s="403"/>
      <c r="AT55" s="403"/>
      <c r="AU55" s="403"/>
      <c r="AV55" s="8"/>
      <c r="AW55" s="145" t="s">
        <v>286</v>
      </c>
      <c r="AX55" s="403" t="s">
        <v>377</v>
      </c>
      <c r="AY55" s="403"/>
      <c r="AZ55" s="403"/>
      <c r="BA55" s="403"/>
      <c r="BB55" s="403"/>
      <c r="BC55" s="403"/>
      <c r="BD55" s="8"/>
      <c r="BE55" s="145" t="s">
        <v>286</v>
      </c>
      <c r="BF55" s="403" t="s">
        <v>377</v>
      </c>
      <c r="BG55" s="403"/>
      <c r="BH55" s="403"/>
      <c r="BI55" s="403"/>
      <c r="BJ55" s="403"/>
      <c r="BK55" s="403"/>
      <c r="BL55" s="8"/>
      <c r="BM55" s="145" t="s">
        <v>286</v>
      </c>
      <c r="BN55" s="403" t="s">
        <v>377</v>
      </c>
      <c r="BO55" s="403"/>
      <c r="BP55" s="403"/>
      <c r="BQ55" s="403"/>
      <c r="BR55" s="403"/>
      <c r="BS55" s="403"/>
      <c r="BT55" s="8"/>
      <c r="BU55" s="145" t="s">
        <v>286</v>
      </c>
      <c r="BV55" s="403" t="s">
        <v>377</v>
      </c>
      <c r="BW55" s="403"/>
      <c r="BX55" s="403"/>
      <c r="BY55" s="403"/>
      <c r="BZ55" s="403"/>
      <c r="CA55" s="403"/>
      <c r="CB55" s="8"/>
      <c r="CC55" s="145" t="s">
        <v>286</v>
      </c>
      <c r="CD55" s="403"/>
      <c r="CE55" s="403"/>
      <c r="CF55" s="403"/>
      <c r="CG55" s="403"/>
      <c r="CH55" s="403"/>
      <c r="CI55" s="403"/>
      <c r="CJ55" s="8"/>
      <c r="CK55" s="145" t="s">
        <v>286</v>
      </c>
      <c r="CL55" s="403"/>
      <c r="CM55" s="403"/>
      <c r="CN55" s="403"/>
      <c r="CO55" s="403"/>
      <c r="CP55" s="403"/>
      <c r="CQ55" s="403"/>
      <c r="CR55" s="8"/>
      <c r="CS55" s="145" t="s">
        <v>286</v>
      </c>
      <c r="CT55" s="403"/>
      <c r="CU55" s="403"/>
      <c r="CV55" s="403"/>
      <c r="CW55" s="403"/>
      <c r="CX55" s="403"/>
      <c r="CY55" s="403"/>
      <c r="CZ55" s="8"/>
      <c r="DA55" s="145" t="s">
        <v>286</v>
      </c>
      <c r="DB55" s="403"/>
      <c r="DC55" s="403"/>
      <c r="DD55" s="403"/>
      <c r="DE55" s="403"/>
      <c r="DF55" s="403"/>
      <c r="DG55" s="403"/>
      <c r="DH55" s="8"/>
      <c r="DI55" s="145" t="s">
        <v>286</v>
      </c>
      <c r="DJ55" s="403"/>
      <c r="DK55" s="403"/>
      <c r="DL55" s="403"/>
      <c r="DM55" s="403"/>
      <c r="DN55" s="403"/>
      <c r="DO55" s="403"/>
      <c r="DP55" s="8"/>
      <c r="DQ55" s="145" t="s">
        <v>286</v>
      </c>
      <c r="DR55" s="403"/>
      <c r="DS55" s="403"/>
      <c r="DT55" s="403"/>
      <c r="DU55" s="403"/>
      <c r="DV55" s="403"/>
      <c r="DW55" s="403"/>
      <c r="DX55" s="8"/>
      <c r="DY55" s="145" t="s">
        <v>286</v>
      </c>
      <c r="DZ55" s="403"/>
      <c r="EA55" s="403"/>
      <c r="EB55" s="403"/>
      <c r="EC55" s="403"/>
      <c r="ED55" s="403"/>
      <c r="EE55" s="403"/>
      <c r="EF55" s="8"/>
      <c r="EG55" s="145" t="s">
        <v>286</v>
      </c>
      <c r="EH55" s="403"/>
      <c r="EI55" s="403"/>
      <c r="EJ55" s="403"/>
      <c r="EK55" s="403"/>
      <c r="EL55" s="403"/>
      <c r="EM55" s="403"/>
      <c r="EN55" s="8"/>
      <c r="EO55" s="145" t="s">
        <v>286</v>
      </c>
      <c r="EP55" s="403"/>
      <c r="EQ55" s="403"/>
      <c r="ER55" s="403"/>
      <c r="ES55" s="403"/>
      <c r="ET55" s="403"/>
      <c r="EU55" s="403"/>
      <c r="EV55" s="8"/>
      <c r="EW55" s="145" t="s">
        <v>286</v>
      </c>
      <c r="EX55" s="403"/>
      <c r="EY55" s="403"/>
      <c r="EZ55" s="403"/>
      <c r="FA55" s="403"/>
      <c r="FB55" s="403"/>
      <c r="FC55" s="403"/>
      <c r="FD55" s="8"/>
    </row>
    <row r="56" spans="1:160" ht="25.2" x14ac:dyDescent="0.3">
      <c r="A56" s="125" t="s">
        <v>205</v>
      </c>
      <c r="B56" s="403" t="s">
        <v>377</v>
      </c>
      <c r="C56" s="403"/>
      <c r="D56" s="403"/>
      <c r="E56" s="403"/>
      <c r="F56" s="403"/>
      <c r="G56" s="403"/>
      <c r="H56" s="8"/>
      <c r="I56" s="125" t="s">
        <v>205</v>
      </c>
      <c r="J56" s="403" t="s">
        <v>377</v>
      </c>
      <c r="K56" s="403"/>
      <c r="L56" s="403"/>
      <c r="M56" s="403"/>
      <c r="N56" s="403"/>
      <c r="O56" s="403"/>
      <c r="P56" s="8"/>
      <c r="Q56" s="125" t="s">
        <v>205</v>
      </c>
      <c r="R56" s="403" t="s">
        <v>377</v>
      </c>
      <c r="S56" s="403"/>
      <c r="T56" s="403"/>
      <c r="U56" s="403"/>
      <c r="V56" s="403"/>
      <c r="W56" s="403"/>
      <c r="X56" s="8"/>
      <c r="Y56" s="125" t="s">
        <v>205</v>
      </c>
      <c r="Z56" s="403" t="s">
        <v>377</v>
      </c>
      <c r="AA56" s="403"/>
      <c r="AB56" s="403"/>
      <c r="AC56" s="403"/>
      <c r="AD56" s="403"/>
      <c r="AE56" s="403"/>
      <c r="AF56" s="8"/>
      <c r="AG56" s="125" t="s">
        <v>205</v>
      </c>
      <c r="AH56" s="403" t="s">
        <v>377</v>
      </c>
      <c r="AI56" s="403"/>
      <c r="AJ56" s="403"/>
      <c r="AK56" s="403"/>
      <c r="AL56" s="403"/>
      <c r="AM56" s="403"/>
      <c r="AN56" s="8"/>
      <c r="AO56" s="125" t="s">
        <v>205</v>
      </c>
      <c r="AP56" s="403" t="s">
        <v>377</v>
      </c>
      <c r="AQ56" s="403"/>
      <c r="AR56" s="403"/>
      <c r="AS56" s="403"/>
      <c r="AT56" s="403"/>
      <c r="AU56" s="403"/>
      <c r="AV56" s="8"/>
      <c r="AW56" s="125" t="s">
        <v>205</v>
      </c>
      <c r="AX56" s="403" t="s">
        <v>377</v>
      </c>
      <c r="AY56" s="403"/>
      <c r="AZ56" s="403"/>
      <c r="BA56" s="403"/>
      <c r="BB56" s="403"/>
      <c r="BC56" s="403"/>
      <c r="BD56" s="8"/>
      <c r="BE56" s="125" t="s">
        <v>205</v>
      </c>
      <c r="BF56" s="403" t="s">
        <v>377</v>
      </c>
      <c r="BG56" s="403"/>
      <c r="BH56" s="403"/>
      <c r="BI56" s="403"/>
      <c r="BJ56" s="403"/>
      <c r="BK56" s="403"/>
      <c r="BL56" s="8"/>
      <c r="BM56" s="125" t="s">
        <v>205</v>
      </c>
      <c r="BN56" s="403" t="s">
        <v>377</v>
      </c>
      <c r="BO56" s="403"/>
      <c r="BP56" s="403"/>
      <c r="BQ56" s="403"/>
      <c r="BR56" s="403"/>
      <c r="BS56" s="403"/>
      <c r="BT56" s="8"/>
      <c r="BU56" s="125" t="s">
        <v>205</v>
      </c>
      <c r="BV56" s="403" t="s">
        <v>377</v>
      </c>
      <c r="BW56" s="403"/>
      <c r="BX56" s="403"/>
      <c r="BY56" s="403"/>
      <c r="BZ56" s="403"/>
      <c r="CA56" s="403"/>
      <c r="CB56" s="8"/>
      <c r="CC56" s="125" t="s">
        <v>205</v>
      </c>
      <c r="CD56" s="412"/>
      <c r="CE56" s="412"/>
      <c r="CF56" s="412"/>
      <c r="CG56" s="412"/>
      <c r="CH56" s="412"/>
      <c r="CI56" s="412"/>
      <c r="CJ56" s="8"/>
      <c r="CK56" s="125" t="s">
        <v>205</v>
      </c>
      <c r="CL56" s="412"/>
      <c r="CM56" s="412"/>
      <c r="CN56" s="412"/>
      <c r="CO56" s="412"/>
      <c r="CP56" s="412"/>
      <c r="CQ56" s="412"/>
      <c r="CR56" s="8"/>
      <c r="CS56" s="125" t="s">
        <v>205</v>
      </c>
      <c r="CT56" s="412"/>
      <c r="CU56" s="412"/>
      <c r="CV56" s="412"/>
      <c r="CW56" s="412"/>
      <c r="CX56" s="412"/>
      <c r="CY56" s="412"/>
      <c r="CZ56" s="8"/>
      <c r="DA56" s="125" t="s">
        <v>205</v>
      </c>
      <c r="DB56" s="412"/>
      <c r="DC56" s="412"/>
      <c r="DD56" s="412"/>
      <c r="DE56" s="412"/>
      <c r="DF56" s="412"/>
      <c r="DG56" s="412"/>
      <c r="DH56" s="8"/>
      <c r="DI56" s="125" t="s">
        <v>205</v>
      </c>
      <c r="DJ56" s="412"/>
      <c r="DK56" s="412"/>
      <c r="DL56" s="412"/>
      <c r="DM56" s="412"/>
      <c r="DN56" s="412"/>
      <c r="DO56" s="412"/>
      <c r="DP56" s="8"/>
      <c r="DQ56" s="125" t="s">
        <v>205</v>
      </c>
      <c r="DR56" s="412"/>
      <c r="DS56" s="412"/>
      <c r="DT56" s="412"/>
      <c r="DU56" s="412"/>
      <c r="DV56" s="412"/>
      <c r="DW56" s="412"/>
      <c r="DX56" s="8"/>
      <c r="DY56" s="125" t="s">
        <v>205</v>
      </c>
      <c r="DZ56" s="412"/>
      <c r="EA56" s="412"/>
      <c r="EB56" s="412"/>
      <c r="EC56" s="412"/>
      <c r="ED56" s="412"/>
      <c r="EE56" s="412"/>
      <c r="EF56" s="8"/>
      <c r="EG56" s="125" t="s">
        <v>205</v>
      </c>
      <c r="EH56" s="412"/>
      <c r="EI56" s="412"/>
      <c r="EJ56" s="412"/>
      <c r="EK56" s="412"/>
      <c r="EL56" s="412"/>
      <c r="EM56" s="412"/>
      <c r="EN56" s="8"/>
      <c r="EO56" s="125" t="s">
        <v>205</v>
      </c>
      <c r="EP56" s="412"/>
      <c r="EQ56" s="412"/>
      <c r="ER56" s="412"/>
      <c r="ES56" s="412"/>
      <c r="ET56" s="412"/>
      <c r="EU56" s="412"/>
      <c r="EV56" s="8"/>
      <c r="EW56" s="125" t="s">
        <v>205</v>
      </c>
      <c r="EX56" s="412"/>
      <c r="EY56" s="412"/>
      <c r="EZ56" s="412"/>
      <c r="FA56" s="412"/>
      <c r="FB56" s="412"/>
      <c r="FC56" s="412"/>
      <c r="FD56" s="8"/>
    </row>
    <row r="57" spans="1:160" ht="25.2" x14ac:dyDescent="0.3">
      <c r="A57" s="125" t="s">
        <v>206</v>
      </c>
      <c r="B57" s="403" t="s">
        <v>377</v>
      </c>
      <c r="C57" s="403"/>
      <c r="D57" s="403"/>
      <c r="E57" s="403"/>
      <c r="F57" s="403"/>
      <c r="G57" s="403"/>
      <c r="H57" s="8"/>
      <c r="I57" s="125" t="s">
        <v>206</v>
      </c>
      <c r="J57" s="403" t="s">
        <v>377</v>
      </c>
      <c r="K57" s="403"/>
      <c r="L57" s="403"/>
      <c r="M57" s="403"/>
      <c r="N57" s="403"/>
      <c r="O57" s="403"/>
      <c r="P57" s="8"/>
      <c r="Q57" s="125" t="s">
        <v>206</v>
      </c>
      <c r="R57" s="403" t="s">
        <v>377</v>
      </c>
      <c r="S57" s="403"/>
      <c r="T57" s="403"/>
      <c r="U57" s="403"/>
      <c r="V57" s="403"/>
      <c r="W57" s="403"/>
      <c r="X57" s="8"/>
      <c r="Y57" s="125" t="s">
        <v>206</v>
      </c>
      <c r="Z57" s="403" t="s">
        <v>377</v>
      </c>
      <c r="AA57" s="403"/>
      <c r="AB57" s="403"/>
      <c r="AC57" s="403"/>
      <c r="AD57" s="403"/>
      <c r="AE57" s="403"/>
      <c r="AF57" s="8"/>
      <c r="AG57" s="125" t="s">
        <v>206</v>
      </c>
      <c r="AH57" s="403" t="s">
        <v>377</v>
      </c>
      <c r="AI57" s="403"/>
      <c r="AJ57" s="403"/>
      <c r="AK57" s="403"/>
      <c r="AL57" s="403"/>
      <c r="AM57" s="403"/>
      <c r="AN57" s="8"/>
      <c r="AO57" s="125" t="s">
        <v>206</v>
      </c>
      <c r="AP57" s="403" t="s">
        <v>377</v>
      </c>
      <c r="AQ57" s="403"/>
      <c r="AR57" s="403"/>
      <c r="AS57" s="403"/>
      <c r="AT57" s="403"/>
      <c r="AU57" s="403"/>
      <c r="AV57" s="8"/>
      <c r="AW57" s="125" t="s">
        <v>206</v>
      </c>
      <c r="AX57" s="403" t="s">
        <v>377</v>
      </c>
      <c r="AY57" s="403"/>
      <c r="AZ57" s="403"/>
      <c r="BA57" s="403"/>
      <c r="BB57" s="403"/>
      <c r="BC57" s="403"/>
      <c r="BD57" s="8"/>
      <c r="BE57" s="125" t="s">
        <v>206</v>
      </c>
      <c r="BF57" s="403" t="s">
        <v>377</v>
      </c>
      <c r="BG57" s="403"/>
      <c r="BH57" s="403"/>
      <c r="BI57" s="403"/>
      <c r="BJ57" s="403"/>
      <c r="BK57" s="403"/>
      <c r="BL57" s="8"/>
      <c r="BM57" s="125" t="s">
        <v>206</v>
      </c>
      <c r="BN57" s="403" t="s">
        <v>377</v>
      </c>
      <c r="BO57" s="403"/>
      <c r="BP57" s="403"/>
      <c r="BQ57" s="403"/>
      <c r="BR57" s="403"/>
      <c r="BS57" s="403"/>
      <c r="BT57" s="8"/>
      <c r="BU57" s="125" t="s">
        <v>206</v>
      </c>
      <c r="BV57" s="403" t="s">
        <v>377</v>
      </c>
      <c r="BW57" s="403"/>
      <c r="BX57" s="403"/>
      <c r="BY57" s="403"/>
      <c r="BZ57" s="403"/>
      <c r="CA57" s="403"/>
      <c r="CB57" s="8"/>
      <c r="CC57" s="125" t="s">
        <v>206</v>
      </c>
      <c r="CD57" s="412"/>
      <c r="CE57" s="412"/>
      <c r="CF57" s="412"/>
      <c r="CG57" s="412"/>
      <c r="CH57" s="412"/>
      <c r="CI57" s="412"/>
      <c r="CJ57" s="8"/>
      <c r="CK57" s="125" t="s">
        <v>206</v>
      </c>
      <c r="CL57" s="412"/>
      <c r="CM57" s="412"/>
      <c r="CN57" s="412"/>
      <c r="CO57" s="412"/>
      <c r="CP57" s="412"/>
      <c r="CQ57" s="412"/>
      <c r="CR57" s="8"/>
      <c r="CS57" s="125" t="s">
        <v>206</v>
      </c>
      <c r="CT57" s="412"/>
      <c r="CU57" s="412"/>
      <c r="CV57" s="412"/>
      <c r="CW57" s="412"/>
      <c r="CX57" s="412"/>
      <c r="CY57" s="412"/>
      <c r="CZ57" s="8"/>
      <c r="DA57" s="125" t="s">
        <v>206</v>
      </c>
      <c r="DB57" s="412"/>
      <c r="DC57" s="412"/>
      <c r="DD57" s="412"/>
      <c r="DE57" s="412"/>
      <c r="DF57" s="412"/>
      <c r="DG57" s="412"/>
      <c r="DH57" s="8"/>
      <c r="DI57" s="125" t="s">
        <v>206</v>
      </c>
      <c r="DJ57" s="412"/>
      <c r="DK57" s="412"/>
      <c r="DL57" s="412"/>
      <c r="DM57" s="412"/>
      <c r="DN57" s="412"/>
      <c r="DO57" s="412"/>
      <c r="DP57" s="8"/>
      <c r="DQ57" s="125" t="s">
        <v>206</v>
      </c>
      <c r="DR57" s="412"/>
      <c r="DS57" s="412"/>
      <c r="DT57" s="412"/>
      <c r="DU57" s="412"/>
      <c r="DV57" s="412"/>
      <c r="DW57" s="412"/>
      <c r="DX57" s="8"/>
      <c r="DY57" s="125" t="s">
        <v>206</v>
      </c>
      <c r="DZ57" s="412"/>
      <c r="EA57" s="412"/>
      <c r="EB57" s="412"/>
      <c r="EC57" s="412"/>
      <c r="ED57" s="412"/>
      <c r="EE57" s="412"/>
      <c r="EF57" s="8"/>
      <c r="EG57" s="125" t="s">
        <v>206</v>
      </c>
      <c r="EH57" s="412"/>
      <c r="EI57" s="412"/>
      <c r="EJ57" s="412"/>
      <c r="EK57" s="412"/>
      <c r="EL57" s="412"/>
      <c r="EM57" s="412"/>
      <c r="EN57" s="8"/>
      <c r="EO57" s="125" t="s">
        <v>206</v>
      </c>
      <c r="EP57" s="412"/>
      <c r="EQ57" s="412"/>
      <c r="ER57" s="412"/>
      <c r="ES57" s="412"/>
      <c r="ET57" s="412"/>
      <c r="EU57" s="412"/>
      <c r="EV57" s="8"/>
      <c r="EW57" s="125" t="s">
        <v>206</v>
      </c>
      <c r="EX57" s="412"/>
      <c r="EY57" s="412"/>
      <c r="EZ57" s="412"/>
      <c r="FA57" s="412"/>
      <c r="FB57" s="412"/>
      <c r="FC57" s="412"/>
      <c r="FD57" s="8"/>
    </row>
    <row r="58" spans="1:160" ht="26.25" customHeight="1" x14ac:dyDescent="0.3">
      <c r="A58" s="218" t="s">
        <v>287</v>
      </c>
      <c r="B58" s="402" t="s">
        <v>41</v>
      </c>
      <c r="C58" s="402"/>
      <c r="D58" s="402"/>
      <c r="E58" s="402"/>
      <c r="F58" s="402"/>
      <c r="G58" s="402"/>
      <c r="H58" s="8"/>
      <c r="I58" s="129" t="s">
        <v>287</v>
      </c>
      <c r="J58" s="402" t="s">
        <v>41</v>
      </c>
      <c r="K58" s="402"/>
      <c r="L58" s="402"/>
      <c r="M58" s="402"/>
      <c r="N58" s="402"/>
      <c r="O58" s="402"/>
      <c r="P58" s="8"/>
      <c r="Q58" s="129" t="s">
        <v>287</v>
      </c>
      <c r="R58" s="402" t="s">
        <v>41</v>
      </c>
      <c r="S58" s="402"/>
      <c r="T58" s="402"/>
      <c r="U58" s="402"/>
      <c r="V58" s="402"/>
      <c r="W58" s="402"/>
      <c r="X58" s="8"/>
      <c r="Y58" s="129" t="s">
        <v>287</v>
      </c>
      <c r="Z58" s="402" t="s">
        <v>41</v>
      </c>
      <c r="AA58" s="402"/>
      <c r="AB58" s="402"/>
      <c r="AC58" s="402"/>
      <c r="AD58" s="402"/>
      <c r="AE58" s="402"/>
      <c r="AF58" s="8"/>
      <c r="AG58" s="129" t="s">
        <v>287</v>
      </c>
      <c r="AH58" s="402" t="s">
        <v>41</v>
      </c>
      <c r="AI58" s="402"/>
      <c r="AJ58" s="402"/>
      <c r="AK58" s="402"/>
      <c r="AL58" s="402"/>
      <c r="AM58" s="402"/>
      <c r="AN58" s="8"/>
      <c r="AO58" s="129" t="s">
        <v>287</v>
      </c>
      <c r="AP58" s="402" t="s">
        <v>41</v>
      </c>
      <c r="AQ58" s="402"/>
      <c r="AR58" s="402"/>
      <c r="AS58" s="402"/>
      <c r="AT58" s="402"/>
      <c r="AU58" s="402"/>
      <c r="AV58" s="8"/>
      <c r="AW58" s="129" t="s">
        <v>287</v>
      </c>
      <c r="AX58" s="402" t="s">
        <v>41</v>
      </c>
      <c r="AY58" s="402"/>
      <c r="AZ58" s="402"/>
      <c r="BA58" s="402"/>
      <c r="BB58" s="402"/>
      <c r="BC58" s="402"/>
      <c r="BD58" s="8"/>
      <c r="BE58" s="129" t="s">
        <v>287</v>
      </c>
      <c r="BF58" s="402" t="s">
        <v>41</v>
      </c>
      <c r="BG58" s="402"/>
      <c r="BH58" s="402"/>
      <c r="BI58" s="402"/>
      <c r="BJ58" s="402"/>
      <c r="BK58" s="402"/>
      <c r="BL58" s="8"/>
      <c r="BM58" s="129" t="s">
        <v>287</v>
      </c>
      <c r="BN58" s="402" t="s">
        <v>41</v>
      </c>
      <c r="BO58" s="402"/>
      <c r="BP58" s="402"/>
      <c r="BQ58" s="402"/>
      <c r="BR58" s="402"/>
      <c r="BS58" s="402"/>
      <c r="BT58" s="8"/>
      <c r="BU58" s="129" t="s">
        <v>287</v>
      </c>
      <c r="BV58" s="402" t="s">
        <v>41</v>
      </c>
      <c r="BW58" s="402"/>
      <c r="BX58" s="402"/>
      <c r="BY58" s="402"/>
      <c r="BZ58" s="402"/>
      <c r="CA58" s="402"/>
      <c r="CB58" s="8"/>
      <c r="CC58" s="129" t="s">
        <v>287</v>
      </c>
      <c r="CD58" s="402" t="s">
        <v>41</v>
      </c>
      <c r="CE58" s="402"/>
      <c r="CF58" s="402"/>
      <c r="CG58" s="402"/>
      <c r="CH58" s="402"/>
      <c r="CI58" s="402"/>
      <c r="CJ58" s="8"/>
      <c r="CK58" s="129" t="s">
        <v>287</v>
      </c>
      <c r="CL58" s="402" t="s">
        <v>41</v>
      </c>
      <c r="CM58" s="402"/>
      <c r="CN58" s="402"/>
      <c r="CO58" s="402"/>
      <c r="CP58" s="402"/>
      <c r="CQ58" s="402"/>
      <c r="CR58" s="8"/>
      <c r="CS58" s="129" t="s">
        <v>287</v>
      </c>
      <c r="CT58" s="402" t="s">
        <v>41</v>
      </c>
      <c r="CU58" s="402"/>
      <c r="CV58" s="402"/>
      <c r="CW58" s="402"/>
      <c r="CX58" s="402"/>
      <c r="CY58" s="402"/>
      <c r="CZ58" s="8"/>
      <c r="DA58" s="129" t="s">
        <v>287</v>
      </c>
      <c r="DB58" s="402" t="s">
        <v>41</v>
      </c>
      <c r="DC58" s="402"/>
      <c r="DD58" s="402"/>
      <c r="DE58" s="402"/>
      <c r="DF58" s="402"/>
      <c r="DG58" s="402"/>
      <c r="DH58" s="8"/>
      <c r="DI58" s="129" t="s">
        <v>287</v>
      </c>
      <c r="DJ58" s="402" t="s">
        <v>41</v>
      </c>
      <c r="DK58" s="402"/>
      <c r="DL58" s="402"/>
      <c r="DM58" s="402"/>
      <c r="DN58" s="402"/>
      <c r="DO58" s="402"/>
      <c r="DP58" s="8"/>
      <c r="DQ58" s="129" t="s">
        <v>287</v>
      </c>
      <c r="DR58" s="402" t="s">
        <v>41</v>
      </c>
      <c r="DS58" s="402"/>
      <c r="DT58" s="402"/>
      <c r="DU58" s="402"/>
      <c r="DV58" s="402"/>
      <c r="DW58" s="402"/>
      <c r="DX58" s="8"/>
      <c r="DY58" s="129" t="s">
        <v>287</v>
      </c>
      <c r="DZ58" s="402" t="s">
        <v>41</v>
      </c>
      <c r="EA58" s="402"/>
      <c r="EB58" s="402"/>
      <c r="EC58" s="402"/>
      <c r="ED58" s="402"/>
      <c r="EE58" s="402"/>
      <c r="EF58" s="8"/>
      <c r="EG58" s="129" t="s">
        <v>287</v>
      </c>
      <c r="EH58" s="402" t="s">
        <v>41</v>
      </c>
      <c r="EI58" s="402"/>
      <c r="EJ58" s="402"/>
      <c r="EK58" s="402"/>
      <c r="EL58" s="402"/>
      <c r="EM58" s="402"/>
      <c r="EN58" s="8"/>
      <c r="EO58" s="129" t="s">
        <v>287</v>
      </c>
      <c r="EP58" s="402" t="s">
        <v>41</v>
      </c>
      <c r="EQ58" s="402"/>
      <c r="ER58" s="402"/>
      <c r="ES58" s="402"/>
      <c r="ET58" s="402"/>
      <c r="EU58" s="402"/>
      <c r="EV58" s="8"/>
      <c r="EW58" s="129" t="s">
        <v>287</v>
      </c>
      <c r="EX58" s="402" t="s">
        <v>41</v>
      </c>
      <c r="EY58" s="402"/>
      <c r="EZ58" s="402"/>
      <c r="FA58" s="402"/>
      <c r="FB58" s="402"/>
      <c r="FC58" s="402"/>
      <c r="FD58" s="8"/>
    </row>
    <row r="59" spans="1:160" ht="26.25" customHeight="1" x14ac:dyDescent="0.3">
      <c r="A59" s="126" t="s">
        <v>42</v>
      </c>
      <c r="B59" s="401"/>
      <c r="C59" s="401"/>
      <c r="D59" s="401"/>
      <c r="E59" s="401"/>
      <c r="F59" s="401"/>
      <c r="G59" s="401"/>
      <c r="H59" s="8"/>
      <c r="I59" s="126" t="s">
        <v>42</v>
      </c>
      <c r="J59" s="401"/>
      <c r="K59" s="401"/>
      <c r="L59" s="401"/>
      <c r="M59" s="401"/>
      <c r="N59" s="401"/>
      <c r="O59" s="401"/>
      <c r="P59" s="8"/>
      <c r="Q59" s="126" t="s">
        <v>42</v>
      </c>
      <c r="R59" s="401"/>
      <c r="S59" s="401"/>
      <c r="T59" s="401"/>
      <c r="U59" s="401"/>
      <c r="V59" s="401"/>
      <c r="W59" s="401"/>
      <c r="X59" s="8"/>
      <c r="Y59" s="126" t="s">
        <v>42</v>
      </c>
      <c r="Z59" s="401"/>
      <c r="AA59" s="401"/>
      <c r="AB59" s="401"/>
      <c r="AC59" s="401"/>
      <c r="AD59" s="401"/>
      <c r="AE59" s="401"/>
      <c r="AF59" s="8"/>
      <c r="AG59" s="126" t="s">
        <v>42</v>
      </c>
      <c r="AH59" s="401"/>
      <c r="AI59" s="401"/>
      <c r="AJ59" s="401"/>
      <c r="AK59" s="401"/>
      <c r="AL59" s="401"/>
      <c r="AM59" s="401"/>
      <c r="AN59" s="8"/>
      <c r="AO59" s="126" t="s">
        <v>42</v>
      </c>
      <c r="AP59" s="401"/>
      <c r="AQ59" s="401"/>
      <c r="AR59" s="401"/>
      <c r="AS59" s="401"/>
      <c r="AT59" s="401"/>
      <c r="AU59" s="401"/>
      <c r="AV59" s="8"/>
      <c r="AW59" s="126" t="s">
        <v>42</v>
      </c>
      <c r="AX59" s="401"/>
      <c r="AY59" s="401"/>
      <c r="AZ59" s="401"/>
      <c r="BA59" s="401"/>
      <c r="BB59" s="401"/>
      <c r="BC59" s="401"/>
      <c r="BD59" s="8"/>
      <c r="BE59" s="126" t="s">
        <v>42</v>
      </c>
      <c r="BF59" s="401"/>
      <c r="BG59" s="401"/>
      <c r="BH59" s="401"/>
      <c r="BI59" s="401"/>
      <c r="BJ59" s="401"/>
      <c r="BK59" s="401"/>
      <c r="BL59" s="8"/>
      <c r="BM59" s="126" t="s">
        <v>42</v>
      </c>
      <c r="BN59" s="401"/>
      <c r="BO59" s="401"/>
      <c r="BP59" s="401"/>
      <c r="BQ59" s="401"/>
      <c r="BR59" s="401"/>
      <c r="BS59" s="401"/>
      <c r="BT59" s="8"/>
      <c r="BU59" s="126" t="s">
        <v>42</v>
      </c>
      <c r="BV59" s="401"/>
      <c r="BW59" s="401"/>
      <c r="BX59" s="401"/>
      <c r="BY59" s="401"/>
      <c r="BZ59" s="401"/>
      <c r="CA59" s="401"/>
      <c r="CB59" s="8"/>
      <c r="CC59" s="126" t="s">
        <v>42</v>
      </c>
      <c r="CD59" s="401"/>
      <c r="CE59" s="401"/>
      <c r="CF59" s="401"/>
      <c r="CG59" s="401"/>
      <c r="CH59" s="401"/>
      <c r="CI59" s="401"/>
      <c r="CJ59" s="8"/>
      <c r="CK59" s="126" t="s">
        <v>42</v>
      </c>
      <c r="CL59" s="401"/>
      <c r="CM59" s="401"/>
      <c r="CN59" s="401"/>
      <c r="CO59" s="401"/>
      <c r="CP59" s="401"/>
      <c r="CQ59" s="401"/>
      <c r="CR59" s="8"/>
      <c r="CS59" s="126" t="s">
        <v>42</v>
      </c>
      <c r="CT59" s="401"/>
      <c r="CU59" s="401"/>
      <c r="CV59" s="401"/>
      <c r="CW59" s="401"/>
      <c r="CX59" s="401"/>
      <c r="CY59" s="401"/>
      <c r="CZ59" s="8"/>
      <c r="DA59" s="126" t="s">
        <v>42</v>
      </c>
      <c r="DB59" s="401"/>
      <c r="DC59" s="401"/>
      <c r="DD59" s="401"/>
      <c r="DE59" s="401"/>
      <c r="DF59" s="401"/>
      <c r="DG59" s="401"/>
      <c r="DH59" s="8"/>
      <c r="DI59" s="126" t="s">
        <v>42</v>
      </c>
      <c r="DJ59" s="401"/>
      <c r="DK59" s="401"/>
      <c r="DL59" s="401"/>
      <c r="DM59" s="401"/>
      <c r="DN59" s="401"/>
      <c r="DO59" s="401"/>
      <c r="DP59" s="8"/>
      <c r="DQ59" s="126" t="s">
        <v>42</v>
      </c>
      <c r="DR59" s="401"/>
      <c r="DS59" s="401"/>
      <c r="DT59" s="401"/>
      <c r="DU59" s="401"/>
      <c r="DV59" s="401"/>
      <c r="DW59" s="401"/>
      <c r="DX59" s="8"/>
      <c r="DY59" s="126" t="s">
        <v>42</v>
      </c>
      <c r="DZ59" s="401"/>
      <c r="EA59" s="401"/>
      <c r="EB59" s="401"/>
      <c r="EC59" s="401"/>
      <c r="ED59" s="401"/>
      <c r="EE59" s="401"/>
      <c r="EF59" s="8"/>
      <c r="EG59" s="126" t="s">
        <v>42</v>
      </c>
      <c r="EH59" s="401"/>
      <c r="EI59" s="401"/>
      <c r="EJ59" s="401"/>
      <c r="EK59" s="401"/>
      <c r="EL59" s="401"/>
      <c r="EM59" s="401"/>
      <c r="EN59" s="8"/>
      <c r="EO59" s="126" t="s">
        <v>42</v>
      </c>
      <c r="EP59" s="401"/>
      <c r="EQ59" s="401"/>
      <c r="ER59" s="401"/>
      <c r="ES59" s="401"/>
      <c r="ET59" s="401"/>
      <c r="EU59" s="401"/>
      <c r="EV59" s="8"/>
      <c r="EW59" s="126" t="s">
        <v>42</v>
      </c>
      <c r="EX59" s="401"/>
      <c r="EY59" s="401"/>
      <c r="EZ59" s="401"/>
      <c r="FA59" s="401"/>
      <c r="FB59" s="401"/>
      <c r="FC59" s="401"/>
      <c r="FD59" s="8"/>
    </row>
    <row r="60" spans="1:160" ht="38.25" customHeight="1" x14ac:dyDescent="0.3">
      <c r="A60" s="129" t="s">
        <v>288</v>
      </c>
      <c r="B60" s="402" t="s">
        <v>1</v>
      </c>
      <c r="C60" s="402"/>
      <c r="D60" s="402"/>
      <c r="E60" s="402"/>
      <c r="F60" s="402"/>
      <c r="G60" s="402"/>
      <c r="H60" s="8"/>
      <c r="I60" s="129" t="s">
        <v>288</v>
      </c>
      <c r="J60" s="402" t="s">
        <v>1</v>
      </c>
      <c r="K60" s="402"/>
      <c r="L60" s="402"/>
      <c r="M60" s="402"/>
      <c r="N60" s="402"/>
      <c r="O60" s="402"/>
      <c r="P60" s="8"/>
      <c r="Q60" s="129" t="s">
        <v>288</v>
      </c>
      <c r="R60" s="402" t="s">
        <v>1</v>
      </c>
      <c r="S60" s="402"/>
      <c r="T60" s="402"/>
      <c r="U60" s="402"/>
      <c r="V60" s="402"/>
      <c r="W60" s="402"/>
      <c r="X60" s="8"/>
      <c r="Y60" s="129" t="s">
        <v>288</v>
      </c>
      <c r="Z60" s="402" t="s">
        <v>1</v>
      </c>
      <c r="AA60" s="402"/>
      <c r="AB60" s="402"/>
      <c r="AC60" s="402"/>
      <c r="AD60" s="402"/>
      <c r="AE60" s="402"/>
      <c r="AF60" s="8"/>
      <c r="AG60" s="129" t="s">
        <v>288</v>
      </c>
      <c r="AH60" s="402" t="s">
        <v>1</v>
      </c>
      <c r="AI60" s="402"/>
      <c r="AJ60" s="402"/>
      <c r="AK60" s="402"/>
      <c r="AL60" s="402"/>
      <c r="AM60" s="402"/>
      <c r="AN60" s="8"/>
      <c r="AO60" s="129" t="s">
        <v>288</v>
      </c>
      <c r="AP60" s="402" t="s">
        <v>1</v>
      </c>
      <c r="AQ60" s="402"/>
      <c r="AR60" s="402"/>
      <c r="AS60" s="402"/>
      <c r="AT60" s="402"/>
      <c r="AU60" s="402"/>
      <c r="AV60" s="8"/>
      <c r="AW60" s="129" t="s">
        <v>288</v>
      </c>
      <c r="AX60" s="402" t="s">
        <v>1</v>
      </c>
      <c r="AY60" s="402"/>
      <c r="AZ60" s="402"/>
      <c r="BA60" s="402"/>
      <c r="BB60" s="402"/>
      <c r="BC60" s="402"/>
      <c r="BD60" s="8"/>
      <c r="BE60" s="129" t="s">
        <v>288</v>
      </c>
      <c r="BF60" s="402" t="s">
        <v>1</v>
      </c>
      <c r="BG60" s="402"/>
      <c r="BH60" s="402"/>
      <c r="BI60" s="402"/>
      <c r="BJ60" s="402"/>
      <c r="BK60" s="402"/>
      <c r="BL60" s="8"/>
      <c r="BM60" s="129" t="s">
        <v>288</v>
      </c>
      <c r="BN60" s="402" t="s">
        <v>1</v>
      </c>
      <c r="BO60" s="402"/>
      <c r="BP60" s="402"/>
      <c r="BQ60" s="402"/>
      <c r="BR60" s="402"/>
      <c r="BS60" s="402"/>
      <c r="BT60" s="8"/>
      <c r="BU60" s="129" t="s">
        <v>288</v>
      </c>
      <c r="BV60" s="402" t="s">
        <v>1</v>
      </c>
      <c r="BW60" s="402"/>
      <c r="BX60" s="402"/>
      <c r="BY60" s="402"/>
      <c r="BZ60" s="402"/>
      <c r="CA60" s="402"/>
      <c r="CB60" s="8"/>
      <c r="CC60" s="129" t="s">
        <v>288</v>
      </c>
      <c r="CD60" s="402" t="s">
        <v>1</v>
      </c>
      <c r="CE60" s="402"/>
      <c r="CF60" s="402"/>
      <c r="CG60" s="402"/>
      <c r="CH60" s="402"/>
      <c r="CI60" s="402"/>
      <c r="CJ60" s="8"/>
      <c r="CK60" s="129" t="s">
        <v>288</v>
      </c>
      <c r="CL60" s="402" t="s">
        <v>1</v>
      </c>
      <c r="CM60" s="402"/>
      <c r="CN60" s="402"/>
      <c r="CO60" s="402"/>
      <c r="CP60" s="402"/>
      <c r="CQ60" s="402"/>
      <c r="CR60" s="8"/>
      <c r="CS60" s="129" t="s">
        <v>288</v>
      </c>
      <c r="CT60" s="402" t="s">
        <v>1</v>
      </c>
      <c r="CU60" s="402"/>
      <c r="CV60" s="402"/>
      <c r="CW60" s="402"/>
      <c r="CX60" s="402"/>
      <c r="CY60" s="402"/>
      <c r="CZ60" s="8"/>
      <c r="DA60" s="129" t="s">
        <v>288</v>
      </c>
      <c r="DB60" s="402" t="s">
        <v>1</v>
      </c>
      <c r="DC60" s="402"/>
      <c r="DD60" s="402"/>
      <c r="DE60" s="402"/>
      <c r="DF60" s="402"/>
      <c r="DG60" s="402"/>
      <c r="DH60" s="8"/>
      <c r="DI60" s="129" t="s">
        <v>288</v>
      </c>
      <c r="DJ60" s="402" t="s">
        <v>1</v>
      </c>
      <c r="DK60" s="402"/>
      <c r="DL60" s="402"/>
      <c r="DM60" s="402"/>
      <c r="DN60" s="402"/>
      <c r="DO60" s="402"/>
      <c r="DP60" s="8"/>
      <c r="DQ60" s="129" t="s">
        <v>288</v>
      </c>
      <c r="DR60" s="402" t="s">
        <v>1</v>
      </c>
      <c r="DS60" s="402"/>
      <c r="DT60" s="402"/>
      <c r="DU60" s="402"/>
      <c r="DV60" s="402"/>
      <c r="DW60" s="402"/>
      <c r="DX60" s="8"/>
      <c r="DY60" s="129" t="s">
        <v>288</v>
      </c>
      <c r="DZ60" s="402" t="s">
        <v>1</v>
      </c>
      <c r="EA60" s="402"/>
      <c r="EB60" s="402"/>
      <c r="EC60" s="402"/>
      <c r="ED60" s="402"/>
      <c r="EE60" s="402"/>
      <c r="EF60" s="8"/>
      <c r="EG60" s="129" t="s">
        <v>288</v>
      </c>
      <c r="EH60" s="402" t="s">
        <v>1</v>
      </c>
      <c r="EI60" s="402"/>
      <c r="EJ60" s="402"/>
      <c r="EK60" s="402"/>
      <c r="EL60" s="402"/>
      <c r="EM60" s="402"/>
      <c r="EN60" s="8"/>
      <c r="EO60" s="129" t="s">
        <v>288</v>
      </c>
      <c r="EP60" s="402" t="s">
        <v>1</v>
      </c>
      <c r="EQ60" s="402"/>
      <c r="ER60" s="402"/>
      <c r="ES60" s="402"/>
      <c r="ET60" s="402"/>
      <c r="EU60" s="402"/>
      <c r="EV60" s="8"/>
      <c r="EW60" s="129" t="s">
        <v>288</v>
      </c>
      <c r="EX60" s="402" t="s">
        <v>1</v>
      </c>
      <c r="EY60" s="402"/>
      <c r="EZ60" s="402"/>
      <c r="FA60" s="402"/>
      <c r="FB60" s="402"/>
      <c r="FC60" s="402"/>
      <c r="FD60" s="8"/>
    </row>
    <row r="61" spans="1:160" ht="25.8" x14ac:dyDescent="0.3">
      <c r="A61" s="129" t="s">
        <v>289</v>
      </c>
      <c r="B61" s="402" t="s">
        <v>222</v>
      </c>
      <c r="C61" s="402"/>
      <c r="D61" s="402"/>
      <c r="E61" s="402"/>
      <c r="F61" s="402"/>
      <c r="G61" s="402"/>
      <c r="H61" s="8"/>
      <c r="I61" s="129" t="s">
        <v>289</v>
      </c>
      <c r="J61" s="402" t="s">
        <v>222</v>
      </c>
      <c r="K61" s="402"/>
      <c r="L61" s="402"/>
      <c r="M61" s="402"/>
      <c r="N61" s="402"/>
      <c r="O61" s="402"/>
      <c r="P61" s="8"/>
      <c r="Q61" s="129" t="s">
        <v>289</v>
      </c>
      <c r="R61" s="402" t="s">
        <v>222</v>
      </c>
      <c r="S61" s="402"/>
      <c r="T61" s="402"/>
      <c r="U61" s="402"/>
      <c r="V61" s="402"/>
      <c r="W61" s="402"/>
      <c r="X61" s="8"/>
      <c r="Y61" s="129" t="s">
        <v>289</v>
      </c>
      <c r="Z61" s="402" t="s">
        <v>222</v>
      </c>
      <c r="AA61" s="402"/>
      <c r="AB61" s="402"/>
      <c r="AC61" s="402"/>
      <c r="AD61" s="402"/>
      <c r="AE61" s="402"/>
      <c r="AF61" s="8"/>
      <c r="AG61" s="129" t="s">
        <v>289</v>
      </c>
      <c r="AH61" s="402" t="s">
        <v>222</v>
      </c>
      <c r="AI61" s="402"/>
      <c r="AJ61" s="402"/>
      <c r="AK61" s="402"/>
      <c r="AL61" s="402"/>
      <c r="AM61" s="402"/>
      <c r="AN61" s="8"/>
      <c r="AO61" s="129" t="s">
        <v>289</v>
      </c>
      <c r="AP61" s="402" t="s">
        <v>222</v>
      </c>
      <c r="AQ61" s="402"/>
      <c r="AR61" s="402"/>
      <c r="AS61" s="402"/>
      <c r="AT61" s="402"/>
      <c r="AU61" s="402"/>
      <c r="AV61" s="8"/>
      <c r="AW61" s="129" t="s">
        <v>289</v>
      </c>
      <c r="AX61" s="402" t="s">
        <v>222</v>
      </c>
      <c r="AY61" s="402"/>
      <c r="AZ61" s="402"/>
      <c r="BA61" s="402"/>
      <c r="BB61" s="402"/>
      <c r="BC61" s="402"/>
      <c r="BD61" s="8"/>
      <c r="BE61" s="129" t="s">
        <v>289</v>
      </c>
      <c r="BF61" s="402" t="s">
        <v>222</v>
      </c>
      <c r="BG61" s="402"/>
      <c r="BH61" s="402"/>
      <c r="BI61" s="402"/>
      <c r="BJ61" s="402"/>
      <c r="BK61" s="402"/>
      <c r="BL61" s="8"/>
      <c r="BM61" s="129" t="s">
        <v>289</v>
      </c>
      <c r="BN61" s="402" t="s">
        <v>222</v>
      </c>
      <c r="BO61" s="402"/>
      <c r="BP61" s="402"/>
      <c r="BQ61" s="402"/>
      <c r="BR61" s="402"/>
      <c r="BS61" s="402"/>
      <c r="BT61" s="8"/>
      <c r="BU61" s="129" t="s">
        <v>289</v>
      </c>
      <c r="BV61" s="402" t="s">
        <v>222</v>
      </c>
      <c r="BW61" s="402"/>
      <c r="BX61" s="402"/>
      <c r="BY61" s="402"/>
      <c r="BZ61" s="402"/>
      <c r="CA61" s="402"/>
      <c r="CB61" s="8"/>
      <c r="CC61" s="129" t="s">
        <v>289</v>
      </c>
      <c r="CD61" s="402" t="s">
        <v>222</v>
      </c>
      <c r="CE61" s="402"/>
      <c r="CF61" s="402"/>
      <c r="CG61" s="402"/>
      <c r="CH61" s="402"/>
      <c r="CI61" s="402"/>
      <c r="CJ61" s="8"/>
      <c r="CK61" s="129" t="s">
        <v>289</v>
      </c>
      <c r="CL61" s="402" t="s">
        <v>222</v>
      </c>
      <c r="CM61" s="402"/>
      <c r="CN61" s="402"/>
      <c r="CO61" s="402"/>
      <c r="CP61" s="402"/>
      <c r="CQ61" s="402"/>
      <c r="CR61" s="8"/>
      <c r="CS61" s="129" t="s">
        <v>289</v>
      </c>
      <c r="CT61" s="402" t="s">
        <v>222</v>
      </c>
      <c r="CU61" s="402"/>
      <c r="CV61" s="402"/>
      <c r="CW61" s="402"/>
      <c r="CX61" s="402"/>
      <c r="CY61" s="402"/>
      <c r="CZ61" s="8"/>
      <c r="DA61" s="129" t="s">
        <v>289</v>
      </c>
      <c r="DB61" s="402" t="s">
        <v>222</v>
      </c>
      <c r="DC61" s="402"/>
      <c r="DD61" s="402"/>
      <c r="DE61" s="402"/>
      <c r="DF61" s="402"/>
      <c r="DG61" s="402"/>
      <c r="DH61" s="8"/>
      <c r="DI61" s="129" t="s">
        <v>289</v>
      </c>
      <c r="DJ61" s="402" t="s">
        <v>222</v>
      </c>
      <c r="DK61" s="402"/>
      <c r="DL61" s="402"/>
      <c r="DM61" s="402"/>
      <c r="DN61" s="402"/>
      <c r="DO61" s="402"/>
      <c r="DP61" s="8"/>
      <c r="DQ61" s="129" t="s">
        <v>289</v>
      </c>
      <c r="DR61" s="402" t="s">
        <v>222</v>
      </c>
      <c r="DS61" s="402"/>
      <c r="DT61" s="402"/>
      <c r="DU61" s="402"/>
      <c r="DV61" s="402"/>
      <c r="DW61" s="402"/>
      <c r="DX61" s="8"/>
      <c r="DY61" s="129" t="s">
        <v>289</v>
      </c>
      <c r="DZ61" s="402" t="s">
        <v>222</v>
      </c>
      <c r="EA61" s="402"/>
      <c r="EB61" s="402"/>
      <c r="EC61" s="402"/>
      <c r="ED61" s="402"/>
      <c r="EE61" s="402"/>
      <c r="EF61" s="8"/>
      <c r="EG61" s="129" t="s">
        <v>289</v>
      </c>
      <c r="EH61" s="402" t="s">
        <v>222</v>
      </c>
      <c r="EI61" s="402"/>
      <c r="EJ61" s="402"/>
      <c r="EK61" s="402"/>
      <c r="EL61" s="402"/>
      <c r="EM61" s="402"/>
      <c r="EN61" s="8"/>
      <c r="EO61" s="129" t="s">
        <v>289</v>
      </c>
      <c r="EP61" s="402" t="s">
        <v>222</v>
      </c>
      <c r="EQ61" s="402"/>
      <c r="ER61" s="402"/>
      <c r="ES61" s="402"/>
      <c r="ET61" s="402"/>
      <c r="EU61" s="402"/>
      <c r="EV61" s="8"/>
      <c r="EW61" s="129" t="s">
        <v>289</v>
      </c>
      <c r="EX61" s="402" t="s">
        <v>222</v>
      </c>
      <c r="EY61" s="402"/>
      <c r="EZ61" s="402"/>
      <c r="FA61" s="402"/>
      <c r="FB61" s="402"/>
      <c r="FC61" s="402"/>
      <c r="FD61" s="8"/>
    </row>
    <row r="62" spans="1:160" ht="26.25" customHeight="1" x14ac:dyDescent="0.3">
      <c r="A62" s="129" t="s">
        <v>290</v>
      </c>
      <c r="B62" s="402" t="s">
        <v>43</v>
      </c>
      <c r="C62" s="402"/>
      <c r="D62" s="402"/>
      <c r="E62" s="402"/>
      <c r="F62" s="402"/>
      <c r="G62" s="402"/>
      <c r="H62" s="8"/>
      <c r="I62" s="129" t="s">
        <v>290</v>
      </c>
      <c r="J62" s="402" t="s">
        <v>43</v>
      </c>
      <c r="K62" s="402"/>
      <c r="L62" s="402"/>
      <c r="M62" s="402"/>
      <c r="N62" s="402"/>
      <c r="O62" s="402"/>
      <c r="P62" s="8"/>
      <c r="Q62" s="129" t="s">
        <v>290</v>
      </c>
      <c r="R62" s="402" t="s">
        <v>43</v>
      </c>
      <c r="S62" s="402"/>
      <c r="T62" s="402"/>
      <c r="U62" s="402"/>
      <c r="V62" s="402"/>
      <c r="W62" s="402"/>
      <c r="X62" s="8"/>
      <c r="Y62" s="129" t="s">
        <v>290</v>
      </c>
      <c r="Z62" s="402" t="s">
        <v>43</v>
      </c>
      <c r="AA62" s="402"/>
      <c r="AB62" s="402"/>
      <c r="AC62" s="402"/>
      <c r="AD62" s="402"/>
      <c r="AE62" s="402"/>
      <c r="AF62" s="8"/>
      <c r="AG62" s="129" t="s">
        <v>290</v>
      </c>
      <c r="AH62" s="402" t="s">
        <v>43</v>
      </c>
      <c r="AI62" s="402"/>
      <c r="AJ62" s="402"/>
      <c r="AK62" s="402"/>
      <c r="AL62" s="402"/>
      <c r="AM62" s="402"/>
      <c r="AN62" s="8"/>
      <c r="AO62" s="129" t="s">
        <v>290</v>
      </c>
      <c r="AP62" s="402" t="s">
        <v>43</v>
      </c>
      <c r="AQ62" s="402"/>
      <c r="AR62" s="402"/>
      <c r="AS62" s="402"/>
      <c r="AT62" s="402"/>
      <c r="AU62" s="402"/>
      <c r="AV62" s="8"/>
      <c r="AW62" s="129" t="s">
        <v>290</v>
      </c>
      <c r="AX62" s="402" t="s">
        <v>43</v>
      </c>
      <c r="AY62" s="402"/>
      <c r="AZ62" s="402"/>
      <c r="BA62" s="402"/>
      <c r="BB62" s="402"/>
      <c r="BC62" s="402"/>
      <c r="BD62" s="8"/>
      <c r="BE62" s="129" t="s">
        <v>290</v>
      </c>
      <c r="BF62" s="402" t="s">
        <v>43</v>
      </c>
      <c r="BG62" s="402"/>
      <c r="BH62" s="402"/>
      <c r="BI62" s="402"/>
      <c r="BJ62" s="402"/>
      <c r="BK62" s="402"/>
      <c r="BL62" s="8"/>
      <c r="BM62" s="129" t="s">
        <v>290</v>
      </c>
      <c r="BN62" s="402" t="s">
        <v>43</v>
      </c>
      <c r="BO62" s="402"/>
      <c r="BP62" s="402"/>
      <c r="BQ62" s="402"/>
      <c r="BR62" s="402"/>
      <c r="BS62" s="402"/>
      <c r="BT62" s="8"/>
      <c r="BU62" s="129" t="s">
        <v>290</v>
      </c>
      <c r="BV62" s="402" t="s">
        <v>43</v>
      </c>
      <c r="BW62" s="402"/>
      <c r="BX62" s="402"/>
      <c r="BY62" s="402"/>
      <c r="BZ62" s="402"/>
      <c r="CA62" s="402"/>
      <c r="CB62" s="8"/>
      <c r="CC62" s="129" t="s">
        <v>290</v>
      </c>
      <c r="CD62" s="402" t="s">
        <v>43</v>
      </c>
      <c r="CE62" s="402"/>
      <c r="CF62" s="402"/>
      <c r="CG62" s="402"/>
      <c r="CH62" s="402"/>
      <c r="CI62" s="402"/>
      <c r="CJ62" s="8"/>
      <c r="CK62" s="129" t="s">
        <v>290</v>
      </c>
      <c r="CL62" s="402" t="s">
        <v>43</v>
      </c>
      <c r="CM62" s="402"/>
      <c r="CN62" s="402"/>
      <c r="CO62" s="402"/>
      <c r="CP62" s="402"/>
      <c r="CQ62" s="402"/>
      <c r="CR62" s="8"/>
      <c r="CS62" s="129" t="s">
        <v>290</v>
      </c>
      <c r="CT62" s="402" t="s">
        <v>43</v>
      </c>
      <c r="CU62" s="402"/>
      <c r="CV62" s="402"/>
      <c r="CW62" s="402"/>
      <c r="CX62" s="402"/>
      <c r="CY62" s="402"/>
      <c r="CZ62" s="8"/>
      <c r="DA62" s="129" t="s">
        <v>290</v>
      </c>
      <c r="DB62" s="402" t="s">
        <v>43</v>
      </c>
      <c r="DC62" s="402"/>
      <c r="DD62" s="402"/>
      <c r="DE62" s="402"/>
      <c r="DF62" s="402"/>
      <c r="DG62" s="402"/>
      <c r="DH62" s="8"/>
      <c r="DI62" s="129" t="s">
        <v>290</v>
      </c>
      <c r="DJ62" s="402" t="s">
        <v>43</v>
      </c>
      <c r="DK62" s="402"/>
      <c r="DL62" s="402"/>
      <c r="DM62" s="402"/>
      <c r="DN62" s="402"/>
      <c r="DO62" s="402"/>
      <c r="DP62" s="8"/>
      <c r="DQ62" s="129" t="s">
        <v>290</v>
      </c>
      <c r="DR62" s="402" t="s">
        <v>43</v>
      </c>
      <c r="DS62" s="402"/>
      <c r="DT62" s="402"/>
      <c r="DU62" s="402"/>
      <c r="DV62" s="402"/>
      <c r="DW62" s="402"/>
      <c r="DX62" s="8"/>
      <c r="DY62" s="129" t="s">
        <v>290</v>
      </c>
      <c r="DZ62" s="402" t="s">
        <v>43</v>
      </c>
      <c r="EA62" s="402"/>
      <c r="EB62" s="402"/>
      <c r="EC62" s="402"/>
      <c r="ED62" s="402"/>
      <c r="EE62" s="402"/>
      <c r="EF62" s="8"/>
      <c r="EG62" s="129" t="s">
        <v>290</v>
      </c>
      <c r="EH62" s="402" t="s">
        <v>43</v>
      </c>
      <c r="EI62" s="402"/>
      <c r="EJ62" s="402"/>
      <c r="EK62" s="402"/>
      <c r="EL62" s="402"/>
      <c r="EM62" s="402"/>
      <c r="EN62" s="8"/>
      <c r="EO62" s="129" t="s">
        <v>290</v>
      </c>
      <c r="EP62" s="402" t="s">
        <v>43</v>
      </c>
      <c r="EQ62" s="402"/>
      <c r="ER62" s="402"/>
      <c r="ES62" s="402"/>
      <c r="ET62" s="402"/>
      <c r="EU62" s="402"/>
      <c r="EV62" s="8"/>
      <c r="EW62" s="129" t="s">
        <v>290</v>
      </c>
      <c r="EX62" s="402" t="s">
        <v>43</v>
      </c>
      <c r="EY62" s="402"/>
      <c r="EZ62" s="402"/>
      <c r="FA62" s="402"/>
      <c r="FB62" s="402"/>
      <c r="FC62" s="402"/>
      <c r="FD62" s="8"/>
    </row>
    <row r="63" spans="1:160" x14ac:dyDescent="0.3">
      <c r="A63" s="407" t="s">
        <v>53</v>
      </c>
      <c r="B63" s="407"/>
      <c r="C63" s="407"/>
      <c r="D63" s="407"/>
      <c r="E63" s="407"/>
      <c r="F63" s="407"/>
      <c r="G63" s="407"/>
      <c r="I63" s="407" t="s">
        <v>53</v>
      </c>
      <c r="J63" s="407"/>
      <c r="K63" s="407"/>
      <c r="L63" s="407"/>
      <c r="M63" s="407"/>
      <c r="N63" s="407"/>
      <c r="O63" s="407"/>
      <c r="Q63" s="407" t="s">
        <v>53</v>
      </c>
      <c r="R63" s="407"/>
      <c r="S63" s="407"/>
      <c r="T63" s="407"/>
      <c r="U63" s="407"/>
      <c r="V63" s="407"/>
      <c r="W63" s="407"/>
      <c r="Y63" s="407" t="s">
        <v>53</v>
      </c>
      <c r="Z63" s="407"/>
      <c r="AA63" s="407"/>
      <c r="AB63" s="407"/>
      <c r="AC63" s="407"/>
      <c r="AD63" s="407"/>
      <c r="AE63" s="407"/>
      <c r="AG63" s="407" t="s">
        <v>53</v>
      </c>
      <c r="AH63" s="407"/>
      <c r="AI63" s="407"/>
      <c r="AJ63" s="407"/>
      <c r="AK63" s="407"/>
      <c r="AL63" s="407"/>
      <c r="AM63" s="407"/>
      <c r="AO63" s="407" t="s">
        <v>53</v>
      </c>
      <c r="AP63" s="407"/>
      <c r="AQ63" s="407"/>
      <c r="AR63" s="407"/>
      <c r="AS63" s="407"/>
      <c r="AT63" s="407"/>
      <c r="AU63" s="407"/>
      <c r="AW63" s="443" t="s">
        <v>53</v>
      </c>
      <c r="AX63" s="443"/>
      <c r="AY63" s="443"/>
      <c r="AZ63" s="443"/>
      <c r="BA63" s="443"/>
      <c r="BB63" s="443"/>
      <c r="BC63" s="443"/>
      <c r="BE63" s="407" t="s">
        <v>53</v>
      </c>
      <c r="BF63" s="407"/>
      <c r="BG63" s="407"/>
      <c r="BH63" s="407"/>
      <c r="BI63" s="407"/>
      <c r="BJ63" s="407"/>
      <c r="BK63" s="407"/>
      <c r="BM63" s="407" t="s">
        <v>53</v>
      </c>
      <c r="BN63" s="407"/>
      <c r="BO63" s="407"/>
      <c r="BP63" s="407"/>
      <c r="BQ63" s="407"/>
      <c r="BR63" s="407"/>
      <c r="BS63" s="407"/>
      <c r="BU63" s="407" t="s">
        <v>53</v>
      </c>
      <c r="BV63" s="407"/>
      <c r="BW63" s="407"/>
      <c r="BX63" s="407"/>
      <c r="BY63" s="407"/>
      <c r="BZ63" s="407"/>
      <c r="CA63" s="407"/>
      <c r="CC63" s="407" t="s">
        <v>53</v>
      </c>
      <c r="CD63" s="407"/>
      <c r="CE63" s="407"/>
      <c r="CF63" s="407"/>
      <c r="CG63" s="407"/>
      <c r="CH63" s="407"/>
      <c r="CI63" s="407"/>
      <c r="CK63" s="407" t="s">
        <v>53</v>
      </c>
      <c r="CL63" s="407"/>
      <c r="CM63" s="407"/>
      <c r="CN63" s="407"/>
      <c r="CO63" s="407"/>
      <c r="CP63" s="407"/>
      <c r="CQ63" s="407"/>
      <c r="CS63" s="407" t="s">
        <v>53</v>
      </c>
      <c r="CT63" s="407"/>
      <c r="CU63" s="407"/>
      <c r="CV63" s="407"/>
      <c r="CW63" s="407"/>
      <c r="CX63" s="407"/>
      <c r="CY63" s="407"/>
      <c r="DA63" s="407" t="s">
        <v>53</v>
      </c>
      <c r="DB63" s="407"/>
      <c r="DC63" s="407"/>
      <c r="DD63" s="407"/>
      <c r="DE63" s="407"/>
      <c r="DF63" s="407"/>
      <c r="DG63" s="407"/>
      <c r="DI63" s="407" t="s">
        <v>53</v>
      </c>
      <c r="DJ63" s="407"/>
      <c r="DK63" s="407"/>
      <c r="DL63" s="407"/>
      <c r="DM63" s="407"/>
      <c r="DN63" s="407"/>
      <c r="DO63" s="407"/>
      <c r="DQ63" s="407" t="s">
        <v>53</v>
      </c>
      <c r="DR63" s="407"/>
      <c r="DS63" s="407"/>
      <c r="DT63" s="407"/>
      <c r="DU63" s="407"/>
      <c r="DV63" s="407"/>
      <c r="DW63" s="407"/>
      <c r="DY63" s="407" t="s">
        <v>53</v>
      </c>
      <c r="DZ63" s="407"/>
      <c r="EA63" s="407"/>
      <c r="EB63" s="407"/>
      <c r="EC63" s="407"/>
      <c r="ED63" s="407"/>
      <c r="EE63" s="407"/>
      <c r="EG63" s="407" t="s">
        <v>53</v>
      </c>
      <c r="EH63" s="407"/>
      <c r="EI63" s="407"/>
      <c r="EJ63" s="407"/>
      <c r="EK63" s="407"/>
      <c r="EL63" s="407"/>
      <c r="EM63" s="407"/>
      <c r="EO63" s="407" t="s">
        <v>53</v>
      </c>
      <c r="EP63" s="407"/>
      <c r="EQ63" s="407"/>
      <c r="ER63" s="407"/>
      <c r="ES63" s="407"/>
      <c r="ET63" s="407"/>
      <c r="EU63" s="407"/>
      <c r="EW63" s="407" t="s">
        <v>53</v>
      </c>
      <c r="EX63" s="407"/>
      <c r="EY63" s="407"/>
      <c r="EZ63" s="407"/>
      <c r="FA63" s="407"/>
      <c r="FB63" s="407"/>
      <c r="FC63" s="407"/>
    </row>
    <row r="64" spans="1:160" s="13" customFormat="1" x14ac:dyDescent="0.3">
      <c r="A64" s="122" t="s">
        <v>190</v>
      </c>
      <c r="B64" s="404" t="str">
        <f>IF('Age Banded Rates'!H4="","",'Age Banded Rates'!H4)</f>
        <v/>
      </c>
      <c r="C64" s="404"/>
      <c r="D64" s="404"/>
      <c r="E64" s="404"/>
      <c r="F64" s="404"/>
      <c r="G64" s="404"/>
      <c r="I64" s="122" t="s">
        <v>190</v>
      </c>
      <c r="J64" s="404" t="str">
        <f>IF('Age Banded Rates'!H17="","",'Age Banded Rates'!H17)</f>
        <v/>
      </c>
      <c r="K64" s="404"/>
      <c r="L64" s="404"/>
      <c r="M64" s="404"/>
      <c r="N64" s="404"/>
      <c r="O64" s="404"/>
      <c r="Q64" s="134" t="s">
        <v>190</v>
      </c>
      <c r="R64" s="435" t="str">
        <f>IF('Age Banded Rates'!H30="","",'Age Banded Rates'!H30)</f>
        <v/>
      </c>
      <c r="S64" s="436"/>
      <c r="T64" s="436"/>
      <c r="U64" s="436"/>
      <c r="V64" s="436"/>
      <c r="W64" s="436"/>
      <c r="Y64" s="134" t="s">
        <v>190</v>
      </c>
      <c r="Z64" s="404" t="str">
        <f>IF('Age Banded Rates'!H43="","",'Age Banded Rates'!H43)</f>
        <v/>
      </c>
      <c r="AA64" s="404"/>
      <c r="AB64" s="404"/>
      <c r="AC64" s="404"/>
      <c r="AD64" s="404"/>
      <c r="AE64" s="404"/>
      <c r="AG64" s="134" t="s">
        <v>190</v>
      </c>
      <c r="AH64" s="404" t="str">
        <f>IF('Age Banded Rates'!H56="","",'Age Banded Rates'!H56)</f>
        <v/>
      </c>
      <c r="AI64" s="404"/>
      <c r="AJ64" s="404"/>
      <c r="AK64" s="404"/>
      <c r="AL64" s="404"/>
      <c r="AM64" s="404"/>
      <c r="AO64" s="122" t="s">
        <v>190</v>
      </c>
      <c r="AP64" s="404" t="str">
        <f>IF('Age Banded Rates'!H69="","",'Age Banded Rates'!H69)</f>
        <v/>
      </c>
      <c r="AQ64" s="404"/>
      <c r="AR64" s="404"/>
      <c r="AS64" s="404"/>
      <c r="AT64" s="404"/>
      <c r="AU64" s="404"/>
      <c r="AW64" s="134" t="s">
        <v>190</v>
      </c>
      <c r="AX64" s="424" t="str">
        <f>IF('Age Banded Rates'!H82="","",'Age Banded Rates'!H82)</f>
        <v/>
      </c>
      <c r="AY64" s="425"/>
      <c r="AZ64" s="425"/>
      <c r="BA64" s="425"/>
      <c r="BB64" s="425"/>
      <c r="BC64" s="425"/>
      <c r="BE64" s="122" t="s">
        <v>190</v>
      </c>
      <c r="BF64" s="404" t="str">
        <f>IF('Age Banded Rates'!H95="","",'Age Banded Rates'!H95)</f>
        <v/>
      </c>
      <c r="BG64" s="404"/>
      <c r="BH64" s="404"/>
      <c r="BI64" s="404"/>
      <c r="BJ64" s="404"/>
      <c r="BK64" s="404"/>
      <c r="BM64" s="122" t="s">
        <v>190</v>
      </c>
      <c r="BN64" s="404" t="str">
        <f>IF('Age Banded Rates'!H108="","",'Age Banded Rates'!H108)</f>
        <v/>
      </c>
      <c r="BO64" s="404"/>
      <c r="BP64" s="404"/>
      <c r="BQ64" s="404"/>
      <c r="BR64" s="404"/>
      <c r="BS64" s="404"/>
      <c r="BU64" s="122" t="s">
        <v>190</v>
      </c>
      <c r="BV64" s="404" t="str">
        <f>IF('Age Banded Rates'!H121="","",'Age Banded Rates'!H121)</f>
        <v/>
      </c>
      <c r="BW64" s="404"/>
      <c r="BX64" s="404"/>
      <c r="BY64" s="404"/>
      <c r="BZ64" s="404"/>
      <c r="CA64" s="404"/>
      <c r="CC64" s="122" t="s">
        <v>190</v>
      </c>
      <c r="CD64" s="404" t="str">
        <f>IF('Age Banded Rates'!H134="","",'Age Banded Rates'!H134)</f>
        <v/>
      </c>
      <c r="CE64" s="404"/>
      <c r="CF64" s="404"/>
      <c r="CG64" s="404"/>
      <c r="CH64" s="404"/>
      <c r="CI64" s="404"/>
      <c r="CK64" s="122" t="s">
        <v>190</v>
      </c>
      <c r="CL64" s="404" t="str">
        <f>IF('Age Banded Rates'!H147="","",'Age Banded Rates'!H147)</f>
        <v/>
      </c>
      <c r="CM64" s="404"/>
      <c r="CN64" s="404"/>
      <c r="CO64" s="404"/>
      <c r="CP64" s="404"/>
      <c r="CQ64" s="404"/>
      <c r="CS64" s="122" t="s">
        <v>190</v>
      </c>
      <c r="CT64" s="404" t="str">
        <f>IF('Age Banded Rates'!H160="","",'Age Banded Rates'!H160)</f>
        <v/>
      </c>
      <c r="CU64" s="404"/>
      <c r="CV64" s="404"/>
      <c r="CW64" s="404"/>
      <c r="CX64" s="404"/>
      <c r="CY64" s="404"/>
      <c r="DA64" s="122" t="s">
        <v>190</v>
      </c>
      <c r="DB64" s="404" t="str">
        <f>IF('Age Banded Rates'!H173="","",'Age Banded Rates'!H173)</f>
        <v/>
      </c>
      <c r="DC64" s="404"/>
      <c r="DD64" s="404"/>
      <c r="DE64" s="404"/>
      <c r="DF64" s="404"/>
      <c r="DG64" s="404"/>
      <c r="DI64" s="122" t="s">
        <v>190</v>
      </c>
      <c r="DJ64" s="404" t="str">
        <f>IF('Age Banded Rates'!H186="","",'Age Banded Rates'!H186)</f>
        <v/>
      </c>
      <c r="DK64" s="404"/>
      <c r="DL64" s="404"/>
      <c r="DM64" s="404"/>
      <c r="DN64" s="404"/>
      <c r="DO64" s="404"/>
      <c r="DQ64" s="122" t="s">
        <v>190</v>
      </c>
      <c r="DR64" s="404" t="str">
        <f>IF('Age Banded Rates'!H199="","",'Age Banded Rates'!H199)</f>
        <v/>
      </c>
      <c r="DS64" s="404"/>
      <c r="DT64" s="404"/>
      <c r="DU64" s="404"/>
      <c r="DV64" s="404"/>
      <c r="DW64" s="404"/>
      <c r="DY64" s="122" t="s">
        <v>190</v>
      </c>
      <c r="DZ64" s="404" t="str">
        <f>IF('Age Banded Rates'!H212="","",'Age Banded Rates'!H212)</f>
        <v/>
      </c>
      <c r="EA64" s="404"/>
      <c r="EB64" s="404"/>
      <c r="EC64" s="404"/>
      <c r="ED64" s="404"/>
      <c r="EE64" s="404"/>
      <c r="EG64" s="122" t="s">
        <v>190</v>
      </c>
      <c r="EH64" s="404" t="str">
        <f>IF('Age Banded Rates'!H225="","",'Age Banded Rates'!H225)</f>
        <v/>
      </c>
      <c r="EI64" s="404"/>
      <c r="EJ64" s="404"/>
      <c r="EK64" s="404"/>
      <c r="EL64" s="404"/>
      <c r="EM64" s="404"/>
      <c r="EO64" s="122" t="s">
        <v>190</v>
      </c>
      <c r="EP64" s="404" t="str">
        <f>IF('Age Banded Rates'!H238="","",'Age Banded Rates'!H238)</f>
        <v/>
      </c>
      <c r="EQ64" s="404"/>
      <c r="ER64" s="404"/>
      <c r="ES64" s="404"/>
      <c r="ET64" s="404"/>
      <c r="EU64" s="404"/>
      <c r="EW64" s="122" t="s">
        <v>190</v>
      </c>
      <c r="EX64" s="404" t="str">
        <f>IF('Age Banded Rates'!H251="","",'Age Banded Rates'!H251)</f>
        <v/>
      </c>
      <c r="EY64" s="404"/>
      <c r="EZ64" s="404"/>
      <c r="FA64" s="404"/>
      <c r="FB64" s="404"/>
      <c r="FC64" s="404"/>
    </row>
    <row r="65" spans="1:160" ht="52.8" x14ac:dyDescent="0.3">
      <c r="A65" s="131" t="s">
        <v>284</v>
      </c>
      <c r="B65" s="132" t="s">
        <v>283</v>
      </c>
      <c r="C65" s="132" t="s">
        <v>282</v>
      </c>
      <c r="D65" s="132" t="s">
        <v>281</v>
      </c>
      <c r="E65" s="133" t="s">
        <v>294</v>
      </c>
      <c r="F65" s="132" t="s">
        <v>295</v>
      </c>
      <c r="G65" s="133" t="s">
        <v>296</v>
      </c>
      <c r="H65" s="12"/>
      <c r="I65" s="131" t="s">
        <v>284</v>
      </c>
      <c r="J65" s="132" t="s">
        <v>283</v>
      </c>
      <c r="K65" s="132" t="s">
        <v>282</v>
      </c>
      <c r="L65" s="132" t="s">
        <v>281</v>
      </c>
      <c r="M65" s="133" t="s">
        <v>294</v>
      </c>
      <c r="N65" s="132" t="s">
        <v>295</v>
      </c>
      <c r="O65" s="133" t="s">
        <v>296</v>
      </c>
      <c r="P65" s="12"/>
      <c r="Q65" s="131" t="s">
        <v>284</v>
      </c>
      <c r="R65" s="132" t="s">
        <v>283</v>
      </c>
      <c r="S65" s="132" t="s">
        <v>282</v>
      </c>
      <c r="T65" s="132" t="s">
        <v>281</v>
      </c>
      <c r="U65" s="133" t="s">
        <v>294</v>
      </c>
      <c r="V65" s="132" t="s">
        <v>295</v>
      </c>
      <c r="W65" s="133" t="s">
        <v>296</v>
      </c>
      <c r="X65" s="12"/>
      <c r="Y65" s="131" t="s">
        <v>284</v>
      </c>
      <c r="Z65" s="132" t="s">
        <v>283</v>
      </c>
      <c r="AA65" s="132" t="s">
        <v>282</v>
      </c>
      <c r="AB65" s="132" t="s">
        <v>281</v>
      </c>
      <c r="AC65" s="133" t="s">
        <v>294</v>
      </c>
      <c r="AD65" s="132" t="s">
        <v>295</v>
      </c>
      <c r="AE65" s="133" t="s">
        <v>296</v>
      </c>
      <c r="AF65" s="12"/>
      <c r="AG65" s="131" t="s">
        <v>284</v>
      </c>
      <c r="AH65" s="132" t="s">
        <v>283</v>
      </c>
      <c r="AI65" s="132" t="s">
        <v>282</v>
      </c>
      <c r="AJ65" s="132" t="s">
        <v>281</v>
      </c>
      <c r="AK65" s="133" t="s">
        <v>294</v>
      </c>
      <c r="AL65" s="132" t="s">
        <v>295</v>
      </c>
      <c r="AM65" s="133" t="s">
        <v>296</v>
      </c>
      <c r="AN65" s="12"/>
      <c r="AO65" s="131" t="s">
        <v>284</v>
      </c>
      <c r="AP65" s="132" t="s">
        <v>283</v>
      </c>
      <c r="AQ65" s="132" t="s">
        <v>282</v>
      </c>
      <c r="AR65" s="132" t="s">
        <v>281</v>
      </c>
      <c r="AS65" s="133" t="s">
        <v>294</v>
      </c>
      <c r="AT65" s="132" t="s">
        <v>295</v>
      </c>
      <c r="AU65" s="133" t="s">
        <v>296</v>
      </c>
      <c r="AV65" s="12"/>
      <c r="AW65" s="131" t="s">
        <v>284</v>
      </c>
      <c r="AX65" s="132" t="s">
        <v>283</v>
      </c>
      <c r="AY65" s="132" t="s">
        <v>282</v>
      </c>
      <c r="AZ65" s="132" t="s">
        <v>281</v>
      </c>
      <c r="BA65" s="133" t="s">
        <v>294</v>
      </c>
      <c r="BB65" s="132" t="s">
        <v>295</v>
      </c>
      <c r="BC65" s="133" t="s">
        <v>296</v>
      </c>
      <c r="BD65" s="12"/>
      <c r="BE65" s="131" t="s">
        <v>284</v>
      </c>
      <c r="BF65" s="132" t="s">
        <v>283</v>
      </c>
      <c r="BG65" s="132" t="s">
        <v>282</v>
      </c>
      <c r="BH65" s="132" t="s">
        <v>281</v>
      </c>
      <c r="BI65" s="133" t="s">
        <v>294</v>
      </c>
      <c r="BJ65" s="132" t="s">
        <v>295</v>
      </c>
      <c r="BK65" s="133" t="s">
        <v>296</v>
      </c>
      <c r="BL65" s="12"/>
      <c r="BM65" s="131" t="s">
        <v>284</v>
      </c>
      <c r="BN65" s="132" t="s">
        <v>283</v>
      </c>
      <c r="BO65" s="132" t="s">
        <v>282</v>
      </c>
      <c r="BP65" s="132" t="s">
        <v>281</v>
      </c>
      <c r="BQ65" s="133" t="s">
        <v>294</v>
      </c>
      <c r="BR65" s="132" t="s">
        <v>295</v>
      </c>
      <c r="BS65" s="133" t="s">
        <v>296</v>
      </c>
      <c r="BT65" s="12"/>
      <c r="BU65" s="131" t="s">
        <v>284</v>
      </c>
      <c r="BV65" s="132" t="s">
        <v>283</v>
      </c>
      <c r="BW65" s="132" t="s">
        <v>282</v>
      </c>
      <c r="BX65" s="132" t="s">
        <v>281</v>
      </c>
      <c r="BY65" s="133" t="s">
        <v>294</v>
      </c>
      <c r="BZ65" s="132" t="s">
        <v>295</v>
      </c>
      <c r="CA65" s="133" t="s">
        <v>296</v>
      </c>
      <c r="CB65" s="12"/>
      <c r="CC65" s="131" t="s">
        <v>284</v>
      </c>
      <c r="CD65" s="132" t="s">
        <v>283</v>
      </c>
      <c r="CE65" s="132" t="s">
        <v>282</v>
      </c>
      <c r="CF65" s="132" t="s">
        <v>281</v>
      </c>
      <c r="CG65" s="133" t="s">
        <v>294</v>
      </c>
      <c r="CH65" s="132" t="s">
        <v>295</v>
      </c>
      <c r="CI65" s="133" t="s">
        <v>296</v>
      </c>
      <c r="CJ65" s="12"/>
      <c r="CK65" s="131" t="s">
        <v>284</v>
      </c>
      <c r="CL65" s="132" t="s">
        <v>283</v>
      </c>
      <c r="CM65" s="132" t="s">
        <v>282</v>
      </c>
      <c r="CN65" s="132" t="s">
        <v>281</v>
      </c>
      <c r="CO65" s="133" t="s">
        <v>294</v>
      </c>
      <c r="CP65" s="132" t="s">
        <v>295</v>
      </c>
      <c r="CQ65" s="133" t="s">
        <v>296</v>
      </c>
      <c r="CR65" s="12"/>
      <c r="CS65" s="131" t="s">
        <v>284</v>
      </c>
      <c r="CT65" s="132" t="s">
        <v>283</v>
      </c>
      <c r="CU65" s="132" t="s">
        <v>282</v>
      </c>
      <c r="CV65" s="132" t="s">
        <v>281</v>
      </c>
      <c r="CW65" s="133" t="s">
        <v>294</v>
      </c>
      <c r="CX65" s="132" t="s">
        <v>295</v>
      </c>
      <c r="CY65" s="133" t="s">
        <v>296</v>
      </c>
      <c r="CZ65" s="12"/>
      <c r="DA65" s="131" t="s">
        <v>284</v>
      </c>
      <c r="DB65" s="132" t="s">
        <v>283</v>
      </c>
      <c r="DC65" s="132" t="s">
        <v>282</v>
      </c>
      <c r="DD65" s="132" t="s">
        <v>281</v>
      </c>
      <c r="DE65" s="133" t="s">
        <v>294</v>
      </c>
      <c r="DF65" s="132" t="s">
        <v>295</v>
      </c>
      <c r="DG65" s="133" t="s">
        <v>296</v>
      </c>
      <c r="DH65" s="12"/>
      <c r="DI65" s="131" t="s">
        <v>284</v>
      </c>
      <c r="DJ65" s="132" t="s">
        <v>283</v>
      </c>
      <c r="DK65" s="132" t="s">
        <v>282</v>
      </c>
      <c r="DL65" s="132" t="s">
        <v>281</v>
      </c>
      <c r="DM65" s="133" t="s">
        <v>294</v>
      </c>
      <c r="DN65" s="132" t="s">
        <v>295</v>
      </c>
      <c r="DO65" s="133" t="s">
        <v>296</v>
      </c>
      <c r="DP65" s="12"/>
      <c r="DQ65" s="131" t="s">
        <v>284</v>
      </c>
      <c r="DR65" s="132" t="s">
        <v>283</v>
      </c>
      <c r="DS65" s="132" t="s">
        <v>282</v>
      </c>
      <c r="DT65" s="132" t="s">
        <v>281</v>
      </c>
      <c r="DU65" s="133" t="s">
        <v>294</v>
      </c>
      <c r="DV65" s="132" t="s">
        <v>295</v>
      </c>
      <c r="DW65" s="133" t="s">
        <v>296</v>
      </c>
      <c r="DX65" s="12"/>
      <c r="DY65" s="131" t="s">
        <v>284</v>
      </c>
      <c r="DZ65" s="132" t="s">
        <v>283</v>
      </c>
      <c r="EA65" s="132" t="s">
        <v>282</v>
      </c>
      <c r="EB65" s="132" t="s">
        <v>281</v>
      </c>
      <c r="EC65" s="133" t="s">
        <v>294</v>
      </c>
      <c r="ED65" s="132" t="s">
        <v>295</v>
      </c>
      <c r="EE65" s="133" t="s">
        <v>296</v>
      </c>
      <c r="EF65" s="12"/>
      <c r="EG65" s="131" t="s">
        <v>284</v>
      </c>
      <c r="EH65" s="132" t="s">
        <v>283</v>
      </c>
      <c r="EI65" s="132" t="s">
        <v>282</v>
      </c>
      <c r="EJ65" s="132" t="s">
        <v>281</v>
      </c>
      <c r="EK65" s="133" t="s">
        <v>294</v>
      </c>
      <c r="EL65" s="132" t="s">
        <v>295</v>
      </c>
      <c r="EM65" s="133" t="s">
        <v>296</v>
      </c>
      <c r="EN65" s="12"/>
      <c r="EO65" s="131" t="s">
        <v>284</v>
      </c>
      <c r="EP65" s="132" t="s">
        <v>283</v>
      </c>
      <c r="EQ65" s="132" t="s">
        <v>282</v>
      </c>
      <c r="ER65" s="132" t="s">
        <v>281</v>
      </c>
      <c r="ES65" s="133" t="s">
        <v>294</v>
      </c>
      <c r="ET65" s="132" t="s">
        <v>295</v>
      </c>
      <c r="EU65" s="133" t="s">
        <v>296</v>
      </c>
      <c r="EV65" s="12"/>
      <c r="EW65" s="131" t="s">
        <v>284</v>
      </c>
      <c r="EX65" s="132" t="s">
        <v>283</v>
      </c>
      <c r="EY65" s="132" t="s">
        <v>282</v>
      </c>
      <c r="EZ65" s="132" t="s">
        <v>281</v>
      </c>
      <c r="FA65" s="133" t="s">
        <v>294</v>
      </c>
      <c r="FB65" s="132" t="s">
        <v>295</v>
      </c>
      <c r="FC65" s="133" t="s">
        <v>296</v>
      </c>
      <c r="FD65" s="12"/>
    </row>
    <row r="66" spans="1:160" s="87" customFormat="1" ht="13.2" x14ac:dyDescent="0.3">
      <c r="A66" s="147" t="str">
        <f>IF(B$14="Employee","Employee",IF(B$14="Default","Child",IF(B$14="Spouse","Spouse",IF(B$14="",""))))</f>
        <v>Employee</v>
      </c>
      <c r="B66" s="130">
        <f>'Age Banded Rates'!I4</f>
        <v>0</v>
      </c>
      <c r="C66" s="130">
        <f>'Age Banded Rates'!J4</f>
        <v>0</v>
      </c>
      <c r="D66" s="128" t="s">
        <v>280</v>
      </c>
      <c r="E66" s="148"/>
      <c r="F66" s="152">
        <f>'Age Banded Rates'!K4</f>
        <v>0</v>
      </c>
      <c r="G66" s="148"/>
      <c r="H66" s="124"/>
      <c r="I66" s="147" t="str">
        <f>IF(J$14="Employee","Employee",IF(J$14="Default","Child",IF(J$14="Spouse","Spouse",IF(J$14="",""))))</f>
        <v>Employee</v>
      </c>
      <c r="J66" s="130">
        <f>'Age Banded Rates'!I17</f>
        <v>0</v>
      </c>
      <c r="K66" s="130">
        <f>'Age Banded Rates'!J17</f>
        <v>0</v>
      </c>
      <c r="L66" s="128" t="s">
        <v>280</v>
      </c>
      <c r="M66" s="148"/>
      <c r="N66" s="152">
        <f>'Age Banded Rates'!K17</f>
        <v>0</v>
      </c>
      <c r="O66" s="148"/>
      <c r="P66" s="124"/>
      <c r="Q66" s="147" t="str">
        <f>IF(R$14="Employee","Employee",IF(R$14="Default","Child",IF(R$14="Spouse","Spouse",IF(R$14="",""))))</f>
        <v>Employee</v>
      </c>
      <c r="R66" s="130">
        <f>'Age Banded Rates'!I30</f>
        <v>0</v>
      </c>
      <c r="S66" s="130">
        <f>'Age Banded Rates'!J30</f>
        <v>0</v>
      </c>
      <c r="T66" s="128" t="s">
        <v>280</v>
      </c>
      <c r="U66" s="148"/>
      <c r="V66" s="152">
        <f>'Age Banded Rates'!K30</f>
        <v>0</v>
      </c>
      <c r="W66" s="148"/>
      <c r="X66" s="124"/>
      <c r="Y66" s="147" t="str">
        <f>IF(Z$14="Employee","Employee",IF(Z$14="Default","Child",IF(Z$14="Spouse","Spouse",IF(Z$14="",""))))</f>
        <v>Spouse</v>
      </c>
      <c r="Z66" s="130">
        <f>'Age Banded Rates'!I43</f>
        <v>0</v>
      </c>
      <c r="AA66" s="130">
        <f>'Age Banded Rates'!J43</f>
        <v>0</v>
      </c>
      <c r="AB66" s="128" t="s">
        <v>280</v>
      </c>
      <c r="AC66" s="148"/>
      <c r="AD66" s="152">
        <f>'Age Banded Rates'!K43</f>
        <v>0</v>
      </c>
      <c r="AE66" s="148"/>
      <c r="AF66" s="124"/>
      <c r="AG66" s="147" t="str">
        <f>IF(AH$14="Employee","Employee",IF(AH$14="Default","Child",IF(AH$14="Spouse","Spouse",IF(AH$14="",""))))</f>
        <v>Child</v>
      </c>
      <c r="AH66" s="130">
        <f>'Age Banded Rates'!I56</f>
        <v>0</v>
      </c>
      <c r="AI66" s="130">
        <f>'Age Banded Rates'!J56</f>
        <v>0</v>
      </c>
      <c r="AJ66" s="128" t="s">
        <v>280</v>
      </c>
      <c r="AK66" s="148"/>
      <c r="AL66" s="152">
        <f>'Age Banded Rates'!K56</f>
        <v>0</v>
      </c>
      <c r="AM66" s="148"/>
      <c r="AN66" s="124"/>
      <c r="AO66" s="147" t="str">
        <f>IF(AP$14="Employee","Employee",IF(AP$14="Default","Child",IF(AP$14="Spouse","Spouse",IF(AP$14="",""))))</f>
        <v>Employee</v>
      </c>
      <c r="AP66" s="130">
        <f>'Age Banded Rates'!I69</f>
        <v>0</v>
      </c>
      <c r="AQ66" s="130">
        <f>'Age Banded Rates'!J69</f>
        <v>0</v>
      </c>
      <c r="AR66" s="128" t="s">
        <v>280</v>
      </c>
      <c r="AS66" s="148"/>
      <c r="AT66" s="152">
        <f>'Age Banded Rates'!K69</f>
        <v>0</v>
      </c>
      <c r="AU66" s="148"/>
      <c r="AV66" s="124"/>
      <c r="AW66" s="147" t="str">
        <f>IF(AX$14="Employee","Employee",IF(AX$14="Default","Child",IF(AX$14="Spouse","Spouse",IF(AX$14="",""))))</f>
        <v>Employee</v>
      </c>
      <c r="AX66" s="130">
        <f>'Age Banded Rates'!I82</f>
        <v>0</v>
      </c>
      <c r="AY66" s="130">
        <f>'Age Banded Rates'!J82</f>
        <v>0</v>
      </c>
      <c r="AZ66" s="128" t="s">
        <v>280</v>
      </c>
      <c r="BA66" s="148"/>
      <c r="BB66" s="152">
        <f>'Age Banded Rates'!K82</f>
        <v>0</v>
      </c>
      <c r="BC66" s="148"/>
      <c r="BD66" s="124"/>
      <c r="BE66" s="147" t="str">
        <f>IF(BF$14="Employee","Employee",IF(BF$14="Default","Child",IF(BF$14="Spouse","Spouse",IF(BF$14="",""))))</f>
        <v>Employee</v>
      </c>
      <c r="BF66" s="130">
        <f>'Age Banded Rates'!I95</f>
        <v>0</v>
      </c>
      <c r="BG66" s="130">
        <f>'Age Banded Rates'!J95</f>
        <v>0</v>
      </c>
      <c r="BH66" s="128" t="s">
        <v>280</v>
      </c>
      <c r="BI66" s="148"/>
      <c r="BJ66" s="152">
        <f>'Age Banded Rates'!K95</f>
        <v>0</v>
      </c>
      <c r="BK66" s="148"/>
      <c r="BL66" s="124"/>
      <c r="BM66" s="147" t="str">
        <f>IF(BN$14="Employee","Employee",IF(BN$14="Default","Child",IF(BN$14="Spouse","Spouse",IF(BN$14="",""))))</f>
        <v>Employee</v>
      </c>
      <c r="BN66" s="130">
        <f>'Age Banded Rates'!I108</f>
        <v>0</v>
      </c>
      <c r="BO66" s="130">
        <f>'Age Banded Rates'!J108</f>
        <v>0</v>
      </c>
      <c r="BP66" s="128" t="s">
        <v>280</v>
      </c>
      <c r="BQ66" s="148"/>
      <c r="BR66" s="152">
        <f>'Age Banded Rates'!K108</f>
        <v>0</v>
      </c>
      <c r="BS66" s="148"/>
      <c r="BT66" s="124"/>
      <c r="BU66" s="147" t="str">
        <f>IF(BV$14="Employee","Employee",IF(BV$14="Default","Child",IF(BV$14="Spouse","Spouse",IF(BV$14="",""))))</f>
        <v>Employee</v>
      </c>
      <c r="BV66" s="130">
        <f>'Age Banded Rates'!I121</f>
        <v>0</v>
      </c>
      <c r="BW66" s="130">
        <f>'Age Banded Rates'!J121</f>
        <v>0</v>
      </c>
      <c r="BX66" s="128" t="s">
        <v>280</v>
      </c>
      <c r="BY66" s="148"/>
      <c r="BZ66" s="152">
        <f>'Age Banded Rates'!K121</f>
        <v>0</v>
      </c>
      <c r="CA66" s="148"/>
      <c r="CB66" s="124"/>
      <c r="CC66" s="147" t="str">
        <f>IF(CD$14="Employee","Employee",IF(CD$14="Default","Child",IF(CD$14="Spouse","Spouse",IF(CD$14="",""))))</f>
        <v/>
      </c>
      <c r="CD66" s="130">
        <f>'Age Banded Rates'!I134</f>
        <v>0</v>
      </c>
      <c r="CE66" s="130">
        <f>'Age Banded Rates'!J134</f>
        <v>0</v>
      </c>
      <c r="CF66" s="128" t="s">
        <v>280</v>
      </c>
      <c r="CG66" s="148"/>
      <c r="CH66" s="152">
        <f>'Age Banded Rates'!K134</f>
        <v>0</v>
      </c>
      <c r="CI66" s="148"/>
      <c r="CJ66" s="124"/>
      <c r="CK66" s="147" t="str">
        <f>IF(CL$14="Employee","Employee",IF(CL$14="Default","Child",IF(CL$14="Spouse","Spouse",IF(CL$14="",""))))</f>
        <v/>
      </c>
      <c r="CL66" s="130">
        <f>'Age Banded Rates'!I147</f>
        <v>0</v>
      </c>
      <c r="CM66" s="130">
        <f>'Age Banded Rates'!J147</f>
        <v>0</v>
      </c>
      <c r="CN66" s="128" t="s">
        <v>280</v>
      </c>
      <c r="CO66" s="148"/>
      <c r="CP66" s="152">
        <f>'Age Banded Rates'!K147</f>
        <v>0</v>
      </c>
      <c r="CQ66" s="148"/>
      <c r="CR66" s="124"/>
      <c r="CS66" s="147" t="str">
        <f>IF(CT$14="Employee","Employee",IF(CT$14="Default","Child",IF(CT$14="Spouse","Spouse",IF(CT$14="",""))))</f>
        <v/>
      </c>
      <c r="CT66" s="130">
        <f>'Age Banded Rates'!I160</f>
        <v>0</v>
      </c>
      <c r="CU66" s="130">
        <f>'Age Banded Rates'!J160</f>
        <v>0</v>
      </c>
      <c r="CV66" s="128" t="s">
        <v>280</v>
      </c>
      <c r="CW66" s="148"/>
      <c r="CX66" s="152">
        <f>'Age Banded Rates'!K160</f>
        <v>0</v>
      </c>
      <c r="CY66" s="148"/>
      <c r="CZ66" s="124"/>
      <c r="DA66" s="147" t="str">
        <f>IF(DB$14="Employee","Employee",IF(DB$14="Default","Child",IF(DB$14="Spouse","Spouse",IF(DB$14="",""))))</f>
        <v/>
      </c>
      <c r="DB66" s="130">
        <f>'Age Banded Rates'!I173</f>
        <v>0</v>
      </c>
      <c r="DC66" s="130">
        <f>'Age Banded Rates'!J173</f>
        <v>0</v>
      </c>
      <c r="DD66" s="128" t="s">
        <v>280</v>
      </c>
      <c r="DE66" s="148"/>
      <c r="DF66" s="152">
        <f>'Age Banded Rates'!K173</f>
        <v>0</v>
      </c>
      <c r="DG66" s="148"/>
      <c r="DH66" s="124"/>
      <c r="DI66" s="147" t="str">
        <f>IF(DJ$14="Employee","Employee",IF(DJ$14="Default","Child",IF(DJ$14="Spouse","Spouse",IF(DJ$14="",""))))</f>
        <v/>
      </c>
      <c r="DJ66" s="130">
        <f>'Age Banded Rates'!I186</f>
        <v>0</v>
      </c>
      <c r="DK66" s="130">
        <f>'Age Banded Rates'!J186</f>
        <v>0</v>
      </c>
      <c r="DL66" s="128" t="s">
        <v>280</v>
      </c>
      <c r="DM66" s="148"/>
      <c r="DN66" s="152">
        <f>'Age Banded Rates'!K186</f>
        <v>0</v>
      </c>
      <c r="DO66" s="148"/>
      <c r="DP66" s="124"/>
      <c r="DQ66" s="147" t="str">
        <f>IF(DR$14="Employee","Employee",IF(DR$14="Default","Child",IF(DR$14="Spouse","Spouse",IF(DR$14="",""))))</f>
        <v/>
      </c>
      <c r="DR66" s="130">
        <f>'Age Banded Rates'!I199</f>
        <v>0</v>
      </c>
      <c r="DS66" s="130">
        <f>'Age Banded Rates'!J199</f>
        <v>0</v>
      </c>
      <c r="DT66" s="128" t="s">
        <v>280</v>
      </c>
      <c r="DU66" s="148"/>
      <c r="DV66" s="152">
        <f>'Age Banded Rates'!K199</f>
        <v>0</v>
      </c>
      <c r="DW66" s="148"/>
      <c r="DX66" s="124"/>
      <c r="DY66" s="147" t="str">
        <f>IF(DZ$14="Employee","Employee",IF(DZ$14="Default","Child",IF(DZ$14="Spouse","Spouse",IF(DZ$14="",""))))</f>
        <v/>
      </c>
      <c r="DZ66" s="130">
        <f>'Age Banded Rates'!I212</f>
        <v>0</v>
      </c>
      <c r="EA66" s="130">
        <f>'Age Banded Rates'!J212</f>
        <v>0</v>
      </c>
      <c r="EB66" s="128" t="s">
        <v>280</v>
      </c>
      <c r="EC66" s="148"/>
      <c r="ED66" s="152">
        <f>'Age Banded Rates'!K212</f>
        <v>0</v>
      </c>
      <c r="EE66" s="148"/>
      <c r="EF66" s="124"/>
      <c r="EG66" s="147" t="str">
        <f>IF(EH$14="Employee","Employee",IF(EH$14="Default","Child",IF(EH$14="Spouse","Spouse",IF(EH$14="",""))))</f>
        <v/>
      </c>
      <c r="EH66" s="130">
        <f>'Age Banded Rates'!I225</f>
        <v>0</v>
      </c>
      <c r="EI66" s="130">
        <f>'Age Banded Rates'!J225</f>
        <v>0</v>
      </c>
      <c r="EJ66" s="128" t="s">
        <v>280</v>
      </c>
      <c r="EK66" s="148"/>
      <c r="EL66" s="152">
        <f>'Age Banded Rates'!K225</f>
        <v>0</v>
      </c>
      <c r="EM66" s="148"/>
      <c r="EN66" s="124"/>
      <c r="EO66" s="147" t="str">
        <f>IF(EP$14="Employee","Employee",IF(EP$14="Default","Child",IF(EP$14="Spouse","Spouse",IF(EP$14="",""))))</f>
        <v/>
      </c>
      <c r="EP66" s="130">
        <f>'Age Banded Rates'!I238</f>
        <v>0</v>
      </c>
      <c r="EQ66" s="130">
        <f>'Age Banded Rates'!J238</f>
        <v>0</v>
      </c>
      <c r="ER66" s="128" t="s">
        <v>280</v>
      </c>
      <c r="ES66" s="148"/>
      <c r="ET66" s="152">
        <f>'Age Banded Rates'!K238</f>
        <v>0</v>
      </c>
      <c r="EU66" s="148"/>
      <c r="EV66" s="124"/>
      <c r="EW66" s="147" t="str">
        <f>IF(EX$14="Employee","Employee",IF(EX$14="Default","Child",IF(EX$14="Spouse","Spouse",IF(EX$14="",""))))</f>
        <v/>
      </c>
      <c r="EX66" s="130">
        <f>'Age Banded Rates'!I251</f>
        <v>0</v>
      </c>
      <c r="EY66" s="130">
        <f>'Age Banded Rates'!J251</f>
        <v>0</v>
      </c>
      <c r="EZ66" s="128" t="s">
        <v>280</v>
      </c>
      <c r="FA66" s="148"/>
      <c r="FB66" s="152">
        <f>'Age Banded Rates'!K251</f>
        <v>0</v>
      </c>
      <c r="FC66" s="148"/>
      <c r="FD66" s="124"/>
    </row>
    <row r="67" spans="1:160" s="87" customFormat="1" ht="13.2" x14ac:dyDescent="0.3">
      <c r="A67" s="147" t="str">
        <f t="shared" ref="A67:A76" si="120">IF(B$14="Employee","Employee",IF(B$14="Default","Child",IF(B$14="Spouse","Spouse",IF(B$14="",""))))</f>
        <v>Employee</v>
      </c>
      <c r="B67" s="130">
        <f>'Age Banded Rates'!I5</f>
        <v>0</v>
      </c>
      <c r="C67" s="130">
        <f>'Age Banded Rates'!J5</f>
        <v>0</v>
      </c>
      <c r="D67" s="128" t="s">
        <v>280</v>
      </c>
      <c r="E67" s="148"/>
      <c r="F67" s="152">
        <f>'Age Banded Rates'!K5</f>
        <v>0</v>
      </c>
      <c r="G67" s="148"/>
      <c r="H67" s="124"/>
      <c r="I67" s="147" t="str">
        <f t="shared" ref="I67:I76" si="121">IF(J$14="Employee","Employee",IF(J$14="Default","Child",IF(J$14="Spouse","Spouse",IF(J$14="",""))))</f>
        <v>Employee</v>
      </c>
      <c r="J67" s="130">
        <f>'Age Banded Rates'!I18</f>
        <v>0</v>
      </c>
      <c r="K67" s="130">
        <f>'Age Banded Rates'!J18</f>
        <v>0</v>
      </c>
      <c r="L67" s="128" t="s">
        <v>280</v>
      </c>
      <c r="M67" s="148"/>
      <c r="N67" s="152">
        <f>'Age Banded Rates'!K18</f>
        <v>0</v>
      </c>
      <c r="O67" s="148"/>
      <c r="P67" s="124"/>
      <c r="Q67" s="147" t="str">
        <f t="shared" ref="Q67:Q76" si="122">IF(R$14="Employee","Employee",IF(R$14="Default","Child",IF(R$14="Spouse","Spouse",IF(R$14="",""))))</f>
        <v>Employee</v>
      </c>
      <c r="R67" s="130">
        <f>'Age Banded Rates'!I31</f>
        <v>0</v>
      </c>
      <c r="S67" s="130">
        <f>'Age Banded Rates'!J31</f>
        <v>0</v>
      </c>
      <c r="T67" s="128" t="s">
        <v>280</v>
      </c>
      <c r="U67" s="148"/>
      <c r="V67" s="152">
        <f>'Age Banded Rates'!K31</f>
        <v>0</v>
      </c>
      <c r="W67" s="148"/>
      <c r="X67" s="124"/>
      <c r="Y67" s="147" t="str">
        <f t="shared" ref="Y67:Y76" si="123">IF(Z$14="Employee","Employee",IF(Z$14="Default","Child",IF(Z$14="Spouse","Spouse",IF(Z$14="",""))))</f>
        <v>Spouse</v>
      </c>
      <c r="Z67" s="130">
        <f>'Age Banded Rates'!I44</f>
        <v>0</v>
      </c>
      <c r="AA67" s="130">
        <f>'Age Banded Rates'!J44</f>
        <v>0</v>
      </c>
      <c r="AB67" s="128" t="s">
        <v>280</v>
      </c>
      <c r="AC67" s="148"/>
      <c r="AD67" s="152">
        <f>'Age Banded Rates'!K44</f>
        <v>0</v>
      </c>
      <c r="AE67" s="148"/>
      <c r="AF67" s="124"/>
      <c r="AG67" s="147" t="str">
        <f t="shared" ref="AG67:AG76" si="124">IF(AH$14="Employee","Employee",IF(AH$14="Default","Child",IF(AH$14="Spouse","Spouse",IF(AH$14="",""))))</f>
        <v>Child</v>
      </c>
      <c r="AH67" s="130">
        <f>'Age Banded Rates'!I57</f>
        <v>0</v>
      </c>
      <c r="AI67" s="130">
        <f>'Age Banded Rates'!J57</f>
        <v>0</v>
      </c>
      <c r="AJ67" s="128" t="s">
        <v>280</v>
      </c>
      <c r="AK67" s="148"/>
      <c r="AL67" s="152">
        <f>'Age Banded Rates'!K57</f>
        <v>0</v>
      </c>
      <c r="AM67" s="148"/>
      <c r="AN67" s="124"/>
      <c r="AO67" s="147" t="str">
        <f t="shared" ref="AO67:AO76" si="125">IF(AP$14="Employee","Employee",IF(AP$14="Default","Child",IF(AP$14="Spouse","Spouse",IF(AP$14="",""))))</f>
        <v>Employee</v>
      </c>
      <c r="AP67" s="130">
        <f>'Age Banded Rates'!I70</f>
        <v>0</v>
      </c>
      <c r="AQ67" s="130">
        <f>'Age Banded Rates'!J70</f>
        <v>0</v>
      </c>
      <c r="AR67" s="128" t="s">
        <v>280</v>
      </c>
      <c r="AS67" s="148"/>
      <c r="AT67" s="152">
        <f>'Age Banded Rates'!K70</f>
        <v>0</v>
      </c>
      <c r="AU67" s="148"/>
      <c r="AV67" s="124"/>
      <c r="AW67" s="147" t="str">
        <f t="shared" ref="AW67:AW76" si="126">IF(AX$14="Employee","Employee",IF(AX$14="Default","Child",IF(AX$14="Spouse","Spouse",IF(AX$14="",""))))</f>
        <v>Employee</v>
      </c>
      <c r="AX67" s="130">
        <f>'Age Banded Rates'!I83</f>
        <v>0</v>
      </c>
      <c r="AY67" s="130">
        <f>'Age Banded Rates'!J83</f>
        <v>0</v>
      </c>
      <c r="AZ67" s="128" t="s">
        <v>280</v>
      </c>
      <c r="BA67" s="148"/>
      <c r="BB67" s="152">
        <f>'Age Banded Rates'!K83</f>
        <v>0</v>
      </c>
      <c r="BC67" s="148"/>
      <c r="BD67" s="124"/>
      <c r="BE67" s="147" t="str">
        <f t="shared" ref="BE67:BE76" si="127">IF(BF$14="Employee","Employee",IF(BF$14="Default","Child",IF(BF$14="Spouse","Spouse",IF(BF$14="",""))))</f>
        <v>Employee</v>
      </c>
      <c r="BF67" s="130">
        <f>'Age Banded Rates'!I96</f>
        <v>0</v>
      </c>
      <c r="BG67" s="130">
        <f>'Age Banded Rates'!J96</f>
        <v>0</v>
      </c>
      <c r="BH67" s="128" t="s">
        <v>280</v>
      </c>
      <c r="BI67" s="148"/>
      <c r="BJ67" s="152">
        <f>'Age Banded Rates'!K96</f>
        <v>0</v>
      </c>
      <c r="BK67" s="148"/>
      <c r="BL67" s="124"/>
      <c r="BM67" s="147" t="str">
        <f t="shared" ref="BM67:BM76" si="128">IF(BN$14="Employee","Employee",IF(BN$14="Default","Child",IF(BN$14="Spouse","Spouse",IF(BN$14="",""))))</f>
        <v>Employee</v>
      </c>
      <c r="BN67" s="130">
        <f>'Age Banded Rates'!I109</f>
        <v>0</v>
      </c>
      <c r="BO67" s="130">
        <f>'Age Banded Rates'!J109</f>
        <v>0</v>
      </c>
      <c r="BP67" s="128" t="s">
        <v>280</v>
      </c>
      <c r="BQ67" s="148"/>
      <c r="BR67" s="152">
        <f>'Age Banded Rates'!K109</f>
        <v>0</v>
      </c>
      <c r="BS67" s="148"/>
      <c r="BT67" s="124"/>
      <c r="BU67" s="147" t="str">
        <f t="shared" ref="BU67:BU76" si="129">IF(BV$14="Employee","Employee",IF(BV$14="Default","Child",IF(BV$14="Spouse","Spouse",IF(BV$14="",""))))</f>
        <v>Employee</v>
      </c>
      <c r="BV67" s="130">
        <f>'Age Banded Rates'!I122</f>
        <v>0</v>
      </c>
      <c r="BW67" s="130">
        <f>'Age Banded Rates'!J122</f>
        <v>0</v>
      </c>
      <c r="BX67" s="128" t="s">
        <v>280</v>
      </c>
      <c r="BY67" s="148"/>
      <c r="BZ67" s="152">
        <f>'Age Banded Rates'!K122</f>
        <v>0</v>
      </c>
      <c r="CA67" s="148"/>
      <c r="CB67" s="124"/>
      <c r="CC67" s="147" t="str">
        <f t="shared" ref="CC67:CC76" si="130">IF(CD$14="Employee","Employee",IF(CD$14="Default","Child",IF(CD$14="Spouse","Spouse",IF(CD$14="",""))))</f>
        <v/>
      </c>
      <c r="CD67" s="130">
        <f>'Age Banded Rates'!I135</f>
        <v>0</v>
      </c>
      <c r="CE67" s="130">
        <f>'Age Banded Rates'!J135</f>
        <v>0</v>
      </c>
      <c r="CF67" s="128" t="s">
        <v>280</v>
      </c>
      <c r="CG67" s="148"/>
      <c r="CH67" s="152">
        <f>'Age Banded Rates'!K135</f>
        <v>0</v>
      </c>
      <c r="CI67" s="148"/>
      <c r="CJ67" s="124"/>
      <c r="CK67" s="147" t="str">
        <f t="shared" ref="CK67:CK76" si="131">IF(CL$14="Employee","Employee",IF(CL$14="Default","Child",IF(CL$14="Spouse","Spouse",IF(CL$14="",""))))</f>
        <v/>
      </c>
      <c r="CL67" s="130">
        <f>'Age Banded Rates'!I148</f>
        <v>0</v>
      </c>
      <c r="CM67" s="130">
        <f>'Age Banded Rates'!J148</f>
        <v>0</v>
      </c>
      <c r="CN67" s="128" t="s">
        <v>280</v>
      </c>
      <c r="CO67" s="148"/>
      <c r="CP67" s="152">
        <f>'Age Banded Rates'!K148</f>
        <v>0</v>
      </c>
      <c r="CQ67" s="148"/>
      <c r="CR67" s="124"/>
      <c r="CS67" s="147" t="str">
        <f t="shared" ref="CS67:CS76" si="132">IF(CT$14="Employee","Employee",IF(CT$14="Default","Child",IF(CT$14="Spouse","Spouse",IF(CT$14="",""))))</f>
        <v/>
      </c>
      <c r="CT67" s="130">
        <f>'Age Banded Rates'!I161</f>
        <v>0</v>
      </c>
      <c r="CU67" s="130">
        <f>'Age Banded Rates'!J161</f>
        <v>0</v>
      </c>
      <c r="CV67" s="128" t="s">
        <v>280</v>
      </c>
      <c r="CW67" s="148"/>
      <c r="CX67" s="152">
        <f>'Age Banded Rates'!K161</f>
        <v>0</v>
      </c>
      <c r="CY67" s="148"/>
      <c r="CZ67" s="124"/>
      <c r="DA67" s="147" t="str">
        <f t="shared" ref="DA67:DA76" si="133">IF(DB$14="Employee","Employee",IF(DB$14="Default","Child",IF(DB$14="Spouse","Spouse",IF(DB$14="",""))))</f>
        <v/>
      </c>
      <c r="DB67" s="130">
        <f>'Age Banded Rates'!I174</f>
        <v>0</v>
      </c>
      <c r="DC67" s="130">
        <f>'Age Banded Rates'!J174</f>
        <v>0</v>
      </c>
      <c r="DD67" s="128" t="s">
        <v>280</v>
      </c>
      <c r="DE67" s="148"/>
      <c r="DF67" s="152">
        <f>'Age Banded Rates'!K174</f>
        <v>0</v>
      </c>
      <c r="DG67" s="148"/>
      <c r="DH67" s="124"/>
      <c r="DI67" s="147" t="str">
        <f t="shared" ref="DI67:DI76" si="134">IF(DJ$14="Employee","Employee",IF(DJ$14="Default","Child",IF(DJ$14="Spouse","Spouse",IF(DJ$14="",""))))</f>
        <v/>
      </c>
      <c r="DJ67" s="130">
        <f>'Age Banded Rates'!I187</f>
        <v>0</v>
      </c>
      <c r="DK67" s="130">
        <f>'Age Banded Rates'!J187</f>
        <v>0</v>
      </c>
      <c r="DL67" s="128" t="s">
        <v>280</v>
      </c>
      <c r="DM67" s="148"/>
      <c r="DN67" s="152">
        <f>'Age Banded Rates'!K187</f>
        <v>0</v>
      </c>
      <c r="DO67" s="148"/>
      <c r="DP67" s="124"/>
      <c r="DQ67" s="147" t="str">
        <f t="shared" ref="DQ67:DQ76" si="135">IF(DR$14="Employee","Employee",IF(DR$14="Default","Child",IF(DR$14="Spouse","Spouse",IF(DR$14="",""))))</f>
        <v/>
      </c>
      <c r="DR67" s="130">
        <f>'Age Banded Rates'!I200</f>
        <v>0</v>
      </c>
      <c r="DS67" s="130">
        <f>'Age Banded Rates'!J200</f>
        <v>0</v>
      </c>
      <c r="DT67" s="128" t="s">
        <v>280</v>
      </c>
      <c r="DU67" s="148"/>
      <c r="DV67" s="152">
        <f>'Age Banded Rates'!K200</f>
        <v>0</v>
      </c>
      <c r="DW67" s="148"/>
      <c r="DX67" s="124"/>
      <c r="DY67" s="147" t="str">
        <f t="shared" ref="DY67:DY76" si="136">IF(DZ$14="Employee","Employee",IF(DZ$14="Default","Child",IF(DZ$14="Spouse","Spouse",IF(DZ$14="",""))))</f>
        <v/>
      </c>
      <c r="DZ67" s="130">
        <f>'Age Banded Rates'!I213</f>
        <v>0</v>
      </c>
      <c r="EA67" s="130">
        <f>'Age Banded Rates'!J213</f>
        <v>0</v>
      </c>
      <c r="EB67" s="128" t="s">
        <v>280</v>
      </c>
      <c r="EC67" s="148"/>
      <c r="ED67" s="152">
        <f>'Age Banded Rates'!K213</f>
        <v>0</v>
      </c>
      <c r="EE67" s="148"/>
      <c r="EF67" s="124"/>
      <c r="EG67" s="147" t="str">
        <f t="shared" ref="EG67:EG76" si="137">IF(EH$14="Employee","Employee",IF(EH$14="Default","Child",IF(EH$14="Spouse","Spouse",IF(EH$14="",""))))</f>
        <v/>
      </c>
      <c r="EH67" s="130">
        <f>'Age Banded Rates'!I226</f>
        <v>0</v>
      </c>
      <c r="EI67" s="130">
        <f>'Age Banded Rates'!J226</f>
        <v>0</v>
      </c>
      <c r="EJ67" s="128" t="s">
        <v>280</v>
      </c>
      <c r="EK67" s="148"/>
      <c r="EL67" s="152">
        <f>'Age Banded Rates'!K226</f>
        <v>0</v>
      </c>
      <c r="EM67" s="148"/>
      <c r="EN67" s="124"/>
      <c r="EO67" s="147" t="str">
        <f t="shared" ref="EO67:EO76" si="138">IF(EP$14="Employee","Employee",IF(EP$14="Default","Child",IF(EP$14="Spouse","Spouse",IF(EP$14="",""))))</f>
        <v/>
      </c>
      <c r="EP67" s="130">
        <f>'Age Banded Rates'!I239</f>
        <v>0</v>
      </c>
      <c r="EQ67" s="130">
        <f>'Age Banded Rates'!J239</f>
        <v>0</v>
      </c>
      <c r="ER67" s="128" t="s">
        <v>280</v>
      </c>
      <c r="ES67" s="148"/>
      <c r="ET67" s="152">
        <f>'Age Banded Rates'!K239</f>
        <v>0</v>
      </c>
      <c r="EU67" s="148"/>
      <c r="EV67" s="124"/>
      <c r="EW67" s="147" t="str">
        <f t="shared" ref="EW67:EW76" si="139">IF(EX$14="Employee","Employee",IF(EX$14="Default","Child",IF(EX$14="Spouse","Spouse",IF(EX$14="",""))))</f>
        <v/>
      </c>
      <c r="EX67" s="130">
        <f>'Age Banded Rates'!I252</f>
        <v>0</v>
      </c>
      <c r="EY67" s="130">
        <f>'Age Banded Rates'!J252</f>
        <v>0</v>
      </c>
      <c r="EZ67" s="128" t="s">
        <v>280</v>
      </c>
      <c r="FA67" s="148"/>
      <c r="FB67" s="152">
        <f>'Age Banded Rates'!K252</f>
        <v>0</v>
      </c>
      <c r="FC67" s="148"/>
      <c r="FD67" s="124"/>
    </row>
    <row r="68" spans="1:160" s="87" customFormat="1" ht="13.2" x14ac:dyDescent="0.3">
      <c r="A68" s="147" t="str">
        <f t="shared" si="120"/>
        <v>Employee</v>
      </c>
      <c r="B68" s="130">
        <f>'Age Banded Rates'!I6</f>
        <v>0</v>
      </c>
      <c r="C68" s="130">
        <f>'Age Banded Rates'!J6</f>
        <v>0</v>
      </c>
      <c r="D68" s="128" t="s">
        <v>280</v>
      </c>
      <c r="E68" s="148"/>
      <c r="F68" s="152">
        <f>'Age Banded Rates'!K6</f>
        <v>0</v>
      </c>
      <c r="G68" s="148"/>
      <c r="H68" s="124"/>
      <c r="I68" s="147" t="str">
        <f t="shared" si="121"/>
        <v>Employee</v>
      </c>
      <c r="J68" s="130">
        <f>'Age Banded Rates'!I19</f>
        <v>0</v>
      </c>
      <c r="K68" s="130">
        <f>'Age Banded Rates'!J19</f>
        <v>0</v>
      </c>
      <c r="L68" s="128" t="s">
        <v>280</v>
      </c>
      <c r="M68" s="148"/>
      <c r="N68" s="152">
        <f>'Age Banded Rates'!K19</f>
        <v>0</v>
      </c>
      <c r="O68" s="148"/>
      <c r="P68" s="124"/>
      <c r="Q68" s="147" t="str">
        <f t="shared" si="122"/>
        <v>Employee</v>
      </c>
      <c r="R68" s="130">
        <f>'Age Banded Rates'!I32</f>
        <v>0</v>
      </c>
      <c r="S68" s="130">
        <f>'Age Banded Rates'!J32</f>
        <v>0</v>
      </c>
      <c r="T68" s="128" t="s">
        <v>280</v>
      </c>
      <c r="U68" s="148"/>
      <c r="V68" s="152">
        <f>'Age Banded Rates'!K32</f>
        <v>0</v>
      </c>
      <c r="W68" s="148"/>
      <c r="X68" s="124"/>
      <c r="Y68" s="147" t="str">
        <f t="shared" si="123"/>
        <v>Spouse</v>
      </c>
      <c r="Z68" s="130">
        <f>'Age Banded Rates'!I45</f>
        <v>0</v>
      </c>
      <c r="AA68" s="130">
        <f>'Age Banded Rates'!J45</f>
        <v>0</v>
      </c>
      <c r="AB68" s="128" t="s">
        <v>280</v>
      </c>
      <c r="AC68" s="148"/>
      <c r="AD68" s="152">
        <f>'Age Banded Rates'!K45</f>
        <v>0</v>
      </c>
      <c r="AE68" s="148"/>
      <c r="AF68" s="124"/>
      <c r="AG68" s="147" t="str">
        <f t="shared" si="124"/>
        <v>Child</v>
      </c>
      <c r="AH68" s="130">
        <f>'Age Banded Rates'!I58</f>
        <v>0</v>
      </c>
      <c r="AI68" s="130">
        <f>'Age Banded Rates'!J58</f>
        <v>0</v>
      </c>
      <c r="AJ68" s="128" t="s">
        <v>280</v>
      </c>
      <c r="AK68" s="148"/>
      <c r="AL68" s="152">
        <f>'Age Banded Rates'!K58</f>
        <v>0</v>
      </c>
      <c r="AM68" s="148"/>
      <c r="AN68" s="124"/>
      <c r="AO68" s="147" t="str">
        <f t="shared" si="125"/>
        <v>Employee</v>
      </c>
      <c r="AP68" s="130">
        <f>'Age Banded Rates'!I71</f>
        <v>0</v>
      </c>
      <c r="AQ68" s="130">
        <f>'Age Banded Rates'!J71</f>
        <v>0</v>
      </c>
      <c r="AR68" s="128" t="s">
        <v>280</v>
      </c>
      <c r="AS68" s="148"/>
      <c r="AT68" s="152">
        <f>'Age Banded Rates'!K71</f>
        <v>0</v>
      </c>
      <c r="AU68" s="148"/>
      <c r="AV68" s="124"/>
      <c r="AW68" s="147" t="str">
        <f t="shared" si="126"/>
        <v>Employee</v>
      </c>
      <c r="AX68" s="130">
        <f>'Age Banded Rates'!I84</f>
        <v>0</v>
      </c>
      <c r="AY68" s="130">
        <f>'Age Banded Rates'!J84</f>
        <v>0</v>
      </c>
      <c r="AZ68" s="128" t="s">
        <v>280</v>
      </c>
      <c r="BA68" s="148"/>
      <c r="BB68" s="152">
        <f>'Age Banded Rates'!K84</f>
        <v>0</v>
      </c>
      <c r="BC68" s="148"/>
      <c r="BD68" s="124"/>
      <c r="BE68" s="147" t="str">
        <f t="shared" si="127"/>
        <v>Employee</v>
      </c>
      <c r="BF68" s="130">
        <f>'Age Banded Rates'!I97</f>
        <v>0</v>
      </c>
      <c r="BG68" s="130">
        <f>'Age Banded Rates'!J97</f>
        <v>0</v>
      </c>
      <c r="BH68" s="128" t="s">
        <v>280</v>
      </c>
      <c r="BI68" s="148"/>
      <c r="BJ68" s="152">
        <f>'Age Banded Rates'!K97</f>
        <v>0</v>
      </c>
      <c r="BK68" s="148"/>
      <c r="BL68" s="124"/>
      <c r="BM68" s="147" t="str">
        <f t="shared" si="128"/>
        <v>Employee</v>
      </c>
      <c r="BN68" s="130">
        <f>'Age Banded Rates'!I110</f>
        <v>0</v>
      </c>
      <c r="BO68" s="130">
        <f>'Age Banded Rates'!J110</f>
        <v>0</v>
      </c>
      <c r="BP68" s="128" t="s">
        <v>280</v>
      </c>
      <c r="BQ68" s="148"/>
      <c r="BR68" s="152">
        <f>'Age Banded Rates'!K110</f>
        <v>0</v>
      </c>
      <c r="BS68" s="148"/>
      <c r="BT68" s="124"/>
      <c r="BU68" s="147" t="str">
        <f t="shared" si="129"/>
        <v>Employee</v>
      </c>
      <c r="BV68" s="130">
        <f>'Age Banded Rates'!I123</f>
        <v>0</v>
      </c>
      <c r="BW68" s="130">
        <f>'Age Banded Rates'!J123</f>
        <v>0</v>
      </c>
      <c r="BX68" s="128" t="s">
        <v>280</v>
      </c>
      <c r="BY68" s="148"/>
      <c r="BZ68" s="152">
        <f>'Age Banded Rates'!K123</f>
        <v>0</v>
      </c>
      <c r="CA68" s="148"/>
      <c r="CB68" s="124"/>
      <c r="CC68" s="147" t="str">
        <f t="shared" si="130"/>
        <v/>
      </c>
      <c r="CD68" s="130">
        <f>'Age Banded Rates'!I136</f>
        <v>0</v>
      </c>
      <c r="CE68" s="130">
        <f>'Age Banded Rates'!J136</f>
        <v>0</v>
      </c>
      <c r="CF68" s="128" t="s">
        <v>280</v>
      </c>
      <c r="CG68" s="148"/>
      <c r="CH68" s="152">
        <f>'Age Banded Rates'!K136</f>
        <v>0</v>
      </c>
      <c r="CI68" s="148"/>
      <c r="CJ68" s="124"/>
      <c r="CK68" s="147" t="str">
        <f t="shared" si="131"/>
        <v/>
      </c>
      <c r="CL68" s="130">
        <f>'Age Banded Rates'!I149</f>
        <v>0</v>
      </c>
      <c r="CM68" s="130">
        <f>'Age Banded Rates'!J149</f>
        <v>0</v>
      </c>
      <c r="CN68" s="128" t="s">
        <v>280</v>
      </c>
      <c r="CO68" s="148"/>
      <c r="CP68" s="152">
        <f>'Age Banded Rates'!K149</f>
        <v>0</v>
      </c>
      <c r="CQ68" s="148"/>
      <c r="CR68" s="124"/>
      <c r="CS68" s="147" t="str">
        <f t="shared" si="132"/>
        <v/>
      </c>
      <c r="CT68" s="130">
        <f>'Age Banded Rates'!I162</f>
        <v>0</v>
      </c>
      <c r="CU68" s="130">
        <f>'Age Banded Rates'!J162</f>
        <v>0</v>
      </c>
      <c r="CV68" s="128" t="s">
        <v>280</v>
      </c>
      <c r="CW68" s="148"/>
      <c r="CX68" s="152">
        <f>'Age Banded Rates'!K162</f>
        <v>0</v>
      </c>
      <c r="CY68" s="148"/>
      <c r="CZ68" s="124"/>
      <c r="DA68" s="147" t="str">
        <f t="shared" si="133"/>
        <v/>
      </c>
      <c r="DB68" s="130">
        <f>'Age Banded Rates'!I175</f>
        <v>0</v>
      </c>
      <c r="DC68" s="130">
        <f>'Age Banded Rates'!J175</f>
        <v>0</v>
      </c>
      <c r="DD68" s="128" t="s">
        <v>280</v>
      </c>
      <c r="DE68" s="148"/>
      <c r="DF68" s="152">
        <f>'Age Banded Rates'!K175</f>
        <v>0</v>
      </c>
      <c r="DG68" s="148"/>
      <c r="DH68" s="124"/>
      <c r="DI68" s="147" t="str">
        <f t="shared" si="134"/>
        <v/>
      </c>
      <c r="DJ68" s="130">
        <f>'Age Banded Rates'!I188</f>
        <v>0</v>
      </c>
      <c r="DK68" s="130">
        <f>'Age Banded Rates'!J188</f>
        <v>0</v>
      </c>
      <c r="DL68" s="128" t="s">
        <v>280</v>
      </c>
      <c r="DM68" s="148"/>
      <c r="DN68" s="152">
        <f>'Age Banded Rates'!K188</f>
        <v>0</v>
      </c>
      <c r="DO68" s="148"/>
      <c r="DP68" s="124"/>
      <c r="DQ68" s="147" t="str">
        <f t="shared" si="135"/>
        <v/>
      </c>
      <c r="DR68" s="130">
        <f>'Age Banded Rates'!I201</f>
        <v>0</v>
      </c>
      <c r="DS68" s="130">
        <f>'Age Banded Rates'!J201</f>
        <v>0</v>
      </c>
      <c r="DT68" s="128" t="s">
        <v>280</v>
      </c>
      <c r="DU68" s="148"/>
      <c r="DV68" s="152">
        <f>'Age Banded Rates'!K201</f>
        <v>0</v>
      </c>
      <c r="DW68" s="148"/>
      <c r="DX68" s="124"/>
      <c r="DY68" s="147" t="str">
        <f t="shared" si="136"/>
        <v/>
      </c>
      <c r="DZ68" s="130">
        <f>'Age Banded Rates'!I214</f>
        <v>0</v>
      </c>
      <c r="EA68" s="130">
        <f>'Age Banded Rates'!J214</f>
        <v>0</v>
      </c>
      <c r="EB68" s="128" t="s">
        <v>280</v>
      </c>
      <c r="EC68" s="148"/>
      <c r="ED68" s="152">
        <f>'Age Banded Rates'!K214</f>
        <v>0</v>
      </c>
      <c r="EE68" s="148"/>
      <c r="EF68" s="124"/>
      <c r="EG68" s="147" t="str">
        <f t="shared" si="137"/>
        <v/>
      </c>
      <c r="EH68" s="130">
        <f>'Age Banded Rates'!I227</f>
        <v>0</v>
      </c>
      <c r="EI68" s="130">
        <f>'Age Banded Rates'!J227</f>
        <v>0</v>
      </c>
      <c r="EJ68" s="128" t="s">
        <v>280</v>
      </c>
      <c r="EK68" s="148"/>
      <c r="EL68" s="152">
        <f>'Age Banded Rates'!K227</f>
        <v>0</v>
      </c>
      <c r="EM68" s="148"/>
      <c r="EN68" s="124"/>
      <c r="EO68" s="147" t="str">
        <f t="shared" si="138"/>
        <v/>
      </c>
      <c r="EP68" s="130">
        <f>'Age Banded Rates'!I240</f>
        <v>0</v>
      </c>
      <c r="EQ68" s="130">
        <f>'Age Banded Rates'!J240</f>
        <v>0</v>
      </c>
      <c r="ER68" s="128" t="s">
        <v>280</v>
      </c>
      <c r="ES68" s="148"/>
      <c r="ET68" s="152">
        <f>'Age Banded Rates'!K240</f>
        <v>0</v>
      </c>
      <c r="EU68" s="148"/>
      <c r="EV68" s="124"/>
      <c r="EW68" s="147" t="str">
        <f t="shared" si="139"/>
        <v/>
      </c>
      <c r="EX68" s="130">
        <f>'Age Banded Rates'!I253</f>
        <v>0</v>
      </c>
      <c r="EY68" s="130">
        <f>'Age Banded Rates'!J253</f>
        <v>0</v>
      </c>
      <c r="EZ68" s="128" t="s">
        <v>280</v>
      </c>
      <c r="FA68" s="148"/>
      <c r="FB68" s="152">
        <f>'Age Banded Rates'!K253</f>
        <v>0</v>
      </c>
      <c r="FC68" s="148"/>
      <c r="FD68" s="124"/>
    </row>
    <row r="69" spans="1:160" s="87" customFormat="1" ht="13.2" x14ac:dyDescent="0.3">
      <c r="A69" s="147" t="str">
        <f t="shared" si="120"/>
        <v>Employee</v>
      </c>
      <c r="B69" s="130">
        <f>'Age Banded Rates'!I7</f>
        <v>0</v>
      </c>
      <c r="C69" s="130">
        <f>'Age Banded Rates'!J7</f>
        <v>0</v>
      </c>
      <c r="D69" s="128" t="s">
        <v>280</v>
      </c>
      <c r="E69" s="148"/>
      <c r="F69" s="152">
        <f>'Age Banded Rates'!K7</f>
        <v>0</v>
      </c>
      <c r="G69" s="148"/>
      <c r="H69" s="124"/>
      <c r="I69" s="147" t="str">
        <f t="shared" si="121"/>
        <v>Employee</v>
      </c>
      <c r="J69" s="130">
        <f>'Age Banded Rates'!I20</f>
        <v>0</v>
      </c>
      <c r="K69" s="130">
        <f>'Age Banded Rates'!J20</f>
        <v>0</v>
      </c>
      <c r="L69" s="128" t="s">
        <v>280</v>
      </c>
      <c r="M69" s="148"/>
      <c r="N69" s="152">
        <f>'Age Banded Rates'!K20</f>
        <v>0</v>
      </c>
      <c r="O69" s="148"/>
      <c r="P69" s="124"/>
      <c r="Q69" s="147" t="str">
        <f t="shared" si="122"/>
        <v>Employee</v>
      </c>
      <c r="R69" s="130">
        <f>'Age Banded Rates'!I33</f>
        <v>0</v>
      </c>
      <c r="S69" s="130">
        <f>'Age Banded Rates'!J33</f>
        <v>0</v>
      </c>
      <c r="T69" s="128" t="s">
        <v>280</v>
      </c>
      <c r="U69" s="148"/>
      <c r="V69" s="152">
        <f>'Age Banded Rates'!K33</f>
        <v>0</v>
      </c>
      <c r="W69" s="148"/>
      <c r="X69" s="124"/>
      <c r="Y69" s="147" t="str">
        <f t="shared" si="123"/>
        <v>Spouse</v>
      </c>
      <c r="Z69" s="130">
        <f>'Age Banded Rates'!I46</f>
        <v>0</v>
      </c>
      <c r="AA69" s="130">
        <f>'Age Banded Rates'!J46</f>
        <v>0</v>
      </c>
      <c r="AB69" s="128" t="s">
        <v>280</v>
      </c>
      <c r="AC69" s="148"/>
      <c r="AD69" s="152">
        <f>'Age Banded Rates'!K46</f>
        <v>0</v>
      </c>
      <c r="AE69" s="148"/>
      <c r="AF69" s="124"/>
      <c r="AG69" s="147" t="str">
        <f t="shared" si="124"/>
        <v>Child</v>
      </c>
      <c r="AH69" s="130">
        <f>'Age Banded Rates'!I59</f>
        <v>0</v>
      </c>
      <c r="AI69" s="130">
        <f>'Age Banded Rates'!J59</f>
        <v>0</v>
      </c>
      <c r="AJ69" s="128" t="s">
        <v>280</v>
      </c>
      <c r="AK69" s="148"/>
      <c r="AL69" s="152">
        <f>'Age Banded Rates'!K59</f>
        <v>0</v>
      </c>
      <c r="AM69" s="148"/>
      <c r="AN69" s="124"/>
      <c r="AO69" s="147" t="str">
        <f t="shared" si="125"/>
        <v>Employee</v>
      </c>
      <c r="AP69" s="130">
        <f>'Age Banded Rates'!I72</f>
        <v>0</v>
      </c>
      <c r="AQ69" s="130">
        <f>'Age Banded Rates'!J72</f>
        <v>0</v>
      </c>
      <c r="AR69" s="128" t="s">
        <v>280</v>
      </c>
      <c r="AS69" s="148"/>
      <c r="AT69" s="152">
        <f>'Age Banded Rates'!K72</f>
        <v>0</v>
      </c>
      <c r="AU69" s="148"/>
      <c r="AV69" s="124"/>
      <c r="AW69" s="147" t="str">
        <f t="shared" si="126"/>
        <v>Employee</v>
      </c>
      <c r="AX69" s="130">
        <f>'Age Banded Rates'!I85</f>
        <v>0</v>
      </c>
      <c r="AY69" s="130">
        <f>'Age Banded Rates'!J85</f>
        <v>0</v>
      </c>
      <c r="AZ69" s="128" t="s">
        <v>280</v>
      </c>
      <c r="BA69" s="148"/>
      <c r="BB69" s="152">
        <f>'Age Banded Rates'!K85</f>
        <v>0</v>
      </c>
      <c r="BC69" s="148"/>
      <c r="BD69" s="124"/>
      <c r="BE69" s="147" t="str">
        <f t="shared" si="127"/>
        <v>Employee</v>
      </c>
      <c r="BF69" s="130">
        <f>'Age Banded Rates'!I98</f>
        <v>0</v>
      </c>
      <c r="BG69" s="130">
        <f>'Age Banded Rates'!J98</f>
        <v>0</v>
      </c>
      <c r="BH69" s="128" t="s">
        <v>280</v>
      </c>
      <c r="BI69" s="148"/>
      <c r="BJ69" s="152">
        <f>'Age Banded Rates'!K98</f>
        <v>0</v>
      </c>
      <c r="BK69" s="148"/>
      <c r="BL69" s="124"/>
      <c r="BM69" s="147" t="str">
        <f t="shared" si="128"/>
        <v>Employee</v>
      </c>
      <c r="BN69" s="130">
        <f>'Age Banded Rates'!I111</f>
        <v>0</v>
      </c>
      <c r="BO69" s="130">
        <f>'Age Banded Rates'!J111</f>
        <v>0</v>
      </c>
      <c r="BP69" s="128" t="s">
        <v>280</v>
      </c>
      <c r="BQ69" s="148"/>
      <c r="BR69" s="152">
        <f>'Age Banded Rates'!K111</f>
        <v>0</v>
      </c>
      <c r="BS69" s="148"/>
      <c r="BT69" s="124"/>
      <c r="BU69" s="147" t="str">
        <f t="shared" si="129"/>
        <v>Employee</v>
      </c>
      <c r="BV69" s="130">
        <f>'Age Banded Rates'!I124</f>
        <v>0</v>
      </c>
      <c r="BW69" s="130">
        <f>'Age Banded Rates'!J124</f>
        <v>0</v>
      </c>
      <c r="BX69" s="128" t="s">
        <v>280</v>
      </c>
      <c r="BY69" s="148"/>
      <c r="BZ69" s="152">
        <f>'Age Banded Rates'!K124</f>
        <v>0</v>
      </c>
      <c r="CA69" s="148"/>
      <c r="CB69" s="124"/>
      <c r="CC69" s="147" t="str">
        <f t="shared" si="130"/>
        <v/>
      </c>
      <c r="CD69" s="130">
        <f>'Age Banded Rates'!I137</f>
        <v>0</v>
      </c>
      <c r="CE69" s="130">
        <f>'Age Banded Rates'!J137</f>
        <v>0</v>
      </c>
      <c r="CF69" s="128" t="s">
        <v>280</v>
      </c>
      <c r="CG69" s="148"/>
      <c r="CH69" s="152">
        <f>'Age Banded Rates'!K137</f>
        <v>0</v>
      </c>
      <c r="CI69" s="148"/>
      <c r="CJ69" s="124"/>
      <c r="CK69" s="147" t="str">
        <f t="shared" si="131"/>
        <v/>
      </c>
      <c r="CL69" s="130">
        <f>'Age Banded Rates'!I150</f>
        <v>0</v>
      </c>
      <c r="CM69" s="130">
        <f>'Age Banded Rates'!J150</f>
        <v>0</v>
      </c>
      <c r="CN69" s="128" t="s">
        <v>280</v>
      </c>
      <c r="CO69" s="148"/>
      <c r="CP69" s="152">
        <f>'Age Banded Rates'!K150</f>
        <v>0</v>
      </c>
      <c r="CQ69" s="148"/>
      <c r="CR69" s="124"/>
      <c r="CS69" s="147" t="str">
        <f t="shared" si="132"/>
        <v/>
      </c>
      <c r="CT69" s="130">
        <f>'Age Banded Rates'!I163</f>
        <v>0</v>
      </c>
      <c r="CU69" s="130">
        <f>'Age Banded Rates'!J163</f>
        <v>0</v>
      </c>
      <c r="CV69" s="128" t="s">
        <v>280</v>
      </c>
      <c r="CW69" s="148"/>
      <c r="CX69" s="152">
        <f>'Age Banded Rates'!K163</f>
        <v>0</v>
      </c>
      <c r="CY69" s="148"/>
      <c r="CZ69" s="124"/>
      <c r="DA69" s="147" t="str">
        <f t="shared" si="133"/>
        <v/>
      </c>
      <c r="DB69" s="130">
        <f>'Age Banded Rates'!I176</f>
        <v>0</v>
      </c>
      <c r="DC69" s="130">
        <f>'Age Banded Rates'!J176</f>
        <v>0</v>
      </c>
      <c r="DD69" s="128" t="s">
        <v>280</v>
      </c>
      <c r="DE69" s="148"/>
      <c r="DF69" s="152">
        <f>'Age Banded Rates'!K176</f>
        <v>0</v>
      </c>
      <c r="DG69" s="148"/>
      <c r="DH69" s="124"/>
      <c r="DI69" s="147" t="str">
        <f t="shared" si="134"/>
        <v/>
      </c>
      <c r="DJ69" s="130">
        <f>'Age Banded Rates'!I189</f>
        <v>0</v>
      </c>
      <c r="DK69" s="130">
        <f>'Age Banded Rates'!J189</f>
        <v>0</v>
      </c>
      <c r="DL69" s="128" t="s">
        <v>280</v>
      </c>
      <c r="DM69" s="148"/>
      <c r="DN69" s="152">
        <f>'Age Banded Rates'!K189</f>
        <v>0</v>
      </c>
      <c r="DO69" s="148"/>
      <c r="DP69" s="124"/>
      <c r="DQ69" s="147" t="str">
        <f t="shared" si="135"/>
        <v/>
      </c>
      <c r="DR69" s="130">
        <f>'Age Banded Rates'!I202</f>
        <v>0</v>
      </c>
      <c r="DS69" s="130">
        <f>'Age Banded Rates'!J202</f>
        <v>0</v>
      </c>
      <c r="DT69" s="128" t="s">
        <v>280</v>
      </c>
      <c r="DU69" s="148"/>
      <c r="DV69" s="152">
        <f>'Age Banded Rates'!K202</f>
        <v>0</v>
      </c>
      <c r="DW69" s="148"/>
      <c r="DX69" s="124"/>
      <c r="DY69" s="147" t="str">
        <f t="shared" si="136"/>
        <v/>
      </c>
      <c r="DZ69" s="130">
        <f>'Age Banded Rates'!I215</f>
        <v>0</v>
      </c>
      <c r="EA69" s="130">
        <f>'Age Banded Rates'!J215</f>
        <v>0</v>
      </c>
      <c r="EB69" s="128" t="s">
        <v>280</v>
      </c>
      <c r="EC69" s="148"/>
      <c r="ED69" s="152">
        <f>'Age Banded Rates'!K215</f>
        <v>0</v>
      </c>
      <c r="EE69" s="148"/>
      <c r="EF69" s="124"/>
      <c r="EG69" s="147" t="str">
        <f t="shared" si="137"/>
        <v/>
      </c>
      <c r="EH69" s="130">
        <f>'Age Banded Rates'!I228</f>
        <v>0</v>
      </c>
      <c r="EI69" s="130">
        <f>'Age Banded Rates'!J228</f>
        <v>0</v>
      </c>
      <c r="EJ69" s="128" t="s">
        <v>280</v>
      </c>
      <c r="EK69" s="148"/>
      <c r="EL69" s="152">
        <f>'Age Banded Rates'!K228</f>
        <v>0</v>
      </c>
      <c r="EM69" s="148"/>
      <c r="EN69" s="124"/>
      <c r="EO69" s="147" t="str">
        <f t="shared" si="138"/>
        <v/>
      </c>
      <c r="EP69" s="130">
        <f>'Age Banded Rates'!I241</f>
        <v>0</v>
      </c>
      <c r="EQ69" s="130">
        <f>'Age Banded Rates'!J241</f>
        <v>0</v>
      </c>
      <c r="ER69" s="128" t="s">
        <v>280</v>
      </c>
      <c r="ES69" s="148"/>
      <c r="ET69" s="152">
        <f>'Age Banded Rates'!K241</f>
        <v>0</v>
      </c>
      <c r="EU69" s="148"/>
      <c r="EV69" s="124"/>
      <c r="EW69" s="147" t="str">
        <f t="shared" si="139"/>
        <v/>
      </c>
      <c r="EX69" s="130">
        <f>'Age Banded Rates'!I254</f>
        <v>0</v>
      </c>
      <c r="EY69" s="130">
        <f>'Age Banded Rates'!J254</f>
        <v>0</v>
      </c>
      <c r="EZ69" s="128" t="s">
        <v>280</v>
      </c>
      <c r="FA69" s="148"/>
      <c r="FB69" s="152">
        <f>'Age Banded Rates'!K254</f>
        <v>0</v>
      </c>
      <c r="FC69" s="148"/>
      <c r="FD69" s="124"/>
    </row>
    <row r="70" spans="1:160" s="87" customFormat="1" ht="13.2" x14ac:dyDescent="0.3">
      <c r="A70" s="147" t="str">
        <f t="shared" si="120"/>
        <v>Employee</v>
      </c>
      <c r="B70" s="130">
        <f>'Age Banded Rates'!I8</f>
        <v>0</v>
      </c>
      <c r="C70" s="130">
        <f>'Age Banded Rates'!J8</f>
        <v>0</v>
      </c>
      <c r="D70" s="128" t="s">
        <v>280</v>
      </c>
      <c r="E70" s="148"/>
      <c r="F70" s="152">
        <f>'Age Banded Rates'!K8</f>
        <v>0</v>
      </c>
      <c r="G70" s="148"/>
      <c r="H70" s="124"/>
      <c r="I70" s="147" t="str">
        <f t="shared" si="121"/>
        <v>Employee</v>
      </c>
      <c r="J70" s="130">
        <f>'Age Banded Rates'!I21</f>
        <v>0</v>
      </c>
      <c r="K70" s="130">
        <f>'Age Banded Rates'!J21</f>
        <v>0</v>
      </c>
      <c r="L70" s="128" t="s">
        <v>280</v>
      </c>
      <c r="M70" s="148"/>
      <c r="N70" s="152">
        <f>'Age Banded Rates'!K21</f>
        <v>0</v>
      </c>
      <c r="O70" s="148"/>
      <c r="P70" s="124"/>
      <c r="Q70" s="147" t="str">
        <f t="shared" si="122"/>
        <v>Employee</v>
      </c>
      <c r="R70" s="130">
        <f>'Age Banded Rates'!I34</f>
        <v>0</v>
      </c>
      <c r="S70" s="130">
        <f>'Age Banded Rates'!J34</f>
        <v>0</v>
      </c>
      <c r="T70" s="128" t="s">
        <v>280</v>
      </c>
      <c r="U70" s="148"/>
      <c r="V70" s="152">
        <f>'Age Banded Rates'!K34</f>
        <v>0</v>
      </c>
      <c r="W70" s="148"/>
      <c r="X70" s="124"/>
      <c r="Y70" s="147" t="str">
        <f t="shared" si="123"/>
        <v>Spouse</v>
      </c>
      <c r="Z70" s="130">
        <f>'Age Banded Rates'!I47</f>
        <v>0</v>
      </c>
      <c r="AA70" s="130">
        <f>'Age Banded Rates'!J47</f>
        <v>0</v>
      </c>
      <c r="AB70" s="128" t="s">
        <v>280</v>
      </c>
      <c r="AC70" s="148"/>
      <c r="AD70" s="152">
        <f>'Age Banded Rates'!K47</f>
        <v>0</v>
      </c>
      <c r="AE70" s="148"/>
      <c r="AF70" s="124"/>
      <c r="AG70" s="147" t="str">
        <f t="shared" si="124"/>
        <v>Child</v>
      </c>
      <c r="AH70" s="130">
        <f>'Age Banded Rates'!I60</f>
        <v>0</v>
      </c>
      <c r="AI70" s="130">
        <f>'Age Banded Rates'!J60</f>
        <v>0</v>
      </c>
      <c r="AJ70" s="128" t="s">
        <v>280</v>
      </c>
      <c r="AK70" s="148"/>
      <c r="AL70" s="152">
        <f>'Age Banded Rates'!K60</f>
        <v>0</v>
      </c>
      <c r="AM70" s="148"/>
      <c r="AN70" s="124"/>
      <c r="AO70" s="147" t="str">
        <f t="shared" si="125"/>
        <v>Employee</v>
      </c>
      <c r="AP70" s="130">
        <f>'Age Banded Rates'!I73</f>
        <v>0</v>
      </c>
      <c r="AQ70" s="130">
        <f>'Age Banded Rates'!J73</f>
        <v>0</v>
      </c>
      <c r="AR70" s="128" t="s">
        <v>280</v>
      </c>
      <c r="AS70" s="148"/>
      <c r="AT70" s="152">
        <f>'Age Banded Rates'!K73</f>
        <v>0</v>
      </c>
      <c r="AU70" s="148"/>
      <c r="AV70" s="124"/>
      <c r="AW70" s="147" t="str">
        <f t="shared" si="126"/>
        <v>Employee</v>
      </c>
      <c r="AX70" s="130">
        <f>'Age Banded Rates'!I86</f>
        <v>0</v>
      </c>
      <c r="AY70" s="130">
        <f>'Age Banded Rates'!J86</f>
        <v>0</v>
      </c>
      <c r="AZ70" s="128" t="s">
        <v>280</v>
      </c>
      <c r="BA70" s="148"/>
      <c r="BB70" s="152">
        <f>'Age Banded Rates'!K86</f>
        <v>0</v>
      </c>
      <c r="BC70" s="148"/>
      <c r="BD70" s="124"/>
      <c r="BE70" s="147" t="str">
        <f t="shared" si="127"/>
        <v>Employee</v>
      </c>
      <c r="BF70" s="130">
        <f>'Age Banded Rates'!I99</f>
        <v>0</v>
      </c>
      <c r="BG70" s="130">
        <f>'Age Banded Rates'!J99</f>
        <v>0</v>
      </c>
      <c r="BH70" s="128" t="s">
        <v>280</v>
      </c>
      <c r="BI70" s="148"/>
      <c r="BJ70" s="152">
        <f>'Age Banded Rates'!K99</f>
        <v>0</v>
      </c>
      <c r="BK70" s="148"/>
      <c r="BL70" s="124"/>
      <c r="BM70" s="147" t="str">
        <f t="shared" si="128"/>
        <v>Employee</v>
      </c>
      <c r="BN70" s="130">
        <f>'Age Banded Rates'!I112</f>
        <v>0</v>
      </c>
      <c r="BO70" s="130">
        <f>'Age Banded Rates'!J112</f>
        <v>0</v>
      </c>
      <c r="BP70" s="128" t="s">
        <v>280</v>
      </c>
      <c r="BQ70" s="148"/>
      <c r="BR70" s="152">
        <f>'Age Banded Rates'!K112</f>
        <v>0</v>
      </c>
      <c r="BS70" s="148"/>
      <c r="BT70" s="124"/>
      <c r="BU70" s="147" t="str">
        <f t="shared" si="129"/>
        <v>Employee</v>
      </c>
      <c r="BV70" s="130">
        <f>'Age Banded Rates'!I125</f>
        <v>0</v>
      </c>
      <c r="BW70" s="130">
        <f>'Age Banded Rates'!J125</f>
        <v>0</v>
      </c>
      <c r="BX70" s="128" t="s">
        <v>280</v>
      </c>
      <c r="BY70" s="148"/>
      <c r="BZ70" s="152">
        <f>'Age Banded Rates'!K125</f>
        <v>0</v>
      </c>
      <c r="CA70" s="148"/>
      <c r="CB70" s="124"/>
      <c r="CC70" s="147" t="str">
        <f t="shared" si="130"/>
        <v/>
      </c>
      <c r="CD70" s="130">
        <f>'Age Banded Rates'!I138</f>
        <v>0</v>
      </c>
      <c r="CE70" s="130">
        <f>'Age Banded Rates'!J138</f>
        <v>0</v>
      </c>
      <c r="CF70" s="128" t="s">
        <v>280</v>
      </c>
      <c r="CG70" s="148"/>
      <c r="CH70" s="152">
        <f>'Age Banded Rates'!K138</f>
        <v>0</v>
      </c>
      <c r="CI70" s="148"/>
      <c r="CJ70" s="124"/>
      <c r="CK70" s="147" t="str">
        <f t="shared" si="131"/>
        <v/>
      </c>
      <c r="CL70" s="130">
        <f>'Age Banded Rates'!I151</f>
        <v>0</v>
      </c>
      <c r="CM70" s="130">
        <f>'Age Banded Rates'!J151</f>
        <v>0</v>
      </c>
      <c r="CN70" s="128" t="s">
        <v>280</v>
      </c>
      <c r="CO70" s="148"/>
      <c r="CP70" s="152">
        <f>'Age Banded Rates'!K151</f>
        <v>0</v>
      </c>
      <c r="CQ70" s="148"/>
      <c r="CR70" s="124"/>
      <c r="CS70" s="147" t="str">
        <f t="shared" si="132"/>
        <v/>
      </c>
      <c r="CT70" s="130">
        <f>'Age Banded Rates'!I164</f>
        <v>0</v>
      </c>
      <c r="CU70" s="130">
        <f>'Age Banded Rates'!J164</f>
        <v>0</v>
      </c>
      <c r="CV70" s="128" t="s">
        <v>280</v>
      </c>
      <c r="CW70" s="148"/>
      <c r="CX70" s="152">
        <f>'Age Banded Rates'!K164</f>
        <v>0</v>
      </c>
      <c r="CY70" s="148"/>
      <c r="CZ70" s="124"/>
      <c r="DA70" s="147" t="str">
        <f t="shared" si="133"/>
        <v/>
      </c>
      <c r="DB70" s="130">
        <f>'Age Banded Rates'!I177</f>
        <v>0</v>
      </c>
      <c r="DC70" s="130">
        <f>'Age Banded Rates'!J177</f>
        <v>0</v>
      </c>
      <c r="DD70" s="128" t="s">
        <v>280</v>
      </c>
      <c r="DE70" s="148"/>
      <c r="DF70" s="152">
        <f>'Age Banded Rates'!K177</f>
        <v>0</v>
      </c>
      <c r="DG70" s="148"/>
      <c r="DH70" s="124"/>
      <c r="DI70" s="147" t="str">
        <f t="shared" si="134"/>
        <v/>
      </c>
      <c r="DJ70" s="130">
        <f>'Age Banded Rates'!I190</f>
        <v>0</v>
      </c>
      <c r="DK70" s="130">
        <f>'Age Banded Rates'!J190</f>
        <v>0</v>
      </c>
      <c r="DL70" s="128" t="s">
        <v>280</v>
      </c>
      <c r="DM70" s="148"/>
      <c r="DN70" s="152">
        <f>'Age Banded Rates'!K190</f>
        <v>0</v>
      </c>
      <c r="DO70" s="148"/>
      <c r="DP70" s="124"/>
      <c r="DQ70" s="147" t="str">
        <f t="shared" si="135"/>
        <v/>
      </c>
      <c r="DR70" s="130">
        <f>'Age Banded Rates'!I203</f>
        <v>0</v>
      </c>
      <c r="DS70" s="130">
        <f>'Age Banded Rates'!J203</f>
        <v>0</v>
      </c>
      <c r="DT70" s="128" t="s">
        <v>280</v>
      </c>
      <c r="DU70" s="148"/>
      <c r="DV70" s="152">
        <f>'Age Banded Rates'!K203</f>
        <v>0</v>
      </c>
      <c r="DW70" s="148"/>
      <c r="DX70" s="124"/>
      <c r="DY70" s="147" t="str">
        <f t="shared" si="136"/>
        <v/>
      </c>
      <c r="DZ70" s="130">
        <f>'Age Banded Rates'!I216</f>
        <v>0</v>
      </c>
      <c r="EA70" s="130">
        <f>'Age Banded Rates'!J216</f>
        <v>0</v>
      </c>
      <c r="EB70" s="128" t="s">
        <v>280</v>
      </c>
      <c r="EC70" s="148"/>
      <c r="ED70" s="152">
        <f>'Age Banded Rates'!K216</f>
        <v>0</v>
      </c>
      <c r="EE70" s="148"/>
      <c r="EF70" s="124"/>
      <c r="EG70" s="147" t="str">
        <f t="shared" si="137"/>
        <v/>
      </c>
      <c r="EH70" s="130">
        <f>'Age Banded Rates'!I229</f>
        <v>0</v>
      </c>
      <c r="EI70" s="130">
        <f>'Age Banded Rates'!J229</f>
        <v>0</v>
      </c>
      <c r="EJ70" s="128" t="s">
        <v>280</v>
      </c>
      <c r="EK70" s="148"/>
      <c r="EL70" s="152">
        <f>'Age Banded Rates'!K229</f>
        <v>0</v>
      </c>
      <c r="EM70" s="148"/>
      <c r="EN70" s="124"/>
      <c r="EO70" s="147" t="str">
        <f t="shared" si="138"/>
        <v/>
      </c>
      <c r="EP70" s="130">
        <f>'Age Banded Rates'!I242</f>
        <v>0</v>
      </c>
      <c r="EQ70" s="130">
        <f>'Age Banded Rates'!J242</f>
        <v>0</v>
      </c>
      <c r="ER70" s="128" t="s">
        <v>280</v>
      </c>
      <c r="ES70" s="148"/>
      <c r="ET70" s="152">
        <f>'Age Banded Rates'!K242</f>
        <v>0</v>
      </c>
      <c r="EU70" s="148"/>
      <c r="EV70" s="124"/>
      <c r="EW70" s="147" t="str">
        <f t="shared" si="139"/>
        <v/>
      </c>
      <c r="EX70" s="130">
        <f>'Age Banded Rates'!I255</f>
        <v>0</v>
      </c>
      <c r="EY70" s="130">
        <f>'Age Banded Rates'!J255</f>
        <v>0</v>
      </c>
      <c r="EZ70" s="128" t="s">
        <v>280</v>
      </c>
      <c r="FA70" s="148"/>
      <c r="FB70" s="152">
        <f>'Age Banded Rates'!K255</f>
        <v>0</v>
      </c>
      <c r="FC70" s="148"/>
      <c r="FD70" s="124"/>
    </row>
    <row r="71" spans="1:160" s="87" customFormat="1" ht="13.2" x14ac:dyDescent="0.3">
      <c r="A71" s="147" t="str">
        <f t="shared" si="120"/>
        <v>Employee</v>
      </c>
      <c r="B71" s="130">
        <f>'Age Banded Rates'!I9</f>
        <v>0</v>
      </c>
      <c r="C71" s="130">
        <f>'Age Banded Rates'!J9</f>
        <v>0</v>
      </c>
      <c r="D71" s="128" t="s">
        <v>280</v>
      </c>
      <c r="E71" s="148"/>
      <c r="F71" s="152">
        <f>'Age Banded Rates'!K9</f>
        <v>0</v>
      </c>
      <c r="G71" s="148"/>
      <c r="H71" s="124"/>
      <c r="I71" s="147" t="str">
        <f t="shared" si="121"/>
        <v>Employee</v>
      </c>
      <c r="J71" s="130">
        <f>'Age Banded Rates'!I22</f>
        <v>0</v>
      </c>
      <c r="K71" s="130">
        <f>'Age Banded Rates'!J22</f>
        <v>0</v>
      </c>
      <c r="L71" s="128" t="s">
        <v>280</v>
      </c>
      <c r="M71" s="148"/>
      <c r="N71" s="152">
        <f>'Age Banded Rates'!K22</f>
        <v>0</v>
      </c>
      <c r="O71" s="148"/>
      <c r="P71" s="124"/>
      <c r="Q71" s="147" t="str">
        <f t="shared" si="122"/>
        <v>Employee</v>
      </c>
      <c r="R71" s="130">
        <f>'Age Banded Rates'!I35</f>
        <v>0</v>
      </c>
      <c r="S71" s="130">
        <f>'Age Banded Rates'!J35</f>
        <v>0</v>
      </c>
      <c r="T71" s="128" t="s">
        <v>280</v>
      </c>
      <c r="U71" s="148"/>
      <c r="V71" s="152">
        <f>'Age Banded Rates'!K35</f>
        <v>0</v>
      </c>
      <c r="W71" s="148"/>
      <c r="X71" s="124"/>
      <c r="Y71" s="147" t="str">
        <f t="shared" si="123"/>
        <v>Spouse</v>
      </c>
      <c r="Z71" s="130">
        <f>'Age Banded Rates'!I48</f>
        <v>0</v>
      </c>
      <c r="AA71" s="130">
        <f>'Age Banded Rates'!J48</f>
        <v>0</v>
      </c>
      <c r="AB71" s="128" t="s">
        <v>280</v>
      </c>
      <c r="AC71" s="148"/>
      <c r="AD71" s="152">
        <f>'Age Banded Rates'!K48</f>
        <v>0</v>
      </c>
      <c r="AE71" s="148"/>
      <c r="AF71" s="124"/>
      <c r="AG71" s="147" t="str">
        <f t="shared" si="124"/>
        <v>Child</v>
      </c>
      <c r="AH71" s="130">
        <f>'Age Banded Rates'!I61</f>
        <v>0</v>
      </c>
      <c r="AI71" s="130">
        <f>'Age Banded Rates'!J61</f>
        <v>0</v>
      </c>
      <c r="AJ71" s="128" t="s">
        <v>280</v>
      </c>
      <c r="AK71" s="148"/>
      <c r="AL71" s="152">
        <f>'Age Banded Rates'!K61</f>
        <v>0</v>
      </c>
      <c r="AM71" s="148"/>
      <c r="AN71" s="124"/>
      <c r="AO71" s="147" t="str">
        <f t="shared" si="125"/>
        <v>Employee</v>
      </c>
      <c r="AP71" s="130">
        <f>'Age Banded Rates'!I74</f>
        <v>0</v>
      </c>
      <c r="AQ71" s="130">
        <f>'Age Banded Rates'!J74</f>
        <v>0</v>
      </c>
      <c r="AR71" s="128" t="s">
        <v>280</v>
      </c>
      <c r="AS71" s="148"/>
      <c r="AT71" s="152">
        <f>'Age Banded Rates'!K74</f>
        <v>0</v>
      </c>
      <c r="AU71" s="148"/>
      <c r="AV71" s="124"/>
      <c r="AW71" s="147" t="str">
        <f t="shared" si="126"/>
        <v>Employee</v>
      </c>
      <c r="AX71" s="130">
        <f>'Age Banded Rates'!I87</f>
        <v>0</v>
      </c>
      <c r="AY71" s="130">
        <f>'Age Banded Rates'!J87</f>
        <v>0</v>
      </c>
      <c r="AZ71" s="128" t="s">
        <v>280</v>
      </c>
      <c r="BA71" s="148"/>
      <c r="BB71" s="152">
        <f>'Age Banded Rates'!K87</f>
        <v>0</v>
      </c>
      <c r="BC71" s="148"/>
      <c r="BD71" s="124"/>
      <c r="BE71" s="147" t="str">
        <f t="shared" si="127"/>
        <v>Employee</v>
      </c>
      <c r="BF71" s="130">
        <f>'Age Banded Rates'!I100</f>
        <v>0</v>
      </c>
      <c r="BG71" s="130">
        <f>'Age Banded Rates'!J100</f>
        <v>0</v>
      </c>
      <c r="BH71" s="128" t="s">
        <v>280</v>
      </c>
      <c r="BI71" s="148"/>
      <c r="BJ71" s="152">
        <f>'Age Banded Rates'!K100</f>
        <v>0</v>
      </c>
      <c r="BK71" s="148"/>
      <c r="BL71" s="124"/>
      <c r="BM71" s="147" t="str">
        <f t="shared" si="128"/>
        <v>Employee</v>
      </c>
      <c r="BN71" s="130">
        <f>'Age Banded Rates'!I113</f>
        <v>0</v>
      </c>
      <c r="BO71" s="130">
        <f>'Age Banded Rates'!J113</f>
        <v>0</v>
      </c>
      <c r="BP71" s="128" t="s">
        <v>280</v>
      </c>
      <c r="BQ71" s="148"/>
      <c r="BR71" s="152">
        <f>'Age Banded Rates'!K113</f>
        <v>0</v>
      </c>
      <c r="BS71" s="148"/>
      <c r="BT71" s="124"/>
      <c r="BU71" s="147" t="str">
        <f t="shared" si="129"/>
        <v>Employee</v>
      </c>
      <c r="BV71" s="130">
        <f>'Age Banded Rates'!I126</f>
        <v>0</v>
      </c>
      <c r="BW71" s="130">
        <f>'Age Banded Rates'!J126</f>
        <v>0</v>
      </c>
      <c r="BX71" s="128" t="s">
        <v>280</v>
      </c>
      <c r="BY71" s="148"/>
      <c r="BZ71" s="152">
        <f>'Age Banded Rates'!K126</f>
        <v>0</v>
      </c>
      <c r="CA71" s="148"/>
      <c r="CB71" s="124"/>
      <c r="CC71" s="147" t="str">
        <f t="shared" si="130"/>
        <v/>
      </c>
      <c r="CD71" s="130">
        <f>'Age Banded Rates'!I139</f>
        <v>0</v>
      </c>
      <c r="CE71" s="130">
        <f>'Age Banded Rates'!J139</f>
        <v>0</v>
      </c>
      <c r="CF71" s="128" t="s">
        <v>280</v>
      </c>
      <c r="CG71" s="148"/>
      <c r="CH71" s="152">
        <f>'Age Banded Rates'!K139</f>
        <v>0</v>
      </c>
      <c r="CI71" s="148"/>
      <c r="CJ71" s="124"/>
      <c r="CK71" s="147" t="str">
        <f t="shared" si="131"/>
        <v/>
      </c>
      <c r="CL71" s="130">
        <f>'Age Banded Rates'!I152</f>
        <v>0</v>
      </c>
      <c r="CM71" s="130">
        <f>'Age Banded Rates'!J152</f>
        <v>0</v>
      </c>
      <c r="CN71" s="128" t="s">
        <v>280</v>
      </c>
      <c r="CO71" s="148"/>
      <c r="CP71" s="152">
        <f>'Age Banded Rates'!K152</f>
        <v>0</v>
      </c>
      <c r="CQ71" s="148"/>
      <c r="CR71" s="124"/>
      <c r="CS71" s="147" t="str">
        <f t="shared" si="132"/>
        <v/>
      </c>
      <c r="CT71" s="130">
        <f>'Age Banded Rates'!I165</f>
        <v>0</v>
      </c>
      <c r="CU71" s="130">
        <f>'Age Banded Rates'!J165</f>
        <v>0</v>
      </c>
      <c r="CV71" s="128" t="s">
        <v>280</v>
      </c>
      <c r="CW71" s="148"/>
      <c r="CX71" s="152">
        <f>'Age Banded Rates'!K165</f>
        <v>0</v>
      </c>
      <c r="CY71" s="148"/>
      <c r="CZ71" s="124"/>
      <c r="DA71" s="147" t="str">
        <f t="shared" si="133"/>
        <v/>
      </c>
      <c r="DB71" s="130">
        <f>'Age Banded Rates'!I178</f>
        <v>0</v>
      </c>
      <c r="DC71" s="130">
        <f>'Age Banded Rates'!J178</f>
        <v>0</v>
      </c>
      <c r="DD71" s="128" t="s">
        <v>280</v>
      </c>
      <c r="DE71" s="148"/>
      <c r="DF71" s="152">
        <f>'Age Banded Rates'!K178</f>
        <v>0</v>
      </c>
      <c r="DG71" s="148"/>
      <c r="DH71" s="124"/>
      <c r="DI71" s="147" t="str">
        <f t="shared" si="134"/>
        <v/>
      </c>
      <c r="DJ71" s="130">
        <f>'Age Banded Rates'!I191</f>
        <v>0</v>
      </c>
      <c r="DK71" s="130">
        <f>'Age Banded Rates'!J191</f>
        <v>0</v>
      </c>
      <c r="DL71" s="128" t="s">
        <v>280</v>
      </c>
      <c r="DM71" s="148"/>
      <c r="DN71" s="152">
        <f>'Age Banded Rates'!K191</f>
        <v>0</v>
      </c>
      <c r="DO71" s="148"/>
      <c r="DP71" s="124"/>
      <c r="DQ71" s="147" t="str">
        <f t="shared" si="135"/>
        <v/>
      </c>
      <c r="DR71" s="130">
        <f>'Age Banded Rates'!I204</f>
        <v>0</v>
      </c>
      <c r="DS71" s="130">
        <f>'Age Banded Rates'!J204</f>
        <v>0</v>
      </c>
      <c r="DT71" s="128" t="s">
        <v>280</v>
      </c>
      <c r="DU71" s="148"/>
      <c r="DV71" s="152">
        <f>'Age Banded Rates'!K204</f>
        <v>0</v>
      </c>
      <c r="DW71" s="148"/>
      <c r="DX71" s="124"/>
      <c r="DY71" s="147" t="str">
        <f t="shared" si="136"/>
        <v/>
      </c>
      <c r="DZ71" s="130">
        <f>'Age Banded Rates'!I217</f>
        <v>0</v>
      </c>
      <c r="EA71" s="130">
        <f>'Age Banded Rates'!J217</f>
        <v>0</v>
      </c>
      <c r="EB71" s="128" t="s">
        <v>280</v>
      </c>
      <c r="EC71" s="148"/>
      <c r="ED71" s="152">
        <f>'Age Banded Rates'!K217</f>
        <v>0</v>
      </c>
      <c r="EE71" s="148"/>
      <c r="EF71" s="124"/>
      <c r="EG71" s="147" t="str">
        <f t="shared" si="137"/>
        <v/>
      </c>
      <c r="EH71" s="130">
        <f>'Age Banded Rates'!I230</f>
        <v>0</v>
      </c>
      <c r="EI71" s="130">
        <f>'Age Banded Rates'!J230</f>
        <v>0</v>
      </c>
      <c r="EJ71" s="128" t="s">
        <v>280</v>
      </c>
      <c r="EK71" s="148"/>
      <c r="EL71" s="152">
        <f>'Age Banded Rates'!K230</f>
        <v>0</v>
      </c>
      <c r="EM71" s="148"/>
      <c r="EN71" s="124"/>
      <c r="EO71" s="147" t="str">
        <f t="shared" si="138"/>
        <v/>
      </c>
      <c r="EP71" s="130">
        <f>'Age Banded Rates'!I243</f>
        <v>0</v>
      </c>
      <c r="EQ71" s="130">
        <f>'Age Banded Rates'!J243</f>
        <v>0</v>
      </c>
      <c r="ER71" s="128" t="s">
        <v>280</v>
      </c>
      <c r="ES71" s="148"/>
      <c r="ET71" s="152">
        <f>'Age Banded Rates'!K243</f>
        <v>0</v>
      </c>
      <c r="EU71" s="148"/>
      <c r="EV71" s="124"/>
      <c r="EW71" s="147" t="str">
        <f t="shared" si="139"/>
        <v/>
      </c>
      <c r="EX71" s="130">
        <f>'Age Banded Rates'!I256</f>
        <v>0</v>
      </c>
      <c r="EY71" s="130">
        <f>'Age Banded Rates'!J256</f>
        <v>0</v>
      </c>
      <c r="EZ71" s="128" t="s">
        <v>280</v>
      </c>
      <c r="FA71" s="148"/>
      <c r="FB71" s="152">
        <f>'Age Banded Rates'!K256</f>
        <v>0</v>
      </c>
      <c r="FC71" s="148"/>
      <c r="FD71" s="124"/>
    </row>
    <row r="72" spans="1:160" s="87" customFormat="1" ht="13.2" x14ac:dyDescent="0.3">
      <c r="A72" s="147" t="str">
        <f t="shared" si="120"/>
        <v>Employee</v>
      </c>
      <c r="B72" s="130">
        <f>'Age Banded Rates'!I10</f>
        <v>0</v>
      </c>
      <c r="C72" s="130">
        <f>'Age Banded Rates'!J10</f>
        <v>0</v>
      </c>
      <c r="D72" s="128" t="s">
        <v>280</v>
      </c>
      <c r="E72" s="148"/>
      <c r="F72" s="152">
        <f>'Age Banded Rates'!K10</f>
        <v>0</v>
      </c>
      <c r="G72" s="148"/>
      <c r="H72" s="124"/>
      <c r="I72" s="147" t="str">
        <f t="shared" si="121"/>
        <v>Employee</v>
      </c>
      <c r="J72" s="130">
        <f>'Age Banded Rates'!I23</f>
        <v>0</v>
      </c>
      <c r="K72" s="130">
        <f>'Age Banded Rates'!J23</f>
        <v>0</v>
      </c>
      <c r="L72" s="128" t="s">
        <v>280</v>
      </c>
      <c r="M72" s="148"/>
      <c r="N72" s="152">
        <f>'Age Banded Rates'!K23</f>
        <v>0</v>
      </c>
      <c r="O72" s="148"/>
      <c r="P72" s="124"/>
      <c r="Q72" s="147" t="str">
        <f t="shared" si="122"/>
        <v>Employee</v>
      </c>
      <c r="R72" s="130">
        <f>'Age Banded Rates'!I36</f>
        <v>0</v>
      </c>
      <c r="S72" s="130">
        <f>'Age Banded Rates'!J36</f>
        <v>0</v>
      </c>
      <c r="T72" s="128" t="s">
        <v>280</v>
      </c>
      <c r="U72" s="148"/>
      <c r="V72" s="152">
        <f>'Age Banded Rates'!K36</f>
        <v>0</v>
      </c>
      <c r="W72" s="148"/>
      <c r="X72" s="124"/>
      <c r="Y72" s="147" t="str">
        <f t="shared" si="123"/>
        <v>Spouse</v>
      </c>
      <c r="Z72" s="130">
        <f>'Age Banded Rates'!I49</f>
        <v>0</v>
      </c>
      <c r="AA72" s="130">
        <f>'Age Banded Rates'!J49</f>
        <v>0</v>
      </c>
      <c r="AB72" s="128" t="s">
        <v>280</v>
      </c>
      <c r="AC72" s="148"/>
      <c r="AD72" s="152">
        <f>'Age Banded Rates'!K49</f>
        <v>0</v>
      </c>
      <c r="AE72" s="148"/>
      <c r="AF72" s="124"/>
      <c r="AG72" s="147" t="str">
        <f t="shared" si="124"/>
        <v>Child</v>
      </c>
      <c r="AH72" s="130">
        <f>'Age Banded Rates'!I62</f>
        <v>0</v>
      </c>
      <c r="AI72" s="130">
        <f>'Age Banded Rates'!J62</f>
        <v>0</v>
      </c>
      <c r="AJ72" s="128" t="s">
        <v>280</v>
      </c>
      <c r="AK72" s="148"/>
      <c r="AL72" s="152">
        <f>'Age Banded Rates'!K62</f>
        <v>0</v>
      </c>
      <c r="AM72" s="148"/>
      <c r="AN72" s="124"/>
      <c r="AO72" s="147" t="str">
        <f t="shared" si="125"/>
        <v>Employee</v>
      </c>
      <c r="AP72" s="130">
        <f>'Age Banded Rates'!I75</f>
        <v>0</v>
      </c>
      <c r="AQ72" s="130">
        <f>'Age Banded Rates'!J75</f>
        <v>0</v>
      </c>
      <c r="AR72" s="128" t="s">
        <v>280</v>
      </c>
      <c r="AS72" s="148"/>
      <c r="AT72" s="152">
        <f>'Age Banded Rates'!K75</f>
        <v>0</v>
      </c>
      <c r="AU72" s="148"/>
      <c r="AV72" s="124"/>
      <c r="AW72" s="147" t="str">
        <f t="shared" si="126"/>
        <v>Employee</v>
      </c>
      <c r="AX72" s="130">
        <f>'Age Banded Rates'!I88</f>
        <v>0</v>
      </c>
      <c r="AY72" s="130">
        <f>'Age Banded Rates'!J88</f>
        <v>0</v>
      </c>
      <c r="AZ72" s="128" t="s">
        <v>280</v>
      </c>
      <c r="BA72" s="148"/>
      <c r="BB72" s="152">
        <f>'Age Banded Rates'!K88</f>
        <v>0</v>
      </c>
      <c r="BC72" s="148"/>
      <c r="BD72" s="124"/>
      <c r="BE72" s="147" t="str">
        <f t="shared" si="127"/>
        <v>Employee</v>
      </c>
      <c r="BF72" s="130">
        <f>'Age Banded Rates'!I101</f>
        <v>0</v>
      </c>
      <c r="BG72" s="130">
        <f>'Age Banded Rates'!J101</f>
        <v>0</v>
      </c>
      <c r="BH72" s="128" t="s">
        <v>280</v>
      </c>
      <c r="BI72" s="148"/>
      <c r="BJ72" s="152">
        <f>'Age Banded Rates'!K101</f>
        <v>0</v>
      </c>
      <c r="BK72" s="148"/>
      <c r="BL72" s="124"/>
      <c r="BM72" s="147" t="str">
        <f t="shared" si="128"/>
        <v>Employee</v>
      </c>
      <c r="BN72" s="130">
        <f>'Age Banded Rates'!I114</f>
        <v>0</v>
      </c>
      <c r="BO72" s="130">
        <f>'Age Banded Rates'!J114</f>
        <v>0</v>
      </c>
      <c r="BP72" s="128" t="s">
        <v>280</v>
      </c>
      <c r="BQ72" s="148"/>
      <c r="BR72" s="152">
        <f>'Age Banded Rates'!K114</f>
        <v>0</v>
      </c>
      <c r="BS72" s="148"/>
      <c r="BT72" s="124"/>
      <c r="BU72" s="147" t="str">
        <f t="shared" si="129"/>
        <v>Employee</v>
      </c>
      <c r="BV72" s="130">
        <f>'Age Banded Rates'!I127</f>
        <v>0</v>
      </c>
      <c r="BW72" s="130">
        <f>'Age Banded Rates'!J127</f>
        <v>0</v>
      </c>
      <c r="BX72" s="128" t="s">
        <v>280</v>
      </c>
      <c r="BY72" s="148"/>
      <c r="BZ72" s="152">
        <f>'Age Banded Rates'!K127</f>
        <v>0</v>
      </c>
      <c r="CA72" s="148"/>
      <c r="CB72" s="124"/>
      <c r="CC72" s="147" t="str">
        <f t="shared" si="130"/>
        <v/>
      </c>
      <c r="CD72" s="130">
        <f>'Age Banded Rates'!I140</f>
        <v>0</v>
      </c>
      <c r="CE72" s="130">
        <f>'Age Banded Rates'!J140</f>
        <v>0</v>
      </c>
      <c r="CF72" s="128" t="s">
        <v>280</v>
      </c>
      <c r="CG72" s="148"/>
      <c r="CH72" s="152">
        <f>'Age Banded Rates'!K140</f>
        <v>0</v>
      </c>
      <c r="CI72" s="148"/>
      <c r="CJ72" s="124"/>
      <c r="CK72" s="147" t="str">
        <f t="shared" si="131"/>
        <v/>
      </c>
      <c r="CL72" s="130">
        <f>'Age Banded Rates'!I153</f>
        <v>0</v>
      </c>
      <c r="CM72" s="130">
        <f>'Age Banded Rates'!J153</f>
        <v>0</v>
      </c>
      <c r="CN72" s="128" t="s">
        <v>280</v>
      </c>
      <c r="CO72" s="148"/>
      <c r="CP72" s="152">
        <f>'Age Banded Rates'!K153</f>
        <v>0</v>
      </c>
      <c r="CQ72" s="148"/>
      <c r="CR72" s="124"/>
      <c r="CS72" s="147" t="str">
        <f t="shared" si="132"/>
        <v/>
      </c>
      <c r="CT72" s="130">
        <f>'Age Banded Rates'!I166</f>
        <v>0</v>
      </c>
      <c r="CU72" s="130">
        <f>'Age Banded Rates'!J166</f>
        <v>0</v>
      </c>
      <c r="CV72" s="128" t="s">
        <v>280</v>
      </c>
      <c r="CW72" s="148"/>
      <c r="CX72" s="152">
        <f>'Age Banded Rates'!K166</f>
        <v>0</v>
      </c>
      <c r="CY72" s="148"/>
      <c r="CZ72" s="124"/>
      <c r="DA72" s="147" t="str">
        <f t="shared" si="133"/>
        <v/>
      </c>
      <c r="DB72" s="130">
        <f>'Age Banded Rates'!I179</f>
        <v>0</v>
      </c>
      <c r="DC72" s="130">
        <f>'Age Banded Rates'!J179</f>
        <v>0</v>
      </c>
      <c r="DD72" s="128" t="s">
        <v>280</v>
      </c>
      <c r="DE72" s="148"/>
      <c r="DF72" s="152">
        <f>'Age Banded Rates'!K179</f>
        <v>0</v>
      </c>
      <c r="DG72" s="148"/>
      <c r="DH72" s="124"/>
      <c r="DI72" s="147" t="str">
        <f t="shared" si="134"/>
        <v/>
      </c>
      <c r="DJ72" s="130">
        <f>'Age Banded Rates'!I192</f>
        <v>0</v>
      </c>
      <c r="DK72" s="130">
        <f>'Age Banded Rates'!J192</f>
        <v>0</v>
      </c>
      <c r="DL72" s="128" t="s">
        <v>280</v>
      </c>
      <c r="DM72" s="148"/>
      <c r="DN72" s="152">
        <f>'Age Banded Rates'!K192</f>
        <v>0</v>
      </c>
      <c r="DO72" s="148"/>
      <c r="DP72" s="124"/>
      <c r="DQ72" s="147" t="str">
        <f t="shared" si="135"/>
        <v/>
      </c>
      <c r="DR72" s="130">
        <f>'Age Banded Rates'!I205</f>
        <v>0</v>
      </c>
      <c r="DS72" s="130">
        <f>'Age Banded Rates'!J205</f>
        <v>0</v>
      </c>
      <c r="DT72" s="128" t="s">
        <v>280</v>
      </c>
      <c r="DU72" s="148"/>
      <c r="DV72" s="152">
        <f>'Age Banded Rates'!K205</f>
        <v>0</v>
      </c>
      <c r="DW72" s="148"/>
      <c r="DX72" s="124"/>
      <c r="DY72" s="147" t="str">
        <f t="shared" si="136"/>
        <v/>
      </c>
      <c r="DZ72" s="130">
        <f>'Age Banded Rates'!I218</f>
        <v>0</v>
      </c>
      <c r="EA72" s="130">
        <f>'Age Banded Rates'!J218</f>
        <v>0</v>
      </c>
      <c r="EB72" s="128" t="s">
        <v>280</v>
      </c>
      <c r="EC72" s="148"/>
      <c r="ED72" s="152">
        <f>'Age Banded Rates'!K218</f>
        <v>0</v>
      </c>
      <c r="EE72" s="148"/>
      <c r="EF72" s="124"/>
      <c r="EG72" s="147" t="str">
        <f t="shared" si="137"/>
        <v/>
      </c>
      <c r="EH72" s="130">
        <f>'Age Banded Rates'!I231</f>
        <v>0</v>
      </c>
      <c r="EI72" s="130">
        <f>'Age Banded Rates'!J231</f>
        <v>0</v>
      </c>
      <c r="EJ72" s="128" t="s">
        <v>280</v>
      </c>
      <c r="EK72" s="148"/>
      <c r="EL72" s="152">
        <f>'Age Banded Rates'!K231</f>
        <v>0</v>
      </c>
      <c r="EM72" s="148"/>
      <c r="EN72" s="124"/>
      <c r="EO72" s="147" t="str">
        <f t="shared" si="138"/>
        <v/>
      </c>
      <c r="EP72" s="130">
        <f>'Age Banded Rates'!I244</f>
        <v>0</v>
      </c>
      <c r="EQ72" s="130">
        <f>'Age Banded Rates'!J244</f>
        <v>0</v>
      </c>
      <c r="ER72" s="128" t="s">
        <v>280</v>
      </c>
      <c r="ES72" s="148"/>
      <c r="ET72" s="152">
        <f>'Age Banded Rates'!K244</f>
        <v>0</v>
      </c>
      <c r="EU72" s="148"/>
      <c r="EV72" s="124"/>
      <c r="EW72" s="147" t="str">
        <f t="shared" si="139"/>
        <v/>
      </c>
      <c r="EX72" s="130">
        <f>'Age Banded Rates'!I257</f>
        <v>0</v>
      </c>
      <c r="EY72" s="130">
        <f>'Age Banded Rates'!J257</f>
        <v>0</v>
      </c>
      <c r="EZ72" s="128" t="s">
        <v>280</v>
      </c>
      <c r="FA72" s="148"/>
      <c r="FB72" s="152">
        <f>'Age Banded Rates'!K257</f>
        <v>0</v>
      </c>
      <c r="FC72" s="148"/>
      <c r="FD72" s="124"/>
    </row>
    <row r="73" spans="1:160" s="87" customFormat="1" ht="13.2" x14ac:dyDescent="0.3">
      <c r="A73" s="147" t="str">
        <f t="shared" si="120"/>
        <v>Employee</v>
      </c>
      <c r="B73" s="130">
        <f>'Age Banded Rates'!I11</f>
        <v>0</v>
      </c>
      <c r="C73" s="130">
        <f>'Age Banded Rates'!J11</f>
        <v>0</v>
      </c>
      <c r="D73" s="128" t="s">
        <v>280</v>
      </c>
      <c r="E73" s="148"/>
      <c r="F73" s="152">
        <f>'Age Banded Rates'!K11</f>
        <v>0</v>
      </c>
      <c r="G73" s="148"/>
      <c r="H73" s="124"/>
      <c r="I73" s="147" t="str">
        <f t="shared" si="121"/>
        <v>Employee</v>
      </c>
      <c r="J73" s="130">
        <f>'Age Banded Rates'!I24</f>
        <v>0</v>
      </c>
      <c r="K73" s="130">
        <f>'Age Banded Rates'!J24</f>
        <v>0</v>
      </c>
      <c r="L73" s="128" t="s">
        <v>280</v>
      </c>
      <c r="M73" s="148"/>
      <c r="N73" s="152">
        <f>'Age Banded Rates'!K24</f>
        <v>0</v>
      </c>
      <c r="O73" s="148"/>
      <c r="P73" s="124"/>
      <c r="Q73" s="147" t="str">
        <f t="shared" si="122"/>
        <v>Employee</v>
      </c>
      <c r="R73" s="130">
        <f>'Age Banded Rates'!I37</f>
        <v>0</v>
      </c>
      <c r="S73" s="130">
        <f>'Age Banded Rates'!J37</f>
        <v>0</v>
      </c>
      <c r="T73" s="128" t="s">
        <v>280</v>
      </c>
      <c r="U73" s="148"/>
      <c r="V73" s="152">
        <f>'Age Banded Rates'!K37</f>
        <v>0</v>
      </c>
      <c r="W73" s="148"/>
      <c r="X73" s="124"/>
      <c r="Y73" s="147" t="str">
        <f t="shared" si="123"/>
        <v>Spouse</v>
      </c>
      <c r="Z73" s="130">
        <f>'Age Banded Rates'!I50</f>
        <v>0</v>
      </c>
      <c r="AA73" s="130">
        <f>'Age Banded Rates'!J50</f>
        <v>0</v>
      </c>
      <c r="AB73" s="128" t="s">
        <v>280</v>
      </c>
      <c r="AC73" s="148"/>
      <c r="AD73" s="152">
        <f>'Age Banded Rates'!K50</f>
        <v>0</v>
      </c>
      <c r="AE73" s="148"/>
      <c r="AF73" s="124"/>
      <c r="AG73" s="147" t="str">
        <f t="shared" si="124"/>
        <v>Child</v>
      </c>
      <c r="AH73" s="130">
        <f>'Age Banded Rates'!I63</f>
        <v>0</v>
      </c>
      <c r="AI73" s="130">
        <f>'Age Banded Rates'!J63</f>
        <v>0</v>
      </c>
      <c r="AJ73" s="128" t="s">
        <v>280</v>
      </c>
      <c r="AK73" s="148"/>
      <c r="AL73" s="152">
        <f>'Age Banded Rates'!K63</f>
        <v>0</v>
      </c>
      <c r="AM73" s="148"/>
      <c r="AN73" s="124"/>
      <c r="AO73" s="147" t="str">
        <f t="shared" si="125"/>
        <v>Employee</v>
      </c>
      <c r="AP73" s="130">
        <f>'Age Banded Rates'!I76</f>
        <v>0</v>
      </c>
      <c r="AQ73" s="130">
        <f>'Age Banded Rates'!J76</f>
        <v>0</v>
      </c>
      <c r="AR73" s="128" t="s">
        <v>280</v>
      </c>
      <c r="AS73" s="148"/>
      <c r="AT73" s="152">
        <f>'Age Banded Rates'!K76</f>
        <v>0</v>
      </c>
      <c r="AU73" s="148"/>
      <c r="AV73" s="124"/>
      <c r="AW73" s="147" t="str">
        <f t="shared" si="126"/>
        <v>Employee</v>
      </c>
      <c r="AX73" s="130">
        <f>'Age Banded Rates'!I89</f>
        <v>0</v>
      </c>
      <c r="AY73" s="130">
        <f>'Age Banded Rates'!J89</f>
        <v>0</v>
      </c>
      <c r="AZ73" s="128" t="s">
        <v>280</v>
      </c>
      <c r="BA73" s="148"/>
      <c r="BB73" s="152">
        <f>'Age Banded Rates'!K89</f>
        <v>0</v>
      </c>
      <c r="BC73" s="148"/>
      <c r="BD73" s="124"/>
      <c r="BE73" s="147" t="str">
        <f t="shared" si="127"/>
        <v>Employee</v>
      </c>
      <c r="BF73" s="130">
        <f>'Age Banded Rates'!I102</f>
        <v>0</v>
      </c>
      <c r="BG73" s="130">
        <f>'Age Banded Rates'!J102</f>
        <v>0</v>
      </c>
      <c r="BH73" s="128" t="s">
        <v>280</v>
      </c>
      <c r="BI73" s="148"/>
      <c r="BJ73" s="152">
        <f>'Age Banded Rates'!K102</f>
        <v>0</v>
      </c>
      <c r="BK73" s="148"/>
      <c r="BL73" s="124"/>
      <c r="BM73" s="147" t="str">
        <f t="shared" si="128"/>
        <v>Employee</v>
      </c>
      <c r="BN73" s="130">
        <f>'Age Banded Rates'!I115</f>
        <v>0</v>
      </c>
      <c r="BO73" s="130">
        <f>'Age Banded Rates'!J115</f>
        <v>0</v>
      </c>
      <c r="BP73" s="128" t="s">
        <v>280</v>
      </c>
      <c r="BQ73" s="148"/>
      <c r="BR73" s="152">
        <f>'Age Banded Rates'!K115</f>
        <v>0</v>
      </c>
      <c r="BS73" s="148"/>
      <c r="BT73" s="124"/>
      <c r="BU73" s="147" t="str">
        <f t="shared" si="129"/>
        <v>Employee</v>
      </c>
      <c r="BV73" s="130">
        <f>'Age Banded Rates'!I128</f>
        <v>0</v>
      </c>
      <c r="BW73" s="130">
        <f>'Age Banded Rates'!J128</f>
        <v>0</v>
      </c>
      <c r="BX73" s="128" t="s">
        <v>280</v>
      </c>
      <c r="BY73" s="148"/>
      <c r="BZ73" s="152">
        <f>'Age Banded Rates'!K128</f>
        <v>0</v>
      </c>
      <c r="CA73" s="148"/>
      <c r="CB73" s="124"/>
      <c r="CC73" s="147" t="str">
        <f t="shared" si="130"/>
        <v/>
      </c>
      <c r="CD73" s="130">
        <f>'Age Banded Rates'!I141</f>
        <v>0</v>
      </c>
      <c r="CE73" s="130">
        <f>'Age Banded Rates'!J141</f>
        <v>0</v>
      </c>
      <c r="CF73" s="128" t="s">
        <v>280</v>
      </c>
      <c r="CG73" s="148"/>
      <c r="CH73" s="152">
        <f>'Age Banded Rates'!K141</f>
        <v>0</v>
      </c>
      <c r="CI73" s="148"/>
      <c r="CJ73" s="124"/>
      <c r="CK73" s="147" t="str">
        <f t="shared" si="131"/>
        <v/>
      </c>
      <c r="CL73" s="130">
        <f>'Age Banded Rates'!I154</f>
        <v>0</v>
      </c>
      <c r="CM73" s="130">
        <f>'Age Banded Rates'!J154</f>
        <v>0</v>
      </c>
      <c r="CN73" s="128" t="s">
        <v>280</v>
      </c>
      <c r="CO73" s="148"/>
      <c r="CP73" s="152">
        <f>'Age Banded Rates'!K154</f>
        <v>0</v>
      </c>
      <c r="CQ73" s="148"/>
      <c r="CR73" s="124"/>
      <c r="CS73" s="147" t="str">
        <f t="shared" si="132"/>
        <v/>
      </c>
      <c r="CT73" s="130">
        <f>'Age Banded Rates'!I167</f>
        <v>0</v>
      </c>
      <c r="CU73" s="130">
        <f>'Age Banded Rates'!J167</f>
        <v>0</v>
      </c>
      <c r="CV73" s="128" t="s">
        <v>280</v>
      </c>
      <c r="CW73" s="148"/>
      <c r="CX73" s="152">
        <f>'Age Banded Rates'!K167</f>
        <v>0</v>
      </c>
      <c r="CY73" s="148"/>
      <c r="CZ73" s="124"/>
      <c r="DA73" s="147" t="str">
        <f t="shared" si="133"/>
        <v/>
      </c>
      <c r="DB73" s="130">
        <f>'Age Banded Rates'!I180</f>
        <v>0</v>
      </c>
      <c r="DC73" s="130">
        <f>'Age Banded Rates'!J180</f>
        <v>0</v>
      </c>
      <c r="DD73" s="128" t="s">
        <v>280</v>
      </c>
      <c r="DE73" s="148"/>
      <c r="DF73" s="152">
        <f>'Age Banded Rates'!K180</f>
        <v>0</v>
      </c>
      <c r="DG73" s="148"/>
      <c r="DH73" s="124"/>
      <c r="DI73" s="147" t="str">
        <f t="shared" si="134"/>
        <v/>
      </c>
      <c r="DJ73" s="130">
        <f>'Age Banded Rates'!I193</f>
        <v>0</v>
      </c>
      <c r="DK73" s="130">
        <f>'Age Banded Rates'!J193</f>
        <v>0</v>
      </c>
      <c r="DL73" s="128" t="s">
        <v>280</v>
      </c>
      <c r="DM73" s="148"/>
      <c r="DN73" s="152">
        <f>'Age Banded Rates'!K193</f>
        <v>0</v>
      </c>
      <c r="DO73" s="148"/>
      <c r="DP73" s="124"/>
      <c r="DQ73" s="147" t="str">
        <f t="shared" si="135"/>
        <v/>
      </c>
      <c r="DR73" s="130">
        <f>'Age Banded Rates'!I206</f>
        <v>0</v>
      </c>
      <c r="DS73" s="130">
        <f>'Age Banded Rates'!J206</f>
        <v>0</v>
      </c>
      <c r="DT73" s="128" t="s">
        <v>280</v>
      </c>
      <c r="DU73" s="148"/>
      <c r="DV73" s="152">
        <f>'Age Banded Rates'!K206</f>
        <v>0</v>
      </c>
      <c r="DW73" s="148"/>
      <c r="DX73" s="124"/>
      <c r="DY73" s="147" t="str">
        <f t="shared" si="136"/>
        <v/>
      </c>
      <c r="DZ73" s="130">
        <f>'Age Banded Rates'!I219</f>
        <v>0</v>
      </c>
      <c r="EA73" s="130">
        <f>'Age Banded Rates'!J219</f>
        <v>0</v>
      </c>
      <c r="EB73" s="128" t="s">
        <v>280</v>
      </c>
      <c r="EC73" s="148"/>
      <c r="ED73" s="152">
        <f>'Age Banded Rates'!K219</f>
        <v>0</v>
      </c>
      <c r="EE73" s="148"/>
      <c r="EF73" s="124"/>
      <c r="EG73" s="147" t="str">
        <f t="shared" si="137"/>
        <v/>
      </c>
      <c r="EH73" s="130">
        <f>'Age Banded Rates'!I232</f>
        <v>0</v>
      </c>
      <c r="EI73" s="130">
        <f>'Age Banded Rates'!J232</f>
        <v>0</v>
      </c>
      <c r="EJ73" s="128" t="s">
        <v>280</v>
      </c>
      <c r="EK73" s="148"/>
      <c r="EL73" s="152">
        <f>'Age Banded Rates'!K232</f>
        <v>0</v>
      </c>
      <c r="EM73" s="148"/>
      <c r="EN73" s="124"/>
      <c r="EO73" s="147" t="str">
        <f t="shared" si="138"/>
        <v/>
      </c>
      <c r="EP73" s="130">
        <f>'Age Banded Rates'!I245</f>
        <v>0</v>
      </c>
      <c r="EQ73" s="130">
        <f>'Age Banded Rates'!J245</f>
        <v>0</v>
      </c>
      <c r="ER73" s="128" t="s">
        <v>280</v>
      </c>
      <c r="ES73" s="148"/>
      <c r="ET73" s="152">
        <f>'Age Banded Rates'!K245</f>
        <v>0</v>
      </c>
      <c r="EU73" s="148"/>
      <c r="EV73" s="124"/>
      <c r="EW73" s="147" t="str">
        <f t="shared" si="139"/>
        <v/>
      </c>
      <c r="EX73" s="130">
        <f>'Age Banded Rates'!I258</f>
        <v>0</v>
      </c>
      <c r="EY73" s="130">
        <f>'Age Banded Rates'!J258</f>
        <v>0</v>
      </c>
      <c r="EZ73" s="128" t="s">
        <v>280</v>
      </c>
      <c r="FA73" s="148"/>
      <c r="FB73" s="152">
        <f>'Age Banded Rates'!K258</f>
        <v>0</v>
      </c>
      <c r="FC73" s="148"/>
      <c r="FD73" s="124"/>
    </row>
    <row r="74" spans="1:160" s="87" customFormat="1" ht="13.2" x14ac:dyDescent="0.3">
      <c r="A74" s="147" t="str">
        <f t="shared" si="120"/>
        <v>Employee</v>
      </c>
      <c r="B74" s="130">
        <f>'Age Banded Rates'!I12</f>
        <v>0</v>
      </c>
      <c r="C74" s="130">
        <f>'Age Banded Rates'!J12</f>
        <v>0</v>
      </c>
      <c r="D74" s="128" t="s">
        <v>280</v>
      </c>
      <c r="E74" s="148"/>
      <c r="F74" s="152">
        <f>'Age Banded Rates'!K12</f>
        <v>0</v>
      </c>
      <c r="G74" s="148"/>
      <c r="H74" s="124"/>
      <c r="I74" s="147" t="str">
        <f t="shared" si="121"/>
        <v>Employee</v>
      </c>
      <c r="J74" s="130">
        <f>'Age Banded Rates'!I25</f>
        <v>0</v>
      </c>
      <c r="K74" s="130">
        <f>'Age Banded Rates'!J25</f>
        <v>0</v>
      </c>
      <c r="L74" s="128" t="s">
        <v>280</v>
      </c>
      <c r="M74" s="148"/>
      <c r="N74" s="152">
        <f>'Age Banded Rates'!K25</f>
        <v>0</v>
      </c>
      <c r="O74" s="148"/>
      <c r="P74" s="124"/>
      <c r="Q74" s="147" t="str">
        <f t="shared" si="122"/>
        <v>Employee</v>
      </c>
      <c r="R74" s="130">
        <f>'Age Banded Rates'!I38</f>
        <v>0</v>
      </c>
      <c r="S74" s="130">
        <f>'Age Banded Rates'!J38</f>
        <v>0</v>
      </c>
      <c r="T74" s="128" t="s">
        <v>280</v>
      </c>
      <c r="U74" s="148"/>
      <c r="V74" s="152">
        <f>'Age Banded Rates'!K38</f>
        <v>0</v>
      </c>
      <c r="W74" s="148"/>
      <c r="X74" s="124"/>
      <c r="Y74" s="147" t="str">
        <f t="shared" si="123"/>
        <v>Spouse</v>
      </c>
      <c r="Z74" s="130">
        <f>'Age Banded Rates'!I51</f>
        <v>0</v>
      </c>
      <c r="AA74" s="130">
        <f>'Age Banded Rates'!J51</f>
        <v>0</v>
      </c>
      <c r="AB74" s="128" t="s">
        <v>280</v>
      </c>
      <c r="AC74" s="148"/>
      <c r="AD74" s="152">
        <f>'Age Banded Rates'!K51</f>
        <v>0</v>
      </c>
      <c r="AE74" s="148"/>
      <c r="AF74" s="124"/>
      <c r="AG74" s="147" t="str">
        <f t="shared" si="124"/>
        <v>Child</v>
      </c>
      <c r="AH74" s="130">
        <f>'Age Banded Rates'!I64</f>
        <v>0</v>
      </c>
      <c r="AI74" s="130">
        <f>'Age Banded Rates'!J64</f>
        <v>0</v>
      </c>
      <c r="AJ74" s="128" t="s">
        <v>280</v>
      </c>
      <c r="AK74" s="148"/>
      <c r="AL74" s="152">
        <f>'Age Banded Rates'!K64</f>
        <v>0</v>
      </c>
      <c r="AM74" s="148"/>
      <c r="AN74" s="124"/>
      <c r="AO74" s="147" t="str">
        <f t="shared" si="125"/>
        <v>Employee</v>
      </c>
      <c r="AP74" s="130">
        <f>'Age Banded Rates'!I77</f>
        <v>0</v>
      </c>
      <c r="AQ74" s="130">
        <f>'Age Banded Rates'!J77</f>
        <v>0</v>
      </c>
      <c r="AR74" s="128" t="s">
        <v>280</v>
      </c>
      <c r="AS74" s="148"/>
      <c r="AT74" s="152">
        <f>'Age Banded Rates'!K77</f>
        <v>0</v>
      </c>
      <c r="AU74" s="148"/>
      <c r="AV74" s="124"/>
      <c r="AW74" s="147" t="str">
        <f t="shared" si="126"/>
        <v>Employee</v>
      </c>
      <c r="AX74" s="130">
        <f>'Age Banded Rates'!I90</f>
        <v>0</v>
      </c>
      <c r="AY74" s="130">
        <f>'Age Banded Rates'!J90</f>
        <v>0</v>
      </c>
      <c r="AZ74" s="128" t="s">
        <v>280</v>
      </c>
      <c r="BA74" s="148"/>
      <c r="BB74" s="152">
        <f>'Age Banded Rates'!K90</f>
        <v>0</v>
      </c>
      <c r="BC74" s="148"/>
      <c r="BD74" s="124"/>
      <c r="BE74" s="147" t="str">
        <f t="shared" si="127"/>
        <v>Employee</v>
      </c>
      <c r="BF74" s="130">
        <f>'Age Banded Rates'!I103</f>
        <v>0</v>
      </c>
      <c r="BG74" s="130">
        <f>'Age Banded Rates'!J103</f>
        <v>0</v>
      </c>
      <c r="BH74" s="128" t="s">
        <v>280</v>
      </c>
      <c r="BI74" s="148"/>
      <c r="BJ74" s="152">
        <f>'Age Banded Rates'!K103</f>
        <v>0</v>
      </c>
      <c r="BK74" s="148"/>
      <c r="BL74" s="124"/>
      <c r="BM74" s="147" t="str">
        <f t="shared" si="128"/>
        <v>Employee</v>
      </c>
      <c r="BN74" s="130">
        <f>'Age Banded Rates'!I116</f>
        <v>0</v>
      </c>
      <c r="BO74" s="130">
        <f>'Age Banded Rates'!J116</f>
        <v>0</v>
      </c>
      <c r="BP74" s="128" t="s">
        <v>280</v>
      </c>
      <c r="BQ74" s="148"/>
      <c r="BR74" s="152">
        <f>'Age Banded Rates'!K116</f>
        <v>0</v>
      </c>
      <c r="BS74" s="148"/>
      <c r="BT74" s="124"/>
      <c r="BU74" s="147" t="str">
        <f t="shared" si="129"/>
        <v>Employee</v>
      </c>
      <c r="BV74" s="130">
        <f>'Age Banded Rates'!I129</f>
        <v>0</v>
      </c>
      <c r="BW74" s="130">
        <f>'Age Banded Rates'!J129</f>
        <v>0</v>
      </c>
      <c r="BX74" s="128" t="s">
        <v>280</v>
      </c>
      <c r="BY74" s="148"/>
      <c r="BZ74" s="152">
        <f>'Age Banded Rates'!K129</f>
        <v>0</v>
      </c>
      <c r="CA74" s="148"/>
      <c r="CB74" s="124"/>
      <c r="CC74" s="147" t="str">
        <f t="shared" si="130"/>
        <v/>
      </c>
      <c r="CD74" s="130">
        <f>'Age Banded Rates'!I142</f>
        <v>0</v>
      </c>
      <c r="CE74" s="130">
        <f>'Age Banded Rates'!J142</f>
        <v>0</v>
      </c>
      <c r="CF74" s="128" t="s">
        <v>280</v>
      </c>
      <c r="CG74" s="148"/>
      <c r="CH74" s="152">
        <f>'Age Banded Rates'!K142</f>
        <v>0</v>
      </c>
      <c r="CI74" s="148"/>
      <c r="CJ74" s="124"/>
      <c r="CK74" s="147" t="str">
        <f t="shared" si="131"/>
        <v/>
      </c>
      <c r="CL74" s="130">
        <f>'Age Banded Rates'!I155</f>
        <v>0</v>
      </c>
      <c r="CM74" s="130">
        <f>'Age Banded Rates'!J155</f>
        <v>0</v>
      </c>
      <c r="CN74" s="128" t="s">
        <v>280</v>
      </c>
      <c r="CO74" s="148"/>
      <c r="CP74" s="152">
        <f>'Age Banded Rates'!K155</f>
        <v>0</v>
      </c>
      <c r="CQ74" s="148"/>
      <c r="CR74" s="124"/>
      <c r="CS74" s="147" t="str">
        <f t="shared" si="132"/>
        <v/>
      </c>
      <c r="CT74" s="130">
        <f>'Age Banded Rates'!I168</f>
        <v>0</v>
      </c>
      <c r="CU74" s="130">
        <f>'Age Banded Rates'!J168</f>
        <v>0</v>
      </c>
      <c r="CV74" s="128" t="s">
        <v>280</v>
      </c>
      <c r="CW74" s="148"/>
      <c r="CX74" s="152">
        <f>'Age Banded Rates'!K168</f>
        <v>0</v>
      </c>
      <c r="CY74" s="148"/>
      <c r="CZ74" s="124"/>
      <c r="DA74" s="147" t="str">
        <f t="shared" si="133"/>
        <v/>
      </c>
      <c r="DB74" s="130">
        <f>'Age Banded Rates'!I181</f>
        <v>0</v>
      </c>
      <c r="DC74" s="130">
        <f>'Age Banded Rates'!J181</f>
        <v>0</v>
      </c>
      <c r="DD74" s="128" t="s">
        <v>280</v>
      </c>
      <c r="DE74" s="148"/>
      <c r="DF74" s="152">
        <f>'Age Banded Rates'!K181</f>
        <v>0</v>
      </c>
      <c r="DG74" s="148"/>
      <c r="DH74" s="124"/>
      <c r="DI74" s="147" t="str">
        <f t="shared" si="134"/>
        <v/>
      </c>
      <c r="DJ74" s="130">
        <f>'Age Banded Rates'!I194</f>
        <v>0</v>
      </c>
      <c r="DK74" s="130">
        <f>'Age Banded Rates'!J194</f>
        <v>0</v>
      </c>
      <c r="DL74" s="128" t="s">
        <v>280</v>
      </c>
      <c r="DM74" s="148"/>
      <c r="DN74" s="152">
        <f>'Age Banded Rates'!K194</f>
        <v>0</v>
      </c>
      <c r="DO74" s="148"/>
      <c r="DP74" s="124"/>
      <c r="DQ74" s="147" t="str">
        <f t="shared" si="135"/>
        <v/>
      </c>
      <c r="DR74" s="130">
        <f>'Age Banded Rates'!I207</f>
        <v>0</v>
      </c>
      <c r="DS74" s="130">
        <f>'Age Banded Rates'!J207</f>
        <v>0</v>
      </c>
      <c r="DT74" s="128" t="s">
        <v>280</v>
      </c>
      <c r="DU74" s="148"/>
      <c r="DV74" s="152">
        <f>'Age Banded Rates'!K207</f>
        <v>0</v>
      </c>
      <c r="DW74" s="148"/>
      <c r="DX74" s="124"/>
      <c r="DY74" s="147" t="str">
        <f t="shared" si="136"/>
        <v/>
      </c>
      <c r="DZ74" s="130">
        <f>'Age Banded Rates'!I220</f>
        <v>0</v>
      </c>
      <c r="EA74" s="130">
        <f>'Age Banded Rates'!J220</f>
        <v>0</v>
      </c>
      <c r="EB74" s="128" t="s">
        <v>280</v>
      </c>
      <c r="EC74" s="148"/>
      <c r="ED74" s="152">
        <f>'Age Banded Rates'!K220</f>
        <v>0</v>
      </c>
      <c r="EE74" s="148"/>
      <c r="EF74" s="124"/>
      <c r="EG74" s="147" t="str">
        <f t="shared" si="137"/>
        <v/>
      </c>
      <c r="EH74" s="130">
        <f>'Age Banded Rates'!I233</f>
        <v>0</v>
      </c>
      <c r="EI74" s="130">
        <f>'Age Banded Rates'!J233</f>
        <v>0</v>
      </c>
      <c r="EJ74" s="128" t="s">
        <v>280</v>
      </c>
      <c r="EK74" s="148"/>
      <c r="EL74" s="152">
        <f>'Age Banded Rates'!K233</f>
        <v>0</v>
      </c>
      <c r="EM74" s="148"/>
      <c r="EN74" s="124"/>
      <c r="EO74" s="147" t="str">
        <f t="shared" si="138"/>
        <v/>
      </c>
      <c r="EP74" s="130">
        <f>'Age Banded Rates'!I246</f>
        <v>0</v>
      </c>
      <c r="EQ74" s="130">
        <f>'Age Banded Rates'!J246</f>
        <v>0</v>
      </c>
      <c r="ER74" s="128" t="s">
        <v>280</v>
      </c>
      <c r="ES74" s="148"/>
      <c r="ET74" s="152">
        <f>'Age Banded Rates'!K246</f>
        <v>0</v>
      </c>
      <c r="EU74" s="148"/>
      <c r="EV74" s="124"/>
      <c r="EW74" s="147" t="str">
        <f t="shared" si="139"/>
        <v/>
      </c>
      <c r="EX74" s="130">
        <f>'Age Banded Rates'!I259</f>
        <v>0</v>
      </c>
      <c r="EY74" s="130">
        <f>'Age Banded Rates'!J259</f>
        <v>0</v>
      </c>
      <c r="EZ74" s="128" t="s">
        <v>280</v>
      </c>
      <c r="FA74" s="148"/>
      <c r="FB74" s="152">
        <f>'Age Banded Rates'!K259</f>
        <v>0</v>
      </c>
      <c r="FC74" s="148"/>
      <c r="FD74" s="124"/>
    </row>
    <row r="75" spans="1:160" s="87" customFormat="1" ht="13.2" x14ac:dyDescent="0.3">
      <c r="A75" s="147" t="str">
        <f t="shared" si="120"/>
        <v>Employee</v>
      </c>
      <c r="B75" s="130">
        <f>'Age Banded Rates'!I13</f>
        <v>0</v>
      </c>
      <c r="C75" s="130">
        <f>'Age Banded Rates'!J13</f>
        <v>0</v>
      </c>
      <c r="D75" s="128" t="s">
        <v>280</v>
      </c>
      <c r="E75" s="148"/>
      <c r="F75" s="152">
        <f>'Age Banded Rates'!K13</f>
        <v>0</v>
      </c>
      <c r="G75" s="148"/>
      <c r="H75" s="124"/>
      <c r="I75" s="147" t="str">
        <f t="shared" si="121"/>
        <v>Employee</v>
      </c>
      <c r="J75" s="130">
        <f>'Age Banded Rates'!I26</f>
        <v>0</v>
      </c>
      <c r="K75" s="130">
        <f>'Age Banded Rates'!J26</f>
        <v>0</v>
      </c>
      <c r="L75" s="128" t="s">
        <v>280</v>
      </c>
      <c r="M75" s="148"/>
      <c r="N75" s="152">
        <f>'Age Banded Rates'!K26</f>
        <v>0</v>
      </c>
      <c r="O75" s="148"/>
      <c r="P75" s="124"/>
      <c r="Q75" s="147" t="str">
        <f t="shared" si="122"/>
        <v>Employee</v>
      </c>
      <c r="R75" s="130">
        <f>'Age Banded Rates'!I39</f>
        <v>0</v>
      </c>
      <c r="S75" s="130">
        <f>'Age Banded Rates'!J39</f>
        <v>0</v>
      </c>
      <c r="T75" s="128" t="s">
        <v>280</v>
      </c>
      <c r="U75" s="148"/>
      <c r="V75" s="152">
        <f>'Age Banded Rates'!K39</f>
        <v>0</v>
      </c>
      <c r="W75" s="148"/>
      <c r="X75" s="124"/>
      <c r="Y75" s="147" t="str">
        <f t="shared" si="123"/>
        <v>Spouse</v>
      </c>
      <c r="Z75" s="130">
        <f>'Age Banded Rates'!I52</f>
        <v>0</v>
      </c>
      <c r="AA75" s="130">
        <f>'Age Banded Rates'!J52</f>
        <v>0</v>
      </c>
      <c r="AB75" s="128" t="s">
        <v>280</v>
      </c>
      <c r="AC75" s="148"/>
      <c r="AD75" s="152">
        <f>'Age Banded Rates'!K52</f>
        <v>0</v>
      </c>
      <c r="AE75" s="148"/>
      <c r="AF75" s="124"/>
      <c r="AG75" s="147" t="str">
        <f t="shared" si="124"/>
        <v>Child</v>
      </c>
      <c r="AH75" s="130">
        <f>'Age Banded Rates'!I65</f>
        <v>0</v>
      </c>
      <c r="AI75" s="130">
        <f>'Age Banded Rates'!J65</f>
        <v>0</v>
      </c>
      <c r="AJ75" s="128" t="s">
        <v>280</v>
      </c>
      <c r="AK75" s="148"/>
      <c r="AL75" s="152">
        <f>'Age Banded Rates'!K65</f>
        <v>0</v>
      </c>
      <c r="AM75" s="148"/>
      <c r="AN75" s="124"/>
      <c r="AO75" s="147" t="str">
        <f t="shared" si="125"/>
        <v>Employee</v>
      </c>
      <c r="AP75" s="130">
        <f>'Age Banded Rates'!I78</f>
        <v>0</v>
      </c>
      <c r="AQ75" s="130">
        <f>'Age Banded Rates'!J78</f>
        <v>0</v>
      </c>
      <c r="AR75" s="128" t="s">
        <v>280</v>
      </c>
      <c r="AS75" s="148"/>
      <c r="AT75" s="152">
        <f>'Age Banded Rates'!K78</f>
        <v>0</v>
      </c>
      <c r="AU75" s="148"/>
      <c r="AV75" s="124"/>
      <c r="AW75" s="147" t="str">
        <f t="shared" si="126"/>
        <v>Employee</v>
      </c>
      <c r="AX75" s="130">
        <f>'Age Banded Rates'!I91</f>
        <v>0</v>
      </c>
      <c r="AY75" s="130">
        <f>'Age Banded Rates'!J91</f>
        <v>0</v>
      </c>
      <c r="AZ75" s="128" t="s">
        <v>280</v>
      </c>
      <c r="BA75" s="148"/>
      <c r="BB75" s="152">
        <f>'Age Banded Rates'!K91</f>
        <v>0</v>
      </c>
      <c r="BC75" s="148"/>
      <c r="BD75" s="124"/>
      <c r="BE75" s="147" t="str">
        <f t="shared" si="127"/>
        <v>Employee</v>
      </c>
      <c r="BF75" s="130">
        <f>'Age Banded Rates'!I104</f>
        <v>0</v>
      </c>
      <c r="BG75" s="130">
        <f>'Age Banded Rates'!J104</f>
        <v>0</v>
      </c>
      <c r="BH75" s="128" t="s">
        <v>280</v>
      </c>
      <c r="BI75" s="148"/>
      <c r="BJ75" s="152">
        <f>'Age Banded Rates'!K104</f>
        <v>0</v>
      </c>
      <c r="BK75" s="148"/>
      <c r="BL75" s="124"/>
      <c r="BM75" s="147" t="str">
        <f t="shared" si="128"/>
        <v>Employee</v>
      </c>
      <c r="BN75" s="130">
        <f>'Age Banded Rates'!I117</f>
        <v>0</v>
      </c>
      <c r="BO75" s="130">
        <f>'Age Banded Rates'!J117</f>
        <v>0</v>
      </c>
      <c r="BP75" s="128" t="s">
        <v>280</v>
      </c>
      <c r="BQ75" s="148"/>
      <c r="BR75" s="152">
        <f>'Age Banded Rates'!K117</f>
        <v>0</v>
      </c>
      <c r="BS75" s="148"/>
      <c r="BT75" s="124"/>
      <c r="BU75" s="147" t="str">
        <f t="shared" si="129"/>
        <v>Employee</v>
      </c>
      <c r="BV75" s="130">
        <f>'Age Banded Rates'!I130</f>
        <v>0</v>
      </c>
      <c r="BW75" s="130">
        <f>'Age Banded Rates'!J130</f>
        <v>0</v>
      </c>
      <c r="BX75" s="128" t="s">
        <v>280</v>
      </c>
      <c r="BY75" s="148"/>
      <c r="BZ75" s="152">
        <f>'Age Banded Rates'!K130</f>
        <v>0</v>
      </c>
      <c r="CA75" s="148"/>
      <c r="CB75" s="124"/>
      <c r="CC75" s="147" t="str">
        <f t="shared" si="130"/>
        <v/>
      </c>
      <c r="CD75" s="130">
        <f>'Age Banded Rates'!I143</f>
        <v>0</v>
      </c>
      <c r="CE75" s="130">
        <f>'Age Banded Rates'!J143</f>
        <v>0</v>
      </c>
      <c r="CF75" s="128" t="s">
        <v>280</v>
      </c>
      <c r="CG75" s="148"/>
      <c r="CH75" s="152">
        <f>'Age Banded Rates'!K143</f>
        <v>0</v>
      </c>
      <c r="CI75" s="148"/>
      <c r="CJ75" s="124"/>
      <c r="CK75" s="147" t="str">
        <f t="shared" si="131"/>
        <v/>
      </c>
      <c r="CL75" s="130">
        <f>'Age Banded Rates'!I156</f>
        <v>0</v>
      </c>
      <c r="CM75" s="130">
        <f>'Age Banded Rates'!J156</f>
        <v>0</v>
      </c>
      <c r="CN75" s="128" t="s">
        <v>280</v>
      </c>
      <c r="CO75" s="148"/>
      <c r="CP75" s="152">
        <f>'Age Banded Rates'!K156</f>
        <v>0</v>
      </c>
      <c r="CQ75" s="148"/>
      <c r="CR75" s="124"/>
      <c r="CS75" s="147" t="str">
        <f t="shared" si="132"/>
        <v/>
      </c>
      <c r="CT75" s="130">
        <f>'Age Banded Rates'!I169</f>
        <v>0</v>
      </c>
      <c r="CU75" s="130">
        <f>'Age Banded Rates'!J169</f>
        <v>0</v>
      </c>
      <c r="CV75" s="128" t="s">
        <v>280</v>
      </c>
      <c r="CW75" s="148"/>
      <c r="CX75" s="152">
        <f>'Age Banded Rates'!K169</f>
        <v>0</v>
      </c>
      <c r="CY75" s="148"/>
      <c r="CZ75" s="124"/>
      <c r="DA75" s="147" t="str">
        <f t="shared" si="133"/>
        <v/>
      </c>
      <c r="DB75" s="130">
        <f>'Age Banded Rates'!I182</f>
        <v>0</v>
      </c>
      <c r="DC75" s="130">
        <f>'Age Banded Rates'!J182</f>
        <v>0</v>
      </c>
      <c r="DD75" s="128" t="s">
        <v>280</v>
      </c>
      <c r="DE75" s="148"/>
      <c r="DF75" s="152">
        <f>'Age Banded Rates'!K182</f>
        <v>0</v>
      </c>
      <c r="DG75" s="148"/>
      <c r="DH75" s="124"/>
      <c r="DI75" s="147" t="str">
        <f t="shared" si="134"/>
        <v/>
      </c>
      <c r="DJ75" s="130">
        <f>'Age Banded Rates'!I195</f>
        <v>0</v>
      </c>
      <c r="DK75" s="130">
        <f>'Age Banded Rates'!J195</f>
        <v>0</v>
      </c>
      <c r="DL75" s="128" t="s">
        <v>280</v>
      </c>
      <c r="DM75" s="148"/>
      <c r="DN75" s="152">
        <f>'Age Banded Rates'!K195</f>
        <v>0</v>
      </c>
      <c r="DO75" s="148"/>
      <c r="DP75" s="124"/>
      <c r="DQ75" s="147" t="str">
        <f t="shared" si="135"/>
        <v/>
      </c>
      <c r="DR75" s="130">
        <f>'Age Banded Rates'!I208</f>
        <v>0</v>
      </c>
      <c r="DS75" s="130">
        <f>'Age Banded Rates'!J208</f>
        <v>0</v>
      </c>
      <c r="DT75" s="128" t="s">
        <v>280</v>
      </c>
      <c r="DU75" s="148"/>
      <c r="DV75" s="152">
        <f>'Age Banded Rates'!K208</f>
        <v>0</v>
      </c>
      <c r="DW75" s="148"/>
      <c r="DX75" s="124"/>
      <c r="DY75" s="147" t="str">
        <f t="shared" si="136"/>
        <v/>
      </c>
      <c r="DZ75" s="130">
        <f>'Age Banded Rates'!I221</f>
        <v>0</v>
      </c>
      <c r="EA75" s="130">
        <f>'Age Banded Rates'!J221</f>
        <v>0</v>
      </c>
      <c r="EB75" s="128" t="s">
        <v>280</v>
      </c>
      <c r="EC75" s="148"/>
      <c r="ED75" s="152">
        <f>'Age Banded Rates'!K221</f>
        <v>0</v>
      </c>
      <c r="EE75" s="148"/>
      <c r="EF75" s="124"/>
      <c r="EG75" s="147" t="str">
        <f t="shared" si="137"/>
        <v/>
      </c>
      <c r="EH75" s="130">
        <f>'Age Banded Rates'!I234</f>
        <v>0</v>
      </c>
      <c r="EI75" s="130">
        <f>'Age Banded Rates'!J234</f>
        <v>0</v>
      </c>
      <c r="EJ75" s="128" t="s">
        <v>280</v>
      </c>
      <c r="EK75" s="148"/>
      <c r="EL75" s="152">
        <f>'Age Banded Rates'!K234</f>
        <v>0</v>
      </c>
      <c r="EM75" s="148"/>
      <c r="EN75" s="124"/>
      <c r="EO75" s="147" t="str">
        <f t="shared" si="138"/>
        <v/>
      </c>
      <c r="EP75" s="130">
        <f>'Age Banded Rates'!I247</f>
        <v>0</v>
      </c>
      <c r="EQ75" s="130">
        <f>'Age Banded Rates'!J247</f>
        <v>0</v>
      </c>
      <c r="ER75" s="128" t="s">
        <v>280</v>
      </c>
      <c r="ES75" s="148"/>
      <c r="ET75" s="152">
        <f>'Age Banded Rates'!K247</f>
        <v>0</v>
      </c>
      <c r="EU75" s="148"/>
      <c r="EV75" s="124"/>
      <c r="EW75" s="147" t="str">
        <f t="shared" si="139"/>
        <v/>
      </c>
      <c r="EX75" s="130">
        <f>'Age Banded Rates'!I260</f>
        <v>0</v>
      </c>
      <c r="EY75" s="130">
        <f>'Age Banded Rates'!J260</f>
        <v>0</v>
      </c>
      <c r="EZ75" s="128" t="s">
        <v>280</v>
      </c>
      <c r="FA75" s="148"/>
      <c r="FB75" s="152">
        <f>'Age Banded Rates'!K260</f>
        <v>0</v>
      </c>
      <c r="FC75" s="148"/>
      <c r="FD75" s="124"/>
    </row>
    <row r="76" spans="1:160" s="87" customFormat="1" ht="13.2" x14ac:dyDescent="0.3">
      <c r="A76" s="147" t="str">
        <f t="shared" si="120"/>
        <v>Employee</v>
      </c>
      <c r="B76" s="130">
        <f>'Age Banded Rates'!I14</f>
        <v>0</v>
      </c>
      <c r="C76" s="130">
        <f>'Age Banded Rates'!J14</f>
        <v>0</v>
      </c>
      <c r="D76" s="128" t="s">
        <v>280</v>
      </c>
      <c r="E76" s="148"/>
      <c r="F76" s="152">
        <f>'Age Banded Rates'!K14</f>
        <v>0</v>
      </c>
      <c r="G76" s="148"/>
      <c r="H76" s="124"/>
      <c r="I76" s="147" t="str">
        <f t="shared" si="121"/>
        <v>Employee</v>
      </c>
      <c r="J76" s="130">
        <f>'Age Banded Rates'!I27</f>
        <v>0</v>
      </c>
      <c r="K76" s="130">
        <f>'Age Banded Rates'!J27</f>
        <v>0</v>
      </c>
      <c r="L76" s="128" t="s">
        <v>280</v>
      </c>
      <c r="M76" s="148"/>
      <c r="N76" s="152">
        <f>'Age Banded Rates'!K27</f>
        <v>0</v>
      </c>
      <c r="O76" s="148"/>
      <c r="P76" s="124"/>
      <c r="Q76" s="147" t="str">
        <f t="shared" si="122"/>
        <v>Employee</v>
      </c>
      <c r="R76" s="130">
        <f>'Age Banded Rates'!I40</f>
        <v>0</v>
      </c>
      <c r="S76" s="130">
        <f>'Age Banded Rates'!J40</f>
        <v>0</v>
      </c>
      <c r="T76" s="128" t="s">
        <v>280</v>
      </c>
      <c r="U76" s="148"/>
      <c r="V76" s="152">
        <f>'Age Banded Rates'!K40</f>
        <v>0</v>
      </c>
      <c r="W76" s="148"/>
      <c r="X76" s="124"/>
      <c r="Y76" s="147" t="str">
        <f t="shared" si="123"/>
        <v>Spouse</v>
      </c>
      <c r="Z76" s="130">
        <f>'Age Banded Rates'!I53</f>
        <v>0</v>
      </c>
      <c r="AA76" s="130">
        <f>'Age Banded Rates'!J53</f>
        <v>0</v>
      </c>
      <c r="AB76" s="128" t="s">
        <v>280</v>
      </c>
      <c r="AC76" s="148"/>
      <c r="AD76" s="152">
        <f>'Age Banded Rates'!K53</f>
        <v>0</v>
      </c>
      <c r="AE76" s="148"/>
      <c r="AF76" s="124"/>
      <c r="AG76" s="147" t="str">
        <f t="shared" si="124"/>
        <v>Child</v>
      </c>
      <c r="AH76" s="130">
        <f>'Age Banded Rates'!I66</f>
        <v>0</v>
      </c>
      <c r="AI76" s="130">
        <f>'Age Banded Rates'!J66</f>
        <v>0</v>
      </c>
      <c r="AJ76" s="128" t="s">
        <v>280</v>
      </c>
      <c r="AK76" s="148"/>
      <c r="AL76" s="152">
        <f>'Age Banded Rates'!K66</f>
        <v>0</v>
      </c>
      <c r="AM76" s="148"/>
      <c r="AN76" s="124"/>
      <c r="AO76" s="147" t="str">
        <f t="shared" si="125"/>
        <v>Employee</v>
      </c>
      <c r="AP76" s="130">
        <f>'Age Banded Rates'!I79</f>
        <v>0</v>
      </c>
      <c r="AQ76" s="130">
        <f>'Age Banded Rates'!J79</f>
        <v>0</v>
      </c>
      <c r="AR76" s="128" t="s">
        <v>280</v>
      </c>
      <c r="AS76" s="148"/>
      <c r="AT76" s="152">
        <f>'Age Banded Rates'!K79</f>
        <v>0</v>
      </c>
      <c r="AU76" s="148"/>
      <c r="AV76" s="124"/>
      <c r="AW76" s="147" t="str">
        <f t="shared" si="126"/>
        <v>Employee</v>
      </c>
      <c r="AX76" s="130">
        <f>'Age Banded Rates'!I92</f>
        <v>0</v>
      </c>
      <c r="AY76" s="130">
        <f>'Age Banded Rates'!J92</f>
        <v>0</v>
      </c>
      <c r="AZ76" s="128" t="s">
        <v>280</v>
      </c>
      <c r="BA76" s="148"/>
      <c r="BB76" s="152">
        <f>'Age Banded Rates'!K92</f>
        <v>0</v>
      </c>
      <c r="BC76" s="148"/>
      <c r="BD76" s="124"/>
      <c r="BE76" s="147" t="str">
        <f t="shared" si="127"/>
        <v>Employee</v>
      </c>
      <c r="BF76" s="130">
        <f>'Age Banded Rates'!I105</f>
        <v>0</v>
      </c>
      <c r="BG76" s="130">
        <f>'Age Banded Rates'!J105</f>
        <v>0</v>
      </c>
      <c r="BH76" s="128" t="s">
        <v>280</v>
      </c>
      <c r="BI76" s="148"/>
      <c r="BJ76" s="152">
        <f>'Age Banded Rates'!K105</f>
        <v>0</v>
      </c>
      <c r="BK76" s="148"/>
      <c r="BL76" s="124"/>
      <c r="BM76" s="147" t="str">
        <f t="shared" si="128"/>
        <v>Employee</v>
      </c>
      <c r="BN76" s="130">
        <f>'Age Banded Rates'!I118</f>
        <v>0</v>
      </c>
      <c r="BO76" s="130">
        <f>'Age Banded Rates'!J118</f>
        <v>0</v>
      </c>
      <c r="BP76" s="128" t="s">
        <v>280</v>
      </c>
      <c r="BQ76" s="148"/>
      <c r="BR76" s="152">
        <f>'Age Banded Rates'!K118</f>
        <v>0</v>
      </c>
      <c r="BS76" s="148"/>
      <c r="BT76" s="124"/>
      <c r="BU76" s="147" t="str">
        <f t="shared" si="129"/>
        <v>Employee</v>
      </c>
      <c r="BV76" s="130">
        <f>'Age Banded Rates'!I131</f>
        <v>0</v>
      </c>
      <c r="BW76" s="130">
        <f>'Age Banded Rates'!J131</f>
        <v>0</v>
      </c>
      <c r="BX76" s="128" t="s">
        <v>280</v>
      </c>
      <c r="BY76" s="148"/>
      <c r="BZ76" s="152">
        <f>'Age Banded Rates'!K131</f>
        <v>0</v>
      </c>
      <c r="CA76" s="148"/>
      <c r="CB76" s="124"/>
      <c r="CC76" s="147" t="str">
        <f t="shared" si="130"/>
        <v/>
      </c>
      <c r="CD76" s="130">
        <f>'Age Banded Rates'!I144</f>
        <v>0</v>
      </c>
      <c r="CE76" s="130">
        <f>'Age Banded Rates'!J144</f>
        <v>0</v>
      </c>
      <c r="CF76" s="128" t="s">
        <v>280</v>
      </c>
      <c r="CG76" s="148"/>
      <c r="CH76" s="152">
        <f>'Age Banded Rates'!K144</f>
        <v>0</v>
      </c>
      <c r="CI76" s="148"/>
      <c r="CJ76" s="124"/>
      <c r="CK76" s="147" t="str">
        <f t="shared" si="131"/>
        <v/>
      </c>
      <c r="CL76" s="130">
        <f>'Age Banded Rates'!I157</f>
        <v>0</v>
      </c>
      <c r="CM76" s="130">
        <f>'Age Banded Rates'!J157</f>
        <v>0</v>
      </c>
      <c r="CN76" s="128" t="s">
        <v>280</v>
      </c>
      <c r="CO76" s="148"/>
      <c r="CP76" s="152">
        <f>'Age Banded Rates'!K157</f>
        <v>0</v>
      </c>
      <c r="CQ76" s="148"/>
      <c r="CR76" s="124"/>
      <c r="CS76" s="147" t="str">
        <f t="shared" si="132"/>
        <v/>
      </c>
      <c r="CT76" s="130">
        <f>'Age Banded Rates'!I170</f>
        <v>0</v>
      </c>
      <c r="CU76" s="130">
        <f>'Age Banded Rates'!J170</f>
        <v>0</v>
      </c>
      <c r="CV76" s="128" t="s">
        <v>280</v>
      </c>
      <c r="CW76" s="148"/>
      <c r="CX76" s="152">
        <f>'Age Banded Rates'!K170</f>
        <v>0</v>
      </c>
      <c r="CY76" s="148"/>
      <c r="CZ76" s="124"/>
      <c r="DA76" s="147" t="str">
        <f t="shared" si="133"/>
        <v/>
      </c>
      <c r="DB76" s="130">
        <f>'Age Banded Rates'!I183</f>
        <v>0</v>
      </c>
      <c r="DC76" s="130">
        <f>'Age Banded Rates'!J183</f>
        <v>0</v>
      </c>
      <c r="DD76" s="128" t="s">
        <v>280</v>
      </c>
      <c r="DE76" s="148"/>
      <c r="DF76" s="152">
        <f>'Age Banded Rates'!K183</f>
        <v>0</v>
      </c>
      <c r="DG76" s="148"/>
      <c r="DH76" s="124"/>
      <c r="DI76" s="147" t="str">
        <f t="shared" si="134"/>
        <v/>
      </c>
      <c r="DJ76" s="130">
        <f>'Age Banded Rates'!I196</f>
        <v>0</v>
      </c>
      <c r="DK76" s="130">
        <f>'Age Banded Rates'!J196</f>
        <v>0</v>
      </c>
      <c r="DL76" s="128" t="s">
        <v>280</v>
      </c>
      <c r="DM76" s="148"/>
      <c r="DN76" s="152">
        <f>'Age Banded Rates'!K196</f>
        <v>0</v>
      </c>
      <c r="DO76" s="148"/>
      <c r="DP76" s="124"/>
      <c r="DQ76" s="147" t="str">
        <f t="shared" si="135"/>
        <v/>
      </c>
      <c r="DR76" s="130">
        <f>'Age Banded Rates'!I209</f>
        <v>0</v>
      </c>
      <c r="DS76" s="130">
        <f>'Age Banded Rates'!J209</f>
        <v>0</v>
      </c>
      <c r="DT76" s="128" t="s">
        <v>280</v>
      </c>
      <c r="DU76" s="148"/>
      <c r="DV76" s="152">
        <f>'Age Banded Rates'!K209</f>
        <v>0</v>
      </c>
      <c r="DW76" s="148"/>
      <c r="DX76" s="124"/>
      <c r="DY76" s="147" t="str">
        <f t="shared" si="136"/>
        <v/>
      </c>
      <c r="DZ76" s="130">
        <f>'Age Banded Rates'!I222</f>
        <v>0</v>
      </c>
      <c r="EA76" s="130">
        <f>'Age Banded Rates'!J222</f>
        <v>0</v>
      </c>
      <c r="EB76" s="128" t="s">
        <v>280</v>
      </c>
      <c r="EC76" s="148"/>
      <c r="ED76" s="152">
        <f>'Age Banded Rates'!K222</f>
        <v>0</v>
      </c>
      <c r="EE76" s="148"/>
      <c r="EF76" s="124"/>
      <c r="EG76" s="147" t="str">
        <f t="shared" si="137"/>
        <v/>
      </c>
      <c r="EH76" s="130">
        <f>'Age Banded Rates'!I235</f>
        <v>0</v>
      </c>
      <c r="EI76" s="130">
        <f>'Age Banded Rates'!J235</f>
        <v>0</v>
      </c>
      <c r="EJ76" s="128" t="s">
        <v>280</v>
      </c>
      <c r="EK76" s="148"/>
      <c r="EL76" s="152">
        <f>'Age Banded Rates'!K235</f>
        <v>0</v>
      </c>
      <c r="EM76" s="148"/>
      <c r="EN76" s="124"/>
      <c r="EO76" s="147" t="str">
        <f t="shared" si="138"/>
        <v/>
      </c>
      <c r="EP76" s="130">
        <f>'Age Banded Rates'!I248</f>
        <v>0</v>
      </c>
      <c r="EQ76" s="130">
        <f>'Age Banded Rates'!J248</f>
        <v>0</v>
      </c>
      <c r="ER76" s="128" t="s">
        <v>280</v>
      </c>
      <c r="ES76" s="148"/>
      <c r="ET76" s="152">
        <f>'Age Banded Rates'!K248</f>
        <v>0</v>
      </c>
      <c r="EU76" s="148"/>
      <c r="EV76" s="124"/>
      <c r="EW76" s="147" t="str">
        <f t="shared" si="139"/>
        <v/>
      </c>
      <c r="EX76" s="130">
        <f>'Age Banded Rates'!I261</f>
        <v>0</v>
      </c>
      <c r="EY76" s="130">
        <f>'Age Banded Rates'!J261</f>
        <v>0</v>
      </c>
      <c r="EZ76" s="128" t="s">
        <v>280</v>
      </c>
      <c r="FA76" s="148"/>
      <c r="FB76" s="152">
        <f>'Age Banded Rates'!K261</f>
        <v>0</v>
      </c>
      <c r="FC76" s="148"/>
      <c r="FD76" s="124"/>
    </row>
    <row r="77" spans="1:160" s="87" customFormat="1" ht="13.2" x14ac:dyDescent="0.3">
      <c r="A77" s="146" t="str">
        <f>IF(B$15="Yes","Domestic Partner",IF(B$15="No","",""))</f>
        <v/>
      </c>
      <c r="B77" s="153" t="str">
        <f>IF(B$15="Yes",B66,"")</f>
        <v/>
      </c>
      <c r="C77" s="153" t="str">
        <f>IF(B$15="Yes",C66,"")</f>
        <v/>
      </c>
      <c r="D77" s="153" t="str">
        <f>IF(B$15="No","",IF(B$15="Yes","Both",""))</f>
        <v/>
      </c>
      <c r="E77" s="148"/>
      <c r="F77" s="154" t="str">
        <f>IF(B$15="Yes",F66,"")</f>
        <v/>
      </c>
      <c r="G77" s="148"/>
      <c r="I77" s="146" t="str">
        <f>IF(J$15="Yes","Domestic Partner",IF(J$15="No","",""))</f>
        <v/>
      </c>
      <c r="J77" s="153" t="str">
        <f>IF(J$15="Yes",J66,"")</f>
        <v/>
      </c>
      <c r="K77" s="153" t="str">
        <f>IF(J$15="Yes",K66,"")</f>
        <v/>
      </c>
      <c r="L77" s="153" t="str">
        <f>IF(J$15="No","",IF(J$15="Yes","Both",""))</f>
        <v/>
      </c>
      <c r="M77" s="148"/>
      <c r="N77" s="154" t="str">
        <f>IF(J$15="Yes",N66,"")</f>
        <v/>
      </c>
      <c r="O77" s="148"/>
      <c r="Q77" s="146" t="str">
        <f>IF(R$15="Yes","Domestic Partner",IF(R$15="No","",""))</f>
        <v/>
      </c>
      <c r="R77" s="153" t="str">
        <f>IF(R$15="Yes",R66,"")</f>
        <v/>
      </c>
      <c r="S77" s="153" t="str">
        <f>IF(R$15="Yes",S66,"")</f>
        <v/>
      </c>
      <c r="T77" s="153" t="str">
        <f>IF(R$15="No","",IF(R$15="Yes","Both",""))</f>
        <v/>
      </c>
      <c r="U77" s="148"/>
      <c r="V77" s="154" t="str">
        <f>IF(R$15="Yes",V66,"")</f>
        <v/>
      </c>
      <c r="W77" s="148"/>
      <c r="Y77" s="146" t="str">
        <f>IF(Z$15="Yes","Domestic Partner",IF(Z$15="No","",""))</f>
        <v>Domestic Partner</v>
      </c>
      <c r="Z77" s="153">
        <f>IF(Z$15="Yes",Z66,"")</f>
        <v>0</v>
      </c>
      <c r="AA77" s="153">
        <f>IF(Z$15="Yes",AA66,"")</f>
        <v>0</v>
      </c>
      <c r="AB77" s="153" t="str">
        <f>IF(Z$15="No","",IF(Z$15="Yes","Both",""))</f>
        <v>Both</v>
      </c>
      <c r="AC77" s="148"/>
      <c r="AD77" s="154">
        <f>IF(Z$15="Yes",AD66,"")</f>
        <v>0</v>
      </c>
      <c r="AE77" s="148"/>
      <c r="AG77" s="146" t="str">
        <f>IF(AH$15="Yes","Domestic Partner",IF(AH$15="No","",""))</f>
        <v/>
      </c>
      <c r="AH77" s="153" t="str">
        <f>IF(AH$15="Yes",AH66,"")</f>
        <v/>
      </c>
      <c r="AI77" s="153" t="str">
        <f>IF(AH$15="Yes",AI66,"")</f>
        <v/>
      </c>
      <c r="AJ77" s="153" t="str">
        <f>IF(AH$15="No","",IF(AH$15="Yes","Both",""))</f>
        <v/>
      </c>
      <c r="AK77" s="148"/>
      <c r="AL77" s="154" t="str">
        <f>IF(AH$15="Yes",AL66,"")</f>
        <v/>
      </c>
      <c r="AM77" s="148"/>
      <c r="AO77" s="146" t="str">
        <f>IF(AP$15="Yes","Domestic Partner",IF(AP$15="No","",""))</f>
        <v/>
      </c>
      <c r="AP77" s="153" t="str">
        <f>IF(AP$15="Yes",AP66,"")</f>
        <v/>
      </c>
      <c r="AQ77" s="153" t="str">
        <f>IF(AP$15="Yes",AQ66,"")</f>
        <v/>
      </c>
      <c r="AR77" s="153" t="str">
        <f>IF(AP$15="No","",IF(AP$15="Yes","Both",""))</f>
        <v/>
      </c>
      <c r="AS77" s="148"/>
      <c r="AT77" s="154" t="str">
        <f>IF(AP$15="Yes",AT66,"")</f>
        <v/>
      </c>
      <c r="AU77" s="148"/>
      <c r="AW77" s="146" t="str">
        <f>IF(AX$15="Yes","Domestic Partner",IF(AX$15="No","",""))</f>
        <v/>
      </c>
      <c r="AX77" s="153" t="str">
        <f>IF(AX$15="Yes",AX66,"")</f>
        <v/>
      </c>
      <c r="AY77" s="153" t="str">
        <f>IF(AX$15="Yes",AY66,"")</f>
        <v/>
      </c>
      <c r="AZ77" s="153" t="str">
        <f>IF(AX$15="No","",IF(AX$15="Yes","Both",""))</f>
        <v/>
      </c>
      <c r="BA77" s="148"/>
      <c r="BB77" s="154" t="str">
        <f>IF(AX$15="Yes",BB66,"")</f>
        <v/>
      </c>
      <c r="BC77" s="148"/>
      <c r="BE77" s="146" t="str">
        <f>IF(BF$15="Yes","Domestic Partner",IF(BF$15="No","",""))</f>
        <v/>
      </c>
      <c r="BF77" s="153" t="str">
        <f>IF(BF$15="Yes",BF66,"")</f>
        <v/>
      </c>
      <c r="BG77" s="153" t="str">
        <f>IF(BF$15="Yes",BG66,"")</f>
        <v/>
      </c>
      <c r="BH77" s="153" t="str">
        <f>IF(BF$15="No","",IF(BF$15="Yes","Both",""))</f>
        <v/>
      </c>
      <c r="BI77" s="148"/>
      <c r="BJ77" s="154" t="str">
        <f>IF(BF$15="Yes",BJ66,"")</f>
        <v/>
      </c>
      <c r="BK77" s="148"/>
      <c r="BM77" s="146" t="str">
        <f>IF(BN$15="Yes","Domestic Partner",IF(BN$15="No","",""))</f>
        <v/>
      </c>
      <c r="BN77" s="153" t="str">
        <f>IF(BN$15="Yes",BN66,"")</f>
        <v/>
      </c>
      <c r="BO77" s="153" t="str">
        <f>IF(BN$15="Yes",BO66,"")</f>
        <v/>
      </c>
      <c r="BP77" s="153" t="str">
        <f>IF(BN$15="No","",IF(BN$15="Yes","Both",""))</f>
        <v/>
      </c>
      <c r="BQ77" s="148"/>
      <c r="BR77" s="154" t="str">
        <f>IF(BN$15="Yes",BR66,"")</f>
        <v/>
      </c>
      <c r="BS77" s="148"/>
      <c r="BU77" s="146" t="str">
        <f>IF(BV$15="Yes","Domestic Partner",IF(BV$15="No","",""))</f>
        <v/>
      </c>
      <c r="BV77" s="153" t="str">
        <f>IF(BV$15="Yes",BV66,"")</f>
        <v/>
      </c>
      <c r="BW77" s="153" t="str">
        <f>IF(BV$15="Yes",BW66,"")</f>
        <v/>
      </c>
      <c r="BX77" s="153" t="str">
        <f>IF(BV$15="No","",IF(BV$15="Yes","Both",""))</f>
        <v/>
      </c>
      <c r="BY77" s="148"/>
      <c r="BZ77" s="154" t="str">
        <f>IF(BV$15="Yes",BZ66,"")</f>
        <v/>
      </c>
      <c r="CA77" s="148"/>
      <c r="CC77" s="146" t="str">
        <f>IF(CD$15="Yes","Domestic Partner",IF(CD$15="No","",""))</f>
        <v/>
      </c>
      <c r="CD77" s="153" t="str">
        <f>IF(CD$15="Yes",CD66,"")</f>
        <v/>
      </c>
      <c r="CE77" s="153" t="str">
        <f>IF(CD$15="Yes",CE66,"")</f>
        <v/>
      </c>
      <c r="CF77" s="153" t="str">
        <f>IF(CD$15="No","",IF(CD$15="Yes","Both",""))</f>
        <v/>
      </c>
      <c r="CG77" s="148"/>
      <c r="CH77" s="154" t="str">
        <f>IF(CD$15="Yes",CH66,"")</f>
        <v/>
      </c>
      <c r="CI77" s="148"/>
      <c r="CK77" s="146" t="str">
        <f>IF(CL$15="Yes","Domestic Partner",IF(CL$15="No","",""))</f>
        <v/>
      </c>
      <c r="CL77" s="153" t="str">
        <f>IF(CL$15="Yes",CL66,"")</f>
        <v/>
      </c>
      <c r="CM77" s="153" t="str">
        <f>IF(CL$15="Yes",CM66,"")</f>
        <v/>
      </c>
      <c r="CN77" s="153" t="str">
        <f>IF(CL$15="No","",IF(CL$15="Yes","Both",""))</f>
        <v/>
      </c>
      <c r="CO77" s="148"/>
      <c r="CP77" s="154" t="str">
        <f>IF(CL$15="Yes",CP66,"")</f>
        <v/>
      </c>
      <c r="CQ77" s="148"/>
      <c r="CS77" s="146" t="str">
        <f>IF(CT$15="Yes","Domestic Partner",IF(CT$15="No","",""))</f>
        <v/>
      </c>
      <c r="CT77" s="153" t="str">
        <f>IF(CT$15="Yes",CT66,"")</f>
        <v/>
      </c>
      <c r="CU77" s="153" t="str">
        <f>IF(CT$15="Yes",CU66,"")</f>
        <v/>
      </c>
      <c r="CV77" s="153" t="str">
        <f>IF(CT$15="No","",IF(CT$15="Yes","Both",""))</f>
        <v/>
      </c>
      <c r="CW77" s="148"/>
      <c r="CX77" s="154" t="str">
        <f>IF(CT$15="Yes",CX66,"")</f>
        <v/>
      </c>
      <c r="CY77" s="148"/>
      <c r="DA77" s="146" t="str">
        <f>IF(DB$15="Yes","Domestic Partner",IF(DB$15="No","",""))</f>
        <v/>
      </c>
      <c r="DB77" s="153" t="str">
        <f>IF(DB$15="Yes",DB66,"")</f>
        <v/>
      </c>
      <c r="DC77" s="153" t="str">
        <f>IF(DB$15="Yes",DC66,"")</f>
        <v/>
      </c>
      <c r="DD77" s="153" t="str">
        <f>IF(DB$15="No","",IF(DB$15="Yes","Both",""))</f>
        <v/>
      </c>
      <c r="DE77" s="148"/>
      <c r="DF77" s="154" t="str">
        <f>IF(DB$15="Yes",DF66,"")</f>
        <v/>
      </c>
      <c r="DG77" s="148"/>
      <c r="DI77" s="146" t="str">
        <f>IF(DJ$15="Yes","Domestic Partner",IF(DJ$15="No","",""))</f>
        <v/>
      </c>
      <c r="DJ77" s="153" t="str">
        <f>IF(DJ$15="Yes",DJ66,"")</f>
        <v/>
      </c>
      <c r="DK77" s="153" t="str">
        <f>IF(DJ$15="Yes",DK66,"")</f>
        <v/>
      </c>
      <c r="DL77" s="153" t="str">
        <f>IF(DJ$15="No","",IF(DJ$15="Yes","Both",""))</f>
        <v/>
      </c>
      <c r="DM77" s="148"/>
      <c r="DN77" s="154" t="str">
        <f>IF(DJ$15="Yes",DN66,"")</f>
        <v/>
      </c>
      <c r="DO77" s="148"/>
      <c r="DQ77" s="146" t="str">
        <f>IF(DR$15="Yes","Domestic Partner",IF(DR$15="No","",""))</f>
        <v/>
      </c>
      <c r="DR77" s="153" t="str">
        <f>IF(DR$15="Yes",DR66,"")</f>
        <v/>
      </c>
      <c r="DS77" s="153" t="str">
        <f>IF(DR$15="Yes",DS66,"")</f>
        <v/>
      </c>
      <c r="DT77" s="153" t="str">
        <f>IF(DR$15="No","",IF(DR$15="Yes","Both",""))</f>
        <v/>
      </c>
      <c r="DU77" s="148"/>
      <c r="DV77" s="154" t="str">
        <f>IF(DR$15="Yes",DV66,"")</f>
        <v/>
      </c>
      <c r="DW77" s="148"/>
      <c r="DY77" s="146" t="str">
        <f>IF(DZ$15="Yes","Domestic Partner",IF(DZ$15="No","",""))</f>
        <v/>
      </c>
      <c r="DZ77" s="153" t="str">
        <f>IF(DZ$15="Yes",DZ66,"")</f>
        <v/>
      </c>
      <c r="EA77" s="153" t="str">
        <f>IF(DZ$15="Yes",EA66,"")</f>
        <v/>
      </c>
      <c r="EB77" s="153" t="str">
        <f>IF(DZ$15="No","",IF(DZ$15="Yes","Both",""))</f>
        <v/>
      </c>
      <c r="EC77" s="148"/>
      <c r="ED77" s="154" t="str">
        <f>IF(DZ$15="Yes",ED66,"")</f>
        <v/>
      </c>
      <c r="EE77" s="148"/>
      <c r="EG77" s="146" t="str">
        <f>IF(EH$15="Yes","Domestic Partner",IF(EH$15="No","",""))</f>
        <v/>
      </c>
      <c r="EH77" s="153" t="str">
        <f>IF(EH$15="Yes",EH66,"")</f>
        <v/>
      </c>
      <c r="EI77" s="153" t="str">
        <f>IF(EH$15="Yes",EI66,"")</f>
        <v/>
      </c>
      <c r="EJ77" s="153" t="str">
        <f>IF(EH$15="No","",IF(EH$15="Yes","Both",""))</f>
        <v/>
      </c>
      <c r="EK77" s="148"/>
      <c r="EL77" s="154" t="str">
        <f>IF(EH$15="Yes",EL66,"")</f>
        <v/>
      </c>
      <c r="EM77" s="148"/>
      <c r="EO77" s="146" t="str">
        <f>IF(EP$15="Yes","Domestic Partner",IF(EP$15="No","",""))</f>
        <v/>
      </c>
      <c r="EP77" s="153" t="str">
        <f>IF(EP$15="Yes",EP66,"")</f>
        <v/>
      </c>
      <c r="EQ77" s="153" t="str">
        <f>IF(EP$15="Yes",EQ66,"")</f>
        <v/>
      </c>
      <c r="ER77" s="153" t="str">
        <f>IF(EP$15="No","",IF(EP$15="Yes","Both",""))</f>
        <v/>
      </c>
      <c r="ES77" s="148"/>
      <c r="ET77" s="154" t="str">
        <f>IF(EP$15="Yes",ET66,"")</f>
        <v/>
      </c>
      <c r="EU77" s="148"/>
      <c r="EW77" s="146" t="str">
        <f>IF(EX$15="Yes","Domestic Partner",IF(EX$15="No","",""))</f>
        <v/>
      </c>
      <c r="EX77" s="153" t="str">
        <f>IF(EX$15="Yes",EX66,"")</f>
        <v/>
      </c>
      <c r="EY77" s="153" t="str">
        <f>IF(EX$15="Yes",EY66,"")</f>
        <v/>
      </c>
      <c r="EZ77" s="153" t="str">
        <f>IF(EX$15="No","",IF(EX$15="Yes","Both",""))</f>
        <v/>
      </c>
      <c r="FA77" s="148"/>
      <c r="FB77" s="154" t="str">
        <f>IF(EX$15="Yes",FB66,"")</f>
        <v/>
      </c>
      <c r="FC77" s="148"/>
    </row>
    <row r="78" spans="1:160" s="87" customFormat="1" ht="13.2" x14ac:dyDescent="0.3">
      <c r="A78" s="146" t="str">
        <f t="shared" ref="A78:A87" si="140">IF(B$15="Yes","Domestic Partner",IF(B$15="No","",""))</f>
        <v/>
      </c>
      <c r="B78" s="153" t="str">
        <f t="shared" ref="B78:B87" si="141">IF(B$15="Yes",B67,"")</f>
        <v/>
      </c>
      <c r="C78" s="153" t="str">
        <f t="shared" ref="C78:C87" si="142">IF(B$15="Yes",C67,"")</f>
        <v/>
      </c>
      <c r="D78" s="153" t="str">
        <f t="shared" ref="D78:D87" si="143">IF(B$15="No","",IF(B$15="Yes","Both",""))</f>
        <v/>
      </c>
      <c r="E78" s="148"/>
      <c r="F78" s="154" t="str">
        <f t="shared" ref="F78:F87" si="144">IF(B$15="Yes",F67,"")</f>
        <v/>
      </c>
      <c r="G78" s="148"/>
      <c r="I78" s="146" t="str">
        <f t="shared" ref="I78:I87" si="145">IF(J$15="Yes","Domestic Partner",IF(J$15="No","",""))</f>
        <v/>
      </c>
      <c r="J78" s="153" t="str">
        <f t="shared" ref="J78:J87" si="146">IF(J$15="Yes",J67,"")</f>
        <v/>
      </c>
      <c r="K78" s="153" t="str">
        <f t="shared" ref="K78:K87" si="147">IF(J$15="Yes",K67,"")</f>
        <v/>
      </c>
      <c r="L78" s="153" t="str">
        <f t="shared" ref="L78:L87" si="148">IF(J$15="No","",IF(J$15="Yes","Both",""))</f>
        <v/>
      </c>
      <c r="M78" s="148"/>
      <c r="N78" s="154" t="str">
        <f t="shared" ref="N78:N87" si="149">IF(J$15="Yes",N67,"")</f>
        <v/>
      </c>
      <c r="O78" s="148"/>
      <c r="Q78" s="146" t="str">
        <f t="shared" ref="Q78:Q87" si="150">IF(R$15="Yes","Domestic Partner",IF(R$15="No","",""))</f>
        <v/>
      </c>
      <c r="R78" s="153" t="str">
        <f t="shared" ref="R78:R87" si="151">IF(R$15="Yes",R67,"")</f>
        <v/>
      </c>
      <c r="S78" s="153" t="str">
        <f t="shared" ref="S78:S87" si="152">IF(R$15="Yes",S67,"")</f>
        <v/>
      </c>
      <c r="T78" s="153" t="str">
        <f t="shared" ref="T78:T87" si="153">IF(R$15="No","",IF(R$15="Yes","Both",""))</f>
        <v/>
      </c>
      <c r="U78" s="148"/>
      <c r="V78" s="154" t="str">
        <f t="shared" ref="V78:V87" si="154">IF(R$15="Yes",V67,"")</f>
        <v/>
      </c>
      <c r="W78" s="148"/>
      <c r="Y78" s="146" t="str">
        <f t="shared" ref="Y78:Y87" si="155">IF(Z$15="Yes","Domestic Partner",IF(Z$15="No","",""))</f>
        <v>Domestic Partner</v>
      </c>
      <c r="Z78" s="153">
        <f t="shared" ref="Z78:Z87" si="156">IF(Z$15="Yes",Z67,"")</f>
        <v>0</v>
      </c>
      <c r="AA78" s="153">
        <f t="shared" ref="AA78:AA87" si="157">IF(Z$15="Yes",AA67,"")</f>
        <v>0</v>
      </c>
      <c r="AB78" s="153" t="str">
        <f t="shared" ref="AB78:AB87" si="158">IF(Z$15="No","",IF(Z$15="Yes","Both",""))</f>
        <v>Both</v>
      </c>
      <c r="AC78" s="148"/>
      <c r="AD78" s="154">
        <f t="shared" ref="AD78:AD87" si="159">IF(Z$15="Yes",AD67,"")</f>
        <v>0</v>
      </c>
      <c r="AE78" s="148"/>
      <c r="AG78" s="146" t="str">
        <f t="shared" ref="AG78:AG87" si="160">IF(AH$15="Yes","Domestic Partner",IF(AH$15="No","",""))</f>
        <v/>
      </c>
      <c r="AH78" s="153" t="str">
        <f t="shared" ref="AH78:AH87" si="161">IF(AH$15="Yes",AH67,"")</f>
        <v/>
      </c>
      <c r="AI78" s="153" t="str">
        <f t="shared" ref="AI78:AI87" si="162">IF(AH$15="Yes",AI67,"")</f>
        <v/>
      </c>
      <c r="AJ78" s="153" t="str">
        <f t="shared" ref="AJ78:AJ87" si="163">IF(AH$15="No","",IF(AH$15="Yes","Both",""))</f>
        <v/>
      </c>
      <c r="AK78" s="148"/>
      <c r="AL78" s="154" t="str">
        <f t="shared" ref="AL78:AL87" si="164">IF(AH$15="Yes",AL67,"")</f>
        <v/>
      </c>
      <c r="AM78" s="148"/>
      <c r="AO78" s="146" t="str">
        <f t="shared" ref="AO78:AO87" si="165">IF(AP$15="Yes","Domestic Partner",IF(AP$15="No","",""))</f>
        <v/>
      </c>
      <c r="AP78" s="153" t="str">
        <f t="shared" ref="AP78:AP87" si="166">IF(AP$15="Yes",AP67,"")</f>
        <v/>
      </c>
      <c r="AQ78" s="153" t="str">
        <f t="shared" ref="AQ78:AQ87" si="167">IF(AP$15="Yes",AQ67,"")</f>
        <v/>
      </c>
      <c r="AR78" s="153" t="str">
        <f t="shared" ref="AR78:AR87" si="168">IF(AP$15="No","",IF(AP$15="Yes","Both",""))</f>
        <v/>
      </c>
      <c r="AS78" s="148"/>
      <c r="AT78" s="154" t="str">
        <f t="shared" ref="AT78:AT87" si="169">IF(AP$15="Yes",AT67,"")</f>
        <v/>
      </c>
      <c r="AU78" s="148"/>
      <c r="AW78" s="146" t="str">
        <f t="shared" ref="AW78:AW87" si="170">IF(AX$15="Yes","Domestic Partner",IF(AX$15="No","",""))</f>
        <v/>
      </c>
      <c r="AX78" s="153" t="str">
        <f t="shared" ref="AX78:AX87" si="171">IF(AX$15="Yes",AX67,"")</f>
        <v/>
      </c>
      <c r="AY78" s="153" t="str">
        <f t="shared" ref="AY78:AY87" si="172">IF(AX$15="Yes",AY67,"")</f>
        <v/>
      </c>
      <c r="AZ78" s="153" t="str">
        <f t="shared" ref="AZ78:AZ87" si="173">IF(AX$15="No","",IF(AX$15="Yes","Both",""))</f>
        <v/>
      </c>
      <c r="BA78" s="148"/>
      <c r="BB78" s="154" t="str">
        <f t="shared" ref="BB78:BB87" si="174">IF(AX$15="Yes",BB67,"")</f>
        <v/>
      </c>
      <c r="BC78" s="148"/>
      <c r="BE78" s="146" t="str">
        <f t="shared" ref="BE78:BE87" si="175">IF(BF$15="Yes","Domestic Partner",IF(BF$15="No","",""))</f>
        <v/>
      </c>
      <c r="BF78" s="153" t="str">
        <f t="shared" ref="BF78:BF87" si="176">IF(BF$15="Yes",BF67,"")</f>
        <v/>
      </c>
      <c r="BG78" s="153" t="str">
        <f t="shared" ref="BG78:BG87" si="177">IF(BF$15="Yes",BG67,"")</f>
        <v/>
      </c>
      <c r="BH78" s="153" t="str">
        <f t="shared" ref="BH78:BH87" si="178">IF(BF$15="No","",IF(BF$15="Yes","Both",""))</f>
        <v/>
      </c>
      <c r="BI78" s="148"/>
      <c r="BJ78" s="154" t="str">
        <f t="shared" ref="BJ78:BJ87" si="179">IF(BF$15="Yes",BJ67,"")</f>
        <v/>
      </c>
      <c r="BK78" s="148"/>
      <c r="BM78" s="146" t="str">
        <f t="shared" ref="BM78:BM87" si="180">IF(BN$15="Yes","Domestic Partner",IF(BN$15="No","",""))</f>
        <v/>
      </c>
      <c r="BN78" s="153" t="str">
        <f t="shared" ref="BN78:BN87" si="181">IF(BN$15="Yes",BN67,"")</f>
        <v/>
      </c>
      <c r="BO78" s="153" t="str">
        <f t="shared" ref="BO78:BO87" si="182">IF(BN$15="Yes",BO67,"")</f>
        <v/>
      </c>
      <c r="BP78" s="153" t="str">
        <f t="shared" ref="BP78:BP87" si="183">IF(BN$15="No","",IF(BN$15="Yes","Both",""))</f>
        <v/>
      </c>
      <c r="BQ78" s="148"/>
      <c r="BR78" s="154" t="str">
        <f t="shared" ref="BR78:BR87" si="184">IF(BN$15="Yes",BR67,"")</f>
        <v/>
      </c>
      <c r="BS78" s="148"/>
      <c r="BU78" s="146" t="str">
        <f t="shared" ref="BU78:BU87" si="185">IF(BV$15="Yes","Domestic Partner",IF(BV$15="No","",""))</f>
        <v/>
      </c>
      <c r="BV78" s="153" t="str">
        <f t="shared" ref="BV78:BV87" si="186">IF(BV$15="Yes",BV67,"")</f>
        <v/>
      </c>
      <c r="BW78" s="153" t="str">
        <f t="shared" ref="BW78:BW87" si="187">IF(BV$15="Yes",BW67,"")</f>
        <v/>
      </c>
      <c r="BX78" s="153" t="str">
        <f t="shared" ref="BX78:BX87" si="188">IF(BV$15="No","",IF(BV$15="Yes","Both",""))</f>
        <v/>
      </c>
      <c r="BY78" s="148"/>
      <c r="BZ78" s="154" t="str">
        <f t="shared" ref="BZ78:BZ87" si="189">IF(BV$15="Yes",BZ67,"")</f>
        <v/>
      </c>
      <c r="CA78" s="148"/>
      <c r="CC78" s="146" t="str">
        <f t="shared" ref="CC78:CC87" si="190">IF(CD$15="Yes","Domestic Partner",IF(CD$15="No","",""))</f>
        <v/>
      </c>
      <c r="CD78" s="153" t="str">
        <f t="shared" ref="CD78:CD87" si="191">IF(CD$15="Yes",CD67,"")</f>
        <v/>
      </c>
      <c r="CE78" s="153" t="str">
        <f t="shared" ref="CE78:CE87" si="192">IF(CD$15="Yes",CE67,"")</f>
        <v/>
      </c>
      <c r="CF78" s="153" t="str">
        <f t="shared" ref="CF78:CF87" si="193">IF(CD$15="No","",IF(CD$15="Yes","Both",""))</f>
        <v/>
      </c>
      <c r="CG78" s="148"/>
      <c r="CH78" s="154" t="str">
        <f t="shared" ref="CH78:CH87" si="194">IF(CD$15="Yes",CH67,"")</f>
        <v/>
      </c>
      <c r="CI78" s="148"/>
      <c r="CK78" s="146" t="str">
        <f t="shared" ref="CK78:CK87" si="195">IF(CL$15="Yes","Domestic Partner",IF(CL$15="No","",""))</f>
        <v/>
      </c>
      <c r="CL78" s="153" t="str">
        <f t="shared" ref="CL78:CL87" si="196">IF(CL$15="Yes",CL67,"")</f>
        <v/>
      </c>
      <c r="CM78" s="153" t="str">
        <f t="shared" ref="CM78:CM87" si="197">IF(CL$15="Yes",CM67,"")</f>
        <v/>
      </c>
      <c r="CN78" s="153" t="str">
        <f t="shared" ref="CN78:CN87" si="198">IF(CL$15="No","",IF(CL$15="Yes","Both",""))</f>
        <v/>
      </c>
      <c r="CO78" s="148"/>
      <c r="CP78" s="154" t="str">
        <f t="shared" ref="CP78:CP87" si="199">IF(CL$15="Yes",CP67,"")</f>
        <v/>
      </c>
      <c r="CQ78" s="148"/>
      <c r="CS78" s="146" t="str">
        <f t="shared" ref="CS78:CS87" si="200">IF(CT$15="Yes","Domestic Partner",IF(CT$15="No","",""))</f>
        <v/>
      </c>
      <c r="CT78" s="153" t="str">
        <f t="shared" ref="CT78:CT87" si="201">IF(CT$15="Yes",CT67,"")</f>
        <v/>
      </c>
      <c r="CU78" s="153" t="str">
        <f t="shared" ref="CU78:CU87" si="202">IF(CT$15="Yes",CU67,"")</f>
        <v/>
      </c>
      <c r="CV78" s="153" t="str">
        <f t="shared" ref="CV78:CV87" si="203">IF(CT$15="No","",IF(CT$15="Yes","Both",""))</f>
        <v/>
      </c>
      <c r="CW78" s="148"/>
      <c r="CX78" s="154" t="str">
        <f t="shared" ref="CX78:CX87" si="204">IF(CT$15="Yes",CX67,"")</f>
        <v/>
      </c>
      <c r="CY78" s="148"/>
      <c r="DA78" s="146" t="str">
        <f t="shared" ref="DA78:DA87" si="205">IF(DB$15="Yes","Domestic Partner",IF(DB$15="No","",""))</f>
        <v/>
      </c>
      <c r="DB78" s="153" t="str">
        <f t="shared" ref="DB78:DB87" si="206">IF(DB$15="Yes",DB67,"")</f>
        <v/>
      </c>
      <c r="DC78" s="153" t="str">
        <f t="shared" ref="DC78:DC87" si="207">IF(DB$15="Yes",DC67,"")</f>
        <v/>
      </c>
      <c r="DD78" s="153" t="str">
        <f t="shared" ref="DD78:DD87" si="208">IF(DB$15="No","",IF(DB$15="Yes","Both",""))</f>
        <v/>
      </c>
      <c r="DE78" s="148"/>
      <c r="DF78" s="154" t="str">
        <f t="shared" ref="DF78:DF87" si="209">IF(DB$15="Yes",DF67,"")</f>
        <v/>
      </c>
      <c r="DG78" s="148"/>
      <c r="DI78" s="146" t="str">
        <f t="shared" ref="DI78:DI87" si="210">IF(DJ$15="Yes","Domestic Partner",IF(DJ$15="No","",""))</f>
        <v/>
      </c>
      <c r="DJ78" s="153" t="str">
        <f t="shared" ref="DJ78:DJ87" si="211">IF(DJ$15="Yes",DJ67,"")</f>
        <v/>
      </c>
      <c r="DK78" s="153" t="str">
        <f t="shared" ref="DK78:DK87" si="212">IF(DJ$15="Yes",DK67,"")</f>
        <v/>
      </c>
      <c r="DL78" s="153" t="str">
        <f t="shared" ref="DL78:DL87" si="213">IF(DJ$15="No","",IF(DJ$15="Yes","Both",""))</f>
        <v/>
      </c>
      <c r="DM78" s="148"/>
      <c r="DN78" s="154" t="str">
        <f t="shared" ref="DN78:DN87" si="214">IF(DJ$15="Yes",DN67,"")</f>
        <v/>
      </c>
      <c r="DO78" s="148"/>
      <c r="DQ78" s="146" t="str">
        <f t="shared" ref="DQ78:DQ87" si="215">IF(DR$15="Yes","Domestic Partner",IF(DR$15="No","",""))</f>
        <v/>
      </c>
      <c r="DR78" s="153" t="str">
        <f t="shared" ref="DR78:DR87" si="216">IF(DR$15="Yes",DR67,"")</f>
        <v/>
      </c>
      <c r="DS78" s="153" t="str">
        <f t="shared" ref="DS78:DS87" si="217">IF(DR$15="Yes",DS67,"")</f>
        <v/>
      </c>
      <c r="DT78" s="153" t="str">
        <f t="shared" ref="DT78:DT87" si="218">IF(DR$15="No","",IF(DR$15="Yes","Both",""))</f>
        <v/>
      </c>
      <c r="DU78" s="148"/>
      <c r="DV78" s="154" t="str">
        <f t="shared" ref="DV78:DV87" si="219">IF(DR$15="Yes",DV67,"")</f>
        <v/>
      </c>
      <c r="DW78" s="148"/>
      <c r="DY78" s="146" t="str">
        <f t="shared" ref="DY78:DY87" si="220">IF(DZ$15="Yes","Domestic Partner",IF(DZ$15="No","",""))</f>
        <v/>
      </c>
      <c r="DZ78" s="153" t="str">
        <f t="shared" ref="DZ78:DZ87" si="221">IF(DZ$15="Yes",DZ67,"")</f>
        <v/>
      </c>
      <c r="EA78" s="153" t="str">
        <f t="shared" ref="EA78:EA87" si="222">IF(DZ$15="Yes",EA67,"")</f>
        <v/>
      </c>
      <c r="EB78" s="153" t="str">
        <f t="shared" ref="EB78:EB87" si="223">IF(DZ$15="No","",IF(DZ$15="Yes","Both",""))</f>
        <v/>
      </c>
      <c r="EC78" s="148"/>
      <c r="ED78" s="154" t="str">
        <f t="shared" ref="ED78:ED87" si="224">IF(DZ$15="Yes",ED67,"")</f>
        <v/>
      </c>
      <c r="EE78" s="148"/>
      <c r="EG78" s="146" t="str">
        <f t="shared" ref="EG78:EG87" si="225">IF(EH$15="Yes","Domestic Partner",IF(EH$15="No","",""))</f>
        <v/>
      </c>
      <c r="EH78" s="153" t="str">
        <f t="shared" ref="EH78:EH87" si="226">IF(EH$15="Yes",EH67,"")</f>
        <v/>
      </c>
      <c r="EI78" s="153" t="str">
        <f t="shared" ref="EI78:EI87" si="227">IF(EH$15="Yes",EI67,"")</f>
        <v/>
      </c>
      <c r="EJ78" s="153" t="str">
        <f t="shared" ref="EJ78:EJ87" si="228">IF(EH$15="No","",IF(EH$15="Yes","Both",""))</f>
        <v/>
      </c>
      <c r="EK78" s="148"/>
      <c r="EL78" s="154" t="str">
        <f t="shared" ref="EL78:EL87" si="229">IF(EH$15="Yes",EL67,"")</f>
        <v/>
      </c>
      <c r="EM78" s="148"/>
      <c r="EO78" s="146" t="str">
        <f t="shared" ref="EO78:EO87" si="230">IF(EP$15="Yes","Domestic Partner",IF(EP$15="No","",""))</f>
        <v/>
      </c>
      <c r="EP78" s="153" t="str">
        <f t="shared" ref="EP78:EP87" si="231">IF(EP$15="Yes",EP67,"")</f>
        <v/>
      </c>
      <c r="EQ78" s="153" t="str">
        <f t="shared" ref="EQ78:EQ87" si="232">IF(EP$15="Yes",EQ67,"")</f>
        <v/>
      </c>
      <c r="ER78" s="153" t="str">
        <f t="shared" ref="ER78:ER87" si="233">IF(EP$15="No","",IF(EP$15="Yes","Both",""))</f>
        <v/>
      </c>
      <c r="ES78" s="148"/>
      <c r="ET78" s="154" t="str">
        <f t="shared" ref="ET78:ET87" si="234">IF(EP$15="Yes",ET67,"")</f>
        <v/>
      </c>
      <c r="EU78" s="148"/>
      <c r="EW78" s="146" t="str">
        <f t="shared" ref="EW78:EW87" si="235">IF(EX$15="Yes","Domestic Partner",IF(EX$15="No","",""))</f>
        <v/>
      </c>
      <c r="EX78" s="153" t="str">
        <f t="shared" ref="EX78:EX87" si="236">IF(EX$15="Yes",EX67,"")</f>
        <v/>
      </c>
      <c r="EY78" s="153" t="str">
        <f t="shared" ref="EY78:EY87" si="237">IF(EX$15="Yes",EY67,"")</f>
        <v/>
      </c>
      <c r="EZ78" s="153" t="str">
        <f t="shared" ref="EZ78:EZ87" si="238">IF(EX$15="No","",IF(EX$15="Yes","Both",""))</f>
        <v/>
      </c>
      <c r="FA78" s="148"/>
      <c r="FB78" s="154" t="str">
        <f t="shared" ref="FB78:FB87" si="239">IF(EX$15="Yes",FB67,"")</f>
        <v/>
      </c>
      <c r="FC78" s="148"/>
    </row>
    <row r="79" spans="1:160" s="87" customFormat="1" ht="13.2" x14ac:dyDescent="0.3">
      <c r="A79" s="146" t="str">
        <f t="shared" si="140"/>
        <v/>
      </c>
      <c r="B79" s="153" t="str">
        <f t="shared" si="141"/>
        <v/>
      </c>
      <c r="C79" s="153" t="str">
        <f t="shared" si="142"/>
        <v/>
      </c>
      <c r="D79" s="153" t="str">
        <f t="shared" si="143"/>
        <v/>
      </c>
      <c r="E79" s="148"/>
      <c r="F79" s="154" t="str">
        <f t="shared" si="144"/>
        <v/>
      </c>
      <c r="G79" s="148"/>
      <c r="I79" s="146" t="str">
        <f t="shared" si="145"/>
        <v/>
      </c>
      <c r="J79" s="153" t="str">
        <f t="shared" si="146"/>
        <v/>
      </c>
      <c r="K79" s="153" t="str">
        <f t="shared" si="147"/>
        <v/>
      </c>
      <c r="L79" s="153" t="str">
        <f t="shared" si="148"/>
        <v/>
      </c>
      <c r="M79" s="148"/>
      <c r="N79" s="154" t="str">
        <f t="shared" si="149"/>
        <v/>
      </c>
      <c r="O79" s="148"/>
      <c r="Q79" s="146" t="str">
        <f t="shared" si="150"/>
        <v/>
      </c>
      <c r="R79" s="153" t="str">
        <f t="shared" si="151"/>
        <v/>
      </c>
      <c r="S79" s="153" t="str">
        <f t="shared" si="152"/>
        <v/>
      </c>
      <c r="T79" s="153" t="str">
        <f t="shared" si="153"/>
        <v/>
      </c>
      <c r="U79" s="148"/>
      <c r="V79" s="154" t="str">
        <f t="shared" si="154"/>
        <v/>
      </c>
      <c r="W79" s="148"/>
      <c r="Y79" s="146" t="str">
        <f t="shared" si="155"/>
        <v>Domestic Partner</v>
      </c>
      <c r="Z79" s="153">
        <f t="shared" si="156"/>
        <v>0</v>
      </c>
      <c r="AA79" s="153">
        <f t="shared" si="157"/>
        <v>0</v>
      </c>
      <c r="AB79" s="153" t="str">
        <f t="shared" si="158"/>
        <v>Both</v>
      </c>
      <c r="AC79" s="148"/>
      <c r="AD79" s="154">
        <f t="shared" si="159"/>
        <v>0</v>
      </c>
      <c r="AE79" s="148"/>
      <c r="AG79" s="146" t="str">
        <f t="shared" si="160"/>
        <v/>
      </c>
      <c r="AH79" s="153" t="str">
        <f t="shared" si="161"/>
        <v/>
      </c>
      <c r="AI79" s="153" t="str">
        <f t="shared" si="162"/>
        <v/>
      </c>
      <c r="AJ79" s="153" t="str">
        <f t="shared" si="163"/>
        <v/>
      </c>
      <c r="AK79" s="148"/>
      <c r="AL79" s="154" t="str">
        <f t="shared" si="164"/>
        <v/>
      </c>
      <c r="AM79" s="148"/>
      <c r="AO79" s="146" t="str">
        <f t="shared" si="165"/>
        <v/>
      </c>
      <c r="AP79" s="153" t="str">
        <f t="shared" si="166"/>
        <v/>
      </c>
      <c r="AQ79" s="153" t="str">
        <f t="shared" si="167"/>
        <v/>
      </c>
      <c r="AR79" s="153" t="str">
        <f t="shared" si="168"/>
        <v/>
      </c>
      <c r="AS79" s="148"/>
      <c r="AT79" s="154" t="str">
        <f t="shared" si="169"/>
        <v/>
      </c>
      <c r="AU79" s="148"/>
      <c r="AW79" s="146" t="str">
        <f t="shared" si="170"/>
        <v/>
      </c>
      <c r="AX79" s="153" t="str">
        <f t="shared" si="171"/>
        <v/>
      </c>
      <c r="AY79" s="153" t="str">
        <f t="shared" si="172"/>
        <v/>
      </c>
      <c r="AZ79" s="153" t="str">
        <f t="shared" si="173"/>
        <v/>
      </c>
      <c r="BA79" s="148"/>
      <c r="BB79" s="154" t="str">
        <f t="shared" si="174"/>
        <v/>
      </c>
      <c r="BC79" s="148"/>
      <c r="BE79" s="146" t="str">
        <f t="shared" si="175"/>
        <v/>
      </c>
      <c r="BF79" s="153" t="str">
        <f t="shared" si="176"/>
        <v/>
      </c>
      <c r="BG79" s="153" t="str">
        <f t="shared" si="177"/>
        <v/>
      </c>
      <c r="BH79" s="153" t="str">
        <f t="shared" si="178"/>
        <v/>
      </c>
      <c r="BI79" s="148"/>
      <c r="BJ79" s="154" t="str">
        <f t="shared" si="179"/>
        <v/>
      </c>
      <c r="BK79" s="148"/>
      <c r="BM79" s="146" t="str">
        <f t="shared" si="180"/>
        <v/>
      </c>
      <c r="BN79" s="153" t="str">
        <f t="shared" si="181"/>
        <v/>
      </c>
      <c r="BO79" s="153" t="str">
        <f t="shared" si="182"/>
        <v/>
      </c>
      <c r="BP79" s="153" t="str">
        <f t="shared" si="183"/>
        <v/>
      </c>
      <c r="BQ79" s="148"/>
      <c r="BR79" s="154" t="str">
        <f t="shared" si="184"/>
        <v/>
      </c>
      <c r="BS79" s="148"/>
      <c r="BU79" s="146" t="str">
        <f t="shared" si="185"/>
        <v/>
      </c>
      <c r="BV79" s="153" t="str">
        <f t="shared" si="186"/>
        <v/>
      </c>
      <c r="BW79" s="153" t="str">
        <f t="shared" si="187"/>
        <v/>
      </c>
      <c r="BX79" s="153" t="str">
        <f t="shared" si="188"/>
        <v/>
      </c>
      <c r="BY79" s="148"/>
      <c r="BZ79" s="154" t="str">
        <f t="shared" si="189"/>
        <v/>
      </c>
      <c r="CA79" s="148"/>
      <c r="CC79" s="146" t="str">
        <f t="shared" si="190"/>
        <v/>
      </c>
      <c r="CD79" s="153" t="str">
        <f t="shared" si="191"/>
        <v/>
      </c>
      <c r="CE79" s="153" t="str">
        <f t="shared" si="192"/>
        <v/>
      </c>
      <c r="CF79" s="153" t="str">
        <f t="shared" si="193"/>
        <v/>
      </c>
      <c r="CG79" s="148"/>
      <c r="CH79" s="154" t="str">
        <f t="shared" si="194"/>
        <v/>
      </c>
      <c r="CI79" s="148"/>
      <c r="CK79" s="146" t="str">
        <f t="shared" si="195"/>
        <v/>
      </c>
      <c r="CL79" s="153" t="str">
        <f t="shared" si="196"/>
        <v/>
      </c>
      <c r="CM79" s="153" t="str">
        <f t="shared" si="197"/>
        <v/>
      </c>
      <c r="CN79" s="153" t="str">
        <f t="shared" si="198"/>
        <v/>
      </c>
      <c r="CO79" s="148"/>
      <c r="CP79" s="154" t="str">
        <f t="shared" si="199"/>
        <v/>
      </c>
      <c r="CQ79" s="148"/>
      <c r="CS79" s="146" t="str">
        <f t="shared" si="200"/>
        <v/>
      </c>
      <c r="CT79" s="153" t="str">
        <f t="shared" si="201"/>
        <v/>
      </c>
      <c r="CU79" s="153" t="str">
        <f t="shared" si="202"/>
        <v/>
      </c>
      <c r="CV79" s="153" t="str">
        <f t="shared" si="203"/>
        <v/>
      </c>
      <c r="CW79" s="148"/>
      <c r="CX79" s="154" t="str">
        <f t="shared" si="204"/>
        <v/>
      </c>
      <c r="CY79" s="148"/>
      <c r="DA79" s="146" t="str">
        <f t="shared" si="205"/>
        <v/>
      </c>
      <c r="DB79" s="153" t="str">
        <f t="shared" si="206"/>
        <v/>
      </c>
      <c r="DC79" s="153" t="str">
        <f t="shared" si="207"/>
        <v/>
      </c>
      <c r="DD79" s="153" t="str">
        <f t="shared" si="208"/>
        <v/>
      </c>
      <c r="DE79" s="148"/>
      <c r="DF79" s="154" t="str">
        <f t="shared" si="209"/>
        <v/>
      </c>
      <c r="DG79" s="148"/>
      <c r="DI79" s="146" t="str">
        <f t="shared" si="210"/>
        <v/>
      </c>
      <c r="DJ79" s="153" t="str">
        <f t="shared" si="211"/>
        <v/>
      </c>
      <c r="DK79" s="153" t="str">
        <f t="shared" si="212"/>
        <v/>
      </c>
      <c r="DL79" s="153" t="str">
        <f t="shared" si="213"/>
        <v/>
      </c>
      <c r="DM79" s="148"/>
      <c r="DN79" s="154" t="str">
        <f t="shared" si="214"/>
        <v/>
      </c>
      <c r="DO79" s="148"/>
      <c r="DQ79" s="146" t="str">
        <f t="shared" si="215"/>
        <v/>
      </c>
      <c r="DR79" s="153" t="str">
        <f t="shared" si="216"/>
        <v/>
      </c>
      <c r="DS79" s="153" t="str">
        <f t="shared" si="217"/>
        <v/>
      </c>
      <c r="DT79" s="153" t="str">
        <f t="shared" si="218"/>
        <v/>
      </c>
      <c r="DU79" s="148"/>
      <c r="DV79" s="154" t="str">
        <f t="shared" si="219"/>
        <v/>
      </c>
      <c r="DW79" s="148"/>
      <c r="DY79" s="146" t="str">
        <f t="shared" si="220"/>
        <v/>
      </c>
      <c r="DZ79" s="153" t="str">
        <f t="shared" si="221"/>
        <v/>
      </c>
      <c r="EA79" s="153" t="str">
        <f t="shared" si="222"/>
        <v/>
      </c>
      <c r="EB79" s="153" t="str">
        <f t="shared" si="223"/>
        <v/>
      </c>
      <c r="EC79" s="148"/>
      <c r="ED79" s="154" t="str">
        <f t="shared" si="224"/>
        <v/>
      </c>
      <c r="EE79" s="148"/>
      <c r="EG79" s="146" t="str">
        <f t="shared" si="225"/>
        <v/>
      </c>
      <c r="EH79" s="153" t="str">
        <f t="shared" si="226"/>
        <v/>
      </c>
      <c r="EI79" s="153" t="str">
        <f t="shared" si="227"/>
        <v/>
      </c>
      <c r="EJ79" s="153" t="str">
        <f t="shared" si="228"/>
        <v/>
      </c>
      <c r="EK79" s="148"/>
      <c r="EL79" s="154" t="str">
        <f t="shared" si="229"/>
        <v/>
      </c>
      <c r="EM79" s="148"/>
      <c r="EO79" s="146" t="str">
        <f t="shared" si="230"/>
        <v/>
      </c>
      <c r="EP79" s="153" t="str">
        <f t="shared" si="231"/>
        <v/>
      </c>
      <c r="EQ79" s="153" t="str">
        <f t="shared" si="232"/>
        <v/>
      </c>
      <c r="ER79" s="153" t="str">
        <f t="shared" si="233"/>
        <v/>
      </c>
      <c r="ES79" s="148"/>
      <c r="ET79" s="154" t="str">
        <f t="shared" si="234"/>
        <v/>
      </c>
      <c r="EU79" s="148"/>
      <c r="EW79" s="146" t="str">
        <f t="shared" si="235"/>
        <v/>
      </c>
      <c r="EX79" s="153" t="str">
        <f t="shared" si="236"/>
        <v/>
      </c>
      <c r="EY79" s="153" t="str">
        <f t="shared" si="237"/>
        <v/>
      </c>
      <c r="EZ79" s="153" t="str">
        <f t="shared" si="238"/>
        <v/>
      </c>
      <c r="FA79" s="148"/>
      <c r="FB79" s="154" t="str">
        <f t="shared" si="239"/>
        <v/>
      </c>
      <c r="FC79" s="148"/>
    </row>
    <row r="80" spans="1:160" s="87" customFormat="1" ht="13.2" x14ac:dyDescent="0.3">
      <c r="A80" s="146" t="str">
        <f t="shared" si="140"/>
        <v/>
      </c>
      <c r="B80" s="153" t="str">
        <f t="shared" si="141"/>
        <v/>
      </c>
      <c r="C80" s="153" t="str">
        <f t="shared" si="142"/>
        <v/>
      </c>
      <c r="D80" s="153" t="str">
        <f t="shared" si="143"/>
        <v/>
      </c>
      <c r="E80" s="148"/>
      <c r="F80" s="154" t="str">
        <f t="shared" si="144"/>
        <v/>
      </c>
      <c r="G80" s="148"/>
      <c r="I80" s="146" t="str">
        <f t="shared" si="145"/>
        <v/>
      </c>
      <c r="J80" s="153" t="str">
        <f t="shared" si="146"/>
        <v/>
      </c>
      <c r="K80" s="153" t="str">
        <f t="shared" si="147"/>
        <v/>
      </c>
      <c r="L80" s="153" t="str">
        <f t="shared" si="148"/>
        <v/>
      </c>
      <c r="M80" s="148"/>
      <c r="N80" s="154" t="str">
        <f t="shared" si="149"/>
        <v/>
      </c>
      <c r="O80" s="148"/>
      <c r="Q80" s="146" t="str">
        <f t="shared" si="150"/>
        <v/>
      </c>
      <c r="R80" s="153" t="str">
        <f t="shared" si="151"/>
        <v/>
      </c>
      <c r="S80" s="153" t="str">
        <f t="shared" si="152"/>
        <v/>
      </c>
      <c r="T80" s="153" t="str">
        <f t="shared" si="153"/>
        <v/>
      </c>
      <c r="U80" s="148"/>
      <c r="V80" s="154" t="str">
        <f t="shared" si="154"/>
        <v/>
      </c>
      <c r="W80" s="148"/>
      <c r="Y80" s="146" t="str">
        <f t="shared" si="155"/>
        <v>Domestic Partner</v>
      </c>
      <c r="Z80" s="153">
        <f t="shared" si="156"/>
        <v>0</v>
      </c>
      <c r="AA80" s="153">
        <f t="shared" si="157"/>
        <v>0</v>
      </c>
      <c r="AB80" s="153" t="str">
        <f t="shared" si="158"/>
        <v>Both</v>
      </c>
      <c r="AC80" s="148"/>
      <c r="AD80" s="154">
        <f t="shared" si="159"/>
        <v>0</v>
      </c>
      <c r="AE80" s="148"/>
      <c r="AG80" s="146" t="str">
        <f t="shared" si="160"/>
        <v/>
      </c>
      <c r="AH80" s="153" t="str">
        <f t="shared" si="161"/>
        <v/>
      </c>
      <c r="AI80" s="153" t="str">
        <f t="shared" si="162"/>
        <v/>
      </c>
      <c r="AJ80" s="153" t="str">
        <f t="shared" si="163"/>
        <v/>
      </c>
      <c r="AK80" s="148"/>
      <c r="AL80" s="154" t="str">
        <f t="shared" si="164"/>
        <v/>
      </c>
      <c r="AM80" s="148"/>
      <c r="AO80" s="146" t="str">
        <f t="shared" si="165"/>
        <v/>
      </c>
      <c r="AP80" s="153" t="str">
        <f t="shared" si="166"/>
        <v/>
      </c>
      <c r="AQ80" s="153" t="str">
        <f t="shared" si="167"/>
        <v/>
      </c>
      <c r="AR80" s="153" t="str">
        <f t="shared" si="168"/>
        <v/>
      </c>
      <c r="AS80" s="148"/>
      <c r="AT80" s="154" t="str">
        <f t="shared" si="169"/>
        <v/>
      </c>
      <c r="AU80" s="148"/>
      <c r="AW80" s="146" t="str">
        <f t="shared" si="170"/>
        <v/>
      </c>
      <c r="AX80" s="153" t="str">
        <f t="shared" si="171"/>
        <v/>
      </c>
      <c r="AY80" s="153" t="str">
        <f t="shared" si="172"/>
        <v/>
      </c>
      <c r="AZ80" s="153" t="str">
        <f t="shared" si="173"/>
        <v/>
      </c>
      <c r="BA80" s="148"/>
      <c r="BB80" s="154" t="str">
        <f t="shared" si="174"/>
        <v/>
      </c>
      <c r="BC80" s="148"/>
      <c r="BE80" s="146" t="str">
        <f t="shared" si="175"/>
        <v/>
      </c>
      <c r="BF80" s="153" t="str">
        <f t="shared" si="176"/>
        <v/>
      </c>
      <c r="BG80" s="153" t="str">
        <f t="shared" si="177"/>
        <v/>
      </c>
      <c r="BH80" s="153" t="str">
        <f t="shared" si="178"/>
        <v/>
      </c>
      <c r="BI80" s="148"/>
      <c r="BJ80" s="154" t="str">
        <f t="shared" si="179"/>
        <v/>
      </c>
      <c r="BK80" s="148"/>
      <c r="BM80" s="146" t="str">
        <f t="shared" si="180"/>
        <v/>
      </c>
      <c r="BN80" s="153" t="str">
        <f t="shared" si="181"/>
        <v/>
      </c>
      <c r="BO80" s="153" t="str">
        <f t="shared" si="182"/>
        <v/>
      </c>
      <c r="BP80" s="153" t="str">
        <f t="shared" si="183"/>
        <v/>
      </c>
      <c r="BQ80" s="148"/>
      <c r="BR80" s="154" t="str">
        <f t="shared" si="184"/>
        <v/>
      </c>
      <c r="BS80" s="148"/>
      <c r="BU80" s="146" t="str">
        <f t="shared" si="185"/>
        <v/>
      </c>
      <c r="BV80" s="153" t="str">
        <f t="shared" si="186"/>
        <v/>
      </c>
      <c r="BW80" s="153" t="str">
        <f t="shared" si="187"/>
        <v/>
      </c>
      <c r="BX80" s="153" t="str">
        <f t="shared" si="188"/>
        <v/>
      </c>
      <c r="BY80" s="148"/>
      <c r="BZ80" s="154" t="str">
        <f t="shared" si="189"/>
        <v/>
      </c>
      <c r="CA80" s="148"/>
      <c r="CC80" s="146" t="str">
        <f t="shared" si="190"/>
        <v/>
      </c>
      <c r="CD80" s="153" t="str">
        <f t="shared" si="191"/>
        <v/>
      </c>
      <c r="CE80" s="153" t="str">
        <f t="shared" si="192"/>
        <v/>
      </c>
      <c r="CF80" s="153" t="str">
        <f t="shared" si="193"/>
        <v/>
      </c>
      <c r="CG80" s="148"/>
      <c r="CH80" s="154" t="str">
        <f t="shared" si="194"/>
        <v/>
      </c>
      <c r="CI80" s="148"/>
      <c r="CK80" s="146" t="str">
        <f t="shared" si="195"/>
        <v/>
      </c>
      <c r="CL80" s="153" t="str">
        <f t="shared" si="196"/>
        <v/>
      </c>
      <c r="CM80" s="153" t="str">
        <f t="shared" si="197"/>
        <v/>
      </c>
      <c r="CN80" s="153" t="str">
        <f t="shared" si="198"/>
        <v/>
      </c>
      <c r="CO80" s="148"/>
      <c r="CP80" s="154" t="str">
        <f t="shared" si="199"/>
        <v/>
      </c>
      <c r="CQ80" s="148"/>
      <c r="CS80" s="146" t="str">
        <f t="shared" si="200"/>
        <v/>
      </c>
      <c r="CT80" s="153" t="str">
        <f t="shared" si="201"/>
        <v/>
      </c>
      <c r="CU80" s="153" t="str">
        <f t="shared" si="202"/>
        <v/>
      </c>
      <c r="CV80" s="153" t="str">
        <f t="shared" si="203"/>
        <v/>
      </c>
      <c r="CW80" s="148"/>
      <c r="CX80" s="154" t="str">
        <f t="shared" si="204"/>
        <v/>
      </c>
      <c r="CY80" s="148"/>
      <c r="DA80" s="146" t="str">
        <f t="shared" si="205"/>
        <v/>
      </c>
      <c r="DB80" s="153" t="str">
        <f t="shared" si="206"/>
        <v/>
      </c>
      <c r="DC80" s="153" t="str">
        <f t="shared" si="207"/>
        <v/>
      </c>
      <c r="DD80" s="153" t="str">
        <f t="shared" si="208"/>
        <v/>
      </c>
      <c r="DE80" s="148"/>
      <c r="DF80" s="154" t="str">
        <f t="shared" si="209"/>
        <v/>
      </c>
      <c r="DG80" s="148"/>
      <c r="DI80" s="146" t="str">
        <f t="shared" si="210"/>
        <v/>
      </c>
      <c r="DJ80" s="153" t="str">
        <f t="shared" si="211"/>
        <v/>
      </c>
      <c r="DK80" s="153" t="str">
        <f t="shared" si="212"/>
        <v/>
      </c>
      <c r="DL80" s="153" t="str">
        <f t="shared" si="213"/>
        <v/>
      </c>
      <c r="DM80" s="148"/>
      <c r="DN80" s="154" t="str">
        <f t="shared" si="214"/>
        <v/>
      </c>
      <c r="DO80" s="148"/>
      <c r="DQ80" s="146" t="str">
        <f t="shared" si="215"/>
        <v/>
      </c>
      <c r="DR80" s="153" t="str">
        <f t="shared" si="216"/>
        <v/>
      </c>
      <c r="DS80" s="153" t="str">
        <f t="shared" si="217"/>
        <v/>
      </c>
      <c r="DT80" s="153" t="str">
        <f t="shared" si="218"/>
        <v/>
      </c>
      <c r="DU80" s="148"/>
      <c r="DV80" s="154" t="str">
        <f t="shared" si="219"/>
        <v/>
      </c>
      <c r="DW80" s="148"/>
      <c r="DY80" s="146" t="str">
        <f t="shared" si="220"/>
        <v/>
      </c>
      <c r="DZ80" s="153" t="str">
        <f t="shared" si="221"/>
        <v/>
      </c>
      <c r="EA80" s="153" t="str">
        <f t="shared" si="222"/>
        <v/>
      </c>
      <c r="EB80" s="153" t="str">
        <f t="shared" si="223"/>
        <v/>
      </c>
      <c r="EC80" s="148"/>
      <c r="ED80" s="154" t="str">
        <f t="shared" si="224"/>
        <v/>
      </c>
      <c r="EE80" s="148"/>
      <c r="EG80" s="146" t="str">
        <f t="shared" si="225"/>
        <v/>
      </c>
      <c r="EH80" s="153" t="str">
        <f t="shared" si="226"/>
        <v/>
      </c>
      <c r="EI80" s="153" t="str">
        <f t="shared" si="227"/>
        <v/>
      </c>
      <c r="EJ80" s="153" t="str">
        <f t="shared" si="228"/>
        <v/>
      </c>
      <c r="EK80" s="148"/>
      <c r="EL80" s="154" t="str">
        <f t="shared" si="229"/>
        <v/>
      </c>
      <c r="EM80" s="148"/>
      <c r="EO80" s="146" t="str">
        <f t="shared" si="230"/>
        <v/>
      </c>
      <c r="EP80" s="153" t="str">
        <f t="shared" si="231"/>
        <v/>
      </c>
      <c r="EQ80" s="153" t="str">
        <f t="shared" si="232"/>
        <v/>
      </c>
      <c r="ER80" s="153" t="str">
        <f t="shared" si="233"/>
        <v/>
      </c>
      <c r="ES80" s="148"/>
      <c r="ET80" s="154" t="str">
        <f t="shared" si="234"/>
        <v/>
      </c>
      <c r="EU80" s="148"/>
      <c r="EW80" s="146" t="str">
        <f t="shared" si="235"/>
        <v/>
      </c>
      <c r="EX80" s="153" t="str">
        <f t="shared" si="236"/>
        <v/>
      </c>
      <c r="EY80" s="153" t="str">
        <f t="shared" si="237"/>
        <v/>
      </c>
      <c r="EZ80" s="153" t="str">
        <f t="shared" si="238"/>
        <v/>
      </c>
      <c r="FA80" s="148"/>
      <c r="FB80" s="154" t="str">
        <f t="shared" si="239"/>
        <v/>
      </c>
      <c r="FC80" s="148"/>
    </row>
    <row r="81" spans="1:160" s="87" customFormat="1" ht="13.2" x14ac:dyDescent="0.3">
      <c r="A81" s="146" t="str">
        <f t="shared" si="140"/>
        <v/>
      </c>
      <c r="B81" s="153" t="str">
        <f t="shared" si="141"/>
        <v/>
      </c>
      <c r="C81" s="153" t="str">
        <f t="shared" si="142"/>
        <v/>
      </c>
      <c r="D81" s="153" t="str">
        <f t="shared" si="143"/>
        <v/>
      </c>
      <c r="E81" s="148"/>
      <c r="F81" s="154" t="str">
        <f t="shared" si="144"/>
        <v/>
      </c>
      <c r="G81" s="148"/>
      <c r="I81" s="146" t="str">
        <f t="shared" si="145"/>
        <v/>
      </c>
      <c r="J81" s="153" t="str">
        <f t="shared" si="146"/>
        <v/>
      </c>
      <c r="K81" s="153" t="str">
        <f t="shared" si="147"/>
        <v/>
      </c>
      <c r="L81" s="153" t="str">
        <f t="shared" si="148"/>
        <v/>
      </c>
      <c r="M81" s="148"/>
      <c r="N81" s="154" t="str">
        <f t="shared" si="149"/>
        <v/>
      </c>
      <c r="O81" s="148"/>
      <c r="Q81" s="146" t="str">
        <f t="shared" si="150"/>
        <v/>
      </c>
      <c r="R81" s="153" t="str">
        <f t="shared" si="151"/>
        <v/>
      </c>
      <c r="S81" s="153" t="str">
        <f t="shared" si="152"/>
        <v/>
      </c>
      <c r="T81" s="153" t="str">
        <f t="shared" si="153"/>
        <v/>
      </c>
      <c r="U81" s="148"/>
      <c r="V81" s="154" t="str">
        <f t="shared" si="154"/>
        <v/>
      </c>
      <c r="W81" s="148"/>
      <c r="Y81" s="146" t="str">
        <f t="shared" si="155"/>
        <v>Domestic Partner</v>
      </c>
      <c r="Z81" s="153">
        <f t="shared" si="156"/>
        <v>0</v>
      </c>
      <c r="AA81" s="153">
        <f t="shared" si="157"/>
        <v>0</v>
      </c>
      <c r="AB81" s="153" t="str">
        <f t="shared" si="158"/>
        <v>Both</v>
      </c>
      <c r="AC81" s="148"/>
      <c r="AD81" s="154">
        <f t="shared" si="159"/>
        <v>0</v>
      </c>
      <c r="AE81" s="148"/>
      <c r="AG81" s="146" t="str">
        <f t="shared" si="160"/>
        <v/>
      </c>
      <c r="AH81" s="153" t="str">
        <f t="shared" si="161"/>
        <v/>
      </c>
      <c r="AI81" s="153" t="str">
        <f t="shared" si="162"/>
        <v/>
      </c>
      <c r="AJ81" s="153" t="str">
        <f t="shared" si="163"/>
        <v/>
      </c>
      <c r="AK81" s="148"/>
      <c r="AL81" s="154" t="str">
        <f t="shared" si="164"/>
        <v/>
      </c>
      <c r="AM81" s="148"/>
      <c r="AO81" s="146" t="str">
        <f t="shared" si="165"/>
        <v/>
      </c>
      <c r="AP81" s="153" t="str">
        <f t="shared" si="166"/>
        <v/>
      </c>
      <c r="AQ81" s="153" t="str">
        <f t="shared" si="167"/>
        <v/>
      </c>
      <c r="AR81" s="153" t="str">
        <f t="shared" si="168"/>
        <v/>
      </c>
      <c r="AS81" s="148"/>
      <c r="AT81" s="154" t="str">
        <f t="shared" si="169"/>
        <v/>
      </c>
      <c r="AU81" s="148"/>
      <c r="AW81" s="146" t="str">
        <f t="shared" si="170"/>
        <v/>
      </c>
      <c r="AX81" s="153" t="str">
        <f t="shared" si="171"/>
        <v/>
      </c>
      <c r="AY81" s="153" t="str">
        <f t="shared" si="172"/>
        <v/>
      </c>
      <c r="AZ81" s="153" t="str">
        <f t="shared" si="173"/>
        <v/>
      </c>
      <c r="BA81" s="148"/>
      <c r="BB81" s="154" t="str">
        <f t="shared" si="174"/>
        <v/>
      </c>
      <c r="BC81" s="148"/>
      <c r="BE81" s="146" t="str">
        <f t="shared" si="175"/>
        <v/>
      </c>
      <c r="BF81" s="153" t="str">
        <f t="shared" si="176"/>
        <v/>
      </c>
      <c r="BG81" s="153" t="str">
        <f t="shared" si="177"/>
        <v/>
      </c>
      <c r="BH81" s="153" t="str">
        <f t="shared" si="178"/>
        <v/>
      </c>
      <c r="BI81" s="148"/>
      <c r="BJ81" s="154" t="str">
        <f t="shared" si="179"/>
        <v/>
      </c>
      <c r="BK81" s="148"/>
      <c r="BM81" s="146" t="str">
        <f t="shared" si="180"/>
        <v/>
      </c>
      <c r="BN81" s="153" t="str">
        <f t="shared" si="181"/>
        <v/>
      </c>
      <c r="BO81" s="153" t="str">
        <f t="shared" si="182"/>
        <v/>
      </c>
      <c r="BP81" s="153" t="str">
        <f t="shared" si="183"/>
        <v/>
      </c>
      <c r="BQ81" s="148"/>
      <c r="BR81" s="154" t="str">
        <f t="shared" si="184"/>
        <v/>
      </c>
      <c r="BS81" s="148"/>
      <c r="BU81" s="146" t="str">
        <f t="shared" si="185"/>
        <v/>
      </c>
      <c r="BV81" s="153" t="str">
        <f t="shared" si="186"/>
        <v/>
      </c>
      <c r="BW81" s="153" t="str">
        <f t="shared" si="187"/>
        <v/>
      </c>
      <c r="BX81" s="153" t="str">
        <f t="shared" si="188"/>
        <v/>
      </c>
      <c r="BY81" s="148"/>
      <c r="BZ81" s="154" t="str">
        <f t="shared" si="189"/>
        <v/>
      </c>
      <c r="CA81" s="148"/>
      <c r="CC81" s="146" t="str">
        <f t="shared" si="190"/>
        <v/>
      </c>
      <c r="CD81" s="153" t="str">
        <f t="shared" si="191"/>
        <v/>
      </c>
      <c r="CE81" s="153" t="str">
        <f t="shared" si="192"/>
        <v/>
      </c>
      <c r="CF81" s="153" t="str">
        <f t="shared" si="193"/>
        <v/>
      </c>
      <c r="CG81" s="148"/>
      <c r="CH81" s="154" t="str">
        <f t="shared" si="194"/>
        <v/>
      </c>
      <c r="CI81" s="148"/>
      <c r="CK81" s="146" t="str">
        <f t="shared" si="195"/>
        <v/>
      </c>
      <c r="CL81" s="153" t="str">
        <f t="shared" si="196"/>
        <v/>
      </c>
      <c r="CM81" s="153" t="str">
        <f t="shared" si="197"/>
        <v/>
      </c>
      <c r="CN81" s="153" t="str">
        <f t="shared" si="198"/>
        <v/>
      </c>
      <c r="CO81" s="148"/>
      <c r="CP81" s="154" t="str">
        <f t="shared" si="199"/>
        <v/>
      </c>
      <c r="CQ81" s="148"/>
      <c r="CS81" s="146" t="str">
        <f t="shared" si="200"/>
        <v/>
      </c>
      <c r="CT81" s="153" t="str">
        <f t="shared" si="201"/>
        <v/>
      </c>
      <c r="CU81" s="153" t="str">
        <f t="shared" si="202"/>
        <v/>
      </c>
      <c r="CV81" s="153" t="str">
        <f t="shared" si="203"/>
        <v/>
      </c>
      <c r="CW81" s="148"/>
      <c r="CX81" s="154" t="str">
        <f t="shared" si="204"/>
        <v/>
      </c>
      <c r="CY81" s="148"/>
      <c r="DA81" s="146" t="str">
        <f t="shared" si="205"/>
        <v/>
      </c>
      <c r="DB81" s="153" t="str">
        <f t="shared" si="206"/>
        <v/>
      </c>
      <c r="DC81" s="153" t="str">
        <f t="shared" si="207"/>
        <v/>
      </c>
      <c r="DD81" s="153" t="str">
        <f t="shared" si="208"/>
        <v/>
      </c>
      <c r="DE81" s="148"/>
      <c r="DF81" s="154" t="str">
        <f t="shared" si="209"/>
        <v/>
      </c>
      <c r="DG81" s="148"/>
      <c r="DI81" s="146" t="str">
        <f t="shared" si="210"/>
        <v/>
      </c>
      <c r="DJ81" s="153" t="str">
        <f t="shared" si="211"/>
        <v/>
      </c>
      <c r="DK81" s="153" t="str">
        <f t="shared" si="212"/>
        <v/>
      </c>
      <c r="DL81" s="153" t="str">
        <f t="shared" si="213"/>
        <v/>
      </c>
      <c r="DM81" s="148"/>
      <c r="DN81" s="154" t="str">
        <f t="shared" si="214"/>
        <v/>
      </c>
      <c r="DO81" s="148"/>
      <c r="DQ81" s="146" t="str">
        <f t="shared" si="215"/>
        <v/>
      </c>
      <c r="DR81" s="153" t="str">
        <f t="shared" si="216"/>
        <v/>
      </c>
      <c r="DS81" s="153" t="str">
        <f t="shared" si="217"/>
        <v/>
      </c>
      <c r="DT81" s="153" t="str">
        <f t="shared" si="218"/>
        <v/>
      </c>
      <c r="DU81" s="148"/>
      <c r="DV81" s="154" t="str">
        <f t="shared" si="219"/>
        <v/>
      </c>
      <c r="DW81" s="148"/>
      <c r="DY81" s="146" t="str">
        <f t="shared" si="220"/>
        <v/>
      </c>
      <c r="DZ81" s="153" t="str">
        <f t="shared" si="221"/>
        <v/>
      </c>
      <c r="EA81" s="153" t="str">
        <f t="shared" si="222"/>
        <v/>
      </c>
      <c r="EB81" s="153" t="str">
        <f t="shared" si="223"/>
        <v/>
      </c>
      <c r="EC81" s="148"/>
      <c r="ED81" s="154" t="str">
        <f t="shared" si="224"/>
        <v/>
      </c>
      <c r="EE81" s="148"/>
      <c r="EG81" s="146" t="str">
        <f t="shared" si="225"/>
        <v/>
      </c>
      <c r="EH81" s="153" t="str">
        <f t="shared" si="226"/>
        <v/>
      </c>
      <c r="EI81" s="153" t="str">
        <f t="shared" si="227"/>
        <v/>
      </c>
      <c r="EJ81" s="153" t="str">
        <f t="shared" si="228"/>
        <v/>
      </c>
      <c r="EK81" s="148"/>
      <c r="EL81" s="154" t="str">
        <f t="shared" si="229"/>
        <v/>
      </c>
      <c r="EM81" s="148"/>
      <c r="EO81" s="146" t="str">
        <f t="shared" si="230"/>
        <v/>
      </c>
      <c r="EP81" s="153" t="str">
        <f t="shared" si="231"/>
        <v/>
      </c>
      <c r="EQ81" s="153" t="str">
        <f t="shared" si="232"/>
        <v/>
      </c>
      <c r="ER81" s="153" t="str">
        <f t="shared" si="233"/>
        <v/>
      </c>
      <c r="ES81" s="148"/>
      <c r="ET81" s="154" t="str">
        <f t="shared" si="234"/>
        <v/>
      </c>
      <c r="EU81" s="148"/>
      <c r="EW81" s="146" t="str">
        <f t="shared" si="235"/>
        <v/>
      </c>
      <c r="EX81" s="153" t="str">
        <f t="shared" si="236"/>
        <v/>
      </c>
      <c r="EY81" s="153" t="str">
        <f t="shared" si="237"/>
        <v/>
      </c>
      <c r="EZ81" s="153" t="str">
        <f t="shared" si="238"/>
        <v/>
      </c>
      <c r="FA81" s="148"/>
      <c r="FB81" s="154" t="str">
        <f t="shared" si="239"/>
        <v/>
      </c>
      <c r="FC81" s="148"/>
    </row>
    <row r="82" spans="1:160" s="87" customFormat="1" ht="13.2" x14ac:dyDescent="0.3">
      <c r="A82" s="146" t="str">
        <f t="shared" si="140"/>
        <v/>
      </c>
      <c r="B82" s="153" t="str">
        <f t="shared" si="141"/>
        <v/>
      </c>
      <c r="C82" s="153" t="str">
        <f t="shared" si="142"/>
        <v/>
      </c>
      <c r="D82" s="153" t="str">
        <f t="shared" si="143"/>
        <v/>
      </c>
      <c r="E82" s="148"/>
      <c r="F82" s="154" t="str">
        <f t="shared" si="144"/>
        <v/>
      </c>
      <c r="G82" s="148"/>
      <c r="I82" s="146" t="str">
        <f t="shared" si="145"/>
        <v/>
      </c>
      <c r="J82" s="153" t="str">
        <f t="shared" si="146"/>
        <v/>
      </c>
      <c r="K82" s="153" t="str">
        <f t="shared" si="147"/>
        <v/>
      </c>
      <c r="L82" s="153" t="str">
        <f t="shared" si="148"/>
        <v/>
      </c>
      <c r="M82" s="148"/>
      <c r="N82" s="154" t="str">
        <f t="shared" si="149"/>
        <v/>
      </c>
      <c r="O82" s="148"/>
      <c r="Q82" s="146" t="str">
        <f t="shared" si="150"/>
        <v/>
      </c>
      <c r="R82" s="153" t="str">
        <f t="shared" si="151"/>
        <v/>
      </c>
      <c r="S82" s="153" t="str">
        <f t="shared" si="152"/>
        <v/>
      </c>
      <c r="T82" s="153" t="str">
        <f t="shared" si="153"/>
        <v/>
      </c>
      <c r="U82" s="148"/>
      <c r="V82" s="154" t="str">
        <f t="shared" si="154"/>
        <v/>
      </c>
      <c r="W82" s="148"/>
      <c r="Y82" s="146" t="str">
        <f t="shared" si="155"/>
        <v>Domestic Partner</v>
      </c>
      <c r="Z82" s="153">
        <f t="shared" si="156"/>
        <v>0</v>
      </c>
      <c r="AA82" s="153">
        <f t="shared" si="157"/>
        <v>0</v>
      </c>
      <c r="AB82" s="153" t="str">
        <f t="shared" si="158"/>
        <v>Both</v>
      </c>
      <c r="AC82" s="148"/>
      <c r="AD82" s="154">
        <f t="shared" si="159"/>
        <v>0</v>
      </c>
      <c r="AE82" s="148"/>
      <c r="AG82" s="146" t="str">
        <f t="shared" si="160"/>
        <v/>
      </c>
      <c r="AH82" s="153" t="str">
        <f t="shared" si="161"/>
        <v/>
      </c>
      <c r="AI82" s="153" t="str">
        <f t="shared" si="162"/>
        <v/>
      </c>
      <c r="AJ82" s="153" t="str">
        <f t="shared" si="163"/>
        <v/>
      </c>
      <c r="AK82" s="148"/>
      <c r="AL82" s="154" t="str">
        <f t="shared" si="164"/>
        <v/>
      </c>
      <c r="AM82" s="148"/>
      <c r="AO82" s="146" t="str">
        <f t="shared" si="165"/>
        <v/>
      </c>
      <c r="AP82" s="153" t="str">
        <f t="shared" si="166"/>
        <v/>
      </c>
      <c r="AQ82" s="153" t="str">
        <f t="shared" si="167"/>
        <v/>
      </c>
      <c r="AR82" s="153" t="str">
        <f t="shared" si="168"/>
        <v/>
      </c>
      <c r="AS82" s="148"/>
      <c r="AT82" s="154" t="str">
        <f t="shared" si="169"/>
        <v/>
      </c>
      <c r="AU82" s="148"/>
      <c r="AW82" s="146" t="str">
        <f t="shared" si="170"/>
        <v/>
      </c>
      <c r="AX82" s="153" t="str">
        <f t="shared" si="171"/>
        <v/>
      </c>
      <c r="AY82" s="153" t="str">
        <f t="shared" si="172"/>
        <v/>
      </c>
      <c r="AZ82" s="153" t="str">
        <f t="shared" si="173"/>
        <v/>
      </c>
      <c r="BA82" s="148"/>
      <c r="BB82" s="154" t="str">
        <f t="shared" si="174"/>
        <v/>
      </c>
      <c r="BC82" s="148"/>
      <c r="BE82" s="146" t="str">
        <f t="shared" si="175"/>
        <v/>
      </c>
      <c r="BF82" s="153" t="str">
        <f t="shared" si="176"/>
        <v/>
      </c>
      <c r="BG82" s="153" t="str">
        <f t="shared" si="177"/>
        <v/>
      </c>
      <c r="BH82" s="153" t="str">
        <f t="shared" si="178"/>
        <v/>
      </c>
      <c r="BI82" s="148"/>
      <c r="BJ82" s="154" t="str">
        <f t="shared" si="179"/>
        <v/>
      </c>
      <c r="BK82" s="148"/>
      <c r="BM82" s="146" t="str">
        <f t="shared" si="180"/>
        <v/>
      </c>
      <c r="BN82" s="153" t="str">
        <f t="shared" si="181"/>
        <v/>
      </c>
      <c r="BO82" s="153" t="str">
        <f t="shared" si="182"/>
        <v/>
      </c>
      <c r="BP82" s="153" t="str">
        <f t="shared" si="183"/>
        <v/>
      </c>
      <c r="BQ82" s="148"/>
      <c r="BR82" s="154" t="str">
        <f t="shared" si="184"/>
        <v/>
      </c>
      <c r="BS82" s="148"/>
      <c r="BU82" s="146" t="str">
        <f t="shared" si="185"/>
        <v/>
      </c>
      <c r="BV82" s="153" t="str">
        <f t="shared" si="186"/>
        <v/>
      </c>
      <c r="BW82" s="153" t="str">
        <f t="shared" si="187"/>
        <v/>
      </c>
      <c r="BX82" s="153" t="str">
        <f t="shared" si="188"/>
        <v/>
      </c>
      <c r="BY82" s="148"/>
      <c r="BZ82" s="154" t="str">
        <f t="shared" si="189"/>
        <v/>
      </c>
      <c r="CA82" s="148"/>
      <c r="CC82" s="146" t="str">
        <f t="shared" si="190"/>
        <v/>
      </c>
      <c r="CD82" s="153" t="str">
        <f t="shared" si="191"/>
        <v/>
      </c>
      <c r="CE82" s="153" t="str">
        <f t="shared" si="192"/>
        <v/>
      </c>
      <c r="CF82" s="153" t="str">
        <f t="shared" si="193"/>
        <v/>
      </c>
      <c r="CG82" s="148"/>
      <c r="CH82" s="154" t="str">
        <f t="shared" si="194"/>
        <v/>
      </c>
      <c r="CI82" s="148"/>
      <c r="CK82" s="146" t="str">
        <f t="shared" si="195"/>
        <v/>
      </c>
      <c r="CL82" s="153" t="str">
        <f t="shared" si="196"/>
        <v/>
      </c>
      <c r="CM82" s="153" t="str">
        <f t="shared" si="197"/>
        <v/>
      </c>
      <c r="CN82" s="153" t="str">
        <f t="shared" si="198"/>
        <v/>
      </c>
      <c r="CO82" s="148"/>
      <c r="CP82" s="154" t="str">
        <f t="shared" si="199"/>
        <v/>
      </c>
      <c r="CQ82" s="148"/>
      <c r="CS82" s="146" t="str">
        <f t="shared" si="200"/>
        <v/>
      </c>
      <c r="CT82" s="153" t="str">
        <f t="shared" si="201"/>
        <v/>
      </c>
      <c r="CU82" s="153" t="str">
        <f t="shared" si="202"/>
        <v/>
      </c>
      <c r="CV82" s="153" t="str">
        <f t="shared" si="203"/>
        <v/>
      </c>
      <c r="CW82" s="148"/>
      <c r="CX82" s="154" t="str">
        <f t="shared" si="204"/>
        <v/>
      </c>
      <c r="CY82" s="148"/>
      <c r="DA82" s="146" t="str">
        <f t="shared" si="205"/>
        <v/>
      </c>
      <c r="DB82" s="153" t="str">
        <f t="shared" si="206"/>
        <v/>
      </c>
      <c r="DC82" s="153" t="str">
        <f t="shared" si="207"/>
        <v/>
      </c>
      <c r="DD82" s="153" t="str">
        <f t="shared" si="208"/>
        <v/>
      </c>
      <c r="DE82" s="148"/>
      <c r="DF82" s="154" t="str">
        <f t="shared" si="209"/>
        <v/>
      </c>
      <c r="DG82" s="148"/>
      <c r="DI82" s="146" t="str">
        <f t="shared" si="210"/>
        <v/>
      </c>
      <c r="DJ82" s="153" t="str">
        <f t="shared" si="211"/>
        <v/>
      </c>
      <c r="DK82" s="153" t="str">
        <f t="shared" si="212"/>
        <v/>
      </c>
      <c r="DL82" s="153" t="str">
        <f t="shared" si="213"/>
        <v/>
      </c>
      <c r="DM82" s="148"/>
      <c r="DN82" s="154" t="str">
        <f t="shared" si="214"/>
        <v/>
      </c>
      <c r="DO82" s="148"/>
      <c r="DQ82" s="146" t="str">
        <f t="shared" si="215"/>
        <v/>
      </c>
      <c r="DR82" s="153" t="str">
        <f t="shared" si="216"/>
        <v/>
      </c>
      <c r="DS82" s="153" t="str">
        <f t="shared" si="217"/>
        <v/>
      </c>
      <c r="DT82" s="153" t="str">
        <f t="shared" si="218"/>
        <v/>
      </c>
      <c r="DU82" s="148"/>
      <c r="DV82" s="154" t="str">
        <f t="shared" si="219"/>
        <v/>
      </c>
      <c r="DW82" s="148"/>
      <c r="DY82" s="146" t="str">
        <f t="shared" si="220"/>
        <v/>
      </c>
      <c r="DZ82" s="153" t="str">
        <f t="shared" si="221"/>
        <v/>
      </c>
      <c r="EA82" s="153" t="str">
        <f t="shared" si="222"/>
        <v/>
      </c>
      <c r="EB82" s="153" t="str">
        <f t="shared" si="223"/>
        <v/>
      </c>
      <c r="EC82" s="148"/>
      <c r="ED82" s="154" t="str">
        <f t="shared" si="224"/>
        <v/>
      </c>
      <c r="EE82" s="148"/>
      <c r="EG82" s="146" t="str">
        <f t="shared" si="225"/>
        <v/>
      </c>
      <c r="EH82" s="153" t="str">
        <f t="shared" si="226"/>
        <v/>
      </c>
      <c r="EI82" s="153" t="str">
        <f t="shared" si="227"/>
        <v/>
      </c>
      <c r="EJ82" s="153" t="str">
        <f t="shared" si="228"/>
        <v/>
      </c>
      <c r="EK82" s="148"/>
      <c r="EL82" s="154" t="str">
        <f t="shared" si="229"/>
        <v/>
      </c>
      <c r="EM82" s="148"/>
      <c r="EO82" s="146" t="str">
        <f t="shared" si="230"/>
        <v/>
      </c>
      <c r="EP82" s="153" t="str">
        <f t="shared" si="231"/>
        <v/>
      </c>
      <c r="EQ82" s="153" t="str">
        <f t="shared" si="232"/>
        <v/>
      </c>
      <c r="ER82" s="153" t="str">
        <f t="shared" si="233"/>
        <v/>
      </c>
      <c r="ES82" s="148"/>
      <c r="ET82" s="154" t="str">
        <f t="shared" si="234"/>
        <v/>
      </c>
      <c r="EU82" s="148"/>
      <c r="EW82" s="146" t="str">
        <f t="shared" si="235"/>
        <v/>
      </c>
      <c r="EX82" s="153" t="str">
        <f t="shared" si="236"/>
        <v/>
      </c>
      <c r="EY82" s="153" t="str">
        <f t="shared" si="237"/>
        <v/>
      </c>
      <c r="EZ82" s="153" t="str">
        <f t="shared" si="238"/>
        <v/>
      </c>
      <c r="FA82" s="148"/>
      <c r="FB82" s="154" t="str">
        <f t="shared" si="239"/>
        <v/>
      </c>
      <c r="FC82" s="148"/>
    </row>
    <row r="83" spans="1:160" s="87" customFormat="1" ht="13.2" x14ac:dyDescent="0.3">
      <c r="A83" s="146" t="str">
        <f t="shared" si="140"/>
        <v/>
      </c>
      <c r="B83" s="153" t="str">
        <f t="shared" si="141"/>
        <v/>
      </c>
      <c r="C83" s="153" t="str">
        <f t="shared" si="142"/>
        <v/>
      </c>
      <c r="D83" s="153" t="str">
        <f t="shared" si="143"/>
        <v/>
      </c>
      <c r="E83" s="148"/>
      <c r="F83" s="154" t="str">
        <f t="shared" si="144"/>
        <v/>
      </c>
      <c r="G83" s="148"/>
      <c r="I83" s="146" t="str">
        <f t="shared" si="145"/>
        <v/>
      </c>
      <c r="J83" s="153" t="str">
        <f t="shared" si="146"/>
        <v/>
      </c>
      <c r="K83" s="153" t="str">
        <f t="shared" si="147"/>
        <v/>
      </c>
      <c r="L83" s="153" t="str">
        <f t="shared" si="148"/>
        <v/>
      </c>
      <c r="M83" s="148"/>
      <c r="N83" s="154" t="str">
        <f t="shared" si="149"/>
        <v/>
      </c>
      <c r="O83" s="148"/>
      <c r="Q83" s="146" t="str">
        <f t="shared" si="150"/>
        <v/>
      </c>
      <c r="R83" s="153" t="str">
        <f t="shared" si="151"/>
        <v/>
      </c>
      <c r="S83" s="153" t="str">
        <f t="shared" si="152"/>
        <v/>
      </c>
      <c r="T83" s="153" t="str">
        <f t="shared" si="153"/>
        <v/>
      </c>
      <c r="U83" s="148"/>
      <c r="V83" s="154" t="str">
        <f t="shared" si="154"/>
        <v/>
      </c>
      <c r="W83" s="148"/>
      <c r="Y83" s="146" t="str">
        <f t="shared" si="155"/>
        <v>Domestic Partner</v>
      </c>
      <c r="Z83" s="153">
        <f t="shared" si="156"/>
        <v>0</v>
      </c>
      <c r="AA83" s="153">
        <f t="shared" si="157"/>
        <v>0</v>
      </c>
      <c r="AB83" s="153" t="str">
        <f t="shared" si="158"/>
        <v>Both</v>
      </c>
      <c r="AC83" s="148"/>
      <c r="AD83" s="154">
        <f t="shared" si="159"/>
        <v>0</v>
      </c>
      <c r="AE83" s="148"/>
      <c r="AG83" s="146" t="str">
        <f t="shared" si="160"/>
        <v/>
      </c>
      <c r="AH83" s="153" t="str">
        <f t="shared" si="161"/>
        <v/>
      </c>
      <c r="AI83" s="153" t="str">
        <f t="shared" si="162"/>
        <v/>
      </c>
      <c r="AJ83" s="153" t="str">
        <f t="shared" si="163"/>
        <v/>
      </c>
      <c r="AK83" s="148"/>
      <c r="AL83" s="154" t="str">
        <f t="shared" si="164"/>
        <v/>
      </c>
      <c r="AM83" s="148"/>
      <c r="AO83" s="146" t="str">
        <f t="shared" si="165"/>
        <v/>
      </c>
      <c r="AP83" s="153" t="str">
        <f t="shared" si="166"/>
        <v/>
      </c>
      <c r="AQ83" s="153" t="str">
        <f t="shared" si="167"/>
        <v/>
      </c>
      <c r="AR83" s="153" t="str">
        <f t="shared" si="168"/>
        <v/>
      </c>
      <c r="AS83" s="148"/>
      <c r="AT83" s="154" t="str">
        <f t="shared" si="169"/>
        <v/>
      </c>
      <c r="AU83" s="148"/>
      <c r="AW83" s="146" t="str">
        <f t="shared" si="170"/>
        <v/>
      </c>
      <c r="AX83" s="153" t="str">
        <f t="shared" si="171"/>
        <v/>
      </c>
      <c r="AY83" s="153" t="str">
        <f t="shared" si="172"/>
        <v/>
      </c>
      <c r="AZ83" s="153" t="str">
        <f t="shared" si="173"/>
        <v/>
      </c>
      <c r="BA83" s="148"/>
      <c r="BB83" s="154" t="str">
        <f t="shared" si="174"/>
        <v/>
      </c>
      <c r="BC83" s="148"/>
      <c r="BE83" s="146" t="str">
        <f t="shared" si="175"/>
        <v/>
      </c>
      <c r="BF83" s="153" t="str">
        <f t="shared" si="176"/>
        <v/>
      </c>
      <c r="BG83" s="153" t="str">
        <f t="shared" si="177"/>
        <v/>
      </c>
      <c r="BH83" s="153" t="str">
        <f t="shared" si="178"/>
        <v/>
      </c>
      <c r="BI83" s="148"/>
      <c r="BJ83" s="154" t="str">
        <f t="shared" si="179"/>
        <v/>
      </c>
      <c r="BK83" s="148"/>
      <c r="BM83" s="146" t="str">
        <f t="shared" si="180"/>
        <v/>
      </c>
      <c r="BN83" s="153" t="str">
        <f t="shared" si="181"/>
        <v/>
      </c>
      <c r="BO83" s="153" t="str">
        <f t="shared" si="182"/>
        <v/>
      </c>
      <c r="BP83" s="153" t="str">
        <f t="shared" si="183"/>
        <v/>
      </c>
      <c r="BQ83" s="148"/>
      <c r="BR83" s="154" t="str">
        <f t="shared" si="184"/>
        <v/>
      </c>
      <c r="BS83" s="148"/>
      <c r="BU83" s="146" t="str">
        <f t="shared" si="185"/>
        <v/>
      </c>
      <c r="BV83" s="153" t="str">
        <f t="shared" si="186"/>
        <v/>
      </c>
      <c r="BW83" s="153" t="str">
        <f t="shared" si="187"/>
        <v/>
      </c>
      <c r="BX83" s="153" t="str">
        <f t="shared" si="188"/>
        <v/>
      </c>
      <c r="BY83" s="148"/>
      <c r="BZ83" s="154" t="str">
        <f t="shared" si="189"/>
        <v/>
      </c>
      <c r="CA83" s="148"/>
      <c r="CC83" s="146" t="str">
        <f t="shared" si="190"/>
        <v/>
      </c>
      <c r="CD83" s="153" t="str">
        <f t="shared" si="191"/>
        <v/>
      </c>
      <c r="CE83" s="153" t="str">
        <f t="shared" si="192"/>
        <v/>
      </c>
      <c r="CF83" s="153" t="str">
        <f t="shared" si="193"/>
        <v/>
      </c>
      <c r="CG83" s="148"/>
      <c r="CH83" s="154" t="str">
        <f t="shared" si="194"/>
        <v/>
      </c>
      <c r="CI83" s="148"/>
      <c r="CK83" s="146" t="str">
        <f t="shared" si="195"/>
        <v/>
      </c>
      <c r="CL83" s="153" t="str">
        <f t="shared" si="196"/>
        <v/>
      </c>
      <c r="CM83" s="153" t="str">
        <f t="shared" si="197"/>
        <v/>
      </c>
      <c r="CN83" s="153" t="str">
        <f t="shared" si="198"/>
        <v/>
      </c>
      <c r="CO83" s="148"/>
      <c r="CP83" s="154" t="str">
        <f t="shared" si="199"/>
        <v/>
      </c>
      <c r="CQ83" s="148"/>
      <c r="CS83" s="146" t="str">
        <f t="shared" si="200"/>
        <v/>
      </c>
      <c r="CT83" s="153" t="str">
        <f t="shared" si="201"/>
        <v/>
      </c>
      <c r="CU83" s="153" t="str">
        <f t="shared" si="202"/>
        <v/>
      </c>
      <c r="CV83" s="153" t="str">
        <f t="shared" si="203"/>
        <v/>
      </c>
      <c r="CW83" s="148"/>
      <c r="CX83" s="154" t="str">
        <f t="shared" si="204"/>
        <v/>
      </c>
      <c r="CY83" s="148"/>
      <c r="DA83" s="146" t="str">
        <f t="shared" si="205"/>
        <v/>
      </c>
      <c r="DB83" s="153" t="str">
        <f t="shared" si="206"/>
        <v/>
      </c>
      <c r="DC83" s="153" t="str">
        <f t="shared" si="207"/>
        <v/>
      </c>
      <c r="DD83" s="153" t="str">
        <f t="shared" si="208"/>
        <v/>
      </c>
      <c r="DE83" s="148"/>
      <c r="DF83" s="154" t="str">
        <f t="shared" si="209"/>
        <v/>
      </c>
      <c r="DG83" s="148"/>
      <c r="DI83" s="146" t="str">
        <f t="shared" si="210"/>
        <v/>
      </c>
      <c r="DJ83" s="153" t="str">
        <f t="shared" si="211"/>
        <v/>
      </c>
      <c r="DK83" s="153" t="str">
        <f t="shared" si="212"/>
        <v/>
      </c>
      <c r="DL83" s="153" t="str">
        <f t="shared" si="213"/>
        <v/>
      </c>
      <c r="DM83" s="148"/>
      <c r="DN83" s="154" t="str">
        <f t="shared" si="214"/>
        <v/>
      </c>
      <c r="DO83" s="148"/>
      <c r="DQ83" s="146" t="str">
        <f t="shared" si="215"/>
        <v/>
      </c>
      <c r="DR83" s="153" t="str">
        <f t="shared" si="216"/>
        <v/>
      </c>
      <c r="DS83" s="153" t="str">
        <f t="shared" si="217"/>
        <v/>
      </c>
      <c r="DT83" s="153" t="str">
        <f t="shared" si="218"/>
        <v/>
      </c>
      <c r="DU83" s="148"/>
      <c r="DV83" s="154" t="str">
        <f t="shared" si="219"/>
        <v/>
      </c>
      <c r="DW83" s="148"/>
      <c r="DY83" s="146" t="str">
        <f t="shared" si="220"/>
        <v/>
      </c>
      <c r="DZ83" s="153" t="str">
        <f t="shared" si="221"/>
        <v/>
      </c>
      <c r="EA83" s="153" t="str">
        <f t="shared" si="222"/>
        <v/>
      </c>
      <c r="EB83" s="153" t="str">
        <f t="shared" si="223"/>
        <v/>
      </c>
      <c r="EC83" s="148"/>
      <c r="ED83" s="154" t="str">
        <f t="shared" si="224"/>
        <v/>
      </c>
      <c r="EE83" s="148"/>
      <c r="EG83" s="146" t="str">
        <f t="shared" si="225"/>
        <v/>
      </c>
      <c r="EH83" s="153" t="str">
        <f t="shared" si="226"/>
        <v/>
      </c>
      <c r="EI83" s="153" t="str">
        <f t="shared" si="227"/>
        <v/>
      </c>
      <c r="EJ83" s="153" t="str">
        <f t="shared" si="228"/>
        <v/>
      </c>
      <c r="EK83" s="148"/>
      <c r="EL83" s="154" t="str">
        <f t="shared" si="229"/>
        <v/>
      </c>
      <c r="EM83" s="148"/>
      <c r="EO83" s="146" t="str">
        <f t="shared" si="230"/>
        <v/>
      </c>
      <c r="EP83" s="153" t="str">
        <f t="shared" si="231"/>
        <v/>
      </c>
      <c r="EQ83" s="153" t="str">
        <f t="shared" si="232"/>
        <v/>
      </c>
      <c r="ER83" s="153" t="str">
        <f t="shared" si="233"/>
        <v/>
      </c>
      <c r="ES83" s="148"/>
      <c r="ET83" s="154" t="str">
        <f t="shared" si="234"/>
        <v/>
      </c>
      <c r="EU83" s="148"/>
      <c r="EW83" s="146" t="str">
        <f t="shared" si="235"/>
        <v/>
      </c>
      <c r="EX83" s="153" t="str">
        <f t="shared" si="236"/>
        <v/>
      </c>
      <c r="EY83" s="153" t="str">
        <f t="shared" si="237"/>
        <v/>
      </c>
      <c r="EZ83" s="153" t="str">
        <f t="shared" si="238"/>
        <v/>
      </c>
      <c r="FA83" s="148"/>
      <c r="FB83" s="154" t="str">
        <f t="shared" si="239"/>
        <v/>
      </c>
      <c r="FC83" s="148"/>
    </row>
    <row r="84" spans="1:160" s="87" customFormat="1" ht="13.2" x14ac:dyDescent="0.3">
      <c r="A84" s="146" t="str">
        <f t="shared" si="140"/>
        <v/>
      </c>
      <c r="B84" s="153" t="str">
        <f t="shared" si="141"/>
        <v/>
      </c>
      <c r="C84" s="153" t="str">
        <f t="shared" si="142"/>
        <v/>
      </c>
      <c r="D84" s="153" t="str">
        <f t="shared" si="143"/>
        <v/>
      </c>
      <c r="E84" s="148"/>
      <c r="F84" s="154" t="str">
        <f t="shared" si="144"/>
        <v/>
      </c>
      <c r="G84" s="148"/>
      <c r="I84" s="146" t="str">
        <f t="shared" si="145"/>
        <v/>
      </c>
      <c r="J84" s="153" t="str">
        <f t="shared" si="146"/>
        <v/>
      </c>
      <c r="K84" s="153" t="str">
        <f t="shared" si="147"/>
        <v/>
      </c>
      <c r="L84" s="153" t="str">
        <f t="shared" si="148"/>
        <v/>
      </c>
      <c r="M84" s="148"/>
      <c r="N84" s="154" t="str">
        <f t="shared" si="149"/>
        <v/>
      </c>
      <c r="O84" s="148"/>
      <c r="Q84" s="146" t="str">
        <f t="shared" si="150"/>
        <v/>
      </c>
      <c r="R84" s="153" t="str">
        <f t="shared" si="151"/>
        <v/>
      </c>
      <c r="S84" s="153" t="str">
        <f t="shared" si="152"/>
        <v/>
      </c>
      <c r="T84" s="153" t="str">
        <f t="shared" si="153"/>
        <v/>
      </c>
      <c r="U84" s="148"/>
      <c r="V84" s="154" t="str">
        <f t="shared" si="154"/>
        <v/>
      </c>
      <c r="W84" s="148"/>
      <c r="Y84" s="146" t="str">
        <f t="shared" si="155"/>
        <v>Domestic Partner</v>
      </c>
      <c r="Z84" s="153">
        <f t="shared" si="156"/>
        <v>0</v>
      </c>
      <c r="AA84" s="153">
        <f t="shared" si="157"/>
        <v>0</v>
      </c>
      <c r="AB84" s="153" t="str">
        <f t="shared" si="158"/>
        <v>Both</v>
      </c>
      <c r="AC84" s="148"/>
      <c r="AD84" s="154">
        <f t="shared" si="159"/>
        <v>0</v>
      </c>
      <c r="AE84" s="148"/>
      <c r="AG84" s="146" t="str">
        <f t="shared" si="160"/>
        <v/>
      </c>
      <c r="AH84" s="153" t="str">
        <f t="shared" si="161"/>
        <v/>
      </c>
      <c r="AI84" s="153" t="str">
        <f t="shared" si="162"/>
        <v/>
      </c>
      <c r="AJ84" s="153" t="str">
        <f t="shared" si="163"/>
        <v/>
      </c>
      <c r="AK84" s="148"/>
      <c r="AL84" s="154" t="str">
        <f t="shared" si="164"/>
        <v/>
      </c>
      <c r="AM84" s="148"/>
      <c r="AO84" s="146" t="str">
        <f t="shared" si="165"/>
        <v/>
      </c>
      <c r="AP84" s="153" t="str">
        <f t="shared" si="166"/>
        <v/>
      </c>
      <c r="AQ84" s="153" t="str">
        <f t="shared" si="167"/>
        <v/>
      </c>
      <c r="AR84" s="153" t="str">
        <f t="shared" si="168"/>
        <v/>
      </c>
      <c r="AS84" s="148"/>
      <c r="AT84" s="154" t="str">
        <f t="shared" si="169"/>
        <v/>
      </c>
      <c r="AU84" s="148"/>
      <c r="AW84" s="146" t="str">
        <f t="shared" si="170"/>
        <v/>
      </c>
      <c r="AX84" s="153" t="str">
        <f t="shared" si="171"/>
        <v/>
      </c>
      <c r="AY84" s="153" t="str">
        <f t="shared" si="172"/>
        <v/>
      </c>
      <c r="AZ84" s="153" t="str">
        <f t="shared" si="173"/>
        <v/>
      </c>
      <c r="BA84" s="148"/>
      <c r="BB84" s="154" t="str">
        <f t="shared" si="174"/>
        <v/>
      </c>
      <c r="BC84" s="148"/>
      <c r="BE84" s="146" t="str">
        <f t="shared" si="175"/>
        <v/>
      </c>
      <c r="BF84" s="153" t="str">
        <f t="shared" si="176"/>
        <v/>
      </c>
      <c r="BG84" s="153" t="str">
        <f t="shared" si="177"/>
        <v/>
      </c>
      <c r="BH84" s="153" t="str">
        <f t="shared" si="178"/>
        <v/>
      </c>
      <c r="BI84" s="148"/>
      <c r="BJ84" s="154" t="str">
        <f t="shared" si="179"/>
        <v/>
      </c>
      <c r="BK84" s="148"/>
      <c r="BM84" s="146" t="str">
        <f t="shared" si="180"/>
        <v/>
      </c>
      <c r="BN84" s="153" t="str">
        <f t="shared" si="181"/>
        <v/>
      </c>
      <c r="BO84" s="153" t="str">
        <f t="shared" si="182"/>
        <v/>
      </c>
      <c r="BP84" s="153" t="str">
        <f t="shared" si="183"/>
        <v/>
      </c>
      <c r="BQ84" s="148"/>
      <c r="BR84" s="154" t="str">
        <f t="shared" si="184"/>
        <v/>
      </c>
      <c r="BS84" s="148"/>
      <c r="BU84" s="146" t="str">
        <f t="shared" si="185"/>
        <v/>
      </c>
      <c r="BV84" s="153" t="str">
        <f t="shared" si="186"/>
        <v/>
      </c>
      <c r="BW84" s="153" t="str">
        <f t="shared" si="187"/>
        <v/>
      </c>
      <c r="BX84" s="153" t="str">
        <f t="shared" si="188"/>
        <v/>
      </c>
      <c r="BY84" s="148"/>
      <c r="BZ84" s="154" t="str">
        <f t="shared" si="189"/>
        <v/>
      </c>
      <c r="CA84" s="148"/>
      <c r="CC84" s="146" t="str">
        <f t="shared" si="190"/>
        <v/>
      </c>
      <c r="CD84" s="153" t="str">
        <f t="shared" si="191"/>
        <v/>
      </c>
      <c r="CE84" s="153" t="str">
        <f t="shared" si="192"/>
        <v/>
      </c>
      <c r="CF84" s="153" t="str">
        <f t="shared" si="193"/>
        <v/>
      </c>
      <c r="CG84" s="148"/>
      <c r="CH84" s="154" t="str">
        <f t="shared" si="194"/>
        <v/>
      </c>
      <c r="CI84" s="148"/>
      <c r="CK84" s="146" t="str">
        <f t="shared" si="195"/>
        <v/>
      </c>
      <c r="CL84" s="153" t="str">
        <f t="shared" si="196"/>
        <v/>
      </c>
      <c r="CM84" s="153" t="str">
        <f t="shared" si="197"/>
        <v/>
      </c>
      <c r="CN84" s="153" t="str">
        <f t="shared" si="198"/>
        <v/>
      </c>
      <c r="CO84" s="148"/>
      <c r="CP84" s="154" t="str">
        <f t="shared" si="199"/>
        <v/>
      </c>
      <c r="CQ84" s="148"/>
      <c r="CS84" s="146" t="str">
        <f t="shared" si="200"/>
        <v/>
      </c>
      <c r="CT84" s="153" t="str">
        <f t="shared" si="201"/>
        <v/>
      </c>
      <c r="CU84" s="153" t="str">
        <f t="shared" si="202"/>
        <v/>
      </c>
      <c r="CV84" s="153" t="str">
        <f t="shared" si="203"/>
        <v/>
      </c>
      <c r="CW84" s="148"/>
      <c r="CX84" s="154" t="str">
        <f t="shared" si="204"/>
        <v/>
      </c>
      <c r="CY84" s="148"/>
      <c r="DA84" s="146" t="str">
        <f t="shared" si="205"/>
        <v/>
      </c>
      <c r="DB84" s="153" t="str">
        <f t="shared" si="206"/>
        <v/>
      </c>
      <c r="DC84" s="153" t="str">
        <f t="shared" si="207"/>
        <v/>
      </c>
      <c r="DD84" s="153" t="str">
        <f t="shared" si="208"/>
        <v/>
      </c>
      <c r="DE84" s="148"/>
      <c r="DF84" s="154" t="str">
        <f t="shared" si="209"/>
        <v/>
      </c>
      <c r="DG84" s="148"/>
      <c r="DI84" s="146" t="str">
        <f t="shared" si="210"/>
        <v/>
      </c>
      <c r="DJ84" s="153" t="str">
        <f t="shared" si="211"/>
        <v/>
      </c>
      <c r="DK84" s="153" t="str">
        <f t="shared" si="212"/>
        <v/>
      </c>
      <c r="DL84" s="153" t="str">
        <f t="shared" si="213"/>
        <v/>
      </c>
      <c r="DM84" s="148"/>
      <c r="DN84" s="154" t="str">
        <f t="shared" si="214"/>
        <v/>
      </c>
      <c r="DO84" s="148"/>
      <c r="DQ84" s="146" t="str">
        <f t="shared" si="215"/>
        <v/>
      </c>
      <c r="DR84" s="153" t="str">
        <f t="shared" si="216"/>
        <v/>
      </c>
      <c r="DS84" s="153" t="str">
        <f t="shared" si="217"/>
        <v/>
      </c>
      <c r="DT84" s="153" t="str">
        <f t="shared" si="218"/>
        <v/>
      </c>
      <c r="DU84" s="148"/>
      <c r="DV84" s="154" t="str">
        <f t="shared" si="219"/>
        <v/>
      </c>
      <c r="DW84" s="148"/>
      <c r="DY84" s="146" t="str">
        <f t="shared" si="220"/>
        <v/>
      </c>
      <c r="DZ84" s="153" t="str">
        <f t="shared" si="221"/>
        <v/>
      </c>
      <c r="EA84" s="153" t="str">
        <f t="shared" si="222"/>
        <v/>
      </c>
      <c r="EB84" s="153" t="str">
        <f t="shared" si="223"/>
        <v/>
      </c>
      <c r="EC84" s="148"/>
      <c r="ED84" s="154" t="str">
        <f t="shared" si="224"/>
        <v/>
      </c>
      <c r="EE84" s="148"/>
      <c r="EG84" s="146" t="str">
        <f t="shared" si="225"/>
        <v/>
      </c>
      <c r="EH84" s="153" t="str">
        <f t="shared" si="226"/>
        <v/>
      </c>
      <c r="EI84" s="153" t="str">
        <f t="shared" si="227"/>
        <v/>
      </c>
      <c r="EJ84" s="153" t="str">
        <f t="shared" si="228"/>
        <v/>
      </c>
      <c r="EK84" s="148"/>
      <c r="EL84" s="154" t="str">
        <f t="shared" si="229"/>
        <v/>
      </c>
      <c r="EM84" s="148"/>
      <c r="EO84" s="146" t="str">
        <f t="shared" si="230"/>
        <v/>
      </c>
      <c r="EP84" s="153" t="str">
        <f t="shared" si="231"/>
        <v/>
      </c>
      <c r="EQ84" s="153" t="str">
        <f t="shared" si="232"/>
        <v/>
      </c>
      <c r="ER84" s="153" t="str">
        <f t="shared" si="233"/>
        <v/>
      </c>
      <c r="ES84" s="148"/>
      <c r="ET84" s="154" t="str">
        <f t="shared" si="234"/>
        <v/>
      </c>
      <c r="EU84" s="148"/>
      <c r="EW84" s="146" t="str">
        <f t="shared" si="235"/>
        <v/>
      </c>
      <c r="EX84" s="153" t="str">
        <f t="shared" si="236"/>
        <v/>
      </c>
      <c r="EY84" s="153" t="str">
        <f t="shared" si="237"/>
        <v/>
      </c>
      <c r="EZ84" s="153" t="str">
        <f t="shared" si="238"/>
        <v/>
      </c>
      <c r="FA84" s="148"/>
      <c r="FB84" s="154" t="str">
        <f t="shared" si="239"/>
        <v/>
      </c>
      <c r="FC84" s="148"/>
    </row>
    <row r="85" spans="1:160" s="87" customFormat="1" ht="13.2" x14ac:dyDescent="0.3">
      <c r="A85" s="146" t="str">
        <f t="shared" si="140"/>
        <v/>
      </c>
      <c r="B85" s="153" t="str">
        <f t="shared" si="141"/>
        <v/>
      </c>
      <c r="C85" s="153" t="str">
        <f t="shared" si="142"/>
        <v/>
      </c>
      <c r="D85" s="153" t="str">
        <f t="shared" si="143"/>
        <v/>
      </c>
      <c r="E85" s="148"/>
      <c r="F85" s="154" t="str">
        <f t="shared" si="144"/>
        <v/>
      </c>
      <c r="G85" s="148"/>
      <c r="I85" s="146" t="str">
        <f t="shared" si="145"/>
        <v/>
      </c>
      <c r="J85" s="153" t="str">
        <f t="shared" si="146"/>
        <v/>
      </c>
      <c r="K85" s="153" t="str">
        <f t="shared" si="147"/>
        <v/>
      </c>
      <c r="L85" s="153" t="str">
        <f t="shared" si="148"/>
        <v/>
      </c>
      <c r="M85" s="148"/>
      <c r="N85" s="154" t="str">
        <f t="shared" si="149"/>
        <v/>
      </c>
      <c r="O85" s="148"/>
      <c r="Q85" s="146" t="str">
        <f t="shared" si="150"/>
        <v/>
      </c>
      <c r="R85" s="153" t="str">
        <f t="shared" si="151"/>
        <v/>
      </c>
      <c r="S85" s="153" t="str">
        <f t="shared" si="152"/>
        <v/>
      </c>
      <c r="T85" s="153" t="str">
        <f t="shared" si="153"/>
        <v/>
      </c>
      <c r="U85" s="148"/>
      <c r="V85" s="154" t="str">
        <f t="shared" si="154"/>
        <v/>
      </c>
      <c r="W85" s="148"/>
      <c r="Y85" s="146" t="str">
        <f t="shared" si="155"/>
        <v>Domestic Partner</v>
      </c>
      <c r="Z85" s="153">
        <f t="shared" si="156"/>
        <v>0</v>
      </c>
      <c r="AA85" s="153">
        <f t="shared" si="157"/>
        <v>0</v>
      </c>
      <c r="AB85" s="153" t="str">
        <f t="shared" si="158"/>
        <v>Both</v>
      </c>
      <c r="AC85" s="148"/>
      <c r="AD85" s="154">
        <f t="shared" si="159"/>
        <v>0</v>
      </c>
      <c r="AE85" s="148"/>
      <c r="AG85" s="146" t="str">
        <f t="shared" si="160"/>
        <v/>
      </c>
      <c r="AH85" s="153" t="str">
        <f t="shared" si="161"/>
        <v/>
      </c>
      <c r="AI85" s="153" t="str">
        <f t="shared" si="162"/>
        <v/>
      </c>
      <c r="AJ85" s="153" t="str">
        <f t="shared" si="163"/>
        <v/>
      </c>
      <c r="AK85" s="148"/>
      <c r="AL85" s="154" t="str">
        <f t="shared" si="164"/>
        <v/>
      </c>
      <c r="AM85" s="148"/>
      <c r="AO85" s="146" t="str">
        <f t="shared" si="165"/>
        <v/>
      </c>
      <c r="AP85" s="153" t="str">
        <f t="shared" si="166"/>
        <v/>
      </c>
      <c r="AQ85" s="153" t="str">
        <f t="shared" si="167"/>
        <v/>
      </c>
      <c r="AR85" s="153" t="str">
        <f t="shared" si="168"/>
        <v/>
      </c>
      <c r="AS85" s="148"/>
      <c r="AT85" s="154" t="str">
        <f t="shared" si="169"/>
        <v/>
      </c>
      <c r="AU85" s="148"/>
      <c r="AW85" s="146" t="str">
        <f t="shared" si="170"/>
        <v/>
      </c>
      <c r="AX85" s="153" t="str">
        <f t="shared" si="171"/>
        <v/>
      </c>
      <c r="AY85" s="153" t="str">
        <f t="shared" si="172"/>
        <v/>
      </c>
      <c r="AZ85" s="153" t="str">
        <f t="shared" si="173"/>
        <v/>
      </c>
      <c r="BA85" s="148"/>
      <c r="BB85" s="154" t="str">
        <f t="shared" si="174"/>
        <v/>
      </c>
      <c r="BC85" s="148"/>
      <c r="BE85" s="146" t="str">
        <f t="shared" si="175"/>
        <v/>
      </c>
      <c r="BF85" s="153" t="str">
        <f t="shared" si="176"/>
        <v/>
      </c>
      <c r="BG85" s="153" t="str">
        <f t="shared" si="177"/>
        <v/>
      </c>
      <c r="BH85" s="153" t="str">
        <f t="shared" si="178"/>
        <v/>
      </c>
      <c r="BI85" s="148"/>
      <c r="BJ85" s="154" t="str">
        <f t="shared" si="179"/>
        <v/>
      </c>
      <c r="BK85" s="148"/>
      <c r="BM85" s="146" t="str">
        <f t="shared" si="180"/>
        <v/>
      </c>
      <c r="BN85" s="153" t="str">
        <f t="shared" si="181"/>
        <v/>
      </c>
      <c r="BO85" s="153" t="str">
        <f t="shared" si="182"/>
        <v/>
      </c>
      <c r="BP85" s="153" t="str">
        <f t="shared" si="183"/>
        <v/>
      </c>
      <c r="BQ85" s="148"/>
      <c r="BR85" s="154" t="str">
        <f t="shared" si="184"/>
        <v/>
      </c>
      <c r="BS85" s="148"/>
      <c r="BU85" s="146" t="str">
        <f t="shared" si="185"/>
        <v/>
      </c>
      <c r="BV85" s="153" t="str">
        <f t="shared" si="186"/>
        <v/>
      </c>
      <c r="BW85" s="153" t="str">
        <f t="shared" si="187"/>
        <v/>
      </c>
      <c r="BX85" s="153" t="str">
        <f t="shared" si="188"/>
        <v/>
      </c>
      <c r="BY85" s="148"/>
      <c r="BZ85" s="154" t="str">
        <f t="shared" si="189"/>
        <v/>
      </c>
      <c r="CA85" s="148"/>
      <c r="CC85" s="146" t="str">
        <f t="shared" si="190"/>
        <v/>
      </c>
      <c r="CD85" s="153" t="str">
        <f t="shared" si="191"/>
        <v/>
      </c>
      <c r="CE85" s="153" t="str">
        <f t="shared" si="192"/>
        <v/>
      </c>
      <c r="CF85" s="153" t="str">
        <f t="shared" si="193"/>
        <v/>
      </c>
      <c r="CG85" s="148"/>
      <c r="CH85" s="154" t="str">
        <f t="shared" si="194"/>
        <v/>
      </c>
      <c r="CI85" s="148"/>
      <c r="CK85" s="146" t="str">
        <f t="shared" si="195"/>
        <v/>
      </c>
      <c r="CL85" s="153" t="str">
        <f t="shared" si="196"/>
        <v/>
      </c>
      <c r="CM85" s="153" t="str">
        <f t="shared" si="197"/>
        <v/>
      </c>
      <c r="CN85" s="153" t="str">
        <f t="shared" si="198"/>
        <v/>
      </c>
      <c r="CO85" s="148"/>
      <c r="CP85" s="154" t="str">
        <f t="shared" si="199"/>
        <v/>
      </c>
      <c r="CQ85" s="148"/>
      <c r="CS85" s="146" t="str">
        <f t="shared" si="200"/>
        <v/>
      </c>
      <c r="CT85" s="153" t="str">
        <f t="shared" si="201"/>
        <v/>
      </c>
      <c r="CU85" s="153" t="str">
        <f t="shared" si="202"/>
        <v/>
      </c>
      <c r="CV85" s="153" t="str">
        <f t="shared" si="203"/>
        <v/>
      </c>
      <c r="CW85" s="148"/>
      <c r="CX85" s="154" t="str">
        <f t="shared" si="204"/>
        <v/>
      </c>
      <c r="CY85" s="148"/>
      <c r="DA85" s="146" t="str">
        <f t="shared" si="205"/>
        <v/>
      </c>
      <c r="DB85" s="153" t="str">
        <f t="shared" si="206"/>
        <v/>
      </c>
      <c r="DC85" s="153" t="str">
        <f t="shared" si="207"/>
        <v/>
      </c>
      <c r="DD85" s="153" t="str">
        <f t="shared" si="208"/>
        <v/>
      </c>
      <c r="DE85" s="148"/>
      <c r="DF85" s="154" t="str">
        <f t="shared" si="209"/>
        <v/>
      </c>
      <c r="DG85" s="148"/>
      <c r="DI85" s="146" t="str">
        <f t="shared" si="210"/>
        <v/>
      </c>
      <c r="DJ85" s="153" t="str">
        <f t="shared" si="211"/>
        <v/>
      </c>
      <c r="DK85" s="153" t="str">
        <f t="shared" si="212"/>
        <v/>
      </c>
      <c r="DL85" s="153" t="str">
        <f t="shared" si="213"/>
        <v/>
      </c>
      <c r="DM85" s="148"/>
      <c r="DN85" s="154" t="str">
        <f t="shared" si="214"/>
        <v/>
      </c>
      <c r="DO85" s="148"/>
      <c r="DQ85" s="146" t="str">
        <f t="shared" si="215"/>
        <v/>
      </c>
      <c r="DR85" s="153" t="str">
        <f t="shared" si="216"/>
        <v/>
      </c>
      <c r="DS85" s="153" t="str">
        <f t="shared" si="217"/>
        <v/>
      </c>
      <c r="DT85" s="153" t="str">
        <f t="shared" si="218"/>
        <v/>
      </c>
      <c r="DU85" s="148"/>
      <c r="DV85" s="154" t="str">
        <f t="shared" si="219"/>
        <v/>
      </c>
      <c r="DW85" s="148"/>
      <c r="DY85" s="146" t="str">
        <f t="shared" si="220"/>
        <v/>
      </c>
      <c r="DZ85" s="153" t="str">
        <f t="shared" si="221"/>
        <v/>
      </c>
      <c r="EA85" s="153" t="str">
        <f t="shared" si="222"/>
        <v/>
      </c>
      <c r="EB85" s="153" t="str">
        <f t="shared" si="223"/>
        <v/>
      </c>
      <c r="EC85" s="148"/>
      <c r="ED85" s="154" t="str">
        <f t="shared" si="224"/>
        <v/>
      </c>
      <c r="EE85" s="148"/>
      <c r="EG85" s="146" t="str">
        <f t="shared" si="225"/>
        <v/>
      </c>
      <c r="EH85" s="153" t="str">
        <f t="shared" si="226"/>
        <v/>
      </c>
      <c r="EI85" s="153" t="str">
        <f t="shared" si="227"/>
        <v/>
      </c>
      <c r="EJ85" s="153" t="str">
        <f t="shared" si="228"/>
        <v/>
      </c>
      <c r="EK85" s="148"/>
      <c r="EL85" s="154" t="str">
        <f t="shared" si="229"/>
        <v/>
      </c>
      <c r="EM85" s="148"/>
      <c r="EO85" s="146" t="str">
        <f t="shared" si="230"/>
        <v/>
      </c>
      <c r="EP85" s="153" t="str">
        <f t="shared" si="231"/>
        <v/>
      </c>
      <c r="EQ85" s="153" t="str">
        <f t="shared" si="232"/>
        <v/>
      </c>
      <c r="ER85" s="153" t="str">
        <f t="shared" si="233"/>
        <v/>
      </c>
      <c r="ES85" s="148"/>
      <c r="ET85" s="154" t="str">
        <f t="shared" si="234"/>
        <v/>
      </c>
      <c r="EU85" s="148"/>
      <c r="EW85" s="146" t="str">
        <f t="shared" si="235"/>
        <v/>
      </c>
      <c r="EX85" s="153" t="str">
        <f t="shared" si="236"/>
        <v/>
      </c>
      <c r="EY85" s="153" t="str">
        <f t="shared" si="237"/>
        <v/>
      </c>
      <c r="EZ85" s="153" t="str">
        <f t="shared" si="238"/>
        <v/>
      </c>
      <c r="FA85" s="148"/>
      <c r="FB85" s="154" t="str">
        <f t="shared" si="239"/>
        <v/>
      </c>
      <c r="FC85" s="148"/>
    </row>
    <row r="86" spans="1:160" s="87" customFormat="1" ht="13.2" x14ac:dyDescent="0.3">
      <c r="A86" s="146" t="str">
        <f t="shared" si="140"/>
        <v/>
      </c>
      <c r="B86" s="153" t="str">
        <f t="shared" si="141"/>
        <v/>
      </c>
      <c r="C86" s="153" t="str">
        <f t="shared" si="142"/>
        <v/>
      </c>
      <c r="D86" s="153" t="str">
        <f t="shared" si="143"/>
        <v/>
      </c>
      <c r="E86" s="148"/>
      <c r="F86" s="154" t="str">
        <f t="shared" si="144"/>
        <v/>
      </c>
      <c r="G86" s="148"/>
      <c r="I86" s="146" t="str">
        <f t="shared" si="145"/>
        <v/>
      </c>
      <c r="J86" s="153" t="str">
        <f t="shared" si="146"/>
        <v/>
      </c>
      <c r="K86" s="153" t="str">
        <f t="shared" si="147"/>
        <v/>
      </c>
      <c r="L86" s="153" t="str">
        <f t="shared" si="148"/>
        <v/>
      </c>
      <c r="M86" s="148"/>
      <c r="N86" s="154" t="str">
        <f t="shared" si="149"/>
        <v/>
      </c>
      <c r="O86" s="148"/>
      <c r="Q86" s="146" t="str">
        <f t="shared" si="150"/>
        <v/>
      </c>
      <c r="R86" s="153" t="str">
        <f t="shared" si="151"/>
        <v/>
      </c>
      <c r="S86" s="153" t="str">
        <f t="shared" si="152"/>
        <v/>
      </c>
      <c r="T86" s="153" t="str">
        <f t="shared" si="153"/>
        <v/>
      </c>
      <c r="U86" s="148"/>
      <c r="V86" s="154" t="str">
        <f t="shared" si="154"/>
        <v/>
      </c>
      <c r="W86" s="148"/>
      <c r="Y86" s="146" t="str">
        <f t="shared" si="155"/>
        <v>Domestic Partner</v>
      </c>
      <c r="Z86" s="153">
        <f t="shared" si="156"/>
        <v>0</v>
      </c>
      <c r="AA86" s="153">
        <f t="shared" si="157"/>
        <v>0</v>
      </c>
      <c r="AB86" s="153" t="str">
        <f t="shared" si="158"/>
        <v>Both</v>
      </c>
      <c r="AC86" s="148"/>
      <c r="AD86" s="154">
        <f t="shared" si="159"/>
        <v>0</v>
      </c>
      <c r="AE86" s="148"/>
      <c r="AG86" s="146" t="str">
        <f t="shared" si="160"/>
        <v/>
      </c>
      <c r="AH86" s="153" t="str">
        <f t="shared" si="161"/>
        <v/>
      </c>
      <c r="AI86" s="153" t="str">
        <f t="shared" si="162"/>
        <v/>
      </c>
      <c r="AJ86" s="153" t="str">
        <f t="shared" si="163"/>
        <v/>
      </c>
      <c r="AK86" s="148"/>
      <c r="AL86" s="154" t="str">
        <f t="shared" si="164"/>
        <v/>
      </c>
      <c r="AM86" s="148"/>
      <c r="AO86" s="146" t="str">
        <f t="shared" si="165"/>
        <v/>
      </c>
      <c r="AP86" s="153" t="str">
        <f t="shared" si="166"/>
        <v/>
      </c>
      <c r="AQ86" s="153" t="str">
        <f t="shared" si="167"/>
        <v/>
      </c>
      <c r="AR86" s="153" t="str">
        <f t="shared" si="168"/>
        <v/>
      </c>
      <c r="AS86" s="148"/>
      <c r="AT86" s="154" t="str">
        <f t="shared" si="169"/>
        <v/>
      </c>
      <c r="AU86" s="148"/>
      <c r="AW86" s="146" t="str">
        <f t="shared" si="170"/>
        <v/>
      </c>
      <c r="AX86" s="153" t="str">
        <f t="shared" si="171"/>
        <v/>
      </c>
      <c r="AY86" s="153" t="str">
        <f t="shared" si="172"/>
        <v/>
      </c>
      <c r="AZ86" s="153" t="str">
        <f t="shared" si="173"/>
        <v/>
      </c>
      <c r="BA86" s="148"/>
      <c r="BB86" s="154" t="str">
        <f t="shared" si="174"/>
        <v/>
      </c>
      <c r="BC86" s="148"/>
      <c r="BE86" s="146" t="str">
        <f t="shared" si="175"/>
        <v/>
      </c>
      <c r="BF86" s="153" t="str">
        <f t="shared" si="176"/>
        <v/>
      </c>
      <c r="BG86" s="153" t="str">
        <f t="shared" si="177"/>
        <v/>
      </c>
      <c r="BH86" s="153" t="str">
        <f t="shared" si="178"/>
        <v/>
      </c>
      <c r="BI86" s="148"/>
      <c r="BJ86" s="154" t="str">
        <f t="shared" si="179"/>
        <v/>
      </c>
      <c r="BK86" s="148"/>
      <c r="BM86" s="146" t="str">
        <f t="shared" si="180"/>
        <v/>
      </c>
      <c r="BN86" s="153" t="str">
        <f t="shared" si="181"/>
        <v/>
      </c>
      <c r="BO86" s="153" t="str">
        <f t="shared" si="182"/>
        <v/>
      </c>
      <c r="BP86" s="153" t="str">
        <f t="shared" si="183"/>
        <v/>
      </c>
      <c r="BQ86" s="148"/>
      <c r="BR86" s="154" t="str">
        <f t="shared" si="184"/>
        <v/>
      </c>
      <c r="BS86" s="148"/>
      <c r="BU86" s="146" t="str">
        <f t="shared" si="185"/>
        <v/>
      </c>
      <c r="BV86" s="153" t="str">
        <f t="shared" si="186"/>
        <v/>
      </c>
      <c r="BW86" s="153" t="str">
        <f t="shared" si="187"/>
        <v/>
      </c>
      <c r="BX86" s="153" t="str">
        <f t="shared" si="188"/>
        <v/>
      </c>
      <c r="BY86" s="148"/>
      <c r="BZ86" s="154" t="str">
        <f t="shared" si="189"/>
        <v/>
      </c>
      <c r="CA86" s="148"/>
      <c r="CC86" s="146" t="str">
        <f t="shared" si="190"/>
        <v/>
      </c>
      <c r="CD86" s="153" t="str">
        <f t="shared" si="191"/>
        <v/>
      </c>
      <c r="CE86" s="153" t="str">
        <f t="shared" si="192"/>
        <v/>
      </c>
      <c r="CF86" s="153" t="str">
        <f t="shared" si="193"/>
        <v/>
      </c>
      <c r="CG86" s="148"/>
      <c r="CH86" s="154" t="str">
        <f t="shared" si="194"/>
        <v/>
      </c>
      <c r="CI86" s="148"/>
      <c r="CK86" s="146" t="str">
        <f t="shared" si="195"/>
        <v/>
      </c>
      <c r="CL86" s="153" t="str">
        <f t="shared" si="196"/>
        <v/>
      </c>
      <c r="CM86" s="153" t="str">
        <f t="shared" si="197"/>
        <v/>
      </c>
      <c r="CN86" s="153" t="str">
        <f t="shared" si="198"/>
        <v/>
      </c>
      <c r="CO86" s="148"/>
      <c r="CP86" s="154" t="str">
        <f t="shared" si="199"/>
        <v/>
      </c>
      <c r="CQ86" s="148"/>
      <c r="CS86" s="146" t="str">
        <f t="shared" si="200"/>
        <v/>
      </c>
      <c r="CT86" s="153" t="str">
        <f t="shared" si="201"/>
        <v/>
      </c>
      <c r="CU86" s="153" t="str">
        <f t="shared" si="202"/>
        <v/>
      </c>
      <c r="CV86" s="153" t="str">
        <f t="shared" si="203"/>
        <v/>
      </c>
      <c r="CW86" s="148"/>
      <c r="CX86" s="154" t="str">
        <f t="shared" si="204"/>
        <v/>
      </c>
      <c r="CY86" s="148"/>
      <c r="DA86" s="146" t="str">
        <f t="shared" si="205"/>
        <v/>
      </c>
      <c r="DB86" s="153" t="str">
        <f t="shared" si="206"/>
        <v/>
      </c>
      <c r="DC86" s="153" t="str">
        <f t="shared" si="207"/>
        <v/>
      </c>
      <c r="DD86" s="153" t="str">
        <f t="shared" si="208"/>
        <v/>
      </c>
      <c r="DE86" s="148"/>
      <c r="DF86" s="154" t="str">
        <f t="shared" si="209"/>
        <v/>
      </c>
      <c r="DG86" s="148"/>
      <c r="DI86" s="146" t="str">
        <f t="shared" si="210"/>
        <v/>
      </c>
      <c r="DJ86" s="153" t="str">
        <f t="shared" si="211"/>
        <v/>
      </c>
      <c r="DK86" s="153" t="str">
        <f t="shared" si="212"/>
        <v/>
      </c>
      <c r="DL86" s="153" t="str">
        <f t="shared" si="213"/>
        <v/>
      </c>
      <c r="DM86" s="148"/>
      <c r="DN86" s="154" t="str">
        <f t="shared" si="214"/>
        <v/>
      </c>
      <c r="DO86" s="148"/>
      <c r="DQ86" s="146" t="str">
        <f t="shared" si="215"/>
        <v/>
      </c>
      <c r="DR86" s="153" t="str">
        <f t="shared" si="216"/>
        <v/>
      </c>
      <c r="DS86" s="153" t="str">
        <f t="shared" si="217"/>
        <v/>
      </c>
      <c r="DT86" s="153" t="str">
        <f t="shared" si="218"/>
        <v/>
      </c>
      <c r="DU86" s="148"/>
      <c r="DV86" s="154" t="str">
        <f t="shared" si="219"/>
        <v/>
      </c>
      <c r="DW86" s="148"/>
      <c r="DY86" s="146" t="str">
        <f t="shared" si="220"/>
        <v/>
      </c>
      <c r="DZ86" s="153" t="str">
        <f t="shared" si="221"/>
        <v/>
      </c>
      <c r="EA86" s="153" t="str">
        <f t="shared" si="222"/>
        <v/>
      </c>
      <c r="EB86" s="153" t="str">
        <f t="shared" si="223"/>
        <v/>
      </c>
      <c r="EC86" s="148"/>
      <c r="ED86" s="154" t="str">
        <f t="shared" si="224"/>
        <v/>
      </c>
      <c r="EE86" s="148"/>
      <c r="EG86" s="146" t="str">
        <f t="shared" si="225"/>
        <v/>
      </c>
      <c r="EH86" s="153" t="str">
        <f t="shared" si="226"/>
        <v/>
      </c>
      <c r="EI86" s="153" t="str">
        <f t="shared" si="227"/>
        <v/>
      </c>
      <c r="EJ86" s="153" t="str">
        <f t="shared" si="228"/>
        <v/>
      </c>
      <c r="EK86" s="148"/>
      <c r="EL86" s="154" t="str">
        <f t="shared" si="229"/>
        <v/>
      </c>
      <c r="EM86" s="148"/>
      <c r="EO86" s="146" t="str">
        <f t="shared" si="230"/>
        <v/>
      </c>
      <c r="EP86" s="153" t="str">
        <f t="shared" si="231"/>
        <v/>
      </c>
      <c r="EQ86" s="153" t="str">
        <f t="shared" si="232"/>
        <v/>
      </c>
      <c r="ER86" s="153" t="str">
        <f t="shared" si="233"/>
        <v/>
      </c>
      <c r="ES86" s="148"/>
      <c r="ET86" s="154" t="str">
        <f t="shared" si="234"/>
        <v/>
      </c>
      <c r="EU86" s="148"/>
      <c r="EW86" s="146" t="str">
        <f t="shared" si="235"/>
        <v/>
      </c>
      <c r="EX86" s="153" t="str">
        <f t="shared" si="236"/>
        <v/>
      </c>
      <c r="EY86" s="153" t="str">
        <f t="shared" si="237"/>
        <v/>
      </c>
      <c r="EZ86" s="153" t="str">
        <f t="shared" si="238"/>
        <v/>
      </c>
      <c r="FA86" s="148"/>
      <c r="FB86" s="154" t="str">
        <f t="shared" si="239"/>
        <v/>
      </c>
      <c r="FC86" s="148"/>
    </row>
    <row r="87" spans="1:160" s="87" customFormat="1" ht="13.2" x14ac:dyDescent="0.3">
      <c r="A87" s="146" t="str">
        <f t="shared" si="140"/>
        <v/>
      </c>
      <c r="B87" s="153" t="str">
        <f t="shared" si="141"/>
        <v/>
      </c>
      <c r="C87" s="153" t="str">
        <f t="shared" si="142"/>
        <v/>
      </c>
      <c r="D87" s="153" t="str">
        <f t="shared" si="143"/>
        <v/>
      </c>
      <c r="E87" s="148"/>
      <c r="F87" s="154" t="str">
        <f t="shared" si="144"/>
        <v/>
      </c>
      <c r="G87" s="148"/>
      <c r="I87" s="146" t="str">
        <f t="shared" si="145"/>
        <v/>
      </c>
      <c r="J87" s="153" t="str">
        <f t="shared" si="146"/>
        <v/>
      </c>
      <c r="K87" s="153" t="str">
        <f t="shared" si="147"/>
        <v/>
      </c>
      <c r="L87" s="153" t="str">
        <f t="shared" si="148"/>
        <v/>
      </c>
      <c r="M87" s="148"/>
      <c r="N87" s="154" t="str">
        <f t="shared" si="149"/>
        <v/>
      </c>
      <c r="O87" s="148"/>
      <c r="Q87" s="146" t="str">
        <f t="shared" si="150"/>
        <v/>
      </c>
      <c r="R87" s="153" t="str">
        <f t="shared" si="151"/>
        <v/>
      </c>
      <c r="S87" s="153" t="str">
        <f t="shared" si="152"/>
        <v/>
      </c>
      <c r="T87" s="153" t="str">
        <f t="shared" si="153"/>
        <v/>
      </c>
      <c r="U87" s="148"/>
      <c r="V87" s="154" t="str">
        <f t="shared" si="154"/>
        <v/>
      </c>
      <c r="W87" s="148"/>
      <c r="Y87" s="146" t="str">
        <f t="shared" si="155"/>
        <v>Domestic Partner</v>
      </c>
      <c r="Z87" s="153">
        <f t="shared" si="156"/>
        <v>0</v>
      </c>
      <c r="AA87" s="153">
        <f t="shared" si="157"/>
        <v>0</v>
      </c>
      <c r="AB87" s="153" t="str">
        <f t="shared" si="158"/>
        <v>Both</v>
      </c>
      <c r="AC87" s="148"/>
      <c r="AD87" s="154">
        <f t="shared" si="159"/>
        <v>0</v>
      </c>
      <c r="AE87" s="148"/>
      <c r="AG87" s="146" t="str">
        <f t="shared" si="160"/>
        <v/>
      </c>
      <c r="AH87" s="153" t="str">
        <f t="shared" si="161"/>
        <v/>
      </c>
      <c r="AI87" s="153" t="str">
        <f t="shared" si="162"/>
        <v/>
      </c>
      <c r="AJ87" s="153" t="str">
        <f t="shared" si="163"/>
        <v/>
      </c>
      <c r="AK87" s="148"/>
      <c r="AL87" s="154" t="str">
        <f t="shared" si="164"/>
        <v/>
      </c>
      <c r="AM87" s="148"/>
      <c r="AO87" s="146" t="str">
        <f t="shared" si="165"/>
        <v/>
      </c>
      <c r="AP87" s="153" t="str">
        <f t="shared" si="166"/>
        <v/>
      </c>
      <c r="AQ87" s="153" t="str">
        <f t="shared" si="167"/>
        <v/>
      </c>
      <c r="AR87" s="153" t="str">
        <f t="shared" si="168"/>
        <v/>
      </c>
      <c r="AS87" s="148"/>
      <c r="AT87" s="154" t="str">
        <f t="shared" si="169"/>
        <v/>
      </c>
      <c r="AU87" s="148"/>
      <c r="AW87" s="146" t="str">
        <f t="shared" si="170"/>
        <v/>
      </c>
      <c r="AX87" s="153" t="str">
        <f t="shared" si="171"/>
        <v/>
      </c>
      <c r="AY87" s="153" t="str">
        <f t="shared" si="172"/>
        <v/>
      </c>
      <c r="AZ87" s="153" t="str">
        <f t="shared" si="173"/>
        <v/>
      </c>
      <c r="BA87" s="148"/>
      <c r="BB87" s="154" t="str">
        <f t="shared" si="174"/>
        <v/>
      </c>
      <c r="BC87" s="148"/>
      <c r="BE87" s="146" t="str">
        <f t="shared" si="175"/>
        <v/>
      </c>
      <c r="BF87" s="153" t="str">
        <f t="shared" si="176"/>
        <v/>
      </c>
      <c r="BG87" s="153" t="str">
        <f t="shared" si="177"/>
        <v/>
      </c>
      <c r="BH87" s="153" t="str">
        <f t="shared" si="178"/>
        <v/>
      </c>
      <c r="BI87" s="148"/>
      <c r="BJ87" s="154" t="str">
        <f t="shared" si="179"/>
        <v/>
      </c>
      <c r="BK87" s="148"/>
      <c r="BM87" s="146" t="str">
        <f t="shared" si="180"/>
        <v/>
      </c>
      <c r="BN87" s="153" t="str">
        <f t="shared" si="181"/>
        <v/>
      </c>
      <c r="BO87" s="153" t="str">
        <f t="shared" si="182"/>
        <v/>
      </c>
      <c r="BP87" s="153" t="str">
        <f t="shared" si="183"/>
        <v/>
      </c>
      <c r="BQ87" s="148"/>
      <c r="BR87" s="154" t="str">
        <f t="shared" si="184"/>
        <v/>
      </c>
      <c r="BS87" s="148"/>
      <c r="BU87" s="146" t="str">
        <f t="shared" si="185"/>
        <v/>
      </c>
      <c r="BV87" s="153" t="str">
        <f t="shared" si="186"/>
        <v/>
      </c>
      <c r="BW87" s="153" t="str">
        <f t="shared" si="187"/>
        <v/>
      </c>
      <c r="BX87" s="153" t="str">
        <f t="shared" si="188"/>
        <v/>
      </c>
      <c r="BY87" s="148"/>
      <c r="BZ87" s="154" t="str">
        <f t="shared" si="189"/>
        <v/>
      </c>
      <c r="CA87" s="148"/>
      <c r="CC87" s="146" t="str">
        <f t="shared" si="190"/>
        <v/>
      </c>
      <c r="CD87" s="153" t="str">
        <f t="shared" si="191"/>
        <v/>
      </c>
      <c r="CE87" s="153" t="str">
        <f t="shared" si="192"/>
        <v/>
      </c>
      <c r="CF87" s="153" t="str">
        <f t="shared" si="193"/>
        <v/>
      </c>
      <c r="CG87" s="148"/>
      <c r="CH87" s="154" t="str">
        <f t="shared" si="194"/>
        <v/>
      </c>
      <c r="CI87" s="148"/>
      <c r="CK87" s="146" t="str">
        <f t="shared" si="195"/>
        <v/>
      </c>
      <c r="CL87" s="153" t="str">
        <f t="shared" si="196"/>
        <v/>
      </c>
      <c r="CM87" s="153" t="str">
        <f t="shared" si="197"/>
        <v/>
      </c>
      <c r="CN87" s="153" t="str">
        <f t="shared" si="198"/>
        <v/>
      </c>
      <c r="CO87" s="148"/>
      <c r="CP87" s="154" t="str">
        <f t="shared" si="199"/>
        <v/>
      </c>
      <c r="CQ87" s="148"/>
      <c r="CS87" s="146" t="str">
        <f t="shared" si="200"/>
        <v/>
      </c>
      <c r="CT87" s="153" t="str">
        <f t="shared" si="201"/>
        <v/>
      </c>
      <c r="CU87" s="153" t="str">
        <f t="shared" si="202"/>
        <v/>
      </c>
      <c r="CV87" s="153" t="str">
        <f t="shared" si="203"/>
        <v/>
      </c>
      <c r="CW87" s="148"/>
      <c r="CX87" s="154" t="str">
        <f t="shared" si="204"/>
        <v/>
      </c>
      <c r="CY87" s="148"/>
      <c r="DA87" s="146" t="str">
        <f t="shared" si="205"/>
        <v/>
      </c>
      <c r="DB87" s="153" t="str">
        <f t="shared" si="206"/>
        <v/>
      </c>
      <c r="DC87" s="153" t="str">
        <f t="shared" si="207"/>
        <v/>
      </c>
      <c r="DD87" s="153" t="str">
        <f t="shared" si="208"/>
        <v/>
      </c>
      <c r="DE87" s="148"/>
      <c r="DF87" s="154" t="str">
        <f t="shared" si="209"/>
        <v/>
      </c>
      <c r="DG87" s="148"/>
      <c r="DI87" s="146" t="str">
        <f t="shared" si="210"/>
        <v/>
      </c>
      <c r="DJ87" s="153" t="str">
        <f t="shared" si="211"/>
        <v/>
      </c>
      <c r="DK87" s="153" t="str">
        <f t="shared" si="212"/>
        <v/>
      </c>
      <c r="DL87" s="153" t="str">
        <f t="shared" si="213"/>
        <v/>
      </c>
      <c r="DM87" s="148"/>
      <c r="DN87" s="154" t="str">
        <f t="shared" si="214"/>
        <v/>
      </c>
      <c r="DO87" s="148"/>
      <c r="DQ87" s="146" t="str">
        <f t="shared" si="215"/>
        <v/>
      </c>
      <c r="DR87" s="153" t="str">
        <f t="shared" si="216"/>
        <v/>
      </c>
      <c r="DS87" s="153" t="str">
        <f t="shared" si="217"/>
        <v/>
      </c>
      <c r="DT87" s="153" t="str">
        <f t="shared" si="218"/>
        <v/>
      </c>
      <c r="DU87" s="148"/>
      <c r="DV87" s="154" t="str">
        <f t="shared" si="219"/>
        <v/>
      </c>
      <c r="DW87" s="148"/>
      <c r="DY87" s="146" t="str">
        <f t="shared" si="220"/>
        <v/>
      </c>
      <c r="DZ87" s="153" t="str">
        <f t="shared" si="221"/>
        <v/>
      </c>
      <c r="EA87" s="153" t="str">
        <f t="shared" si="222"/>
        <v/>
      </c>
      <c r="EB87" s="153" t="str">
        <f t="shared" si="223"/>
        <v/>
      </c>
      <c r="EC87" s="148"/>
      <c r="ED87" s="154" t="str">
        <f t="shared" si="224"/>
        <v/>
      </c>
      <c r="EE87" s="148"/>
      <c r="EG87" s="146" t="str">
        <f t="shared" si="225"/>
        <v/>
      </c>
      <c r="EH87" s="153" t="str">
        <f t="shared" si="226"/>
        <v/>
      </c>
      <c r="EI87" s="153" t="str">
        <f t="shared" si="227"/>
        <v/>
      </c>
      <c r="EJ87" s="153" t="str">
        <f t="shared" si="228"/>
        <v/>
      </c>
      <c r="EK87" s="148"/>
      <c r="EL87" s="154" t="str">
        <f t="shared" si="229"/>
        <v/>
      </c>
      <c r="EM87" s="148"/>
      <c r="EO87" s="146" t="str">
        <f t="shared" si="230"/>
        <v/>
      </c>
      <c r="EP87" s="153" t="str">
        <f t="shared" si="231"/>
        <v/>
      </c>
      <c r="EQ87" s="153" t="str">
        <f t="shared" si="232"/>
        <v/>
      </c>
      <c r="ER87" s="153" t="str">
        <f t="shared" si="233"/>
        <v/>
      </c>
      <c r="ES87" s="148"/>
      <c r="ET87" s="154" t="str">
        <f t="shared" si="234"/>
        <v/>
      </c>
      <c r="EU87" s="148"/>
      <c r="EW87" s="146" t="str">
        <f t="shared" si="235"/>
        <v/>
      </c>
      <c r="EX87" s="153" t="str">
        <f t="shared" si="236"/>
        <v/>
      </c>
      <c r="EY87" s="153" t="str">
        <f t="shared" si="237"/>
        <v/>
      </c>
      <c r="EZ87" s="153" t="str">
        <f t="shared" si="238"/>
        <v/>
      </c>
      <c r="FA87" s="148"/>
      <c r="FB87" s="154" t="str">
        <f t="shared" si="239"/>
        <v/>
      </c>
      <c r="FC87" s="148"/>
    </row>
    <row r="88" spans="1:160" x14ac:dyDescent="0.3">
      <c r="A88" s="413" t="s">
        <v>40</v>
      </c>
      <c r="B88" s="413"/>
      <c r="C88" s="413"/>
      <c r="D88" s="413"/>
      <c r="E88" s="413"/>
      <c r="F88" s="413"/>
      <c r="G88" s="413"/>
      <c r="H88" s="8"/>
      <c r="I88" s="413" t="s">
        <v>40</v>
      </c>
      <c r="J88" s="413"/>
      <c r="K88" s="413"/>
      <c r="L88" s="413"/>
      <c r="M88" s="413"/>
      <c r="N88" s="413"/>
      <c r="O88" s="413"/>
      <c r="P88" s="8"/>
      <c r="Q88" s="405" t="s">
        <v>40</v>
      </c>
      <c r="R88" s="406"/>
      <c r="S88" s="406"/>
      <c r="T88" s="406"/>
      <c r="U88" s="406"/>
      <c r="V88" s="406"/>
      <c r="W88" s="406"/>
      <c r="X88" s="8"/>
      <c r="Y88" s="405" t="s">
        <v>40</v>
      </c>
      <c r="Z88" s="406"/>
      <c r="AA88" s="406"/>
      <c r="AB88" s="406"/>
      <c r="AC88" s="406"/>
      <c r="AD88" s="406"/>
      <c r="AE88" s="406"/>
      <c r="AF88" s="8"/>
      <c r="AG88" s="405" t="s">
        <v>40</v>
      </c>
      <c r="AH88" s="406"/>
      <c r="AI88" s="406"/>
      <c r="AJ88" s="406"/>
      <c r="AK88" s="406"/>
      <c r="AL88" s="406"/>
      <c r="AM88" s="406"/>
      <c r="AN88" s="8"/>
      <c r="AO88" s="413" t="s">
        <v>40</v>
      </c>
      <c r="AP88" s="413"/>
      <c r="AQ88" s="413"/>
      <c r="AR88" s="413"/>
      <c r="AS88" s="413"/>
      <c r="AT88" s="413"/>
      <c r="AU88" s="413"/>
      <c r="AV88" s="8"/>
      <c r="AW88" s="413" t="s">
        <v>40</v>
      </c>
      <c r="AX88" s="413"/>
      <c r="AY88" s="413"/>
      <c r="AZ88" s="413"/>
      <c r="BA88" s="413"/>
      <c r="BB88" s="413"/>
      <c r="BC88" s="413"/>
      <c r="BD88" s="8"/>
      <c r="BE88" s="413" t="s">
        <v>40</v>
      </c>
      <c r="BF88" s="413"/>
      <c r="BG88" s="413"/>
      <c r="BH88" s="413"/>
      <c r="BI88" s="413"/>
      <c r="BJ88" s="413"/>
      <c r="BK88" s="413"/>
      <c r="BL88" s="8"/>
      <c r="BM88" s="413" t="s">
        <v>40</v>
      </c>
      <c r="BN88" s="413"/>
      <c r="BO88" s="413"/>
      <c r="BP88" s="413"/>
      <c r="BQ88" s="413"/>
      <c r="BR88" s="413"/>
      <c r="BS88" s="413"/>
      <c r="BT88" s="8"/>
      <c r="BU88" s="413" t="s">
        <v>40</v>
      </c>
      <c r="BV88" s="413"/>
      <c r="BW88" s="413"/>
      <c r="BX88" s="413"/>
      <c r="BY88" s="413"/>
      <c r="BZ88" s="413"/>
      <c r="CA88" s="413"/>
      <c r="CB88" s="8"/>
      <c r="CC88" s="413" t="s">
        <v>40</v>
      </c>
      <c r="CD88" s="413"/>
      <c r="CE88" s="413"/>
      <c r="CF88" s="413"/>
      <c r="CG88" s="413"/>
      <c r="CH88" s="413"/>
      <c r="CI88" s="413"/>
      <c r="CJ88" s="8"/>
      <c r="CK88" s="413" t="s">
        <v>40</v>
      </c>
      <c r="CL88" s="413"/>
      <c r="CM88" s="413"/>
      <c r="CN88" s="413"/>
      <c r="CO88" s="413"/>
      <c r="CP88" s="413"/>
      <c r="CQ88" s="413"/>
      <c r="CR88" s="8"/>
      <c r="CS88" s="413" t="s">
        <v>40</v>
      </c>
      <c r="CT88" s="413"/>
      <c r="CU88" s="413"/>
      <c r="CV88" s="413"/>
      <c r="CW88" s="413"/>
      <c r="CX88" s="413"/>
      <c r="CY88" s="413"/>
      <c r="CZ88" s="8"/>
      <c r="DA88" s="413" t="s">
        <v>40</v>
      </c>
      <c r="DB88" s="413"/>
      <c r="DC88" s="413"/>
      <c r="DD88" s="413"/>
      <c r="DE88" s="413"/>
      <c r="DF88" s="413"/>
      <c r="DG88" s="413"/>
      <c r="DH88" s="8"/>
      <c r="DI88" s="413" t="s">
        <v>40</v>
      </c>
      <c r="DJ88" s="413"/>
      <c r="DK88" s="413"/>
      <c r="DL88" s="413"/>
      <c r="DM88" s="413"/>
      <c r="DN88" s="413"/>
      <c r="DO88" s="413"/>
      <c r="DP88" s="8"/>
      <c r="DQ88" s="413" t="s">
        <v>40</v>
      </c>
      <c r="DR88" s="413"/>
      <c r="DS88" s="413"/>
      <c r="DT88" s="413"/>
      <c r="DU88" s="413"/>
      <c r="DV88" s="413"/>
      <c r="DW88" s="413"/>
      <c r="DX88" s="8"/>
      <c r="DY88" s="413" t="s">
        <v>40</v>
      </c>
      <c r="DZ88" s="413"/>
      <c r="EA88" s="413"/>
      <c r="EB88" s="413"/>
      <c r="EC88" s="413"/>
      <c r="ED88" s="413"/>
      <c r="EE88" s="413"/>
      <c r="EF88" s="8"/>
      <c r="EG88" s="413" t="s">
        <v>40</v>
      </c>
      <c r="EH88" s="413"/>
      <c r="EI88" s="413"/>
      <c r="EJ88" s="413"/>
      <c r="EK88" s="413"/>
      <c r="EL88" s="413"/>
      <c r="EM88" s="413"/>
      <c r="EN88" s="8"/>
      <c r="EO88" s="405" t="s">
        <v>40</v>
      </c>
      <c r="EP88" s="406"/>
      <c r="EQ88" s="406"/>
      <c r="ER88" s="406"/>
      <c r="ES88" s="406"/>
      <c r="ET88" s="406"/>
      <c r="EU88" s="406"/>
      <c r="EV88" s="8"/>
      <c r="EW88" s="405" t="s">
        <v>40</v>
      </c>
      <c r="EX88" s="406"/>
      <c r="EY88" s="406"/>
      <c r="EZ88" s="406"/>
      <c r="FA88" s="406"/>
      <c r="FB88" s="406"/>
      <c r="FC88" s="406"/>
      <c r="FD88" s="8"/>
    </row>
    <row r="89" spans="1:160" s="87" customFormat="1" ht="13.2" x14ac:dyDescent="0.3">
      <c r="A89" s="210" t="s">
        <v>304</v>
      </c>
      <c r="B89" s="399"/>
      <c r="C89" s="399"/>
      <c r="D89" s="399"/>
      <c r="E89" s="399"/>
      <c r="F89" s="399"/>
      <c r="G89" s="399"/>
      <c r="I89" s="210" t="s">
        <v>304</v>
      </c>
      <c r="J89" s="419"/>
      <c r="K89" s="400"/>
      <c r="L89" s="400"/>
      <c r="M89" s="400"/>
      <c r="N89" s="400"/>
      <c r="O89" s="420"/>
      <c r="Q89" s="211" t="s">
        <v>304</v>
      </c>
      <c r="R89" s="400"/>
      <c r="S89" s="400"/>
      <c r="T89" s="400"/>
      <c r="U89" s="400"/>
      <c r="V89" s="400"/>
      <c r="W89" s="400"/>
      <c r="Y89" s="211" t="s">
        <v>304</v>
      </c>
      <c r="Z89" s="399"/>
      <c r="AA89" s="399"/>
      <c r="AB89" s="399"/>
      <c r="AC89" s="399"/>
      <c r="AD89" s="399"/>
      <c r="AE89" s="399"/>
      <c r="AG89" s="211" t="s">
        <v>304</v>
      </c>
      <c r="AH89" s="399"/>
      <c r="AI89" s="399"/>
      <c r="AJ89" s="399"/>
      <c r="AK89" s="399"/>
      <c r="AL89" s="399"/>
      <c r="AM89" s="399"/>
      <c r="AO89" s="210" t="s">
        <v>304</v>
      </c>
      <c r="AP89" s="399"/>
      <c r="AQ89" s="399"/>
      <c r="AR89" s="399"/>
      <c r="AS89" s="399"/>
      <c r="AT89" s="399"/>
      <c r="AU89" s="399"/>
      <c r="AW89" s="210" t="s">
        <v>304</v>
      </c>
      <c r="AX89" s="399"/>
      <c r="AY89" s="399"/>
      <c r="AZ89" s="399"/>
      <c r="BA89" s="399"/>
      <c r="BB89" s="399"/>
      <c r="BC89" s="399"/>
      <c r="BE89" s="210" t="s">
        <v>304</v>
      </c>
      <c r="BF89" s="399"/>
      <c r="BG89" s="399"/>
      <c r="BH89" s="399"/>
      <c r="BI89" s="399"/>
      <c r="BJ89" s="399"/>
      <c r="BK89" s="399"/>
      <c r="BM89" s="210" t="s">
        <v>304</v>
      </c>
      <c r="BN89" s="399"/>
      <c r="BO89" s="399"/>
      <c r="BP89" s="399"/>
      <c r="BQ89" s="399"/>
      <c r="BR89" s="399"/>
      <c r="BS89" s="399"/>
      <c r="BU89" s="210" t="s">
        <v>304</v>
      </c>
      <c r="BV89" s="399"/>
      <c r="BW89" s="399"/>
      <c r="BX89" s="399"/>
      <c r="BY89" s="399"/>
      <c r="BZ89" s="399"/>
      <c r="CA89" s="399"/>
      <c r="CC89" s="210" t="s">
        <v>304</v>
      </c>
      <c r="CD89" s="399"/>
      <c r="CE89" s="399"/>
      <c r="CF89" s="399"/>
      <c r="CG89" s="399"/>
      <c r="CH89" s="399"/>
      <c r="CI89" s="399"/>
      <c r="CK89" s="210" t="s">
        <v>304</v>
      </c>
      <c r="CL89" s="399"/>
      <c r="CM89" s="399"/>
      <c r="CN89" s="399"/>
      <c r="CO89" s="399"/>
      <c r="CP89" s="399"/>
      <c r="CQ89" s="399"/>
      <c r="CS89" s="210" t="s">
        <v>304</v>
      </c>
      <c r="CT89" s="399"/>
      <c r="CU89" s="399"/>
      <c r="CV89" s="399"/>
      <c r="CW89" s="399"/>
      <c r="CX89" s="399"/>
      <c r="CY89" s="399"/>
      <c r="DA89" s="210" t="s">
        <v>304</v>
      </c>
      <c r="DB89" s="399"/>
      <c r="DC89" s="399"/>
      <c r="DD89" s="399"/>
      <c r="DE89" s="399"/>
      <c r="DF89" s="399"/>
      <c r="DG89" s="399"/>
      <c r="DI89" s="210" t="s">
        <v>304</v>
      </c>
      <c r="DJ89" s="399"/>
      <c r="DK89" s="399"/>
      <c r="DL89" s="399"/>
      <c r="DM89" s="399"/>
      <c r="DN89" s="399"/>
      <c r="DO89" s="399"/>
      <c r="DQ89" s="210" t="s">
        <v>304</v>
      </c>
      <c r="DR89" s="399"/>
      <c r="DS89" s="399"/>
      <c r="DT89" s="399"/>
      <c r="DU89" s="399"/>
      <c r="DV89" s="399"/>
      <c r="DW89" s="399"/>
      <c r="DY89" s="210" t="s">
        <v>304</v>
      </c>
      <c r="DZ89" s="399"/>
      <c r="EA89" s="399"/>
      <c r="EB89" s="399"/>
      <c r="EC89" s="399"/>
      <c r="ED89" s="399"/>
      <c r="EE89" s="399"/>
      <c r="EG89" s="210" t="s">
        <v>304</v>
      </c>
      <c r="EH89" s="399"/>
      <c r="EI89" s="399"/>
      <c r="EJ89" s="399"/>
      <c r="EK89" s="399"/>
      <c r="EL89" s="399"/>
      <c r="EM89" s="399"/>
      <c r="EO89" s="211" t="s">
        <v>304</v>
      </c>
      <c r="EP89" s="419"/>
      <c r="EQ89" s="400"/>
      <c r="ER89" s="400"/>
      <c r="ES89" s="400"/>
      <c r="ET89" s="400"/>
      <c r="EU89" s="420"/>
      <c r="EW89" s="210" t="s">
        <v>304</v>
      </c>
      <c r="EX89" s="419"/>
      <c r="EY89" s="400"/>
      <c r="EZ89" s="400"/>
      <c r="FA89" s="400"/>
      <c r="FB89" s="400"/>
      <c r="FC89" s="420"/>
    </row>
    <row r="90" spans="1:160" ht="49.2" x14ac:dyDescent="0.3">
      <c r="A90" s="145" t="s">
        <v>285</v>
      </c>
      <c r="B90" s="403"/>
      <c r="C90" s="403"/>
      <c r="D90" s="403"/>
      <c r="E90" s="403"/>
      <c r="F90" s="403"/>
      <c r="G90" s="403"/>
      <c r="H90" s="8"/>
      <c r="I90" s="145" t="s">
        <v>285</v>
      </c>
      <c r="J90" s="403"/>
      <c r="K90" s="403"/>
      <c r="L90" s="403"/>
      <c r="M90" s="403"/>
      <c r="N90" s="403"/>
      <c r="O90" s="403"/>
      <c r="P90" s="8"/>
      <c r="Q90" s="145" t="s">
        <v>285</v>
      </c>
      <c r="R90" s="403"/>
      <c r="S90" s="403"/>
      <c r="T90" s="403"/>
      <c r="U90" s="403"/>
      <c r="V90" s="403"/>
      <c r="W90" s="403"/>
      <c r="X90" s="8"/>
      <c r="Y90" s="145" t="s">
        <v>285</v>
      </c>
      <c r="Z90" s="403"/>
      <c r="AA90" s="403"/>
      <c r="AB90" s="403"/>
      <c r="AC90" s="403"/>
      <c r="AD90" s="403"/>
      <c r="AE90" s="403"/>
      <c r="AF90" s="8"/>
      <c r="AG90" s="145" t="s">
        <v>285</v>
      </c>
      <c r="AH90" s="403"/>
      <c r="AI90" s="403"/>
      <c r="AJ90" s="403"/>
      <c r="AK90" s="403"/>
      <c r="AL90" s="403"/>
      <c r="AM90" s="403"/>
      <c r="AN90" s="8"/>
      <c r="AO90" s="145" t="s">
        <v>285</v>
      </c>
      <c r="AP90" s="403"/>
      <c r="AQ90" s="403"/>
      <c r="AR90" s="403"/>
      <c r="AS90" s="403"/>
      <c r="AT90" s="403"/>
      <c r="AU90" s="403"/>
      <c r="AV90" s="8"/>
      <c r="AW90" s="145" t="s">
        <v>285</v>
      </c>
      <c r="AX90" s="403"/>
      <c r="AY90" s="403"/>
      <c r="AZ90" s="403"/>
      <c r="BA90" s="403"/>
      <c r="BB90" s="403"/>
      <c r="BC90" s="403"/>
      <c r="BD90" s="8"/>
      <c r="BE90" s="145" t="s">
        <v>285</v>
      </c>
      <c r="BF90" s="403"/>
      <c r="BG90" s="403"/>
      <c r="BH90" s="403"/>
      <c r="BI90" s="403"/>
      <c r="BJ90" s="403"/>
      <c r="BK90" s="403"/>
      <c r="BL90" s="8"/>
      <c r="BM90" s="145" t="s">
        <v>285</v>
      </c>
      <c r="BN90" s="403"/>
      <c r="BO90" s="403"/>
      <c r="BP90" s="403"/>
      <c r="BQ90" s="403"/>
      <c r="BR90" s="403"/>
      <c r="BS90" s="403"/>
      <c r="BT90" s="8"/>
      <c r="BU90" s="145" t="s">
        <v>285</v>
      </c>
      <c r="BV90" s="403"/>
      <c r="BW90" s="403"/>
      <c r="BX90" s="403"/>
      <c r="BY90" s="403"/>
      <c r="BZ90" s="403"/>
      <c r="CA90" s="403"/>
      <c r="CB90" s="8"/>
      <c r="CC90" s="145" t="s">
        <v>285</v>
      </c>
      <c r="CD90" s="403"/>
      <c r="CE90" s="403"/>
      <c r="CF90" s="403"/>
      <c r="CG90" s="403"/>
      <c r="CH90" s="403"/>
      <c r="CI90" s="403"/>
      <c r="CJ90" s="8"/>
      <c r="CK90" s="145" t="s">
        <v>285</v>
      </c>
      <c r="CL90" s="403"/>
      <c r="CM90" s="403"/>
      <c r="CN90" s="403"/>
      <c r="CO90" s="403"/>
      <c r="CP90" s="403"/>
      <c r="CQ90" s="403"/>
      <c r="CR90" s="8"/>
      <c r="CS90" s="145" t="s">
        <v>285</v>
      </c>
      <c r="CT90" s="403"/>
      <c r="CU90" s="403"/>
      <c r="CV90" s="403"/>
      <c r="CW90" s="403"/>
      <c r="CX90" s="403"/>
      <c r="CY90" s="403"/>
      <c r="CZ90" s="8"/>
      <c r="DA90" s="145" t="s">
        <v>285</v>
      </c>
      <c r="DB90" s="403"/>
      <c r="DC90" s="403"/>
      <c r="DD90" s="403"/>
      <c r="DE90" s="403"/>
      <c r="DF90" s="403"/>
      <c r="DG90" s="403"/>
      <c r="DH90" s="8"/>
      <c r="DI90" s="145" t="s">
        <v>285</v>
      </c>
      <c r="DJ90" s="403"/>
      <c r="DK90" s="403"/>
      <c r="DL90" s="403"/>
      <c r="DM90" s="403"/>
      <c r="DN90" s="403"/>
      <c r="DO90" s="403"/>
      <c r="DP90" s="8"/>
      <c r="DQ90" s="145" t="s">
        <v>285</v>
      </c>
      <c r="DR90" s="403"/>
      <c r="DS90" s="403"/>
      <c r="DT90" s="403"/>
      <c r="DU90" s="403"/>
      <c r="DV90" s="403"/>
      <c r="DW90" s="403"/>
      <c r="DX90" s="8"/>
      <c r="DY90" s="145" t="s">
        <v>285</v>
      </c>
      <c r="DZ90" s="403"/>
      <c r="EA90" s="403"/>
      <c r="EB90" s="403"/>
      <c r="EC90" s="403"/>
      <c r="ED90" s="403"/>
      <c r="EE90" s="403"/>
      <c r="EF90" s="8"/>
      <c r="EG90" s="145" t="s">
        <v>285</v>
      </c>
      <c r="EH90" s="403"/>
      <c r="EI90" s="403"/>
      <c r="EJ90" s="403"/>
      <c r="EK90" s="403"/>
      <c r="EL90" s="403"/>
      <c r="EM90" s="403"/>
      <c r="EN90" s="8"/>
      <c r="EO90" s="145" t="s">
        <v>285</v>
      </c>
      <c r="EP90" s="403"/>
      <c r="EQ90" s="403"/>
      <c r="ER90" s="403"/>
      <c r="ES90" s="403"/>
      <c r="ET90" s="403"/>
      <c r="EU90" s="403"/>
      <c r="EV90" s="8"/>
      <c r="EW90" s="145" t="s">
        <v>285</v>
      </c>
      <c r="EX90" s="403"/>
      <c r="EY90" s="403"/>
      <c r="EZ90" s="403"/>
      <c r="FA90" s="403"/>
      <c r="FB90" s="403"/>
      <c r="FC90" s="403"/>
      <c r="FD90" s="8"/>
    </row>
    <row r="91" spans="1:160" ht="49.2" x14ac:dyDescent="0.3">
      <c r="A91" s="145" t="s">
        <v>286</v>
      </c>
      <c r="B91" s="403"/>
      <c r="C91" s="403"/>
      <c r="D91" s="403"/>
      <c r="E91" s="403"/>
      <c r="F91" s="403"/>
      <c r="G91" s="403"/>
      <c r="H91" s="8"/>
      <c r="I91" s="145" t="s">
        <v>286</v>
      </c>
      <c r="J91" s="403"/>
      <c r="K91" s="403"/>
      <c r="L91" s="403"/>
      <c r="M91" s="403"/>
      <c r="N91" s="403"/>
      <c r="O91" s="403"/>
      <c r="P91" s="8"/>
      <c r="Q91" s="145" t="s">
        <v>286</v>
      </c>
      <c r="R91" s="403"/>
      <c r="S91" s="403"/>
      <c r="T91" s="403"/>
      <c r="U91" s="403"/>
      <c r="V91" s="403"/>
      <c r="W91" s="403"/>
      <c r="X91" s="8"/>
      <c r="Y91" s="145" t="s">
        <v>286</v>
      </c>
      <c r="Z91" s="403"/>
      <c r="AA91" s="403"/>
      <c r="AB91" s="403"/>
      <c r="AC91" s="403"/>
      <c r="AD91" s="403"/>
      <c r="AE91" s="403"/>
      <c r="AF91" s="8"/>
      <c r="AG91" s="145" t="s">
        <v>286</v>
      </c>
      <c r="AH91" s="403"/>
      <c r="AI91" s="403"/>
      <c r="AJ91" s="403"/>
      <c r="AK91" s="403"/>
      <c r="AL91" s="403"/>
      <c r="AM91" s="403"/>
      <c r="AN91" s="8"/>
      <c r="AO91" s="145" t="s">
        <v>286</v>
      </c>
      <c r="AP91" s="403"/>
      <c r="AQ91" s="403"/>
      <c r="AR91" s="403"/>
      <c r="AS91" s="403"/>
      <c r="AT91" s="403"/>
      <c r="AU91" s="403"/>
      <c r="AV91" s="8"/>
      <c r="AW91" s="145" t="s">
        <v>286</v>
      </c>
      <c r="AX91" s="403"/>
      <c r="AY91" s="403"/>
      <c r="AZ91" s="403"/>
      <c r="BA91" s="403"/>
      <c r="BB91" s="403"/>
      <c r="BC91" s="403"/>
      <c r="BD91" s="8"/>
      <c r="BE91" s="145" t="s">
        <v>286</v>
      </c>
      <c r="BF91" s="403"/>
      <c r="BG91" s="403"/>
      <c r="BH91" s="403"/>
      <c r="BI91" s="403"/>
      <c r="BJ91" s="403"/>
      <c r="BK91" s="403"/>
      <c r="BL91" s="8"/>
      <c r="BM91" s="145" t="s">
        <v>286</v>
      </c>
      <c r="BN91" s="403"/>
      <c r="BO91" s="403"/>
      <c r="BP91" s="403"/>
      <c r="BQ91" s="403"/>
      <c r="BR91" s="403"/>
      <c r="BS91" s="403"/>
      <c r="BT91" s="8"/>
      <c r="BU91" s="145" t="s">
        <v>286</v>
      </c>
      <c r="BV91" s="403"/>
      <c r="BW91" s="403"/>
      <c r="BX91" s="403"/>
      <c r="BY91" s="403"/>
      <c r="BZ91" s="403"/>
      <c r="CA91" s="403"/>
      <c r="CB91" s="8"/>
      <c r="CC91" s="145" t="s">
        <v>286</v>
      </c>
      <c r="CD91" s="403"/>
      <c r="CE91" s="403"/>
      <c r="CF91" s="403"/>
      <c r="CG91" s="403"/>
      <c r="CH91" s="403"/>
      <c r="CI91" s="403"/>
      <c r="CJ91" s="8"/>
      <c r="CK91" s="145" t="s">
        <v>286</v>
      </c>
      <c r="CL91" s="403"/>
      <c r="CM91" s="403"/>
      <c r="CN91" s="403"/>
      <c r="CO91" s="403"/>
      <c r="CP91" s="403"/>
      <c r="CQ91" s="403"/>
      <c r="CR91" s="8"/>
      <c r="CS91" s="145" t="s">
        <v>286</v>
      </c>
      <c r="CT91" s="403"/>
      <c r="CU91" s="403"/>
      <c r="CV91" s="403"/>
      <c r="CW91" s="403"/>
      <c r="CX91" s="403"/>
      <c r="CY91" s="403"/>
      <c r="CZ91" s="8"/>
      <c r="DA91" s="145" t="s">
        <v>286</v>
      </c>
      <c r="DB91" s="403"/>
      <c r="DC91" s="403"/>
      <c r="DD91" s="403"/>
      <c r="DE91" s="403"/>
      <c r="DF91" s="403"/>
      <c r="DG91" s="403"/>
      <c r="DH91" s="8"/>
      <c r="DI91" s="145" t="s">
        <v>286</v>
      </c>
      <c r="DJ91" s="403"/>
      <c r="DK91" s="403"/>
      <c r="DL91" s="403"/>
      <c r="DM91" s="403"/>
      <c r="DN91" s="403"/>
      <c r="DO91" s="403"/>
      <c r="DP91" s="8"/>
      <c r="DQ91" s="145" t="s">
        <v>286</v>
      </c>
      <c r="DR91" s="403"/>
      <c r="DS91" s="403"/>
      <c r="DT91" s="403"/>
      <c r="DU91" s="403"/>
      <c r="DV91" s="403"/>
      <c r="DW91" s="403"/>
      <c r="DX91" s="8"/>
      <c r="DY91" s="145" t="s">
        <v>286</v>
      </c>
      <c r="DZ91" s="403"/>
      <c r="EA91" s="403"/>
      <c r="EB91" s="403"/>
      <c r="EC91" s="403"/>
      <c r="ED91" s="403"/>
      <c r="EE91" s="403"/>
      <c r="EF91" s="8"/>
      <c r="EG91" s="145" t="s">
        <v>286</v>
      </c>
      <c r="EH91" s="403"/>
      <c r="EI91" s="403"/>
      <c r="EJ91" s="403"/>
      <c r="EK91" s="403"/>
      <c r="EL91" s="403"/>
      <c r="EM91" s="403"/>
      <c r="EN91" s="8"/>
      <c r="EO91" s="145" t="s">
        <v>286</v>
      </c>
      <c r="EP91" s="403"/>
      <c r="EQ91" s="403"/>
      <c r="ER91" s="403"/>
      <c r="ES91" s="403"/>
      <c r="ET91" s="403"/>
      <c r="EU91" s="403"/>
      <c r="EV91" s="8"/>
      <c r="EW91" s="145" t="s">
        <v>286</v>
      </c>
      <c r="EX91" s="403"/>
      <c r="EY91" s="403"/>
      <c r="EZ91" s="403"/>
      <c r="FA91" s="403"/>
      <c r="FB91" s="403"/>
      <c r="FC91" s="403"/>
      <c r="FD91" s="8"/>
    </row>
    <row r="92" spans="1:160" ht="25.2" x14ac:dyDescent="0.3">
      <c r="A92" s="125" t="s">
        <v>205</v>
      </c>
      <c r="B92" s="412"/>
      <c r="C92" s="412"/>
      <c r="D92" s="412"/>
      <c r="E92" s="412"/>
      <c r="F92" s="412"/>
      <c r="G92" s="412"/>
      <c r="H92" s="8"/>
      <c r="I92" s="125" t="s">
        <v>205</v>
      </c>
      <c r="J92" s="412"/>
      <c r="K92" s="412"/>
      <c r="L92" s="412"/>
      <c r="M92" s="412"/>
      <c r="N92" s="412"/>
      <c r="O92" s="412"/>
      <c r="P92" s="8"/>
      <c r="Q92" s="125" t="s">
        <v>205</v>
      </c>
      <c r="R92" s="412"/>
      <c r="S92" s="412"/>
      <c r="T92" s="412"/>
      <c r="U92" s="412"/>
      <c r="V92" s="412"/>
      <c r="W92" s="412"/>
      <c r="X92" s="8"/>
      <c r="Y92" s="125" t="s">
        <v>205</v>
      </c>
      <c r="Z92" s="412"/>
      <c r="AA92" s="412"/>
      <c r="AB92" s="412"/>
      <c r="AC92" s="412"/>
      <c r="AD92" s="412"/>
      <c r="AE92" s="412"/>
      <c r="AF92" s="8"/>
      <c r="AG92" s="125" t="s">
        <v>205</v>
      </c>
      <c r="AH92" s="412"/>
      <c r="AI92" s="412"/>
      <c r="AJ92" s="412"/>
      <c r="AK92" s="412"/>
      <c r="AL92" s="412"/>
      <c r="AM92" s="412"/>
      <c r="AN92" s="8"/>
      <c r="AO92" s="125" t="s">
        <v>205</v>
      </c>
      <c r="AP92" s="412"/>
      <c r="AQ92" s="412"/>
      <c r="AR92" s="412"/>
      <c r="AS92" s="412"/>
      <c r="AT92" s="412"/>
      <c r="AU92" s="412"/>
      <c r="AV92" s="8"/>
      <c r="AW92" s="125" t="s">
        <v>205</v>
      </c>
      <c r="AX92" s="412"/>
      <c r="AY92" s="412"/>
      <c r="AZ92" s="412"/>
      <c r="BA92" s="412"/>
      <c r="BB92" s="412"/>
      <c r="BC92" s="412"/>
      <c r="BD92" s="8"/>
      <c r="BE92" s="125" t="s">
        <v>205</v>
      </c>
      <c r="BF92" s="412"/>
      <c r="BG92" s="412"/>
      <c r="BH92" s="412"/>
      <c r="BI92" s="412"/>
      <c r="BJ92" s="412"/>
      <c r="BK92" s="412"/>
      <c r="BL92" s="8"/>
      <c r="BM92" s="125" t="s">
        <v>205</v>
      </c>
      <c r="BN92" s="412"/>
      <c r="BO92" s="412"/>
      <c r="BP92" s="412"/>
      <c r="BQ92" s="412"/>
      <c r="BR92" s="412"/>
      <c r="BS92" s="412"/>
      <c r="BT92" s="8"/>
      <c r="BU92" s="125" t="s">
        <v>205</v>
      </c>
      <c r="BV92" s="412"/>
      <c r="BW92" s="412"/>
      <c r="BX92" s="412"/>
      <c r="BY92" s="412"/>
      <c r="BZ92" s="412"/>
      <c r="CA92" s="412"/>
      <c r="CB92" s="8"/>
      <c r="CC92" s="125" t="s">
        <v>205</v>
      </c>
      <c r="CD92" s="412"/>
      <c r="CE92" s="412"/>
      <c r="CF92" s="412"/>
      <c r="CG92" s="412"/>
      <c r="CH92" s="412"/>
      <c r="CI92" s="412"/>
      <c r="CJ92" s="8"/>
      <c r="CK92" s="125" t="s">
        <v>205</v>
      </c>
      <c r="CL92" s="412"/>
      <c r="CM92" s="412"/>
      <c r="CN92" s="412"/>
      <c r="CO92" s="412"/>
      <c r="CP92" s="412"/>
      <c r="CQ92" s="412"/>
      <c r="CR92" s="8"/>
      <c r="CS92" s="125" t="s">
        <v>205</v>
      </c>
      <c r="CT92" s="412"/>
      <c r="CU92" s="412"/>
      <c r="CV92" s="412"/>
      <c r="CW92" s="412"/>
      <c r="CX92" s="412"/>
      <c r="CY92" s="412"/>
      <c r="CZ92" s="8"/>
      <c r="DA92" s="125" t="s">
        <v>205</v>
      </c>
      <c r="DB92" s="412"/>
      <c r="DC92" s="412"/>
      <c r="DD92" s="412"/>
      <c r="DE92" s="412"/>
      <c r="DF92" s="412"/>
      <c r="DG92" s="412"/>
      <c r="DH92" s="8"/>
      <c r="DI92" s="125" t="s">
        <v>205</v>
      </c>
      <c r="DJ92" s="412"/>
      <c r="DK92" s="412"/>
      <c r="DL92" s="412"/>
      <c r="DM92" s="412"/>
      <c r="DN92" s="412"/>
      <c r="DO92" s="412"/>
      <c r="DP92" s="8"/>
      <c r="DQ92" s="125" t="s">
        <v>205</v>
      </c>
      <c r="DR92" s="412"/>
      <c r="DS92" s="412"/>
      <c r="DT92" s="412"/>
      <c r="DU92" s="412"/>
      <c r="DV92" s="412"/>
      <c r="DW92" s="412"/>
      <c r="DX92" s="8"/>
      <c r="DY92" s="125" t="s">
        <v>205</v>
      </c>
      <c r="DZ92" s="412"/>
      <c r="EA92" s="412"/>
      <c r="EB92" s="412"/>
      <c r="EC92" s="412"/>
      <c r="ED92" s="412"/>
      <c r="EE92" s="412"/>
      <c r="EF92" s="8"/>
      <c r="EG92" s="125" t="s">
        <v>205</v>
      </c>
      <c r="EH92" s="412"/>
      <c r="EI92" s="412"/>
      <c r="EJ92" s="412"/>
      <c r="EK92" s="412"/>
      <c r="EL92" s="412"/>
      <c r="EM92" s="412"/>
      <c r="EN92" s="8"/>
      <c r="EO92" s="125" t="s">
        <v>205</v>
      </c>
      <c r="EP92" s="412"/>
      <c r="EQ92" s="412"/>
      <c r="ER92" s="412"/>
      <c r="ES92" s="412"/>
      <c r="ET92" s="412"/>
      <c r="EU92" s="412"/>
      <c r="EV92" s="8"/>
      <c r="EW92" s="125" t="s">
        <v>205</v>
      </c>
      <c r="EX92" s="412"/>
      <c r="EY92" s="412"/>
      <c r="EZ92" s="412"/>
      <c r="FA92" s="412"/>
      <c r="FB92" s="412"/>
      <c r="FC92" s="412"/>
      <c r="FD92" s="8"/>
    </row>
    <row r="93" spans="1:160" ht="25.2" x14ac:dyDescent="0.3">
      <c r="A93" s="125" t="s">
        <v>206</v>
      </c>
      <c r="B93" s="412"/>
      <c r="C93" s="412"/>
      <c r="D93" s="412"/>
      <c r="E93" s="412"/>
      <c r="F93" s="412"/>
      <c r="G93" s="412"/>
      <c r="H93" s="8"/>
      <c r="I93" s="125" t="s">
        <v>206</v>
      </c>
      <c r="J93" s="412"/>
      <c r="K93" s="412"/>
      <c r="L93" s="412"/>
      <c r="M93" s="412"/>
      <c r="N93" s="412"/>
      <c r="O93" s="412"/>
      <c r="P93" s="8"/>
      <c r="Q93" s="125" t="s">
        <v>206</v>
      </c>
      <c r="R93" s="412"/>
      <c r="S93" s="412"/>
      <c r="T93" s="412"/>
      <c r="U93" s="412"/>
      <c r="V93" s="412"/>
      <c r="W93" s="412"/>
      <c r="X93" s="8"/>
      <c r="Y93" s="125" t="s">
        <v>206</v>
      </c>
      <c r="Z93" s="412"/>
      <c r="AA93" s="412"/>
      <c r="AB93" s="412"/>
      <c r="AC93" s="412"/>
      <c r="AD93" s="412"/>
      <c r="AE93" s="412"/>
      <c r="AF93" s="8"/>
      <c r="AG93" s="125" t="s">
        <v>206</v>
      </c>
      <c r="AH93" s="412"/>
      <c r="AI93" s="412"/>
      <c r="AJ93" s="412"/>
      <c r="AK93" s="412"/>
      <c r="AL93" s="412"/>
      <c r="AM93" s="412"/>
      <c r="AN93" s="8"/>
      <c r="AO93" s="125" t="s">
        <v>206</v>
      </c>
      <c r="AP93" s="412"/>
      <c r="AQ93" s="412"/>
      <c r="AR93" s="412"/>
      <c r="AS93" s="412"/>
      <c r="AT93" s="412"/>
      <c r="AU93" s="412"/>
      <c r="AV93" s="8"/>
      <c r="AW93" s="125" t="s">
        <v>206</v>
      </c>
      <c r="AX93" s="412"/>
      <c r="AY93" s="412"/>
      <c r="AZ93" s="412"/>
      <c r="BA93" s="412"/>
      <c r="BB93" s="412"/>
      <c r="BC93" s="412"/>
      <c r="BD93" s="8"/>
      <c r="BE93" s="125" t="s">
        <v>206</v>
      </c>
      <c r="BF93" s="412"/>
      <c r="BG93" s="412"/>
      <c r="BH93" s="412"/>
      <c r="BI93" s="412"/>
      <c r="BJ93" s="412"/>
      <c r="BK93" s="412"/>
      <c r="BL93" s="8"/>
      <c r="BM93" s="125" t="s">
        <v>206</v>
      </c>
      <c r="BN93" s="412"/>
      <c r="BO93" s="412"/>
      <c r="BP93" s="412"/>
      <c r="BQ93" s="412"/>
      <c r="BR93" s="412"/>
      <c r="BS93" s="412"/>
      <c r="BT93" s="8"/>
      <c r="BU93" s="125" t="s">
        <v>206</v>
      </c>
      <c r="BV93" s="412"/>
      <c r="BW93" s="412"/>
      <c r="BX93" s="412"/>
      <c r="BY93" s="412"/>
      <c r="BZ93" s="412"/>
      <c r="CA93" s="412"/>
      <c r="CB93" s="8"/>
      <c r="CC93" s="125" t="s">
        <v>206</v>
      </c>
      <c r="CD93" s="412"/>
      <c r="CE93" s="412"/>
      <c r="CF93" s="412"/>
      <c r="CG93" s="412"/>
      <c r="CH93" s="412"/>
      <c r="CI93" s="412"/>
      <c r="CJ93" s="8"/>
      <c r="CK93" s="125" t="s">
        <v>206</v>
      </c>
      <c r="CL93" s="412"/>
      <c r="CM93" s="412"/>
      <c r="CN93" s="412"/>
      <c r="CO93" s="412"/>
      <c r="CP93" s="412"/>
      <c r="CQ93" s="412"/>
      <c r="CR93" s="8"/>
      <c r="CS93" s="125" t="s">
        <v>206</v>
      </c>
      <c r="CT93" s="412"/>
      <c r="CU93" s="412"/>
      <c r="CV93" s="412"/>
      <c r="CW93" s="412"/>
      <c r="CX93" s="412"/>
      <c r="CY93" s="412"/>
      <c r="CZ93" s="8"/>
      <c r="DA93" s="125" t="s">
        <v>206</v>
      </c>
      <c r="DB93" s="412"/>
      <c r="DC93" s="412"/>
      <c r="DD93" s="412"/>
      <c r="DE93" s="412"/>
      <c r="DF93" s="412"/>
      <c r="DG93" s="412"/>
      <c r="DH93" s="8"/>
      <c r="DI93" s="125" t="s">
        <v>206</v>
      </c>
      <c r="DJ93" s="412"/>
      <c r="DK93" s="412"/>
      <c r="DL93" s="412"/>
      <c r="DM93" s="412"/>
      <c r="DN93" s="412"/>
      <c r="DO93" s="412"/>
      <c r="DP93" s="8"/>
      <c r="DQ93" s="125" t="s">
        <v>206</v>
      </c>
      <c r="DR93" s="412"/>
      <c r="DS93" s="412"/>
      <c r="DT93" s="412"/>
      <c r="DU93" s="412"/>
      <c r="DV93" s="412"/>
      <c r="DW93" s="412"/>
      <c r="DX93" s="8"/>
      <c r="DY93" s="125" t="s">
        <v>206</v>
      </c>
      <c r="DZ93" s="412"/>
      <c r="EA93" s="412"/>
      <c r="EB93" s="412"/>
      <c r="EC93" s="412"/>
      <c r="ED93" s="412"/>
      <c r="EE93" s="412"/>
      <c r="EF93" s="8"/>
      <c r="EG93" s="125" t="s">
        <v>206</v>
      </c>
      <c r="EH93" s="412"/>
      <c r="EI93" s="412"/>
      <c r="EJ93" s="412"/>
      <c r="EK93" s="412"/>
      <c r="EL93" s="412"/>
      <c r="EM93" s="412"/>
      <c r="EN93" s="8"/>
      <c r="EO93" s="125" t="s">
        <v>206</v>
      </c>
      <c r="EP93" s="412"/>
      <c r="EQ93" s="412"/>
      <c r="ER93" s="412"/>
      <c r="ES93" s="412"/>
      <c r="ET93" s="412"/>
      <c r="EU93" s="412"/>
      <c r="EV93" s="8"/>
      <c r="EW93" s="125" t="s">
        <v>206</v>
      </c>
      <c r="EX93" s="412"/>
      <c r="EY93" s="412"/>
      <c r="EZ93" s="412"/>
      <c r="FA93" s="412"/>
      <c r="FB93" s="412"/>
      <c r="FC93" s="412"/>
      <c r="FD93" s="8"/>
    </row>
    <row r="94" spans="1:160" ht="26.25" customHeight="1" x14ac:dyDescent="0.3">
      <c r="A94" s="129" t="s">
        <v>287</v>
      </c>
      <c r="B94" s="402" t="s">
        <v>41</v>
      </c>
      <c r="C94" s="402"/>
      <c r="D94" s="402"/>
      <c r="E94" s="402"/>
      <c r="F94" s="402"/>
      <c r="G94" s="402"/>
      <c r="H94" s="8"/>
      <c r="I94" s="129" t="s">
        <v>287</v>
      </c>
      <c r="J94" s="402" t="s">
        <v>41</v>
      </c>
      <c r="K94" s="402"/>
      <c r="L94" s="402"/>
      <c r="M94" s="402"/>
      <c r="N94" s="402"/>
      <c r="O94" s="402"/>
      <c r="P94" s="8"/>
      <c r="Q94" s="129" t="s">
        <v>287</v>
      </c>
      <c r="R94" s="402" t="s">
        <v>41</v>
      </c>
      <c r="S94" s="402"/>
      <c r="T94" s="402"/>
      <c r="U94" s="402"/>
      <c r="V94" s="402"/>
      <c r="W94" s="402"/>
      <c r="X94" s="8"/>
      <c r="Y94" s="129" t="s">
        <v>287</v>
      </c>
      <c r="Z94" s="402" t="s">
        <v>41</v>
      </c>
      <c r="AA94" s="402"/>
      <c r="AB94" s="402"/>
      <c r="AC94" s="402"/>
      <c r="AD94" s="402"/>
      <c r="AE94" s="402"/>
      <c r="AF94" s="8"/>
      <c r="AG94" s="129" t="s">
        <v>287</v>
      </c>
      <c r="AH94" s="402" t="s">
        <v>41</v>
      </c>
      <c r="AI94" s="402"/>
      <c r="AJ94" s="402"/>
      <c r="AK94" s="402"/>
      <c r="AL94" s="402"/>
      <c r="AM94" s="402"/>
      <c r="AN94" s="8"/>
      <c r="AO94" s="129" t="s">
        <v>287</v>
      </c>
      <c r="AP94" s="402" t="s">
        <v>41</v>
      </c>
      <c r="AQ94" s="402"/>
      <c r="AR94" s="402"/>
      <c r="AS94" s="402"/>
      <c r="AT94" s="402"/>
      <c r="AU94" s="402"/>
      <c r="AV94" s="8"/>
      <c r="AW94" s="129" t="s">
        <v>287</v>
      </c>
      <c r="AX94" s="402" t="s">
        <v>41</v>
      </c>
      <c r="AY94" s="402"/>
      <c r="AZ94" s="402"/>
      <c r="BA94" s="402"/>
      <c r="BB94" s="402"/>
      <c r="BC94" s="402"/>
      <c r="BD94" s="8"/>
      <c r="BE94" s="129" t="s">
        <v>287</v>
      </c>
      <c r="BF94" s="402" t="s">
        <v>41</v>
      </c>
      <c r="BG94" s="402"/>
      <c r="BH94" s="402"/>
      <c r="BI94" s="402"/>
      <c r="BJ94" s="402"/>
      <c r="BK94" s="402"/>
      <c r="BL94" s="8"/>
      <c r="BM94" s="129" t="s">
        <v>287</v>
      </c>
      <c r="BN94" s="402" t="s">
        <v>41</v>
      </c>
      <c r="BO94" s="402"/>
      <c r="BP94" s="402"/>
      <c r="BQ94" s="402"/>
      <c r="BR94" s="402"/>
      <c r="BS94" s="402"/>
      <c r="BT94" s="8"/>
      <c r="BU94" s="129" t="s">
        <v>287</v>
      </c>
      <c r="BV94" s="402" t="s">
        <v>41</v>
      </c>
      <c r="BW94" s="402"/>
      <c r="BX94" s="402"/>
      <c r="BY94" s="402"/>
      <c r="BZ94" s="402"/>
      <c r="CA94" s="402"/>
      <c r="CB94" s="8"/>
      <c r="CC94" s="129" t="s">
        <v>287</v>
      </c>
      <c r="CD94" s="402" t="s">
        <v>41</v>
      </c>
      <c r="CE94" s="402"/>
      <c r="CF94" s="402"/>
      <c r="CG94" s="402"/>
      <c r="CH94" s="402"/>
      <c r="CI94" s="402"/>
      <c r="CJ94" s="8"/>
      <c r="CK94" s="129" t="s">
        <v>287</v>
      </c>
      <c r="CL94" s="402" t="s">
        <v>41</v>
      </c>
      <c r="CM94" s="402"/>
      <c r="CN94" s="402"/>
      <c r="CO94" s="402"/>
      <c r="CP94" s="402"/>
      <c r="CQ94" s="402"/>
      <c r="CR94" s="8"/>
      <c r="CS94" s="129" t="s">
        <v>287</v>
      </c>
      <c r="CT94" s="402" t="s">
        <v>41</v>
      </c>
      <c r="CU94" s="402"/>
      <c r="CV94" s="402"/>
      <c r="CW94" s="402"/>
      <c r="CX94" s="402"/>
      <c r="CY94" s="402"/>
      <c r="CZ94" s="8"/>
      <c r="DA94" s="129" t="s">
        <v>287</v>
      </c>
      <c r="DB94" s="402" t="s">
        <v>41</v>
      </c>
      <c r="DC94" s="402"/>
      <c r="DD94" s="402"/>
      <c r="DE94" s="402"/>
      <c r="DF94" s="402"/>
      <c r="DG94" s="402"/>
      <c r="DH94" s="8"/>
      <c r="DI94" s="129" t="s">
        <v>287</v>
      </c>
      <c r="DJ94" s="402" t="s">
        <v>41</v>
      </c>
      <c r="DK94" s="402"/>
      <c r="DL94" s="402"/>
      <c r="DM94" s="402"/>
      <c r="DN94" s="402"/>
      <c r="DO94" s="402"/>
      <c r="DP94" s="8"/>
      <c r="DQ94" s="129" t="s">
        <v>287</v>
      </c>
      <c r="DR94" s="402" t="s">
        <v>41</v>
      </c>
      <c r="DS94" s="402"/>
      <c r="DT94" s="402"/>
      <c r="DU94" s="402"/>
      <c r="DV94" s="402"/>
      <c r="DW94" s="402"/>
      <c r="DX94" s="8"/>
      <c r="DY94" s="129" t="s">
        <v>287</v>
      </c>
      <c r="DZ94" s="402" t="s">
        <v>41</v>
      </c>
      <c r="EA94" s="402"/>
      <c r="EB94" s="402"/>
      <c r="EC94" s="402"/>
      <c r="ED94" s="402"/>
      <c r="EE94" s="402"/>
      <c r="EF94" s="8"/>
      <c r="EG94" s="129" t="s">
        <v>287</v>
      </c>
      <c r="EH94" s="402" t="s">
        <v>41</v>
      </c>
      <c r="EI94" s="402"/>
      <c r="EJ94" s="402"/>
      <c r="EK94" s="402"/>
      <c r="EL94" s="402"/>
      <c r="EM94" s="402"/>
      <c r="EN94" s="8"/>
      <c r="EO94" s="129" t="s">
        <v>287</v>
      </c>
      <c r="EP94" s="402" t="s">
        <v>41</v>
      </c>
      <c r="EQ94" s="402"/>
      <c r="ER94" s="402"/>
      <c r="ES94" s="402"/>
      <c r="ET94" s="402"/>
      <c r="EU94" s="402"/>
      <c r="EV94" s="8"/>
      <c r="EW94" s="129" t="s">
        <v>287</v>
      </c>
      <c r="EX94" s="402" t="s">
        <v>41</v>
      </c>
      <c r="EY94" s="402"/>
      <c r="EZ94" s="402"/>
      <c r="FA94" s="402"/>
      <c r="FB94" s="402"/>
      <c r="FC94" s="402"/>
      <c r="FD94" s="8"/>
    </row>
    <row r="95" spans="1:160" ht="26.25" customHeight="1" x14ac:dyDescent="0.3">
      <c r="A95" s="126" t="s">
        <v>42</v>
      </c>
      <c r="B95" s="401"/>
      <c r="C95" s="401"/>
      <c r="D95" s="401"/>
      <c r="E95" s="401"/>
      <c r="F95" s="401"/>
      <c r="G95" s="401"/>
      <c r="H95" s="8"/>
      <c r="I95" s="126" t="s">
        <v>42</v>
      </c>
      <c r="J95" s="401"/>
      <c r="K95" s="401"/>
      <c r="L95" s="401"/>
      <c r="M95" s="401"/>
      <c r="N95" s="401"/>
      <c r="O95" s="401"/>
      <c r="P95" s="8"/>
      <c r="Q95" s="126" t="s">
        <v>42</v>
      </c>
      <c r="R95" s="401"/>
      <c r="S95" s="401"/>
      <c r="T95" s="401"/>
      <c r="U95" s="401"/>
      <c r="V95" s="401"/>
      <c r="W95" s="401"/>
      <c r="X95" s="8"/>
      <c r="Y95" s="126" t="s">
        <v>42</v>
      </c>
      <c r="Z95" s="401"/>
      <c r="AA95" s="401"/>
      <c r="AB95" s="401"/>
      <c r="AC95" s="401"/>
      <c r="AD95" s="401"/>
      <c r="AE95" s="401"/>
      <c r="AF95" s="8"/>
      <c r="AG95" s="126" t="s">
        <v>42</v>
      </c>
      <c r="AH95" s="401"/>
      <c r="AI95" s="401"/>
      <c r="AJ95" s="401"/>
      <c r="AK95" s="401"/>
      <c r="AL95" s="401"/>
      <c r="AM95" s="401"/>
      <c r="AN95" s="8"/>
      <c r="AO95" s="126" t="s">
        <v>42</v>
      </c>
      <c r="AP95" s="401"/>
      <c r="AQ95" s="401"/>
      <c r="AR95" s="401"/>
      <c r="AS95" s="401"/>
      <c r="AT95" s="401"/>
      <c r="AU95" s="401"/>
      <c r="AV95" s="8"/>
      <c r="AW95" s="126" t="s">
        <v>42</v>
      </c>
      <c r="AX95" s="401"/>
      <c r="AY95" s="401"/>
      <c r="AZ95" s="401"/>
      <c r="BA95" s="401"/>
      <c r="BB95" s="401"/>
      <c r="BC95" s="401"/>
      <c r="BD95" s="8"/>
      <c r="BE95" s="126" t="s">
        <v>42</v>
      </c>
      <c r="BF95" s="401"/>
      <c r="BG95" s="401"/>
      <c r="BH95" s="401"/>
      <c r="BI95" s="401"/>
      <c r="BJ95" s="401"/>
      <c r="BK95" s="401"/>
      <c r="BL95" s="8"/>
      <c r="BM95" s="126" t="s">
        <v>42</v>
      </c>
      <c r="BN95" s="401"/>
      <c r="BO95" s="401"/>
      <c r="BP95" s="401"/>
      <c r="BQ95" s="401"/>
      <c r="BR95" s="401"/>
      <c r="BS95" s="401"/>
      <c r="BT95" s="8"/>
      <c r="BU95" s="126" t="s">
        <v>42</v>
      </c>
      <c r="BV95" s="401"/>
      <c r="BW95" s="401"/>
      <c r="BX95" s="401"/>
      <c r="BY95" s="401"/>
      <c r="BZ95" s="401"/>
      <c r="CA95" s="401"/>
      <c r="CB95" s="8"/>
      <c r="CC95" s="126" t="s">
        <v>42</v>
      </c>
      <c r="CD95" s="401"/>
      <c r="CE95" s="401"/>
      <c r="CF95" s="401"/>
      <c r="CG95" s="401"/>
      <c r="CH95" s="401"/>
      <c r="CI95" s="401"/>
      <c r="CJ95" s="8"/>
      <c r="CK95" s="126" t="s">
        <v>42</v>
      </c>
      <c r="CL95" s="401"/>
      <c r="CM95" s="401"/>
      <c r="CN95" s="401"/>
      <c r="CO95" s="401"/>
      <c r="CP95" s="401"/>
      <c r="CQ95" s="401"/>
      <c r="CR95" s="8"/>
      <c r="CS95" s="126" t="s">
        <v>42</v>
      </c>
      <c r="CT95" s="401"/>
      <c r="CU95" s="401"/>
      <c r="CV95" s="401"/>
      <c r="CW95" s="401"/>
      <c r="CX95" s="401"/>
      <c r="CY95" s="401"/>
      <c r="CZ95" s="8"/>
      <c r="DA95" s="126" t="s">
        <v>42</v>
      </c>
      <c r="DB95" s="401"/>
      <c r="DC95" s="401"/>
      <c r="DD95" s="401"/>
      <c r="DE95" s="401"/>
      <c r="DF95" s="401"/>
      <c r="DG95" s="401"/>
      <c r="DH95" s="8"/>
      <c r="DI95" s="126" t="s">
        <v>42</v>
      </c>
      <c r="DJ95" s="401"/>
      <c r="DK95" s="401"/>
      <c r="DL95" s="401"/>
      <c r="DM95" s="401"/>
      <c r="DN95" s="401"/>
      <c r="DO95" s="401"/>
      <c r="DP95" s="8"/>
      <c r="DQ95" s="126" t="s">
        <v>42</v>
      </c>
      <c r="DR95" s="401"/>
      <c r="DS95" s="401"/>
      <c r="DT95" s="401"/>
      <c r="DU95" s="401"/>
      <c r="DV95" s="401"/>
      <c r="DW95" s="401"/>
      <c r="DX95" s="8"/>
      <c r="DY95" s="126" t="s">
        <v>42</v>
      </c>
      <c r="DZ95" s="401"/>
      <c r="EA95" s="401"/>
      <c r="EB95" s="401"/>
      <c r="EC95" s="401"/>
      <c r="ED95" s="401"/>
      <c r="EE95" s="401"/>
      <c r="EF95" s="8"/>
      <c r="EG95" s="126" t="s">
        <v>42</v>
      </c>
      <c r="EH95" s="401"/>
      <c r="EI95" s="401"/>
      <c r="EJ95" s="401"/>
      <c r="EK95" s="401"/>
      <c r="EL95" s="401"/>
      <c r="EM95" s="401"/>
      <c r="EN95" s="8"/>
      <c r="EO95" s="126" t="s">
        <v>42</v>
      </c>
      <c r="EP95" s="401"/>
      <c r="EQ95" s="401"/>
      <c r="ER95" s="401"/>
      <c r="ES95" s="401"/>
      <c r="ET95" s="401"/>
      <c r="EU95" s="401"/>
      <c r="EV95" s="8"/>
      <c r="EW95" s="126" t="s">
        <v>42</v>
      </c>
      <c r="EX95" s="401"/>
      <c r="EY95" s="401"/>
      <c r="EZ95" s="401"/>
      <c r="FA95" s="401"/>
      <c r="FB95" s="401"/>
      <c r="FC95" s="401"/>
      <c r="FD95" s="8"/>
    </row>
    <row r="96" spans="1:160" ht="38.25" customHeight="1" x14ac:dyDescent="0.3">
      <c r="A96" s="129" t="s">
        <v>288</v>
      </c>
      <c r="B96" s="402" t="s">
        <v>1</v>
      </c>
      <c r="C96" s="402"/>
      <c r="D96" s="402"/>
      <c r="E96" s="402"/>
      <c r="F96" s="402"/>
      <c r="G96" s="402"/>
      <c r="H96" s="8"/>
      <c r="I96" s="129" t="s">
        <v>288</v>
      </c>
      <c r="J96" s="402" t="s">
        <v>1</v>
      </c>
      <c r="K96" s="402"/>
      <c r="L96" s="402"/>
      <c r="M96" s="402"/>
      <c r="N96" s="402"/>
      <c r="O96" s="402"/>
      <c r="P96" s="8"/>
      <c r="Q96" s="129" t="s">
        <v>288</v>
      </c>
      <c r="R96" s="402" t="s">
        <v>1</v>
      </c>
      <c r="S96" s="402"/>
      <c r="T96" s="402"/>
      <c r="U96" s="402"/>
      <c r="V96" s="402"/>
      <c r="W96" s="402"/>
      <c r="X96" s="8"/>
      <c r="Y96" s="129" t="s">
        <v>288</v>
      </c>
      <c r="Z96" s="402" t="s">
        <v>1</v>
      </c>
      <c r="AA96" s="402"/>
      <c r="AB96" s="402"/>
      <c r="AC96" s="402"/>
      <c r="AD96" s="402"/>
      <c r="AE96" s="402"/>
      <c r="AF96" s="8"/>
      <c r="AG96" s="129" t="s">
        <v>288</v>
      </c>
      <c r="AH96" s="402" t="s">
        <v>1</v>
      </c>
      <c r="AI96" s="402"/>
      <c r="AJ96" s="402"/>
      <c r="AK96" s="402"/>
      <c r="AL96" s="402"/>
      <c r="AM96" s="402"/>
      <c r="AN96" s="8"/>
      <c r="AO96" s="129" t="s">
        <v>288</v>
      </c>
      <c r="AP96" s="402" t="s">
        <v>1</v>
      </c>
      <c r="AQ96" s="402"/>
      <c r="AR96" s="402"/>
      <c r="AS96" s="402"/>
      <c r="AT96" s="402"/>
      <c r="AU96" s="402"/>
      <c r="AV96" s="8"/>
      <c r="AW96" s="129" t="s">
        <v>288</v>
      </c>
      <c r="AX96" s="402" t="s">
        <v>1</v>
      </c>
      <c r="AY96" s="402"/>
      <c r="AZ96" s="402"/>
      <c r="BA96" s="402"/>
      <c r="BB96" s="402"/>
      <c r="BC96" s="402"/>
      <c r="BD96" s="8"/>
      <c r="BE96" s="129" t="s">
        <v>288</v>
      </c>
      <c r="BF96" s="402" t="s">
        <v>1</v>
      </c>
      <c r="BG96" s="402"/>
      <c r="BH96" s="402"/>
      <c r="BI96" s="402"/>
      <c r="BJ96" s="402"/>
      <c r="BK96" s="402"/>
      <c r="BL96" s="8"/>
      <c r="BM96" s="129" t="s">
        <v>288</v>
      </c>
      <c r="BN96" s="402" t="s">
        <v>1</v>
      </c>
      <c r="BO96" s="402"/>
      <c r="BP96" s="402"/>
      <c r="BQ96" s="402"/>
      <c r="BR96" s="402"/>
      <c r="BS96" s="402"/>
      <c r="BT96" s="8"/>
      <c r="BU96" s="129" t="s">
        <v>288</v>
      </c>
      <c r="BV96" s="402" t="s">
        <v>1</v>
      </c>
      <c r="BW96" s="402"/>
      <c r="BX96" s="402"/>
      <c r="BY96" s="402"/>
      <c r="BZ96" s="402"/>
      <c r="CA96" s="402"/>
      <c r="CB96" s="8"/>
      <c r="CC96" s="129" t="s">
        <v>288</v>
      </c>
      <c r="CD96" s="402" t="s">
        <v>1</v>
      </c>
      <c r="CE96" s="402"/>
      <c r="CF96" s="402"/>
      <c r="CG96" s="402"/>
      <c r="CH96" s="402"/>
      <c r="CI96" s="402"/>
      <c r="CJ96" s="8"/>
      <c r="CK96" s="129" t="s">
        <v>288</v>
      </c>
      <c r="CL96" s="402" t="s">
        <v>1</v>
      </c>
      <c r="CM96" s="402"/>
      <c r="CN96" s="402"/>
      <c r="CO96" s="402"/>
      <c r="CP96" s="402"/>
      <c r="CQ96" s="402"/>
      <c r="CR96" s="8"/>
      <c r="CS96" s="129" t="s">
        <v>288</v>
      </c>
      <c r="CT96" s="402" t="s">
        <v>1</v>
      </c>
      <c r="CU96" s="402"/>
      <c r="CV96" s="402"/>
      <c r="CW96" s="402"/>
      <c r="CX96" s="402"/>
      <c r="CY96" s="402"/>
      <c r="CZ96" s="8"/>
      <c r="DA96" s="129" t="s">
        <v>288</v>
      </c>
      <c r="DB96" s="402" t="s">
        <v>1</v>
      </c>
      <c r="DC96" s="402"/>
      <c r="DD96" s="402"/>
      <c r="DE96" s="402"/>
      <c r="DF96" s="402"/>
      <c r="DG96" s="402"/>
      <c r="DH96" s="8"/>
      <c r="DI96" s="129" t="s">
        <v>288</v>
      </c>
      <c r="DJ96" s="402" t="s">
        <v>1</v>
      </c>
      <c r="DK96" s="402"/>
      <c r="DL96" s="402"/>
      <c r="DM96" s="402"/>
      <c r="DN96" s="402"/>
      <c r="DO96" s="402"/>
      <c r="DP96" s="8"/>
      <c r="DQ96" s="129" t="s">
        <v>288</v>
      </c>
      <c r="DR96" s="402" t="s">
        <v>1</v>
      </c>
      <c r="DS96" s="402"/>
      <c r="DT96" s="402"/>
      <c r="DU96" s="402"/>
      <c r="DV96" s="402"/>
      <c r="DW96" s="402"/>
      <c r="DX96" s="8"/>
      <c r="DY96" s="129" t="s">
        <v>288</v>
      </c>
      <c r="DZ96" s="402" t="s">
        <v>1</v>
      </c>
      <c r="EA96" s="402"/>
      <c r="EB96" s="402"/>
      <c r="EC96" s="402"/>
      <c r="ED96" s="402"/>
      <c r="EE96" s="402"/>
      <c r="EF96" s="8"/>
      <c r="EG96" s="129" t="s">
        <v>288</v>
      </c>
      <c r="EH96" s="402" t="s">
        <v>1</v>
      </c>
      <c r="EI96" s="402"/>
      <c r="EJ96" s="402"/>
      <c r="EK96" s="402"/>
      <c r="EL96" s="402"/>
      <c r="EM96" s="402"/>
      <c r="EN96" s="8"/>
      <c r="EO96" s="129" t="s">
        <v>288</v>
      </c>
      <c r="EP96" s="402" t="s">
        <v>1</v>
      </c>
      <c r="EQ96" s="402"/>
      <c r="ER96" s="402"/>
      <c r="ES96" s="402"/>
      <c r="ET96" s="402"/>
      <c r="EU96" s="402"/>
      <c r="EV96" s="8"/>
      <c r="EW96" s="129" t="s">
        <v>288</v>
      </c>
      <c r="EX96" s="402" t="s">
        <v>1</v>
      </c>
      <c r="EY96" s="402"/>
      <c r="EZ96" s="402"/>
      <c r="FA96" s="402"/>
      <c r="FB96" s="402"/>
      <c r="FC96" s="402"/>
      <c r="FD96" s="8"/>
    </row>
    <row r="97" spans="1:160" ht="25.8" x14ac:dyDescent="0.3">
      <c r="A97" s="129" t="s">
        <v>289</v>
      </c>
      <c r="B97" s="402" t="s">
        <v>222</v>
      </c>
      <c r="C97" s="402"/>
      <c r="D97" s="402"/>
      <c r="E97" s="402"/>
      <c r="F97" s="402"/>
      <c r="G97" s="402"/>
      <c r="H97" s="8"/>
      <c r="I97" s="129" t="s">
        <v>289</v>
      </c>
      <c r="J97" s="402" t="s">
        <v>222</v>
      </c>
      <c r="K97" s="402"/>
      <c r="L97" s="402"/>
      <c r="M97" s="402"/>
      <c r="N97" s="402"/>
      <c r="O97" s="402"/>
      <c r="P97" s="8"/>
      <c r="Q97" s="129" t="s">
        <v>289</v>
      </c>
      <c r="R97" s="402" t="s">
        <v>222</v>
      </c>
      <c r="S97" s="402"/>
      <c r="T97" s="402"/>
      <c r="U97" s="402"/>
      <c r="V97" s="402"/>
      <c r="W97" s="402"/>
      <c r="X97" s="8"/>
      <c r="Y97" s="129" t="s">
        <v>289</v>
      </c>
      <c r="Z97" s="402" t="s">
        <v>222</v>
      </c>
      <c r="AA97" s="402"/>
      <c r="AB97" s="402"/>
      <c r="AC97" s="402"/>
      <c r="AD97" s="402"/>
      <c r="AE97" s="402"/>
      <c r="AF97" s="8"/>
      <c r="AG97" s="129" t="s">
        <v>289</v>
      </c>
      <c r="AH97" s="402" t="s">
        <v>222</v>
      </c>
      <c r="AI97" s="402"/>
      <c r="AJ97" s="402"/>
      <c r="AK97" s="402"/>
      <c r="AL97" s="402"/>
      <c r="AM97" s="402"/>
      <c r="AN97" s="8"/>
      <c r="AO97" s="129" t="s">
        <v>289</v>
      </c>
      <c r="AP97" s="402" t="s">
        <v>222</v>
      </c>
      <c r="AQ97" s="402"/>
      <c r="AR97" s="402"/>
      <c r="AS97" s="402"/>
      <c r="AT97" s="402"/>
      <c r="AU97" s="402"/>
      <c r="AV97" s="8"/>
      <c r="AW97" s="129" t="s">
        <v>289</v>
      </c>
      <c r="AX97" s="402" t="s">
        <v>222</v>
      </c>
      <c r="AY97" s="402"/>
      <c r="AZ97" s="402"/>
      <c r="BA97" s="402"/>
      <c r="BB97" s="402"/>
      <c r="BC97" s="402"/>
      <c r="BD97" s="8"/>
      <c r="BE97" s="129" t="s">
        <v>289</v>
      </c>
      <c r="BF97" s="402" t="s">
        <v>222</v>
      </c>
      <c r="BG97" s="402"/>
      <c r="BH97" s="402"/>
      <c r="BI97" s="402"/>
      <c r="BJ97" s="402"/>
      <c r="BK97" s="402"/>
      <c r="BL97" s="8"/>
      <c r="BM97" s="129" t="s">
        <v>289</v>
      </c>
      <c r="BN97" s="402" t="s">
        <v>222</v>
      </c>
      <c r="BO97" s="402"/>
      <c r="BP97" s="402"/>
      <c r="BQ97" s="402"/>
      <c r="BR97" s="402"/>
      <c r="BS97" s="402"/>
      <c r="BT97" s="8"/>
      <c r="BU97" s="129" t="s">
        <v>289</v>
      </c>
      <c r="BV97" s="402" t="s">
        <v>222</v>
      </c>
      <c r="BW97" s="402"/>
      <c r="BX97" s="402"/>
      <c r="BY97" s="402"/>
      <c r="BZ97" s="402"/>
      <c r="CA97" s="402"/>
      <c r="CB97" s="8"/>
      <c r="CC97" s="129" t="s">
        <v>289</v>
      </c>
      <c r="CD97" s="402" t="s">
        <v>222</v>
      </c>
      <c r="CE97" s="402"/>
      <c r="CF97" s="402"/>
      <c r="CG97" s="402"/>
      <c r="CH97" s="402"/>
      <c r="CI97" s="402"/>
      <c r="CJ97" s="8"/>
      <c r="CK97" s="129" t="s">
        <v>289</v>
      </c>
      <c r="CL97" s="402" t="s">
        <v>222</v>
      </c>
      <c r="CM97" s="402"/>
      <c r="CN97" s="402"/>
      <c r="CO97" s="402"/>
      <c r="CP97" s="402"/>
      <c r="CQ97" s="402"/>
      <c r="CR97" s="8"/>
      <c r="CS97" s="129" t="s">
        <v>289</v>
      </c>
      <c r="CT97" s="402" t="s">
        <v>222</v>
      </c>
      <c r="CU97" s="402"/>
      <c r="CV97" s="402"/>
      <c r="CW97" s="402"/>
      <c r="CX97" s="402"/>
      <c r="CY97" s="402"/>
      <c r="CZ97" s="8"/>
      <c r="DA97" s="129" t="s">
        <v>289</v>
      </c>
      <c r="DB97" s="402" t="s">
        <v>222</v>
      </c>
      <c r="DC97" s="402"/>
      <c r="DD97" s="402"/>
      <c r="DE97" s="402"/>
      <c r="DF97" s="402"/>
      <c r="DG97" s="402"/>
      <c r="DH97" s="8"/>
      <c r="DI97" s="129" t="s">
        <v>289</v>
      </c>
      <c r="DJ97" s="402" t="s">
        <v>222</v>
      </c>
      <c r="DK97" s="402"/>
      <c r="DL97" s="402"/>
      <c r="DM97" s="402"/>
      <c r="DN97" s="402"/>
      <c r="DO97" s="402"/>
      <c r="DP97" s="8"/>
      <c r="DQ97" s="129" t="s">
        <v>289</v>
      </c>
      <c r="DR97" s="402" t="s">
        <v>222</v>
      </c>
      <c r="DS97" s="402"/>
      <c r="DT97" s="402"/>
      <c r="DU97" s="402"/>
      <c r="DV97" s="402"/>
      <c r="DW97" s="402"/>
      <c r="DX97" s="8"/>
      <c r="DY97" s="129" t="s">
        <v>289</v>
      </c>
      <c r="DZ97" s="402" t="s">
        <v>222</v>
      </c>
      <c r="EA97" s="402"/>
      <c r="EB97" s="402"/>
      <c r="EC97" s="402"/>
      <c r="ED97" s="402"/>
      <c r="EE97" s="402"/>
      <c r="EF97" s="8"/>
      <c r="EG97" s="129" t="s">
        <v>289</v>
      </c>
      <c r="EH97" s="402" t="s">
        <v>222</v>
      </c>
      <c r="EI97" s="402"/>
      <c r="EJ97" s="402"/>
      <c r="EK97" s="402"/>
      <c r="EL97" s="402"/>
      <c r="EM97" s="402"/>
      <c r="EN97" s="8"/>
      <c r="EO97" s="129" t="s">
        <v>289</v>
      </c>
      <c r="EP97" s="402" t="s">
        <v>222</v>
      </c>
      <c r="EQ97" s="402"/>
      <c r="ER97" s="402"/>
      <c r="ES97" s="402"/>
      <c r="ET97" s="402"/>
      <c r="EU97" s="402"/>
      <c r="EV97" s="8"/>
      <c r="EW97" s="129" t="s">
        <v>289</v>
      </c>
      <c r="EX97" s="402" t="s">
        <v>222</v>
      </c>
      <c r="EY97" s="402"/>
      <c r="EZ97" s="402"/>
      <c r="FA97" s="402"/>
      <c r="FB97" s="402"/>
      <c r="FC97" s="402"/>
      <c r="FD97" s="8"/>
    </row>
    <row r="98" spans="1:160" ht="26.25" customHeight="1" x14ac:dyDescent="0.3">
      <c r="A98" s="129" t="s">
        <v>290</v>
      </c>
      <c r="B98" s="402" t="s">
        <v>43</v>
      </c>
      <c r="C98" s="402"/>
      <c r="D98" s="402"/>
      <c r="E98" s="402"/>
      <c r="F98" s="402"/>
      <c r="G98" s="402"/>
      <c r="H98" s="8"/>
      <c r="I98" s="129" t="s">
        <v>290</v>
      </c>
      <c r="J98" s="402" t="s">
        <v>43</v>
      </c>
      <c r="K98" s="402"/>
      <c r="L98" s="402"/>
      <c r="M98" s="402"/>
      <c r="N98" s="402"/>
      <c r="O98" s="402"/>
      <c r="P98" s="8"/>
      <c r="Q98" s="129" t="s">
        <v>290</v>
      </c>
      <c r="R98" s="402" t="s">
        <v>43</v>
      </c>
      <c r="S98" s="402"/>
      <c r="T98" s="402"/>
      <c r="U98" s="402"/>
      <c r="V98" s="402"/>
      <c r="W98" s="402"/>
      <c r="X98" s="8"/>
      <c r="Y98" s="129" t="s">
        <v>290</v>
      </c>
      <c r="Z98" s="402" t="s">
        <v>43</v>
      </c>
      <c r="AA98" s="402"/>
      <c r="AB98" s="402"/>
      <c r="AC98" s="402"/>
      <c r="AD98" s="402"/>
      <c r="AE98" s="402"/>
      <c r="AF98" s="8"/>
      <c r="AG98" s="129" t="s">
        <v>290</v>
      </c>
      <c r="AH98" s="402" t="s">
        <v>43</v>
      </c>
      <c r="AI98" s="402"/>
      <c r="AJ98" s="402"/>
      <c r="AK98" s="402"/>
      <c r="AL98" s="402"/>
      <c r="AM98" s="402"/>
      <c r="AN98" s="8"/>
      <c r="AO98" s="129" t="s">
        <v>290</v>
      </c>
      <c r="AP98" s="402" t="s">
        <v>43</v>
      </c>
      <c r="AQ98" s="402"/>
      <c r="AR98" s="402"/>
      <c r="AS98" s="402"/>
      <c r="AT98" s="402"/>
      <c r="AU98" s="402"/>
      <c r="AV98" s="8"/>
      <c r="AW98" s="129" t="s">
        <v>290</v>
      </c>
      <c r="AX98" s="402" t="s">
        <v>43</v>
      </c>
      <c r="AY98" s="402"/>
      <c r="AZ98" s="402"/>
      <c r="BA98" s="402"/>
      <c r="BB98" s="402"/>
      <c r="BC98" s="402"/>
      <c r="BD98" s="8"/>
      <c r="BE98" s="129" t="s">
        <v>290</v>
      </c>
      <c r="BF98" s="402" t="s">
        <v>43</v>
      </c>
      <c r="BG98" s="402"/>
      <c r="BH98" s="402"/>
      <c r="BI98" s="402"/>
      <c r="BJ98" s="402"/>
      <c r="BK98" s="402"/>
      <c r="BL98" s="8"/>
      <c r="BM98" s="129" t="s">
        <v>290</v>
      </c>
      <c r="BN98" s="402" t="s">
        <v>43</v>
      </c>
      <c r="BO98" s="402"/>
      <c r="BP98" s="402"/>
      <c r="BQ98" s="402"/>
      <c r="BR98" s="402"/>
      <c r="BS98" s="402"/>
      <c r="BT98" s="8"/>
      <c r="BU98" s="129" t="s">
        <v>290</v>
      </c>
      <c r="BV98" s="402" t="s">
        <v>43</v>
      </c>
      <c r="BW98" s="402"/>
      <c r="BX98" s="402"/>
      <c r="BY98" s="402"/>
      <c r="BZ98" s="402"/>
      <c r="CA98" s="402"/>
      <c r="CB98" s="8"/>
      <c r="CC98" s="129" t="s">
        <v>290</v>
      </c>
      <c r="CD98" s="402" t="s">
        <v>43</v>
      </c>
      <c r="CE98" s="402"/>
      <c r="CF98" s="402"/>
      <c r="CG98" s="402"/>
      <c r="CH98" s="402"/>
      <c r="CI98" s="402"/>
      <c r="CJ98" s="8"/>
      <c r="CK98" s="129" t="s">
        <v>290</v>
      </c>
      <c r="CL98" s="402" t="s">
        <v>43</v>
      </c>
      <c r="CM98" s="402"/>
      <c r="CN98" s="402"/>
      <c r="CO98" s="402"/>
      <c r="CP98" s="402"/>
      <c r="CQ98" s="402"/>
      <c r="CR98" s="8"/>
      <c r="CS98" s="129" t="s">
        <v>290</v>
      </c>
      <c r="CT98" s="402" t="s">
        <v>43</v>
      </c>
      <c r="CU98" s="402"/>
      <c r="CV98" s="402"/>
      <c r="CW98" s="402"/>
      <c r="CX98" s="402"/>
      <c r="CY98" s="402"/>
      <c r="CZ98" s="8"/>
      <c r="DA98" s="129" t="s">
        <v>290</v>
      </c>
      <c r="DB98" s="402" t="s">
        <v>43</v>
      </c>
      <c r="DC98" s="402"/>
      <c r="DD98" s="402"/>
      <c r="DE98" s="402"/>
      <c r="DF98" s="402"/>
      <c r="DG98" s="402"/>
      <c r="DH98" s="8"/>
      <c r="DI98" s="129" t="s">
        <v>290</v>
      </c>
      <c r="DJ98" s="402" t="s">
        <v>43</v>
      </c>
      <c r="DK98" s="402"/>
      <c r="DL98" s="402"/>
      <c r="DM98" s="402"/>
      <c r="DN98" s="402"/>
      <c r="DO98" s="402"/>
      <c r="DP98" s="8"/>
      <c r="DQ98" s="129" t="s">
        <v>290</v>
      </c>
      <c r="DR98" s="402" t="s">
        <v>43</v>
      </c>
      <c r="DS98" s="402"/>
      <c r="DT98" s="402"/>
      <c r="DU98" s="402"/>
      <c r="DV98" s="402"/>
      <c r="DW98" s="402"/>
      <c r="DX98" s="8"/>
      <c r="DY98" s="129" t="s">
        <v>290</v>
      </c>
      <c r="DZ98" s="402" t="s">
        <v>43</v>
      </c>
      <c r="EA98" s="402"/>
      <c r="EB98" s="402"/>
      <c r="EC98" s="402"/>
      <c r="ED98" s="402"/>
      <c r="EE98" s="402"/>
      <c r="EF98" s="8"/>
      <c r="EG98" s="129" t="s">
        <v>290</v>
      </c>
      <c r="EH98" s="402" t="s">
        <v>43</v>
      </c>
      <c r="EI98" s="402"/>
      <c r="EJ98" s="402"/>
      <c r="EK98" s="402"/>
      <c r="EL98" s="402"/>
      <c r="EM98" s="402"/>
      <c r="EN98" s="8"/>
      <c r="EO98" s="129" t="s">
        <v>290</v>
      </c>
      <c r="EP98" s="402" t="s">
        <v>43</v>
      </c>
      <c r="EQ98" s="402"/>
      <c r="ER98" s="402"/>
      <c r="ES98" s="402"/>
      <c r="ET98" s="402"/>
      <c r="EU98" s="402"/>
      <c r="EV98" s="8"/>
      <c r="EW98" s="129" t="s">
        <v>290</v>
      </c>
      <c r="EX98" s="402" t="s">
        <v>43</v>
      </c>
      <c r="EY98" s="402"/>
      <c r="EZ98" s="402"/>
      <c r="FA98" s="402"/>
      <c r="FB98" s="402"/>
      <c r="FC98" s="402"/>
      <c r="FD98" s="8"/>
    </row>
    <row r="99" spans="1:160" x14ac:dyDescent="0.3">
      <c r="A99" s="407" t="s">
        <v>54</v>
      </c>
      <c r="B99" s="407"/>
      <c r="C99" s="407"/>
      <c r="D99" s="407"/>
      <c r="E99" s="407"/>
      <c r="F99" s="407"/>
      <c r="G99" s="407"/>
      <c r="H99" s="8"/>
      <c r="I99" s="407" t="s">
        <v>54</v>
      </c>
      <c r="J99" s="407"/>
      <c r="K99" s="407"/>
      <c r="L99" s="407"/>
      <c r="M99" s="407"/>
      <c r="N99" s="407"/>
      <c r="O99" s="407"/>
      <c r="P99" s="8"/>
      <c r="Q99" s="407" t="s">
        <v>54</v>
      </c>
      <c r="R99" s="407"/>
      <c r="S99" s="407"/>
      <c r="T99" s="407"/>
      <c r="U99" s="407"/>
      <c r="V99" s="407"/>
      <c r="W99" s="407"/>
      <c r="X99" s="8"/>
      <c r="Y99" s="407" t="s">
        <v>54</v>
      </c>
      <c r="Z99" s="407"/>
      <c r="AA99" s="407"/>
      <c r="AB99" s="407"/>
      <c r="AC99" s="407"/>
      <c r="AD99" s="407"/>
      <c r="AE99" s="407"/>
      <c r="AF99" s="8"/>
      <c r="AG99" s="407" t="s">
        <v>54</v>
      </c>
      <c r="AH99" s="407"/>
      <c r="AI99" s="407"/>
      <c r="AJ99" s="407"/>
      <c r="AK99" s="407"/>
      <c r="AL99" s="407"/>
      <c r="AM99" s="407"/>
      <c r="AN99" s="8"/>
      <c r="AO99" s="407" t="s">
        <v>54</v>
      </c>
      <c r="AP99" s="407"/>
      <c r="AQ99" s="407"/>
      <c r="AR99" s="407"/>
      <c r="AS99" s="407"/>
      <c r="AT99" s="407"/>
      <c r="AU99" s="407"/>
      <c r="AV99" s="8"/>
      <c r="AW99" s="407" t="s">
        <v>54</v>
      </c>
      <c r="AX99" s="407"/>
      <c r="AY99" s="407"/>
      <c r="AZ99" s="407"/>
      <c r="BA99" s="407"/>
      <c r="BB99" s="407"/>
      <c r="BC99" s="407"/>
      <c r="BD99" s="8"/>
      <c r="BE99" s="407" t="s">
        <v>54</v>
      </c>
      <c r="BF99" s="407"/>
      <c r="BG99" s="407"/>
      <c r="BH99" s="407"/>
      <c r="BI99" s="407"/>
      <c r="BJ99" s="407"/>
      <c r="BK99" s="407"/>
      <c r="BL99" s="8"/>
      <c r="BM99" s="407" t="s">
        <v>54</v>
      </c>
      <c r="BN99" s="407"/>
      <c r="BO99" s="407"/>
      <c r="BP99" s="407"/>
      <c r="BQ99" s="407"/>
      <c r="BR99" s="407"/>
      <c r="BS99" s="407"/>
      <c r="BT99" s="8"/>
      <c r="BU99" s="407" t="s">
        <v>54</v>
      </c>
      <c r="BV99" s="407"/>
      <c r="BW99" s="407"/>
      <c r="BX99" s="407"/>
      <c r="BY99" s="407"/>
      <c r="BZ99" s="407"/>
      <c r="CA99" s="407"/>
      <c r="CB99" s="8"/>
      <c r="CC99" s="441" t="s">
        <v>54</v>
      </c>
      <c r="CD99" s="441"/>
      <c r="CE99" s="441"/>
      <c r="CF99" s="441"/>
      <c r="CG99" s="441"/>
      <c r="CH99" s="441"/>
      <c r="CI99" s="441"/>
      <c r="CJ99" s="8"/>
      <c r="CK99" s="407" t="s">
        <v>54</v>
      </c>
      <c r="CL99" s="407"/>
      <c r="CM99" s="407"/>
      <c r="CN99" s="407"/>
      <c r="CO99" s="407"/>
      <c r="CP99" s="407"/>
      <c r="CQ99" s="407"/>
      <c r="CR99" s="8"/>
      <c r="CS99" s="407" t="s">
        <v>54</v>
      </c>
      <c r="CT99" s="407"/>
      <c r="CU99" s="407"/>
      <c r="CV99" s="407"/>
      <c r="CW99" s="407"/>
      <c r="CX99" s="407"/>
      <c r="CY99" s="407"/>
      <c r="CZ99" s="8"/>
      <c r="DA99" s="407" t="s">
        <v>54</v>
      </c>
      <c r="DB99" s="407"/>
      <c r="DC99" s="407"/>
      <c r="DD99" s="407"/>
      <c r="DE99" s="407"/>
      <c r="DF99" s="407"/>
      <c r="DG99" s="407"/>
      <c r="DH99" s="8"/>
      <c r="DI99" s="407" t="s">
        <v>54</v>
      </c>
      <c r="DJ99" s="407"/>
      <c r="DK99" s="407"/>
      <c r="DL99" s="407"/>
      <c r="DM99" s="407"/>
      <c r="DN99" s="407"/>
      <c r="DO99" s="407"/>
      <c r="DP99" s="8"/>
      <c r="DQ99" s="407" t="s">
        <v>54</v>
      </c>
      <c r="DR99" s="407"/>
      <c r="DS99" s="407"/>
      <c r="DT99" s="407"/>
      <c r="DU99" s="407"/>
      <c r="DV99" s="407"/>
      <c r="DW99" s="407"/>
      <c r="DX99" s="8"/>
      <c r="DY99" s="407" t="s">
        <v>54</v>
      </c>
      <c r="DZ99" s="407"/>
      <c r="EA99" s="407"/>
      <c r="EB99" s="407"/>
      <c r="EC99" s="407"/>
      <c r="ED99" s="407"/>
      <c r="EE99" s="407"/>
      <c r="EF99" s="8"/>
      <c r="EG99" s="407" t="s">
        <v>54</v>
      </c>
      <c r="EH99" s="407"/>
      <c r="EI99" s="407"/>
      <c r="EJ99" s="407"/>
      <c r="EK99" s="407"/>
      <c r="EL99" s="407"/>
      <c r="EM99" s="407"/>
      <c r="EN99" s="8"/>
      <c r="EO99" s="407" t="s">
        <v>54</v>
      </c>
      <c r="EP99" s="407"/>
      <c r="EQ99" s="407"/>
      <c r="ER99" s="407"/>
      <c r="ES99" s="407"/>
      <c r="ET99" s="407"/>
      <c r="EU99" s="407"/>
      <c r="EV99" s="8"/>
      <c r="EW99" s="407" t="s">
        <v>54</v>
      </c>
      <c r="EX99" s="407"/>
      <c r="EY99" s="407"/>
      <c r="EZ99" s="407"/>
      <c r="FA99" s="407"/>
      <c r="FB99" s="407"/>
      <c r="FC99" s="407"/>
      <c r="FD99" s="8"/>
    </row>
    <row r="100" spans="1:160" s="13" customFormat="1" x14ac:dyDescent="0.3">
      <c r="A100" s="122" t="s">
        <v>190</v>
      </c>
      <c r="B100" s="404" t="str">
        <f>IF('Age Banded Rates'!M4="","",'Age Banded Rates'!M4)</f>
        <v/>
      </c>
      <c r="C100" s="404"/>
      <c r="D100" s="404"/>
      <c r="E100" s="404"/>
      <c r="F100" s="404"/>
      <c r="G100" s="404"/>
      <c r="I100" s="122" t="s">
        <v>190</v>
      </c>
      <c r="J100" s="404" t="str">
        <f>IF('Age Banded Rates'!M17="","",'Age Banded Rates'!M17)</f>
        <v/>
      </c>
      <c r="K100" s="404"/>
      <c r="L100" s="404"/>
      <c r="M100" s="404"/>
      <c r="N100" s="404"/>
      <c r="O100" s="404"/>
      <c r="Q100" s="134" t="s">
        <v>190</v>
      </c>
      <c r="R100" s="444" t="str">
        <f>IF('Age Banded Rates'!M30="","",'Age Banded Rates'!M30)</f>
        <v/>
      </c>
      <c r="S100" s="444"/>
      <c r="T100" s="444"/>
      <c r="U100" s="444"/>
      <c r="V100" s="444"/>
      <c r="W100" s="444"/>
      <c r="Y100" s="134" t="s">
        <v>190</v>
      </c>
      <c r="Z100" s="444" t="str">
        <f>IF('Age Banded Rates'!M43="","",'Age Banded Rates'!M43)</f>
        <v/>
      </c>
      <c r="AA100" s="444"/>
      <c r="AB100" s="444"/>
      <c r="AC100" s="444"/>
      <c r="AD100" s="444"/>
      <c r="AE100" s="444"/>
      <c r="AG100" s="122" t="s">
        <v>190</v>
      </c>
      <c r="AH100" s="404" t="str">
        <f>IF('Age Banded Rates'!M56="","",'Age Banded Rates'!M56)</f>
        <v/>
      </c>
      <c r="AI100" s="404"/>
      <c r="AJ100" s="404"/>
      <c r="AK100" s="404"/>
      <c r="AL100" s="404"/>
      <c r="AM100" s="404"/>
      <c r="AO100" s="122" t="s">
        <v>190</v>
      </c>
      <c r="AP100" s="404" t="str">
        <f>IF('Age Banded Rates'!M69="","",'Age Banded Rates'!M69)</f>
        <v/>
      </c>
      <c r="AQ100" s="404"/>
      <c r="AR100" s="404"/>
      <c r="AS100" s="404"/>
      <c r="AT100" s="404"/>
      <c r="AU100" s="404"/>
      <c r="AW100" s="122" t="s">
        <v>190</v>
      </c>
      <c r="AX100" s="404" t="str">
        <f>IF('Age Banded Rates'!M82="","",'Age Banded Rates'!M82)</f>
        <v/>
      </c>
      <c r="AY100" s="404"/>
      <c r="AZ100" s="404"/>
      <c r="BA100" s="404"/>
      <c r="BB100" s="404"/>
      <c r="BC100" s="404"/>
      <c r="BE100" s="122" t="s">
        <v>190</v>
      </c>
      <c r="BF100" s="404" t="str">
        <f>IF('Age Banded Rates'!M95="","",'Age Banded Rates'!M95)</f>
        <v/>
      </c>
      <c r="BG100" s="404"/>
      <c r="BH100" s="404"/>
      <c r="BI100" s="404"/>
      <c r="BJ100" s="404"/>
      <c r="BK100" s="404"/>
      <c r="BM100" s="122" t="s">
        <v>190</v>
      </c>
      <c r="BN100" s="404" t="str">
        <f>IF('Age Banded Rates'!M108="","",'Age Banded Rates'!M108)</f>
        <v/>
      </c>
      <c r="BO100" s="404"/>
      <c r="BP100" s="404"/>
      <c r="BQ100" s="404"/>
      <c r="BR100" s="404"/>
      <c r="BS100" s="404"/>
      <c r="BU100" s="122" t="s">
        <v>190</v>
      </c>
      <c r="BV100" s="404" t="str">
        <f>IF('Age Banded Rates'!M121="","",'Age Banded Rates'!M121)</f>
        <v/>
      </c>
      <c r="BW100" s="404"/>
      <c r="BX100" s="404"/>
      <c r="BY100" s="404"/>
      <c r="BZ100" s="404"/>
      <c r="CA100" s="404"/>
      <c r="CC100" s="134" t="s">
        <v>190</v>
      </c>
      <c r="CD100" s="404" t="str">
        <f>IF('Age Banded Rates'!M134="","",'Age Banded Rates'!M134)</f>
        <v/>
      </c>
      <c r="CE100" s="404"/>
      <c r="CF100" s="404"/>
      <c r="CG100" s="404"/>
      <c r="CH100" s="404"/>
      <c r="CI100" s="404"/>
      <c r="CK100" s="122" t="s">
        <v>190</v>
      </c>
      <c r="CL100" s="404" t="str">
        <f>IF('Age Banded Rates'!M147="","",'Age Banded Rates'!M147)</f>
        <v/>
      </c>
      <c r="CM100" s="404"/>
      <c r="CN100" s="404"/>
      <c r="CO100" s="404"/>
      <c r="CP100" s="404"/>
      <c r="CQ100" s="404"/>
      <c r="CS100" s="122" t="s">
        <v>190</v>
      </c>
      <c r="CT100" s="404" t="str">
        <f>IF('Age Banded Rates'!M160="","",'Age Banded Rates'!M160)</f>
        <v/>
      </c>
      <c r="CU100" s="404"/>
      <c r="CV100" s="404"/>
      <c r="CW100" s="404"/>
      <c r="CX100" s="404"/>
      <c r="CY100" s="404"/>
      <c r="DA100" s="122" t="s">
        <v>190</v>
      </c>
      <c r="DB100" s="404" t="str">
        <f>IF('Age Banded Rates'!M173="","",'Age Banded Rates'!M173)</f>
        <v/>
      </c>
      <c r="DC100" s="404"/>
      <c r="DD100" s="404"/>
      <c r="DE100" s="404"/>
      <c r="DF100" s="404"/>
      <c r="DG100" s="404"/>
      <c r="DI100" s="122" t="s">
        <v>190</v>
      </c>
      <c r="DJ100" s="404" t="str">
        <f>IF('Age Banded Rates'!M186="","",'Age Banded Rates'!M186)</f>
        <v/>
      </c>
      <c r="DK100" s="404"/>
      <c r="DL100" s="404"/>
      <c r="DM100" s="404"/>
      <c r="DN100" s="404"/>
      <c r="DO100" s="404"/>
      <c r="DQ100" s="122" t="s">
        <v>190</v>
      </c>
      <c r="DR100" s="404" t="str">
        <f>IF('Age Banded Rates'!M199="","",'Age Banded Rates'!M199)</f>
        <v/>
      </c>
      <c r="DS100" s="404"/>
      <c r="DT100" s="404"/>
      <c r="DU100" s="404"/>
      <c r="DV100" s="404"/>
      <c r="DW100" s="404"/>
      <c r="DY100" s="122" t="s">
        <v>190</v>
      </c>
      <c r="DZ100" s="404" t="str">
        <f>IF('Age Banded Rates'!M212="","",'Age Banded Rates'!M212)</f>
        <v/>
      </c>
      <c r="EA100" s="404"/>
      <c r="EB100" s="404"/>
      <c r="EC100" s="404"/>
      <c r="ED100" s="404"/>
      <c r="EE100" s="404"/>
      <c r="EG100" s="122" t="s">
        <v>190</v>
      </c>
      <c r="EH100" s="404" t="str">
        <f>IF('Age Banded Rates'!M225="","",'Age Banded Rates'!M225)</f>
        <v/>
      </c>
      <c r="EI100" s="404"/>
      <c r="EJ100" s="404"/>
      <c r="EK100" s="404"/>
      <c r="EL100" s="404"/>
      <c r="EM100" s="404"/>
      <c r="EO100" s="122" t="s">
        <v>190</v>
      </c>
      <c r="EP100" s="404" t="str">
        <f>IF('Age Banded Rates'!M238="","",'Age Banded Rates'!M238)</f>
        <v/>
      </c>
      <c r="EQ100" s="404"/>
      <c r="ER100" s="404"/>
      <c r="ES100" s="404"/>
      <c r="ET100" s="404"/>
      <c r="EU100" s="404"/>
      <c r="EW100" s="122" t="s">
        <v>190</v>
      </c>
      <c r="EX100" s="404" t="str">
        <f>IF('Age Banded Rates'!M251="","",'Age Banded Rates'!M251)</f>
        <v/>
      </c>
      <c r="EY100" s="404"/>
      <c r="EZ100" s="404"/>
      <c r="FA100" s="404"/>
      <c r="FB100" s="404"/>
      <c r="FC100" s="404"/>
    </row>
    <row r="101" spans="1:160" ht="52.8" x14ac:dyDescent="0.3">
      <c r="A101" s="131" t="s">
        <v>284</v>
      </c>
      <c r="B101" s="132" t="s">
        <v>283</v>
      </c>
      <c r="C101" s="132" t="s">
        <v>282</v>
      </c>
      <c r="D101" s="132" t="s">
        <v>281</v>
      </c>
      <c r="E101" s="133" t="s">
        <v>294</v>
      </c>
      <c r="F101" s="132" t="s">
        <v>295</v>
      </c>
      <c r="G101" s="133" t="s">
        <v>296</v>
      </c>
      <c r="H101" s="12"/>
      <c r="I101" s="131" t="s">
        <v>284</v>
      </c>
      <c r="J101" s="132" t="s">
        <v>283</v>
      </c>
      <c r="K101" s="132" t="s">
        <v>282</v>
      </c>
      <c r="L101" s="132" t="s">
        <v>281</v>
      </c>
      <c r="M101" s="133" t="s">
        <v>294</v>
      </c>
      <c r="N101" s="132" t="s">
        <v>295</v>
      </c>
      <c r="O101" s="133" t="s">
        <v>296</v>
      </c>
      <c r="P101" s="12"/>
      <c r="Q101" s="131" t="s">
        <v>284</v>
      </c>
      <c r="R101" s="132" t="s">
        <v>283</v>
      </c>
      <c r="S101" s="132" t="s">
        <v>282</v>
      </c>
      <c r="T101" s="132" t="s">
        <v>281</v>
      </c>
      <c r="U101" s="133" t="s">
        <v>294</v>
      </c>
      <c r="V101" s="132" t="s">
        <v>295</v>
      </c>
      <c r="W101" s="133" t="s">
        <v>296</v>
      </c>
      <c r="X101" s="12"/>
      <c r="Y101" s="131" t="s">
        <v>284</v>
      </c>
      <c r="Z101" s="132" t="s">
        <v>283</v>
      </c>
      <c r="AA101" s="132" t="s">
        <v>282</v>
      </c>
      <c r="AB101" s="132" t="s">
        <v>281</v>
      </c>
      <c r="AC101" s="133" t="s">
        <v>294</v>
      </c>
      <c r="AD101" s="132" t="s">
        <v>295</v>
      </c>
      <c r="AE101" s="133" t="s">
        <v>296</v>
      </c>
      <c r="AF101" s="12"/>
      <c r="AG101" s="131" t="s">
        <v>284</v>
      </c>
      <c r="AH101" s="132" t="s">
        <v>283</v>
      </c>
      <c r="AI101" s="132" t="s">
        <v>282</v>
      </c>
      <c r="AJ101" s="132" t="s">
        <v>281</v>
      </c>
      <c r="AK101" s="133" t="s">
        <v>294</v>
      </c>
      <c r="AL101" s="132" t="s">
        <v>295</v>
      </c>
      <c r="AM101" s="133" t="s">
        <v>296</v>
      </c>
      <c r="AN101" s="12"/>
      <c r="AO101" s="131" t="s">
        <v>284</v>
      </c>
      <c r="AP101" s="132" t="s">
        <v>283</v>
      </c>
      <c r="AQ101" s="132" t="s">
        <v>282</v>
      </c>
      <c r="AR101" s="132" t="s">
        <v>281</v>
      </c>
      <c r="AS101" s="133" t="s">
        <v>294</v>
      </c>
      <c r="AT101" s="132" t="s">
        <v>295</v>
      </c>
      <c r="AU101" s="133" t="s">
        <v>296</v>
      </c>
      <c r="AV101" s="12"/>
      <c r="AW101" s="131" t="s">
        <v>284</v>
      </c>
      <c r="AX101" s="132" t="s">
        <v>283</v>
      </c>
      <c r="AY101" s="132" t="s">
        <v>282</v>
      </c>
      <c r="AZ101" s="132" t="s">
        <v>281</v>
      </c>
      <c r="BA101" s="133" t="s">
        <v>294</v>
      </c>
      <c r="BB101" s="132" t="s">
        <v>295</v>
      </c>
      <c r="BC101" s="133" t="s">
        <v>296</v>
      </c>
      <c r="BD101" s="12"/>
      <c r="BE101" s="131" t="s">
        <v>284</v>
      </c>
      <c r="BF101" s="132" t="s">
        <v>283</v>
      </c>
      <c r="BG101" s="132" t="s">
        <v>282</v>
      </c>
      <c r="BH101" s="132" t="s">
        <v>281</v>
      </c>
      <c r="BI101" s="133" t="s">
        <v>294</v>
      </c>
      <c r="BJ101" s="132" t="s">
        <v>295</v>
      </c>
      <c r="BK101" s="133" t="s">
        <v>296</v>
      </c>
      <c r="BL101" s="12"/>
      <c r="BM101" s="131" t="s">
        <v>284</v>
      </c>
      <c r="BN101" s="132" t="s">
        <v>283</v>
      </c>
      <c r="BO101" s="132" t="s">
        <v>282</v>
      </c>
      <c r="BP101" s="132" t="s">
        <v>281</v>
      </c>
      <c r="BQ101" s="133" t="s">
        <v>294</v>
      </c>
      <c r="BR101" s="132" t="s">
        <v>295</v>
      </c>
      <c r="BS101" s="133" t="s">
        <v>296</v>
      </c>
      <c r="BT101" s="12"/>
      <c r="BU101" s="131" t="s">
        <v>284</v>
      </c>
      <c r="BV101" s="132" t="s">
        <v>283</v>
      </c>
      <c r="BW101" s="132" t="s">
        <v>282</v>
      </c>
      <c r="BX101" s="132" t="s">
        <v>281</v>
      </c>
      <c r="BY101" s="133" t="s">
        <v>294</v>
      </c>
      <c r="BZ101" s="132" t="s">
        <v>295</v>
      </c>
      <c r="CA101" s="133" t="s">
        <v>296</v>
      </c>
      <c r="CB101" s="12"/>
      <c r="CC101" s="131" t="s">
        <v>284</v>
      </c>
      <c r="CD101" s="132" t="s">
        <v>283</v>
      </c>
      <c r="CE101" s="132" t="s">
        <v>282</v>
      </c>
      <c r="CF101" s="132" t="s">
        <v>281</v>
      </c>
      <c r="CG101" s="133" t="s">
        <v>294</v>
      </c>
      <c r="CH101" s="132" t="s">
        <v>295</v>
      </c>
      <c r="CI101" s="133" t="s">
        <v>296</v>
      </c>
      <c r="CJ101" s="12"/>
      <c r="CK101" s="131" t="s">
        <v>284</v>
      </c>
      <c r="CL101" s="132" t="s">
        <v>283</v>
      </c>
      <c r="CM101" s="132" t="s">
        <v>282</v>
      </c>
      <c r="CN101" s="132" t="s">
        <v>281</v>
      </c>
      <c r="CO101" s="133" t="s">
        <v>294</v>
      </c>
      <c r="CP101" s="132" t="s">
        <v>295</v>
      </c>
      <c r="CQ101" s="133" t="s">
        <v>296</v>
      </c>
      <c r="CR101" s="12"/>
      <c r="CS101" s="131" t="s">
        <v>284</v>
      </c>
      <c r="CT101" s="132" t="s">
        <v>283</v>
      </c>
      <c r="CU101" s="132" t="s">
        <v>282</v>
      </c>
      <c r="CV101" s="132" t="s">
        <v>281</v>
      </c>
      <c r="CW101" s="133" t="s">
        <v>294</v>
      </c>
      <c r="CX101" s="132" t="s">
        <v>295</v>
      </c>
      <c r="CY101" s="133" t="s">
        <v>296</v>
      </c>
      <c r="CZ101" s="12"/>
      <c r="DA101" s="131" t="s">
        <v>284</v>
      </c>
      <c r="DB101" s="132" t="s">
        <v>283</v>
      </c>
      <c r="DC101" s="132" t="s">
        <v>282</v>
      </c>
      <c r="DD101" s="132" t="s">
        <v>281</v>
      </c>
      <c r="DE101" s="133" t="s">
        <v>294</v>
      </c>
      <c r="DF101" s="132" t="s">
        <v>295</v>
      </c>
      <c r="DG101" s="133" t="s">
        <v>296</v>
      </c>
      <c r="DH101" s="12"/>
      <c r="DI101" s="131" t="s">
        <v>284</v>
      </c>
      <c r="DJ101" s="132" t="s">
        <v>283</v>
      </c>
      <c r="DK101" s="132" t="s">
        <v>282</v>
      </c>
      <c r="DL101" s="132" t="s">
        <v>281</v>
      </c>
      <c r="DM101" s="133" t="s">
        <v>294</v>
      </c>
      <c r="DN101" s="132" t="s">
        <v>295</v>
      </c>
      <c r="DO101" s="133" t="s">
        <v>296</v>
      </c>
      <c r="DP101" s="12"/>
      <c r="DQ101" s="131" t="s">
        <v>284</v>
      </c>
      <c r="DR101" s="132" t="s">
        <v>283</v>
      </c>
      <c r="DS101" s="132" t="s">
        <v>282</v>
      </c>
      <c r="DT101" s="132" t="s">
        <v>281</v>
      </c>
      <c r="DU101" s="133" t="s">
        <v>294</v>
      </c>
      <c r="DV101" s="132" t="s">
        <v>295</v>
      </c>
      <c r="DW101" s="133" t="s">
        <v>296</v>
      </c>
      <c r="DX101" s="12"/>
      <c r="DY101" s="131" t="s">
        <v>284</v>
      </c>
      <c r="DZ101" s="132" t="s">
        <v>283</v>
      </c>
      <c r="EA101" s="132" t="s">
        <v>282</v>
      </c>
      <c r="EB101" s="132" t="s">
        <v>281</v>
      </c>
      <c r="EC101" s="133" t="s">
        <v>294</v>
      </c>
      <c r="ED101" s="132" t="s">
        <v>295</v>
      </c>
      <c r="EE101" s="133" t="s">
        <v>296</v>
      </c>
      <c r="EF101" s="12"/>
      <c r="EG101" s="131" t="s">
        <v>284</v>
      </c>
      <c r="EH101" s="132" t="s">
        <v>283</v>
      </c>
      <c r="EI101" s="132" t="s">
        <v>282</v>
      </c>
      <c r="EJ101" s="132" t="s">
        <v>281</v>
      </c>
      <c r="EK101" s="133" t="s">
        <v>294</v>
      </c>
      <c r="EL101" s="132" t="s">
        <v>295</v>
      </c>
      <c r="EM101" s="133" t="s">
        <v>296</v>
      </c>
      <c r="EN101" s="12"/>
      <c r="EO101" s="131" t="s">
        <v>284</v>
      </c>
      <c r="EP101" s="132" t="s">
        <v>283</v>
      </c>
      <c r="EQ101" s="132" t="s">
        <v>282</v>
      </c>
      <c r="ER101" s="132" t="s">
        <v>281</v>
      </c>
      <c r="ES101" s="133" t="s">
        <v>294</v>
      </c>
      <c r="ET101" s="132" t="s">
        <v>295</v>
      </c>
      <c r="EU101" s="133" t="s">
        <v>296</v>
      </c>
      <c r="EV101" s="12"/>
      <c r="EW101" s="131" t="s">
        <v>284</v>
      </c>
      <c r="EX101" s="132" t="s">
        <v>283</v>
      </c>
      <c r="EY101" s="132" t="s">
        <v>282</v>
      </c>
      <c r="EZ101" s="132" t="s">
        <v>281</v>
      </c>
      <c r="FA101" s="133" t="s">
        <v>294</v>
      </c>
      <c r="FB101" s="132" t="s">
        <v>295</v>
      </c>
      <c r="FC101" s="133" t="s">
        <v>296</v>
      </c>
      <c r="FD101" s="12"/>
    </row>
    <row r="102" spans="1:160" s="87" customFormat="1" ht="13.2" x14ac:dyDescent="0.3">
      <c r="A102" s="147" t="str">
        <f>IF(B$14="Employee","Employee",IF(B$14="Default","Child",IF(B$14="Spouse","Spouse",IF(B$14="",""))))</f>
        <v>Employee</v>
      </c>
      <c r="B102" s="130">
        <f>'Age Banded Rates'!N4</f>
        <v>0</v>
      </c>
      <c r="C102" s="130">
        <f>'Age Banded Rates'!O4</f>
        <v>0</v>
      </c>
      <c r="D102" s="128" t="s">
        <v>280</v>
      </c>
      <c r="E102" s="148"/>
      <c r="F102" s="152">
        <f>'Age Banded Rates'!P4</f>
        <v>0</v>
      </c>
      <c r="G102" s="148"/>
      <c r="H102" s="124"/>
      <c r="I102" s="147" t="str">
        <f>IF(J$14="Employee","Employee",IF(J$14="Default","Child",IF(J$14="Spouse","Spouse",IF(J$14="",""))))</f>
        <v>Employee</v>
      </c>
      <c r="J102" s="130">
        <f>'Age Banded Rates'!N17</f>
        <v>0</v>
      </c>
      <c r="K102" s="130">
        <f>'Age Banded Rates'!O17</f>
        <v>0</v>
      </c>
      <c r="L102" s="128" t="s">
        <v>280</v>
      </c>
      <c r="M102" s="148"/>
      <c r="N102" s="152">
        <f>'Age Banded Rates'!P17</f>
        <v>0</v>
      </c>
      <c r="O102" s="148"/>
      <c r="P102" s="124"/>
      <c r="Q102" s="147" t="str">
        <f>IF(R$14="Employee","Employee",IF(R$14="Default","Child",IF(R$14="Spouse","Spouse",IF(R$14="",""))))</f>
        <v>Employee</v>
      </c>
      <c r="R102" s="130">
        <f>'Age Banded Rates'!N30</f>
        <v>0</v>
      </c>
      <c r="S102" s="130">
        <f>'Age Banded Rates'!O30</f>
        <v>0</v>
      </c>
      <c r="T102" s="128" t="s">
        <v>280</v>
      </c>
      <c r="U102" s="148"/>
      <c r="V102" s="152">
        <f>'Age Banded Rates'!P30</f>
        <v>0</v>
      </c>
      <c r="W102" s="148"/>
      <c r="X102" s="124"/>
      <c r="Y102" s="147" t="str">
        <f>IF(Z$14="Employee","Employee",IF(Z$14="Default","Child",IF(Z$14="Spouse","Spouse",IF(Z$14="",""))))</f>
        <v>Spouse</v>
      </c>
      <c r="Z102" s="130">
        <f>'Age Banded Rates'!N43</f>
        <v>0</v>
      </c>
      <c r="AA102" s="130">
        <f>'Age Banded Rates'!O43</f>
        <v>0</v>
      </c>
      <c r="AB102" s="128" t="s">
        <v>280</v>
      </c>
      <c r="AC102" s="148"/>
      <c r="AD102" s="152">
        <f>'Age Banded Rates'!P43</f>
        <v>0</v>
      </c>
      <c r="AE102" s="148"/>
      <c r="AF102" s="124"/>
      <c r="AG102" s="147" t="str">
        <f>IF(AH$14="Employee","Employee",IF(AH$14="Default","Child",IF(AH$14="Spouse","Spouse",IF(AH$14="",""))))</f>
        <v>Child</v>
      </c>
      <c r="AH102" s="130">
        <f>'Age Banded Rates'!N56</f>
        <v>0</v>
      </c>
      <c r="AI102" s="130">
        <f>'Age Banded Rates'!O56</f>
        <v>0</v>
      </c>
      <c r="AJ102" s="128" t="s">
        <v>280</v>
      </c>
      <c r="AK102" s="148"/>
      <c r="AL102" s="152">
        <f>'Age Banded Rates'!P56</f>
        <v>0</v>
      </c>
      <c r="AM102" s="148"/>
      <c r="AN102" s="124"/>
      <c r="AO102" s="147" t="str">
        <f>IF(AP$14="Employee","Employee",IF(AP$14="Default","Child",IF(AP$14="Spouse","Spouse",IF(AP$14="",""))))</f>
        <v>Employee</v>
      </c>
      <c r="AP102" s="130">
        <f>'Age Banded Rates'!N69</f>
        <v>0</v>
      </c>
      <c r="AQ102" s="130">
        <f>'Age Banded Rates'!O69</f>
        <v>0</v>
      </c>
      <c r="AR102" s="128" t="s">
        <v>280</v>
      </c>
      <c r="AS102" s="148"/>
      <c r="AT102" s="152">
        <f>'Age Banded Rates'!P69</f>
        <v>0</v>
      </c>
      <c r="AU102" s="148"/>
      <c r="AV102" s="124"/>
      <c r="AW102" s="147" t="str">
        <f>IF(AX$14="Employee","Employee",IF(AX$14="Default","Child",IF(AX$14="Spouse","Spouse",IF(AX$14="",""))))</f>
        <v>Employee</v>
      </c>
      <c r="AX102" s="130">
        <f>'Age Banded Rates'!N82</f>
        <v>0</v>
      </c>
      <c r="AY102" s="130">
        <f>'Age Banded Rates'!O82</f>
        <v>0</v>
      </c>
      <c r="AZ102" s="128" t="s">
        <v>280</v>
      </c>
      <c r="BA102" s="148"/>
      <c r="BB102" s="152">
        <f>'Age Banded Rates'!P82</f>
        <v>0</v>
      </c>
      <c r="BC102" s="148"/>
      <c r="BD102" s="124"/>
      <c r="BE102" s="147" t="str">
        <f>IF(BF$14="Employee","Employee",IF(BF$14="Default","Child",IF(BF$14="Spouse","Spouse",IF(BF$14="",""))))</f>
        <v>Employee</v>
      </c>
      <c r="BF102" s="130">
        <f>'Age Banded Rates'!N95</f>
        <v>0</v>
      </c>
      <c r="BG102" s="130">
        <f>'Age Banded Rates'!O95</f>
        <v>0</v>
      </c>
      <c r="BH102" s="128" t="s">
        <v>280</v>
      </c>
      <c r="BI102" s="148"/>
      <c r="BJ102" s="152">
        <f>'Age Banded Rates'!P95</f>
        <v>0</v>
      </c>
      <c r="BK102" s="148"/>
      <c r="BL102" s="124"/>
      <c r="BM102" s="147" t="str">
        <f>IF(BN$14="Employee","Employee",IF(BN$14="Default","Child",IF(BN$14="Spouse","Spouse",IF(BN$14="",""))))</f>
        <v>Employee</v>
      </c>
      <c r="BN102" s="130">
        <f>'Age Banded Rates'!N108</f>
        <v>0</v>
      </c>
      <c r="BO102" s="130">
        <f>'Age Banded Rates'!O108</f>
        <v>0</v>
      </c>
      <c r="BP102" s="128" t="s">
        <v>280</v>
      </c>
      <c r="BQ102" s="148"/>
      <c r="BR102" s="152">
        <f>'Age Banded Rates'!P108</f>
        <v>0</v>
      </c>
      <c r="BS102" s="148"/>
      <c r="BT102" s="124"/>
      <c r="BU102" s="147" t="str">
        <f>IF(BV$14="Employee","Employee",IF(BV$14="Default","Child",IF(BV$14="Spouse","Spouse",IF(BV$14="",""))))</f>
        <v>Employee</v>
      </c>
      <c r="BV102" s="130">
        <f>'Age Banded Rates'!N121</f>
        <v>0</v>
      </c>
      <c r="BW102" s="130">
        <f>'Age Banded Rates'!O121</f>
        <v>0</v>
      </c>
      <c r="BX102" s="128" t="s">
        <v>280</v>
      </c>
      <c r="BY102" s="148"/>
      <c r="BZ102" s="152">
        <f>'Age Banded Rates'!P121</f>
        <v>0</v>
      </c>
      <c r="CA102" s="148"/>
      <c r="CB102" s="124"/>
      <c r="CC102" s="147" t="str">
        <f>IF(CD$14="Employee","Employee",IF(CD$14="Default","Child",IF(CD$14="Spouse","Spouse",IF(CD$14="",""))))</f>
        <v/>
      </c>
      <c r="CD102" s="130">
        <f>'Age Banded Rates'!N134</f>
        <v>0</v>
      </c>
      <c r="CE102" s="130">
        <f>'Age Banded Rates'!O134</f>
        <v>0</v>
      </c>
      <c r="CF102" s="128" t="s">
        <v>280</v>
      </c>
      <c r="CG102" s="148"/>
      <c r="CH102" s="152">
        <f>'Age Banded Rates'!P134</f>
        <v>0</v>
      </c>
      <c r="CI102" s="148"/>
      <c r="CJ102" s="124"/>
      <c r="CK102" s="147" t="str">
        <f>IF(CL$14="Employee","Employee",IF(CL$14="Default","Child",IF(CL$14="Spouse","Spouse",IF(CL$14="",""))))</f>
        <v/>
      </c>
      <c r="CL102" s="130">
        <f>'Age Banded Rates'!N147</f>
        <v>0</v>
      </c>
      <c r="CM102" s="130">
        <f>'Age Banded Rates'!O147</f>
        <v>0</v>
      </c>
      <c r="CN102" s="128" t="s">
        <v>280</v>
      </c>
      <c r="CO102" s="148"/>
      <c r="CP102" s="152">
        <f>'Age Banded Rates'!P147</f>
        <v>0</v>
      </c>
      <c r="CQ102" s="148"/>
      <c r="CR102" s="124"/>
      <c r="CS102" s="147" t="str">
        <f>IF(CT$14="Employee","Employee",IF(CT$14="Default","Child",IF(CT$14="Spouse","Spouse",IF(CT$14="",""))))</f>
        <v/>
      </c>
      <c r="CT102" s="130">
        <f>'Age Banded Rates'!N160</f>
        <v>0</v>
      </c>
      <c r="CU102" s="130">
        <f>'Age Banded Rates'!O160</f>
        <v>0</v>
      </c>
      <c r="CV102" s="128" t="s">
        <v>280</v>
      </c>
      <c r="CW102" s="148"/>
      <c r="CX102" s="152">
        <f>'Age Banded Rates'!P160</f>
        <v>0</v>
      </c>
      <c r="CY102" s="148"/>
      <c r="CZ102" s="124"/>
      <c r="DA102" s="147" t="str">
        <f>IF(DB$14="Employee","Employee",IF(DB$14="Default","Child",IF(DB$14="Spouse","Spouse",IF(DB$14="",""))))</f>
        <v/>
      </c>
      <c r="DB102" s="130">
        <f>'Age Banded Rates'!N173</f>
        <v>0</v>
      </c>
      <c r="DC102" s="130">
        <f>'Age Banded Rates'!O173</f>
        <v>0</v>
      </c>
      <c r="DD102" s="128" t="s">
        <v>280</v>
      </c>
      <c r="DE102" s="148"/>
      <c r="DF102" s="152">
        <f>'Age Banded Rates'!P173</f>
        <v>0</v>
      </c>
      <c r="DG102" s="148"/>
      <c r="DH102" s="124"/>
      <c r="DI102" s="147" t="str">
        <f>IF(DJ$14="Employee","Employee",IF(DJ$14="Default","Child",IF(DJ$14="Spouse","Spouse",IF(DJ$14="",""))))</f>
        <v/>
      </c>
      <c r="DJ102" s="130">
        <f>'Age Banded Rates'!N186</f>
        <v>0</v>
      </c>
      <c r="DK102" s="130">
        <f>'Age Banded Rates'!O186</f>
        <v>0</v>
      </c>
      <c r="DL102" s="128" t="s">
        <v>280</v>
      </c>
      <c r="DM102" s="148"/>
      <c r="DN102" s="152">
        <f>'Age Banded Rates'!P186</f>
        <v>0</v>
      </c>
      <c r="DO102" s="148"/>
      <c r="DP102" s="124"/>
      <c r="DQ102" s="147" t="str">
        <f>IF(DR$14="Employee","Employee",IF(DR$14="Default","Child",IF(DR$14="Spouse","Spouse",IF(DR$14="",""))))</f>
        <v/>
      </c>
      <c r="DR102" s="130">
        <f>'Age Banded Rates'!N199</f>
        <v>0</v>
      </c>
      <c r="DS102" s="130">
        <f>'Age Banded Rates'!O199</f>
        <v>0</v>
      </c>
      <c r="DT102" s="128" t="s">
        <v>280</v>
      </c>
      <c r="DU102" s="148"/>
      <c r="DV102" s="152">
        <f>'Age Banded Rates'!P199</f>
        <v>0</v>
      </c>
      <c r="DW102" s="148"/>
      <c r="DX102" s="124"/>
      <c r="DY102" s="147" t="str">
        <f>IF(DZ$14="Employee","Employee",IF(DZ$14="Default","Child",IF(DZ$14="Spouse","Spouse",IF(DZ$14="",""))))</f>
        <v/>
      </c>
      <c r="DZ102" s="130">
        <f>'Age Banded Rates'!N212</f>
        <v>0</v>
      </c>
      <c r="EA102" s="130">
        <f>'Age Banded Rates'!O212</f>
        <v>0</v>
      </c>
      <c r="EB102" s="128" t="s">
        <v>280</v>
      </c>
      <c r="EC102" s="148"/>
      <c r="ED102" s="152">
        <f>'Age Banded Rates'!P212</f>
        <v>0</v>
      </c>
      <c r="EE102" s="148"/>
      <c r="EF102" s="124"/>
      <c r="EG102" s="147" t="str">
        <f>IF(EH$14="Employee","Employee",IF(EH$14="Default","Child",IF(EH$14="Spouse","Spouse",IF(EH$14="",""))))</f>
        <v/>
      </c>
      <c r="EH102" s="130">
        <f>'Age Banded Rates'!N225</f>
        <v>0</v>
      </c>
      <c r="EI102" s="130">
        <f>'Age Banded Rates'!O225</f>
        <v>0</v>
      </c>
      <c r="EJ102" s="128" t="s">
        <v>280</v>
      </c>
      <c r="EK102" s="148"/>
      <c r="EL102" s="152">
        <f>'Age Banded Rates'!P225</f>
        <v>0</v>
      </c>
      <c r="EM102" s="148"/>
      <c r="EN102" s="124"/>
      <c r="EO102" s="147" t="str">
        <f>IF(EP$14="Employee","Employee",IF(EP$14="Default","Child",IF(EP$14="Spouse","Spouse",IF(EP$14="",""))))</f>
        <v/>
      </c>
      <c r="EP102" s="130">
        <f>'Age Banded Rates'!N238</f>
        <v>0</v>
      </c>
      <c r="EQ102" s="130">
        <f>'Age Banded Rates'!O238</f>
        <v>0</v>
      </c>
      <c r="ER102" s="128" t="s">
        <v>280</v>
      </c>
      <c r="ES102" s="148"/>
      <c r="ET102" s="152">
        <f>'Age Banded Rates'!P238</f>
        <v>0</v>
      </c>
      <c r="EU102" s="148"/>
      <c r="EV102" s="124"/>
      <c r="EW102" s="147" t="str">
        <f>IF(EX$14="Employee","Employee",IF(EX$14="Default","Child",IF(EX$14="Spouse","Spouse",IF(EX$14="",""))))</f>
        <v/>
      </c>
      <c r="EX102" s="130">
        <f>'Age Banded Rates'!N251</f>
        <v>0</v>
      </c>
      <c r="EY102" s="130">
        <f>'Age Banded Rates'!O251</f>
        <v>0</v>
      </c>
      <c r="EZ102" s="128" t="s">
        <v>280</v>
      </c>
      <c r="FA102" s="148"/>
      <c r="FB102" s="152">
        <f>'Age Banded Rates'!P251</f>
        <v>0</v>
      </c>
      <c r="FC102" s="148"/>
      <c r="FD102" s="124"/>
    </row>
    <row r="103" spans="1:160" s="87" customFormat="1" ht="13.2" x14ac:dyDescent="0.3">
      <c r="A103" s="147" t="str">
        <f t="shared" ref="A103:A112" si="240">IF(B$14="Employee","Employee",IF(B$14="Default","Child",IF(B$14="Spouse","Spouse",IF(B$14="",""))))</f>
        <v>Employee</v>
      </c>
      <c r="B103" s="130">
        <f>'Age Banded Rates'!N5</f>
        <v>0</v>
      </c>
      <c r="C103" s="130">
        <f>'Age Banded Rates'!O5</f>
        <v>0</v>
      </c>
      <c r="D103" s="128" t="s">
        <v>280</v>
      </c>
      <c r="E103" s="148"/>
      <c r="F103" s="152">
        <f>'Age Banded Rates'!P5</f>
        <v>0</v>
      </c>
      <c r="G103" s="148"/>
      <c r="H103" s="124"/>
      <c r="I103" s="147" t="str">
        <f t="shared" ref="I103:I112" si="241">IF(J$14="Employee","Employee",IF(J$14="Default","Child",IF(J$14="Spouse","Spouse",IF(J$14="",""))))</f>
        <v>Employee</v>
      </c>
      <c r="J103" s="130">
        <f>'Age Banded Rates'!N18</f>
        <v>0</v>
      </c>
      <c r="K103" s="130">
        <f>'Age Banded Rates'!O18</f>
        <v>0</v>
      </c>
      <c r="L103" s="128" t="s">
        <v>280</v>
      </c>
      <c r="M103" s="148"/>
      <c r="N103" s="152">
        <f>'Age Banded Rates'!P18</f>
        <v>0</v>
      </c>
      <c r="O103" s="148"/>
      <c r="P103" s="124"/>
      <c r="Q103" s="147" t="str">
        <f t="shared" ref="Q103:Q112" si="242">IF(R$14="Employee","Employee",IF(R$14="Default","Child",IF(R$14="Spouse","Spouse",IF(R$14="",""))))</f>
        <v>Employee</v>
      </c>
      <c r="R103" s="130">
        <f>'Age Banded Rates'!N31</f>
        <v>0</v>
      </c>
      <c r="S103" s="130">
        <f>'Age Banded Rates'!O31</f>
        <v>0</v>
      </c>
      <c r="T103" s="128" t="s">
        <v>280</v>
      </c>
      <c r="U103" s="148"/>
      <c r="V103" s="152">
        <f>'Age Banded Rates'!P31</f>
        <v>0</v>
      </c>
      <c r="W103" s="148"/>
      <c r="X103" s="124"/>
      <c r="Y103" s="147" t="str">
        <f t="shared" ref="Y103:Y112" si="243">IF(Z$14="Employee","Employee",IF(Z$14="Default","Child",IF(Z$14="Spouse","Spouse",IF(Z$14="",""))))</f>
        <v>Spouse</v>
      </c>
      <c r="Z103" s="130">
        <f>'Age Banded Rates'!N44</f>
        <v>0</v>
      </c>
      <c r="AA103" s="130">
        <f>'Age Banded Rates'!O44</f>
        <v>0</v>
      </c>
      <c r="AB103" s="128" t="s">
        <v>280</v>
      </c>
      <c r="AC103" s="148"/>
      <c r="AD103" s="152">
        <f>'Age Banded Rates'!P44</f>
        <v>0</v>
      </c>
      <c r="AE103" s="148"/>
      <c r="AF103" s="124"/>
      <c r="AG103" s="147" t="str">
        <f t="shared" ref="AG103:AG112" si="244">IF(AH$14="Employee","Employee",IF(AH$14="Default","Child",IF(AH$14="Spouse","Spouse",IF(AH$14="",""))))</f>
        <v>Child</v>
      </c>
      <c r="AH103" s="130">
        <f>'Age Banded Rates'!N57</f>
        <v>0</v>
      </c>
      <c r="AI103" s="130">
        <f>'Age Banded Rates'!O57</f>
        <v>0</v>
      </c>
      <c r="AJ103" s="128" t="s">
        <v>280</v>
      </c>
      <c r="AK103" s="148"/>
      <c r="AL103" s="152">
        <f>'Age Banded Rates'!P57</f>
        <v>0</v>
      </c>
      <c r="AM103" s="148"/>
      <c r="AN103" s="124"/>
      <c r="AO103" s="147" t="str">
        <f t="shared" ref="AO103:AO112" si="245">IF(AP$14="Employee","Employee",IF(AP$14="Default","Child",IF(AP$14="Spouse","Spouse",IF(AP$14="",""))))</f>
        <v>Employee</v>
      </c>
      <c r="AP103" s="130">
        <f>'Age Banded Rates'!N70</f>
        <v>0</v>
      </c>
      <c r="AQ103" s="130">
        <f>'Age Banded Rates'!O70</f>
        <v>0</v>
      </c>
      <c r="AR103" s="128" t="s">
        <v>280</v>
      </c>
      <c r="AS103" s="148"/>
      <c r="AT103" s="152">
        <f>'Age Banded Rates'!P70</f>
        <v>0</v>
      </c>
      <c r="AU103" s="148"/>
      <c r="AV103" s="124"/>
      <c r="AW103" s="147" t="str">
        <f t="shared" ref="AW103:AW112" si="246">IF(AX$14="Employee","Employee",IF(AX$14="Default","Child",IF(AX$14="Spouse","Spouse",IF(AX$14="",""))))</f>
        <v>Employee</v>
      </c>
      <c r="AX103" s="130">
        <f>'Age Banded Rates'!N83</f>
        <v>0</v>
      </c>
      <c r="AY103" s="130">
        <f>'Age Banded Rates'!O83</f>
        <v>0</v>
      </c>
      <c r="AZ103" s="128" t="s">
        <v>280</v>
      </c>
      <c r="BA103" s="148"/>
      <c r="BB103" s="152">
        <f>'Age Banded Rates'!P83</f>
        <v>0</v>
      </c>
      <c r="BC103" s="148"/>
      <c r="BD103" s="124"/>
      <c r="BE103" s="147" t="str">
        <f t="shared" ref="BE103:BE112" si="247">IF(BF$14="Employee","Employee",IF(BF$14="Default","Child",IF(BF$14="Spouse","Spouse",IF(BF$14="",""))))</f>
        <v>Employee</v>
      </c>
      <c r="BF103" s="130">
        <f>'Age Banded Rates'!N96</f>
        <v>0</v>
      </c>
      <c r="BG103" s="130">
        <f>'Age Banded Rates'!O96</f>
        <v>0</v>
      </c>
      <c r="BH103" s="128" t="s">
        <v>280</v>
      </c>
      <c r="BI103" s="148"/>
      <c r="BJ103" s="152">
        <f>'Age Banded Rates'!P96</f>
        <v>0</v>
      </c>
      <c r="BK103" s="148"/>
      <c r="BL103" s="124"/>
      <c r="BM103" s="147" t="str">
        <f t="shared" ref="BM103:BM112" si="248">IF(BN$14="Employee","Employee",IF(BN$14="Default","Child",IF(BN$14="Spouse","Spouse",IF(BN$14="",""))))</f>
        <v>Employee</v>
      </c>
      <c r="BN103" s="130">
        <f>'Age Banded Rates'!N109</f>
        <v>0</v>
      </c>
      <c r="BO103" s="130">
        <f>'Age Banded Rates'!O109</f>
        <v>0</v>
      </c>
      <c r="BP103" s="128" t="s">
        <v>280</v>
      </c>
      <c r="BQ103" s="148"/>
      <c r="BR103" s="152">
        <f>'Age Banded Rates'!P109</f>
        <v>0</v>
      </c>
      <c r="BS103" s="148"/>
      <c r="BT103" s="124"/>
      <c r="BU103" s="147" t="str">
        <f t="shared" ref="BU103:BU112" si="249">IF(BV$14="Employee","Employee",IF(BV$14="Default","Child",IF(BV$14="Spouse","Spouse",IF(BV$14="",""))))</f>
        <v>Employee</v>
      </c>
      <c r="BV103" s="130">
        <f>'Age Banded Rates'!N122</f>
        <v>0</v>
      </c>
      <c r="BW103" s="130">
        <f>'Age Banded Rates'!O122</f>
        <v>0</v>
      </c>
      <c r="BX103" s="128" t="s">
        <v>280</v>
      </c>
      <c r="BY103" s="148"/>
      <c r="BZ103" s="152">
        <f>'Age Banded Rates'!P122</f>
        <v>0</v>
      </c>
      <c r="CA103" s="148"/>
      <c r="CB103" s="124"/>
      <c r="CC103" s="147" t="str">
        <f t="shared" ref="CC103:CC112" si="250">IF(CD$14="Employee","Employee",IF(CD$14="Default","Child",IF(CD$14="Spouse","Spouse",IF(CD$14="",""))))</f>
        <v/>
      </c>
      <c r="CD103" s="130">
        <f>'Age Banded Rates'!N135</f>
        <v>0</v>
      </c>
      <c r="CE103" s="130">
        <f>'Age Banded Rates'!O135</f>
        <v>0</v>
      </c>
      <c r="CF103" s="128" t="s">
        <v>280</v>
      </c>
      <c r="CG103" s="148"/>
      <c r="CH103" s="152">
        <f>'Age Banded Rates'!P135</f>
        <v>0</v>
      </c>
      <c r="CI103" s="148"/>
      <c r="CJ103" s="124"/>
      <c r="CK103" s="147" t="str">
        <f t="shared" ref="CK103:CK112" si="251">IF(CL$14="Employee","Employee",IF(CL$14="Default","Child",IF(CL$14="Spouse","Spouse",IF(CL$14="",""))))</f>
        <v/>
      </c>
      <c r="CL103" s="130">
        <f>'Age Banded Rates'!N148</f>
        <v>0</v>
      </c>
      <c r="CM103" s="130">
        <f>'Age Banded Rates'!O148</f>
        <v>0</v>
      </c>
      <c r="CN103" s="128" t="s">
        <v>280</v>
      </c>
      <c r="CO103" s="148"/>
      <c r="CP103" s="152">
        <f>'Age Banded Rates'!P148</f>
        <v>0</v>
      </c>
      <c r="CQ103" s="148"/>
      <c r="CR103" s="124"/>
      <c r="CS103" s="147" t="str">
        <f t="shared" ref="CS103:CS112" si="252">IF(CT$14="Employee","Employee",IF(CT$14="Default","Child",IF(CT$14="Spouse","Spouse",IF(CT$14="",""))))</f>
        <v/>
      </c>
      <c r="CT103" s="130">
        <f>'Age Banded Rates'!N161</f>
        <v>0</v>
      </c>
      <c r="CU103" s="130">
        <f>'Age Banded Rates'!O161</f>
        <v>0</v>
      </c>
      <c r="CV103" s="128" t="s">
        <v>280</v>
      </c>
      <c r="CW103" s="148"/>
      <c r="CX103" s="152">
        <f>'Age Banded Rates'!P161</f>
        <v>0</v>
      </c>
      <c r="CY103" s="148"/>
      <c r="CZ103" s="124"/>
      <c r="DA103" s="147" t="str">
        <f t="shared" ref="DA103:DA112" si="253">IF(DB$14="Employee","Employee",IF(DB$14="Default","Child",IF(DB$14="Spouse","Spouse",IF(DB$14="",""))))</f>
        <v/>
      </c>
      <c r="DB103" s="130">
        <f>'Age Banded Rates'!N174</f>
        <v>0</v>
      </c>
      <c r="DC103" s="130">
        <f>'Age Banded Rates'!O174</f>
        <v>0</v>
      </c>
      <c r="DD103" s="128" t="s">
        <v>280</v>
      </c>
      <c r="DE103" s="148"/>
      <c r="DF103" s="152">
        <f>'Age Banded Rates'!P174</f>
        <v>0</v>
      </c>
      <c r="DG103" s="148"/>
      <c r="DH103" s="124"/>
      <c r="DI103" s="147" t="str">
        <f t="shared" ref="DI103:DI112" si="254">IF(DJ$14="Employee","Employee",IF(DJ$14="Default","Child",IF(DJ$14="Spouse","Spouse",IF(DJ$14="",""))))</f>
        <v/>
      </c>
      <c r="DJ103" s="130">
        <f>'Age Banded Rates'!N187</f>
        <v>0</v>
      </c>
      <c r="DK103" s="130">
        <f>'Age Banded Rates'!O187</f>
        <v>0</v>
      </c>
      <c r="DL103" s="128" t="s">
        <v>280</v>
      </c>
      <c r="DM103" s="148"/>
      <c r="DN103" s="152">
        <f>'Age Banded Rates'!P187</f>
        <v>0</v>
      </c>
      <c r="DO103" s="148"/>
      <c r="DP103" s="124"/>
      <c r="DQ103" s="147" t="str">
        <f t="shared" ref="DQ103:DQ112" si="255">IF(DR$14="Employee","Employee",IF(DR$14="Default","Child",IF(DR$14="Spouse","Spouse",IF(DR$14="",""))))</f>
        <v/>
      </c>
      <c r="DR103" s="130">
        <f>'Age Banded Rates'!N200</f>
        <v>0</v>
      </c>
      <c r="DS103" s="130">
        <f>'Age Banded Rates'!O200</f>
        <v>0</v>
      </c>
      <c r="DT103" s="128" t="s">
        <v>280</v>
      </c>
      <c r="DU103" s="148"/>
      <c r="DV103" s="152">
        <f>'Age Banded Rates'!P200</f>
        <v>0</v>
      </c>
      <c r="DW103" s="148"/>
      <c r="DX103" s="124"/>
      <c r="DY103" s="147" t="str">
        <f t="shared" ref="DY103:DY112" si="256">IF(DZ$14="Employee","Employee",IF(DZ$14="Default","Child",IF(DZ$14="Spouse","Spouse",IF(DZ$14="",""))))</f>
        <v/>
      </c>
      <c r="DZ103" s="130">
        <f>'Age Banded Rates'!N213</f>
        <v>0</v>
      </c>
      <c r="EA103" s="130">
        <f>'Age Banded Rates'!O213</f>
        <v>0</v>
      </c>
      <c r="EB103" s="128" t="s">
        <v>280</v>
      </c>
      <c r="EC103" s="148"/>
      <c r="ED103" s="152">
        <f>'Age Banded Rates'!P213</f>
        <v>0</v>
      </c>
      <c r="EE103" s="148"/>
      <c r="EF103" s="124"/>
      <c r="EG103" s="147" t="str">
        <f t="shared" ref="EG103:EG112" si="257">IF(EH$14="Employee","Employee",IF(EH$14="Default","Child",IF(EH$14="Spouse","Spouse",IF(EH$14="",""))))</f>
        <v/>
      </c>
      <c r="EH103" s="130">
        <f>'Age Banded Rates'!N226</f>
        <v>0</v>
      </c>
      <c r="EI103" s="130">
        <f>'Age Banded Rates'!O226</f>
        <v>0</v>
      </c>
      <c r="EJ103" s="128" t="s">
        <v>280</v>
      </c>
      <c r="EK103" s="148"/>
      <c r="EL103" s="152">
        <f>'Age Banded Rates'!P226</f>
        <v>0</v>
      </c>
      <c r="EM103" s="148"/>
      <c r="EN103" s="124"/>
      <c r="EO103" s="147" t="str">
        <f t="shared" ref="EO103:EO112" si="258">IF(EP$14="Employee","Employee",IF(EP$14="Default","Child",IF(EP$14="Spouse","Spouse",IF(EP$14="",""))))</f>
        <v/>
      </c>
      <c r="EP103" s="130">
        <f>'Age Banded Rates'!N239</f>
        <v>0</v>
      </c>
      <c r="EQ103" s="130">
        <f>'Age Banded Rates'!O239</f>
        <v>0</v>
      </c>
      <c r="ER103" s="128" t="s">
        <v>280</v>
      </c>
      <c r="ES103" s="148"/>
      <c r="ET103" s="152">
        <f>'Age Banded Rates'!P239</f>
        <v>0</v>
      </c>
      <c r="EU103" s="148"/>
      <c r="EV103" s="124"/>
      <c r="EW103" s="147" t="str">
        <f t="shared" ref="EW103:EW112" si="259">IF(EX$14="Employee","Employee",IF(EX$14="Default","Child",IF(EX$14="Spouse","Spouse",IF(EX$14="",""))))</f>
        <v/>
      </c>
      <c r="EX103" s="130">
        <f>'Age Banded Rates'!N252</f>
        <v>0</v>
      </c>
      <c r="EY103" s="130">
        <f>'Age Banded Rates'!O252</f>
        <v>0</v>
      </c>
      <c r="EZ103" s="128" t="s">
        <v>280</v>
      </c>
      <c r="FA103" s="148"/>
      <c r="FB103" s="152">
        <f>'Age Banded Rates'!P252</f>
        <v>0</v>
      </c>
      <c r="FC103" s="148"/>
      <c r="FD103" s="124"/>
    </row>
    <row r="104" spans="1:160" s="87" customFormat="1" ht="13.2" x14ac:dyDescent="0.3">
      <c r="A104" s="147" t="str">
        <f t="shared" si="240"/>
        <v>Employee</v>
      </c>
      <c r="B104" s="130">
        <f>'Age Banded Rates'!N6</f>
        <v>0</v>
      </c>
      <c r="C104" s="130">
        <f>'Age Banded Rates'!O6</f>
        <v>0</v>
      </c>
      <c r="D104" s="128" t="s">
        <v>280</v>
      </c>
      <c r="E104" s="148"/>
      <c r="F104" s="152">
        <f>'Age Banded Rates'!P6</f>
        <v>0</v>
      </c>
      <c r="G104" s="148"/>
      <c r="H104" s="124"/>
      <c r="I104" s="147" t="str">
        <f t="shared" si="241"/>
        <v>Employee</v>
      </c>
      <c r="J104" s="130">
        <f>'Age Banded Rates'!N19</f>
        <v>0</v>
      </c>
      <c r="K104" s="130">
        <f>'Age Banded Rates'!O19</f>
        <v>0</v>
      </c>
      <c r="L104" s="128" t="s">
        <v>280</v>
      </c>
      <c r="M104" s="148"/>
      <c r="N104" s="152">
        <f>'Age Banded Rates'!P19</f>
        <v>0</v>
      </c>
      <c r="O104" s="148"/>
      <c r="P104" s="124"/>
      <c r="Q104" s="147" t="str">
        <f t="shared" si="242"/>
        <v>Employee</v>
      </c>
      <c r="R104" s="130">
        <f>'Age Banded Rates'!N32</f>
        <v>0</v>
      </c>
      <c r="S104" s="130">
        <f>'Age Banded Rates'!O32</f>
        <v>0</v>
      </c>
      <c r="T104" s="128" t="s">
        <v>280</v>
      </c>
      <c r="U104" s="148"/>
      <c r="V104" s="152">
        <f>'Age Banded Rates'!P32</f>
        <v>0</v>
      </c>
      <c r="W104" s="148"/>
      <c r="X104" s="124"/>
      <c r="Y104" s="147" t="str">
        <f t="shared" si="243"/>
        <v>Spouse</v>
      </c>
      <c r="Z104" s="130">
        <f>'Age Banded Rates'!N45</f>
        <v>0</v>
      </c>
      <c r="AA104" s="130">
        <f>'Age Banded Rates'!O45</f>
        <v>0</v>
      </c>
      <c r="AB104" s="128" t="s">
        <v>280</v>
      </c>
      <c r="AC104" s="148"/>
      <c r="AD104" s="152">
        <f>'Age Banded Rates'!P45</f>
        <v>0</v>
      </c>
      <c r="AE104" s="148"/>
      <c r="AF104" s="124"/>
      <c r="AG104" s="147" t="str">
        <f t="shared" si="244"/>
        <v>Child</v>
      </c>
      <c r="AH104" s="130">
        <f>'Age Banded Rates'!N58</f>
        <v>0</v>
      </c>
      <c r="AI104" s="130">
        <f>'Age Banded Rates'!O58</f>
        <v>0</v>
      </c>
      <c r="AJ104" s="128" t="s">
        <v>280</v>
      </c>
      <c r="AK104" s="148"/>
      <c r="AL104" s="152">
        <f>'Age Banded Rates'!P58</f>
        <v>0</v>
      </c>
      <c r="AM104" s="148"/>
      <c r="AN104" s="124"/>
      <c r="AO104" s="147" t="str">
        <f t="shared" si="245"/>
        <v>Employee</v>
      </c>
      <c r="AP104" s="130">
        <f>'Age Banded Rates'!N71</f>
        <v>0</v>
      </c>
      <c r="AQ104" s="130">
        <f>'Age Banded Rates'!O71</f>
        <v>0</v>
      </c>
      <c r="AR104" s="128" t="s">
        <v>280</v>
      </c>
      <c r="AS104" s="148"/>
      <c r="AT104" s="152">
        <f>'Age Banded Rates'!P71</f>
        <v>0</v>
      </c>
      <c r="AU104" s="148"/>
      <c r="AV104" s="124"/>
      <c r="AW104" s="147" t="str">
        <f t="shared" si="246"/>
        <v>Employee</v>
      </c>
      <c r="AX104" s="130">
        <f>'Age Banded Rates'!N84</f>
        <v>0</v>
      </c>
      <c r="AY104" s="130">
        <f>'Age Banded Rates'!O84</f>
        <v>0</v>
      </c>
      <c r="AZ104" s="128" t="s">
        <v>280</v>
      </c>
      <c r="BA104" s="148"/>
      <c r="BB104" s="152">
        <f>'Age Banded Rates'!P84</f>
        <v>0</v>
      </c>
      <c r="BC104" s="148"/>
      <c r="BD104" s="124"/>
      <c r="BE104" s="147" t="str">
        <f t="shared" si="247"/>
        <v>Employee</v>
      </c>
      <c r="BF104" s="130">
        <f>'Age Banded Rates'!N97</f>
        <v>0</v>
      </c>
      <c r="BG104" s="130">
        <f>'Age Banded Rates'!O97</f>
        <v>0</v>
      </c>
      <c r="BH104" s="128" t="s">
        <v>280</v>
      </c>
      <c r="BI104" s="148"/>
      <c r="BJ104" s="152">
        <f>'Age Banded Rates'!P97</f>
        <v>0</v>
      </c>
      <c r="BK104" s="148"/>
      <c r="BL104" s="124"/>
      <c r="BM104" s="147" t="str">
        <f t="shared" si="248"/>
        <v>Employee</v>
      </c>
      <c r="BN104" s="130">
        <f>'Age Banded Rates'!N110</f>
        <v>0</v>
      </c>
      <c r="BO104" s="130">
        <f>'Age Banded Rates'!O110</f>
        <v>0</v>
      </c>
      <c r="BP104" s="128" t="s">
        <v>280</v>
      </c>
      <c r="BQ104" s="148"/>
      <c r="BR104" s="152">
        <f>'Age Banded Rates'!P110</f>
        <v>0</v>
      </c>
      <c r="BS104" s="148"/>
      <c r="BT104" s="124"/>
      <c r="BU104" s="147" t="str">
        <f t="shared" si="249"/>
        <v>Employee</v>
      </c>
      <c r="BV104" s="130">
        <f>'Age Banded Rates'!N123</f>
        <v>0</v>
      </c>
      <c r="BW104" s="130">
        <f>'Age Banded Rates'!O123</f>
        <v>0</v>
      </c>
      <c r="BX104" s="128" t="s">
        <v>280</v>
      </c>
      <c r="BY104" s="148"/>
      <c r="BZ104" s="152">
        <f>'Age Banded Rates'!P123</f>
        <v>0</v>
      </c>
      <c r="CA104" s="148"/>
      <c r="CB104" s="124"/>
      <c r="CC104" s="147" t="str">
        <f t="shared" si="250"/>
        <v/>
      </c>
      <c r="CD104" s="130">
        <f>'Age Banded Rates'!N136</f>
        <v>0</v>
      </c>
      <c r="CE104" s="130">
        <f>'Age Banded Rates'!O136</f>
        <v>0</v>
      </c>
      <c r="CF104" s="128" t="s">
        <v>280</v>
      </c>
      <c r="CG104" s="148"/>
      <c r="CH104" s="152">
        <f>'Age Banded Rates'!P136</f>
        <v>0</v>
      </c>
      <c r="CI104" s="148"/>
      <c r="CJ104" s="124"/>
      <c r="CK104" s="147" t="str">
        <f t="shared" si="251"/>
        <v/>
      </c>
      <c r="CL104" s="130">
        <f>'Age Banded Rates'!N149</f>
        <v>0</v>
      </c>
      <c r="CM104" s="130">
        <f>'Age Banded Rates'!O149</f>
        <v>0</v>
      </c>
      <c r="CN104" s="128" t="s">
        <v>280</v>
      </c>
      <c r="CO104" s="148"/>
      <c r="CP104" s="152">
        <f>'Age Banded Rates'!P149</f>
        <v>0</v>
      </c>
      <c r="CQ104" s="148"/>
      <c r="CR104" s="124"/>
      <c r="CS104" s="147" t="str">
        <f t="shared" si="252"/>
        <v/>
      </c>
      <c r="CT104" s="130">
        <f>'Age Banded Rates'!N162</f>
        <v>0</v>
      </c>
      <c r="CU104" s="130">
        <f>'Age Banded Rates'!O162</f>
        <v>0</v>
      </c>
      <c r="CV104" s="128" t="s">
        <v>280</v>
      </c>
      <c r="CW104" s="148"/>
      <c r="CX104" s="152">
        <f>'Age Banded Rates'!P162</f>
        <v>0</v>
      </c>
      <c r="CY104" s="148"/>
      <c r="CZ104" s="124"/>
      <c r="DA104" s="147" t="str">
        <f t="shared" si="253"/>
        <v/>
      </c>
      <c r="DB104" s="130">
        <f>'Age Banded Rates'!N175</f>
        <v>0</v>
      </c>
      <c r="DC104" s="130">
        <f>'Age Banded Rates'!O175</f>
        <v>0</v>
      </c>
      <c r="DD104" s="128" t="s">
        <v>280</v>
      </c>
      <c r="DE104" s="148"/>
      <c r="DF104" s="152">
        <f>'Age Banded Rates'!P175</f>
        <v>0</v>
      </c>
      <c r="DG104" s="148"/>
      <c r="DH104" s="124"/>
      <c r="DI104" s="147" t="str">
        <f t="shared" si="254"/>
        <v/>
      </c>
      <c r="DJ104" s="130">
        <f>'Age Banded Rates'!N188</f>
        <v>0</v>
      </c>
      <c r="DK104" s="130">
        <f>'Age Banded Rates'!O188</f>
        <v>0</v>
      </c>
      <c r="DL104" s="128" t="s">
        <v>280</v>
      </c>
      <c r="DM104" s="148"/>
      <c r="DN104" s="152">
        <f>'Age Banded Rates'!P188</f>
        <v>0</v>
      </c>
      <c r="DO104" s="148"/>
      <c r="DP104" s="124"/>
      <c r="DQ104" s="147" t="str">
        <f t="shared" si="255"/>
        <v/>
      </c>
      <c r="DR104" s="130">
        <f>'Age Banded Rates'!N201</f>
        <v>0</v>
      </c>
      <c r="DS104" s="130">
        <f>'Age Banded Rates'!O201</f>
        <v>0</v>
      </c>
      <c r="DT104" s="128" t="s">
        <v>280</v>
      </c>
      <c r="DU104" s="148"/>
      <c r="DV104" s="152">
        <f>'Age Banded Rates'!P201</f>
        <v>0</v>
      </c>
      <c r="DW104" s="148"/>
      <c r="DX104" s="124"/>
      <c r="DY104" s="147" t="str">
        <f t="shared" si="256"/>
        <v/>
      </c>
      <c r="DZ104" s="130">
        <f>'Age Banded Rates'!N214</f>
        <v>0</v>
      </c>
      <c r="EA104" s="130">
        <f>'Age Banded Rates'!O214</f>
        <v>0</v>
      </c>
      <c r="EB104" s="128" t="s">
        <v>280</v>
      </c>
      <c r="EC104" s="148"/>
      <c r="ED104" s="152">
        <f>'Age Banded Rates'!P214</f>
        <v>0</v>
      </c>
      <c r="EE104" s="148"/>
      <c r="EF104" s="124"/>
      <c r="EG104" s="147" t="str">
        <f t="shared" si="257"/>
        <v/>
      </c>
      <c r="EH104" s="130">
        <f>'Age Banded Rates'!N227</f>
        <v>0</v>
      </c>
      <c r="EI104" s="130">
        <f>'Age Banded Rates'!O227</f>
        <v>0</v>
      </c>
      <c r="EJ104" s="128" t="s">
        <v>280</v>
      </c>
      <c r="EK104" s="148"/>
      <c r="EL104" s="152">
        <f>'Age Banded Rates'!P227</f>
        <v>0</v>
      </c>
      <c r="EM104" s="148"/>
      <c r="EN104" s="124"/>
      <c r="EO104" s="147" t="str">
        <f t="shared" si="258"/>
        <v/>
      </c>
      <c r="EP104" s="130">
        <f>'Age Banded Rates'!N240</f>
        <v>0</v>
      </c>
      <c r="EQ104" s="130">
        <f>'Age Banded Rates'!O240</f>
        <v>0</v>
      </c>
      <c r="ER104" s="128" t="s">
        <v>280</v>
      </c>
      <c r="ES104" s="148"/>
      <c r="ET104" s="152">
        <f>'Age Banded Rates'!P240</f>
        <v>0</v>
      </c>
      <c r="EU104" s="148"/>
      <c r="EV104" s="124"/>
      <c r="EW104" s="147" t="str">
        <f t="shared" si="259"/>
        <v/>
      </c>
      <c r="EX104" s="130">
        <f>'Age Banded Rates'!N253</f>
        <v>0</v>
      </c>
      <c r="EY104" s="130">
        <f>'Age Banded Rates'!O253</f>
        <v>0</v>
      </c>
      <c r="EZ104" s="128" t="s">
        <v>280</v>
      </c>
      <c r="FA104" s="148"/>
      <c r="FB104" s="152">
        <f>'Age Banded Rates'!P253</f>
        <v>0</v>
      </c>
      <c r="FC104" s="148"/>
      <c r="FD104" s="124"/>
    </row>
    <row r="105" spans="1:160" s="87" customFormat="1" ht="13.2" x14ac:dyDescent="0.3">
      <c r="A105" s="147" t="str">
        <f t="shared" si="240"/>
        <v>Employee</v>
      </c>
      <c r="B105" s="130">
        <f>'Age Banded Rates'!N7</f>
        <v>0</v>
      </c>
      <c r="C105" s="130">
        <f>'Age Banded Rates'!O7</f>
        <v>0</v>
      </c>
      <c r="D105" s="128" t="s">
        <v>280</v>
      </c>
      <c r="E105" s="148"/>
      <c r="F105" s="152">
        <f>'Age Banded Rates'!P7</f>
        <v>0</v>
      </c>
      <c r="G105" s="148"/>
      <c r="H105" s="124"/>
      <c r="I105" s="147" t="str">
        <f t="shared" si="241"/>
        <v>Employee</v>
      </c>
      <c r="J105" s="130">
        <f>'Age Banded Rates'!N20</f>
        <v>0</v>
      </c>
      <c r="K105" s="130">
        <f>'Age Banded Rates'!O20</f>
        <v>0</v>
      </c>
      <c r="L105" s="128" t="s">
        <v>280</v>
      </c>
      <c r="M105" s="148"/>
      <c r="N105" s="152">
        <f>'Age Banded Rates'!P20</f>
        <v>0</v>
      </c>
      <c r="O105" s="148"/>
      <c r="P105" s="124"/>
      <c r="Q105" s="147" t="str">
        <f t="shared" si="242"/>
        <v>Employee</v>
      </c>
      <c r="R105" s="130">
        <f>'Age Banded Rates'!N33</f>
        <v>0</v>
      </c>
      <c r="S105" s="130">
        <f>'Age Banded Rates'!O33</f>
        <v>0</v>
      </c>
      <c r="T105" s="128" t="s">
        <v>280</v>
      </c>
      <c r="U105" s="148"/>
      <c r="V105" s="152">
        <f>'Age Banded Rates'!P33</f>
        <v>0</v>
      </c>
      <c r="W105" s="148"/>
      <c r="X105" s="124"/>
      <c r="Y105" s="147" t="str">
        <f t="shared" si="243"/>
        <v>Spouse</v>
      </c>
      <c r="Z105" s="130">
        <f>'Age Banded Rates'!N46</f>
        <v>0</v>
      </c>
      <c r="AA105" s="130">
        <f>'Age Banded Rates'!O46</f>
        <v>0</v>
      </c>
      <c r="AB105" s="128" t="s">
        <v>280</v>
      </c>
      <c r="AC105" s="148"/>
      <c r="AD105" s="152">
        <f>'Age Banded Rates'!P46</f>
        <v>0</v>
      </c>
      <c r="AE105" s="148"/>
      <c r="AF105" s="124"/>
      <c r="AG105" s="147" t="str">
        <f t="shared" si="244"/>
        <v>Child</v>
      </c>
      <c r="AH105" s="130">
        <f>'Age Banded Rates'!N59</f>
        <v>0</v>
      </c>
      <c r="AI105" s="130">
        <f>'Age Banded Rates'!O59</f>
        <v>0</v>
      </c>
      <c r="AJ105" s="128" t="s">
        <v>280</v>
      </c>
      <c r="AK105" s="148"/>
      <c r="AL105" s="152">
        <f>'Age Banded Rates'!P59</f>
        <v>0</v>
      </c>
      <c r="AM105" s="148"/>
      <c r="AN105" s="124"/>
      <c r="AO105" s="147" t="str">
        <f t="shared" si="245"/>
        <v>Employee</v>
      </c>
      <c r="AP105" s="130">
        <f>'Age Banded Rates'!N72</f>
        <v>0</v>
      </c>
      <c r="AQ105" s="130">
        <f>'Age Banded Rates'!O72</f>
        <v>0</v>
      </c>
      <c r="AR105" s="128" t="s">
        <v>280</v>
      </c>
      <c r="AS105" s="148"/>
      <c r="AT105" s="152">
        <f>'Age Banded Rates'!P72</f>
        <v>0</v>
      </c>
      <c r="AU105" s="148"/>
      <c r="AV105" s="124"/>
      <c r="AW105" s="147" t="str">
        <f t="shared" si="246"/>
        <v>Employee</v>
      </c>
      <c r="AX105" s="130">
        <f>'Age Banded Rates'!N85</f>
        <v>0</v>
      </c>
      <c r="AY105" s="130">
        <f>'Age Banded Rates'!O85</f>
        <v>0</v>
      </c>
      <c r="AZ105" s="128" t="s">
        <v>280</v>
      </c>
      <c r="BA105" s="148"/>
      <c r="BB105" s="152">
        <f>'Age Banded Rates'!P85</f>
        <v>0</v>
      </c>
      <c r="BC105" s="148"/>
      <c r="BD105" s="124"/>
      <c r="BE105" s="147" t="str">
        <f t="shared" si="247"/>
        <v>Employee</v>
      </c>
      <c r="BF105" s="130">
        <f>'Age Banded Rates'!N98</f>
        <v>0</v>
      </c>
      <c r="BG105" s="130">
        <f>'Age Banded Rates'!O98</f>
        <v>0</v>
      </c>
      <c r="BH105" s="128" t="s">
        <v>280</v>
      </c>
      <c r="BI105" s="148"/>
      <c r="BJ105" s="152">
        <f>'Age Banded Rates'!P98</f>
        <v>0</v>
      </c>
      <c r="BK105" s="148"/>
      <c r="BL105" s="124"/>
      <c r="BM105" s="147" t="str">
        <f t="shared" si="248"/>
        <v>Employee</v>
      </c>
      <c r="BN105" s="130">
        <f>'Age Banded Rates'!N111</f>
        <v>0</v>
      </c>
      <c r="BO105" s="130">
        <f>'Age Banded Rates'!O111</f>
        <v>0</v>
      </c>
      <c r="BP105" s="128" t="s">
        <v>280</v>
      </c>
      <c r="BQ105" s="148"/>
      <c r="BR105" s="152">
        <f>'Age Banded Rates'!P111</f>
        <v>0</v>
      </c>
      <c r="BS105" s="148"/>
      <c r="BT105" s="124"/>
      <c r="BU105" s="147" t="str">
        <f t="shared" si="249"/>
        <v>Employee</v>
      </c>
      <c r="BV105" s="130">
        <f>'Age Banded Rates'!N124</f>
        <v>0</v>
      </c>
      <c r="BW105" s="130">
        <f>'Age Banded Rates'!O124</f>
        <v>0</v>
      </c>
      <c r="BX105" s="128" t="s">
        <v>280</v>
      </c>
      <c r="BY105" s="148"/>
      <c r="BZ105" s="152">
        <f>'Age Banded Rates'!P124</f>
        <v>0</v>
      </c>
      <c r="CA105" s="148"/>
      <c r="CB105" s="124"/>
      <c r="CC105" s="147" t="str">
        <f t="shared" si="250"/>
        <v/>
      </c>
      <c r="CD105" s="130">
        <f>'Age Banded Rates'!N137</f>
        <v>0</v>
      </c>
      <c r="CE105" s="130">
        <f>'Age Banded Rates'!O137</f>
        <v>0</v>
      </c>
      <c r="CF105" s="128" t="s">
        <v>280</v>
      </c>
      <c r="CG105" s="148"/>
      <c r="CH105" s="152">
        <f>'Age Banded Rates'!P137</f>
        <v>0</v>
      </c>
      <c r="CI105" s="148"/>
      <c r="CJ105" s="124"/>
      <c r="CK105" s="147" t="str">
        <f t="shared" si="251"/>
        <v/>
      </c>
      <c r="CL105" s="130">
        <f>'Age Banded Rates'!N150</f>
        <v>0</v>
      </c>
      <c r="CM105" s="130">
        <f>'Age Banded Rates'!O150</f>
        <v>0</v>
      </c>
      <c r="CN105" s="128" t="s">
        <v>280</v>
      </c>
      <c r="CO105" s="148"/>
      <c r="CP105" s="152">
        <f>'Age Banded Rates'!P150</f>
        <v>0</v>
      </c>
      <c r="CQ105" s="148"/>
      <c r="CR105" s="124"/>
      <c r="CS105" s="147" t="str">
        <f t="shared" si="252"/>
        <v/>
      </c>
      <c r="CT105" s="130">
        <f>'Age Banded Rates'!N163</f>
        <v>0</v>
      </c>
      <c r="CU105" s="130">
        <f>'Age Banded Rates'!O163</f>
        <v>0</v>
      </c>
      <c r="CV105" s="128" t="s">
        <v>280</v>
      </c>
      <c r="CW105" s="148"/>
      <c r="CX105" s="152">
        <f>'Age Banded Rates'!P163</f>
        <v>0</v>
      </c>
      <c r="CY105" s="148"/>
      <c r="CZ105" s="124"/>
      <c r="DA105" s="147" t="str">
        <f t="shared" si="253"/>
        <v/>
      </c>
      <c r="DB105" s="130">
        <f>'Age Banded Rates'!N176</f>
        <v>0</v>
      </c>
      <c r="DC105" s="130">
        <f>'Age Banded Rates'!O176</f>
        <v>0</v>
      </c>
      <c r="DD105" s="128" t="s">
        <v>280</v>
      </c>
      <c r="DE105" s="148"/>
      <c r="DF105" s="152">
        <f>'Age Banded Rates'!P176</f>
        <v>0</v>
      </c>
      <c r="DG105" s="148"/>
      <c r="DH105" s="124"/>
      <c r="DI105" s="147" t="str">
        <f t="shared" si="254"/>
        <v/>
      </c>
      <c r="DJ105" s="130">
        <f>'Age Banded Rates'!N189</f>
        <v>0</v>
      </c>
      <c r="DK105" s="130">
        <f>'Age Banded Rates'!O189</f>
        <v>0</v>
      </c>
      <c r="DL105" s="128" t="s">
        <v>280</v>
      </c>
      <c r="DM105" s="148"/>
      <c r="DN105" s="152">
        <f>'Age Banded Rates'!P189</f>
        <v>0</v>
      </c>
      <c r="DO105" s="148"/>
      <c r="DP105" s="124"/>
      <c r="DQ105" s="147" t="str">
        <f t="shared" si="255"/>
        <v/>
      </c>
      <c r="DR105" s="130">
        <f>'Age Banded Rates'!N202</f>
        <v>0</v>
      </c>
      <c r="DS105" s="130">
        <f>'Age Banded Rates'!O202</f>
        <v>0</v>
      </c>
      <c r="DT105" s="128" t="s">
        <v>280</v>
      </c>
      <c r="DU105" s="148"/>
      <c r="DV105" s="152">
        <f>'Age Banded Rates'!P202</f>
        <v>0</v>
      </c>
      <c r="DW105" s="148"/>
      <c r="DX105" s="124"/>
      <c r="DY105" s="147" t="str">
        <f t="shared" si="256"/>
        <v/>
      </c>
      <c r="DZ105" s="130">
        <f>'Age Banded Rates'!N215</f>
        <v>0</v>
      </c>
      <c r="EA105" s="130">
        <f>'Age Banded Rates'!O215</f>
        <v>0</v>
      </c>
      <c r="EB105" s="128" t="s">
        <v>280</v>
      </c>
      <c r="EC105" s="148"/>
      <c r="ED105" s="152">
        <f>'Age Banded Rates'!P215</f>
        <v>0</v>
      </c>
      <c r="EE105" s="148"/>
      <c r="EF105" s="124"/>
      <c r="EG105" s="147" t="str">
        <f t="shared" si="257"/>
        <v/>
      </c>
      <c r="EH105" s="130">
        <f>'Age Banded Rates'!N228</f>
        <v>0</v>
      </c>
      <c r="EI105" s="130">
        <f>'Age Banded Rates'!O228</f>
        <v>0</v>
      </c>
      <c r="EJ105" s="128" t="s">
        <v>280</v>
      </c>
      <c r="EK105" s="148"/>
      <c r="EL105" s="152">
        <f>'Age Banded Rates'!P228</f>
        <v>0</v>
      </c>
      <c r="EM105" s="148"/>
      <c r="EN105" s="124"/>
      <c r="EO105" s="147" t="str">
        <f t="shared" si="258"/>
        <v/>
      </c>
      <c r="EP105" s="130">
        <f>'Age Banded Rates'!N241</f>
        <v>0</v>
      </c>
      <c r="EQ105" s="130">
        <f>'Age Banded Rates'!O241</f>
        <v>0</v>
      </c>
      <c r="ER105" s="128" t="s">
        <v>280</v>
      </c>
      <c r="ES105" s="148"/>
      <c r="ET105" s="152">
        <f>'Age Banded Rates'!P241</f>
        <v>0</v>
      </c>
      <c r="EU105" s="148"/>
      <c r="EV105" s="124"/>
      <c r="EW105" s="147" t="str">
        <f t="shared" si="259"/>
        <v/>
      </c>
      <c r="EX105" s="130">
        <f>'Age Banded Rates'!N254</f>
        <v>0</v>
      </c>
      <c r="EY105" s="130">
        <f>'Age Banded Rates'!O254</f>
        <v>0</v>
      </c>
      <c r="EZ105" s="128" t="s">
        <v>280</v>
      </c>
      <c r="FA105" s="148"/>
      <c r="FB105" s="152">
        <f>'Age Banded Rates'!P254</f>
        <v>0</v>
      </c>
      <c r="FC105" s="148"/>
      <c r="FD105" s="124"/>
    </row>
    <row r="106" spans="1:160" s="87" customFormat="1" ht="13.2" x14ac:dyDescent="0.3">
      <c r="A106" s="147" t="str">
        <f t="shared" si="240"/>
        <v>Employee</v>
      </c>
      <c r="B106" s="130">
        <f>'Age Banded Rates'!N8</f>
        <v>0</v>
      </c>
      <c r="C106" s="130">
        <f>'Age Banded Rates'!O8</f>
        <v>0</v>
      </c>
      <c r="D106" s="128" t="s">
        <v>280</v>
      </c>
      <c r="E106" s="148"/>
      <c r="F106" s="152">
        <f>'Age Banded Rates'!P8</f>
        <v>0</v>
      </c>
      <c r="G106" s="148"/>
      <c r="H106" s="124"/>
      <c r="I106" s="147" t="str">
        <f t="shared" si="241"/>
        <v>Employee</v>
      </c>
      <c r="J106" s="130">
        <f>'Age Banded Rates'!N21</f>
        <v>0</v>
      </c>
      <c r="K106" s="130">
        <f>'Age Banded Rates'!O21</f>
        <v>0</v>
      </c>
      <c r="L106" s="128" t="s">
        <v>280</v>
      </c>
      <c r="M106" s="148"/>
      <c r="N106" s="152">
        <f>'Age Banded Rates'!P21</f>
        <v>0</v>
      </c>
      <c r="O106" s="148"/>
      <c r="P106" s="124"/>
      <c r="Q106" s="147" t="str">
        <f t="shared" si="242"/>
        <v>Employee</v>
      </c>
      <c r="R106" s="130">
        <f>'Age Banded Rates'!N34</f>
        <v>0</v>
      </c>
      <c r="S106" s="130">
        <f>'Age Banded Rates'!O34</f>
        <v>0</v>
      </c>
      <c r="T106" s="128" t="s">
        <v>280</v>
      </c>
      <c r="U106" s="148"/>
      <c r="V106" s="152">
        <f>'Age Banded Rates'!P34</f>
        <v>0</v>
      </c>
      <c r="W106" s="148"/>
      <c r="X106" s="124"/>
      <c r="Y106" s="147" t="str">
        <f t="shared" si="243"/>
        <v>Spouse</v>
      </c>
      <c r="Z106" s="130">
        <f>'Age Banded Rates'!N47</f>
        <v>0</v>
      </c>
      <c r="AA106" s="130">
        <f>'Age Banded Rates'!O47</f>
        <v>0</v>
      </c>
      <c r="AB106" s="128" t="s">
        <v>280</v>
      </c>
      <c r="AC106" s="148"/>
      <c r="AD106" s="152">
        <f>'Age Banded Rates'!P47</f>
        <v>0</v>
      </c>
      <c r="AE106" s="148"/>
      <c r="AF106" s="124"/>
      <c r="AG106" s="147" t="str">
        <f t="shared" si="244"/>
        <v>Child</v>
      </c>
      <c r="AH106" s="130">
        <f>'Age Banded Rates'!N60</f>
        <v>0</v>
      </c>
      <c r="AI106" s="130">
        <f>'Age Banded Rates'!O60</f>
        <v>0</v>
      </c>
      <c r="AJ106" s="128" t="s">
        <v>280</v>
      </c>
      <c r="AK106" s="148"/>
      <c r="AL106" s="152">
        <f>'Age Banded Rates'!P60</f>
        <v>0</v>
      </c>
      <c r="AM106" s="148"/>
      <c r="AN106" s="124"/>
      <c r="AO106" s="147" t="str">
        <f t="shared" si="245"/>
        <v>Employee</v>
      </c>
      <c r="AP106" s="130">
        <f>'Age Banded Rates'!N73</f>
        <v>0</v>
      </c>
      <c r="AQ106" s="130">
        <f>'Age Banded Rates'!O73</f>
        <v>0</v>
      </c>
      <c r="AR106" s="128" t="s">
        <v>280</v>
      </c>
      <c r="AS106" s="148"/>
      <c r="AT106" s="152">
        <f>'Age Banded Rates'!P73</f>
        <v>0</v>
      </c>
      <c r="AU106" s="148"/>
      <c r="AV106" s="124"/>
      <c r="AW106" s="147" t="str">
        <f t="shared" si="246"/>
        <v>Employee</v>
      </c>
      <c r="AX106" s="130">
        <f>'Age Banded Rates'!N86</f>
        <v>0</v>
      </c>
      <c r="AY106" s="130">
        <f>'Age Banded Rates'!O86</f>
        <v>0</v>
      </c>
      <c r="AZ106" s="128" t="s">
        <v>280</v>
      </c>
      <c r="BA106" s="148"/>
      <c r="BB106" s="152">
        <f>'Age Banded Rates'!P86</f>
        <v>0</v>
      </c>
      <c r="BC106" s="148"/>
      <c r="BD106" s="124"/>
      <c r="BE106" s="147" t="str">
        <f t="shared" si="247"/>
        <v>Employee</v>
      </c>
      <c r="BF106" s="130">
        <f>'Age Banded Rates'!N99</f>
        <v>0</v>
      </c>
      <c r="BG106" s="130">
        <f>'Age Banded Rates'!O99</f>
        <v>0</v>
      </c>
      <c r="BH106" s="128" t="s">
        <v>280</v>
      </c>
      <c r="BI106" s="148"/>
      <c r="BJ106" s="152">
        <f>'Age Banded Rates'!P99</f>
        <v>0</v>
      </c>
      <c r="BK106" s="148"/>
      <c r="BL106" s="124"/>
      <c r="BM106" s="147" t="str">
        <f t="shared" si="248"/>
        <v>Employee</v>
      </c>
      <c r="BN106" s="130">
        <f>'Age Banded Rates'!N112</f>
        <v>0</v>
      </c>
      <c r="BO106" s="130">
        <f>'Age Banded Rates'!O112</f>
        <v>0</v>
      </c>
      <c r="BP106" s="128" t="s">
        <v>280</v>
      </c>
      <c r="BQ106" s="148"/>
      <c r="BR106" s="152">
        <f>'Age Banded Rates'!P112</f>
        <v>0</v>
      </c>
      <c r="BS106" s="148"/>
      <c r="BT106" s="124"/>
      <c r="BU106" s="147" t="str">
        <f t="shared" si="249"/>
        <v>Employee</v>
      </c>
      <c r="BV106" s="130">
        <f>'Age Banded Rates'!N125</f>
        <v>0</v>
      </c>
      <c r="BW106" s="130">
        <f>'Age Banded Rates'!O125</f>
        <v>0</v>
      </c>
      <c r="BX106" s="128" t="s">
        <v>280</v>
      </c>
      <c r="BY106" s="148"/>
      <c r="BZ106" s="152">
        <f>'Age Banded Rates'!P125</f>
        <v>0</v>
      </c>
      <c r="CA106" s="148"/>
      <c r="CB106" s="124"/>
      <c r="CC106" s="147" t="str">
        <f t="shared" si="250"/>
        <v/>
      </c>
      <c r="CD106" s="130">
        <f>'Age Banded Rates'!N138</f>
        <v>0</v>
      </c>
      <c r="CE106" s="130">
        <f>'Age Banded Rates'!O138</f>
        <v>0</v>
      </c>
      <c r="CF106" s="128" t="s">
        <v>280</v>
      </c>
      <c r="CG106" s="148"/>
      <c r="CH106" s="152">
        <f>'Age Banded Rates'!P138</f>
        <v>0</v>
      </c>
      <c r="CI106" s="148"/>
      <c r="CJ106" s="124"/>
      <c r="CK106" s="147" t="str">
        <f t="shared" si="251"/>
        <v/>
      </c>
      <c r="CL106" s="130">
        <f>'Age Banded Rates'!N151</f>
        <v>0</v>
      </c>
      <c r="CM106" s="130">
        <f>'Age Banded Rates'!O151</f>
        <v>0</v>
      </c>
      <c r="CN106" s="128" t="s">
        <v>280</v>
      </c>
      <c r="CO106" s="148"/>
      <c r="CP106" s="152">
        <f>'Age Banded Rates'!P151</f>
        <v>0</v>
      </c>
      <c r="CQ106" s="148"/>
      <c r="CR106" s="124"/>
      <c r="CS106" s="147" t="str">
        <f t="shared" si="252"/>
        <v/>
      </c>
      <c r="CT106" s="130">
        <f>'Age Banded Rates'!N164</f>
        <v>0</v>
      </c>
      <c r="CU106" s="130">
        <f>'Age Banded Rates'!O164</f>
        <v>0</v>
      </c>
      <c r="CV106" s="128" t="s">
        <v>280</v>
      </c>
      <c r="CW106" s="148"/>
      <c r="CX106" s="152">
        <f>'Age Banded Rates'!P164</f>
        <v>0</v>
      </c>
      <c r="CY106" s="148"/>
      <c r="CZ106" s="124"/>
      <c r="DA106" s="147" t="str">
        <f t="shared" si="253"/>
        <v/>
      </c>
      <c r="DB106" s="130">
        <f>'Age Banded Rates'!N177</f>
        <v>0</v>
      </c>
      <c r="DC106" s="130">
        <f>'Age Banded Rates'!O177</f>
        <v>0</v>
      </c>
      <c r="DD106" s="128" t="s">
        <v>280</v>
      </c>
      <c r="DE106" s="148"/>
      <c r="DF106" s="152">
        <f>'Age Banded Rates'!P177</f>
        <v>0</v>
      </c>
      <c r="DG106" s="148"/>
      <c r="DH106" s="124"/>
      <c r="DI106" s="147" t="str">
        <f t="shared" si="254"/>
        <v/>
      </c>
      <c r="DJ106" s="130">
        <f>'Age Banded Rates'!N190</f>
        <v>0</v>
      </c>
      <c r="DK106" s="130">
        <f>'Age Banded Rates'!O190</f>
        <v>0</v>
      </c>
      <c r="DL106" s="128" t="s">
        <v>280</v>
      </c>
      <c r="DM106" s="148"/>
      <c r="DN106" s="152">
        <f>'Age Banded Rates'!P190</f>
        <v>0</v>
      </c>
      <c r="DO106" s="148"/>
      <c r="DP106" s="124"/>
      <c r="DQ106" s="147" t="str">
        <f t="shared" si="255"/>
        <v/>
      </c>
      <c r="DR106" s="130">
        <f>'Age Banded Rates'!N203</f>
        <v>0</v>
      </c>
      <c r="DS106" s="130">
        <f>'Age Banded Rates'!O203</f>
        <v>0</v>
      </c>
      <c r="DT106" s="128" t="s">
        <v>280</v>
      </c>
      <c r="DU106" s="148"/>
      <c r="DV106" s="152">
        <f>'Age Banded Rates'!P203</f>
        <v>0</v>
      </c>
      <c r="DW106" s="148"/>
      <c r="DX106" s="124"/>
      <c r="DY106" s="147" t="str">
        <f t="shared" si="256"/>
        <v/>
      </c>
      <c r="DZ106" s="130">
        <f>'Age Banded Rates'!N216</f>
        <v>0</v>
      </c>
      <c r="EA106" s="130">
        <f>'Age Banded Rates'!O216</f>
        <v>0</v>
      </c>
      <c r="EB106" s="128" t="s">
        <v>280</v>
      </c>
      <c r="EC106" s="148"/>
      <c r="ED106" s="152">
        <f>'Age Banded Rates'!P216</f>
        <v>0</v>
      </c>
      <c r="EE106" s="148"/>
      <c r="EF106" s="124"/>
      <c r="EG106" s="147" t="str">
        <f t="shared" si="257"/>
        <v/>
      </c>
      <c r="EH106" s="130">
        <f>'Age Banded Rates'!N229</f>
        <v>0</v>
      </c>
      <c r="EI106" s="130">
        <f>'Age Banded Rates'!O229</f>
        <v>0</v>
      </c>
      <c r="EJ106" s="128" t="s">
        <v>280</v>
      </c>
      <c r="EK106" s="148"/>
      <c r="EL106" s="152">
        <f>'Age Banded Rates'!P229</f>
        <v>0</v>
      </c>
      <c r="EM106" s="148"/>
      <c r="EN106" s="124"/>
      <c r="EO106" s="147" t="str">
        <f t="shared" si="258"/>
        <v/>
      </c>
      <c r="EP106" s="130">
        <f>'Age Banded Rates'!N242</f>
        <v>0</v>
      </c>
      <c r="EQ106" s="130">
        <f>'Age Banded Rates'!O242</f>
        <v>0</v>
      </c>
      <c r="ER106" s="128" t="s">
        <v>280</v>
      </c>
      <c r="ES106" s="148"/>
      <c r="ET106" s="152">
        <f>'Age Banded Rates'!P242</f>
        <v>0</v>
      </c>
      <c r="EU106" s="148"/>
      <c r="EV106" s="124"/>
      <c r="EW106" s="147" t="str">
        <f t="shared" si="259"/>
        <v/>
      </c>
      <c r="EX106" s="130">
        <f>'Age Banded Rates'!N255</f>
        <v>0</v>
      </c>
      <c r="EY106" s="130">
        <f>'Age Banded Rates'!O255</f>
        <v>0</v>
      </c>
      <c r="EZ106" s="128" t="s">
        <v>280</v>
      </c>
      <c r="FA106" s="148"/>
      <c r="FB106" s="152">
        <f>'Age Banded Rates'!P255</f>
        <v>0</v>
      </c>
      <c r="FC106" s="148"/>
      <c r="FD106" s="124"/>
    </row>
    <row r="107" spans="1:160" s="87" customFormat="1" ht="13.2" x14ac:dyDescent="0.3">
      <c r="A107" s="147" t="str">
        <f t="shared" si="240"/>
        <v>Employee</v>
      </c>
      <c r="B107" s="130">
        <f>'Age Banded Rates'!N9</f>
        <v>0</v>
      </c>
      <c r="C107" s="130">
        <f>'Age Banded Rates'!O9</f>
        <v>0</v>
      </c>
      <c r="D107" s="128" t="s">
        <v>280</v>
      </c>
      <c r="E107" s="148"/>
      <c r="F107" s="152">
        <f>'Age Banded Rates'!P9</f>
        <v>0</v>
      </c>
      <c r="G107" s="148"/>
      <c r="H107" s="124"/>
      <c r="I107" s="147" t="str">
        <f t="shared" si="241"/>
        <v>Employee</v>
      </c>
      <c r="J107" s="130">
        <f>'Age Banded Rates'!N22</f>
        <v>0</v>
      </c>
      <c r="K107" s="130">
        <f>'Age Banded Rates'!O22</f>
        <v>0</v>
      </c>
      <c r="L107" s="128" t="s">
        <v>280</v>
      </c>
      <c r="M107" s="148"/>
      <c r="N107" s="152">
        <f>'Age Banded Rates'!P22</f>
        <v>0</v>
      </c>
      <c r="O107" s="148"/>
      <c r="P107" s="124"/>
      <c r="Q107" s="147" t="str">
        <f t="shared" si="242"/>
        <v>Employee</v>
      </c>
      <c r="R107" s="130">
        <f>'Age Banded Rates'!N35</f>
        <v>0</v>
      </c>
      <c r="S107" s="130">
        <f>'Age Banded Rates'!O35</f>
        <v>0</v>
      </c>
      <c r="T107" s="128" t="s">
        <v>280</v>
      </c>
      <c r="U107" s="148"/>
      <c r="V107" s="152">
        <f>'Age Banded Rates'!P35</f>
        <v>0</v>
      </c>
      <c r="W107" s="148"/>
      <c r="X107" s="124"/>
      <c r="Y107" s="147" t="str">
        <f t="shared" si="243"/>
        <v>Spouse</v>
      </c>
      <c r="Z107" s="130">
        <f>'Age Banded Rates'!N48</f>
        <v>0</v>
      </c>
      <c r="AA107" s="130">
        <f>'Age Banded Rates'!O48</f>
        <v>0</v>
      </c>
      <c r="AB107" s="128" t="s">
        <v>280</v>
      </c>
      <c r="AC107" s="148"/>
      <c r="AD107" s="152">
        <f>'Age Banded Rates'!P48</f>
        <v>0</v>
      </c>
      <c r="AE107" s="148"/>
      <c r="AF107" s="124"/>
      <c r="AG107" s="147" t="str">
        <f t="shared" si="244"/>
        <v>Child</v>
      </c>
      <c r="AH107" s="130">
        <f>'Age Banded Rates'!N61</f>
        <v>0</v>
      </c>
      <c r="AI107" s="130">
        <f>'Age Banded Rates'!O61</f>
        <v>0</v>
      </c>
      <c r="AJ107" s="128" t="s">
        <v>280</v>
      </c>
      <c r="AK107" s="148"/>
      <c r="AL107" s="152">
        <f>'Age Banded Rates'!P61</f>
        <v>0</v>
      </c>
      <c r="AM107" s="148"/>
      <c r="AN107" s="124"/>
      <c r="AO107" s="147" t="str">
        <f t="shared" si="245"/>
        <v>Employee</v>
      </c>
      <c r="AP107" s="130">
        <f>'Age Banded Rates'!N74</f>
        <v>0</v>
      </c>
      <c r="AQ107" s="130">
        <f>'Age Banded Rates'!O74</f>
        <v>0</v>
      </c>
      <c r="AR107" s="128" t="s">
        <v>280</v>
      </c>
      <c r="AS107" s="148"/>
      <c r="AT107" s="152">
        <f>'Age Banded Rates'!P74</f>
        <v>0</v>
      </c>
      <c r="AU107" s="148"/>
      <c r="AV107" s="124"/>
      <c r="AW107" s="147" t="str">
        <f t="shared" si="246"/>
        <v>Employee</v>
      </c>
      <c r="AX107" s="130">
        <f>'Age Banded Rates'!N87</f>
        <v>0</v>
      </c>
      <c r="AY107" s="130">
        <f>'Age Banded Rates'!O87</f>
        <v>0</v>
      </c>
      <c r="AZ107" s="128" t="s">
        <v>280</v>
      </c>
      <c r="BA107" s="148"/>
      <c r="BB107" s="152">
        <f>'Age Banded Rates'!P87</f>
        <v>0</v>
      </c>
      <c r="BC107" s="148"/>
      <c r="BD107" s="124"/>
      <c r="BE107" s="147" t="str">
        <f t="shared" si="247"/>
        <v>Employee</v>
      </c>
      <c r="BF107" s="130">
        <f>'Age Banded Rates'!N100</f>
        <v>0</v>
      </c>
      <c r="BG107" s="130">
        <f>'Age Banded Rates'!O100</f>
        <v>0</v>
      </c>
      <c r="BH107" s="128" t="s">
        <v>280</v>
      </c>
      <c r="BI107" s="148"/>
      <c r="BJ107" s="152">
        <f>'Age Banded Rates'!P100</f>
        <v>0</v>
      </c>
      <c r="BK107" s="148"/>
      <c r="BL107" s="124"/>
      <c r="BM107" s="147" t="str">
        <f t="shared" si="248"/>
        <v>Employee</v>
      </c>
      <c r="BN107" s="130">
        <f>'Age Banded Rates'!N113</f>
        <v>0</v>
      </c>
      <c r="BO107" s="130">
        <f>'Age Banded Rates'!O113</f>
        <v>0</v>
      </c>
      <c r="BP107" s="128" t="s">
        <v>280</v>
      </c>
      <c r="BQ107" s="148"/>
      <c r="BR107" s="152">
        <f>'Age Banded Rates'!P113</f>
        <v>0</v>
      </c>
      <c r="BS107" s="148"/>
      <c r="BT107" s="124"/>
      <c r="BU107" s="147" t="str">
        <f t="shared" si="249"/>
        <v>Employee</v>
      </c>
      <c r="BV107" s="130">
        <f>'Age Banded Rates'!N126</f>
        <v>0</v>
      </c>
      <c r="BW107" s="130">
        <f>'Age Banded Rates'!O126</f>
        <v>0</v>
      </c>
      <c r="BX107" s="128" t="s">
        <v>280</v>
      </c>
      <c r="BY107" s="148"/>
      <c r="BZ107" s="152">
        <f>'Age Banded Rates'!P126</f>
        <v>0</v>
      </c>
      <c r="CA107" s="148"/>
      <c r="CB107" s="124"/>
      <c r="CC107" s="147" t="str">
        <f t="shared" si="250"/>
        <v/>
      </c>
      <c r="CD107" s="130">
        <f>'Age Banded Rates'!N139</f>
        <v>0</v>
      </c>
      <c r="CE107" s="130">
        <f>'Age Banded Rates'!O139</f>
        <v>0</v>
      </c>
      <c r="CF107" s="128" t="s">
        <v>280</v>
      </c>
      <c r="CG107" s="148"/>
      <c r="CH107" s="152">
        <f>'Age Banded Rates'!P139</f>
        <v>0</v>
      </c>
      <c r="CI107" s="148"/>
      <c r="CJ107" s="124"/>
      <c r="CK107" s="147" t="str">
        <f t="shared" si="251"/>
        <v/>
      </c>
      <c r="CL107" s="130">
        <f>'Age Banded Rates'!N152</f>
        <v>0</v>
      </c>
      <c r="CM107" s="130">
        <f>'Age Banded Rates'!O152</f>
        <v>0</v>
      </c>
      <c r="CN107" s="128" t="s">
        <v>280</v>
      </c>
      <c r="CO107" s="148"/>
      <c r="CP107" s="152">
        <f>'Age Banded Rates'!P152</f>
        <v>0</v>
      </c>
      <c r="CQ107" s="148"/>
      <c r="CR107" s="124"/>
      <c r="CS107" s="147" t="str">
        <f t="shared" si="252"/>
        <v/>
      </c>
      <c r="CT107" s="130">
        <f>'Age Banded Rates'!N165</f>
        <v>0</v>
      </c>
      <c r="CU107" s="130">
        <f>'Age Banded Rates'!O165</f>
        <v>0</v>
      </c>
      <c r="CV107" s="128" t="s">
        <v>280</v>
      </c>
      <c r="CW107" s="148"/>
      <c r="CX107" s="152">
        <f>'Age Banded Rates'!P165</f>
        <v>0</v>
      </c>
      <c r="CY107" s="148"/>
      <c r="CZ107" s="124"/>
      <c r="DA107" s="147" t="str">
        <f t="shared" si="253"/>
        <v/>
      </c>
      <c r="DB107" s="130">
        <f>'Age Banded Rates'!N178</f>
        <v>0</v>
      </c>
      <c r="DC107" s="130">
        <f>'Age Banded Rates'!O178</f>
        <v>0</v>
      </c>
      <c r="DD107" s="128" t="s">
        <v>280</v>
      </c>
      <c r="DE107" s="148"/>
      <c r="DF107" s="152">
        <f>'Age Banded Rates'!P178</f>
        <v>0</v>
      </c>
      <c r="DG107" s="148"/>
      <c r="DH107" s="124"/>
      <c r="DI107" s="147" t="str">
        <f t="shared" si="254"/>
        <v/>
      </c>
      <c r="DJ107" s="130">
        <f>'Age Banded Rates'!N191</f>
        <v>0</v>
      </c>
      <c r="DK107" s="130">
        <f>'Age Banded Rates'!O191</f>
        <v>0</v>
      </c>
      <c r="DL107" s="128" t="s">
        <v>280</v>
      </c>
      <c r="DM107" s="148"/>
      <c r="DN107" s="152">
        <f>'Age Banded Rates'!P191</f>
        <v>0</v>
      </c>
      <c r="DO107" s="148"/>
      <c r="DP107" s="124"/>
      <c r="DQ107" s="147" t="str">
        <f t="shared" si="255"/>
        <v/>
      </c>
      <c r="DR107" s="130">
        <f>'Age Banded Rates'!N204</f>
        <v>0</v>
      </c>
      <c r="DS107" s="130">
        <f>'Age Banded Rates'!O204</f>
        <v>0</v>
      </c>
      <c r="DT107" s="128" t="s">
        <v>280</v>
      </c>
      <c r="DU107" s="148"/>
      <c r="DV107" s="152">
        <f>'Age Banded Rates'!P204</f>
        <v>0</v>
      </c>
      <c r="DW107" s="148"/>
      <c r="DX107" s="124"/>
      <c r="DY107" s="147" t="str">
        <f t="shared" si="256"/>
        <v/>
      </c>
      <c r="DZ107" s="130">
        <f>'Age Banded Rates'!N217</f>
        <v>0</v>
      </c>
      <c r="EA107" s="130">
        <f>'Age Banded Rates'!O217</f>
        <v>0</v>
      </c>
      <c r="EB107" s="128" t="s">
        <v>280</v>
      </c>
      <c r="EC107" s="148"/>
      <c r="ED107" s="152">
        <f>'Age Banded Rates'!P217</f>
        <v>0</v>
      </c>
      <c r="EE107" s="148"/>
      <c r="EF107" s="124"/>
      <c r="EG107" s="147" t="str">
        <f t="shared" si="257"/>
        <v/>
      </c>
      <c r="EH107" s="130">
        <f>'Age Banded Rates'!N230</f>
        <v>0</v>
      </c>
      <c r="EI107" s="130">
        <f>'Age Banded Rates'!O230</f>
        <v>0</v>
      </c>
      <c r="EJ107" s="128" t="s">
        <v>280</v>
      </c>
      <c r="EK107" s="148"/>
      <c r="EL107" s="152">
        <f>'Age Banded Rates'!P230</f>
        <v>0</v>
      </c>
      <c r="EM107" s="148"/>
      <c r="EN107" s="124"/>
      <c r="EO107" s="147" t="str">
        <f t="shared" si="258"/>
        <v/>
      </c>
      <c r="EP107" s="130">
        <f>'Age Banded Rates'!N243</f>
        <v>0</v>
      </c>
      <c r="EQ107" s="130">
        <f>'Age Banded Rates'!O243</f>
        <v>0</v>
      </c>
      <c r="ER107" s="128" t="s">
        <v>280</v>
      </c>
      <c r="ES107" s="148"/>
      <c r="ET107" s="152">
        <f>'Age Banded Rates'!P243</f>
        <v>0</v>
      </c>
      <c r="EU107" s="148"/>
      <c r="EV107" s="124"/>
      <c r="EW107" s="147" t="str">
        <f t="shared" si="259"/>
        <v/>
      </c>
      <c r="EX107" s="130">
        <f>'Age Banded Rates'!N256</f>
        <v>0</v>
      </c>
      <c r="EY107" s="130">
        <f>'Age Banded Rates'!O256</f>
        <v>0</v>
      </c>
      <c r="EZ107" s="128" t="s">
        <v>280</v>
      </c>
      <c r="FA107" s="148"/>
      <c r="FB107" s="152">
        <f>'Age Banded Rates'!P256</f>
        <v>0</v>
      </c>
      <c r="FC107" s="148"/>
      <c r="FD107" s="124"/>
    </row>
    <row r="108" spans="1:160" s="87" customFormat="1" ht="13.2" x14ac:dyDescent="0.3">
      <c r="A108" s="147" t="str">
        <f t="shared" si="240"/>
        <v>Employee</v>
      </c>
      <c r="B108" s="130">
        <f>'Age Banded Rates'!N10</f>
        <v>0</v>
      </c>
      <c r="C108" s="130">
        <f>'Age Banded Rates'!O10</f>
        <v>0</v>
      </c>
      <c r="D108" s="128" t="s">
        <v>280</v>
      </c>
      <c r="E108" s="148"/>
      <c r="F108" s="152">
        <f>'Age Banded Rates'!P10</f>
        <v>0</v>
      </c>
      <c r="G108" s="148"/>
      <c r="H108" s="124"/>
      <c r="I108" s="147" t="str">
        <f t="shared" si="241"/>
        <v>Employee</v>
      </c>
      <c r="J108" s="130">
        <f>'Age Banded Rates'!N23</f>
        <v>0</v>
      </c>
      <c r="K108" s="130">
        <f>'Age Banded Rates'!O23</f>
        <v>0</v>
      </c>
      <c r="L108" s="128" t="s">
        <v>280</v>
      </c>
      <c r="M108" s="148"/>
      <c r="N108" s="152">
        <f>'Age Banded Rates'!P23</f>
        <v>0</v>
      </c>
      <c r="O108" s="148"/>
      <c r="P108" s="124"/>
      <c r="Q108" s="147" t="str">
        <f t="shared" si="242"/>
        <v>Employee</v>
      </c>
      <c r="R108" s="130">
        <f>'Age Banded Rates'!N36</f>
        <v>0</v>
      </c>
      <c r="S108" s="130">
        <f>'Age Banded Rates'!O36</f>
        <v>0</v>
      </c>
      <c r="T108" s="128" t="s">
        <v>280</v>
      </c>
      <c r="U108" s="148"/>
      <c r="V108" s="152">
        <f>'Age Banded Rates'!P36</f>
        <v>0</v>
      </c>
      <c r="W108" s="148"/>
      <c r="X108" s="124"/>
      <c r="Y108" s="147" t="str">
        <f t="shared" si="243"/>
        <v>Spouse</v>
      </c>
      <c r="Z108" s="130">
        <f>'Age Banded Rates'!N49</f>
        <v>0</v>
      </c>
      <c r="AA108" s="130">
        <f>'Age Banded Rates'!O49</f>
        <v>0</v>
      </c>
      <c r="AB108" s="128" t="s">
        <v>280</v>
      </c>
      <c r="AC108" s="148"/>
      <c r="AD108" s="152">
        <f>'Age Banded Rates'!P49</f>
        <v>0</v>
      </c>
      <c r="AE108" s="148"/>
      <c r="AF108" s="124"/>
      <c r="AG108" s="147" t="str">
        <f t="shared" si="244"/>
        <v>Child</v>
      </c>
      <c r="AH108" s="130">
        <f>'Age Banded Rates'!N62</f>
        <v>0</v>
      </c>
      <c r="AI108" s="130">
        <f>'Age Banded Rates'!O62</f>
        <v>0</v>
      </c>
      <c r="AJ108" s="128" t="s">
        <v>280</v>
      </c>
      <c r="AK108" s="148"/>
      <c r="AL108" s="152">
        <f>'Age Banded Rates'!P62</f>
        <v>0</v>
      </c>
      <c r="AM108" s="148"/>
      <c r="AN108" s="124"/>
      <c r="AO108" s="147" t="str">
        <f t="shared" si="245"/>
        <v>Employee</v>
      </c>
      <c r="AP108" s="130">
        <f>'Age Banded Rates'!N75</f>
        <v>0</v>
      </c>
      <c r="AQ108" s="130">
        <f>'Age Banded Rates'!O75</f>
        <v>0</v>
      </c>
      <c r="AR108" s="128" t="s">
        <v>280</v>
      </c>
      <c r="AS108" s="148"/>
      <c r="AT108" s="152">
        <f>'Age Banded Rates'!P75</f>
        <v>0</v>
      </c>
      <c r="AU108" s="148"/>
      <c r="AV108" s="124"/>
      <c r="AW108" s="147" t="str">
        <f t="shared" si="246"/>
        <v>Employee</v>
      </c>
      <c r="AX108" s="130">
        <f>'Age Banded Rates'!N88</f>
        <v>0</v>
      </c>
      <c r="AY108" s="130">
        <f>'Age Banded Rates'!O88</f>
        <v>0</v>
      </c>
      <c r="AZ108" s="128" t="s">
        <v>280</v>
      </c>
      <c r="BA108" s="148"/>
      <c r="BB108" s="152">
        <f>'Age Banded Rates'!P88</f>
        <v>0</v>
      </c>
      <c r="BC108" s="148"/>
      <c r="BD108" s="124"/>
      <c r="BE108" s="147" t="str">
        <f t="shared" si="247"/>
        <v>Employee</v>
      </c>
      <c r="BF108" s="130">
        <f>'Age Banded Rates'!N101</f>
        <v>0</v>
      </c>
      <c r="BG108" s="130">
        <f>'Age Banded Rates'!O101</f>
        <v>0</v>
      </c>
      <c r="BH108" s="128" t="s">
        <v>280</v>
      </c>
      <c r="BI108" s="148"/>
      <c r="BJ108" s="152">
        <f>'Age Banded Rates'!P101</f>
        <v>0</v>
      </c>
      <c r="BK108" s="148"/>
      <c r="BL108" s="124"/>
      <c r="BM108" s="147" t="str">
        <f t="shared" si="248"/>
        <v>Employee</v>
      </c>
      <c r="BN108" s="130">
        <f>'Age Banded Rates'!N114</f>
        <v>0</v>
      </c>
      <c r="BO108" s="130">
        <f>'Age Banded Rates'!O114</f>
        <v>0</v>
      </c>
      <c r="BP108" s="128" t="s">
        <v>280</v>
      </c>
      <c r="BQ108" s="148"/>
      <c r="BR108" s="152">
        <f>'Age Banded Rates'!P114</f>
        <v>0</v>
      </c>
      <c r="BS108" s="148"/>
      <c r="BT108" s="124"/>
      <c r="BU108" s="147" t="str">
        <f t="shared" si="249"/>
        <v>Employee</v>
      </c>
      <c r="BV108" s="130">
        <f>'Age Banded Rates'!N127</f>
        <v>0</v>
      </c>
      <c r="BW108" s="130">
        <f>'Age Banded Rates'!O127</f>
        <v>0</v>
      </c>
      <c r="BX108" s="128" t="s">
        <v>280</v>
      </c>
      <c r="BY108" s="148"/>
      <c r="BZ108" s="152">
        <f>'Age Banded Rates'!P127</f>
        <v>0</v>
      </c>
      <c r="CA108" s="148"/>
      <c r="CB108" s="124"/>
      <c r="CC108" s="147" t="str">
        <f t="shared" si="250"/>
        <v/>
      </c>
      <c r="CD108" s="130">
        <f>'Age Banded Rates'!N140</f>
        <v>0</v>
      </c>
      <c r="CE108" s="130">
        <f>'Age Banded Rates'!O140</f>
        <v>0</v>
      </c>
      <c r="CF108" s="128" t="s">
        <v>280</v>
      </c>
      <c r="CG108" s="148"/>
      <c r="CH108" s="152">
        <f>'Age Banded Rates'!P140</f>
        <v>0</v>
      </c>
      <c r="CI108" s="148"/>
      <c r="CJ108" s="124"/>
      <c r="CK108" s="147" t="str">
        <f t="shared" si="251"/>
        <v/>
      </c>
      <c r="CL108" s="130">
        <f>'Age Banded Rates'!N153</f>
        <v>0</v>
      </c>
      <c r="CM108" s="130">
        <f>'Age Banded Rates'!O153</f>
        <v>0</v>
      </c>
      <c r="CN108" s="128" t="s">
        <v>280</v>
      </c>
      <c r="CO108" s="148"/>
      <c r="CP108" s="152">
        <f>'Age Banded Rates'!P153</f>
        <v>0</v>
      </c>
      <c r="CQ108" s="148"/>
      <c r="CR108" s="124"/>
      <c r="CS108" s="147" t="str">
        <f t="shared" si="252"/>
        <v/>
      </c>
      <c r="CT108" s="130">
        <f>'Age Banded Rates'!N166</f>
        <v>0</v>
      </c>
      <c r="CU108" s="130">
        <f>'Age Banded Rates'!O166</f>
        <v>0</v>
      </c>
      <c r="CV108" s="128" t="s">
        <v>280</v>
      </c>
      <c r="CW108" s="148"/>
      <c r="CX108" s="152">
        <f>'Age Banded Rates'!P166</f>
        <v>0</v>
      </c>
      <c r="CY108" s="148"/>
      <c r="CZ108" s="124"/>
      <c r="DA108" s="147" t="str">
        <f t="shared" si="253"/>
        <v/>
      </c>
      <c r="DB108" s="130">
        <f>'Age Banded Rates'!N179</f>
        <v>0</v>
      </c>
      <c r="DC108" s="130">
        <f>'Age Banded Rates'!O179</f>
        <v>0</v>
      </c>
      <c r="DD108" s="128" t="s">
        <v>280</v>
      </c>
      <c r="DE108" s="148"/>
      <c r="DF108" s="152">
        <f>'Age Banded Rates'!P179</f>
        <v>0</v>
      </c>
      <c r="DG108" s="148"/>
      <c r="DH108" s="124"/>
      <c r="DI108" s="147" t="str">
        <f t="shared" si="254"/>
        <v/>
      </c>
      <c r="DJ108" s="130">
        <f>'Age Banded Rates'!N192</f>
        <v>0</v>
      </c>
      <c r="DK108" s="130">
        <f>'Age Banded Rates'!O192</f>
        <v>0</v>
      </c>
      <c r="DL108" s="128" t="s">
        <v>280</v>
      </c>
      <c r="DM108" s="148"/>
      <c r="DN108" s="152">
        <f>'Age Banded Rates'!P192</f>
        <v>0</v>
      </c>
      <c r="DO108" s="148"/>
      <c r="DP108" s="124"/>
      <c r="DQ108" s="147" t="str">
        <f t="shared" si="255"/>
        <v/>
      </c>
      <c r="DR108" s="130">
        <f>'Age Banded Rates'!N205</f>
        <v>0</v>
      </c>
      <c r="DS108" s="130">
        <f>'Age Banded Rates'!O205</f>
        <v>0</v>
      </c>
      <c r="DT108" s="128" t="s">
        <v>280</v>
      </c>
      <c r="DU108" s="148"/>
      <c r="DV108" s="152">
        <f>'Age Banded Rates'!P205</f>
        <v>0</v>
      </c>
      <c r="DW108" s="148"/>
      <c r="DX108" s="124"/>
      <c r="DY108" s="147" t="str">
        <f t="shared" si="256"/>
        <v/>
      </c>
      <c r="DZ108" s="130">
        <f>'Age Banded Rates'!N218</f>
        <v>0</v>
      </c>
      <c r="EA108" s="130">
        <f>'Age Banded Rates'!O218</f>
        <v>0</v>
      </c>
      <c r="EB108" s="128" t="s">
        <v>280</v>
      </c>
      <c r="EC108" s="148"/>
      <c r="ED108" s="152">
        <f>'Age Banded Rates'!P218</f>
        <v>0</v>
      </c>
      <c r="EE108" s="148"/>
      <c r="EF108" s="124"/>
      <c r="EG108" s="147" t="str">
        <f t="shared" si="257"/>
        <v/>
      </c>
      <c r="EH108" s="130">
        <f>'Age Banded Rates'!N231</f>
        <v>0</v>
      </c>
      <c r="EI108" s="130">
        <f>'Age Banded Rates'!O231</f>
        <v>0</v>
      </c>
      <c r="EJ108" s="128" t="s">
        <v>280</v>
      </c>
      <c r="EK108" s="148"/>
      <c r="EL108" s="152">
        <f>'Age Banded Rates'!P231</f>
        <v>0</v>
      </c>
      <c r="EM108" s="148"/>
      <c r="EN108" s="124"/>
      <c r="EO108" s="147" t="str">
        <f t="shared" si="258"/>
        <v/>
      </c>
      <c r="EP108" s="130">
        <f>'Age Banded Rates'!N244</f>
        <v>0</v>
      </c>
      <c r="EQ108" s="130">
        <f>'Age Banded Rates'!O244</f>
        <v>0</v>
      </c>
      <c r="ER108" s="128" t="s">
        <v>280</v>
      </c>
      <c r="ES108" s="148"/>
      <c r="ET108" s="152">
        <f>'Age Banded Rates'!P244</f>
        <v>0</v>
      </c>
      <c r="EU108" s="148"/>
      <c r="EV108" s="124"/>
      <c r="EW108" s="147" t="str">
        <f t="shared" si="259"/>
        <v/>
      </c>
      <c r="EX108" s="130">
        <f>'Age Banded Rates'!N257</f>
        <v>0</v>
      </c>
      <c r="EY108" s="130">
        <f>'Age Banded Rates'!O257</f>
        <v>0</v>
      </c>
      <c r="EZ108" s="128" t="s">
        <v>280</v>
      </c>
      <c r="FA108" s="148"/>
      <c r="FB108" s="152">
        <f>'Age Banded Rates'!P257</f>
        <v>0</v>
      </c>
      <c r="FC108" s="148"/>
      <c r="FD108" s="124"/>
    </row>
    <row r="109" spans="1:160" s="87" customFormat="1" ht="13.2" x14ac:dyDescent="0.3">
      <c r="A109" s="147" t="str">
        <f t="shared" si="240"/>
        <v>Employee</v>
      </c>
      <c r="B109" s="130">
        <f>'Age Banded Rates'!N11</f>
        <v>0</v>
      </c>
      <c r="C109" s="130">
        <f>'Age Banded Rates'!O11</f>
        <v>0</v>
      </c>
      <c r="D109" s="128" t="s">
        <v>280</v>
      </c>
      <c r="E109" s="148"/>
      <c r="F109" s="152">
        <f>'Age Banded Rates'!P11</f>
        <v>0</v>
      </c>
      <c r="G109" s="148"/>
      <c r="H109" s="124"/>
      <c r="I109" s="147" t="str">
        <f t="shared" si="241"/>
        <v>Employee</v>
      </c>
      <c r="J109" s="130">
        <f>'Age Banded Rates'!N24</f>
        <v>0</v>
      </c>
      <c r="K109" s="130">
        <f>'Age Banded Rates'!O24</f>
        <v>0</v>
      </c>
      <c r="L109" s="128" t="s">
        <v>280</v>
      </c>
      <c r="M109" s="148"/>
      <c r="N109" s="152">
        <f>'Age Banded Rates'!P24</f>
        <v>0</v>
      </c>
      <c r="O109" s="148"/>
      <c r="P109" s="124"/>
      <c r="Q109" s="147" t="str">
        <f t="shared" si="242"/>
        <v>Employee</v>
      </c>
      <c r="R109" s="130">
        <f>'Age Banded Rates'!N37</f>
        <v>0</v>
      </c>
      <c r="S109" s="130">
        <f>'Age Banded Rates'!O37</f>
        <v>0</v>
      </c>
      <c r="T109" s="128" t="s">
        <v>280</v>
      </c>
      <c r="U109" s="148"/>
      <c r="V109" s="152">
        <f>'Age Banded Rates'!P37</f>
        <v>0</v>
      </c>
      <c r="W109" s="148"/>
      <c r="X109" s="124"/>
      <c r="Y109" s="147" t="str">
        <f t="shared" si="243"/>
        <v>Spouse</v>
      </c>
      <c r="Z109" s="130">
        <f>'Age Banded Rates'!N50</f>
        <v>0</v>
      </c>
      <c r="AA109" s="130">
        <f>'Age Banded Rates'!O50</f>
        <v>0</v>
      </c>
      <c r="AB109" s="128" t="s">
        <v>280</v>
      </c>
      <c r="AC109" s="148"/>
      <c r="AD109" s="152">
        <f>'Age Banded Rates'!P50</f>
        <v>0</v>
      </c>
      <c r="AE109" s="148"/>
      <c r="AF109" s="124"/>
      <c r="AG109" s="147" t="str">
        <f t="shared" si="244"/>
        <v>Child</v>
      </c>
      <c r="AH109" s="130">
        <f>'Age Banded Rates'!N63</f>
        <v>0</v>
      </c>
      <c r="AI109" s="130">
        <f>'Age Banded Rates'!O63</f>
        <v>0</v>
      </c>
      <c r="AJ109" s="128" t="s">
        <v>280</v>
      </c>
      <c r="AK109" s="148"/>
      <c r="AL109" s="152">
        <f>'Age Banded Rates'!P63</f>
        <v>0</v>
      </c>
      <c r="AM109" s="148"/>
      <c r="AN109" s="124"/>
      <c r="AO109" s="147" t="str">
        <f t="shared" si="245"/>
        <v>Employee</v>
      </c>
      <c r="AP109" s="130">
        <f>'Age Banded Rates'!N76</f>
        <v>0</v>
      </c>
      <c r="AQ109" s="130">
        <f>'Age Banded Rates'!O76</f>
        <v>0</v>
      </c>
      <c r="AR109" s="128" t="s">
        <v>280</v>
      </c>
      <c r="AS109" s="148"/>
      <c r="AT109" s="152">
        <f>'Age Banded Rates'!P76</f>
        <v>0</v>
      </c>
      <c r="AU109" s="148"/>
      <c r="AV109" s="124"/>
      <c r="AW109" s="147" t="str">
        <f t="shared" si="246"/>
        <v>Employee</v>
      </c>
      <c r="AX109" s="130">
        <f>'Age Banded Rates'!N89</f>
        <v>0</v>
      </c>
      <c r="AY109" s="130">
        <f>'Age Banded Rates'!O89</f>
        <v>0</v>
      </c>
      <c r="AZ109" s="128" t="s">
        <v>280</v>
      </c>
      <c r="BA109" s="148"/>
      <c r="BB109" s="152">
        <f>'Age Banded Rates'!P89</f>
        <v>0</v>
      </c>
      <c r="BC109" s="148"/>
      <c r="BD109" s="124"/>
      <c r="BE109" s="147" t="str">
        <f t="shared" si="247"/>
        <v>Employee</v>
      </c>
      <c r="BF109" s="130">
        <f>'Age Banded Rates'!N102</f>
        <v>0</v>
      </c>
      <c r="BG109" s="130">
        <f>'Age Banded Rates'!O102</f>
        <v>0</v>
      </c>
      <c r="BH109" s="128" t="s">
        <v>280</v>
      </c>
      <c r="BI109" s="148"/>
      <c r="BJ109" s="152">
        <f>'Age Banded Rates'!P102</f>
        <v>0</v>
      </c>
      <c r="BK109" s="148"/>
      <c r="BL109" s="124"/>
      <c r="BM109" s="147" t="str">
        <f t="shared" si="248"/>
        <v>Employee</v>
      </c>
      <c r="BN109" s="130">
        <f>'Age Banded Rates'!N115</f>
        <v>0</v>
      </c>
      <c r="BO109" s="130">
        <f>'Age Banded Rates'!O115</f>
        <v>0</v>
      </c>
      <c r="BP109" s="128" t="s">
        <v>280</v>
      </c>
      <c r="BQ109" s="148"/>
      <c r="BR109" s="152">
        <f>'Age Banded Rates'!P115</f>
        <v>0</v>
      </c>
      <c r="BS109" s="148"/>
      <c r="BT109" s="124"/>
      <c r="BU109" s="147" t="str">
        <f t="shared" si="249"/>
        <v>Employee</v>
      </c>
      <c r="BV109" s="130">
        <f>'Age Banded Rates'!N128</f>
        <v>0</v>
      </c>
      <c r="BW109" s="130">
        <f>'Age Banded Rates'!O128</f>
        <v>0</v>
      </c>
      <c r="BX109" s="128" t="s">
        <v>280</v>
      </c>
      <c r="BY109" s="148"/>
      <c r="BZ109" s="152">
        <f>'Age Banded Rates'!P128</f>
        <v>0</v>
      </c>
      <c r="CA109" s="148"/>
      <c r="CB109" s="124"/>
      <c r="CC109" s="147" t="str">
        <f t="shared" si="250"/>
        <v/>
      </c>
      <c r="CD109" s="130">
        <f>'Age Banded Rates'!N141</f>
        <v>0</v>
      </c>
      <c r="CE109" s="130">
        <f>'Age Banded Rates'!O141</f>
        <v>0</v>
      </c>
      <c r="CF109" s="128" t="s">
        <v>280</v>
      </c>
      <c r="CG109" s="148"/>
      <c r="CH109" s="152">
        <f>'Age Banded Rates'!P141</f>
        <v>0</v>
      </c>
      <c r="CI109" s="148"/>
      <c r="CJ109" s="124"/>
      <c r="CK109" s="147" t="str">
        <f t="shared" si="251"/>
        <v/>
      </c>
      <c r="CL109" s="130">
        <f>'Age Banded Rates'!N154</f>
        <v>0</v>
      </c>
      <c r="CM109" s="130">
        <f>'Age Banded Rates'!O154</f>
        <v>0</v>
      </c>
      <c r="CN109" s="128" t="s">
        <v>280</v>
      </c>
      <c r="CO109" s="148"/>
      <c r="CP109" s="152">
        <f>'Age Banded Rates'!P154</f>
        <v>0</v>
      </c>
      <c r="CQ109" s="148"/>
      <c r="CR109" s="124"/>
      <c r="CS109" s="147" t="str">
        <f t="shared" si="252"/>
        <v/>
      </c>
      <c r="CT109" s="130">
        <f>'Age Banded Rates'!N167</f>
        <v>0</v>
      </c>
      <c r="CU109" s="130">
        <f>'Age Banded Rates'!O167</f>
        <v>0</v>
      </c>
      <c r="CV109" s="128" t="s">
        <v>280</v>
      </c>
      <c r="CW109" s="148"/>
      <c r="CX109" s="152">
        <f>'Age Banded Rates'!P167</f>
        <v>0</v>
      </c>
      <c r="CY109" s="148"/>
      <c r="CZ109" s="124"/>
      <c r="DA109" s="147" t="str">
        <f t="shared" si="253"/>
        <v/>
      </c>
      <c r="DB109" s="130">
        <f>'Age Banded Rates'!N180</f>
        <v>0</v>
      </c>
      <c r="DC109" s="130">
        <f>'Age Banded Rates'!O180</f>
        <v>0</v>
      </c>
      <c r="DD109" s="128" t="s">
        <v>280</v>
      </c>
      <c r="DE109" s="148"/>
      <c r="DF109" s="152">
        <f>'Age Banded Rates'!P180</f>
        <v>0</v>
      </c>
      <c r="DG109" s="148"/>
      <c r="DH109" s="124"/>
      <c r="DI109" s="147" t="str">
        <f t="shared" si="254"/>
        <v/>
      </c>
      <c r="DJ109" s="130">
        <f>'Age Banded Rates'!N193</f>
        <v>0</v>
      </c>
      <c r="DK109" s="130">
        <f>'Age Banded Rates'!O193</f>
        <v>0</v>
      </c>
      <c r="DL109" s="128" t="s">
        <v>280</v>
      </c>
      <c r="DM109" s="148"/>
      <c r="DN109" s="152">
        <f>'Age Banded Rates'!P193</f>
        <v>0</v>
      </c>
      <c r="DO109" s="148"/>
      <c r="DP109" s="124"/>
      <c r="DQ109" s="147" t="str">
        <f t="shared" si="255"/>
        <v/>
      </c>
      <c r="DR109" s="130">
        <f>'Age Banded Rates'!N206</f>
        <v>0</v>
      </c>
      <c r="DS109" s="130">
        <f>'Age Banded Rates'!O206</f>
        <v>0</v>
      </c>
      <c r="DT109" s="128" t="s">
        <v>280</v>
      </c>
      <c r="DU109" s="148"/>
      <c r="DV109" s="152">
        <f>'Age Banded Rates'!P206</f>
        <v>0</v>
      </c>
      <c r="DW109" s="148"/>
      <c r="DX109" s="124"/>
      <c r="DY109" s="147" t="str">
        <f t="shared" si="256"/>
        <v/>
      </c>
      <c r="DZ109" s="130">
        <f>'Age Banded Rates'!N219</f>
        <v>0</v>
      </c>
      <c r="EA109" s="130">
        <f>'Age Banded Rates'!O219</f>
        <v>0</v>
      </c>
      <c r="EB109" s="128" t="s">
        <v>280</v>
      </c>
      <c r="EC109" s="148"/>
      <c r="ED109" s="152">
        <f>'Age Banded Rates'!P219</f>
        <v>0</v>
      </c>
      <c r="EE109" s="148"/>
      <c r="EF109" s="124"/>
      <c r="EG109" s="147" t="str">
        <f t="shared" si="257"/>
        <v/>
      </c>
      <c r="EH109" s="130">
        <f>'Age Banded Rates'!N232</f>
        <v>0</v>
      </c>
      <c r="EI109" s="130">
        <f>'Age Banded Rates'!O232</f>
        <v>0</v>
      </c>
      <c r="EJ109" s="128" t="s">
        <v>280</v>
      </c>
      <c r="EK109" s="148"/>
      <c r="EL109" s="152">
        <f>'Age Banded Rates'!P232</f>
        <v>0</v>
      </c>
      <c r="EM109" s="148"/>
      <c r="EN109" s="124"/>
      <c r="EO109" s="147" t="str">
        <f t="shared" si="258"/>
        <v/>
      </c>
      <c r="EP109" s="130">
        <f>'Age Banded Rates'!N245</f>
        <v>0</v>
      </c>
      <c r="EQ109" s="130">
        <f>'Age Banded Rates'!O245</f>
        <v>0</v>
      </c>
      <c r="ER109" s="128" t="s">
        <v>280</v>
      </c>
      <c r="ES109" s="148"/>
      <c r="ET109" s="152">
        <f>'Age Banded Rates'!P245</f>
        <v>0</v>
      </c>
      <c r="EU109" s="148"/>
      <c r="EV109" s="124"/>
      <c r="EW109" s="147" t="str">
        <f t="shared" si="259"/>
        <v/>
      </c>
      <c r="EX109" s="130">
        <f>'Age Banded Rates'!N258</f>
        <v>0</v>
      </c>
      <c r="EY109" s="130">
        <f>'Age Banded Rates'!O258</f>
        <v>0</v>
      </c>
      <c r="EZ109" s="128" t="s">
        <v>280</v>
      </c>
      <c r="FA109" s="148"/>
      <c r="FB109" s="152">
        <f>'Age Banded Rates'!P258</f>
        <v>0</v>
      </c>
      <c r="FC109" s="148"/>
      <c r="FD109" s="124"/>
    </row>
    <row r="110" spans="1:160" s="87" customFormat="1" ht="13.2" x14ac:dyDescent="0.3">
      <c r="A110" s="147" t="str">
        <f t="shared" si="240"/>
        <v>Employee</v>
      </c>
      <c r="B110" s="130">
        <f>'Age Banded Rates'!N12</f>
        <v>0</v>
      </c>
      <c r="C110" s="130">
        <f>'Age Banded Rates'!O12</f>
        <v>0</v>
      </c>
      <c r="D110" s="128" t="s">
        <v>280</v>
      </c>
      <c r="E110" s="148"/>
      <c r="F110" s="152">
        <f>'Age Banded Rates'!P12</f>
        <v>0</v>
      </c>
      <c r="G110" s="148"/>
      <c r="H110" s="124"/>
      <c r="I110" s="147" t="str">
        <f t="shared" si="241"/>
        <v>Employee</v>
      </c>
      <c r="J110" s="130">
        <f>'Age Banded Rates'!N25</f>
        <v>0</v>
      </c>
      <c r="K110" s="130">
        <f>'Age Banded Rates'!O25</f>
        <v>0</v>
      </c>
      <c r="L110" s="128" t="s">
        <v>280</v>
      </c>
      <c r="M110" s="148"/>
      <c r="N110" s="152">
        <f>'Age Banded Rates'!P25</f>
        <v>0</v>
      </c>
      <c r="O110" s="148"/>
      <c r="P110" s="124"/>
      <c r="Q110" s="147" t="str">
        <f t="shared" si="242"/>
        <v>Employee</v>
      </c>
      <c r="R110" s="130">
        <f>'Age Banded Rates'!N38</f>
        <v>0</v>
      </c>
      <c r="S110" s="130">
        <f>'Age Banded Rates'!O38</f>
        <v>0</v>
      </c>
      <c r="T110" s="128" t="s">
        <v>280</v>
      </c>
      <c r="U110" s="148"/>
      <c r="V110" s="152">
        <f>'Age Banded Rates'!P38</f>
        <v>0</v>
      </c>
      <c r="W110" s="148"/>
      <c r="X110" s="124"/>
      <c r="Y110" s="147" t="str">
        <f t="shared" si="243"/>
        <v>Spouse</v>
      </c>
      <c r="Z110" s="130">
        <f>'Age Banded Rates'!N51</f>
        <v>0</v>
      </c>
      <c r="AA110" s="130">
        <f>'Age Banded Rates'!O51</f>
        <v>0</v>
      </c>
      <c r="AB110" s="128" t="s">
        <v>280</v>
      </c>
      <c r="AC110" s="148"/>
      <c r="AD110" s="152">
        <f>'Age Banded Rates'!P51</f>
        <v>0</v>
      </c>
      <c r="AE110" s="148"/>
      <c r="AF110" s="124"/>
      <c r="AG110" s="147" t="str">
        <f t="shared" si="244"/>
        <v>Child</v>
      </c>
      <c r="AH110" s="130">
        <f>'Age Banded Rates'!N64</f>
        <v>0</v>
      </c>
      <c r="AI110" s="130">
        <f>'Age Banded Rates'!O64</f>
        <v>0</v>
      </c>
      <c r="AJ110" s="128" t="s">
        <v>280</v>
      </c>
      <c r="AK110" s="148"/>
      <c r="AL110" s="152">
        <f>'Age Banded Rates'!P64</f>
        <v>0</v>
      </c>
      <c r="AM110" s="148"/>
      <c r="AN110" s="124"/>
      <c r="AO110" s="147" t="str">
        <f t="shared" si="245"/>
        <v>Employee</v>
      </c>
      <c r="AP110" s="130">
        <f>'Age Banded Rates'!N77</f>
        <v>0</v>
      </c>
      <c r="AQ110" s="130">
        <f>'Age Banded Rates'!O77</f>
        <v>0</v>
      </c>
      <c r="AR110" s="128" t="s">
        <v>280</v>
      </c>
      <c r="AS110" s="148"/>
      <c r="AT110" s="152">
        <f>'Age Banded Rates'!P77</f>
        <v>0</v>
      </c>
      <c r="AU110" s="148"/>
      <c r="AV110" s="124"/>
      <c r="AW110" s="147" t="str">
        <f t="shared" si="246"/>
        <v>Employee</v>
      </c>
      <c r="AX110" s="130">
        <f>'Age Banded Rates'!N90</f>
        <v>0</v>
      </c>
      <c r="AY110" s="130">
        <f>'Age Banded Rates'!O90</f>
        <v>0</v>
      </c>
      <c r="AZ110" s="128" t="s">
        <v>280</v>
      </c>
      <c r="BA110" s="148"/>
      <c r="BB110" s="152">
        <f>'Age Banded Rates'!P90</f>
        <v>0</v>
      </c>
      <c r="BC110" s="148"/>
      <c r="BD110" s="124"/>
      <c r="BE110" s="147" t="str">
        <f t="shared" si="247"/>
        <v>Employee</v>
      </c>
      <c r="BF110" s="130">
        <f>'Age Banded Rates'!N103</f>
        <v>0</v>
      </c>
      <c r="BG110" s="130">
        <f>'Age Banded Rates'!O103</f>
        <v>0</v>
      </c>
      <c r="BH110" s="128" t="s">
        <v>280</v>
      </c>
      <c r="BI110" s="148"/>
      <c r="BJ110" s="152">
        <f>'Age Banded Rates'!P103</f>
        <v>0</v>
      </c>
      <c r="BK110" s="148"/>
      <c r="BL110" s="124"/>
      <c r="BM110" s="147" t="str">
        <f t="shared" si="248"/>
        <v>Employee</v>
      </c>
      <c r="BN110" s="130">
        <f>'Age Banded Rates'!N116</f>
        <v>0</v>
      </c>
      <c r="BO110" s="130">
        <f>'Age Banded Rates'!O116</f>
        <v>0</v>
      </c>
      <c r="BP110" s="128" t="s">
        <v>280</v>
      </c>
      <c r="BQ110" s="148"/>
      <c r="BR110" s="152">
        <f>'Age Banded Rates'!P116</f>
        <v>0</v>
      </c>
      <c r="BS110" s="148"/>
      <c r="BT110" s="124"/>
      <c r="BU110" s="147" t="str">
        <f t="shared" si="249"/>
        <v>Employee</v>
      </c>
      <c r="BV110" s="130">
        <f>'Age Banded Rates'!N129</f>
        <v>0</v>
      </c>
      <c r="BW110" s="130">
        <f>'Age Banded Rates'!O129</f>
        <v>0</v>
      </c>
      <c r="BX110" s="128" t="s">
        <v>280</v>
      </c>
      <c r="BY110" s="148"/>
      <c r="BZ110" s="152">
        <f>'Age Banded Rates'!P129</f>
        <v>0</v>
      </c>
      <c r="CA110" s="148"/>
      <c r="CB110" s="124"/>
      <c r="CC110" s="147" t="str">
        <f t="shared" si="250"/>
        <v/>
      </c>
      <c r="CD110" s="130">
        <f>'Age Banded Rates'!N142</f>
        <v>0</v>
      </c>
      <c r="CE110" s="130">
        <f>'Age Banded Rates'!O142</f>
        <v>0</v>
      </c>
      <c r="CF110" s="128" t="s">
        <v>280</v>
      </c>
      <c r="CG110" s="148"/>
      <c r="CH110" s="152">
        <f>'Age Banded Rates'!P142</f>
        <v>0</v>
      </c>
      <c r="CI110" s="148"/>
      <c r="CJ110" s="124"/>
      <c r="CK110" s="147" t="str">
        <f t="shared" si="251"/>
        <v/>
      </c>
      <c r="CL110" s="130">
        <f>'Age Banded Rates'!N155</f>
        <v>0</v>
      </c>
      <c r="CM110" s="130">
        <f>'Age Banded Rates'!O155</f>
        <v>0</v>
      </c>
      <c r="CN110" s="128" t="s">
        <v>280</v>
      </c>
      <c r="CO110" s="148"/>
      <c r="CP110" s="152">
        <f>'Age Banded Rates'!P155</f>
        <v>0</v>
      </c>
      <c r="CQ110" s="148"/>
      <c r="CR110" s="124"/>
      <c r="CS110" s="147" t="str">
        <f t="shared" si="252"/>
        <v/>
      </c>
      <c r="CT110" s="130">
        <f>'Age Banded Rates'!N168</f>
        <v>0</v>
      </c>
      <c r="CU110" s="130">
        <f>'Age Banded Rates'!O168</f>
        <v>0</v>
      </c>
      <c r="CV110" s="128" t="s">
        <v>280</v>
      </c>
      <c r="CW110" s="148"/>
      <c r="CX110" s="152">
        <f>'Age Banded Rates'!P168</f>
        <v>0</v>
      </c>
      <c r="CY110" s="148"/>
      <c r="CZ110" s="124"/>
      <c r="DA110" s="147" t="str">
        <f t="shared" si="253"/>
        <v/>
      </c>
      <c r="DB110" s="130">
        <f>'Age Banded Rates'!N181</f>
        <v>0</v>
      </c>
      <c r="DC110" s="130">
        <f>'Age Banded Rates'!O181</f>
        <v>0</v>
      </c>
      <c r="DD110" s="128" t="s">
        <v>280</v>
      </c>
      <c r="DE110" s="148"/>
      <c r="DF110" s="152">
        <f>'Age Banded Rates'!P181</f>
        <v>0</v>
      </c>
      <c r="DG110" s="148"/>
      <c r="DH110" s="124"/>
      <c r="DI110" s="147" t="str">
        <f t="shared" si="254"/>
        <v/>
      </c>
      <c r="DJ110" s="130">
        <f>'Age Banded Rates'!N194</f>
        <v>0</v>
      </c>
      <c r="DK110" s="130">
        <f>'Age Banded Rates'!O194</f>
        <v>0</v>
      </c>
      <c r="DL110" s="128" t="s">
        <v>280</v>
      </c>
      <c r="DM110" s="148"/>
      <c r="DN110" s="152">
        <f>'Age Banded Rates'!P194</f>
        <v>0</v>
      </c>
      <c r="DO110" s="148"/>
      <c r="DP110" s="124"/>
      <c r="DQ110" s="147" t="str">
        <f t="shared" si="255"/>
        <v/>
      </c>
      <c r="DR110" s="130">
        <f>'Age Banded Rates'!N207</f>
        <v>0</v>
      </c>
      <c r="DS110" s="130">
        <f>'Age Banded Rates'!O207</f>
        <v>0</v>
      </c>
      <c r="DT110" s="128" t="s">
        <v>280</v>
      </c>
      <c r="DU110" s="148"/>
      <c r="DV110" s="152">
        <f>'Age Banded Rates'!P207</f>
        <v>0</v>
      </c>
      <c r="DW110" s="148"/>
      <c r="DX110" s="124"/>
      <c r="DY110" s="147" t="str">
        <f t="shared" si="256"/>
        <v/>
      </c>
      <c r="DZ110" s="130">
        <f>'Age Banded Rates'!N220</f>
        <v>0</v>
      </c>
      <c r="EA110" s="130">
        <f>'Age Banded Rates'!O220</f>
        <v>0</v>
      </c>
      <c r="EB110" s="128" t="s">
        <v>280</v>
      </c>
      <c r="EC110" s="148"/>
      <c r="ED110" s="152">
        <f>'Age Banded Rates'!P220</f>
        <v>0</v>
      </c>
      <c r="EE110" s="148"/>
      <c r="EF110" s="124"/>
      <c r="EG110" s="147" t="str">
        <f t="shared" si="257"/>
        <v/>
      </c>
      <c r="EH110" s="130">
        <f>'Age Banded Rates'!N233</f>
        <v>0</v>
      </c>
      <c r="EI110" s="130">
        <f>'Age Banded Rates'!O233</f>
        <v>0</v>
      </c>
      <c r="EJ110" s="128" t="s">
        <v>280</v>
      </c>
      <c r="EK110" s="148"/>
      <c r="EL110" s="152">
        <f>'Age Banded Rates'!P233</f>
        <v>0</v>
      </c>
      <c r="EM110" s="148"/>
      <c r="EN110" s="124"/>
      <c r="EO110" s="147" t="str">
        <f t="shared" si="258"/>
        <v/>
      </c>
      <c r="EP110" s="130">
        <f>'Age Banded Rates'!N246</f>
        <v>0</v>
      </c>
      <c r="EQ110" s="130">
        <f>'Age Banded Rates'!O246</f>
        <v>0</v>
      </c>
      <c r="ER110" s="128" t="s">
        <v>280</v>
      </c>
      <c r="ES110" s="148"/>
      <c r="ET110" s="152">
        <f>'Age Banded Rates'!P246</f>
        <v>0</v>
      </c>
      <c r="EU110" s="148"/>
      <c r="EV110" s="124"/>
      <c r="EW110" s="147" t="str">
        <f t="shared" si="259"/>
        <v/>
      </c>
      <c r="EX110" s="130">
        <f>'Age Banded Rates'!N259</f>
        <v>0</v>
      </c>
      <c r="EY110" s="130">
        <f>'Age Banded Rates'!O259</f>
        <v>0</v>
      </c>
      <c r="EZ110" s="128" t="s">
        <v>280</v>
      </c>
      <c r="FA110" s="148"/>
      <c r="FB110" s="152">
        <f>'Age Banded Rates'!P259</f>
        <v>0</v>
      </c>
      <c r="FC110" s="148"/>
      <c r="FD110" s="124"/>
    </row>
    <row r="111" spans="1:160" s="87" customFormat="1" ht="13.2" x14ac:dyDescent="0.3">
      <c r="A111" s="147" t="str">
        <f t="shared" si="240"/>
        <v>Employee</v>
      </c>
      <c r="B111" s="130">
        <f>'Age Banded Rates'!N13</f>
        <v>0</v>
      </c>
      <c r="C111" s="130">
        <f>'Age Banded Rates'!O13</f>
        <v>0</v>
      </c>
      <c r="D111" s="128" t="s">
        <v>280</v>
      </c>
      <c r="E111" s="148"/>
      <c r="F111" s="152">
        <f>'Age Banded Rates'!P13</f>
        <v>0</v>
      </c>
      <c r="G111" s="148"/>
      <c r="H111" s="124"/>
      <c r="I111" s="147" t="str">
        <f t="shared" si="241"/>
        <v>Employee</v>
      </c>
      <c r="J111" s="130">
        <f>'Age Banded Rates'!N26</f>
        <v>0</v>
      </c>
      <c r="K111" s="130">
        <f>'Age Banded Rates'!O26</f>
        <v>0</v>
      </c>
      <c r="L111" s="128" t="s">
        <v>280</v>
      </c>
      <c r="M111" s="148"/>
      <c r="N111" s="152">
        <f>'Age Banded Rates'!P26</f>
        <v>0</v>
      </c>
      <c r="O111" s="148"/>
      <c r="P111" s="124"/>
      <c r="Q111" s="147" t="str">
        <f t="shared" si="242"/>
        <v>Employee</v>
      </c>
      <c r="R111" s="130">
        <f>'Age Banded Rates'!N39</f>
        <v>0</v>
      </c>
      <c r="S111" s="130">
        <f>'Age Banded Rates'!O39</f>
        <v>0</v>
      </c>
      <c r="T111" s="128" t="s">
        <v>280</v>
      </c>
      <c r="U111" s="148"/>
      <c r="V111" s="152">
        <f>'Age Banded Rates'!P39</f>
        <v>0</v>
      </c>
      <c r="W111" s="148"/>
      <c r="X111" s="124"/>
      <c r="Y111" s="147" t="str">
        <f t="shared" si="243"/>
        <v>Spouse</v>
      </c>
      <c r="Z111" s="130">
        <f>'Age Banded Rates'!N52</f>
        <v>0</v>
      </c>
      <c r="AA111" s="130">
        <f>'Age Banded Rates'!O52</f>
        <v>0</v>
      </c>
      <c r="AB111" s="128" t="s">
        <v>280</v>
      </c>
      <c r="AC111" s="148"/>
      <c r="AD111" s="152">
        <f>'Age Banded Rates'!P52</f>
        <v>0</v>
      </c>
      <c r="AE111" s="148"/>
      <c r="AF111" s="124"/>
      <c r="AG111" s="147" t="str">
        <f t="shared" si="244"/>
        <v>Child</v>
      </c>
      <c r="AH111" s="130">
        <f>'Age Banded Rates'!N65</f>
        <v>0</v>
      </c>
      <c r="AI111" s="130">
        <f>'Age Banded Rates'!O65</f>
        <v>0</v>
      </c>
      <c r="AJ111" s="128" t="s">
        <v>280</v>
      </c>
      <c r="AK111" s="148"/>
      <c r="AL111" s="152">
        <f>'Age Banded Rates'!P65</f>
        <v>0</v>
      </c>
      <c r="AM111" s="148"/>
      <c r="AN111" s="124"/>
      <c r="AO111" s="147" t="str">
        <f t="shared" si="245"/>
        <v>Employee</v>
      </c>
      <c r="AP111" s="130">
        <f>'Age Banded Rates'!N78</f>
        <v>0</v>
      </c>
      <c r="AQ111" s="130">
        <f>'Age Banded Rates'!O78</f>
        <v>0</v>
      </c>
      <c r="AR111" s="128" t="s">
        <v>280</v>
      </c>
      <c r="AS111" s="148"/>
      <c r="AT111" s="152">
        <f>'Age Banded Rates'!P78</f>
        <v>0</v>
      </c>
      <c r="AU111" s="148"/>
      <c r="AV111" s="124"/>
      <c r="AW111" s="147" t="str">
        <f t="shared" si="246"/>
        <v>Employee</v>
      </c>
      <c r="AX111" s="130">
        <f>'Age Banded Rates'!N91</f>
        <v>0</v>
      </c>
      <c r="AY111" s="130">
        <f>'Age Banded Rates'!O91</f>
        <v>0</v>
      </c>
      <c r="AZ111" s="128" t="s">
        <v>280</v>
      </c>
      <c r="BA111" s="148"/>
      <c r="BB111" s="152">
        <f>'Age Banded Rates'!P91</f>
        <v>0</v>
      </c>
      <c r="BC111" s="148"/>
      <c r="BD111" s="124"/>
      <c r="BE111" s="147" t="str">
        <f t="shared" si="247"/>
        <v>Employee</v>
      </c>
      <c r="BF111" s="130">
        <f>'Age Banded Rates'!N104</f>
        <v>0</v>
      </c>
      <c r="BG111" s="130">
        <f>'Age Banded Rates'!O104</f>
        <v>0</v>
      </c>
      <c r="BH111" s="128" t="s">
        <v>280</v>
      </c>
      <c r="BI111" s="148"/>
      <c r="BJ111" s="152">
        <f>'Age Banded Rates'!P104</f>
        <v>0</v>
      </c>
      <c r="BK111" s="148"/>
      <c r="BL111" s="124"/>
      <c r="BM111" s="147" t="str">
        <f t="shared" si="248"/>
        <v>Employee</v>
      </c>
      <c r="BN111" s="130">
        <f>'Age Banded Rates'!N117</f>
        <v>0</v>
      </c>
      <c r="BO111" s="130">
        <f>'Age Banded Rates'!O117</f>
        <v>0</v>
      </c>
      <c r="BP111" s="128" t="s">
        <v>280</v>
      </c>
      <c r="BQ111" s="148"/>
      <c r="BR111" s="152">
        <f>'Age Banded Rates'!P117</f>
        <v>0</v>
      </c>
      <c r="BS111" s="148"/>
      <c r="BT111" s="124"/>
      <c r="BU111" s="147" t="str">
        <f t="shared" si="249"/>
        <v>Employee</v>
      </c>
      <c r="BV111" s="130">
        <f>'Age Banded Rates'!N130</f>
        <v>0</v>
      </c>
      <c r="BW111" s="130">
        <f>'Age Banded Rates'!O130</f>
        <v>0</v>
      </c>
      <c r="BX111" s="128" t="s">
        <v>280</v>
      </c>
      <c r="BY111" s="148"/>
      <c r="BZ111" s="152">
        <f>'Age Banded Rates'!P130</f>
        <v>0</v>
      </c>
      <c r="CA111" s="148"/>
      <c r="CB111" s="124"/>
      <c r="CC111" s="147" t="str">
        <f t="shared" si="250"/>
        <v/>
      </c>
      <c r="CD111" s="130">
        <f>'Age Banded Rates'!N143</f>
        <v>0</v>
      </c>
      <c r="CE111" s="130">
        <f>'Age Banded Rates'!O143</f>
        <v>0</v>
      </c>
      <c r="CF111" s="128" t="s">
        <v>280</v>
      </c>
      <c r="CG111" s="148"/>
      <c r="CH111" s="152">
        <f>'Age Banded Rates'!P143</f>
        <v>0</v>
      </c>
      <c r="CI111" s="148"/>
      <c r="CJ111" s="124"/>
      <c r="CK111" s="147" t="str">
        <f t="shared" si="251"/>
        <v/>
      </c>
      <c r="CL111" s="130">
        <f>'Age Banded Rates'!N156</f>
        <v>0</v>
      </c>
      <c r="CM111" s="130">
        <f>'Age Banded Rates'!O156</f>
        <v>0</v>
      </c>
      <c r="CN111" s="128" t="s">
        <v>280</v>
      </c>
      <c r="CO111" s="148"/>
      <c r="CP111" s="152">
        <f>'Age Banded Rates'!P156</f>
        <v>0</v>
      </c>
      <c r="CQ111" s="148"/>
      <c r="CR111" s="124"/>
      <c r="CS111" s="147" t="str">
        <f t="shared" si="252"/>
        <v/>
      </c>
      <c r="CT111" s="130">
        <f>'Age Banded Rates'!N169</f>
        <v>0</v>
      </c>
      <c r="CU111" s="130">
        <f>'Age Banded Rates'!O169</f>
        <v>0</v>
      </c>
      <c r="CV111" s="128" t="s">
        <v>280</v>
      </c>
      <c r="CW111" s="148"/>
      <c r="CX111" s="152">
        <f>'Age Banded Rates'!P169</f>
        <v>0</v>
      </c>
      <c r="CY111" s="148"/>
      <c r="CZ111" s="124"/>
      <c r="DA111" s="147" t="str">
        <f t="shared" si="253"/>
        <v/>
      </c>
      <c r="DB111" s="130">
        <f>'Age Banded Rates'!N182</f>
        <v>0</v>
      </c>
      <c r="DC111" s="130">
        <f>'Age Banded Rates'!O182</f>
        <v>0</v>
      </c>
      <c r="DD111" s="128" t="s">
        <v>280</v>
      </c>
      <c r="DE111" s="148"/>
      <c r="DF111" s="152">
        <f>'Age Banded Rates'!P182</f>
        <v>0</v>
      </c>
      <c r="DG111" s="148"/>
      <c r="DH111" s="124"/>
      <c r="DI111" s="147" t="str">
        <f t="shared" si="254"/>
        <v/>
      </c>
      <c r="DJ111" s="130">
        <f>'Age Banded Rates'!N195</f>
        <v>0</v>
      </c>
      <c r="DK111" s="130">
        <f>'Age Banded Rates'!O195</f>
        <v>0</v>
      </c>
      <c r="DL111" s="128" t="s">
        <v>280</v>
      </c>
      <c r="DM111" s="148"/>
      <c r="DN111" s="152">
        <f>'Age Banded Rates'!P195</f>
        <v>0</v>
      </c>
      <c r="DO111" s="148"/>
      <c r="DP111" s="124"/>
      <c r="DQ111" s="147" t="str">
        <f t="shared" si="255"/>
        <v/>
      </c>
      <c r="DR111" s="130">
        <f>'Age Banded Rates'!N208</f>
        <v>0</v>
      </c>
      <c r="DS111" s="130">
        <f>'Age Banded Rates'!O208</f>
        <v>0</v>
      </c>
      <c r="DT111" s="128" t="s">
        <v>280</v>
      </c>
      <c r="DU111" s="148"/>
      <c r="DV111" s="152">
        <f>'Age Banded Rates'!P208</f>
        <v>0</v>
      </c>
      <c r="DW111" s="148"/>
      <c r="DX111" s="124"/>
      <c r="DY111" s="147" t="str">
        <f t="shared" si="256"/>
        <v/>
      </c>
      <c r="DZ111" s="130">
        <f>'Age Banded Rates'!N221</f>
        <v>0</v>
      </c>
      <c r="EA111" s="130">
        <f>'Age Banded Rates'!O221</f>
        <v>0</v>
      </c>
      <c r="EB111" s="128" t="s">
        <v>280</v>
      </c>
      <c r="EC111" s="148"/>
      <c r="ED111" s="152">
        <f>'Age Banded Rates'!P221</f>
        <v>0</v>
      </c>
      <c r="EE111" s="148"/>
      <c r="EF111" s="124"/>
      <c r="EG111" s="147" t="str">
        <f t="shared" si="257"/>
        <v/>
      </c>
      <c r="EH111" s="130">
        <f>'Age Banded Rates'!N234</f>
        <v>0</v>
      </c>
      <c r="EI111" s="130">
        <f>'Age Banded Rates'!O234</f>
        <v>0</v>
      </c>
      <c r="EJ111" s="128" t="s">
        <v>280</v>
      </c>
      <c r="EK111" s="148"/>
      <c r="EL111" s="152">
        <f>'Age Banded Rates'!P234</f>
        <v>0</v>
      </c>
      <c r="EM111" s="148"/>
      <c r="EN111" s="124"/>
      <c r="EO111" s="147" t="str">
        <f t="shared" si="258"/>
        <v/>
      </c>
      <c r="EP111" s="130">
        <f>'Age Banded Rates'!N247</f>
        <v>0</v>
      </c>
      <c r="EQ111" s="130">
        <f>'Age Banded Rates'!O247</f>
        <v>0</v>
      </c>
      <c r="ER111" s="128" t="s">
        <v>280</v>
      </c>
      <c r="ES111" s="148"/>
      <c r="ET111" s="152">
        <f>'Age Banded Rates'!P247</f>
        <v>0</v>
      </c>
      <c r="EU111" s="148"/>
      <c r="EV111" s="124"/>
      <c r="EW111" s="147" t="str">
        <f t="shared" si="259"/>
        <v/>
      </c>
      <c r="EX111" s="130">
        <f>'Age Banded Rates'!N260</f>
        <v>0</v>
      </c>
      <c r="EY111" s="130">
        <f>'Age Banded Rates'!O260</f>
        <v>0</v>
      </c>
      <c r="EZ111" s="128" t="s">
        <v>280</v>
      </c>
      <c r="FA111" s="148"/>
      <c r="FB111" s="152">
        <f>'Age Banded Rates'!P260</f>
        <v>0</v>
      </c>
      <c r="FC111" s="148"/>
      <c r="FD111" s="124"/>
    </row>
    <row r="112" spans="1:160" s="87" customFormat="1" ht="13.2" x14ac:dyDescent="0.3">
      <c r="A112" s="147" t="str">
        <f t="shared" si="240"/>
        <v>Employee</v>
      </c>
      <c r="B112" s="130">
        <f>'Age Banded Rates'!N14</f>
        <v>0</v>
      </c>
      <c r="C112" s="130">
        <f>'Age Banded Rates'!O14</f>
        <v>0</v>
      </c>
      <c r="D112" s="128" t="s">
        <v>280</v>
      </c>
      <c r="E112" s="148"/>
      <c r="F112" s="152">
        <f>'Age Banded Rates'!P14</f>
        <v>0</v>
      </c>
      <c r="G112" s="148"/>
      <c r="H112" s="124"/>
      <c r="I112" s="147" t="str">
        <f t="shared" si="241"/>
        <v>Employee</v>
      </c>
      <c r="J112" s="130">
        <f>'Age Banded Rates'!N27</f>
        <v>0</v>
      </c>
      <c r="K112" s="130">
        <f>'Age Banded Rates'!O27</f>
        <v>0</v>
      </c>
      <c r="L112" s="128" t="s">
        <v>280</v>
      </c>
      <c r="M112" s="148"/>
      <c r="N112" s="152">
        <f>'Age Banded Rates'!P27</f>
        <v>0</v>
      </c>
      <c r="O112" s="148"/>
      <c r="P112" s="124"/>
      <c r="Q112" s="147" t="str">
        <f t="shared" si="242"/>
        <v>Employee</v>
      </c>
      <c r="R112" s="130">
        <f>'Age Banded Rates'!N40</f>
        <v>0</v>
      </c>
      <c r="S112" s="130">
        <f>'Age Banded Rates'!O40</f>
        <v>0</v>
      </c>
      <c r="T112" s="128" t="s">
        <v>280</v>
      </c>
      <c r="U112" s="148"/>
      <c r="V112" s="152">
        <f>'Age Banded Rates'!P40</f>
        <v>0</v>
      </c>
      <c r="W112" s="148"/>
      <c r="X112" s="124"/>
      <c r="Y112" s="147" t="str">
        <f t="shared" si="243"/>
        <v>Spouse</v>
      </c>
      <c r="Z112" s="130">
        <f>'Age Banded Rates'!N53</f>
        <v>0</v>
      </c>
      <c r="AA112" s="130">
        <f>'Age Banded Rates'!O53</f>
        <v>0</v>
      </c>
      <c r="AB112" s="128" t="s">
        <v>280</v>
      </c>
      <c r="AC112" s="148"/>
      <c r="AD112" s="152">
        <f>'Age Banded Rates'!P53</f>
        <v>0</v>
      </c>
      <c r="AE112" s="148"/>
      <c r="AF112" s="124"/>
      <c r="AG112" s="147" t="str">
        <f t="shared" si="244"/>
        <v>Child</v>
      </c>
      <c r="AH112" s="130">
        <f>'Age Banded Rates'!N66</f>
        <v>0</v>
      </c>
      <c r="AI112" s="130">
        <f>'Age Banded Rates'!O66</f>
        <v>0</v>
      </c>
      <c r="AJ112" s="128" t="s">
        <v>280</v>
      </c>
      <c r="AK112" s="148"/>
      <c r="AL112" s="152">
        <f>'Age Banded Rates'!P66</f>
        <v>0</v>
      </c>
      <c r="AM112" s="148"/>
      <c r="AN112" s="124"/>
      <c r="AO112" s="147" t="str">
        <f t="shared" si="245"/>
        <v>Employee</v>
      </c>
      <c r="AP112" s="130">
        <f>'Age Banded Rates'!N79</f>
        <v>0</v>
      </c>
      <c r="AQ112" s="130">
        <f>'Age Banded Rates'!O79</f>
        <v>0</v>
      </c>
      <c r="AR112" s="128" t="s">
        <v>280</v>
      </c>
      <c r="AS112" s="148"/>
      <c r="AT112" s="152">
        <f>'Age Banded Rates'!P79</f>
        <v>0</v>
      </c>
      <c r="AU112" s="148"/>
      <c r="AV112" s="124"/>
      <c r="AW112" s="147" t="str">
        <f t="shared" si="246"/>
        <v>Employee</v>
      </c>
      <c r="AX112" s="130">
        <f>'Age Banded Rates'!N92</f>
        <v>0</v>
      </c>
      <c r="AY112" s="130">
        <f>'Age Banded Rates'!O92</f>
        <v>0</v>
      </c>
      <c r="AZ112" s="128" t="s">
        <v>280</v>
      </c>
      <c r="BA112" s="148"/>
      <c r="BB112" s="152">
        <f>'Age Banded Rates'!P92</f>
        <v>0</v>
      </c>
      <c r="BC112" s="148"/>
      <c r="BD112" s="124"/>
      <c r="BE112" s="147" t="str">
        <f t="shared" si="247"/>
        <v>Employee</v>
      </c>
      <c r="BF112" s="130">
        <f>'Age Banded Rates'!N105</f>
        <v>0</v>
      </c>
      <c r="BG112" s="130">
        <f>'Age Banded Rates'!O105</f>
        <v>0</v>
      </c>
      <c r="BH112" s="128" t="s">
        <v>280</v>
      </c>
      <c r="BI112" s="148"/>
      <c r="BJ112" s="152">
        <f>'Age Banded Rates'!P105</f>
        <v>0</v>
      </c>
      <c r="BK112" s="148"/>
      <c r="BL112" s="124"/>
      <c r="BM112" s="147" t="str">
        <f t="shared" si="248"/>
        <v>Employee</v>
      </c>
      <c r="BN112" s="130">
        <f>'Age Banded Rates'!N118</f>
        <v>0</v>
      </c>
      <c r="BO112" s="130">
        <f>'Age Banded Rates'!O118</f>
        <v>0</v>
      </c>
      <c r="BP112" s="128" t="s">
        <v>280</v>
      </c>
      <c r="BQ112" s="148"/>
      <c r="BR112" s="152">
        <f>'Age Banded Rates'!P118</f>
        <v>0</v>
      </c>
      <c r="BS112" s="148"/>
      <c r="BT112" s="124"/>
      <c r="BU112" s="147" t="str">
        <f t="shared" si="249"/>
        <v>Employee</v>
      </c>
      <c r="BV112" s="130">
        <f>'Age Banded Rates'!N131</f>
        <v>0</v>
      </c>
      <c r="BW112" s="130">
        <f>'Age Banded Rates'!O131</f>
        <v>0</v>
      </c>
      <c r="BX112" s="128" t="s">
        <v>280</v>
      </c>
      <c r="BY112" s="148"/>
      <c r="BZ112" s="152">
        <f>'Age Banded Rates'!P131</f>
        <v>0</v>
      </c>
      <c r="CA112" s="148"/>
      <c r="CB112" s="124"/>
      <c r="CC112" s="147" t="str">
        <f t="shared" si="250"/>
        <v/>
      </c>
      <c r="CD112" s="130">
        <f>'Age Banded Rates'!N144</f>
        <v>0</v>
      </c>
      <c r="CE112" s="130">
        <f>'Age Banded Rates'!O144</f>
        <v>0</v>
      </c>
      <c r="CF112" s="128" t="s">
        <v>280</v>
      </c>
      <c r="CG112" s="148"/>
      <c r="CH112" s="152">
        <f>'Age Banded Rates'!P144</f>
        <v>0</v>
      </c>
      <c r="CI112" s="148"/>
      <c r="CJ112" s="124"/>
      <c r="CK112" s="147" t="str">
        <f t="shared" si="251"/>
        <v/>
      </c>
      <c r="CL112" s="130">
        <f>'Age Banded Rates'!N157</f>
        <v>0</v>
      </c>
      <c r="CM112" s="130">
        <f>'Age Banded Rates'!O157</f>
        <v>0</v>
      </c>
      <c r="CN112" s="128" t="s">
        <v>280</v>
      </c>
      <c r="CO112" s="148"/>
      <c r="CP112" s="152">
        <f>'Age Banded Rates'!P157</f>
        <v>0</v>
      </c>
      <c r="CQ112" s="148"/>
      <c r="CR112" s="124"/>
      <c r="CS112" s="147" t="str">
        <f t="shared" si="252"/>
        <v/>
      </c>
      <c r="CT112" s="130">
        <f>'Age Banded Rates'!N170</f>
        <v>0</v>
      </c>
      <c r="CU112" s="130">
        <f>'Age Banded Rates'!O170</f>
        <v>0</v>
      </c>
      <c r="CV112" s="128" t="s">
        <v>280</v>
      </c>
      <c r="CW112" s="148"/>
      <c r="CX112" s="152">
        <f>'Age Banded Rates'!P170</f>
        <v>0</v>
      </c>
      <c r="CY112" s="148"/>
      <c r="CZ112" s="124"/>
      <c r="DA112" s="147" t="str">
        <f t="shared" si="253"/>
        <v/>
      </c>
      <c r="DB112" s="130">
        <f>'Age Banded Rates'!N183</f>
        <v>0</v>
      </c>
      <c r="DC112" s="130">
        <f>'Age Banded Rates'!O183</f>
        <v>0</v>
      </c>
      <c r="DD112" s="128" t="s">
        <v>280</v>
      </c>
      <c r="DE112" s="148"/>
      <c r="DF112" s="152">
        <f>'Age Banded Rates'!P183</f>
        <v>0</v>
      </c>
      <c r="DG112" s="148"/>
      <c r="DH112" s="124"/>
      <c r="DI112" s="147" t="str">
        <f t="shared" si="254"/>
        <v/>
      </c>
      <c r="DJ112" s="130">
        <f>'Age Banded Rates'!N196</f>
        <v>0</v>
      </c>
      <c r="DK112" s="130">
        <f>'Age Banded Rates'!O196</f>
        <v>0</v>
      </c>
      <c r="DL112" s="128" t="s">
        <v>280</v>
      </c>
      <c r="DM112" s="148"/>
      <c r="DN112" s="152">
        <f>'Age Banded Rates'!P196</f>
        <v>0</v>
      </c>
      <c r="DO112" s="148"/>
      <c r="DP112" s="124"/>
      <c r="DQ112" s="147" t="str">
        <f t="shared" si="255"/>
        <v/>
      </c>
      <c r="DR112" s="130">
        <f>'Age Banded Rates'!N209</f>
        <v>0</v>
      </c>
      <c r="DS112" s="130">
        <f>'Age Banded Rates'!O209</f>
        <v>0</v>
      </c>
      <c r="DT112" s="128" t="s">
        <v>280</v>
      </c>
      <c r="DU112" s="148"/>
      <c r="DV112" s="152">
        <f>'Age Banded Rates'!P209</f>
        <v>0</v>
      </c>
      <c r="DW112" s="148"/>
      <c r="DX112" s="124"/>
      <c r="DY112" s="147" t="str">
        <f t="shared" si="256"/>
        <v/>
      </c>
      <c r="DZ112" s="130">
        <f>'Age Banded Rates'!N222</f>
        <v>0</v>
      </c>
      <c r="EA112" s="130">
        <f>'Age Banded Rates'!O222</f>
        <v>0</v>
      </c>
      <c r="EB112" s="128" t="s">
        <v>280</v>
      </c>
      <c r="EC112" s="148"/>
      <c r="ED112" s="152">
        <f>'Age Banded Rates'!P222</f>
        <v>0</v>
      </c>
      <c r="EE112" s="148"/>
      <c r="EF112" s="124"/>
      <c r="EG112" s="147" t="str">
        <f t="shared" si="257"/>
        <v/>
      </c>
      <c r="EH112" s="130">
        <f>'Age Banded Rates'!N235</f>
        <v>0</v>
      </c>
      <c r="EI112" s="130">
        <f>'Age Banded Rates'!O235</f>
        <v>0</v>
      </c>
      <c r="EJ112" s="128" t="s">
        <v>280</v>
      </c>
      <c r="EK112" s="148"/>
      <c r="EL112" s="152">
        <f>'Age Banded Rates'!P235</f>
        <v>0</v>
      </c>
      <c r="EM112" s="148"/>
      <c r="EN112" s="124"/>
      <c r="EO112" s="147" t="str">
        <f t="shared" si="258"/>
        <v/>
      </c>
      <c r="EP112" s="130">
        <f>'Age Banded Rates'!N248</f>
        <v>0</v>
      </c>
      <c r="EQ112" s="130">
        <f>'Age Banded Rates'!O248</f>
        <v>0</v>
      </c>
      <c r="ER112" s="128" t="s">
        <v>280</v>
      </c>
      <c r="ES112" s="148"/>
      <c r="ET112" s="152">
        <f>'Age Banded Rates'!P248</f>
        <v>0</v>
      </c>
      <c r="EU112" s="148"/>
      <c r="EV112" s="124"/>
      <c r="EW112" s="147" t="str">
        <f t="shared" si="259"/>
        <v/>
      </c>
      <c r="EX112" s="130">
        <f>'Age Banded Rates'!N261</f>
        <v>0</v>
      </c>
      <c r="EY112" s="130">
        <f>'Age Banded Rates'!O261</f>
        <v>0</v>
      </c>
      <c r="EZ112" s="128" t="s">
        <v>280</v>
      </c>
      <c r="FA112" s="148"/>
      <c r="FB112" s="152">
        <f>'Age Banded Rates'!P261</f>
        <v>0</v>
      </c>
      <c r="FC112" s="148"/>
      <c r="FD112" s="124"/>
    </row>
    <row r="113" spans="1:160" s="87" customFormat="1" ht="13.2" x14ac:dyDescent="0.3">
      <c r="A113" s="146" t="str">
        <f>IF(B$15="Yes","Domestic Partner",IF(B$15="No","",""))</f>
        <v/>
      </c>
      <c r="B113" s="153" t="str">
        <f>IF(B$15="Yes",B102,"")</f>
        <v/>
      </c>
      <c r="C113" s="153" t="str">
        <f>IF(B$15="Yes",C102,"")</f>
        <v/>
      </c>
      <c r="D113" s="153" t="str">
        <f>IF(B$15="No","",IF(B$15="Yes","Both",""))</f>
        <v/>
      </c>
      <c r="E113" s="148"/>
      <c r="F113" s="154" t="str">
        <f>IF(B$15="Yes",F102,"")</f>
        <v/>
      </c>
      <c r="G113" s="148"/>
      <c r="I113" s="146" t="str">
        <f>IF(J$15="Yes","Domestic Partner",IF(J$15="No","",""))</f>
        <v/>
      </c>
      <c r="J113" s="153" t="str">
        <f>IF(J$15="Yes",J102,"")</f>
        <v/>
      </c>
      <c r="K113" s="153" t="str">
        <f>IF(J$15="Yes",K102,"")</f>
        <v/>
      </c>
      <c r="L113" s="153" t="str">
        <f>IF(J$15="No","",IF(J$15="Yes","Both",""))</f>
        <v/>
      </c>
      <c r="M113" s="148"/>
      <c r="N113" s="154" t="str">
        <f>IF(J$15="Yes",N102,"")</f>
        <v/>
      </c>
      <c r="O113" s="148"/>
      <c r="Q113" s="146" t="str">
        <f>IF(R$15="Yes","Domestic Partner",IF(R$15="No","",""))</f>
        <v/>
      </c>
      <c r="R113" s="153" t="str">
        <f>IF(R$15="Yes",R102,"")</f>
        <v/>
      </c>
      <c r="S113" s="153" t="str">
        <f>IF(R$15="Yes",S102,"")</f>
        <v/>
      </c>
      <c r="T113" s="153" t="str">
        <f>IF(R$15="No","",IF(R$15="Yes","Both",""))</f>
        <v/>
      </c>
      <c r="U113" s="148"/>
      <c r="V113" s="154" t="str">
        <f>IF(R$15="Yes",V102,"")</f>
        <v/>
      </c>
      <c r="W113" s="148"/>
      <c r="Y113" s="146" t="str">
        <f>IF(Z$15="Yes","Domestic Partner",IF(Z$15="No","",""))</f>
        <v>Domestic Partner</v>
      </c>
      <c r="Z113" s="153">
        <f>IF(Z$15="Yes",Z102,"")</f>
        <v>0</v>
      </c>
      <c r="AA113" s="153">
        <f>IF(Z$15="Yes",AA102,"")</f>
        <v>0</v>
      </c>
      <c r="AB113" s="153" t="str">
        <f>IF(Z$15="No","",IF(Z$15="Yes","Both",""))</f>
        <v>Both</v>
      </c>
      <c r="AC113" s="148"/>
      <c r="AD113" s="154">
        <f>IF(Z$15="Yes",AD102,"")</f>
        <v>0</v>
      </c>
      <c r="AE113" s="148"/>
      <c r="AG113" s="146" t="str">
        <f>IF(AH$15="Yes","Domestic Partner",IF(AH$15="No","",""))</f>
        <v/>
      </c>
      <c r="AH113" s="153" t="str">
        <f>IF(AH$15="Yes",AH102,"")</f>
        <v/>
      </c>
      <c r="AI113" s="153" t="str">
        <f>IF(AH$15="Yes",AI102,"")</f>
        <v/>
      </c>
      <c r="AJ113" s="153" t="str">
        <f>IF(AH$15="No","",IF(AH$15="Yes","Both",""))</f>
        <v/>
      </c>
      <c r="AK113" s="148"/>
      <c r="AL113" s="154" t="str">
        <f>IF(AH$15="Yes",AL102,"")</f>
        <v/>
      </c>
      <c r="AM113" s="148"/>
      <c r="AO113" s="146" t="str">
        <f>IF(AP$15="Yes","Domestic Partner",IF(AP$15="No","",""))</f>
        <v/>
      </c>
      <c r="AP113" s="153" t="str">
        <f>IF(AP$15="Yes",AP102,"")</f>
        <v/>
      </c>
      <c r="AQ113" s="153" t="str">
        <f>IF(AP$15="Yes",AQ102,"")</f>
        <v/>
      </c>
      <c r="AR113" s="153" t="str">
        <f>IF(AP$15="No","",IF(AP$15="Yes","Both",""))</f>
        <v/>
      </c>
      <c r="AS113" s="148"/>
      <c r="AT113" s="154" t="str">
        <f>IF(AP$15="Yes",AT102,"")</f>
        <v/>
      </c>
      <c r="AU113" s="148"/>
      <c r="AW113" s="146" t="str">
        <f>IF(AX$15="Yes","Domestic Partner",IF(AX$15="No","",""))</f>
        <v/>
      </c>
      <c r="AX113" s="153" t="str">
        <f>IF(AX$15="Yes",AX102,"")</f>
        <v/>
      </c>
      <c r="AY113" s="153" t="str">
        <f>IF(AX$15="Yes",AY102,"")</f>
        <v/>
      </c>
      <c r="AZ113" s="153" t="str">
        <f>IF(AX$15="No","",IF(AX$15="Yes","Both",""))</f>
        <v/>
      </c>
      <c r="BA113" s="148"/>
      <c r="BB113" s="154" t="str">
        <f>IF(AX$15="Yes",BB102,"")</f>
        <v/>
      </c>
      <c r="BC113" s="148"/>
      <c r="BE113" s="146" t="str">
        <f>IF(BF$15="Yes","Domestic Partner",IF(BF$15="No","",""))</f>
        <v/>
      </c>
      <c r="BF113" s="153" t="str">
        <f>IF(BF$15="Yes",BF102,"")</f>
        <v/>
      </c>
      <c r="BG113" s="153" t="str">
        <f>IF(BF$15="Yes",BG102,"")</f>
        <v/>
      </c>
      <c r="BH113" s="153" t="str">
        <f>IF(BF$15="No","",IF(BF$15="Yes","Both",""))</f>
        <v/>
      </c>
      <c r="BI113" s="148"/>
      <c r="BJ113" s="154" t="str">
        <f>IF(BF$15="Yes",BJ102,"")</f>
        <v/>
      </c>
      <c r="BK113" s="148"/>
      <c r="BM113" s="146" t="str">
        <f>IF(BN$15="Yes","Domestic Partner",IF(BN$15="No","",""))</f>
        <v/>
      </c>
      <c r="BN113" s="153" t="str">
        <f>IF(BN$15="Yes",BN102,"")</f>
        <v/>
      </c>
      <c r="BO113" s="153" t="str">
        <f>IF(BN$15="Yes",BO102,"")</f>
        <v/>
      </c>
      <c r="BP113" s="153" t="str">
        <f>IF(BN$15="No","",IF(BN$15="Yes","Both",""))</f>
        <v/>
      </c>
      <c r="BQ113" s="148"/>
      <c r="BR113" s="154" t="str">
        <f>IF(BN$15="Yes",BR102,"")</f>
        <v/>
      </c>
      <c r="BS113" s="148"/>
      <c r="BU113" s="146" t="str">
        <f>IF(BV$15="Yes","Domestic Partner",IF(BV$15="No","",""))</f>
        <v/>
      </c>
      <c r="BV113" s="153" t="str">
        <f>IF(BV$15="Yes",BV102,"")</f>
        <v/>
      </c>
      <c r="BW113" s="153" t="str">
        <f>IF(BV$15="Yes",BW102,"")</f>
        <v/>
      </c>
      <c r="BX113" s="153" t="str">
        <f>IF(BV$15="No","",IF(BV$15="Yes","Both",""))</f>
        <v/>
      </c>
      <c r="BY113" s="148"/>
      <c r="BZ113" s="154" t="str">
        <f>IF(BV$15="Yes",BZ102,"")</f>
        <v/>
      </c>
      <c r="CA113" s="148"/>
      <c r="CC113" s="146" t="str">
        <f>IF(CD$15="Yes","Domestic Partner",IF(CD$15="No","",""))</f>
        <v/>
      </c>
      <c r="CD113" s="153" t="str">
        <f>IF(CD$15="Yes",CD102,"")</f>
        <v/>
      </c>
      <c r="CE113" s="153" t="str">
        <f>IF(CD$15="Yes",CE102,"")</f>
        <v/>
      </c>
      <c r="CF113" s="153" t="str">
        <f>IF(CD$15="No","",IF(CD$15="Yes","Both",""))</f>
        <v/>
      </c>
      <c r="CG113" s="148"/>
      <c r="CH113" s="154" t="str">
        <f>IF(CD$15="Yes",CH102,"")</f>
        <v/>
      </c>
      <c r="CI113" s="148"/>
      <c r="CK113" s="146" t="str">
        <f>IF(CL$15="Yes","Domestic Partner",IF(CL$15="No","",""))</f>
        <v/>
      </c>
      <c r="CL113" s="153" t="str">
        <f>IF(CL$15="Yes",CL102,"")</f>
        <v/>
      </c>
      <c r="CM113" s="153" t="str">
        <f>IF(CL$15="Yes",CM102,"")</f>
        <v/>
      </c>
      <c r="CN113" s="153" t="str">
        <f>IF(CL$15="No","",IF(CL$15="Yes","Both",""))</f>
        <v/>
      </c>
      <c r="CO113" s="148"/>
      <c r="CP113" s="154" t="str">
        <f>IF(CL$15="Yes",CP102,"")</f>
        <v/>
      </c>
      <c r="CQ113" s="148"/>
      <c r="CS113" s="146" t="str">
        <f>IF(CT$15="Yes","Domestic Partner",IF(CT$15="No","",""))</f>
        <v/>
      </c>
      <c r="CT113" s="153" t="str">
        <f>IF(CT$15="Yes",CT102,"")</f>
        <v/>
      </c>
      <c r="CU113" s="153" t="str">
        <f>IF(CT$15="Yes",CU102,"")</f>
        <v/>
      </c>
      <c r="CV113" s="153" t="str">
        <f>IF(CT$15="No","",IF(CT$15="Yes","Both",""))</f>
        <v/>
      </c>
      <c r="CW113" s="148"/>
      <c r="CX113" s="154" t="str">
        <f>IF(CT$15="Yes",CX102,"")</f>
        <v/>
      </c>
      <c r="CY113" s="148"/>
      <c r="DA113" s="146" t="str">
        <f>IF(DB$15="Yes","Domestic Partner",IF(DB$15="No","",""))</f>
        <v/>
      </c>
      <c r="DB113" s="153" t="str">
        <f>IF(DB$15="Yes",DB102,"")</f>
        <v/>
      </c>
      <c r="DC113" s="153" t="str">
        <f>IF(DB$15="Yes",DC102,"")</f>
        <v/>
      </c>
      <c r="DD113" s="153" t="str">
        <f>IF(DB$15="No","",IF(DB$15="Yes","Both",""))</f>
        <v/>
      </c>
      <c r="DE113" s="148"/>
      <c r="DF113" s="154" t="str">
        <f>IF(DB$15="Yes",DF102,"")</f>
        <v/>
      </c>
      <c r="DG113" s="148"/>
      <c r="DI113" s="146" t="str">
        <f>IF(DJ$15="Yes","Domestic Partner",IF(DJ$15="No","",""))</f>
        <v/>
      </c>
      <c r="DJ113" s="153" t="str">
        <f>IF(DJ$15="Yes",DJ102,"")</f>
        <v/>
      </c>
      <c r="DK113" s="153" t="str">
        <f>IF(DJ$15="Yes",DK102,"")</f>
        <v/>
      </c>
      <c r="DL113" s="153" t="str">
        <f>IF(DJ$15="No","",IF(DJ$15="Yes","Both",""))</f>
        <v/>
      </c>
      <c r="DM113" s="148"/>
      <c r="DN113" s="154" t="str">
        <f>IF(DJ$15="Yes",DN102,"")</f>
        <v/>
      </c>
      <c r="DO113" s="148"/>
      <c r="DQ113" s="146" t="str">
        <f>IF(DR$15="Yes","Domestic Partner",IF(DR$15="No","",""))</f>
        <v/>
      </c>
      <c r="DR113" s="153" t="str">
        <f>IF(DR$15="Yes",DR102,"")</f>
        <v/>
      </c>
      <c r="DS113" s="153" t="str">
        <f>IF(DR$15="Yes",DS102,"")</f>
        <v/>
      </c>
      <c r="DT113" s="153" t="str">
        <f>IF(DR$15="No","",IF(DR$15="Yes","Both",""))</f>
        <v/>
      </c>
      <c r="DU113" s="148"/>
      <c r="DV113" s="154" t="str">
        <f>IF(DR$15="Yes",DV102,"")</f>
        <v/>
      </c>
      <c r="DW113" s="148"/>
      <c r="DY113" s="146" t="str">
        <f>IF(DZ$15="Yes","Domestic Partner",IF(DZ$15="No","",""))</f>
        <v/>
      </c>
      <c r="DZ113" s="153" t="str">
        <f>IF(DZ$15="Yes",DZ102,"")</f>
        <v/>
      </c>
      <c r="EA113" s="153" t="str">
        <f>IF(DZ$15="Yes",EA102,"")</f>
        <v/>
      </c>
      <c r="EB113" s="153" t="str">
        <f>IF(DZ$15="No","",IF(DZ$15="Yes","Both",""))</f>
        <v/>
      </c>
      <c r="EC113" s="148"/>
      <c r="ED113" s="154" t="str">
        <f>IF(DZ$15="Yes",ED102,"")</f>
        <v/>
      </c>
      <c r="EE113" s="148"/>
      <c r="EG113" s="146" t="str">
        <f>IF(EH$15="Yes","Domestic Partner",IF(EH$15="No","",""))</f>
        <v/>
      </c>
      <c r="EH113" s="153" t="str">
        <f>IF(EH$15="Yes",EH102,"")</f>
        <v/>
      </c>
      <c r="EI113" s="153" t="str">
        <f>IF(EH$15="Yes",EI102,"")</f>
        <v/>
      </c>
      <c r="EJ113" s="153" t="str">
        <f>IF(EH$15="No","",IF(EH$15="Yes","Both",""))</f>
        <v/>
      </c>
      <c r="EK113" s="148"/>
      <c r="EL113" s="154" t="str">
        <f>IF(EH$15="Yes",EL102,"")</f>
        <v/>
      </c>
      <c r="EM113" s="148"/>
      <c r="EO113" s="146" t="str">
        <f>IF(EP$15="Yes","Domestic Partner",IF(EP$15="No","",""))</f>
        <v/>
      </c>
      <c r="EP113" s="153" t="str">
        <f>IF(EP$15="Yes",EP102,"")</f>
        <v/>
      </c>
      <c r="EQ113" s="153" t="str">
        <f>IF(EP$15="Yes",EQ102,"")</f>
        <v/>
      </c>
      <c r="ER113" s="153" t="str">
        <f>IF(EP$15="No","",IF(EP$15="Yes","Both",""))</f>
        <v/>
      </c>
      <c r="ES113" s="148"/>
      <c r="ET113" s="154" t="str">
        <f>IF(EP$15="Yes",ET102,"")</f>
        <v/>
      </c>
      <c r="EU113" s="148"/>
      <c r="EW113" s="146" t="str">
        <f>IF(EX$15="Yes","Domestic Partner",IF(EX$15="No","",""))</f>
        <v/>
      </c>
      <c r="EX113" s="153" t="str">
        <f>IF(EX$15="Yes",EX102,"")</f>
        <v/>
      </c>
      <c r="EY113" s="153" t="str">
        <f>IF(EX$15="Yes",EY102,"")</f>
        <v/>
      </c>
      <c r="EZ113" s="153" t="str">
        <f>IF(EX$15="No","",IF(EX$15="Yes","Both",""))</f>
        <v/>
      </c>
      <c r="FA113" s="148"/>
      <c r="FB113" s="154" t="str">
        <f>IF(EX$15="Yes",FB102,"")</f>
        <v/>
      </c>
      <c r="FC113" s="148"/>
    </row>
    <row r="114" spans="1:160" s="87" customFormat="1" ht="13.2" x14ac:dyDescent="0.3">
      <c r="A114" s="146" t="str">
        <f t="shared" ref="A114:A123" si="260">IF(B$15="Yes","Domestic Partner",IF(B$15="No","",""))</f>
        <v/>
      </c>
      <c r="B114" s="153" t="str">
        <f t="shared" ref="B114:B123" si="261">IF(B$15="Yes",B103,"")</f>
        <v/>
      </c>
      <c r="C114" s="153" t="str">
        <f t="shared" ref="C114:C123" si="262">IF(B$15="Yes",C103,"")</f>
        <v/>
      </c>
      <c r="D114" s="153" t="str">
        <f t="shared" ref="D114:D123" si="263">IF(B$15="No","",IF(B$15="Yes","Both",""))</f>
        <v/>
      </c>
      <c r="E114" s="148"/>
      <c r="F114" s="154" t="str">
        <f t="shared" ref="F114:F123" si="264">IF(B$15="Yes",F103,"")</f>
        <v/>
      </c>
      <c r="G114" s="148"/>
      <c r="I114" s="146" t="str">
        <f t="shared" ref="I114:I123" si="265">IF(J$15="Yes","Domestic Partner",IF(J$15="No","",""))</f>
        <v/>
      </c>
      <c r="J114" s="153" t="str">
        <f t="shared" ref="J114:J123" si="266">IF(J$15="Yes",J103,"")</f>
        <v/>
      </c>
      <c r="K114" s="153" t="str">
        <f t="shared" ref="K114:K123" si="267">IF(J$15="Yes",K103,"")</f>
        <v/>
      </c>
      <c r="L114" s="153" t="str">
        <f t="shared" ref="L114:L123" si="268">IF(J$15="No","",IF(J$15="Yes","Both",""))</f>
        <v/>
      </c>
      <c r="M114" s="148"/>
      <c r="N114" s="154" t="str">
        <f t="shared" ref="N114:N123" si="269">IF(J$15="Yes",N103,"")</f>
        <v/>
      </c>
      <c r="O114" s="148"/>
      <c r="Q114" s="146" t="str">
        <f t="shared" ref="Q114:Q123" si="270">IF(R$15="Yes","Domestic Partner",IF(R$15="No","",""))</f>
        <v/>
      </c>
      <c r="R114" s="153" t="str">
        <f t="shared" ref="R114:R123" si="271">IF(R$15="Yes",R103,"")</f>
        <v/>
      </c>
      <c r="S114" s="153" t="str">
        <f t="shared" ref="S114:S123" si="272">IF(R$15="Yes",S103,"")</f>
        <v/>
      </c>
      <c r="T114" s="153" t="str">
        <f t="shared" ref="T114:T123" si="273">IF(R$15="No","",IF(R$15="Yes","Both",""))</f>
        <v/>
      </c>
      <c r="U114" s="148"/>
      <c r="V114" s="154" t="str">
        <f t="shared" ref="V114:V123" si="274">IF(R$15="Yes",V103,"")</f>
        <v/>
      </c>
      <c r="W114" s="148"/>
      <c r="Y114" s="146" t="str">
        <f t="shared" ref="Y114:Y123" si="275">IF(Z$15="Yes","Domestic Partner",IF(Z$15="No","",""))</f>
        <v>Domestic Partner</v>
      </c>
      <c r="Z114" s="153">
        <f t="shared" ref="Z114:Z123" si="276">IF(Z$15="Yes",Z103,"")</f>
        <v>0</v>
      </c>
      <c r="AA114" s="153">
        <f t="shared" ref="AA114:AA123" si="277">IF(Z$15="Yes",AA103,"")</f>
        <v>0</v>
      </c>
      <c r="AB114" s="153" t="str">
        <f t="shared" ref="AB114:AB123" si="278">IF(Z$15="No","",IF(Z$15="Yes","Both",""))</f>
        <v>Both</v>
      </c>
      <c r="AC114" s="148"/>
      <c r="AD114" s="154">
        <f t="shared" ref="AD114:AD123" si="279">IF(Z$15="Yes",AD103,"")</f>
        <v>0</v>
      </c>
      <c r="AE114" s="148"/>
      <c r="AG114" s="146" t="str">
        <f t="shared" ref="AG114:AG123" si="280">IF(AH$15="Yes","Domestic Partner",IF(AH$15="No","",""))</f>
        <v/>
      </c>
      <c r="AH114" s="153" t="str">
        <f t="shared" ref="AH114:AH123" si="281">IF(AH$15="Yes",AH103,"")</f>
        <v/>
      </c>
      <c r="AI114" s="153" t="str">
        <f t="shared" ref="AI114:AI123" si="282">IF(AH$15="Yes",AI103,"")</f>
        <v/>
      </c>
      <c r="AJ114" s="153" t="str">
        <f t="shared" ref="AJ114:AJ123" si="283">IF(AH$15="No","",IF(AH$15="Yes","Both",""))</f>
        <v/>
      </c>
      <c r="AK114" s="148"/>
      <c r="AL114" s="154" t="str">
        <f t="shared" ref="AL114:AL123" si="284">IF(AH$15="Yes",AL103,"")</f>
        <v/>
      </c>
      <c r="AM114" s="148"/>
      <c r="AO114" s="146" t="str">
        <f t="shared" ref="AO114:AO123" si="285">IF(AP$15="Yes","Domestic Partner",IF(AP$15="No","",""))</f>
        <v/>
      </c>
      <c r="AP114" s="153" t="str">
        <f t="shared" ref="AP114:AP123" si="286">IF(AP$15="Yes",AP103,"")</f>
        <v/>
      </c>
      <c r="AQ114" s="153" t="str">
        <f t="shared" ref="AQ114:AQ123" si="287">IF(AP$15="Yes",AQ103,"")</f>
        <v/>
      </c>
      <c r="AR114" s="153" t="str">
        <f t="shared" ref="AR114:AR123" si="288">IF(AP$15="No","",IF(AP$15="Yes","Both",""))</f>
        <v/>
      </c>
      <c r="AS114" s="148"/>
      <c r="AT114" s="154" t="str">
        <f t="shared" ref="AT114:AT123" si="289">IF(AP$15="Yes",AT103,"")</f>
        <v/>
      </c>
      <c r="AU114" s="148"/>
      <c r="AW114" s="146" t="str">
        <f t="shared" ref="AW114:AW123" si="290">IF(AX$15="Yes","Domestic Partner",IF(AX$15="No","",""))</f>
        <v/>
      </c>
      <c r="AX114" s="153" t="str">
        <f t="shared" ref="AX114:AX123" si="291">IF(AX$15="Yes",AX103,"")</f>
        <v/>
      </c>
      <c r="AY114" s="153" t="str">
        <f t="shared" ref="AY114:AY123" si="292">IF(AX$15="Yes",AY103,"")</f>
        <v/>
      </c>
      <c r="AZ114" s="153" t="str">
        <f t="shared" ref="AZ114:AZ123" si="293">IF(AX$15="No","",IF(AX$15="Yes","Both",""))</f>
        <v/>
      </c>
      <c r="BA114" s="148"/>
      <c r="BB114" s="154" t="str">
        <f t="shared" ref="BB114:BB123" si="294">IF(AX$15="Yes",BB103,"")</f>
        <v/>
      </c>
      <c r="BC114" s="148"/>
      <c r="BE114" s="146" t="str">
        <f t="shared" ref="BE114:BE123" si="295">IF(BF$15="Yes","Domestic Partner",IF(BF$15="No","",""))</f>
        <v/>
      </c>
      <c r="BF114" s="153" t="str">
        <f t="shared" ref="BF114:BF123" si="296">IF(BF$15="Yes",BF103,"")</f>
        <v/>
      </c>
      <c r="BG114" s="153" t="str">
        <f t="shared" ref="BG114:BG123" si="297">IF(BF$15="Yes",BG103,"")</f>
        <v/>
      </c>
      <c r="BH114" s="153" t="str">
        <f t="shared" ref="BH114:BH123" si="298">IF(BF$15="No","",IF(BF$15="Yes","Both",""))</f>
        <v/>
      </c>
      <c r="BI114" s="148"/>
      <c r="BJ114" s="154" t="str">
        <f t="shared" ref="BJ114:BJ123" si="299">IF(BF$15="Yes",BJ103,"")</f>
        <v/>
      </c>
      <c r="BK114" s="148"/>
      <c r="BM114" s="146" t="str">
        <f t="shared" ref="BM114:BM123" si="300">IF(BN$15="Yes","Domestic Partner",IF(BN$15="No","",""))</f>
        <v/>
      </c>
      <c r="BN114" s="153" t="str">
        <f t="shared" ref="BN114:BN123" si="301">IF(BN$15="Yes",BN103,"")</f>
        <v/>
      </c>
      <c r="BO114" s="153" t="str">
        <f t="shared" ref="BO114:BO123" si="302">IF(BN$15="Yes",BO103,"")</f>
        <v/>
      </c>
      <c r="BP114" s="153" t="str">
        <f t="shared" ref="BP114:BP123" si="303">IF(BN$15="No","",IF(BN$15="Yes","Both",""))</f>
        <v/>
      </c>
      <c r="BQ114" s="148"/>
      <c r="BR114" s="154" t="str">
        <f t="shared" ref="BR114:BR123" si="304">IF(BN$15="Yes",BR103,"")</f>
        <v/>
      </c>
      <c r="BS114" s="148"/>
      <c r="BU114" s="146" t="str">
        <f t="shared" ref="BU114:BU123" si="305">IF(BV$15="Yes","Domestic Partner",IF(BV$15="No","",""))</f>
        <v/>
      </c>
      <c r="BV114" s="153" t="str">
        <f t="shared" ref="BV114:BV123" si="306">IF(BV$15="Yes",BV103,"")</f>
        <v/>
      </c>
      <c r="BW114" s="153" t="str">
        <f t="shared" ref="BW114:BW123" si="307">IF(BV$15="Yes",BW103,"")</f>
        <v/>
      </c>
      <c r="BX114" s="153" t="str">
        <f t="shared" ref="BX114:BX123" si="308">IF(BV$15="No","",IF(BV$15="Yes","Both",""))</f>
        <v/>
      </c>
      <c r="BY114" s="148"/>
      <c r="BZ114" s="154" t="str">
        <f t="shared" ref="BZ114:BZ123" si="309">IF(BV$15="Yes",BZ103,"")</f>
        <v/>
      </c>
      <c r="CA114" s="148"/>
      <c r="CC114" s="146" t="str">
        <f t="shared" ref="CC114:CC123" si="310">IF(CD$15="Yes","Domestic Partner",IF(CD$15="No","",""))</f>
        <v/>
      </c>
      <c r="CD114" s="153" t="str">
        <f t="shared" ref="CD114:CD123" si="311">IF(CD$15="Yes",CD103,"")</f>
        <v/>
      </c>
      <c r="CE114" s="153" t="str">
        <f t="shared" ref="CE114:CE123" si="312">IF(CD$15="Yes",CE103,"")</f>
        <v/>
      </c>
      <c r="CF114" s="153" t="str">
        <f t="shared" ref="CF114:CF123" si="313">IF(CD$15="No","",IF(CD$15="Yes","Both",""))</f>
        <v/>
      </c>
      <c r="CG114" s="148"/>
      <c r="CH114" s="154" t="str">
        <f t="shared" ref="CH114:CH123" si="314">IF(CD$15="Yes",CH103,"")</f>
        <v/>
      </c>
      <c r="CI114" s="148"/>
      <c r="CK114" s="146" t="str">
        <f t="shared" ref="CK114:CK123" si="315">IF(CL$15="Yes","Domestic Partner",IF(CL$15="No","",""))</f>
        <v/>
      </c>
      <c r="CL114" s="153" t="str">
        <f t="shared" ref="CL114:CL123" si="316">IF(CL$15="Yes",CL103,"")</f>
        <v/>
      </c>
      <c r="CM114" s="153" t="str">
        <f t="shared" ref="CM114:CM123" si="317">IF(CL$15="Yes",CM103,"")</f>
        <v/>
      </c>
      <c r="CN114" s="153" t="str">
        <f t="shared" ref="CN114:CN123" si="318">IF(CL$15="No","",IF(CL$15="Yes","Both",""))</f>
        <v/>
      </c>
      <c r="CO114" s="148"/>
      <c r="CP114" s="154" t="str">
        <f t="shared" ref="CP114:CP123" si="319">IF(CL$15="Yes",CP103,"")</f>
        <v/>
      </c>
      <c r="CQ114" s="148"/>
      <c r="CS114" s="146" t="str">
        <f t="shared" ref="CS114:CS123" si="320">IF(CT$15="Yes","Domestic Partner",IF(CT$15="No","",""))</f>
        <v/>
      </c>
      <c r="CT114" s="153" t="str">
        <f t="shared" ref="CT114:CT123" si="321">IF(CT$15="Yes",CT103,"")</f>
        <v/>
      </c>
      <c r="CU114" s="153" t="str">
        <f t="shared" ref="CU114:CU123" si="322">IF(CT$15="Yes",CU103,"")</f>
        <v/>
      </c>
      <c r="CV114" s="153" t="str">
        <f t="shared" ref="CV114:CV123" si="323">IF(CT$15="No","",IF(CT$15="Yes","Both",""))</f>
        <v/>
      </c>
      <c r="CW114" s="148"/>
      <c r="CX114" s="154" t="str">
        <f t="shared" ref="CX114:CX123" si="324">IF(CT$15="Yes",CX103,"")</f>
        <v/>
      </c>
      <c r="CY114" s="148"/>
      <c r="DA114" s="146" t="str">
        <f t="shared" ref="DA114:DA123" si="325">IF(DB$15="Yes","Domestic Partner",IF(DB$15="No","",""))</f>
        <v/>
      </c>
      <c r="DB114" s="153" t="str">
        <f t="shared" ref="DB114:DB123" si="326">IF(DB$15="Yes",DB103,"")</f>
        <v/>
      </c>
      <c r="DC114" s="153" t="str">
        <f t="shared" ref="DC114:DC123" si="327">IF(DB$15="Yes",DC103,"")</f>
        <v/>
      </c>
      <c r="DD114" s="153" t="str">
        <f t="shared" ref="DD114:DD123" si="328">IF(DB$15="No","",IF(DB$15="Yes","Both",""))</f>
        <v/>
      </c>
      <c r="DE114" s="148"/>
      <c r="DF114" s="154" t="str">
        <f t="shared" ref="DF114:DF123" si="329">IF(DB$15="Yes",DF103,"")</f>
        <v/>
      </c>
      <c r="DG114" s="148"/>
      <c r="DI114" s="146" t="str">
        <f t="shared" ref="DI114:DI123" si="330">IF(DJ$15="Yes","Domestic Partner",IF(DJ$15="No","",""))</f>
        <v/>
      </c>
      <c r="DJ114" s="153" t="str">
        <f t="shared" ref="DJ114:DJ123" si="331">IF(DJ$15="Yes",DJ103,"")</f>
        <v/>
      </c>
      <c r="DK114" s="153" t="str">
        <f t="shared" ref="DK114:DK123" si="332">IF(DJ$15="Yes",DK103,"")</f>
        <v/>
      </c>
      <c r="DL114" s="153" t="str">
        <f t="shared" ref="DL114:DL123" si="333">IF(DJ$15="No","",IF(DJ$15="Yes","Both",""))</f>
        <v/>
      </c>
      <c r="DM114" s="148"/>
      <c r="DN114" s="154" t="str">
        <f t="shared" ref="DN114:DN123" si="334">IF(DJ$15="Yes",DN103,"")</f>
        <v/>
      </c>
      <c r="DO114" s="148"/>
      <c r="DQ114" s="146" t="str">
        <f t="shared" ref="DQ114:DQ123" si="335">IF(DR$15="Yes","Domestic Partner",IF(DR$15="No","",""))</f>
        <v/>
      </c>
      <c r="DR114" s="153" t="str">
        <f t="shared" ref="DR114:DR123" si="336">IF(DR$15="Yes",DR103,"")</f>
        <v/>
      </c>
      <c r="DS114" s="153" t="str">
        <f t="shared" ref="DS114:DS123" si="337">IF(DR$15="Yes",DS103,"")</f>
        <v/>
      </c>
      <c r="DT114" s="153" t="str">
        <f t="shared" ref="DT114:DT123" si="338">IF(DR$15="No","",IF(DR$15="Yes","Both",""))</f>
        <v/>
      </c>
      <c r="DU114" s="148"/>
      <c r="DV114" s="154" t="str">
        <f t="shared" ref="DV114:DV123" si="339">IF(DR$15="Yes",DV103,"")</f>
        <v/>
      </c>
      <c r="DW114" s="148"/>
      <c r="DY114" s="146" t="str">
        <f t="shared" ref="DY114:DY123" si="340">IF(DZ$15="Yes","Domestic Partner",IF(DZ$15="No","",""))</f>
        <v/>
      </c>
      <c r="DZ114" s="153" t="str">
        <f t="shared" ref="DZ114:DZ123" si="341">IF(DZ$15="Yes",DZ103,"")</f>
        <v/>
      </c>
      <c r="EA114" s="153" t="str">
        <f t="shared" ref="EA114:EA123" si="342">IF(DZ$15="Yes",EA103,"")</f>
        <v/>
      </c>
      <c r="EB114" s="153" t="str">
        <f t="shared" ref="EB114:EB123" si="343">IF(DZ$15="No","",IF(DZ$15="Yes","Both",""))</f>
        <v/>
      </c>
      <c r="EC114" s="148"/>
      <c r="ED114" s="154" t="str">
        <f t="shared" ref="ED114:ED123" si="344">IF(DZ$15="Yes",ED103,"")</f>
        <v/>
      </c>
      <c r="EE114" s="148"/>
      <c r="EG114" s="146" t="str">
        <f t="shared" ref="EG114:EG123" si="345">IF(EH$15="Yes","Domestic Partner",IF(EH$15="No","",""))</f>
        <v/>
      </c>
      <c r="EH114" s="153" t="str">
        <f t="shared" ref="EH114:EH123" si="346">IF(EH$15="Yes",EH103,"")</f>
        <v/>
      </c>
      <c r="EI114" s="153" t="str">
        <f t="shared" ref="EI114:EI123" si="347">IF(EH$15="Yes",EI103,"")</f>
        <v/>
      </c>
      <c r="EJ114" s="153" t="str">
        <f t="shared" ref="EJ114:EJ123" si="348">IF(EH$15="No","",IF(EH$15="Yes","Both",""))</f>
        <v/>
      </c>
      <c r="EK114" s="148"/>
      <c r="EL114" s="154" t="str">
        <f t="shared" ref="EL114:EL123" si="349">IF(EH$15="Yes",EL103,"")</f>
        <v/>
      </c>
      <c r="EM114" s="148"/>
      <c r="EO114" s="146" t="str">
        <f t="shared" ref="EO114:EO123" si="350">IF(EP$15="Yes","Domestic Partner",IF(EP$15="No","",""))</f>
        <v/>
      </c>
      <c r="EP114" s="153" t="str">
        <f t="shared" ref="EP114:EP123" si="351">IF(EP$15="Yes",EP103,"")</f>
        <v/>
      </c>
      <c r="EQ114" s="153" t="str">
        <f t="shared" ref="EQ114:EQ123" si="352">IF(EP$15="Yes",EQ103,"")</f>
        <v/>
      </c>
      <c r="ER114" s="153" t="str">
        <f t="shared" ref="ER114:ER123" si="353">IF(EP$15="No","",IF(EP$15="Yes","Both",""))</f>
        <v/>
      </c>
      <c r="ES114" s="148"/>
      <c r="ET114" s="154" t="str">
        <f t="shared" ref="ET114:ET123" si="354">IF(EP$15="Yes",ET103,"")</f>
        <v/>
      </c>
      <c r="EU114" s="148"/>
      <c r="EW114" s="146" t="str">
        <f t="shared" ref="EW114:EW123" si="355">IF(EX$15="Yes","Domestic Partner",IF(EX$15="No","",""))</f>
        <v/>
      </c>
      <c r="EX114" s="153" t="str">
        <f t="shared" ref="EX114:EX123" si="356">IF(EX$15="Yes",EX103,"")</f>
        <v/>
      </c>
      <c r="EY114" s="153" t="str">
        <f t="shared" ref="EY114:EY123" si="357">IF(EX$15="Yes",EY103,"")</f>
        <v/>
      </c>
      <c r="EZ114" s="153" t="str">
        <f t="shared" ref="EZ114:EZ123" si="358">IF(EX$15="No","",IF(EX$15="Yes","Both",""))</f>
        <v/>
      </c>
      <c r="FA114" s="148"/>
      <c r="FB114" s="154" t="str">
        <f t="shared" ref="FB114:FB123" si="359">IF(EX$15="Yes",FB103,"")</f>
        <v/>
      </c>
      <c r="FC114" s="148"/>
    </row>
    <row r="115" spans="1:160" s="87" customFormat="1" ht="13.2" x14ac:dyDescent="0.3">
      <c r="A115" s="146" t="str">
        <f t="shared" si="260"/>
        <v/>
      </c>
      <c r="B115" s="153" t="str">
        <f t="shared" si="261"/>
        <v/>
      </c>
      <c r="C115" s="153" t="str">
        <f t="shared" si="262"/>
        <v/>
      </c>
      <c r="D115" s="153" t="str">
        <f t="shared" si="263"/>
        <v/>
      </c>
      <c r="E115" s="148"/>
      <c r="F115" s="154" t="str">
        <f t="shared" si="264"/>
        <v/>
      </c>
      <c r="G115" s="148"/>
      <c r="I115" s="146" t="str">
        <f t="shared" si="265"/>
        <v/>
      </c>
      <c r="J115" s="153" t="str">
        <f t="shared" si="266"/>
        <v/>
      </c>
      <c r="K115" s="153" t="str">
        <f t="shared" si="267"/>
        <v/>
      </c>
      <c r="L115" s="153" t="str">
        <f t="shared" si="268"/>
        <v/>
      </c>
      <c r="M115" s="148"/>
      <c r="N115" s="154" t="str">
        <f t="shared" si="269"/>
        <v/>
      </c>
      <c r="O115" s="148"/>
      <c r="Q115" s="146" t="str">
        <f t="shared" si="270"/>
        <v/>
      </c>
      <c r="R115" s="153" t="str">
        <f t="shared" si="271"/>
        <v/>
      </c>
      <c r="S115" s="153" t="str">
        <f t="shared" si="272"/>
        <v/>
      </c>
      <c r="T115" s="153" t="str">
        <f t="shared" si="273"/>
        <v/>
      </c>
      <c r="U115" s="148"/>
      <c r="V115" s="154" t="str">
        <f t="shared" si="274"/>
        <v/>
      </c>
      <c r="W115" s="148"/>
      <c r="Y115" s="146" t="str">
        <f t="shared" si="275"/>
        <v>Domestic Partner</v>
      </c>
      <c r="Z115" s="153">
        <f t="shared" si="276"/>
        <v>0</v>
      </c>
      <c r="AA115" s="153">
        <f t="shared" si="277"/>
        <v>0</v>
      </c>
      <c r="AB115" s="153" t="str">
        <f t="shared" si="278"/>
        <v>Both</v>
      </c>
      <c r="AC115" s="148"/>
      <c r="AD115" s="154">
        <f t="shared" si="279"/>
        <v>0</v>
      </c>
      <c r="AE115" s="148"/>
      <c r="AG115" s="146" t="str">
        <f t="shared" si="280"/>
        <v/>
      </c>
      <c r="AH115" s="153" t="str">
        <f t="shared" si="281"/>
        <v/>
      </c>
      <c r="AI115" s="153" t="str">
        <f t="shared" si="282"/>
        <v/>
      </c>
      <c r="AJ115" s="153" t="str">
        <f t="shared" si="283"/>
        <v/>
      </c>
      <c r="AK115" s="148"/>
      <c r="AL115" s="154" t="str">
        <f t="shared" si="284"/>
        <v/>
      </c>
      <c r="AM115" s="148"/>
      <c r="AO115" s="146" t="str">
        <f t="shared" si="285"/>
        <v/>
      </c>
      <c r="AP115" s="153" t="str">
        <f t="shared" si="286"/>
        <v/>
      </c>
      <c r="AQ115" s="153" t="str">
        <f t="shared" si="287"/>
        <v/>
      </c>
      <c r="AR115" s="153" t="str">
        <f t="shared" si="288"/>
        <v/>
      </c>
      <c r="AS115" s="148"/>
      <c r="AT115" s="154" t="str">
        <f t="shared" si="289"/>
        <v/>
      </c>
      <c r="AU115" s="148"/>
      <c r="AW115" s="146" t="str">
        <f t="shared" si="290"/>
        <v/>
      </c>
      <c r="AX115" s="153" t="str">
        <f t="shared" si="291"/>
        <v/>
      </c>
      <c r="AY115" s="153" t="str">
        <f t="shared" si="292"/>
        <v/>
      </c>
      <c r="AZ115" s="153" t="str">
        <f t="shared" si="293"/>
        <v/>
      </c>
      <c r="BA115" s="148"/>
      <c r="BB115" s="154" t="str">
        <f t="shared" si="294"/>
        <v/>
      </c>
      <c r="BC115" s="148"/>
      <c r="BE115" s="146" t="str">
        <f t="shared" si="295"/>
        <v/>
      </c>
      <c r="BF115" s="153" t="str">
        <f t="shared" si="296"/>
        <v/>
      </c>
      <c r="BG115" s="153" t="str">
        <f t="shared" si="297"/>
        <v/>
      </c>
      <c r="BH115" s="153" t="str">
        <f t="shared" si="298"/>
        <v/>
      </c>
      <c r="BI115" s="148"/>
      <c r="BJ115" s="154" t="str">
        <f t="shared" si="299"/>
        <v/>
      </c>
      <c r="BK115" s="148"/>
      <c r="BM115" s="146" t="str">
        <f t="shared" si="300"/>
        <v/>
      </c>
      <c r="BN115" s="153" t="str">
        <f t="shared" si="301"/>
        <v/>
      </c>
      <c r="BO115" s="153" t="str">
        <f t="shared" si="302"/>
        <v/>
      </c>
      <c r="BP115" s="153" t="str">
        <f t="shared" si="303"/>
        <v/>
      </c>
      <c r="BQ115" s="148"/>
      <c r="BR115" s="154" t="str">
        <f t="shared" si="304"/>
        <v/>
      </c>
      <c r="BS115" s="148"/>
      <c r="BU115" s="146" t="str">
        <f t="shared" si="305"/>
        <v/>
      </c>
      <c r="BV115" s="153" t="str">
        <f t="shared" si="306"/>
        <v/>
      </c>
      <c r="BW115" s="153" t="str">
        <f t="shared" si="307"/>
        <v/>
      </c>
      <c r="BX115" s="153" t="str">
        <f t="shared" si="308"/>
        <v/>
      </c>
      <c r="BY115" s="148"/>
      <c r="BZ115" s="154" t="str">
        <f t="shared" si="309"/>
        <v/>
      </c>
      <c r="CA115" s="148"/>
      <c r="CC115" s="146" t="str">
        <f t="shared" si="310"/>
        <v/>
      </c>
      <c r="CD115" s="153" t="str">
        <f t="shared" si="311"/>
        <v/>
      </c>
      <c r="CE115" s="153" t="str">
        <f t="shared" si="312"/>
        <v/>
      </c>
      <c r="CF115" s="153" t="str">
        <f t="shared" si="313"/>
        <v/>
      </c>
      <c r="CG115" s="148"/>
      <c r="CH115" s="154" t="str">
        <f t="shared" si="314"/>
        <v/>
      </c>
      <c r="CI115" s="148"/>
      <c r="CK115" s="146" t="str">
        <f t="shared" si="315"/>
        <v/>
      </c>
      <c r="CL115" s="153" t="str">
        <f t="shared" si="316"/>
        <v/>
      </c>
      <c r="CM115" s="153" t="str">
        <f t="shared" si="317"/>
        <v/>
      </c>
      <c r="CN115" s="153" t="str">
        <f t="shared" si="318"/>
        <v/>
      </c>
      <c r="CO115" s="148"/>
      <c r="CP115" s="154" t="str">
        <f t="shared" si="319"/>
        <v/>
      </c>
      <c r="CQ115" s="148"/>
      <c r="CS115" s="146" t="str">
        <f t="shared" si="320"/>
        <v/>
      </c>
      <c r="CT115" s="153" t="str">
        <f t="shared" si="321"/>
        <v/>
      </c>
      <c r="CU115" s="153" t="str">
        <f t="shared" si="322"/>
        <v/>
      </c>
      <c r="CV115" s="153" t="str">
        <f t="shared" si="323"/>
        <v/>
      </c>
      <c r="CW115" s="148"/>
      <c r="CX115" s="154" t="str">
        <f t="shared" si="324"/>
        <v/>
      </c>
      <c r="CY115" s="148"/>
      <c r="DA115" s="146" t="str">
        <f t="shared" si="325"/>
        <v/>
      </c>
      <c r="DB115" s="153" t="str">
        <f t="shared" si="326"/>
        <v/>
      </c>
      <c r="DC115" s="153" t="str">
        <f t="shared" si="327"/>
        <v/>
      </c>
      <c r="DD115" s="153" t="str">
        <f t="shared" si="328"/>
        <v/>
      </c>
      <c r="DE115" s="148"/>
      <c r="DF115" s="154" t="str">
        <f t="shared" si="329"/>
        <v/>
      </c>
      <c r="DG115" s="148"/>
      <c r="DI115" s="146" t="str">
        <f t="shared" si="330"/>
        <v/>
      </c>
      <c r="DJ115" s="153" t="str">
        <f t="shared" si="331"/>
        <v/>
      </c>
      <c r="DK115" s="153" t="str">
        <f t="shared" si="332"/>
        <v/>
      </c>
      <c r="DL115" s="153" t="str">
        <f t="shared" si="333"/>
        <v/>
      </c>
      <c r="DM115" s="148"/>
      <c r="DN115" s="154" t="str">
        <f t="shared" si="334"/>
        <v/>
      </c>
      <c r="DO115" s="148"/>
      <c r="DQ115" s="146" t="str">
        <f t="shared" si="335"/>
        <v/>
      </c>
      <c r="DR115" s="153" t="str">
        <f t="shared" si="336"/>
        <v/>
      </c>
      <c r="DS115" s="153" t="str">
        <f t="shared" si="337"/>
        <v/>
      </c>
      <c r="DT115" s="153" t="str">
        <f t="shared" si="338"/>
        <v/>
      </c>
      <c r="DU115" s="148"/>
      <c r="DV115" s="154" t="str">
        <f t="shared" si="339"/>
        <v/>
      </c>
      <c r="DW115" s="148"/>
      <c r="DY115" s="146" t="str">
        <f t="shared" si="340"/>
        <v/>
      </c>
      <c r="DZ115" s="153" t="str">
        <f t="shared" si="341"/>
        <v/>
      </c>
      <c r="EA115" s="153" t="str">
        <f t="shared" si="342"/>
        <v/>
      </c>
      <c r="EB115" s="153" t="str">
        <f t="shared" si="343"/>
        <v/>
      </c>
      <c r="EC115" s="148"/>
      <c r="ED115" s="154" t="str">
        <f t="shared" si="344"/>
        <v/>
      </c>
      <c r="EE115" s="148"/>
      <c r="EG115" s="146" t="str">
        <f t="shared" si="345"/>
        <v/>
      </c>
      <c r="EH115" s="153" t="str">
        <f t="shared" si="346"/>
        <v/>
      </c>
      <c r="EI115" s="153" t="str">
        <f t="shared" si="347"/>
        <v/>
      </c>
      <c r="EJ115" s="153" t="str">
        <f t="shared" si="348"/>
        <v/>
      </c>
      <c r="EK115" s="148"/>
      <c r="EL115" s="154" t="str">
        <f t="shared" si="349"/>
        <v/>
      </c>
      <c r="EM115" s="148"/>
      <c r="EO115" s="146" t="str">
        <f t="shared" si="350"/>
        <v/>
      </c>
      <c r="EP115" s="153" t="str">
        <f t="shared" si="351"/>
        <v/>
      </c>
      <c r="EQ115" s="153" t="str">
        <f t="shared" si="352"/>
        <v/>
      </c>
      <c r="ER115" s="153" t="str">
        <f t="shared" si="353"/>
        <v/>
      </c>
      <c r="ES115" s="148"/>
      <c r="ET115" s="154" t="str">
        <f t="shared" si="354"/>
        <v/>
      </c>
      <c r="EU115" s="148"/>
      <c r="EW115" s="146" t="str">
        <f t="shared" si="355"/>
        <v/>
      </c>
      <c r="EX115" s="153" t="str">
        <f t="shared" si="356"/>
        <v/>
      </c>
      <c r="EY115" s="153" t="str">
        <f t="shared" si="357"/>
        <v/>
      </c>
      <c r="EZ115" s="153" t="str">
        <f t="shared" si="358"/>
        <v/>
      </c>
      <c r="FA115" s="148"/>
      <c r="FB115" s="154" t="str">
        <f t="shared" si="359"/>
        <v/>
      </c>
      <c r="FC115" s="148"/>
    </row>
    <row r="116" spans="1:160" s="87" customFormat="1" ht="13.2" x14ac:dyDescent="0.3">
      <c r="A116" s="146" t="str">
        <f t="shared" si="260"/>
        <v/>
      </c>
      <c r="B116" s="153" t="str">
        <f t="shared" si="261"/>
        <v/>
      </c>
      <c r="C116" s="153" t="str">
        <f t="shared" si="262"/>
        <v/>
      </c>
      <c r="D116" s="153" t="str">
        <f t="shared" si="263"/>
        <v/>
      </c>
      <c r="E116" s="148"/>
      <c r="F116" s="154" t="str">
        <f t="shared" si="264"/>
        <v/>
      </c>
      <c r="G116" s="148"/>
      <c r="I116" s="146" t="str">
        <f t="shared" si="265"/>
        <v/>
      </c>
      <c r="J116" s="153" t="str">
        <f t="shared" si="266"/>
        <v/>
      </c>
      <c r="K116" s="153" t="str">
        <f t="shared" si="267"/>
        <v/>
      </c>
      <c r="L116" s="153" t="str">
        <f t="shared" si="268"/>
        <v/>
      </c>
      <c r="M116" s="148"/>
      <c r="N116" s="154" t="str">
        <f t="shared" si="269"/>
        <v/>
      </c>
      <c r="O116" s="148"/>
      <c r="Q116" s="146" t="str">
        <f t="shared" si="270"/>
        <v/>
      </c>
      <c r="R116" s="153" t="str">
        <f t="shared" si="271"/>
        <v/>
      </c>
      <c r="S116" s="153" t="str">
        <f t="shared" si="272"/>
        <v/>
      </c>
      <c r="T116" s="153" t="str">
        <f t="shared" si="273"/>
        <v/>
      </c>
      <c r="U116" s="148"/>
      <c r="V116" s="154" t="str">
        <f t="shared" si="274"/>
        <v/>
      </c>
      <c r="W116" s="148"/>
      <c r="Y116" s="146" t="str">
        <f t="shared" si="275"/>
        <v>Domestic Partner</v>
      </c>
      <c r="Z116" s="153">
        <f t="shared" si="276"/>
        <v>0</v>
      </c>
      <c r="AA116" s="153">
        <f t="shared" si="277"/>
        <v>0</v>
      </c>
      <c r="AB116" s="153" t="str">
        <f t="shared" si="278"/>
        <v>Both</v>
      </c>
      <c r="AC116" s="148"/>
      <c r="AD116" s="154">
        <f t="shared" si="279"/>
        <v>0</v>
      </c>
      <c r="AE116" s="148"/>
      <c r="AG116" s="146" t="str">
        <f t="shared" si="280"/>
        <v/>
      </c>
      <c r="AH116" s="153" t="str">
        <f t="shared" si="281"/>
        <v/>
      </c>
      <c r="AI116" s="153" t="str">
        <f t="shared" si="282"/>
        <v/>
      </c>
      <c r="AJ116" s="153" t="str">
        <f t="shared" si="283"/>
        <v/>
      </c>
      <c r="AK116" s="148"/>
      <c r="AL116" s="154" t="str">
        <f t="shared" si="284"/>
        <v/>
      </c>
      <c r="AM116" s="148"/>
      <c r="AO116" s="146" t="str">
        <f t="shared" si="285"/>
        <v/>
      </c>
      <c r="AP116" s="153" t="str">
        <f t="shared" si="286"/>
        <v/>
      </c>
      <c r="AQ116" s="153" t="str">
        <f t="shared" si="287"/>
        <v/>
      </c>
      <c r="AR116" s="153" t="str">
        <f t="shared" si="288"/>
        <v/>
      </c>
      <c r="AS116" s="148"/>
      <c r="AT116" s="154" t="str">
        <f t="shared" si="289"/>
        <v/>
      </c>
      <c r="AU116" s="148"/>
      <c r="AW116" s="146" t="str">
        <f t="shared" si="290"/>
        <v/>
      </c>
      <c r="AX116" s="153" t="str">
        <f t="shared" si="291"/>
        <v/>
      </c>
      <c r="AY116" s="153" t="str">
        <f t="shared" si="292"/>
        <v/>
      </c>
      <c r="AZ116" s="153" t="str">
        <f t="shared" si="293"/>
        <v/>
      </c>
      <c r="BA116" s="148"/>
      <c r="BB116" s="154" t="str">
        <f t="shared" si="294"/>
        <v/>
      </c>
      <c r="BC116" s="148"/>
      <c r="BE116" s="146" t="str">
        <f t="shared" si="295"/>
        <v/>
      </c>
      <c r="BF116" s="153" t="str">
        <f t="shared" si="296"/>
        <v/>
      </c>
      <c r="BG116" s="153" t="str">
        <f t="shared" si="297"/>
        <v/>
      </c>
      <c r="BH116" s="153" t="str">
        <f t="shared" si="298"/>
        <v/>
      </c>
      <c r="BI116" s="148"/>
      <c r="BJ116" s="154" t="str">
        <f t="shared" si="299"/>
        <v/>
      </c>
      <c r="BK116" s="148"/>
      <c r="BM116" s="146" t="str">
        <f t="shared" si="300"/>
        <v/>
      </c>
      <c r="BN116" s="153" t="str">
        <f t="shared" si="301"/>
        <v/>
      </c>
      <c r="BO116" s="153" t="str">
        <f t="shared" si="302"/>
        <v/>
      </c>
      <c r="BP116" s="153" t="str">
        <f t="shared" si="303"/>
        <v/>
      </c>
      <c r="BQ116" s="148"/>
      <c r="BR116" s="154" t="str">
        <f t="shared" si="304"/>
        <v/>
      </c>
      <c r="BS116" s="148"/>
      <c r="BU116" s="146" t="str">
        <f t="shared" si="305"/>
        <v/>
      </c>
      <c r="BV116" s="153" t="str">
        <f t="shared" si="306"/>
        <v/>
      </c>
      <c r="BW116" s="153" t="str">
        <f t="shared" si="307"/>
        <v/>
      </c>
      <c r="BX116" s="153" t="str">
        <f t="shared" si="308"/>
        <v/>
      </c>
      <c r="BY116" s="148"/>
      <c r="BZ116" s="154" t="str">
        <f t="shared" si="309"/>
        <v/>
      </c>
      <c r="CA116" s="148"/>
      <c r="CC116" s="146" t="str">
        <f t="shared" si="310"/>
        <v/>
      </c>
      <c r="CD116" s="153" t="str">
        <f t="shared" si="311"/>
        <v/>
      </c>
      <c r="CE116" s="153" t="str">
        <f t="shared" si="312"/>
        <v/>
      </c>
      <c r="CF116" s="153" t="str">
        <f t="shared" si="313"/>
        <v/>
      </c>
      <c r="CG116" s="148"/>
      <c r="CH116" s="154" t="str">
        <f t="shared" si="314"/>
        <v/>
      </c>
      <c r="CI116" s="148"/>
      <c r="CK116" s="146" t="str">
        <f t="shared" si="315"/>
        <v/>
      </c>
      <c r="CL116" s="153" t="str">
        <f t="shared" si="316"/>
        <v/>
      </c>
      <c r="CM116" s="153" t="str">
        <f t="shared" si="317"/>
        <v/>
      </c>
      <c r="CN116" s="153" t="str">
        <f t="shared" si="318"/>
        <v/>
      </c>
      <c r="CO116" s="148"/>
      <c r="CP116" s="154" t="str">
        <f t="shared" si="319"/>
        <v/>
      </c>
      <c r="CQ116" s="148"/>
      <c r="CS116" s="146" t="str">
        <f t="shared" si="320"/>
        <v/>
      </c>
      <c r="CT116" s="153" t="str">
        <f t="shared" si="321"/>
        <v/>
      </c>
      <c r="CU116" s="153" t="str">
        <f t="shared" si="322"/>
        <v/>
      </c>
      <c r="CV116" s="153" t="str">
        <f t="shared" si="323"/>
        <v/>
      </c>
      <c r="CW116" s="148"/>
      <c r="CX116" s="154" t="str">
        <f t="shared" si="324"/>
        <v/>
      </c>
      <c r="CY116" s="148"/>
      <c r="DA116" s="146" t="str">
        <f t="shared" si="325"/>
        <v/>
      </c>
      <c r="DB116" s="153" t="str">
        <f t="shared" si="326"/>
        <v/>
      </c>
      <c r="DC116" s="153" t="str">
        <f t="shared" si="327"/>
        <v/>
      </c>
      <c r="DD116" s="153" t="str">
        <f t="shared" si="328"/>
        <v/>
      </c>
      <c r="DE116" s="148"/>
      <c r="DF116" s="154" t="str">
        <f t="shared" si="329"/>
        <v/>
      </c>
      <c r="DG116" s="148"/>
      <c r="DI116" s="146" t="str">
        <f t="shared" si="330"/>
        <v/>
      </c>
      <c r="DJ116" s="153" t="str">
        <f t="shared" si="331"/>
        <v/>
      </c>
      <c r="DK116" s="153" t="str">
        <f t="shared" si="332"/>
        <v/>
      </c>
      <c r="DL116" s="153" t="str">
        <f t="shared" si="333"/>
        <v/>
      </c>
      <c r="DM116" s="148"/>
      <c r="DN116" s="154" t="str">
        <f t="shared" si="334"/>
        <v/>
      </c>
      <c r="DO116" s="148"/>
      <c r="DQ116" s="146" t="str">
        <f t="shared" si="335"/>
        <v/>
      </c>
      <c r="DR116" s="153" t="str">
        <f t="shared" si="336"/>
        <v/>
      </c>
      <c r="DS116" s="153" t="str">
        <f t="shared" si="337"/>
        <v/>
      </c>
      <c r="DT116" s="153" t="str">
        <f t="shared" si="338"/>
        <v/>
      </c>
      <c r="DU116" s="148"/>
      <c r="DV116" s="154" t="str">
        <f t="shared" si="339"/>
        <v/>
      </c>
      <c r="DW116" s="148"/>
      <c r="DY116" s="146" t="str">
        <f t="shared" si="340"/>
        <v/>
      </c>
      <c r="DZ116" s="153" t="str">
        <f t="shared" si="341"/>
        <v/>
      </c>
      <c r="EA116" s="153" t="str">
        <f t="shared" si="342"/>
        <v/>
      </c>
      <c r="EB116" s="153" t="str">
        <f t="shared" si="343"/>
        <v/>
      </c>
      <c r="EC116" s="148"/>
      <c r="ED116" s="154" t="str">
        <f t="shared" si="344"/>
        <v/>
      </c>
      <c r="EE116" s="148"/>
      <c r="EG116" s="146" t="str">
        <f t="shared" si="345"/>
        <v/>
      </c>
      <c r="EH116" s="153" t="str">
        <f t="shared" si="346"/>
        <v/>
      </c>
      <c r="EI116" s="153" t="str">
        <f t="shared" si="347"/>
        <v/>
      </c>
      <c r="EJ116" s="153" t="str">
        <f t="shared" si="348"/>
        <v/>
      </c>
      <c r="EK116" s="148"/>
      <c r="EL116" s="154" t="str">
        <f t="shared" si="349"/>
        <v/>
      </c>
      <c r="EM116" s="148"/>
      <c r="EO116" s="146" t="str">
        <f t="shared" si="350"/>
        <v/>
      </c>
      <c r="EP116" s="153" t="str">
        <f t="shared" si="351"/>
        <v/>
      </c>
      <c r="EQ116" s="153" t="str">
        <f t="shared" si="352"/>
        <v/>
      </c>
      <c r="ER116" s="153" t="str">
        <f t="shared" si="353"/>
        <v/>
      </c>
      <c r="ES116" s="148"/>
      <c r="ET116" s="154" t="str">
        <f t="shared" si="354"/>
        <v/>
      </c>
      <c r="EU116" s="148"/>
      <c r="EW116" s="146" t="str">
        <f t="shared" si="355"/>
        <v/>
      </c>
      <c r="EX116" s="153" t="str">
        <f t="shared" si="356"/>
        <v/>
      </c>
      <c r="EY116" s="153" t="str">
        <f t="shared" si="357"/>
        <v/>
      </c>
      <c r="EZ116" s="153" t="str">
        <f t="shared" si="358"/>
        <v/>
      </c>
      <c r="FA116" s="148"/>
      <c r="FB116" s="154" t="str">
        <f t="shared" si="359"/>
        <v/>
      </c>
      <c r="FC116" s="148"/>
    </row>
    <row r="117" spans="1:160" s="87" customFormat="1" ht="13.2" x14ac:dyDescent="0.3">
      <c r="A117" s="146" t="str">
        <f t="shared" si="260"/>
        <v/>
      </c>
      <c r="B117" s="153" t="str">
        <f t="shared" si="261"/>
        <v/>
      </c>
      <c r="C117" s="153" t="str">
        <f t="shared" si="262"/>
        <v/>
      </c>
      <c r="D117" s="153" t="str">
        <f t="shared" si="263"/>
        <v/>
      </c>
      <c r="E117" s="148"/>
      <c r="F117" s="154" t="str">
        <f t="shared" si="264"/>
        <v/>
      </c>
      <c r="G117" s="148"/>
      <c r="I117" s="146" t="str">
        <f t="shared" si="265"/>
        <v/>
      </c>
      <c r="J117" s="153" t="str">
        <f t="shared" si="266"/>
        <v/>
      </c>
      <c r="K117" s="153" t="str">
        <f t="shared" si="267"/>
        <v/>
      </c>
      <c r="L117" s="153" t="str">
        <f t="shared" si="268"/>
        <v/>
      </c>
      <c r="M117" s="148"/>
      <c r="N117" s="154" t="str">
        <f t="shared" si="269"/>
        <v/>
      </c>
      <c r="O117" s="148"/>
      <c r="Q117" s="146" t="str">
        <f t="shared" si="270"/>
        <v/>
      </c>
      <c r="R117" s="153" t="str">
        <f t="shared" si="271"/>
        <v/>
      </c>
      <c r="S117" s="153" t="str">
        <f t="shared" si="272"/>
        <v/>
      </c>
      <c r="T117" s="153" t="str">
        <f t="shared" si="273"/>
        <v/>
      </c>
      <c r="U117" s="148"/>
      <c r="V117" s="154" t="str">
        <f t="shared" si="274"/>
        <v/>
      </c>
      <c r="W117" s="148"/>
      <c r="Y117" s="146" t="str">
        <f t="shared" si="275"/>
        <v>Domestic Partner</v>
      </c>
      <c r="Z117" s="153">
        <f t="shared" si="276"/>
        <v>0</v>
      </c>
      <c r="AA117" s="153">
        <f t="shared" si="277"/>
        <v>0</v>
      </c>
      <c r="AB117" s="153" t="str">
        <f t="shared" si="278"/>
        <v>Both</v>
      </c>
      <c r="AC117" s="148"/>
      <c r="AD117" s="154">
        <f t="shared" si="279"/>
        <v>0</v>
      </c>
      <c r="AE117" s="148"/>
      <c r="AG117" s="146" t="str">
        <f t="shared" si="280"/>
        <v/>
      </c>
      <c r="AH117" s="153" t="str">
        <f t="shared" si="281"/>
        <v/>
      </c>
      <c r="AI117" s="153" t="str">
        <f t="shared" si="282"/>
        <v/>
      </c>
      <c r="AJ117" s="153" t="str">
        <f t="shared" si="283"/>
        <v/>
      </c>
      <c r="AK117" s="148"/>
      <c r="AL117" s="154" t="str">
        <f t="shared" si="284"/>
        <v/>
      </c>
      <c r="AM117" s="148"/>
      <c r="AO117" s="146" t="str">
        <f t="shared" si="285"/>
        <v/>
      </c>
      <c r="AP117" s="153" t="str">
        <f t="shared" si="286"/>
        <v/>
      </c>
      <c r="AQ117" s="153" t="str">
        <f t="shared" si="287"/>
        <v/>
      </c>
      <c r="AR117" s="153" t="str">
        <f t="shared" si="288"/>
        <v/>
      </c>
      <c r="AS117" s="148"/>
      <c r="AT117" s="154" t="str">
        <f t="shared" si="289"/>
        <v/>
      </c>
      <c r="AU117" s="148"/>
      <c r="AW117" s="146" t="str">
        <f t="shared" si="290"/>
        <v/>
      </c>
      <c r="AX117" s="153" t="str">
        <f t="shared" si="291"/>
        <v/>
      </c>
      <c r="AY117" s="153" t="str">
        <f t="shared" si="292"/>
        <v/>
      </c>
      <c r="AZ117" s="153" t="str">
        <f t="shared" si="293"/>
        <v/>
      </c>
      <c r="BA117" s="148"/>
      <c r="BB117" s="154" t="str">
        <f t="shared" si="294"/>
        <v/>
      </c>
      <c r="BC117" s="148"/>
      <c r="BE117" s="146" t="str">
        <f t="shared" si="295"/>
        <v/>
      </c>
      <c r="BF117" s="153" t="str">
        <f t="shared" si="296"/>
        <v/>
      </c>
      <c r="BG117" s="153" t="str">
        <f t="shared" si="297"/>
        <v/>
      </c>
      <c r="BH117" s="153" t="str">
        <f t="shared" si="298"/>
        <v/>
      </c>
      <c r="BI117" s="148"/>
      <c r="BJ117" s="154" t="str">
        <f t="shared" si="299"/>
        <v/>
      </c>
      <c r="BK117" s="148"/>
      <c r="BM117" s="146" t="str">
        <f t="shared" si="300"/>
        <v/>
      </c>
      <c r="BN117" s="153" t="str">
        <f t="shared" si="301"/>
        <v/>
      </c>
      <c r="BO117" s="153" t="str">
        <f t="shared" si="302"/>
        <v/>
      </c>
      <c r="BP117" s="153" t="str">
        <f t="shared" si="303"/>
        <v/>
      </c>
      <c r="BQ117" s="148"/>
      <c r="BR117" s="154" t="str">
        <f t="shared" si="304"/>
        <v/>
      </c>
      <c r="BS117" s="148"/>
      <c r="BU117" s="146" t="str">
        <f t="shared" si="305"/>
        <v/>
      </c>
      <c r="BV117" s="153" t="str">
        <f t="shared" si="306"/>
        <v/>
      </c>
      <c r="BW117" s="153" t="str">
        <f t="shared" si="307"/>
        <v/>
      </c>
      <c r="BX117" s="153" t="str">
        <f t="shared" si="308"/>
        <v/>
      </c>
      <c r="BY117" s="148"/>
      <c r="BZ117" s="154" t="str">
        <f t="shared" si="309"/>
        <v/>
      </c>
      <c r="CA117" s="148"/>
      <c r="CC117" s="146" t="str">
        <f t="shared" si="310"/>
        <v/>
      </c>
      <c r="CD117" s="153" t="str">
        <f t="shared" si="311"/>
        <v/>
      </c>
      <c r="CE117" s="153" t="str">
        <f t="shared" si="312"/>
        <v/>
      </c>
      <c r="CF117" s="153" t="str">
        <f t="shared" si="313"/>
        <v/>
      </c>
      <c r="CG117" s="148"/>
      <c r="CH117" s="154" t="str">
        <f t="shared" si="314"/>
        <v/>
      </c>
      <c r="CI117" s="148"/>
      <c r="CK117" s="146" t="str">
        <f t="shared" si="315"/>
        <v/>
      </c>
      <c r="CL117" s="153" t="str">
        <f t="shared" si="316"/>
        <v/>
      </c>
      <c r="CM117" s="153" t="str">
        <f t="shared" si="317"/>
        <v/>
      </c>
      <c r="CN117" s="153" t="str">
        <f t="shared" si="318"/>
        <v/>
      </c>
      <c r="CO117" s="148"/>
      <c r="CP117" s="154" t="str">
        <f t="shared" si="319"/>
        <v/>
      </c>
      <c r="CQ117" s="148"/>
      <c r="CS117" s="146" t="str">
        <f t="shared" si="320"/>
        <v/>
      </c>
      <c r="CT117" s="153" t="str">
        <f t="shared" si="321"/>
        <v/>
      </c>
      <c r="CU117" s="153" t="str">
        <f t="shared" si="322"/>
        <v/>
      </c>
      <c r="CV117" s="153" t="str">
        <f t="shared" si="323"/>
        <v/>
      </c>
      <c r="CW117" s="148"/>
      <c r="CX117" s="154" t="str">
        <f t="shared" si="324"/>
        <v/>
      </c>
      <c r="CY117" s="148"/>
      <c r="DA117" s="146" t="str">
        <f t="shared" si="325"/>
        <v/>
      </c>
      <c r="DB117" s="153" t="str">
        <f t="shared" si="326"/>
        <v/>
      </c>
      <c r="DC117" s="153" t="str">
        <f t="shared" si="327"/>
        <v/>
      </c>
      <c r="DD117" s="153" t="str">
        <f t="shared" si="328"/>
        <v/>
      </c>
      <c r="DE117" s="148"/>
      <c r="DF117" s="154" t="str">
        <f t="shared" si="329"/>
        <v/>
      </c>
      <c r="DG117" s="148"/>
      <c r="DI117" s="146" t="str">
        <f t="shared" si="330"/>
        <v/>
      </c>
      <c r="DJ117" s="153" t="str">
        <f t="shared" si="331"/>
        <v/>
      </c>
      <c r="DK117" s="153" t="str">
        <f t="shared" si="332"/>
        <v/>
      </c>
      <c r="DL117" s="153" t="str">
        <f t="shared" si="333"/>
        <v/>
      </c>
      <c r="DM117" s="148"/>
      <c r="DN117" s="154" t="str">
        <f t="shared" si="334"/>
        <v/>
      </c>
      <c r="DO117" s="148"/>
      <c r="DQ117" s="146" t="str">
        <f t="shared" si="335"/>
        <v/>
      </c>
      <c r="DR117" s="153" t="str">
        <f t="shared" si="336"/>
        <v/>
      </c>
      <c r="DS117" s="153" t="str">
        <f t="shared" si="337"/>
        <v/>
      </c>
      <c r="DT117" s="153" t="str">
        <f t="shared" si="338"/>
        <v/>
      </c>
      <c r="DU117" s="148"/>
      <c r="DV117" s="154" t="str">
        <f t="shared" si="339"/>
        <v/>
      </c>
      <c r="DW117" s="148"/>
      <c r="DY117" s="146" t="str">
        <f t="shared" si="340"/>
        <v/>
      </c>
      <c r="DZ117" s="153" t="str">
        <f t="shared" si="341"/>
        <v/>
      </c>
      <c r="EA117" s="153" t="str">
        <f t="shared" si="342"/>
        <v/>
      </c>
      <c r="EB117" s="153" t="str">
        <f t="shared" si="343"/>
        <v/>
      </c>
      <c r="EC117" s="148"/>
      <c r="ED117" s="154" t="str">
        <f t="shared" si="344"/>
        <v/>
      </c>
      <c r="EE117" s="148"/>
      <c r="EG117" s="146" t="str">
        <f t="shared" si="345"/>
        <v/>
      </c>
      <c r="EH117" s="153" t="str">
        <f t="shared" si="346"/>
        <v/>
      </c>
      <c r="EI117" s="153" t="str">
        <f t="shared" si="347"/>
        <v/>
      </c>
      <c r="EJ117" s="153" t="str">
        <f t="shared" si="348"/>
        <v/>
      </c>
      <c r="EK117" s="148"/>
      <c r="EL117" s="154" t="str">
        <f t="shared" si="349"/>
        <v/>
      </c>
      <c r="EM117" s="148"/>
      <c r="EO117" s="146" t="str">
        <f t="shared" si="350"/>
        <v/>
      </c>
      <c r="EP117" s="153" t="str">
        <f t="shared" si="351"/>
        <v/>
      </c>
      <c r="EQ117" s="153" t="str">
        <f t="shared" si="352"/>
        <v/>
      </c>
      <c r="ER117" s="153" t="str">
        <f t="shared" si="353"/>
        <v/>
      </c>
      <c r="ES117" s="148"/>
      <c r="ET117" s="154" t="str">
        <f t="shared" si="354"/>
        <v/>
      </c>
      <c r="EU117" s="148"/>
      <c r="EW117" s="146" t="str">
        <f t="shared" si="355"/>
        <v/>
      </c>
      <c r="EX117" s="153" t="str">
        <f t="shared" si="356"/>
        <v/>
      </c>
      <c r="EY117" s="153" t="str">
        <f t="shared" si="357"/>
        <v/>
      </c>
      <c r="EZ117" s="153" t="str">
        <f t="shared" si="358"/>
        <v/>
      </c>
      <c r="FA117" s="148"/>
      <c r="FB117" s="154" t="str">
        <f t="shared" si="359"/>
        <v/>
      </c>
      <c r="FC117" s="148"/>
    </row>
    <row r="118" spans="1:160" s="87" customFormat="1" ht="13.2" x14ac:dyDescent="0.3">
      <c r="A118" s="146" t="str">
        <f t="shared" si="260"/>
        <v/>
      </c>
      <c r="B118" s="153" t="str">
        <f t="shared" si="261"/>
        <v/>
      </c>
      <c r="C118" s="153" t="str">
        <f t="shared" si="262"/>
        <v/>
      </c>
      <c r="D118" s="153" t="str">
        <f t="shared" si="263"/>
        <v/>
      </c>
      <c r="E118" s="148"/>
      <c r="F118" s="154" t="str">
        <f t="shared" si="264"/>
        <v/>
      </c>
      <c r="G118" s="148"/>
      <c r="I118" s="146" t="str">
        <f t="shared" si="265"/>
        <v/>
      </c>
      <c r="J118" s="153" t="str">
        <f t="shared" si="266"/>
        <v/>
      </c>
      <c r="K118" s="153" t="str">
        <f t="shared" si="267"/>
        <v/>
      </c>
      <c r="L118" s="153" t="str">
        <f t="shared" si="268"/>
        <v/>
      </c>
      <c r="M118" s="148"/>
      <c r="N118" s="154" t="str">
        <f t="shared" si="269"/>
        <v/>
      </c>
      <c r="O118" s="148"/>
      <c r="Q118" s="146" t="str">
        <f t="shared" si="270"/>
        <v/>
      </c>
      <c r="R118" s="153" t="str">
        <f t="shared" si="271"/>
        <v/>
      </c>
      <c r="S118" s="153" t="str">
        <f t="shared" si="272"/>
        <v/>
      </c>
      <c r="T118" s="153" t="str">
        <f t="shared" si="273"/>
        <v/>
      </c>
      <c r="U118" s="148"/>
      <c r="V118" s="154" t="str">
        <f t="shared" si="274"/>
        <v/>
      </c>
      <c r="W118" s="148"/>
      <c r="Y118" s="146" t="str">
        <f t="shared" si="275"/>
        <v>Domestic Partner</v>
      </c>
      <c r="Z118" s="153">
        <f t="shared" si="276"/>
        <v>0</v>
      </c>
      <c r="AA118" s="153">
        <f t="shared" si="277"/>
        <v>0</v>
      </c>
      <c r="AB118" s="153" t="str">
        <f t="shared" si="278"/>
        <v>Both</v>
      </c>
      <c r="AC118" s="148"/>
      <c r="AD118" s="154">
        <f t="shared" si="279"/>
        <v>0</v>
      </c>
      <c r="AE118" s="148"/>
      <c r="AG118" s="146" t="str">
        <f t="shared" si="280"/>
        <v/>
      </c>
      <c r="AH118" s="153" t="str">
        <f t="shared" si="281"/>
        <v/>
      </c>
      <c r="AI118" s="153" t="str">
        <f t="shared" si="282"/>
        <v/>
      </c>
      <c r="AJ118" s="153" t="str">
        <f t="shared" si="283"/>
        <v/>
      </c>
      <c r="AK118" s="148"/>
      <c r="AL118" s="154" t="str">
        <f t="shared" si="284"/>
        <v/>
      </c>
      <c r="AM118" s="148"/>
      <c r="AO118" s="146" t="str">
        <f t="shared" si="285"/>
        <v/>
      </c>
      <c r="AP118" s="153" t="str">
        <f t="shared" si="286"/>
        <v/>
      </c>
      <c r="AQ118" s="153" t="str">
        <f t="shared" si="287"/>
        <v/>
      </c>
      <c r="AR118" s="153" t="str">
        <f t="shared" si="288"/>
        <v/>
      </c>
      <c r="AS118" s="148"/>
      <c r="AT118" s="154" t="str">
        <f t="shared" si="289"/>
        <v/>
      </c>
      <c r="AU118" s="148"/>
      <c r="AW118" s="146" t="str">
        <f t="shared" si="290"/>
        <v/>
      </c>
      <c r="AX118" s="153" t="str">
        <f t="shared" si="291"/>
        <v/>
      </c>
      <c r="AY118" s="153" t="str">
        <f t="shared" si="292"/>
        <v/>
      </c>
      <c r="AZ118" s="153" t="str">
        <f t="shared" si="293"/>
        <v/>
      </c>
      <c r="BA118" s="148"/>
      <c r="BB118" s="154" t="str">
        <f t="shared" si="294"/>
        <v/>
      </c>
      <c r="BC118" s="148"/>
      <c r="BE118" s="146" t="str">
        <f t="shared" si="295"/>
        <v/>
      </c>
      <c r="BF118" s="153" t="str">
        <f t="shared" si="296"/>
        <v/>
      </c>
      <c r="BG118" s="153" t="str">
        <f t="shared" si="297"/>
        <v/>
      </c>
      <c r="BH118" s="153" t="str">
        <f t="shared" si="298"/>
        <v/>
      </c>
      <c r="BI118" s="148"/>
      <c r="BJ118" s="154" t="str">
        <f t="shared" si="299"/>
        <v/>
      </c>
      <c r="BK118" s="148"/>
      <c r="BM118" s="146" t="str">
        <f t="shared" si="300"/>
        <v/>
      </c>
      <c r="BN118" s="153" t="str">
        <f t="shared" si="301"/>
        <v/>
      </c>
      <c r="BO118" s="153" t="str">
        <f t="shared" si="302"/>
        <v/>
      </c>
      <c r="BP118" s="153" t="str">
        <f t="shared" si="303"/>
        <v/>
      </c>
      <c r="BQ118" s="148"/>
      <c r="BR118" s="154" t="str">
        <f t="shared" si="304"/>
        <v/>
      </c>
      <c r="BS118" s="148"/>
      <c r="BU118" s="146" t="str">
        <f t="shared" si="305"/>
        <v/>
      </c>
      <c r="BV118" s="153" t="str">
        <f t="shared" si="306"/>
        <v/>
      </c>
      <c r="BW118" s="153" t="str">
        <f t="shared" si="307"/>
        <v/>
      </c>
      <c r="BX118" s="153" t="str">
        <f t="shared" si="308"/>
        <v/>
      </c>
      <c r="BY118" s="148"/>
      <c r="BZ118" s="154" t="str">
        <f t="shared" si="309"/>
        <v/>
      </c>
      <c r="CA118" s="148"/>
      <c r="CC118" s="146" t="str">
        <f t="shared" si="310"/>
        <v/>
      </c>
      <c r="CD118" s="153" t="str">
        <f t="shared" si="311"/>
        <v/>
      </c>
      <c r="CE118" s="153" t="str">
        <f t="shared" si="312"/>
        <v/>
      </c>
      <c r="CF118" s="153" t="str">
        <f t="shared" si="313"/>
        <v/>
      </c>
      <c r="CG118" s="148"/>
      <c r="CH118" s="154" t="str">
        <f t="shared" si="314"/>
        <v/>
      </c>
      <c r="CI118" s="148"/>
      <c r="CK118" s="146" t="str">
        <f t="shared" si="315"/>
        <v/>
      </c>
      <c r="CL118" s="153" t="str">
        <f t="shared" si="316"/>
        <v/>
      </c>
      <c r="CM118" s="153" t="str">
        <f t="shared" si="317"/>
        <v/>
      </c>
      <c r="CN118" s="153" t="str">
        <f t="shared" si="318"/>
        <v/>
      </c>
      <c r="CO118" s="148"/>
      <c r="CP118" s="154" t="str">
        <f t="shared" si="319"/>
        <v/>
      </c>
      <c r="CQ118" s="148"/>
      <c r="CS118" s="146" t="str">
        <f t="shared" si="320"/>
        <v/>
      </c>
      <c r="CT118" s="153" t="str">
        <f t="shared" si="321"/>
        <v/>
      </c>
      <c r="CU118" s="153" t="str">
        <f t="shared" si="322"/>
        <v/>
      </c>
      <c r="CV118" s="153" t="str">
        <f t="shared" si="323"/>
        <v/>
      </c>
      <c r="CW118" s="148"/>
      <c r="CX118" s="154" t="str">
        <f t="shared" si="324"/>
        <v/>
      </c>
      <c r="CY118" s="148"/>
      <c r="DA118" s="146" t="str">
        <f t="shared" si="325"/>
        <v/>
      </c>
      <c r="DB118" s="153" t="str">
        <f t="shared" si="326"/>
        <v/>
      </c>
      <c r="DC118" s="153" t="str">
        <f t="shared" si="327"/>
        <v/>
      </c>
      <c r="DD118" s="153" t="str">
        <f t="shared" si="328"/>
        <v/>
      </c>
      <c r="DE118" s="148"/>
      <c r="DF118" s="154" t="str">
        <f t="shared" si="329"/>
        <v/>
      </c>
      <c r="DG118" s="148"/>
      <c r="DI118" s="146" t="str">
        <f t="shared" si="330"/>
        <v/>
      </c>
      <c r="DJ118" s="153" t="str">
        <f t="shared" si="331"/>
        <v/>
      </c>
      <c r="DK118" s="153" t="str">
        <f t="shared" si="332"/>
        <v/>
      </c>
      <c r="DL118" s="153" t="str">
        <f t="shared" si="333"/>
        <v/>
      </c>
      <c r="DM118" s="148"/>
      <c r="DN118" s="154" t="str">
        <f t="shared" si="334"/>
        <v/>
      </c>
      <c r="DO118" s="148"/>
      <c r="DQ118" s="146" t="str">
        <f t="shared" si="335"/>
        <v/>
      </c>
      <c r="DR118" s="153" t="str">
        <f t="shared" si="336"/>
        <v/>
      </c>
      <c r="DS118" s="153" t="str">
        <f t="shared" si="337"/>
        <v/>
      </c>
      <c r="DT118" s="153" t="str">
        <f t="shared" si="338"/>
        <v/>
      </c>
      <c r="DU118" s="148"/>
      <c r="DV118" s="154" t="str">
        <f t="shared" si="339"/>
        <v/>
      </c>
      <c r="DW118" s="148"/>
      <c r="DY118" s="146" t="str">
        <f t="shared" si="340"/>
        <v/>
      </c>
      <c r="DZ118" s="153" t="str">
        <f t="shared" si="341"/>
        <v/>
      </c>
      <c r="EA118" s="153" t="str">
        <f t="shared" si="342"/>
        <v/>
      </c>
      <c r="EB118" s="153" t="str">
        <f t="shared" si="343"/>
        <v/>
      </c>
      <c r="EC118" s="148"/>
      <c r="ED118" s="154" t="str">
        <f t="shared" si="344"/>
        <v/>
      </c>
      <c r="EE118" s="148"/>
      <c r="EG118" s="146" t="str">
        <f t="shared" si="345"/>
        <v/>
      </c>
      <c r="EH118" s="153" t="str">
        <f t="shared" si="346"/>
        <v/>
      </c>
      <c r="EI118" s="153" t="str">
        <f t="shared" si="347"/>
        <v/>
      </c>
      <c r="EJ118" s="153" t="str">
        <f t="shared" si="348"/>
        <v/>
      </c>
      <c r="EK118" s="148"/>
      <c r="EL118" s="154" t="str">
        <f t="shared" si="349"/>
        <v/>
      </c>
      <c r="EM118" s="148"/>
      <c r="EO118" s="146" t="str">
        <f t="shared" si="350"/>
        <v/>
      </c>
      <c r="EP118" s="153" t="str">
        <f t="shared" si="351"/>
        <v/>
      </c>
      <c r="EQ118" s="153" t="str">
        <f t="shared" si="352"/>
        <v/>
      </c>
      <c r="ER118" s="153" t="str">
        <f t="shared" si="353"/>
        <v/>
      </c>
      <c r="ES118" s="148"/>
      <c r="ET118" s="154" t="str">
        <f t="shared" si="354"/>
        <v/>
      </c>
      <c r="EU118" s="148"/>
      <c r="EW118" s="146" t="str">
        <f t="shared" si="355"/>
        <v/>
      </c>
      <c r="EX118" s="153" t="str">
        <f t="shared" si="356"/>
        <v/>
      </c>
      <c r="EY118" s="153" t="str">
        <f t="shared" si="357"/>
        <v/>
      </c>
      <c r="EZ118" s="153" t="str">
        <f t="shared" si="358"/>
        <v/>
      </c>
      <c r="FA118" s="148"/>
      <c r="FB118" s="154" t="str">
        <f t="shared" si="359"/>
        <v/>
      </c>
      <c r="FC118" s="148"/>
    </row>
    <row r="119" spans="1:160" s="87" customFormat="1" ht="13.2" x14ac:dyDescent="0.3">
      <c r="A119" s="146" t="str">
        <f t="shared" si="260"/>
        <v/>
      </c>
      <c r="B119" s="153" t="str">
        <f t="shared" si="261"/>
        <v/>
      </c>
      <c r="C119" s="153" t="str">
        <f t="shared" si="262"/>
        <v/>
      </c>
      <c r="D119" s="153" t="str">
        <f t="shared" si="263"/>
        <v/>
      </c>
      <c r="E119" s="148"/>
      <c r="F119" s="154" t="str">
        <f t="shared" si="264"/>
        <v/>
      </c>
      <c r="G119" s="148"/>
      <c r="I119" s="146" t="str">
        <f t="shared" si="265"/>
        <v/>
      </c>
      <c r="J119" s="153" t="str">
        <f t="shared" si="266"/>
        <v/>
      </c>
      <c r="K119" s="153" t="str">
        <f t="shared" si="267"/>
        <v/>
      </c>
      <c r="L119" s="153" t="str">
        <f t="shared" si="268"/>
        <v/>
      </c>
      <c r="M119" s="148"/>
      <c r="N119" s="154" t="str">
        <f t="shared" si="269"/>
        <v/>
      </c>
      <c r="O119" s="148"/>
      <c r="Q119" s="146" t="str">
        <f t="shared" si="270"/>
        <v/>
      </c>
      <c r="R119" s="153" t="str">
        <f t="shared" si="271"/>
        <v/>
      </c>
      <c r="S119" s="153" t="str">
        <f t="shared" si="272"/>
        <v/>
      </c>
      <c r="T119" s="153" t="str">
        <f t="shared" si="273"/>
        <v/>
      </c>
      <c r="U119" s="148"/>
      <c r="V119" s="154" t="str">
        <f t="shared" si="274"/>
        <v/>
      </c>
      <c r="W119" s="148"/>
      <c r="Y119" s="146" t="str">
        <f t="shared" si="275"/>
        <v>Domestic Partner</v>
      </c>
      <c r="Z119" s="153">
        <f t="shared" si="276"/>
        <v>0</v>
      </c>
      <c r="AA119" s="153">
        <f t="shared" si="277"/>
        <v>0</v>
      </c>
      <c r="AB119" s="153" t="str">
        <f t="shared" si="278"/>
        <v>Both</v>
      </c>
      <c r="AC119" s="148"/>
      <c r="AD119" s="154">
        <f t="shared" si="279"/>
        <v>0</v>
      </c>
      <c r="AE119" s="148"/>
      <c r="AG119" s="146" t="str">
        <f t="shared" si="280"/>
        <v/>
      </c>
      <c r="AH119" s="153" t="str">
        <f t="shared" si="281"/>
        <v/>
      </c>
      <c r="AI119" s="153" t="str">
        <f t="shared" si="282"/>
        <v/>
      </c>
      <c r="AJ119" s="153" t="str">
        <f t="shared" si="283"/>
        <v/>
      </c>
      <c r="AK119" s="148"/>
      <c r="AL119" s="154" t="str">
        <f t="shared" si="284"/>
        <v/>
      </c>
      <c r="AM119" s="148"/>
      <c r="AO119" s="146" t="str">
        <f t="shared" si="285"/>
        <v/>
      </c>
      <c r="AP119" s="153" t="str">
        <f t="shared" si="286"/>
        <v/>
      </c>
      <c r="AQ119" s="153" t="str">
        <f t="shared" si="287"/>
        <v/>
      </c>
      <c r="AR119" s="153" t="str">
        <f t="shared" si="288"/>
        <v/>
      </c>
      <c r="AS119" s="148"/>
      <c r="AT119" s="154" t="str">
        <f t="shared" si="289"/>
        <v/>
      </c>
      <c r="AU119" s="148"/>
      <c r="AW119" s="146" t="str">
        <f t="shared" si="290"/>
        <v/>
      </c>
      <c r="AX119" s="153" t="str">
        <f t="shared" si="291"/>
        <v/>
      </c>
      <c r="AY119" s="153" t="str">
        <f t="shared" si="292"/>
        <v/>
      </c>
      <c r="AZ119" s="153" t="str">
        <f t="shared" si="293"/>
        <v/>
      </c>
      <c r="BA119" s="148"/>
      <c r="BB119" s="154" t="str">
        <f t="shared" si="294"/>
        <v/>
      </c>
      <c r="BC119" s="148"/>
      <c r="BE119" s="146" t="str">
        <f t="shared" si="295"/>
        <v/>
      </c>
      <c r="BF119" s="153" t="str">
        <f t="shared" si="296"/>
        <v/>
      </c>
      <c r="BG119" s="153" t="str">
        <f t="shared" si="297"/>
        <v/>
      </c>
      <c r="BH119" s="153" t="str">
        <f t="shared" si="298"/>
        <v/>
      </c>
      <c r="BI119" s="148"/>
      <c r="BJ119" s="154" t="str">
        <f t="shared" si="299"/>
        <v/>
      </c>
      <c r="BK119" s="148"/>
      <c r="BM119" s="146" t="str">
        <f t="shared" si="300"/>
        <v/>
      </c>
      <c r="BN119" s="153" t="str">
        <f t="shared" si="301"/>
        <v/>
      </c>
      <c r="BO119" s="153" t="str">
        <f t="shared" si="302"/>
        <v/>
      </c>
      <c r="BP119" s="153" t="str">
        <f t="shared" si="303"/>
        <v/>
      </c>
      <c r="BQ119" s="148"/>
      <c r="BR119" s="154" t="str">
        <f t="shared" si="304"/>
        <v/>
      </c>
      <c r="BS119" s="148"/>
      <c r="BU119" s="146" t="str">
        <f t="shared" si="305"/>
        <v/>
      </c>
      <c r="BV119" s="153" t="str">
        <f t="shared" si="306"/>
        <v/>
      </c>
      <c r="BW119" s="153" t="str">
        <f t="shared" si="307"/>
        <v/>
      </c>
      <c r="BX119" s="153" t="str">
        <f t="shared" si="308"/>
        <v/>
      </c>
      <c r="BY119" s="148"/>
      <c r="BZ119" s="154" t="str">
        <f t="shared" si="309"/>
        <v/>
      </c>
      <c r="CA119" s="148"/>
      <c r="CC119" s="146" t="str">
        <f t="shared" si="310"/>
        <v/>
      </c>
      <c r="CD119" s="153" t="str">
        <f t="shared" si="311"/>
        <v/>
      </c>
      <c r="CE119" s="153" t="str">
        <f t="shared" si="312"/>
        <v/>
      </c>
      <c r="CF119" s="153" t="str">
        <f t="shared" si="313"/>
        <v/>
      </c>
      <c r="CG119" s="148"/>
      <c r="CH119" s="154" t="str">
        <f t="shared" si="314"/>
        <v/>
      </c>
      <c r="CI119" s="148"/>
      <c r="CK119" s="146" t="str">
        <f t="shared" si="315"/>
        <v/>
      </c>
      <c r="CL119" s="153" t="str">
        <f t="shared" si="316"/>
        <v/>
      </c>
      <c r="CM119" s="153" t="str">
        <f t="shared" si="317"/>
        <v/>
      </c>
      <c r="CN119" s="153" t="str">
        <f t="shared" si="318"/>
        <v/>
      </c>
      <c r="CO119" s="148"/>
      <c r="CP119" s="154" t="str">
        <f t="shared" si="319"/>
        <v/>
      </c>
      <c r="CQ119" s="148"/>
      <c r="CS119" s="146" t="str">
        <f t="shared" si="320"/>
        <v/>
      </c>
      <c r="CT119" s="153" t="str">
        <f t="shared" si="321"/>
        <v/>
      </c>
      <c r="CU119" s="153" t="str">
        <f t="shared" si="322"/>
        <v/>
      </c>
      <c r="CV119" s="153" t="str">
        <f t="shared" si="323"/>
        <v/>
      </c>
      <c r="CW119" s="148"/>
      <c r="CX119" s="154" t="str">
        <f t="shared" si="324"/>
        <v/>
      </c>
      <c r="CY119" s="148"/>
      <c r="DA119" s="146" t="str">
        <f t="shared" si="325"/>
        <v/>
      </c>
      <c r="DB119" s="153" t="str">
        <f t="shared" si="326"/>
        <v/>
      </c>
      <c r="DC119" s="153" t="str">
        <f t="shared" si="327"/>
        <v/>
      </c>
      <c r="DD119" s="153" t="str">
        <f t="shared" si="328"/>
        <v/>
      </c>
      <c r="DE119" s="148"/>
      <c r="DF119" s="154" t="str">
        <f t="shared" si="329"/>
        <v/>
      </c>
      <c r="DG119" s="148"/>
      <c r="DI119" s="146" t="str">
        <f t="shared" si="330"/>
        <v/>
      </c>
      <c r="DJ119" s="153" t="str">
        <f t="shared" si="331"/>
        <v/>
      </c>
      <c r="DK119" s="153" t="str">
        <f t="shared" si="332"/>
        <v/>
      </c>
      <c r="DL119" s="153" t="str">
        <f t="shared" si="333"/>
        <v/>
      </c>
      <c r="DM119" s="148"/>
      <c r="DN119" s="154" t="str">
        <f t="shared" si="334"/>
        <v/>
      </c>
      <c r="DO119" s="148"/>
      <c r="DQ119" s="146" t="str">
        <f t="shared" si="335"/>
        <v/>
      </c>
      <c r="DR119" s="153" t="str">
        <f t="shared" si="336"/>
        <v/>
      </c>
      <c r="DS119" s="153" t="str">
        <f t="shared" si="337"/>
        <v/>
      </c>
      <c r="DT119" s="153" t="str">
        <f t="shared" si="338"/>
        <v/>
      </c>
      <c r="DU119" s="148"/>
      <c r="DV119" s="154" t="str">
        <f t="shared" si="339"/>
        <v/>
      </c>
      <c r="DW119" s="148"/>
      <c r="DY119" s="146" t="str">
        <f t="shared" si="340"/>
        <v/>
      </c>
      <c r="DZ119" s="153" t="str">
        <f t="shared" si="341"/>
        <v/>
      </c>
      <c r="EA119" s="153" t="str">
        <f t="shared" si="342"/>
        <v/>
      </c>
      <c r="EB119" s="153" t="str">
        <f t="shared" si="343"/>
        <v/>
      </c>
      <c r="EC119" s="148"/>
      <c r="ED119" s="154" t="str">
        <f t="shared" si="344"/>
        <v/>
      </c>
      <c r="EE119" s="148"/>
      <c r="EG119" s="146" t="str">
        <f t="shared" si="345"/>
        <v/>
      </c>
      <c r="EH119" s="153" t="str">
        <f t="shared" si="346"/>
        <v/>
      </c>
      <c r="EI119" s="153" t="str">
        <f t="shared" si="347"/>
        <v/>
      </c>
      <c r="EJ119" s="153" t="str">
        <f t="shared" si="348"/>
        <v/>
      </c>
      <c r="EK119" s="148"/>
      <c r="EL119" s="154" t="str">
        <f t="shared" si="349"/>
        <v/>
      </c>
      <c r="EM119" s="148"/>
      <c r="EO119" s="146" t="str">
        <f t="shared" si="350"/>
        <v/>
      </c>
      <c r="EP119" s="153" t="str">
        <f t="shared" si="351"/>
        <v/>
      </c>
      <c r="EQ119" s="153" t="str">
        <f t="shared" si="352"/>
        <v/>
      </c>
      <c r="ER119" s="153" t="str">
        <f t="shared" si="353"/>
        <v/>
      </c>
      <c r="ES119" s="148"/>
      <c r="ET119" s="154" t="str">
        <f t="shared" si="354"/>
        <v/>
      </c>
      <c r="EU119" s="148"/>
      <c r="EW119" s="146" t="str">
        <f t="shared" si="355"/>
        <v/>
      </c>
      <c r="EX119" s="153" t="str">
        <f t="shared" si="356"/>
        <v/>
      </c>
      <c r="EY119" s="153" t="str">
        <f t="shared" si="357"/>
        <v/>
      </c>
      <c r="EZ119" s="153" t="str">
        <f t="shared" si="358"/>
        <v/>
      </c>
      <c r="FA119" s="148"/>
      <c r="FB119" s="154" t="str">
        <f t="shared" si="359"/>
        <v/>
      </c>
      <c r="FC119" s="148"/>
    </row>
    <row r="120" spans="1:160" s="87" customFormat="1" ht="13.2" x14ac:dyDescent="0.3">
      <c r="A120" s="146" t="str">
        <f t="shared" si="260"/>
        <v/>
      </c>
      <c r="B120" s="153" t="str">
        <f t="shared" si="261"/>
        <v/>
      </c>
      <c r="C120" s="153" t="str">
        <f t="shared" si="262"/>
        <v/>
      </c>
      <c r="D120" s="153" t="str">
        <f t="shared" si="263"/>
        <v/>
      </c>
      <c r="E120" s="148"/>
      <c r="F120" s="154" t="str">
        <f t="shared" si="264"/>
        <v/>
      </c>
      <c r="G120" s="148"/>
      <c r="I120" s="146" t="str">
        <f t="shared" si="265"/>
        <v/>
      </c>
      <c r="J120" s="153" t="str">
        <f t="shared" si="266"/>
        <v/>
      </c>
      <c r="K120" s="153" t="str">
        <f t="shared" si="267"/>
        <v/>
      </c>
      <c r="L120" s="153" t="str">
        <f t="shared" si="268"/>
        <v/>
      </c>
      <c r="M120" s="148"/>
      <c r="N120" s="154" t="str">
        <f t="shared" si="269"/>
        <v/>
      </c>
      <c r="O120" s="148"/>
      <c r="Q120" s="146" t="str">
        <f t="shared" si="270"/>
        <v/>
      </c>
      <c r="R120" s="153" t="str">
        <f t="shared" si="271"/>
        <v/>
      </c>
      <c r="S120" s="153" t="str">
        <f t="shared" si="272"/>
        <v/>
      </c>
      <c r="T120" s="153" t="str">
        <f t="shared" si="273"/>
        <v/>
      </c>
      <c r="U120" s="148"/>
      <c r="V120" s="154" t="str">
        <f t="shared" si="274"/>
        <v/>
      </c>
      <c r="W120" s="148"/>
      <c r="Y120" s="146" t="str">
        <f t="shared" si="275"/>
        <v>Domestic Partner</v>
      </c>
      <c r="Z120" s="153">
        <f t="shared" si="276"/>
        <v>0</v>
      </c>
      <c r="AA120" s="153">
        <f t="shared" si="277"/>
        <v>0</v>
      </c>
      <c r="AB120" s="153" t="str">
        <f t="shared" si="278"/>
        <v>Both</v>
      </c>
      <c r="AC120" s="148"/>
      <c r="AD120" s="154">
        <f t="shared" si="279"/>
        <v>0</v>
      </c>
      <c r="AE120" s="148"/>
      <c r="AG120" s="146" t="str">
        <f t="shared" si="280"/>
        <v/>
      </c>
      <c r="AH120" s="153" t="str">
        <f t="shared" si="281"/>
        <v/>
      </c>
      <c r="AI120" s="153" t="str">
        <f t="shared" si="282"/>
        <v/>
      </c>
      <c r="AJ120" s="153" t="str">
        <f t="shared" si="283"/>
        <v/>
      </c>
      <c r="AK120" s="148"/>
      <c r="AL120" s="154" t="str">
        <f t="shared" si="284"/>
        <v/>
      </c>
      <c r="AM120" s="148"/>
      <c r="AO120" s="146" t="str">
        <f t="shared" si="285"/>
        <v/>
      </c>
      <c r="AP120" s="153" t="str">
        <f t="shared" si="286"/>
        <v/>
      </c>
      <c r="AQ120" s="153" t="str">
        <f t="shared" si="287"/>
        <v/>
      </c>
      <c r="AR120" s="153" t="str">
        <f t="shared" si="288"/>
        <v/>
      </c>
      <c r="AS120" s="148"/>
      <c r="AT120" s="154" t="str">
        <f t="shared" si="289"/>
        <v/>
      </c>
      <c r="AU120" s="148"/>
      <c r="AW120" s="146" t="str">
        <f t="shared" si="290"/>
        <v/>
      </c>
      <c r="AX120" s="153" t="str">
        <f t="shared" si="291"/>
        <v/>
      </c>
      <c r="AY120" s="153" t="str">
        <f t="shared" si="292"/>
        <v/>
      </c>
      <c r="AZ120" s="153" t="str">
        <f t="shared" si="293"/>
        <v/>
      </c>
      <c r="BA120" s="148"/>
      <c r="BB120" s="154" t="str">
        <f t="shared" si="294"/>
        <v/>
      </c>
      <c r="BC120" s="148"/>
      <c r="BE120" s="146" t="str">
        <f t="shared" si="295"/>
        <v/>
      </c>
      <c r="BF120" s="153" t="str">
        <f t="shared" si="296"/>
        <v/>
      </c>
      <c r="BG120" s="153" t="str">
        <f t="shared" si="297"/>
        <v/>
      </c>
      <c r="BH120" s="153" t="str">
        <f t="shared" si="298"/>
        <v/>
      </c>
      <c r="BI120" s="148"/>
      <c r="BJ120" s="154" t="str">
        <f t="shared" si="299"/>
        <v/>
      </c>
      <c r="BK120" s="148"/>
      <c r="BM120" s="146" t="str">
        <f t="shared" si="300"/>
        <v/>
      </c>
      <c r="BN120" s="153" t="str">
        <f t="shared" si="301"/>
        <v/>
      </c>
      <c r="BO120" s="153" t="str">
        <f t="shared" si="302"/>
        <v/>
      </c>
      <c r="BP120" s="153" t="str">
        <f t="shared" si="303"/>
        <v/>
      </c>
      <c r="BQ120" s="148"/>
      <c r="BR120" s="154" t="str">
        <f t="shared" si="304"/>
        <v/>
      </c>
      <c r="BS120" s="148"/>
      <c r="BU120" s="146" t="str">
        <f t="shared" si="305"/>
        <v/>
      </c>
      <c r="BV120" s="153" t="str">
        <f t="shared" si="306"/>
        <v/>
      </c>
      <c r="BW120" s="153" t="str">
        <f t="shared" si="307"/>
        <v/>
      </c>
      <c r="BX120" s="153" t="str">
        <f t="shared" si="308"/>
        <v/>
      </c>
      <c r="BY120" s="148"/>
      <c r="BZ120" s="154" t="str">
        <f t="shared" si="309"/>
        <v/>
      </c>
      <c r="CA120" s="148"/>
      <c r="CC120" s="146" t="str">
        <f t="shared" si="310"/>
        <v/>
      </c>
      <c r="CD120" s="153" t="str">
        <f t="shared" si="311"/>
        <v/>
      </c>
      <c r="CE120" s="153" t="str">
        <f t="shared" si="312"/>
        <v/>
      </c>
      <c r="CF120" s="153" t="str">
        <f t="shared" si="313"/>
        <v/>
      </c>
      <c r="CG120" s="148"/>
      <c r="CH120" s="154" t="str">
        <f t="shared" si="314"/>
        <v/>
      </c>
      <c r="CI120" s="148"/>
      <c r="CK120" s="146" t="str">
        <f t="shared" si="315"/>
        <v/>
      </c>
      <c r="CL120" s="153" t="str">
        <f t="shared" si="316"/>
        <v/>
      </c>
      <c r="CM120" s="153" t="str">
        <f t="shared" si="317"/>
        <v/>
      </c>
      <c r="CN120" s="153" t="str">
        <f t="shared" si="318"/>
        <v/>
      </c>
      <c r="CO120" s="148"/>
      <c r="CP120" s="154" t="str">
        <f t="shared" si="319"/>
        <v/>
      </c>
      <c r="CQ120" s="148"/>
      <c r="CS120" s="146" t="str">
        <f t="shared" si="320"/>
        <v/>
      </c>
      <c r="CT120" s="153" t="str">
        <f t="shared" si="321"/>
        <v/>
      </c>
      <c r="CU120" s="153" t="str">
        <f t="shared" si="322"/>
        <v/>
      </c>
      <c r="CV120" s="153" t="str">
        <f t="shared" si="323"/>
        <v/>
      </c>
      <c r="CW120" s="148"/>
      <c r="CX120" s="154" t="str">
        <f t="shared" si="324"/>
        <v/>
      </c>
      <c r="CY120" s="148"/>
      <c r="DA120" s="146" t="str">
        <f t="shared" si="325"/>
        <v/>
      </c>
      <c r="DB120" s="153" t="str">
        <f t="shared" si="326"/>
        <v/>
      </c>
      <c r="DC120" s="153" t="str">
        <f t="shared" si="327"/>
        <v/>
      </c>
      <c r="DD120" s="153" t="str">
        <f t="shared" si="328"/>
        <v/>
      </c>
      <c r="DE120" s="148"/>
      <c r="DF120" s="154" t="str">
        <f t="shared" si="329"/>
        <v/>
      </c>
      <c r="DG120" s="148"/>
      <c r="DI120" s="146" t="str">
        <f t="shared" si="330"/>
        <v/>
      </c>
      <c r="DJ120" s="153" t="str">
        <f t="shared" si="331"/>
        <v/>
      </c>
      <c r="DK120" s="153" t="str">
        <f t="shared" si="332"/>
        <v/>
      </c>
      <c r="DL120" s="153" t="str">
        <f t="shared" si="333"/>
        <v/>
      </c>
      <c r="DM120" s="148"/>
      <c r="DN120" s="154" t="str">
        <f t="shared" si="334"/>
        <v/>
      </c>
      <c r="DO120" s="148"/>
      <c r="DQ120" s="146" t="str">
        <f t="shared" si="335"/>
        <v/>
      </c>
      <c r="DR120" s="153" t="str">
        <f t="shared" si="336"/>
        <v/>
      </c>
      <c r="DS120" s="153" t="str">
        <f t="shared" si="337"/>
        <v/>
      </c>
      <c r="DT120" s="153" t="str">
        <f t="shared" si="338"/>
        <v/>
      </c>
      <c r="DU120" s="148"/>
      <c r="DV120" s="154" t="str">
        <f t="shared" si="339"/>
        <v/>
      </c>
      <c r="DW120" s="148"/>
      <c r="DY120" s="146" t="str">
        <f t="shared" si="340"/>
        <v/>
      </c>
      <c r="DZ120" s="153" t="str">
        <f t="shared" si="341"/>
        <v/>
      </c>
      <c r="EA120" s="153" t="str">
        <f t="shared" si="342"/>
        <v/>
      </c>
      <c r="EB120" s="153" t="str">
        <f t="shared" si="343"/>
        <v/>
      </c>
      <c r="EC120" s="148"/>
      <c r="ED120" s="154" t="str">
        <f t="shared" si="344"/>
        <v/>
      </c>
      <c r="EE120" s="148"/>
      <c r="EG120" s="146" t="str">
        <f t="shared" si="345"/>
        <v/>
      </c>
      <c r="EH120" s="153" t="str">
        <f t="shared" si="346"/>
        <v/>
      </c>
      <c r="EI120" s="153" t="str">
        <f t="shared" si="347"/>
        <v/>
      </c>
      <c r="EJ120" s="153" t="str">
        <f t="shared" si="348"/>
        <v/>
      </c>
      <c r="EK120" s="148"/>
      <c r="EL120" s="154" t="str">
        <f t="shared" si="349"/>
        <v/>
      </c>
      <c r="EM120" s="148"/>
      <c r="EO120" s="146" t="str">
        <f t="shared" si="350"/>
        <v/>
      </c>
      <c r="EP120" s="153" t="str">
        <f t="shared" si="351"/>
        <v/>
      </c>
      <c r="EQ120" s="153" t="str">
        <f t="shared" si="352"/>
        <v/>
      </c>
      <c r="ER120" s="153" t="str">
        <f t="shared" si="353"/>
        <v/>
      </c>
      <c r="ES120" s="148"/>
      <c r="ET120" s="154" t="str">
        <f t="shared" si="354"/>
        <v/>
      </c>
      <c r="EU120" s="148"/>
      <c r="EW120" s="146" t="str">
        <f t="shared" si="355"/>
        <v/>
      </c>
      <c r="EX120" s="153" t="str">
        <f t="shared" si="356"/>
        <v/>
      </c>
      <c r="EY120" s="153" t="str">
        <f t="shared" si="357"/>
        <v/>
      </c>
      <c r="EZ120" s="153" t="str">
        <f t="shared" si="358"/>
        <v/>
      </c>
      <c r="FA120" s="148"/>
      <c r="FB120" s="154" t="str">
        <f t="shared" si="359"/>
        <v/>
      </c>
      <c r="FC120" s="148"/>
    </row>
    <row r="121" spans="1:160" s="87" customFormat="1" ht="13.2" x14ac:dyDescent="0.3">
      <c r="A121" s="146" t="str">
        <f t="shared" si="260"/>
        <v/>
      </c>
      <c r="B121" s="153" t="str">
        <f t="shared" si="261"/>
        <v/>
      </c>
      <c r="C121" s="153" t="str">
        <f t="shared" si="262"/>
        <v/>
      </c>
      <c r="D121" s="153" t="str">
        <f t="shared" si="263"/>
        <v/>
      </c>
      <c r="E121" s="148"/>
      <c r="F121" s="154" t="str">
        <f t="shared" si="264"/>
        <v/>
      </c>
      <c r="G121" s="148"/>
      <c r="I121" s="146" t="str">
        <f t="shared" si="265"/>
        <v/>
      </c>
      <c r="J121" s="153" t="str">
        <f t="shared" si="266"/>
        <v/>
      </c>
      <c r="K121" s="153" t="str">
        <f t="shared" si="267"/>
        <v/>
      </c>
      <c r="L121" s="153" t="str">
        <f t="shared" si="268"/>
        <v/>
      </c>
      <c r="M121" s="148"/>
      <c r="N121" s="154" t="str">
        <f t="shared" si="269"/>
        <v/>
      </c>
      <c r="O121" s="148"/>
      <c r="Q121" s="146" t="str">
        <f t="shared" si="270"/>
        <v/>
      </c>
      <c r="R121" s="153" t="str">
        <f t="shared" si="271"/>
        <v/>
      </c>
      <c r="S121" s="153" t="str">
        <f t="shared" si="272"/>
        <v/>
      </c>
      <c r="T121" s="153" t="str">
        <f t="shared" si="273"/>
        <v/>
      </c>
      <c r="U121" s="148"/>
      <c r="V121" s="154" t="str">
        <f t="shared" si="274"/>
        <v/>
      </c>
      <c r="W121" s="148"/>
      <c r="Y121" s="146" t="str">
        <f t="shared" si="275"/>
        <v>Domestic Partner</v>
      </c>
      <c r="Z121" s="153">
        <f t="shared" si="276"/>
        <v>0</v>
      </c>
      <c r="AA121" s="153">
        <f t="shared" si="277"/>
        <v>0</v>
      </c>
      <c r="AB121" s="153" t="str">
        <f t="shared" si="278"/>
        <v>Both</v>
      </c>
      <c r="AC121" s="148"/>
      <c r="AD121" s="154">
        <f t="shared" si="279"/>
        <v>0</v>
      </c>
      <c r="AE121" s="148"/>
      <c r="AG121" s="146" t="str">
        <f t="shared" si="280"/>
        <v/>
      </c>
      <c r="AH121" s="153" t="str">
        <f t="shared" si="281"/>
        <v/>
      </c>
      <c r="AI121" s="153" t="str">
        <f t="shared" si="282"/>
        <v/>
      </c>
      <c r="AJ121" s="153" t="str">
        <f t="shared" si="283"/>
        <v/>
      </c>
      <c r="AK121" s="148"/>
      <c r="AL121" s="154" t="str">
        <f t="shared" si="284"/>
        <v/>
      </c>
      <c r="AM121" s="148"/>
      <c r="AO121" s="146" t="str">
        <f t="shared" si="285"/>
        <v/>
      </c>
      <c r="AP121" s="153" t="str">
        <f t="shared" si="286"/>
        <v/>
      </c>
      <c r="AQ121" s="153" t="str">
        <f t="shared" si="287"/>
        <v/>
      </c>
      <c r="AR121" s="153" t="str">
        <f t="shared" si="288"/>
        <v/>
      </c>
      <c r="AS121" s="148"/>
      <c r="AT121" s="154" t="str">
        <f t="shared" si="289"/>
        <v/>
      </c>
      <c r="AU121" s="148"/>
      <c r="AW121" s="146" t="str">
        <f t="shared" si="290"/>
        <v/>
      </c>
      <c r="AX121" s="153" t="str">
        <f t="shared" si="291"/>
        <v/>
      </c>
      <c r="AY121" s="153" t="str">
        <f t="shared" si="292"/>
        <v/>
      </c>
      <c r="AZ121" s="153" t="str">
        <f t="shared" si="293"/>
        <v/>
      </c>
      <c r="BA121" s="148"/>
      <c r="BB121" s="154" t="str">
        <f t="shared" si="294"/>
        <v/>
      </c>
      <c r="BC121" s="148"/>
      <c r="BE121" s="146" t="str">
        <f t="shared" si="295"/>
        <v/>
      </c>
      <c r="BF121" s="153" t="str">
        <f t="shared" si="296"/>
        <v/>
      </c>
      <c r="BG121" s="153" t="str">
        <f t="shared" si="297"/>
        <v/>
      </c>
      <c r="BH121" s="153" t="str">
        <f t="shared" si="298"/>
        <v/>
      </c>
      <c r="BI121" s="148"/>
      <c r="BJ121" s="154" t="str">
        <f t="shared" si="299"/>
        <v/>
      </c>
      <c r="BK121" s="148"/>
      <c r="BM121" s="146" t="str">
        <f t="shared" si="300"/>
        <v/>
      </c>
      <c r="BN121" s="153" t="str">
        <f t="shared" si="301"/>
        <v/>
      </c>
      <c r="BO121" s="153" t="str">
        <f t="shared" si="302"/>
        <v/>
      </c>
      <c r="BP121" s="153" t="str">
        <f t="shared" si="303"/>
        <v/>
      </c>
      <c r="BQ121" s="148"/>
      <c r="BR121" s="154" t="str">
        <f t="shared" si="304"/>
        <v/>
      </c>
      <c r="BS121" s="148"/>
      <c r="BU121" s="146" t="str">
        <f t="shared" si="305"/>
        <v/>
      </c>
      <c r="BV121" s="153" t="str">
        <f t="shared" si="306"/>
        <v/>
      </c>
      <c r="BW121" s="153" t="str">
        <f t="shared" si="307"/>
        <v/>
      </c>
      <c r="BX121" s="153" t="str">
        <f t="shared" si="308"/>
        <v/>
      </c>
      <c r="BY121" s="148"/>
      <c r="BZ121" s="154" t="str">
        <f t="shared" si="309"/>
        <v/>
      </c>
      <c r="CA121" s="148"/>
      <c r="CC121" s="146" t="str">
        <f t="shared" si="310"/>
        <v/>
      </c>
      <c r="CD121" s="153" t="str">
        <f t="shared" si="311"/>
        <v/>
      </c>
      <c r="CE121" s="153" t="str">
        <f t="shared" si="312"/>
        <v/>
      </c>
      <c r="CF121" s="153" t="str">
        <f t="shared" si="313"/>
        <v/>
      </c>
      <c r="CG121" s="148"/>
      <c r="CH121" s="154" t="str">
        <f t="shared" si="314"/>
        <v/>
      </c>
      <c r="CI121" s="148"/>
      <c r="CK121" s="146" t="str">
        <f t="shared" si="315"/>
        <v/>
      </c>
      <c r="CL121" s="153" t="str">
        <f t="shared" si="316"/>
        <v/>
      </c>
      <c r="CM121" s="153" t="str">
        <f t="shared" si="317"/>
        <v/>
      </c>
      <c r="CN121" s="153" t="str">
        <f t="shared" si="318"/>
        <v/>
      </c>
      <c r="CO121" s="148"/>
      <c r="CP121" s="154" t="str">
        <f t="shared" si="319"/>
        <v/>
      </c>
      <c r="CQ121" s="148"/>
      <c r="CS121" s="146" t="str">
        <f t="shared" si="320"/>
        <v/>
      </c>
      <c r="CT121" s="153" t="str">
        <f t="shared" si="321"/>
        <v/>
      </c>
      <c r="CU121" s="153" t="str">
        <f t="shared" si="322"/>
        <v/>
      </c>
      <c r="CV121" s="153" t="str">
        <f t="shared" si="323"/>
        <v/>
      </c>
      <c r="CW121" s="148"/>
      <c r="CX121" s="154" t="str">
        <f t="shared" si="324"/>
        <v/>
      </c>
      <c r="CY121" s="148"/>
      <c r="DA121" s="146" t="str">
        <f t="shared" si="325"/>
        <v/>
      </c>
      <c r="DB121" s="153" t="str">
        <f t="shared" si="326"/>
        <v/>
      </c>
      <c r="DC121" s="153" t="str">
        <f t="shared" si="327"/>
        <v/>
      </c>
      <c r="DD121" s="153" t="str">
        <f t="shared" si="328"/>
        <v/>
      </c>
      <c r="DE121" s="148"/>
      <c r="DF121" s="154" t="str">
        <f t="shared" si="329"/>
        <v/>
      </c>
      <c r="DG121" s="148"/>
      <c r="DI121" s="146" t="str">
        <f t="shared" si="330"/>
        <v/>
      </c>
      <c r="DJ121" s="153" t="str">
        <f t="shared" si="331"/>
        <v/>
      </c>
      <c r="DK121" s="153" t="str">
        <f t="shared" si="332"/>
        <v/>
      </c>
      <c r="DL121" s="153" t="str">
        <f t="shared" si="333"/>
        <v/>
      </c>
      <c r="DM121" s="148"/>
      <c r="DN121" s="154" t="str">
        <f t="shared" si="334"/>
        <v/>
      </c>
      <c r="DO121" s="148"/>
      <c r="DQ121" s="146" t="str">
        <f t="shared" si="335"/>
        <v/>
      </c>
      <c r="DR121" s="153" t="str">
        <f t="shared" si="336"/>
        <v/>
      </c>
      <c r="DS121" s="153" t="str">
        <f t="shared" si="337"/>
        <v/>
      </c>
      <c r="DT121" s="153" t="str">
        <f t="shared" si="338"/>
        <v/>
      </c>
      <c r="DU121" s="148"/>
      <c r="DV121" s="154" t="str">
        <f t="shared" si="339"/>
        <v/>
      </c>
      <c r="DW121" s="148"/>
      <c r="DY121" s="146" t="str">
        <f t="shared" si="340"/>
        <v/>
      </c>
      <c r="DZ121" s="153" t="str">
        <f t="shared" si="341"/>
        <v/>
      </c>
      <c r="EA121" s="153" t="str">
        <f t="shared" si="342"/>
        <v/>
      </c>
      <c r="EB121" s="153" t="str">
        <f t="shared" si="343"/>
        <v/>
      </c>
      <c r="EC121" s="148"/>
      <c r="ED121" s="154" t="str">
        <f t="shared" si="344"/>
        <v/>
      </c>
      <c r="EE121" s="148"/>
      <c r="EG121" s="146" t="str">
        <f t="shared" si="345"/>
        <v/>
      </c>
      <c r="EH121" s="153" t="str">
        <f t="shared" si="346"/>
        <v/>
      </c>
      <c r="EI121" s="153" t="str">
        <f t="shared" si="347"/>
        <v/>
      </c>
      <c r="EJ121" s="153" t="str">
        <f t="shared" si="348"/>
        <v/>
      </c>
      <c r="EK121" s="148"/>
      <c r="EL121" s="154" t="str">
        <f t="shared" si="349"/>
        <v/>
      </c>
      <c r="EM121" s="148"/>
      <c r="EO121" s="146" t="str">
        <f t="shared" si="350"/>
        <v/>
      </c>
      <c r="EP121" s="153" t="str">
        <f t="shared" si="351"/>
        <v/>
      </c>
      <c r="EQ121" s="153" t="str">
        <f t="shared" si="352"/>
        <v/>
      </c>
      <c r="ER121" s="153" t="str">
        <f t="shared" si="353"/>
        <v/>
      </c>
      <c r="ES121" s="148"/>
      <c r="ET121" s="154" t="str">
        <f t="shared" si="354"/>
        <v/>
      </c>
      <c r="EU121" s="148"/>
      <c r="EW121" s="146" t="str">
        <f t="shared" si="355"/>
        <v/>
      </c>
      <c r="EX121" s="153" t="str">
        <f t="shared" si="356"/>
        <v/>
      </c>
      <c r="EY121" s="153" t="str">
        <f t="shared" si="357"/>
        <v/>
      </c>
      <c r="EZ121" s="153" t="str">
        <f t="shared" si="358"/>
        <v/>
      </c>
      <c r="FA121" s="148"/>
      <c r="FB121" s="154" t="str">
        <f t="shared" si="359"/>
        <v/>
      </c>
      <c r="FC121" s="148"/>
    </row>
    <row r="122" spans="1:160" s="87" customFormat="1" ht="13.2" x14ac:dyDescent="0.3">
      <c r="A122" s="146" t="str">
        <f t="shared" si="260"/>
        <v/>
      </c>
      <c r="B122" s="153" t="str">
        <f t="shared" si="261"/>
        <v/>
      </c>
      <c r="C122" s="153" t="str">
        <f t="shared" si="262"/>
        <v/>
      </c>
      <c r="D122" s="153" t="str">
        <f t="shared" si="263"/>
        <v/>
      </c>
      <c r="E122" s="148"/>
      <c r="F122" s="154" t="str">
        <f t="shared" si="264"/>
        <v/>
      </c>
      <c r="G122" s="148"/>
      <c r="I122" s="146" t="str">
        <f t="shared" si="265"/>
        <v/>
      </c>
      <c r="J122" s="153" t="str">
        <f t="shared" si="266"/>
        <v/>
      </c>
      <c r="K122" s="153" t="str">
        <f t="shared" si="267"/>
        <v/>
      </c>
      <c r="L122" s="153" t="str">
        <f t="shared" si="268"/>
        <v/>
      </c>
      <c r="M122" s="148"/>
      <c r="N122" s="154" t="str">
        <f t="shared" si="269"/>
        <v/>
      </c>
      <c r="O122" s="148"/>
      <c r="Q122" s="146" t="str">
        <f t="shared" si="270"/>
        <v/>
      </c>
      <c r="R122" s="153" t="str">
        <f t="shared" si="271"/>
        <v/>
      </c>
      <c r="S122" s="153" t="str">
        <f t="shared" si="272"/>
        <v/>
      </c>
      <c r="T122" s="153" t="str">
        <f t="shared" si="273"/>
        <v/>
      </c>
      <c r="U122" s="148"/>
      <c r="V122" s="154" t="str">
        <f t="shared" si="274"/>
        <v/>
      </c>
      <c r="W122" s="148"/>
      <c r="Y122" s="146" t="str">
        <f t="shared" si="275"/>
        <v>Domestic Partner</v>
      </c>
      <c r="Z122" s="153">
        <f t="shared" si="276"/>
        <v>0</v>
      </c>
      <c r="AA122" s="153">
        <f t="shared" si="277"/>
        <v>0</v>
      </c>
      <c r="AB122" s="153" t="str">
        <f t="shared" si="278"/>
        <v>Both</v>
      </c>
      <c r="AC122" s="148"/>
      <c r="AD122" s="154">
        <f t="shared" si="279"/>
        <v>0</v>
      </c>
      <c r="AE122" s="148"/>
      <c r="AG122" s="146" t="str">
        <f t="shared" si="280"/>
        <v/>
      </c>
      <c r="AH122" s="153" t="str">
        <f t="shared" si="281"/>
        <v/>
      </c>
      <c r="AI122" s="153" t="str">
        <f t="shared" si="282"/>
        <v/>
      </c>
      <c r="AJ122" s="153" t="str">
        <f t="shared" si="283"/>
        <v/>
      </c>
      <c r="AK122" s="148"/>
      <c r="AL122" s="154" t="str">
        <f t="shared" si="284"/>
        <v/>
      </c>
      <c r="AM122" s="148"/>
      <c r="AO122" s="146" t="str">
        <f t="shared" si="285"/>
        <v/>
      </c>
      <c r="AP122" s="153" t="str">
        <f t="shared" si="286"/>
        <v/>
      </c>
      <c r="AQ122" s="153" t="str">
        <f t="shared" si="287"/>
        <v/>
      </c>
      <c r="AR122" s="153" t="str">
        <f t="shared" si="288"/>
        <v/>
      </c>
      <c r="AS122" s="148"/>
      <c r="AT122" s="154" t="str">
        <f t="shared" si="289"/>
        <v/>
      </c>
      <c r="AU122" s="148"/>
      <c r="AW122" s="146" t="str">
        <f t="shared" si="290"/>
        <v/>
      </c>
      <c r="AX122" s="153" t="str">
        <f t="shared" si="291"/>
        <v/>
      </c>
      <c r="AY122" s="153" t="str">
        <f t="shared" si="292"/>
        <v/>
      </c>
      <c r="AZ122" s="153" t="str">
        <f t="shared" si="293"/>
        <v/>
      </c>
      <c r="BA122" s="148"/>
      <c r="BB122" s="154" t="str">
        <f t="shared" si="294"/>
        <v/>
      </c>
      <c r="BC122" s="148"/>
      <c r="BE122" s="146" t="str">
        <f t="shared" si="295"/>
        <v/>
      </c>
      <c r="BF122" s="153" t="str">
        <f t="shared" si="296"/>
        <v/>
      </c>
      <c r="BG122" s="153" t="str">
        <f t="shared" si="297"/>
        <v/>
      </c>
      <c r="BH122" s="153" t="str">
        <f t="shared" si="298"/>
        <v/>
      </c>
      <c r="BI122" s="148"/>
      <c r="BJ122" s="154" t="str">
        <f t="shared" si="299"/>
        <v/>
      </c>
      <c r="BK122" s="148"/>
      <c r="BM122" s="146" t="str">
        <f t="shared" si="300"/>
        <v/>
      </c>
      <c r="BN122" s="153" t="str">
        <f t="shared" si="301"/>
        <v/>
      </c>
      <c r="BO122" s="153" t="str">
        <f t="shared" si="302"/>
        <v/>
      </c>
      <c r="BP122" s="153" t="str">
        <f t="shared" si="303"/>
        <v/>
      </c>
      <c r="BQ122" s="148"/>
      <c r="BR122" s="154" t="str">
        <f t="shared" si="304"/>
        <v/>
      </c>
      <c r="BS122" s="148"/>
      <c r="BU122" s="146" t="str">
        <f t="shared" si="305"/>
        <v/>
      </c>
      <c r="BV122" s="153" t="str">
        <f t="shared" si="306"/>
        <v/>
      </c>
      <c r="BW122" s="153" t="str">
        <f t="shared" si="307"/>
        <v/>
      </c>
      <c r="BX122" s="153" t="str">
        <f t="shared" si="308"/>
        <v/>
      </c>
      <c r="BY122" s="148"/>
      <c r="BZ122" s="154" t="str">
        <f t="shared" si="309"/>
        <v/>
      </c>
      <c r="CA122" s="148"/>
      <c r="CC122" s="146" t="str">
        <f t="shared" si="310"/>
        <v/>
      </c>
      <c r="CD122" s="153" t="str">
        <f t="shared" si="311"/>
        <v/>
      </c>
      <c r="CE122" s="153" t="str">
        <f t="shared" si="312"/>
        <v/>
      </c>
      <c r="CF122" s="153" t="str">
        <f t="shared" si="313"/>
        <v/>
      </c>
      <c r="CG122" s="148"/>
      <c r="CH122" s="154" t="str">
        <f t="shared" si="314"/>
        <v/>
      </c>
      <c r="CI122" s="148"/>
      <c r="CK122" s="146" t="str">
        <f t="shared" si="315"/>
        <v/>
      </c>
      <c r="CL122" s="153" t="str">
        <f t="shared" si="316"/>
        <v/>
      </c>
      <c r="CM122" s="153" t="str">
        <f t="shared" si="317"/>
        <v/>
      </c>
      <c r="CN122" s="153" t="str">
        <f t="shared" si="318"/>
        <v/>
      </c>
      <c r="CO122" s="148"/>
      <c r="CP122" s="154" t="str">
        <f t="shared" si="319"/>
        <v/>
      </c>
      <c r="CQ122" s="148"/>
      <c r="CS122" s="146" t="str">
        <f t="shared" si="320"/>
        <v/>
      </c>
      <c r="CT122" s="153" t="str">
        <f t="shared" si="321"/>
        <v/>
      </c>
      <c r="CU122" s="153" t="str">
        <f t="shared" si="322"/>
        <v/>
      </c>
      <c r="CV122" s="153" t="str">
        <f t="shared" si="323"/>
        <v/>
      </c>
      <c r="CW122" s="148"/>
      <c r="CX122" s="154" t="str">
        <f t="shared" si="324"/>
        <v/>
      </c>
      <c r="CY122" s="148"/>
      <c r="DA122" s="146" t="str">
        <f t="shared" si="325"/>
        <v/>
      </c>
      <c r="DB122" s="153" t="str">
        <f t="shared" si="326"/>
        <v/>
      </c>
      <c r="DC122" s="153" t="str">
        <f t="shared" si="327"/>
        <v/>
      </c>
      <c r="DD122" s="153" t="str">
        <f t="shared" si="328"/>
        <v/>
      </c>
      <c r="DE122" s="148"/>
      <c r="DF122" s="154" t="str">
        <f t="shared" si="329"/>
        <v/>
      </c>
      <c r="DG122" s="148"/>
      <c r="DI122" s="146" t="str">
        <f t="shared" si="330"/>
        <v/>
      </c>
      <c r="DJ122" s="153" t="str">
        <f t="shared" si="331"/>
        <v/>
      </c>
      <c r="DK122" s="153" t="str">
        <f t="shared" si="332"/>
        <v/>
      </c>
      <c r="DL122" s="153" t="str">
        <f t="shared" si="333"/>
        <v/>
      </c>
      <c r="DM122" s="148"/>
      <c r="DN122" s="154" t="str">
        <f t="shared" si="334"/>
        <v/>
      </c>
      <c r="DO122" s="148"/>
      <c r="DQ122" s="146" t="str">
        <f t="shared" si="335"/>
        <v/>
      </c>
      <c r="DR122" s="153" t="str">
        <f t="shared" si="336"/>
        <v/>
      </c>
      <c r="DS122" s="153" t="str">
        <f t="shared" si="337"/>
        <v/>
      </c>
      <c r="DT122" s="153" t="str">
        <f t="shared" si="338"/>
        <v/>
      </c>
      <c r="DU122" s="148"/>
      <c r="DV122" s="154" t="str">
        <f t="shared" si="339"/>
        <v/>
      </c>
      <c r="DW122" s="148"/>
      <c r="DY122" s="146" t="str">
        <f t="shared" si="340"/>
        <v/>
      </c>
      <c r="DZ122" s="153" t="str">
        <f t="shared" si="341"/>
        <v/>
      </c>
      <c r="EA122" s="153" t="str">
        <f t="shared" si="342"/>
        <v/>
      </c>
      <c r="EB122" s="153" t="str">
        <f t="shared" si="343"/>
        <v/>
      </c>
      <c r="EC122" s="148"/>
      <c r="ED122" s="154" t="str">
        <f t="shared" si="344"/>
        <v/>
      </c>
      <c r="EE122" s="148"/>
      <c r="EG122" s="146" t="str">
        <f t="shared" si="345"/>
        <v/>
      </c>
      <c r="EH122" s="153" t="str">
        <f t="shared" si="346"/>
        <v/>
      </c>
      <c r="EI122" s="153" t="str">
        <f t="shared" si="347"/>
        <v/>
      </c>
      <c r="EJ122" s="153" t="str">
        <f t="shared" si="348"/>
        <v/>
      </c>
      <c r="EK122" s="148"/>
      <c r="EL122" s="154" t="str">
        <f t="shared" si="349"/>
        <v/>
      </c>
      <c r="EM122" s="148"/>
      <c r="EO122" s="146" t="str">
        <f t="shared" si="350"/>
        <v/>
      </c>
      <c r="EP122" s="153" t="str">
        <f t="shared" si="351"/>
        <v/>
      </c>
      <c r="EQ122" s="153" t="str">
        <f t="shared" si="352"/>
        <v/>
      </c>
      <c r="ER122" s="153" t="str">
        <f t="shared" si="353"/>
        <v/>
      </c>
      <c r="ES122" s="148"/>
      <c r="ET122" s="154" t="str">
        <f t="shared" si="354"/>
        <v/>
      </c>
      <c r="EU122" s="148"/>
      <c r="EW122" s="146" t="str">
        <f t="shared" si="355"/>
        <v/>
      </c>
      <c r="EX122" s="153" t="str">
        <f t="shared" si="356"/>
        <v/>
      </c>
      <c r="EY122" s="153" t="str">
        <f t="shared" si="357"/>
        <v/>
      </c>
      <c r="EZ122" s="153" t="str">
        <f t="shared" si="358"/>
        <v/>
      </c>
      <c r="FA122" s="148"/>
      <c r="FB122" s="154" t="str">
        <f t="shared" si="359"/>
        <v/>
      </c>
      <c r="FC122" s="148"/>
    </row>
    <row r="123" spans="1:160" s="87" customFormat="1" ht="13.2" x14ac:dyDescent="0.3">
      <c r="A123" s="146" t="str">
        <f t="shared" si="260"/>
        <v/>
      </c>
      <c r="B123" s="153" t="str">
        <f t="shared" si="261"/>
        <v/>
      </c>
      <c r="C123" s="153" t="str">
        <f t="shared" si="262"/>
        <v/>
      </c>
      <c r="D123" s="153" t="str">
        <f t="shared" si="263"/>
        <v/>
      </c>
      <c r="E123" s="148"/>
      <c r="F123" s="154" t="str">
        <f t="shared" si="264"/>
        <v/>
      </c>
      <c r="G123" s="148"/>
      <c r="I123" s="146" t="str">
        <f t="shared" si="265"/>
        <v/>
      </c>
      <c r="J123" s="153" t="str">
        <f t="shared" si="266"/>
        <v/>
      </c>
      <c r="K123" s="153" t="str">
        <f t="shared" si="267"/>
        <v/>
      </c>
      <c r="L123" s="153" t="str">
        <f t="shared" si="268"/>
        <v/>
      </c>
      <c r="M123" s="148"/>
      <c r="N123" s="154" t="str">
        <f t="shared" si="269"/>
        <v/>
      </c>
      <c r="O123" s="148"/>
      <c r="Q123" s="146" t="str">
        <f t="shared" si="270"/>
        <v/>
      </c>
      <c r="R123" s="153" t="str">
        <f t="shared" si="271"/>
        <v/>
      </c>
      <c r="S123" s="153" t="str">
        <f t="shared" si="272"/>
        <v/>
      </c>
      <c r="T123" s="153" t="str">
        <f t="shared" si="273"/>
        <v/>
      </c>
      <c r="U123" s="148"/>
      <c r="V123" s="154" t="str">
        <f t="shared" si="274"/>
        <v/>
      </c>
      <c r="W123" s="148"/>
      <c r="Y123" s="146" t="str">
        <f t="shared" si="275"/>
        <v>Domestic Partner</v>
      </c>
      <c r="Z123" s="153">
        <f t="shared" si="276"/>
        <v>0</v>
      </c>
      <c r="AA123" s="153">
        <f t="shared" si="277"/>
        <v>0</v>
      </c>
      <c r="AB123" s="153" t="str">
        <f t="shared" si="278"/>
        <v>Both</v>
      </c>
      <c r="AC123" s="148"/>
      <c r="AD123" s="154">
        <f t="shared" si="279"/>
        <v>0</v>
      </c>
      <c r="AE123" s="148"/>
      <c r="AG123" s="146" t="str">
        <f t="shared" si="280"/>
        <v/>
      </c>
      <c r="AH123" s="153" t="str">
        <f t="shared" si="281"/>
        <v/>
      </c>
      <c r="AI123" s="153" t="str">
        <f t="shared" si="282"/>
        <v/>
      </c>
      <c r="AJ123" s="153" t="str">
        <f t="shared" si="283"/>
        <v/>
      </c>
      <c r="AK123" s="148"/>
      <c r="AL123" s="154" t="str">
        <f t="shared" si="284"/>
        <v/>
      </c>
      <c r="AM123" s="148"/>
      <c r="AO123" s="146" t="str">
        <f t="shared" si="285"/>
        <v/>
      </c>
      <c r="AP123" s="153" t="str">
        <f t="shared" si="286"/>
        <v/>
      </c>
      <c r="AQ123" s="153" t="str">
        <f t="shared" si="287"/>
        <v/>
      </c>
      <c r="AR123" s="153" t="str">
        <f t="shared" si="288"/>
        <v/>
      </c>
      <c r="AS123" s="148"/>
      <c r="AT123" s="154" t="str">
        <f t="shared" si="289"/>
        <v/>
      </c>
      <c r="AU123" s="148"/>
      <c r="AW123" s="146" t="str">
        <f t="shared" si="290"/>
        <v/>
      </c>
      <c r="AX123" s="153" t="str">
        <f t="shared" si="291"/>
        <v/>
      </c>
      <c r="AY123" s="153" t="str">
        <f t="shared" si="292"/>
        <v/>
      </c>
      <c r="AZ123" s="153" t="str">
        <f t="shared" si="293"/>
        <v/>
      </c>
      <c r="BA123" s="148"/>
      <c r="BB123" s="154" t="str">
        <f t="shared" si="294"/>
        <v/>
      </c>
      <c r="BC123" s="148"/>
      <c r="BE123" s="146" t="str">
        <f t="shared" si="295"/>
        <v/>
      </c>
      <c r="BF123" s="153" t="str">
        <f t="shared" si="296"/>
        <v/>
      </c>
      <c r="BG123" s="153" t="str">
        <f t="shared" si="297"/>
        <v/>
      </c>
      <c r="BH123" s="153" t="str">
        <f t="shared" si="298"/>
        <v/>
      </c>
      <c r="BI123" s="148"/>
      <c r="BJ123" s="154" t="str">
        <f t="shared" si="299"/>
        <v/>
      </c>
      <c r="BK123" s="148"/>
      <c r="BM123" s="146" t="str">
        <f t="shared" si="300"/>
        <v/>
      </c>
      <c r="BN123" s="153" t="str">
        <f t="shared" si="301"/>
        <v/>
      </c>
      <c r="BO123" s="153" t="str">
        <f t="shared" si="302"/>
        <v/>
      </c>
      <c r="BP123" s="153" t="str">
        <f t="shared" si="303"/>
        <v/>
      </c>
      <c r="BQ123" s="148"/>
      <c r="BR123" s="154" t="str">
        <f t="shared" si="304"/>
        <v/>
      </c>
      <c r="BS123" s="148"/>
      <c r="BU123" s="146" t="str">
        <f t="shared" si="305"/>
        <v/>
      </c>
      <c r="BV123" s="153" t="str">
        <f t="shared" si="306"/>
        <v/>
      </c>
      <c r="BW123" s="153" t="str">
        <f t="shared" si="307"/>
        <v/>
      </c>
      <c r="BX123" s="153" t="str">
        <f t="shared" si="308"/>
        <v/>
      </c>
      <c r="BY123" s="148"/>
      <c r="BZ123" s="154" t="str">
        <f t="shared" si="309"/>
        <v/>
      </c>
      <c r="CA123" s="148"/>
      <c r="CC123" s="146" t="str">
        <f t="shared" si="310"/>
        <v/>
      </c>
      <c r="CD123" s="153" t="str">
        <f t="shared" si="311"/>
        <v/>
      </c>
      <c r="CE123" s="153" t="str">
        <f t="shared" si="312"/>
        <v/>
      </c>
      <c r="CF123" s="153" t="str">
        <f t="shared" si="313"/>
        <v/>
      </c>
      <c r="CG123" s="148"/>
      <c r="CH123" s="154" t="str">
        <f t="shared" si="314"/>
        <v/>
      </c>
      <c r="CI123" s="148"/>
      <c r="CK123" s="146" t="str">
        <f t="shared" si="315"/>
        <v/>
      </c>
      <c r="CL123" s="153" t="str">
        <f t="shared" si="316"/>
        <v/>
      </c>
      <c r="CM123" s="153" t="str">
        <f t="shared" si="317"/>
        <v/>
      </c>
      <c r="CN123" s="153" t="str">
        <f t="shared" si="318"/>
        <v/>
      </c>
      <c r="CO123" s="148"/>
      <c r="CP123" s="154" t="str">
        <f t="shared" si="319"/>
        <v/>
      </c>
      <c r="CQ123" s="148"/>
      <c r="CS123" s="146" t="str">
        <f t="shared" si="320"/>
        <v/>
      </c>
      <c r="CT123" s="153" t="str">
        <f t="shared" si="321"/>
        <v/>
      </c>
      <c r="CU123" s="153" t="str">
        <f t="shared" si="322"/>
        <v/>
      </c>
      <c r="CV123" s="153" t="str">
        <f t="shared" si="323"/>
        <v/>
      </c>
      <c r="CW123" s="148"/>
      <c r="CX123" s="154" t="str">
        <f t="shared" si="324"/>
        <v/>
      </c>
      <c r="CY123" s="148"/>
      <c r="DA123" s="146" t="str">
        <f t="shared" si="325"/>
        <v/>
      </c>
      <c r="DB123" s="153" t="str">
        <f t="shared" si="326"/>
        <v/>
      </c>
      <c r="DC123" s="153" t="str">
        <f t="shared" si="327"/>
        <v/>
      </c>
      <c r="DD123" s="153" t="str">
        <f t="shared" si="328"/>
        <v/>
      </c>
      <c r="DE123" s="148"/>
      <c r="DF123" s="154" t="str">
        <f t="shared" si="329"/>
        <v/>
      </c>
      <c r="DG123" s="148"/>
      <c r="DI123" s="146" t="str">
        <f t="shared" si="330"/>
        <v/>
      </c>
      <c r="DJ123" s="153" t="str">
        <f t="shared" si="331"/>
        <v/>
      </c>
      <c r="DK123" s="153" t="str">
        <f t="shared" si="332"/>
        <v/>
      </c>
      <c r="DL123" s="153" t="str">
        <f t="shared" si="333"/>
        <v/>
      </c>
      <c r="DM123" s="148"/>
      <c r="DN123" s="154" t="str">
        <f t="shared" si="334"/>
        <v/>
      </c>
      <c r="DO123" s="148"/>
      <c r="DQ123" s="146" t="str">
        <f t="shared" si="335"/>
        <v/>
      </c>
      <c r="DR123" s="153" t="str">
        <f t="shared" si="336"/>
        <v/>
      </c>
      <c r="DS123" s="153" t="str">
        <f t="shared" si="337"/>
        <v/>
      </c>
      <c r="DT123" s="153" t="str">
        <f t="shared" si="338"/>
        <v/>
      </c>
      <c r="DU123" s="148"/>
      <c r="DV123" s="154" t="str">
        <f t="shared" si="339"/>
        <v/>
      </c>
      <c r="DW123" s="148"/>
      <c r="DY123" s="146" t="str">
        <f t="shared" si="340"/>
        <v/>
      </c>
      <c r="DZ123" s="153" t="str">
        <f t="shared" si="341"/>
        <v/>
      </c>
      <c r="EA123" s="153" t="str">
        <f t="shared" si="342"/>
        <v/>
      </c>
      <c r="EB123" s="153" t="str">
        <f t="shared" si="343"/>
        <v/>
      </c>
      <c r="EC123" s="148"/>
      <c r="ED123" s="154" t="str">
        <f t="shared" si="344"/>
        <v/>
      </c>
      <c r="EE123" s="148"/>
      <c r="EG123" s="146" t="str">
        <f t="shared" si="345"/>
        <v/>
      </c>
      <c r="EH123" s="153" t="str">
        <f t="shared" si="346"/>
        <v/>
      </c>
      <c r="EI123" s="153" t="str">
        <f t="shared" si="347"/>
        <v/>
      </c>
      <c r="EJ123" s="153" t="str">
        <f t="shared" si="348"/>
        <v/>
      </c>
      <c r="EK123" s="148"/>
      <c r="EL123" s="154" t="str">
        <f t="shared" si="349"/>
        <v/>
      </c>
      <c r="EM123" s="148"/>
      <c r="EO123" s="146" t="str">
        <f t="shared" si="350"/>
        <v/>
      </c>
      <c r="EP123" s="153" t="str">
        <f t="shared" si="351"/>
        <v/>
      </c>
      <c r="EQ123" s="153" t="str">
        <f t="shared" si="352"/>
        <v/>
      </c>
      <c r="ER123" s="153" t="str">
        <f t="shared" si="353"/>
        <v/>
      </c>
      <c r="ES123" s="148"/>
      <c r="ET123" s="154" t="str">
        <f t="shared" si="354"/>
        <v/>
      </c>
      <c r="EU123" s="148"/>
      <c r="EW123" s="146" t="str">
        <f t="shared" si="355"/>
        <v/>
      </c>
      <c r="EX123" s="153" t="str">
        <f t="shared" si="356"/>
        <v/>
      </c>
      <c r="EY123" s="153" t="str">
        <f t="shared" si="357"/>
        <v/>
      </c>
      <c r="EZ123" s="153" t="str">
        <f t="shared" si="358"/>
        <v/>
      </c>
      <c r="FA123" s="148"/>
      <c r="FB123" s="154" t="str">
        <f t="shared" si="359"/>
        <v/>
      </c>
      <c r="FC123" s="148"/>
    </row>
    <row r="124" spans="1:160" x14ac:dyDescent="0.3">
      <c r="A124" s="413" t="s">
        <v>40</v>
      </c>
      <c r="B124" s="413"/>
      <c r="C124" s="413"/>
      <c r="D124" s="413"/>
      <c r="E124" s="413"/>
      <c r="F124" s="413"/>
      <c r="G124" s="413"/>
      <c r="H124" s="8"/>
      <c r="I124" s="413" t="s">
        <v>40</v>
      </c>
      <c r="J124" s="413"/>
      <c r="K124" s="413"/>
      <c r="L124" s="413"/>
      <c r="M124" s="413"/>
      <c r="N124" s="413"/>
      <c r="O124" s="413"/>
      <c r="P124" s="8"/>
      <c r="Q124" s="413" t="s">
        <v>40</v>
      </c>
      <c r="R124" s="413"/>
      <c r="S124" s="413"/>
      <c r="T124" s="413"/>
      <c r="U124" s="413"/>
      <c r="V124" s="413"/>
      <c r="W124" s="413"/>
      <c r="X124" s="8"/>
      <c r="Y124" s="405" t="s">
        <v>40</v>
      </c>
      <c r="Z124" s="406"/>
      <c r="AA124" s="406"/>
      <c r="AB124" s="406"/>
      <c r="AC124" s="406"/>
      <c r="AD124" s="406"/>
      <c r="AE124" s="406"/>
      <c r="AF124" s="8"/>
      <c r="AG124" s="413" t="s">
        <v>40</v>
      </c>
      <c r="AH124" s="413"/>
      <c r="AI124" s="413"/>
      <c r="AJ124" s="413"/>
      <c r="AK124" s="413"/>
      <c r="AL124" s="413"/>
      <c r="AM124" s="413"/>
      <c r="AN124" s="8"/>
      <c r="AO124" s="413" t="s">
        <v>40</v>
      </c>
      <c r="AP124" s="413"/>
      <c r="AQ124" s="413"/>
      <c r="AR124" s="413"/>
      <c r="AS124" s="413"/>
      <c r="AT124" s="413"/>
      <c r="AU124" s="413"/>
      <c r="AV124" s="8"/>
      <c r="AW124" s="413" t="s">
        <v>40</v>
      </c>
      <c r="AX124" s="413"/>
      <c r="AY124" s="413"/>
      <c r="AZ124" s="413"/>
      <c r="BA124" s="413"/>
      <c r="BB124" s="413"/>
      <c r="BC124" s="413"/>
      <c r="BD124" s="8"/>
      <c r="BE124" s="413" t="s">
        <v>40</v>
      </c>
      <c r="BF124" s="413"/>
      <c r="BG124" s="413"/>
      <c r="BH124" s="413"/>
      <c r="BI124" s="413"/>
      <c r="BJ124" s="413"/>
      <c r="BK124" s="413"/>
      <c r="BL124" s="8"/>
      <c r="BM124" s="413" t="s">
        <v>40</v>
      </c>
      <c r="BN124" s="413"/>
      <c r="BO124" s="413"/>
      <c r="BP124" s="413"/>
      <c r="BQ124" s="413"/>
      <c r="BR124" s="413"/>
      <c r="BS124" s="413"/>
      <c r="BT124" s="8"/>
      <c r="BU124" s="405" t="s">
        <v>40</v>
      </c>
      <c r="BV124" s="406"/>
      <c r="BW124" s="406"/>
      <c r="BX124" s="406"/>
      <c r="BY124" s="406"/>
      <c r="BZ124" s="406"/>
      <c r="CA124" s="406"/>
      <c r="CB124" s="8"/>
      <c r="CC124" s="413" t="s">
        <v>40</v>
      </c>
      <c r="CD124" s="413"/>
      <c r="CE124" s="413"/>
      <c r="CF124" s="413"/>
      <c r="CG124" s="413"/>
      <c r="CH124" s="413"/>
      <c r="CI124" s="413"/>
      <c r="CJ124" s="8"/>
      <c r="CK124" s="413" t="s">
        <v>40</v>
      </c>
      <c r="CL124" s="413"/>
      <c r="CM124" s="413"/>
      <c r="CN124" s="413"/>
      <c r="CO124" s="413"/>
      <c r="CP124" s="413"/>
      <c r="CQ124" s="413"/>
      <c r="CR124" s="8"/>
      <c r="CS124" s="413" t="s">
        <v>40</v>
      </c>
      <c r="CT124" s="413"/>
      <c r="CU124" s="413"/>
      <c r="CV124" s="413"/>
      <c r="CW124" s="413"/>
      <c r="CX124" s="413"/>
      <c r="CY124" s="413"/>
      <c r="CZ124" s="8"/>
      <c r="DA124" s="413" t="s">
        <v>40</v>
      </c>
      <c r="DB124" s="413"/>
      <c r="DC124" s="413"/>
      <c r="DD124" s="413"/>
      <c r="DE124" s="413"/>
      <c r="DF124" s="413"/>
      <c r="DG124" s="413"/>
      <c r="DH124" s="8"/>
      <c r="DI124" s="413" t="s">
        <v>40</v>
      </c>
      <c r="DJ124" s="413"/>
      <c r="DK124" s="413"/>
      <c r="DL124" s="413"/>
      <c r="DM124" s="413"/>
      <c r="DN124" s="413"/>
      <c r="DO124" s="413"/>
      <c r="DP124" s="8"/>
      <c r="DQ124" s="413" t="s">
        <v>40</v>
      </c>
      <c r="DR124" s="413"/>
      <c r="DS124" s="413"/>
      <c r="DT124" s="413"/>
      <c r="DU124" s="413"/>
      <c r="DV124" s="413"/>
      <c r="DW124" s="413"/>
      <c r="DX124" s="8"/>
      <c r="DY124" s="413" t="s">
        <v>40</v>
      </c>
      <c r="DZ124" s="413"/>
      <c r="EA124" s="413"/>
      <c r="EB124" s="413"/>
      <c r="EC124" s="413"/>
      <c r="ED124" s="413"/>
      <c r="EE124" s="413"/>
      <c r="EF124" s="8"/>
      <c r="EG124" s="413" t="s">
        <v>40</v>
      </c>
      <c r="EH124" s="413"/>
      <c r="EI124" s="413"/>
      <c r="EJ124" s="413"/>
      <c r="EK124" s="413"/>
      <c r="EL124" s="413"/>
      <c r="EM124" s="413"/>
      <c r="EN124" s="8"/>
      <c r="EO124" s="413" t="s">
        <v>40</v>
      </c>
      <c r="EP124" s="413"/>
      <c r="EQ124" s="413"/>
      <c r="ER124" s="413"/>
      <c r="ES124" s="413"/>
      <c r="ET124" s="413"/>
      <c r="EU124" s="413"/>
      <c r="EV124" s="8"/>
      <c r="EW124" s="413" t="s">
        <v>40</v>
      </c>
      <c r="EX124" s="413"/>
      <c r="EY124" s="413"/>
      <c r="EZ124" s="413"/>
      <c r="FA124" s="413"/>
      <c r="FB124" s="413"/>
      <c r="FC124" s="413"/>
      <c r="FD124" s="8"/>
    </row>
    <row r="125" spans="1:160" s="87" customFormat="1" ht="13.2" x14ac:dyDescent="0.3">
      <c r="A125" s="210" t="s">
        <v>304</v>
      </c>
      <c r="B125" s="399"/>
      <c r="C125" s="399"/>
      <c r="D125" s="399"/>
      <c r="E125" s="399"/>
      <c r="F125" s="399"/>
      <c r="G125" s="399"/>
      <c r="I125" s="210" t="s">
        <v>304</v>
      </c>
      <c r="J125" s="419"/>
      <c r="K125" s="400"/>
      <c r="L125" s="400"/>
      <c r="M125" s="400"/>
      <c r="N125" s="400"/>
      <c r="O125" s="420"/>
      <c r="Q125" s="214" t="s">
        <v>305</v>
      </c>
      <c r="R125" s="399"/>
      <c r="S125" s="399"/>
      <c r="T125" s="399"/>
      <c r="U125" s="399"/>
      <c r="V125" s="399"/>
      <c r="W125" s="399"/>
      <c r="Y125" s="211" t="s">
        <v>304</v>
      </c>
      <c r="Z125" s="399"/>
      <c r="AA125" s="399"/>
      <c r="AB125" s="399"/>
      <c r="AC125" s="399"/>
      <c r="AD125" s="399"/>
      <c r="AE125" s="399"/>
      <c r="AG125" s="210" t="s">
        <v>304</v>
      </c>
      <c r="AH125" s="399"/>
      <c r="AI125" s="399"/>
      <c r="AJ125" s="399"/>
      <c r="AK125" s="399"/>
      <c r="AL125" s="399"/>
      <c r="AM125" s="399"/>
      <c r="AO125" s="214" t="s">
        <v>305</v>
      </c>
      <c r="AP125" s="399"/>
      <c r="AQ125" s="399"/>
      <c r="AR125" s="399"/>
      <c r="AS125" s="399"/>
      <c r="AT125" s="399"/>
      <c r="AU125" s="399"/>
      <c r="AW125" s="213" t="s">
        <v>305</v>
      </c>
      <c r="AX125" s="399"/>
      <c r="AY125" s="399"/>
      <c r="AZ125" s="399"/>
      <c r="BA125" s="399"/>
      <c r="BB125" s="399"/>
      <c r="BC125" s="399"/>
      <c r="BE125" s="214" t="s">
        <v>305</v>
      </c>
      <c r="BF125" s="399"/>
      <c r="BG125" s="399"/>
      <c r="BH125" s="399"/>
      <c r="BI125" s="399"/>
      <c r="BJ125" s="399"/>
      <c r="BK125" s="399"/>
      <c r="BM125" s="214" t="s">
        <v>305</v>
      </c>
      <c r="BN125" s="399"/>
      <c r="BO125" s="399"/>
      <c r="BP125" s="399"/>
      <c r="BQ125" s="399"/>
      <c r="BR125" s="399"/>
      <c r="BS125" s="399"/>
      <c r="BU125" s="213" t="s">
        <v>305</v>
      </c>
      <c r="BV125" s="400"/>
      <c r="BW125" s="400"/>
      <c r="BX125" s="400"/>
      <c r="BY125" s="400"/>
      <c r="BZ125" s="400"/>
      <c r="CA125" s="400"/>
      <c r="CC125" s="214" t="s">
        <v>305</v>
      </c>
      <c r="CD125" s="399"/>
      <c r="CE125" s="399"/>
      <c r="CF125" s="399"/>
      <c r="CG125" s="399"/>
      <c r="CH125" s="399"/>
      <c r="CI125" s="399"/>
      <c r="CK125" s="214" t="s">
        <v>305</v>
      </c>
      <c r="CL125" s="399"/>
      <c r="CM125" s="399"/>
      <c r="CN125" s="399"/>
      <c r="CO125" s="399"/>
      <c r="CP125" s="399"/>
      <c r="CQ125" s="399"/>
      <c r="CS125" s="214" t="s">
        <v>305</v>
      </c>
      <c r="CT125" s="399"/>
      <c r="CU125" s="399"/>
      <c r="CV125" s="399"/>
      <c r="CW125" s="399"/>
      <c r="CX125" s="399"/>
      <c r="CY125" s="399"/>
      <c r="DA125" s="214" t="s">
        <v>305</v>
      </c>
      <c r="DB125" s="399"/>
      <c r="DC125" s="399"/>
      <c r="DD125" s="399"/>
      <c r="DE125" s="399"/>
      <c r="DF125" s="399"/>
      <c r="DG125" s="399"/>
      <c r="DI125" s="214" t="s">
        <v>305</v>
      </c>
      <c r="DJ125" s="399"/>
      <c r="DK125" s="399"/>
      <c r="DL125" s="399"/>
      <c r="DM125" s="399"/>
      <c r="DN125" s="399"/>
      <c r="DO125" s="399"/>
      <c r="DQ125" s="214" t="s">
        <v>305</v>
      </c>
      <c r="DR125" s="399"/>
      <c r="DS125" s="399"/>
      <c r="DT125" s="399"/>
      <c r="DU125" s="399"/>
      <c r="DV125" s="399"/>
      <c r="DW125" s="399"/>
      <c r="DY125" s="214" t="s">
        <v>305</v>
      </c>
      <c r="DZ125" s="399"/>
      <c r="EA125" s="399"/>
      <c r="EB125" s="399"/>
      <c r="EC125" s="399"/>
      <c r="ED125" s="399"/>
      <c r="EE125" s="399"/>
      <c r="EG125" s="215" t="s">
        <v>305</v>
      </c>
      <c r="EH125" s="399"/>
      <c r="EI125" s="399"/>
      <c r="EJ125" s="399"/>
      <c r="EK125" s="399"/>
      <c r="EL125" s="399"/>
      <c r="EM125" s="399"/>
      <c r="EO125" s="214" t="s">
        <v>305</v>
      </c>
      <c r="EP125" s="399"/>
      <c r="EQ125" s="399"/>
      <c r="ER125" s="399"/>
      <c r="ES125" s="399"/>
      <c r="ET125" s="399"/>
      <c r="EU125" s="399"/>
      <c r="EW125" s="214" t="s">
        <v>305</v>
      </c>
      <c r="EX125" s="399"/>
      <c r="EY125" s="399"/>
      <c r="EZ125" s="399"/>
      <c r="FA125" s="399"/>
      <c r="FB125" s="399"/>
      <c r="FC125" s="399"/>
    </row>
    <row r="126" spans="1:160" ht="49.2" x14ac:dyDescent="0.3">
      <c r="A126" s="145" t="s">
        <v>285</v>
      </c>
      <c r="B126" s="403"/>
      <c r="C126" s="403"/>
      <c r="D126" s="403"/>
      <c r="E126" s="403"/>
      <c r="F126" s="403"/>
      <c r="G126" s="403"/>
      <c r="H126" s="8"/>
      <c r="I126" s="145" t="s">
        <v>285</v>
      </c>
      <c r="J126" s="403"/>
      <c r="K126" s="403"/>
      <c r="L126" s="403"/>
      <c r="M126" s="403"/>
      <c r="N126" s="403"/>
      <c r="O126" s="403"/>
      <c r="P126" s="8"/>
      <c r="Q126" s="145" t="s">
        <v>285</v>
      </c>
      <c r="R126" s="403"/>
      <c r="S126" s="403"/>
      <c r="T126" s="403"/>
      <c r="U126" s="403"/>
      <c r="V126" s="403"/>
      <c r="W126" s="403"/>
      <c r="X126" s="8"/>
      <c r="Y126" s="145" t="s">
        <v>285</v>
      </c>
      <c r="Z126" s="403"/>
      <c r="AA126" s="403"/>
      <c r="AB126" s="403"/>
      <c r="AC126" s="403"/>
      <c r="AD126" s="403"/>
      <c r="AE126" s="403"/>
      <c r="AF126" s="8"/>
      <c r="AG126" s="145" t="s">
        <v>285</v>
      </c>
      <c r="AH126" s="403"/>
      <c r="AI126" s="403"/>
      <c r="AJ126" s="403"/>
      <c r="AK126" s="403"/>
      <c r="AL126" s="403"/>
      <c r="AM126" s="403"/>
      <c r="AN126" s="8"/>
      <c r="AO126" s="145" t="s">
        <v>285</v>
      </c>
      <c r="AP126" s="403"/>
      <c r="AQ126" s="403"/>
      <c r="AR126" s="403"/>
      <c r="AS126" s="403"/>
      <c r="AT126" s="403"/>
      <c r="AU126" s="403"/>
      <c r="AV126" s="8"/>
      <c r="AW126" s="145" t="s">
        <v>285</v>
      </c>
      <c r="AX126" s="403"/>
      <c r="AY126" s="403"/>
      <c r="AZ126" s="403"/>
      <c r="BA126" s="403"/>
      <c r="BB126" s="403"/>
      <c r="BC126" s="403"/>
      <c r="BD126" s="8"/>
      <c r="BE126" s="145" t="s">
        <v>285</v>
      </c>
      <c r="BF126" s="403"/>
      <c r="BG126" s="403"/>
      <c r="BH126" s="403"/>
      <c r="BI126" s="403"/>
      <c r="BJ126" s="403"/>
      <c r="BK126" s="403"/>
      <c r="BL126" s="8"/>
      <c r="BM126" s="145" t="s">
        <v>285</v>
      </c>
      <c r="BN126" s="403"/>
      <c r="BO126" s="403"/>
      <c r="BP126" s="403"/>
      <c r="BQ126" s="403"/>
      <c r="BR126" s="403"/>
      <c r="BS126" s="403"/>
      <c r="BT126" s="8"/>
      <c r="BU126" s="145" t="s">
        <v>285</v>
      </c>
      <c r="BV126" s="403"/>
      <c r="BW126" s="403"/>
      <c r="BX126" s="403"/>
      <c r="BY126" s="403"/>
      <c r="BZ126" s="403"/>
      <c r="CA126" s="403"/>
      <c r="CB126" s="8"/>
      <c r="CC126" s="145" t="s">
        <v>285</v>
      </c>
      <c r="CD126" s="403"/>
      <c r="CE126" s="403"/>
      <c r="CF126" s="403"/>
      <c r="CG126" s="403"/>
      <c r="CH126" s="403"/>
      <c r="CI126" s="403"/>
      <c r="CJ126" s="8"/>
      <c r="CK126" s="145" t="s">
        <v>285</v>
      </c>
      <c r="CL126" s="403"/>
      <c r="CM126" s="403"/>
      <c r="CN126" s="403"/>
      <c r="CO126" s="403"/>
      <c r="CP126" s="403"/>
      <c r="CQ126" s="403"/>
      <c r="CR126" s="8"/>
      <c r="CS126" s="145" t="s">
        <v>285</v>
      </c>
      <c r="CT126" s="403"/>
      <c r="CU126" s="403"/>
      <c r="CV126" s="403"/>
      <c r="CW126" s="403"/>
      <c r="CX126" s="403"/>
      <c r="CY126" s="403"/>
      <c r="CZ126" s="8"/>
      <c r="DA126" s="145" t="s">
        <v>285</v>
      </c>
      <c r="DB126" s="403"/>
      <c r="DC126" s="403"/>
      <c r="DD126" s="403"/>
      <c r="DE126" s="403"/>
      <c r="DF126" s="403"/>
      <c r="DG126" s="403"/>
      <c r="DH126" s="8"/>
      <c r="DI126" s="145" t="s">
        <v>285</v>
      </c>
      <c r="DJ126" s="403"/>
      <c r="DK126" s="403"/>
      <c r="DL126" s="403"/>
      <c r="DM126" s="403"/>
      <c r="DN126" s="403"/>
      <c r="DO126" s="403"/>
      <c r="DP126" s="8"/>
      <c r="DQ126" s="145" t="s">
        <v>285</v>
      </c>
      <c r="DR126" s="403"/>
      <c r="DS126" s="403"/>
      <c r="DT126" s="403"/>
      <c r="DU126" s="403"/>
      <c r="DV126" s="403"/>
      <c r="DW126" s="403"/>
      <c r="DX126" s="8"/>
      <c r="DY126" s="145" t="s">
        <v>285</v>
      </c>
      <c r="DZ126" s="403"/>
      <c r="EA126" s="403"/>
      <c r="EB126" s="403"/>
      <c r="EC126" s="403"/>
      <c r="ED126" s="403"/>
      <c r="EE126" s="403"/>
      <c r="EF126" s="8"/>
      <c r="EG126" s="145" t="s">
        <v>285</v>
      </c>
      <c r="EH126" s="403"/>
      <c r="EI126" s="403"/>
      <c r="EJ126" s="403"/>
      <c r="EK126" s="403"/>
      <c r="EL126" s="403"/>
      <c r="EM126" s="403"/>
      <c r="EN126" s="8"/>
      <c r="EO126" s="145" t="s">
        <v>285</v>
      </c>
      <c r="EP126" s="403"/>
      <c r="EQ126" s="403"/>
      <c r="ER126" s="403"/>
      <c r="ES126" s="403"/>
      <c r="ET126" s="403"/>
      <c r="EU126" s="403"/>
      <c r="EV126" s="8"/>
      <c r="EW126" s="145" t="s">
        <v>285</v>
      </c>
      <c r="EX126" s="403"/>
      <c r="EY126" s="403"/>
      <c r="EZ126" s="403"/>
      <c r="FA126" s="403"/>
      <c r="FB126" s="403"/>
      <c r="FC126" s="403"/>
      <c r="FD126" s="8"/>
    </row>
    <row r="127" spans="1:160" ht="49.2" x14ac:dyDescent="0.3">
      <c r="A127" s="145" t="s">
        <v>286</v>
      </c>
      <c r="B127" s="403"/>
      <c r="C127" s="403"/>
      <c r="D127" s="403"/>
      <c r="E127" s="403"/>
      <c r="F127" s="403"/>
      <c r="G127" s="403"/>
      <c r="H127" s="8"/>
      <c r="I127" s="145" t="s">
        <v>286</v>
      </c>
      <c r="J127" s="403"/>
      <c r="K127" s="403"/>
      <c r="L127" s="403"/>
      <c r="M127" s="403"/>
      <c r="N127" s="403"/>
      <c r="O127" s="403"/>
      <c r="P127" s="8"/>
      <c r="Q127" s="145" t="s">
        <v>286</v>
      </c>
      <c r="R127" s="403"/>
      <c r="S127" s="403"/>
      <c r="T127" s="403"/>
      <c r="U127" s="403"/>
      <c r="V127" s="403"/>
      <c r="W127" s="403"/>
      <c r="X127" s="8"/>
      <c r="Y127" s="145" t="s">
        <v>286</v>
      </c>
      <c r="Z127" s="403"/>
      <c r="AA127" s="403"/>
      <c r="AB127" s="403"/>
      <c r="AC127" s="403"/>
      <c r="AD127" s="403"/>
      <c r="AE127" s="403"/>
      <c r="AF127" s="8"/>
      <c r="AG127" s="145" t="s">
        <v>286</v>
      </c>
      <c r="AH127" s="403"/>
      <c r="AI127" s="403"/>
      <c r="AJ127" s="403"/>
      <c r="AK127" s="403"/>
      <c r="AL127" s="403"/>
      <c r="AM127" s="403"/>
      <c r="AN127" s="8"/>
      <c r="AO127" s="145" t="s">
        <v>286</v>
      </c>
      <c r="AP127" s="403"/>
      <c r="AQ127" s="403"/>
      <c r="AR127" s="403"/>
      <c r="AS127" s="403"/>
      <c r="AT127" s="403"/>
      <c r="AU127" s="403"/>
      <c r="AV127" s="8"/>
      <c r="AW127" s="145" t="s">
        <v>286</v>
      </c>
      <c r="AX127" s="403"/>
      <c r="AY127" s="403"/>
      <c r="AZ127" s="403"/>
      <c r="BA127" s="403"/>
      <c r="BB127" s="403"/>
      <c r="BC127" s="403"/>
      <c r="BD127" s="8"/>
      <c r="BE127" s="145" t="s">
        <v>286</v>
      </c>
      <c r="BF127" s="403"/>
      <c r="BG127" s="403"/>
      <c r="BH127" s="403"/>
      <c r="BI127" s="403"/>
      <c r="BJ127" s="403"/>
      <c r="BK127" s="403"/>
      <c r="BL127" s="8"/>
      <c r="BM127" s="145" t="s">
        <v>286</v>
      </c>
      <c r="BN127" s="403"/>
      <c r="BO127" s="403"/>
      <c r="BP127" s="403"/>
      <c r="BQ127" s="403"/>
      <c r="BR127" s="403"/>
      <c r="BS127" s="403"/>
      <c r="BT127" s="8"/>
      <c r="BU127" s="145" t="s">
        <v>286</v>
      </c>
      <c r="BV127" s="403"/>
      <c r="BW127" s="403"/>
      <c r="BX127" s="403"/>
      <c r="BY127" s="403"/>
      <c r="BZ127" s="403"/>
      <c r="CA127" s="403"/>
      <c r="CB127" s="8"/>
      <c r="CC127" s="145" t="s">
        <v>286</v>
      </c>
      <c r="CD127" s="403"/>
      <c r="CE127" s="403"/>
      <c r="CF127" s="403"/>
      <c r="CG127" s="403"/>
      <c r="CH127" s="403"/>
      <c r="CI127" s="403"/>
      <c r="CJ127" s="8"/>
      <c r="CK127" s="145" t="s">
        <v>286</v>
      </c>
      <c r="CL127" s="403"/>
      <c r="CM127" s="403"/>
      <c r="CN127" s="403"/>
      <c r="CO127" s="403"/>
      <c r="CP127" s="403"/>
      <c r="CQ127" s="403"/>
      <c r="CR127" s="8"/>
      <c r="CS127" s="145" t="s">
        <v>286</v>
      </c>
      <c r="CT127" s="403"/>
      <c r="CU127" s="403"/>
      <c r="CV127" s="403"/>
      <c r="CW127" s="403"/>
      <c r="CX127" s="403"/>
      <c r="CY127" s="403"/>
      <c r="CZ127" s="8"/>
      <c r="DA127" s="145" t="s">
        <v>286</v>
      </c>
      <c r="DB127" s="403"/>
      <c r="DC127" s="403"/>
      <c r="DD127" s="403"/>
      <c r="DE127" s="403"/>
      <c r="DF127" s="403"/>
      <c r="DG127" s="403"/>
      <c r="DH127" s="8"/>
      <c r="DI127" s="145" t="s">
        <v>286</v>
      </c>
      <c r="DJ127" s="403"/>
      <c r="DK127" s="403"/>
      <c r="DL127" s="403"/>
      <c r="DM127" s="403"/>
      <c r="DN127" s="403"/>
      <c r="DO127" s="403"/>
      <c r="DP127" s="8"/>
      <c r="DQ127" s="145" t="s">
        <v>286</v>
      </c>
      <c r="DR127" s="403"/>
      <c r="DS127" s="403"/>
      <c r="DT127" s="403"/>
      <c r="DU127" s="403"/>
      <c r="DV127" s="403"/>
      <c r="DW127" s="403"/>
      <c r="DX127" s="8"/>
      <c r="DY127" s="145" t="s">
        <v>286</v>
      </c>
      <c r="DZ127" s="403"/>
      <c r="EA127" s="403"/>
      <c r="EB127" s="403"/>
      <c r="EC127" s="403"/>
      <c r="ED127" s="403"/>
      <c r="EE127" s="403"/>
      <c r="EF127" s="8"/>
      <c r="EG127" s="145" t="s">
        <v>286</v>
      </c>
      <c r="EH127" s="403"/>
      <c r="EI127" s="403"/>
      <c r="EJ127" s="403"/>
      <c r="EK127" s="403"/>
      <c r="EL127" s="403"/>
      <c r="EM127" s="403"/>
      <c r="EN127" s="8"/>
      <c r="EO127" s="145" t="s">
        <v>286</v>
      </c>
      <c r="EP127" s="403"/>
      <c r="EQ127" s="403"/>
      <c r="ER127" s="403"/>
      <c r="ES127" s="403"/>
      <c r="ET127" s="403"/>
      <c r="EU127" s="403"/>
      <c r="EV127" s="8"/>
      <c r="EW127" s="145" t="s">
        <v>286</v>
      </c>
      <c r="EX127" s="403"/>
      <c r="EY127" s="403"/>
      <c r="EZ127" s="403"/>
      <c r="FA127" s="403"/>
      <c r="FB127" s="403"/>
      <c r="FC127" s="403"/>
      <c r="FD127" s="8"/>
    </row>
    <row r="128" spans="1:160" ht="25.2" x14ac:dyDescent="0.3">
      <c r="A128" s="125" t="s">
        <v>205</v>
      </c>
      <c r="B128" s="412"/>
      <c r="C128" s="412"/>
      <c r="D128" s="412"/>
      <c r="E128" s="412"/>
      <c r="F128" s="412"/>
      <c r="G128" s="412"/>
      <c r="H128" s="8"/>
      <c r="I128" s="125" t="s">
        <v>205</v>
      </c>
      <c r="J128" s="412"/>
      <c r="K128" s="412"/>
      <c r="L128" s="412"/>
      <c r="M128" s="412"/>
      <c r="N128" s="412"/>
      <c r="O128" s="412"/>
      <c r="P128" s="8"/>
      <c r="Q128" s="125" t="s">
        <v>205</v>
      </c>
      <c r="R128" s="412"/>
      <c r="S128" s="412"/>
      <c r="T128" s="412"/>
      <c r="U128" s="412"/>
      <c r="V128" s="412"/>
      <c r="W128" s="412"/>
      <c r="X128" s="8"/>
      <c r="Y128" s="125" t="s">
        <v>205</v>
      </c>
      <c r="Z128" s="412"/>
      <c r="AA128" s="412"/>
      <c r="AB128" s="412"/>
      <c r="AC128" s="412"/>
      <c r="AD128" s="412"/>
      <c r="AE128" s="412"/>
      <c r="AF128" s="8"/>
      <c r="AG128" s="125" t="s">
        <v>205</v>
      </c>
      <c r="AH128" s="412"/>
      <c r="AI128" s="412"/>
      <c r="AJ128" s="412"/>
      <c r="AK128" s="412"/>
      <c r="AL128" s="412"/>
      <c r="AM128" s="412"/>
      <c r="AN128" s="8"/>
      <c r="AO128" s="125" t="s">
        <v>205</v>
      </c>
      <c r="AP128" s="412"/>
      <c r="AQ128" s="412"/>
      <c r="AR128" s="412"/>
      <c r="AS128" s="412"/>
      <c r="AT128" s="412"/>
      <c r="AU128" s="412"/>
      <c r="AV128" s="8"/>
      <c r="AW128" s="125" t="s">
        <v>205</v>
      </c>
      <c r="AX128" s="412"/>
      <c r="AY128" s="412"/>
      <c r="AZ128" s="412"/>
      <c r="BA128" s="412"/>
      <c r="BB128" s="412"/>
      <c r="BC128" s="412"/>
      <c r="BD128" s="8"/>
      <c r="BE128" s="125" t="s">
        <v>205</v>
      </c>
      <c r="BF128" s="412"/>
      <c r="BG128" s="412"/>
      <c r="BH128" s="412"/>
      <c r="BI128" s="412"/>
      <c r="BJ128" s="412"/>
      <c r="BK128" s="412"/>
      <c r="BL128" s="8"/>
      <c r="BM128" s="125" t="s">
        <v>205</v>
      </c>
      <c r="BN128" s="412"/>
      <c r="BO128" s="412"/>
      <c r="BP128" s="412"/>
      <c r="BQ128" s="412"/>
      <c r="BR128" s="412"/>
      <c r="BS128" s="412"/>
      <c r="BT128" s="8"/>
      <c r="BU128" s="125" t="s">
        <v>205</v>
      </c>
      <c r="BV128" s="412"/>
      <c r="BW128" s="412"/>
      <c r="BX128" s="412"/>
      <c r="BY128" s="412"/>
      <c r="BZ128" s="412"/>
      <c r="CA128" s="412"/>
      <c r="CB128" s="8"/>
      <c r="CC128" s="125" t="s">
        <v>205</v>
      </c>
      <c r="CD128" s="412"/>
      <c r="CE128" s="412"/>
      <c r="CF128" s="412"/>
      <c r="CG128" s="412"/>
      <c r="CH128" s="412"/>
      <c r="CI128" s="412"/>
      <c r="CJ128" s="8"/>
      <c r="CK128" s="125" t="s">
        <v>205</v>
      </c>
      <c r="CL128" s="412"/>
      <c r="CM128" s="412"/>
      <c r="CN128" s="412"/>
      <c r="CO128" s="412"/>
      <c r="CP128" s="412"/>
      <c r="CQ128" s="412"/>
      <c r="CR128" s="8"/>
      <c r="CS128" s="125" t="s">
        <v>205</v>
      </c>
      <c r="CT128" s="412"/>
      <c r="CU128" s="412"/>
      <c r="CV128" s="412"/>
      <c r="CW128" s="412"/>
      <c r="CX128" s="412"/>
      <c r="CY128" s="412"/>
      <c r="CZ128" s="8"/>
      <c r="DA128" s="125" t="s">
        <v>205</v>
      </c>
      <c r="DB128" s="412"/>
      <c r="DC128" s="412"/>
      <c r="DD128" s="412"/>
      <c r="DE128" s="412"/>
      <c r="DF128" s="412"/>
      <c r="DG128" s="412"/>
      <c r="DH128" s="8"/>
      <c r="DI128" s="125" t="s">
        <v>205</v>
      </c>
      <c r="DJ128" s="412"/>
      <c r="DK128" s="412"/>
      <c r="DL128" s="412"/>
      <c r="DM128" s="412"/>
      <c r="DN128" s="412"/>
      <c r="DO128" s="412"/>
      <c r="DP128" s="8"/>
      <c r="DQ128" s="125" t="s">
        <v>205</v>
      </c>
      <c r="DR128" s="412"/>
      <c r="DS128" s="412"/>
      <c r="DT128" s="412"/>
      <c r="DU128" s="412"/>
      <c r="DV128" s="412"/>
      <c r="DW128" s="412"/>
      <c r="DX128" s="8"/>
      <c r="DY128" s="125" t="s">
        <v>205</v>
      </c>
      <c r="DZ128" s="412"/>
      <c r="EA128" s="412"/>
      <c r="EB128" s="412"/>
      <c r="EC128" s="412"/>
      <c r="ED128" s="412"/>
      <c r="EE128" s="412"/>
      <c r="EF128" s="8"/>
      <c r="EG128" s="125" t="s">
        <v>205</v>
      </c>
      <c r="EH128" s="412"/>
      <c r="EI128" s="412"/>
      <c r="EJ128" s="412"/>
      <c r="EK128" s="412"/>
      <c r="EL128" s="412"/>
      <c r="EM128" s="412"/>
      <c r="EN128" s="8"/>
      <c r="EO128" s="125" t="s">
        <v>205</v>
      </c>
      <c r="EP128" s="412"/>
      <c r="EQ128" s="412"/>
      <c r="ER128" s="412"/>
      <c r="ES128" s="412"/>
      <c r="ET128" s="412"/>
      <c r="EU128" s="412"/>
      <c r="EV128" s="8"/>
      <c r="EW128" s="125" t="s">
        <v>205</v>
      </c>
      <c r="EX128" s="412"/>
      <c r="EY128" s="412"/>
      <c r="EZ128" s="412"/>
      <c r="FA128" s="412"/>
      <c r="FB128" s="412"/>
      <c r="FC128" s="412"/>
      <c r="FD128" s="8"/>
    </row>
    <row r="129" spans="1:160" ht="25.2" x14ac:dyDescent="0.3">
      <c r="A129" s="125" t="s">
        <v>206</v>
      </c>
      <c r="B129" s="412"/>
      <c r="C129" s="412"/>
      <c r="D129" s="412"/>
      <c r="E129" s="412"/>
      <c r="F129" s="412"/>
      <c r="G129" s="412"/>
      <c r="H129" s="8"/>
      <c r="I129" s="125" t="s">
        <v>206</v>
      </c>
      <c r="J129" s="412"/>
      <c r="K129" s="412"/>
      <c r="L129" s="412"/>
      <c r="M129" s="412"/>
      <c r="N129" s="412"/>
      <c r="O129" s="412"/>
      <c r="P129" s="8"/>
      <c r="Q129" s="125" t="s">
        <v>206</v>
      </c>
      <c r="R129" s="412"/>
      <c r="S129" s="412"/>
      <c r="T129" s="412"/>
      <c r="U129" s="412"/>
      <c r="V129" s="412"/>
      <c r="W129" s="412"/>
      <c r="X129" s="8"/>
      <c r="Y129" s="125" t="s">
        <v>206</v>
      </c>
      <c r="Z129" s="412"/>
      <c r="AA129" s="412"/>
      <c r="AB129" s="412"/>
      <c r="AC129" s="412"/>
      <c r="AD129" s="412"/>
      <c r="AE129" s="412"/>
      <c r="AF129" s="8"/>
      <c r="AG129" s="125" t="s">
        <v>206</v>
      </c>
      <c r="AH129" s="412"/>
      <c r="AI129" s="412"/>
      <c r="AJ129" s="412"/>
      <c r="AK129" s="412"/>
      <c r="AL129" s="412"/>
      <c r="AM129" s="412"/>
      <c r="AN129" s="8"/>
      <c r="AO129" s="125" t="s">
        <v>206</v>
      </c>
      <c r="AP129" s="412"/>
      <c r="AQ129" s="412"/>
      <c r="AR129" s="412"/>
      <c r="AS129" s="412"/>
      <c r="AT129" s="412"/>
      <c r="AU129" s="412"/>
      <c r="AV129" s="8"/>
      <c r="AW129" s="125" t="s">
        <v>206</v>
      </c>
      <c r="AX129" s="412"/>
      <c r="AY129" s="412"/>
      <c r="AZ129" s="412"/>
      <c r="BA129" s="412"/>
      <c r="BB129" s="412"/>
      <c r="BC129" s="412"/>
      <c r="BD129" s="8"/>
      <c r="BE129" s="125" t="s">
        <v>206</v>
      </c>
      <c r="BF129" s="412"/>
      <c r="BG129" s="412"/>
      <c r="BH129" s="412"/>
      <c r="BI129" s="412"/>
      <c r="BJ129" s="412"/>
      <c r="BK129" s="412"/>
      <c r="BL129" s="8"/>
      <c r="BM129" s="125" t="s">
        <v>206</v>
      </c>
      <c r="BN129" s="412"/>
      <c r="BO129" s="412"/>
      <c r="BP129" s="412"/>
      <c r="BQ129" s="412"/>
      <c r="BR129" s="412"/>
      <c r="BS129" s="412"/>
      <c r="BT129" s="8"/>
      <c r="BU129" s="125" t="s">
        <v>206</v>
      </c>
      <c r="BV129" s="412"/>
      <c r="BW129" s="412"/>
      <c r="BX129" s="412"/>
      <c r="BY129" s="412"/>
      <c r="BZ129" s="412"/>
      <c r="CA129" s="412"/>
      <c r="CB129" s="8"/>
      <c r="CC129" s="125" t="s">
        <v>206</v>
      </c>
      <c r="CD129" s="412"/>
      <c r="CE129" s="412"/>
      <c r="CF129" s="412"/>
      <c r="CG129" s="412"/>
      <c r="CH129" s="412"/>
      <c r="CI129" s="412"/>
      <c r="CJ129" s="8"/>
      <c r="CK129" s="125" t="s">
        <v>206</v>
      </c>
      <c r="CL129" s="412"/>
      <c r="CM129" s="412"/>
      <c r="CN129" s="412"/>
      <c r="CO129" s="412"/>
      <c r="CP129" s="412"/>
      <c r="CQ129" s="412"/>
      <c r="CR129" s="8"/>
      <c r="CS129" s="125" t="s">
        <v>206</v>
      </c>
      <c r="CT129" s="412"/>
      <c r="CU129" s="412"/>
      <c r="CV129" s="412"/>
      <c r="CW129" s="412"/>
      <c r="CX129" s="412"/>
      <c r="CY129" s="412"/>
      <c r="CZ129" s="8"/>
      <c r="DA129" s="125" t="s">
        <v>206</v>
      </c>
      <c r="DB129" s="412"/>
      <c r="DC129" s="412"/>
      <c r="DD129" s="412"/>
      <c r="DE129" s="412"/>
      <c r="DF129" s="412"/>
      <c r="DG129" s="412"/>
      <c r="DH129" s="8"/>
      <c r="DI129" s="125" t="s">
        <v>206</v>
      </c>
      <c r="DJ129" s="412"/>
      <c r="DK129" s="412"/>
      <c r="DL129" s="412"/>
      <c r="DM129" s="412"/>
      <c r="DN129" s="412"/>
      <c r="DO129" s="412"/>
      <c r="DP129" s="8"/>
      <c r="DQ129" s="125" t="s">
        <v>206</v>
      </c>
      <c r="DR129" s="412"/>
      <c r="DS129" s="412"/>
      <c r="DT129" s="412"/>
      <c r="DU129" s="412"/>
      <c r="DV129" s="412"/>
      <c r="DW129" s="412"/>
      <c r="DX129" s="8"/>
      <c r="DY129" s="125" t="s">
        <v>206</v>
      </c>
      <c r="DZ129" s="412"/>
      <c r="EA129" s="412"/>
      <c r="EB129" s="412"/>
      <c r="EC129" s="412"/>
      <c r="ED129" s="412"/>
      <c r="EE129" s="412"/>
      <c r="EF129" s="8"/>
      <c r="EG129" s="125" t="s">
        <v>206</v>
      </c>
      <c r="EH129" s="412"/>
      <c r="EI129" s="412"/>
      <c r="EJ129" s="412"/>
      <c r="EK129" s="412"/>
      <c r="EL129" s="412"/>
      <c r="EM129" s="412"/>
      <c r="EN129" s="8"/>
      <c r="EO129" s="125" t="s">
        <v>206</v>
      </c>
      <c r="EP129" s="412"/>
      <c r="EQ129" s="412"/>
      <c r="ER129" s="412"/>
      <c r="ES129" s="412"/>
      <c r="ET129" s="412"/>
      <c r="EU129" s="412"/>
      <c r="EV129" s="8"/>
      <c r="EW129" s="125" t="s">
        <v>206</v>
      </c>
      <c r="EX129" s="412"/>
      <c r="EY129" s="412"/>
      <c r="EZ129" s="412"/>
      <c r="FA129" s="412"/>
      <c r="FB129" s="412"/>
      <c r="FC129" s="412"/>
      <c r="FD129" s="8"/>
    </row>
    <row r="130" spans="1:160" ht="26.25" customHeight="1" x14ac:dyDescent="0.3">
      <c r="A130" s="129" t="s">
        <v>287</v>
      </c>
      <c r="B130" s="402" t="s">
        <v>41</v>
      </c>
      <c r="C130" s="402"/>
      <c r="D130" s="402"/>
      <c r="E130" s="402"/>
      <c r="F130" s="402"/>
      <c r="G130" s="402"/>
      <c r="H130" s="8"/>
      <c r="I130" s="129" t="s">
        <v>287</v>
      </c>
      <c r="J130" s="402" t="s">
        <v>41</v>
      </c>
      <c r="K130" s="402"/>
      <c r="L130" s="402"/>
      <c r="M130" s="402"/>
      <c r="N130" s="402"/>
      <c r="O130" s="402"/>
      <c r="P130" s="8"/>
      <c r="Q130" s="129" t="s">
        <v>287</v>
      </c>
      <c r="R130" s="402" t="s">
        <v>41</v>
      </c>
      <c r="S130" s="402"/>
      <c r="T130" s="402"/>
      <c r="U130" s="402"/>
      <c r="V130" s="402"/>
      <c r="W130" s="402"/>
      <c r="X130" s="8"/>
      <c r="Y130" s="129" t="s">
        <v>287</v>
      </c>
      <c r="Z130" s="402" t="s">
        <v>41</v>
      </c>
      <c r="AA130" s="402"/>
      <c r="AB130" s="402"/>
      <c r="AC130" s="402"/>
      <c r="AD130" s="402"/>
      <c r="AE130" s="402"/>
      <c r="AF130" s="8"/>
      <c r="AG130" s="129" t="s">
        <v>287</v>
      </c>
      <c r="AH130" s="402" t="s">
        <v>41</v>
      </c>
      <c r="AI130" s="402"/>
      <c r="AJ130" s="402"/>
      <c r="AK130" s="402"/>
      <c r="AL130" s="402"/>
      <c r="AM130" s="402"/>
      <c r="AN130" s="8"/>
      <c r="AO130" s="129" t="s">
        <v>287</v>
      </c>
      <c r="AP130" s="402" t="s">
        <v>41</v>
      </c>
      <c r="AQ130" s="402"/>
      <c r="AR130" s="402"/>
      <c r="AS130" s="402"/>
      <c r="AT130" s="402"/>
      <c r="AU130" s="402"/>
      <c r="AV130" s="8"/>
      <c r="AW130" s="129" t="s">
        <v>287</v>
      </c>
      <c r="AX130" s="402" t="s">
        <v>41</v>
      </c>
      <c r="AY130" s="402"/>
      <c r="AZ130" s="402"/>
      <c r="BA130" s="402"/>
      <c r="BB130" s="402"/>
      <c r="BC130" s="402"/>
      <c r="BD130" s="8"/>
      <c r="BE130" s="129" t="s">
        <v>287</v>
      </c>
      <c r="BF130" s="402" t="s">
        <v>41</v>
      </c>
      <c r="BG130" s="402"/>
      <c r="BH130" s="402"/>
      <c r="BI130" s="402"/>
      <c r="BJ130" s="402"/>
      <c r="BK130" s="402"/>
      <c r="BL130" s="8"/>
      <c r="BM130" s="129" t="s">
        <v>287</v>
      </c>
      <c r="BN130" s="402" t="s">
        <v>41</v>
      </c>
      <c r="BO130" s="402"/>
      <c r="BP130" s="402"/>
      <c r="BQ130" s="402"/>
      <c r="BR130" s="402"/>
      <c r="BS130" s="402"/>
      <c r="BT130" s="8"/>
      <c r="BU130" s="129" t="s">
        <v>287</v>
      </c>
      <c r="BV130" s="402" t="s">
        <v>41</v>
      </c>
      <c r="BW130" s="402"/>
      <c r="BX130" s="402"/>
      <c r="BY130" s="402"/>
      <c r="BZ130" s="402"/>
      <c r="CA130" s="402"/>
      <c r="CB130" s="8"/>
      <c r="CC130" s="129" t="s">
        <v>287</v>
      </c>
      <c r="CD130" s="402" t="s">
        <v>41</v>
      </c>
      <c r="CE130" s="402"/>
      <c r="CF130" s="402"/>
      <c r="CG130" s="402"/>
      <c r="CH130" s="402"/>
      <c r="CI130" s="402"/>
      <c r="CJ130" s="8"/>
      <c r="CK130" s="129" t="s">
        <v>287</v>
      </c>
      <c r="CL130" s="402" t="s">
        <v>41</v>
      </c>
      <c r="CM130" s="402"/>
      <c r="CN130" s="402"/>
      <c r="CO130" s="402"/>
      <c r="CP130" s="402"/>
      <c r="CQ130" s="402"/>
      <c r="CR130" s="8"/>
      <c r="CS130" s="129" t="s">
        <v>287</v>
      </c>
      <c r="CT130" s="402" t="s">
        <v>41</v>
      </c>
      <c r="CU130" s="402"/>
      <c r="CV130" s="402"/>
      <c r="CW130" s="402"/>
      <c r="CX130" s="402"/>
      <c r="CY130" s="402"/>
      <c r="CZ130" s="8"/>
      <c r="DA130" s="129" t="s">
        <v>287</v>
      </c>
      <c r="DB130" s="402" t="s">
        <v>41</v>
      </c>
      <c r="DC130" s="402"/>
      <c r="DD130" s="402"/>
      <c r="DE130" s="402"/>
      <c r="DF130" s="402"/>
      <c r="DG130" s="402"/>
      <c r="DH130" s="8"/>
      <c r="DI130" s="129" t="s">
        <v>287</v>
      </c>
      <c r="DJ130" s="402" t="s">
        <v>41</v>
      </c>
      <c r="DK130" s="402"/>
      <c r="DL130" s="402"/>
      <c r="DM130" s="402"/>
      <c r="DN130" s="402"/>
      <c r="DO130" s="402"/>
      <c r="DP130" s="8"/>
      <c r="DQ130" s="129" t="s">
        <v>287</v>
      </c>
      <c r="DR130" s="402" t="s">
        <v>41</v>
      </c>
      <c r="DS130" s="402"/>
      <c r="DT130" s="402"/>
      <c r="DU130" s="402"/>
      <c r="DV130" s="402"/>
      <c r="DW130" s="402"/>
      <c r="DX130" s="8"/>
      <c r="DY130" s="129" t="s">
        <v>287</v>
      </c>
      <c r="DZ130" s="402" t="s">
        <v>41</v>
      </c>
      <c r="EA130" s="402"/>
      <c r="EB130" s="402"/>
      <c r="EC130" s="402"/>
      <c r="ED130" s="402"/>
      <c r="EE130" s="402"/>
      <c r="EF130" s="8"/>
      <c r="EG130" s="129" t="s">
        <v>287</v>
      </c>
      <c r="EH130" s="402" t="s">
        <v>41</v>
      </c>
      <c r="EI130" s="402"/>
      <c r="EJ130" s="402"/>
      <c r="EK130" s="402"/>
      <c r="EL130" s="402"/>
      <c r="EM130" s="402"/>
      <c r="EN130" s="8"/>
      <c r="EO130" s="129" t="s">
        <v>287</v>
      </c>
      <c r="EP130" s="402" t="s">
        <v>41</v>
      </c>
      <c r="EQ130" s="402"/>
      <c r="ER130" s="402"/>
      <c r="ES130" s="402"/>
      <c r="ET130" s="402"/>
      <c r="EU130" s="402"/>
      <c r="EV130" s="8"/>
      <c r="EW130" s="129" t="s">
        <v>287</v>
      </c>
      <c r="EX130" s="402" t="s">
        <v>41</v>
      </c>
      <c r="EY130" s="402"/>
      <c r="EZ130" s="402"/>
      <c r="FA130" s="402"/>
      <c r="FB130" s="402"/>
      <c r="FC130" s="402"/>
      <c r="FD130" s="8"/>
    </row>
    <row r="131" spans="1:160" ht="26.25" customHeight="1" x14ac:dyDescent="0.3">
      <c r="A131" s="126" t="s">
        <v>42</v>
      </c>
      <c r="B131" s="401"/>
      <c r="C131" s="401"/>
      <c r="D131" s="401"/>
      <c r="E131" s="401"/>
      <c r="F131" s="401"/>
      <c r="G131" s="401"/>
      <c r="H131" s="8"/>
      <c r="I131" s="126" t="s">
        <v>42</v>
      </c>
      <c r="J131" s="401"/>
      <c r="K131" s="401"/>
      <c r="L131" s="401"/>
      <c r="M131" s="401"/>
      <c r="N131" s="401"/>
      <c r="O131" s="401"/>
      <c r="P131" s="8"/>
      <c r="Q131" s="126" t="s">
        <v>42</v>
      </c>
      <c r="R131" s="401"/>
      <c r="S131" s="401"/>
      <c r="T131" s="401"/>
      <c r="U131" s="401"/>
      <c r="V131" s="401"/>
      <c r="W131" s="401"/>
      <c r="X131" s="8"/>
      <c r="Y131" s="126" t="s">
        <v>42</v>
      </c>
      <c r="Z131" s="401"/>
      <c r="AA131" s="401"/>
      <c r="AB131" s="401"/>
      <c r="AC131" s="401"/>
      <c r="AD131" s="401"/>
      <c r="AE131" s="401"/>
      <c r="AF131" s="8"/>
      <c r="AG131" s="126" t="s">
        <v>42</v>
      </c>
      <c r="AH131" s="401"/>
      <c r="AI131" s="401"/>
      <c r="AJ131" s="401"/>
      <c r="AK131" s="401"/>
      <c r="AL131" s="401"/>
      <c r="AM131" s="401"/>
      <c r="AN131" s="8"/>
      <c r="AO131" s="126" t="s">
        <v>42</v>
      </c>
      <c r="AP131" s="401"/>
      <c r="AQ131" s="401"/>
      <c r="AR131" s="401"/>
      <c r="AS131" s="401"/>
      <c r="AT131" s="401"/>
      <c r="AU131" s="401"/>
      <c r="AV131" s="8"/>
      <c r="AW131" s="126" t="s">
        <v>42</v>
      </c>
      <c r="AX131" s="401"/>
      <c r="AY131" s="401"/>
      <c r="AZ131" s="401"/>
      <c r="BA131" s="401"/>
      <c r="BB131" s="401"/>
      <c r="BC131" s="401"/>
      <c r="BD131" s="8"/>
      <c r="BE131" s="126" t="s">
        <v>42</v>
      </c>
      <c r="BF131" s="401"/>
      <c r="BG131" s="401"/>
      <c r="BH131" s="401"/>
      <c r="BI131" s="401"/>
      <c r="BJ131" s="401"/>
      <c r="BK131" s="401"/>
      <c r="BL131" s="8"/>
      <c r="BM131" s="126" t="s">
        <v>42</v>
      </c>
      <c r="BN131" s="401"/>
      <c r="BO131" s="401"/>
      <c r="BP131" s="401"/>
      <c r="BQ131" s="401"/>
      <c r="BR131" s="401"/>
      <c r="BS131" s="401"/>
      <c r="BT131" s="8"/>
      <c r="BU131" s="126" t="s">
        <v>42</v>
      </c>
      <c r="BV131" s="401"/>
      <c r="BW131" s="401"/>
      <c r="BX131" s="401"/>
      <c r="BY131" s="401"/>
      <c r="BZ131" s="401"/>
      <c r="CA131" s="401"/>
      <c r="CB131" s="8"/>
      <c r="CC131" s="126" t="s">
        <v>42</v>
      </c>
      <c r="CD131" s="401"/>
      <c r="CE131" s="401"/>
      <c r="CF131" s="401"/>
      <c r="CG131" s="401"/>
      <c r="CH131" s="401"/>
      <c r="CI131" s="401"/>
      <c r="CJ131" s="8"/>
      <c r="CK131" s="126" t="s">
        <v>42</v>
      </c>
      <c r="CL131" s="401"/>
      <c r="CM131" s="401"/>
      <c r="CN131" s="401"/>
      <c r="CO131" s="401"/>
      <c r="CP131" s="401"/>
      <c r="CQ131" s="401"/>
      <c r="CR131" s="8"/>
      <c r="CS131" s="126" t="s">
        <v>42</v>
      </c>
      <c r="CT131" s="401"/>
      <c r="CU131" s="401"/>
      <c r="CV131" s="401"/>
      <c r="CW131" s="401"/>
      <c r="CX131" s="401"/>
      <c r="CY131" s="401"/>
      <c r="CZ131" s="8"/>
      <c r="DA131" s="126" t="s">
        <v>42</v>
      </c>
      <c r="DB131" s="401"/>
      <c r="DC131" s="401"/>
      <c r="DD131" s="401"/>
      <c r="DE131" s="401"/>
      <c r="DF131" s="401"/>
      <c r="DG131" s="401"/>
      <c r="DH131" s="8"/>
      <c r="DI131" s="126" t="s">
        <v>42</v>
      </c>
      <c r="DJ131" s="401"/>
      <c r="DK131" s="401"/>
      <c r="DL131" s="401"/>
      <c r="DM131" s="401"/>
      <c r="DN131" s="401"/>
      <c r="DO131" s="401"/>
      <c r="DP131" s="8"/>
      <c r="DQ131" s="126" t="s">
        <v>42</v>
      </c>
      <c r="DR131" s="401"/>
      <c r="DS131" s="401"/>
      <c r="DT131" s="401"/>
      <c r="DU131" s="401"/>
      <c r="DV131" s="401"/>
      <c r="DW131" s="401"/>
      <c r="DX131" s="8"/>
      <c r="DY131" s="126" t="s">
        <v>42</v>
      </c>
      <c r="DZ131" s="401"/>
      <c r="EA131" s="401"/>
      <c r="EB131" s="401"/>
      <c r="EC131" s="401"/>
      <c r="ED131" s="401"/>
      <c r="EE131" s="401"/>
      <c r="EF131" s="8"/>
      <c r="EG131" s="126" t="s">
        <v>42</v>
      </c>
      <c r="EH131" s="401"/>
      <c r="EI131" s="401"/>
      <c r="EJ131" s="401"/>
      <c r="EK131" s="401"/>
      <c r="EL131" s="401"/>
      <c r="EM131" s="401"/>
      <c r="EN131" s="8"/>
      <c r="EO131" s="126" t="s">
        <v>42</v>
      </c>
      <c r="EP131" s="401"/>
      <c r="EQ131" s="401"/>
      <c r="ER131" s="401"/>
      <c r="ES131" s="401"/>
      <c r="ET131" s="401"/>
      <c r="EU131" s="401"/>
      <c r="EV131" s="8"/>
      <c r="EW131" s="126" t="s">
        <v>42</v>
      </c>
      <c r="EX131" s="401"/>
      <c r="EY131" s="401"/>
      <c r="EZ131" s="401"/>
      <c r="FA131" s="401"/>
      <c r="FB131" s="401"/>
      <c r="FC131" s="401"/>
      <c r="FD131" s="8"/>
    </row>
    <row r="132" spans="1:160" ht="38.25" customHeight="1" x14ac:dyDescent="0.3">
      <c r="A132" s="129" t="s">
        <v>288</v>
      </c>
      <c r="B132" s="402" t="s">
        <v>1</v>
      </c>
      <c r="C132" s="402"/>
      <c r="D132" s="402"/>
      <c r="E132" s="402"/>
      <c r="F132" s="402"/>
      <c r="G132" s="402"/>
      <c r="H132" s="8"/>
      <c r="I132" s="129" t="s">
        <v>288</v>
      </c>
      <c r="J132" s="402" t="s">
        <v>1</v>
      </c>
      <c r="K132" s="402"/>
      <c r="L132" s="402"/>
      <c r="M132" s="402"/>
      <c r="N132" s="402"/>
      <c r="O132" s="402"/>
      <c r="P132" s="8"/>
      <c r="Q132" s="129" t="s">
        <v>288</v>
      </c>
      <c r="R132" s="402" t="s">
        <v>1</v>
      </c>
      <c r="S132" s="402"/>
      <c r="T132" s="402"/>
      <c r="U132" s="402"/>
      <c r="V132" s="402"/>
      <c r="W132" s="402"/>
      <c r="X132" s="8"/>
      <c r="Y132" s="129" t="s">
        <v>288</v>
      </c>
      <c r="Z132" s="402" t="s">
        <v>1</v>
      </c>
      <c r="AA132" s="402"/>
      <c r="AB132" s="402"/>
      <c r="AC132" s="402"/>
      <c r="AD132" s="402"/>
      <c r="AE132" s="402"/>
      <c r="AF132" s="8"/>
      <c r="AG132" s="129" t="s">
        <v>288</v>
      </c>
      <c r="AH132" s="402" t="s">
        <v>1</v>
      </c>
      <c r="AI132" s="402"/>
      <c r="AJ132" s="402"/>
      <c r="AK132" s="402"/>
      <c r="AL132" s="402"/>
      <c r="AM132" s="402"/>
      <c r="AN132" s="8"/>
      <c r="AO132" s="129" t="s">
        <v>288</v>
      </c>
      <c r="AP132" s="402" t="s">
        <v>1</v>
      </c>
      <c r="AQ132" s="402"/>
      <c r="AR132" s="402"/>
      <c r="AS132" s="402"/>
      <c r="AT132" s="402"/>
      <c r="AU132" s="402"/>
      <c r="AV132" s="8"/>
      <c r="AW132" s="129" t="s">
        <v>288</v>
      </c>
      <c r="AX132" s="402" t="s">
        <v>1</v>
      </c>
      <c r="AY132" s="402"/>
      <c r="AZ132" s="402"/>
      <c r="BA132" s="402"/>
      <c r="BB132" s="402"/>
      <c r="BC132" s="402"/>
      <c r="BD132" s="8"/>
      <c r="BE132" s="129" t="s">
        <v>288</v>
      </c>
      <c r="BF132" s="402" t="s">
        <v>1</v>
      </c>
      <c r="BG132" s="402"/>
      <c r="BH132" s="402"/>
      <c r="BI132" s="402"/>
      <c r="BJ132" s="402"/>
      <c r="BK132" s="402"/>
      <c r="BL132" s="8"/>
      <c r="BM132" s="129" t="s">
        <v>288</v>
      </c>
      <c r="BN132" s="402" t="s">
        <v>1</v>
      </c>
      <c r="BO132" s="402"/>
      <c r="BP132" s="402"/>
      <c r="BQ132" s="402"/>
      <c r="BR132" s="402"/>
      <c r="BS132" s="402"/>
      <c r="BT132" s="8"/>
      <c r="BU132" s="129" t="s">
        <v>288</v>
      </c>
      <c r="BV132" s="402" t="s">
        <v>1</v>
      </c>
      <c r="BW132" s="402"/>
      <c r="BX132" s="402"/>
      <c r="BY132" s="402"/>
      <c r="BZ132" s="402"/>
      <c r="CA132" s="402"/>
      <c r="CB132" s="8"/>
      <c r="CC132" s="129" t="s">
        <v>288</v>
      </c>
      <c r="CD132" s="402" t="s">
        <v>1</v>
      </c>
      <c r="CE132" s="402"/>
      <c r="CF132" s="402"/>
      <c r="CG132" s="402"/>
      <c r="CH132" s="402"/>
      <c r="CI132" s="402"/>
      <c r="CJ132" s="8"/>
      <c r="CK132" s="129" t="s">
        <v>288</v>
      </c>
      <c r="CL132" s="402" t="s">
        <v>1</v>
      </c>
      <c r="CM132" s="402"/>
      <c r="CN132" s="402"/>
      <c r="CO132" s="402"/>
      <c r="CP132" s="402"/>
      <c r="CQ132" s="402"/>
      <c r="CR132" s="8"/>
      <c r="CS132" s="129" t="s">
        <v>288</v>
      </c>
      <c r="CT132" s="402" t="s">
        <v>1</v>
      </c>
      <c r="CU132" s="402"/>
      <c r="CV132" s="402"/>
      <c r="CW132" s="402"/>
      <c r="CX132" s="402"/>
      <c r="CY132" s="402"/>
      <c r="CZ132" s="8"/>
      <c r="DA132" s="129" t="s">
        <v>288</v>
      </c>
      <c r="DB132" s="402" t="s">
        <v>1</v>
      </c>
      <c r="DC132" s="402"/>
      <c r="DD132" s="402"/>
      <c r="DE132" s="402"/>
      <c r="DF132" s="402"/>
      <c r="DG132" s="402"/>
      <c r="DH132" s="8"/>
      <c r="DI132" s="129" t="s">
        <v>288</v>
      </c>
      <c r="DJ132" s="402" t="s">
        <v>1</v>
      </c>
      <c r="DK132" s="402"/>
      <c r="DL132" s="402"/>
      <c r="DM132" s="402"/>
      <c r="DN132" s="402"/>
      <c r="DO132" s="402"/>
      <c r="DP132" s="8"/>
      <c r="DQ132" s="129" t="s">
        <v>288</v>
      </c>
      <c r="DR132" s="402" t="s">
        <v>1</v>
      </c>
      <c r="DS132" s="402"/>
      <c r="DT132" s="402"/>
      <c r="DU132" s="402"/>
      <c r="DV132" s="402"/>
      <c r="DW132" s="402"/>
      <c r="DX132" s="8"/>
      <c r="DY132" s="129" t="s">
        <v>288</v>
      </c>
      <c r="DZ132" s="402" t="s">
        <v>1</v>
      </c>
      <c r="EA132" s="402"/>
      <c r="EB132" s="402"/>
      <c r="EC132" s="402"/>
      <c r="ED132" s="402"/>
      <c r="EE132" s="402"/>
      <c r="EF132" s="8"/>
      <c r="EG132" s="129" t="s">
        <v>288</v>
      </c>
      <c r="EH132" s="402" t="s">
        <v>1</v>
      </c>
      <c r="EI132" s="402"/>
      <c r="EJ132" s="402"/>
      <c r="EK132" s="402"/>
      <c r="EL132" s="402"/>
      <c r="EM132" s="402"/>
      <c r="EN132" s="8"/>
      <c r="EO132" s="129" t="s">
        <v>288</v>
      </c>
      <c r="EP132" s="402" t="s">
        <v>1</v>
      </c>
      <c r="EQ132" s="402"/>
      <c r="ER132" s="402"/>
      <c r="ES132" s="402"/>
      <c r="ET132" s="402"/>
      <c r="EU132" s="402"/>
      <c r="EV132" s="8"/>
      <c r="EW132" s="129" t="s">
        <v>288</v>
      </c>
      <c r="EX132" s="402" t="s">
        <v>1</v>
      </c>
      <c r="EY132" s="402"/>
      <c r="EZ132" s="402"/>
      <c r="FA132" s="402"/>
      <c r="FB132" s="402"/>
      <c r="FC132" s="402"/>
      <c r="FD132" s="8"/>
    </row>
    <row r="133" spans="1:160" ht="25.8" x14ac:dyDescent="0.3">
      <c r="A133" s="129" t="s">
        <v>289</v>
      </c>
      <c r="B133" s="402" t="s">
        <v>222</v>
      </c>
      <c r="C133" s="402"/>
      <c r="D133" s="402"/>
      <c r="E133" s="402"/>
      <c r="F133" s="402"/>
      <c r="G133" s="402"/>
      <c r="H133" s="8"/>
      <c r="I133" s="129" t="s">
        <v>289</v>
      </c>
      <c r="J133" s="402" t="s">
        <v>222</v>
      </c>
      <c r="K133" s="402"/>
      <c r="L133" s="402"/>
      <c r="M133" s="402"/>
      <c r="N133" s="402"/>
      <c r="O133" s="402"/>
      <c r="P133" s="8"/>
      <c r="Q133" s="129" t="s">
        <v>289</v>
      </c>
      <c r="R133" s="402" t="s">
        <v>222</v>
      </c>
      <c r="S133" s="402"/>
      <c r="T133" s="402"/>
      <c r="U133" s="402"/>
      <c r="V133" s="402"/>
      <c r="W133" s="402"/>
      <c r="X133" s="8"/>
      <c r="Y133" s="129" t="s">
        <v>289</v>
      </c>
      <c r="Z133" s="402" t="s">
        <v>222</v>
      </c>
      <c r="AA133" s="402"/>
      <c r="AB133" s="402"/>
      <c r="AC133" s="402"/>
      <c r="AD133" s="402"/>
      <c r="AE133" s="402"/>
      <c r="AF133" s="8"/>
      <c r="AG133" s="129" t="s">
        <v>289</v>
      </c>
      <c r="AH133" s="402" t="s">
        <v>222</v>
      </c>
      <c r="AI133" s="402"/>
      <c r="AJ133" s="402"/>
      <c r="AK133" s="402"/>
      <c r="AL133" s="402"/>
      <c r="AM133" s="402"/>
      <c r="AN133" s="8"/>
      <c r="AO133" s="129" t="s">
        <v>289</v>
      </c>
      <c r="AP133" s="402" t="s">
        <v>222</v>
      </c>
      <c r="AQ133" s="402"/>
      <c r="AR133" s="402"/>
      <c r="AS133" s="402"/>
      <c r="AT133" s="402"/>
      <c r="AU133" s="402"/>
      <c r="AV133" s="8"/>
      <c r="AW133" s="129" t="s">
        <v>289</v>
      </c>
      <c r="AX133" s="402" t="s">
        <v>222</v>
      </c>
      <c r="AY133" s="402"/>
      <c r="AZ133" s="402"/>
      <c r="BA133" s="402"/>
      <c r="BB133" s="402"/>
      <c r="BC133" s="402"/>
      <c r="BD133" s="8"/>
      <c r="BE133" s="129" t="s">
        <v>289</v>
      </c>
      <c r="BF133" s="402" t="s">
        <v>222</v>
      </c>
      <c r="BG133" s="402"/>
      <c r="BH133" s="402"/>
      <c r="BI133" s="402"/>
      <c r="BJ133" s="402"/>
      <c r="BK133" s="402"/>
      <c r="BL133" s="8"/>
      <c r="BM133" s="129" t="s">
        <v>289</v>
      </c>
      <c r="BN133" s="402" t="s">
        <v>222</v>
      </c>
      <c r="BO133" s="402"/>
      <c r="BP133" s="402"/>
      <c r="BQ133" s="402"/>
      <c r="BR133" s="402"/>
      <c r="BS133" s="402"/>
      <c r="BT133" s="8"/>
      <c r="BU133" s="129" t="s">
        <v>289</v>
      </c>
      <c r="BV133" s="402" t="s">
        <v>222</v>
      </c>
      <c r="BW133" s="402"/>
      <c r="BX133" s="402"/>
      <c r="BY133" s="402"/>
      <c r="BZ133" s="402"/>
      <c r="CA133" s="402"/>
      <c r="CB133" s="8"/>
      <c r="CC133" s="129" t="s">
        <v>289</v>
      </c>
      <c r="CD133" s="402" t="s">
        <v>222</v>
      </c>
      <c r="CE133" s="402"/>
      <c r="CF133" s="402"/>
      <c r="CG133" s="402"/>
      <c r="CH133" s="402"/>
      <c r="CI133" s="402"/>
      <c r="CJ133" s="8"/>
      <c r="CK133" s="129" t="s">
        <v>289</v>
      </c>
      <c r="CL133" s="402" t="s">
        <v>222</v>
      </c>
      <c r="CM133" s="402"/>
      <c r="CN133" s="402"/>
      <c r="CO133" s="402"/>
      <c r="CP133" s="402"/>
      <c r="CQ133" s="402"/>
      <c r="CR133" s="8"/>
      <c r="CS133" s="129" t="s">
        <v>289</v>
      </c>
      <c r="CT133" s="402" t="s">
        <v>222</v>
      </c>
      <c r="CU133" s="402"/>
      <c r="CV133" s="402"/>
      <c r="CW133" s="402"/>
      <c r="CX133" s="402"/>
      <c r="CY133" s="402"/>
      <c r="CZ133" s="8"/>
      <c r="DA133" s="129" t="s">
        <v>289</v>
      </c>
      <c r="DB133" s="402" t="s">
        <v>222</v>
      </c>
      <c r="DC133" s="402"/>
      <c r="DD133" s="402"/>
      <c r="DE133" s="402"/>
      <c r="DF133" s="402"/>
      <c r="DG133" s="402"/>
      <c r="DH133" s="8"/>
      <c r="DI133" s="129" t="s">
        <v>289</v>
      </c>
      <c r="DJ133" s="402" t="s">
        <v>222</v>
      </c>
      <c r="DK133" s="402"/>
      <c r="DL133" s="402"/>
      <c r="DM133" s="402"/>
      <c r="DN133" s="402"/>
      <c r="DO133" s="402"/>
      <c r="DP133" s="8"/>
      <c r="DQ133" s="129" t="s">
        <v>289</v>
      </c>
      <c r="DR133" s="402" t="s">
        <v>222</v>
      </c>
      <c r="DS133" s="402"/>
      <c r="DT133" s="402"/>
      <c r="DU133" s="402"/>
      <c r="DV133" s="402"/>
      <c r="DW133" s="402"/>
      <c r="DX133" s="8"/>
      <c r="DY133" s="129" t="s">
        <v>289</v>
      </c>
      <c r="DZ133" s="402" t="s">
        <v>222</v>
      </c>
      <c r="EA133" s="402"/>
      <c r="EB133" s="402"/>
      <c r="EC133" s="402"/>
      <c r="ED133" s="402"/>
      <c r="EE133" s="402"/>
      <c r="EF133" s="8"/>
      <c r="EG133" s="129" t="s">
        <v>289</v>
      </c>
      <c r="EH133" s="402" t="s">
        <v>222</v>
      </c>
      <c r="EI133" s="402"/>
      <c r="EJ133" s="402"/>
      <c r="EK133" s="402"/>
      <c r="EL133" s="402"/>
      <c r="EM133" s="402"/>
      <c r="EN133" s="8"/>
      <c r="EO133" s="129" t="s">
        <v>289</v>
      </c>
      <c r="EP133" s="402" t="s">
        <v>222</v>
      </c>
      <c r="EQ133" s="402"/>
      <c r="ER133" s="402"/>
      <c r="ES133" s="402"/>
      <c r="ET133" s="402"/>
      <c r="EU133" s="402"/>
      <c r="EV133" s="8"/>
      <c r="EW133" s="129" t="s">
        <v>289</v>
      </c>
      <c r="EX133" s="402" t="s">
        <v>222</v>
      </c>
      <c r="EY133" s="402"/>
      <c r="EZ133" s="402"/>
      <c r="FA133" s="402"/>
      <c r="FB133" s="402"/>
      <c r="FC133" s="402"/>
      <c r="FD133" s="8"/>
    </row>
    <row r="134" spans="1:160" ht="26.25" customHeight="1" x14ac:dyDescent="0.3">
      <c r="A134" s="129" t="s">
        <v>290</v>
      </c>
      <c r="B134" s="402" t="s">
        <v>43</v>
      </c>
      <c r="C134" s="402"/>
      <c r="D134" s="402"/>
      <c r="E134" s="402"/>
      <c r="F134" s="402"/>
      <c r="G134" s="402"/>
      <c r="H134" s="8"/>
      <c r="I134" s="129" t="s">
        <v>290</v>
      </c>
      <c r="J134" s="402" t="s">
        <v>43</v>
      </c>
      <c r="K134" s="402"/>
      <c r="L134" s="402"/>
      <c r="M134" s="402"/>
      <c r="N134" s="402"/>
      <c r="O134" s="402"/>
      <c r="P134" s="8"/>
      <c r="Q134" s="129" t="s">
        <v>290</v>
      </c>
      <c r="R134" s="402" t="s">
        <v>43</v>
      </c>
      <c r="S134" s="402"/>
      <c r="T134" s="402"/>
      <c r="U134" s="402"/>
      <c r="V134" s="402"/>
      <c r="W134" s="402"/>
      <c r="X134" s="8"/>
      <c r="Y134" s="129" t="s">
        <v>290</v>
      </c>
      <c r="Z134" s="402" t="s">
        <v>43</v>
      </c>
      <c r="AA134" s="402"/>
      <c r="AB134" s="402"/>
      <c r="AC134" s="402"/>
      <c r="AD134" s="402"/>
      <c r="AE134" s="402"/>
      <c r="AF134" s="8"/>
      <c r="AG134" s="129" t="s">
        <v>290</v>
      </c>
      <c r="AH134" s="402" t="s">
        <v>43</v>
      </c>
      <c r="AI134" s="402"/>
      <c r="AJ134" s="402"/>
      <c r="AK134" s="402"/>
      <c r="AL134" s="402"/>
      <c r="AM134" s="402"/>
      <c r="AN134" s="8"/>
      <c r="AO134" s="129" t="s">
        <v>290</v>
      </c>
      <c r="AP134" s="402" t="s">
        <v>43</v>
      </c>
      <c r="AQ134" s="402"/>
      <c r="AR134" s="402"/>
      <c r="AS134" s="402"/>
      <c r="AT134" s="402"/>
      <c r="AU134" s="402"/>
      <c r="AV134" s="8"/>
      <c r="AW134" s="129" t="s">
        <v>290</v>
      </c>
      <c r="AX134" s="402" t="s">
        <v>43</v>
      </c>
      <c r="AY134" s="402"/>
      <c r="AZ134" s="402"/>
      <c r="BA134" s="402"/>
      <c r="BB134" s="402"/>
      <c r="BC134" s="402"/>
      <c r="BD134" s="8"/>
      <c r="BE134" s="129" t="s">
        <v>290</v>
      </c>
      <c r="BF134" s="402" t="s">
        <v>43</v>
      </c>
      <c r="BG134" s="402"/>
      <c r="BH134" s="402"/>
      <c r="BI134" s="402"/>
      <c r="BJ134" s="402"/>
      <c r="BK134" s="402"/>
      <c r="BL134" s="8"/>
      <c r="BM134" s="129" t="s">
        <v>290</v>
      </c>
      <c r="BN134" s="402" t="s">
        <v>43</v>
      </c>
      <c r="BO134" s="402"/>
      <c r="BP134" s="402"/>
      <c r="BQ134" s="402"/>
      <c r="BR134" s="402"/>
      <c r="BS134" s="402"/>
      <c r="BT134" s="8"/>
      <c r="BU134" s="129" t="s">
        <v>290</v>
      </c>
      <c r="BV134" s="402" t="s">
        <v>43</v>
      </c>
      <c r="BW134" s="402"/>
      <c r="BX134" s="402"/>
      <c r="BY134" s="402"/>
      <c r="BZ134" s="402"/>
      <c r="CA134" s="402"/>
      <c r="CB134" s="8"/>
      <c r="CC134" s="129" t="s">
        <v>290</v>
      </c>
      <c r="CD134" s="402" t="s">
        <v>43</v>
      </c>
      <c r="CE134" s="402"/>
      <c r="CF134" s="402"/>
      <c r="CG134" s="402"/>
      <c r="CH134" s="402"/>
      <c r="CI134" s="402"/>
      <c r="CJ134" s="8"/>
      <c r="CK134" s="129" t="s">
        <v>290</v>
      </c>
      <c r="CL134" s="402" t="s">
        <v>43</v>
      </c>
      <c r="CM134" s="402"/>
      <c r="CN134" s="402"/>
      <c r="CO134" s="402"/>
      <c r="CP134" s="402"/>
      <c r="CQ134" s="402"/>
      <c r="CR134" s="8"/>
      <c r="CS134" s="129" t="s">
        <v>290</v>
      </c>
      <c r="CT134" s="402" t="s">
        <v>43</v>
      </c>
      <c r="CU134" s="402"/>
      <c r="CV134" s="402"/>
      <c r="CW134" s="402"/>
      <c r="CX134" s="402"/>
      <c r="CY134" s="402"/>
      <c r="CZ134" s="8"/>
      <c r="DA134" s="129" t="s">
        <v>290</v>
      </c>
      <c r="DB134" s="402" t="s">
        <v>43</v>
      </c>
      <c r="DC134" s="402"/>
      <c r="DD134" s="402"/>
      <c r="DE134" s="402"/>
      <c r="DF134" s="402"/>
      <c r="DG134" s="402"/>
      <c r="DH134" s="8"/>
      <c r="DI134" s="129" t="s">
        <v>290</v>
      </c>
      <c r="DJ134" s="402" t="s">
        <v>43</v>
      </c>
      <c r="DK134" s="402"/>
      <c r="DL134" s="402"/>
      <c r="DM134" s="402"/>
      <c r="DN134" s="402"/>
      <c r="DO134" s="402"/>
      <c r="DP134" s="8"/>
      <c r="DQ134" s="129" t="s">
        <v>290</v>
      </c>
      <c r="DR134" s="402" t="s">
        <v>43</v>
      </c>
      <c r="DS134" s="402"/>
      <c r="DT134" s="402"/>
      <c r="DU134" s="402"/>
      <c r="DV134" s="402"/>
      <c r="DW134" s="402"/>
      <c r="DX134" s="8"/>
      <c r="DY134" s="129" t="s">
        <v>290</v>
      </c>
      <c r="DZ134" s="402" t="s">
        <v>43</v>
      </c>
      <c r="EA134" s="402"/>
      <c r="EB134" s="402"/>
      <c r="EC134" s="402"/>
      <c r="ED134" s="402"/>
      <c r="EE134" s="402"/>
      <c r="EF134" s="8"/>
      <c r="EG134" s="129" t="s">
        <v>290</v>
      </c>
      <c r="EH134" s="402" t="s">
        <v>43</v>
      </c>
      <c r="EI134" s="402"/>
      <c r="EJ134" s="402"/>
      <c r="EK134" s="402"/>
      <c r="EL134" s="402"/>
      <c r="EM134" s="402"/>
      <c r="EN134" s="8"/>
      <c r="EO134" s="129" t="s">
        <v>290</v>
      </c>
      <c r="EP134" s="402" t="s">
        <v>43</v>
      </c>
      <c r="EQ134" s="402"/>
      <c r="ER134" s="402"/>
      <c r="ES134" s="402"/>
      <c r="ET134" s="402"/>
      <c r="EU134" s="402"/>
      <c r="EV134" s="8"/>
      <c r="EW134" s="129" t="s">
        <v>290</v>
      </c>
      <c r="EX134" s="402" t="s">
        <v>43</v>
      </c>
      <c r="EY134" s="402"/>
      <c r="EZ134" s="402"/>
      <c r="FA134" s="402"/>
      <c r="FB134" s="402"/>
      <c r="FC134" s="402"/>
      <c r="FD134" s="8"/>
    </row>
  </sheetData>
  <mergeCells count="1263">
    <mergeCell ref="B53:G53"/>
    <mergeCell ref="A52:G52"/>
    <mergeCell ref="B62:G62"/>
    <mergeCell ref="B61:G61"/>
    <mergeCell ref="B60:G60"/>
    <mergeCell ref="B16:G16"/>
    <mergeCell ref="BV64:CA64"/>
    <mergeCell ref="BU88:CA88"/>
    <mergeCell ref="DZ53:EE53"/>
    <mergeCell ref="DR53:DW53"/>
    <mergeCell ref="DJ53:DO53"/>
    <mergeCell ref="DB53:DG53"/>
    <mergeCell ref="CT53:CY53"/>
    <mergeCell ref="CL53:CQ53"/>
    <mergeCell ref="CD53:CI53"/>
    <mergeCell ref="BV53:CA53"/>
    <mergeCell ref="BN53:BS53"/>
    <mergeCell ref="BF53:BK53"/>
    <mergeCell ref="AX53:BC53"/>
    <mergeCell ref="AP53:AU53"/>
    <mergeCell ref="AH53:AM53"/>
    <mergeCell ref="Z53:AE53"/>
    <mergeCell ref="Z61:AE61"/>
    <mergeCell ref="DI88:DO88"/>
    <mergeCell ref="DR62:DW62"/>
    <mergeCell ref="DQ63:DW63"/>
    <mergeCell ref="DR64:DW64"/>
    <mergeCell ref="DQ88:DW88"/>
    <mergeCell ref="Z64:AE64"/>
    <mergeCell ref="Y88:AE88"/>
    <mergeCell ref="R21:W21"/>
    <mergeCell ref="R22:W22"/>
    <mergeCell ref="B98:G98"/>
    <mergeCell ref="B59:G59"/>
    <mergeCell ref="B58:G58"/>
    <mergeCell ref="B54:G54"/>
    <mergeCell ref="B55:G55"/>
    <mergeCell ref="B56:G56"/>
    <mergeCell ref="B57:G57"/>
    <mergeCell ref="B92:G92"/>
    <mergeCell ref="B93:G93"/>
    <mergeCell ref="B94:G94"/>
    <mergeCell ref="B95:G95"/>
    <mergeCell ref="B96:G96"/>
    <mergeCell ref="A63:G63"/>
    <mergeCell ref="B64:G64"/>
    <mergeCell ref="A88:G88"/>
    <mergeCell ref="B90:G90"/>
    <mergeCell ref="B91:G91"/>
    <mergeCell ref="B89:G89"/>
    <mergeCell ref="A1:D1"/>
    <mergeCell ref="I1:L1"/>
    <mergeCell ref="B6:G6"/>
    <mergeCell ref="B5:G5"/>
    <mergeCell ref="B4:G4"/>
    <mergeCell ref="B3:G3"/>
    <mergeCell ref="J3:O3"/>
    <mergeCell ref="J4:O4"/>
    <mergeCell ref="J5:O5"/>
    <mergeCell ref="J6:O6"/>
    <mergeCell ref="B8:G8"/>
    <mergeCell ref="B7:G7"/>
    <mergeCell ref="B24:G24"/>
    <mergeCell ref="B23:G23"/>
    <mergeCell ref="B22:G22"/>
    <mergeCell ref="B21:G21"/>
    <mergeCell ref="B20:G20"/>
    <mergeCell ref="J20:O20"/>
    <mergeCell ref="J21:O21"/>
    <mergeCell ref="J12:O12"/>
    <mergeCell ref="J13:O13"/>
    <mergeCell ref="J14:O14"/>
    <mergeCell ref="J15:O15"/>
    <mergeCell ref="J16:O16"/>
    <mergeCell ref="J7:O7"/>
    <mergeCell ref="J8:O8"/>
    <mergeCell ref="J9:O9"/>
    <mergeCell ref="J10:O10"/>
    <mergeCell ref="J11:O11"/>
    <mergeCell ref="B19:G19"/>
    <mergeCell ref="B18:G18"/>
    <mergeCell ref="B17:G17"/>
    <mergeCell ref="B14:G14"/>
    <mergeCell ref="B13:G13"/>
    <mergeCell ref="B12:G12"/>
    <mergeCell ref="B28:G28"/>
    <mergeCell ref="B11:G11"/>
    <mergeCell ref="B10:G10"/>
    <mergeCell ref="B9:G9"/>
    <mergeCell ref="J133:O133"/>
    <mergeCell ref="J134:O134"/>
    <mergeCell ref="B125:G125"/>
    <mergeCell ref="A26:G26"/>
    <mergeCell ref="A27:G27"/>
    <mergeCell ref="I26:O26"/>
    <mergeCell ref="I27:O27"/>
    <mergeCell ref="J89:O89"/>
    <mergeCell ref="J125:O125"/>
    <mergeCell ref="A99:G99"/>
    <mergeCell ref="B100:G100"/>
    <mergeCell ref="A124:G124"/>
    <mergeCell ref="B126:G126"/>
    <mergeCell ref="B127:G127"/>
    <mergeCell ref="B133:G133"/>
    <mergeCell ref="B134:G134"/>
    <mergeCell ref="B128:G128"/>
    <mergeCell ref="J53:O53"/>
    <mergeCell ref="B129:G129"/>
    <mergeCell ref="B130:G130"/>
    <mergeCell ref="B131:G131"/>
    <mergeCell ref="B132:G132"/>
    <mergeCell ref="B15:G15"/>
    <mergeCell ref="B25:G25"/>
    <mergeCell ref="B97:G97"/>
    <mergeCell ref="Q1:T1"/>
    <mergeCell ref="R3:W3"/>
    <mergeCell ref="R4:W4"/>
    <mergeCell ref="R5:W5"/>
    <mergeCell ref="R6:W6"/>
    <mergeCell ref="R7:W7"/>
    <mergeCell ref="R8:W8"/>
    <mergeCell ref="R9:W9"/>
    <mergeCell ref="R10:W10"/>
    <mergeCell ref="R11:W11"/>
    <mergeCell ref="R12:W12"/>
    <mergeCell ref="R13:W13"/>
    <mergeCell ref="J126:O126"/>
    <mergeCell ref="J127:O127"/>
    <mergeCell ref="J128:O128"/>
    <mergeCell ref="J129:O129"/>
    <mergeCell ref="J130:O130"/>
    <mergeCell ref="J97:O97"/>
    <mergeCell ref="J98:O98"/>
    <mergeCell ref="I99:O99"/>
    <mergeCell ref="J100:O100"/>
    <mergeCell ref="I124:O124"/>
    <mergeCell ref="J92:O92"/>
    <mergeCell ref="J93:O93"/>
    <mergeCell ref="J94:O94"/>
    <mergeCell ref="J95:O95"/>
    <mergeCell ref="J96:O96"/>
    <mergeCell ref="I63:O63"/>
    <mergeCell ref="J64:O64"/>
    <mergeCell ref="I88:O88"/>
    <mergeCell ref="R19:W19"/>
    <mergeCell ref="R20:W20"/>
    <mergeCell ref="R23:W23"/>
    <mergeCell ref="R14:W14"/>
    <mergeCell ref="R15:W15"/>
    <mergeCell ref="R16:W16"/>
    <mergeCell ref="R17:W17"/>
    <mergeCell ref="R18:W18"/>
    <mergeCell ref="J131:O131"/>
    <mergeCell ref="J132:O132"/>
    <mergeCell ref="J90:O90"/>
    <mergeCell ref="J91:O91"/>
    <mergeCell ref="J58:O58"/>
    <mergeCell ref="J59:O59"/>
    <mergeCell ref="J60:O60"/>
    <mergeCell ref="J61:O61"/>
    <mergeCell ref="J62:O62"/>
    <mergeCell ref="I52:O52"/>
    <mergeCell ref="J54:O54"/>
    <mergeCell ref="J55:O55"/>
    <mergeCell ref="J56:O56"/>
    <mergeCell ref="J57:O57"/>
    <mergeCell ref="J22:O22"/>
    <mergeCell ref="J23:O23"/>
    <mergeCell ref="J24:O24"/>
    <mergeCell ref="J25:O25"/>
    <mergeCell ref="J28:O28"/>
    <mergeCell ref="J17:O17"/>
    <mergeCell ref="J18:O18"/>
    <mergeCell ref="J19:O19"/>
    <mergeCell ref="R90:W90"/>
    <mergeCell ref="R91:W91"/>
    <mergeCell ref="R92:W92"/>
    <mergeCell ref="R93:W93"/>
    <mergeCell ref="R60:W60"/>
    <mergeCell ref="R61:W61"/>
    <mergeCell ref="R62:W62"/>
    <mergeCell ref="Q63:W63"/>
    <mergeCell ref="R64:W64"/>
    <mergeCell ref="R55:W55"/>
    <mergeCell ref="R56:W56"/>
    <mergeCell ref="R57:W57"/>
    <mergeCell ref="R58:W58"/>
    <mergeCell ref="R59:W59"/>
    <mergeCell ref="R24:W24"/>
    <mergeCell ref="R25:W25"/>
    <mergeCell ref="R28:W28"/>
    <mergeCell ref="Q52:W52"/>
    <mergeCell ref="R54:W54"/>
    <mergeCell ref="R89:W89"/>
    <mergeCell ref="R53:W53"/>
    <mergeCell ref="R133:W133"/>
    <mergeCell ref="R134:W134"/>
    <mergeCell ref="Y1:AB1"/>
    <mergeCell ref="Z3:AE3"/>
    <mergeCell ref="Z4:AE4"/>
    <mergeCell ref="Z5:AE5"/>
    <mergeCell ref="Z6:AE6"/>
    <mergeCell ref="Z7:AE7"/>
    <mergeCell ref="Z8:AE8"/>
    <mergeCell ref="Z9:AE9"/>
    <mergeCell ref="Z10:AE10"/>
    <mergeCell ref="Z11:AE11"/>
    <mergeCell ref="Z12:AE12"/>
    <mergeCell ref="Z13:AE13"/>
    <mergeCell ref="Z14:AE14"/>
    <mergeCell ref="Z15:AE15"/>
    <mergeCell ref="R128:W128"/>
    <mergeCell ref="R129:W129"/>
    <mergeCell ref="R130:W130"/>
    <mergeCell ref="R131:W131"/>
    <mergeCell ref="R132:W132"/>
    <mergeCell ref="Q99:W99"/>
    <mergeCell ref="R100:W100"/>
    <mergeCell ref="Q124:W124"/>
    <mergeCell ref="R126:W126"/>
    <mergeCell ref="R127:W127"/>
    <mergeCell ref="R94:W94"/>
    <mergeCell ref="R95:W95"/>
    <mergeCell ref="R96:W96"/>
    <mergeCell ref="R97:W97"/>
    <mergeCell ref="R98:W98"/>
    <mergeCell ref="Q88:W88"/>
    <mergeCell ref="Z28:AE28"/>
    <mergeCell ref="Y52:AE52"/>
    <mergeCell ref="Z54:AE54"/>
    <mergeCell ref="Z55:AE55"/>
    <mergeCell ref="Z56:AE56"/>
    <mergeCell ref="Z21:AE21"/>
    <mergeCell ref="Z22:AE22"/>
    <mergeCell ref="Z23:AE23"/>
    <mergeCell ref="Z24:AE24"/>
    <mergeCell ref="Z25:AE25"/>
    <mergeCell ref="AH7:AM7"/>
    <mergeCell ref="AH8:AM8"/>
    <mergeCell ref="AH9:AM9"/>
    <mergeCell ref="AH10:AM10"/>
    <mergeCell ref="AH11:AM11"/>
    <mergeCell ref="AH22:AM22"/>
    <mergeCell ref="AH23:AM23"/>
    <mergeCell ref="AH24:AM24"/>
    <mergeCell ref="AH25:AM25"/>
    <mergeCell ref="AH28:AM28"/>
    <mergeCell ref="AH17:AM17"/>
    <mergeCell ref="AH18:AM18"/>
    <mergeCell ref="AH19:AM19"/>
    <mergeCell ref="AH20:AM20"/>
    <mergeCell ref="AH21:AM21"/>
    <mergeCell ref="AH12:AM12"/>
    <mergeCell ref="Z16:AE16"/>
    <mergeCell ref="Z17:AE17"/>
    <mergeCell ref="Z18:AE18"/>
    <mergeCell ref="Z19:AE19"/>
    <mergeCell ref="Z20:AE20"/>
    <mergeCell ref="AG1:AJ1"/>
    <mergeCell ref="AH3:AM3"/>
    <mergeCell ref="AH4:AM4"/>
    <mergeCell ref="AH5:AM5"/>
    <mergeCell ref="AH6:AM6"/>
    <mergeCell ref="Z130:AE130"/>
    <mergeCell ref="Z131:AE131"/>
    <mergeCell ref="Z132:AE132"/>
    <mergeCell ref="Z133:AE133"/>
    <mergeCell ref="Z134:AE134"/>
    <mergeCell ref="Y124:AE124"/>
    <mergeCell ref="Z126:AE126"/>
    <mergeCell ref="Z127:AE127"/>
    <mergeCell ref="Z128:AE128"/>
    <mergeCell ref="Z129:AE129"/>
    <mergeCell ref="Z96:AE96"/>
    <mergeCell ref="Z97:AE97"/>
    <mergeCell ref="Z98:AE98"/>
    <mergeCell ref="Y99:AE99"/>
    <mergeCell ref="Z100:AE100"/>
    <mergeCell ref="Z91:AE91"/>
    <mergeCell ref="Z92:AE92"/>
    <mergeCell ref="Z93:AE93"/>
    <mergeCell ref="Z94:AE94"/>
    <mergeCell ref="Z95:AE95"/>
    <mergeCell ref="Z62:AE62"/>
    <mergeCell ref="Y63:AE63"/>
    <mergeCell ref="AG52:AM52"/>
    <mergeCell ref="AH54:AM54"/>
    <mergeCell ref="AH55:AM55"/>
    <mergeCell ref="AH56:AM56"/>
    <mergeCell ref="AH57:AM57"/>
    <mergeCell ref="AH133:AM133"/>
    <mergeCell ref="AH134:AM134"/>
    <mergeCell ref="AO1:AR1"/>
    <mergeCell ref="AP3:AU3"/>
    <mergeCell ref="AP4:AU4"/>
    <mergeCell ref="AP5:AU5"/>
    <mergeCell ref="AP6:AU6"/>
    <mergeCell ref="AP7:AU7"/>
    <mergeCell ref="AP8:AU8"/>
    <mergeCell ref="AP9:AU9"/>
    <mergeCell ref="AP10:AU10"/>
    <mergeCell ref="AP11:AU11"/>
    <mergeCell ref="AP12:AU12"/>
    <mergeCell ref="AP13:AU13"/>
    <mergeCell ref="AH126:AM126"/>
    <mergeCell ref="AH127:AM127"/>
    <mergeCell ref="AH128:AM128"/>
    <mergeCell ref="AH129:AM129"/>
    <mergeCell ref="AH130:AM130"/>
    <mergeCell ref="AH97:AM97"/>
    <mergeCell ref="AH13:AM13"/>
    <mergeCell ref="AH14:AM14"/>
    <mergeCell ref="AH15:AM15"/>
    <mergeCell ref="AH16:AM16"/>
    <mergeCell ref="AH98:AM98"/>
    <mergeCell ref="AG99:AM99"/>
    <mergeCell ref="AH100:AM100"/>
    <mergeCell ref="AG124:AM124"/>
    <mergeCell ref="AH92:AM92"/>
    <mergeCell ref="AH93:AM93"/>
    <mergeCell ref="AH94:AM94"/>
    <mergeCell ref="AH95:AM95"/>
    <mergeCell ref="AP19:AU19"/>
    <mergeCell ref="AP20:AU20"/>
    <mergeCell ref="AP21:AU21"/>
    <mergeCell ref="AP22:AU22"/>
    <mergeCell ref="AP23:AU23"/>
    <mergeCell ref="AP14:AU14"/>
    <mergeCell ref="AP15:AU15"/>
    <mergeCell ref="AP16:AU16"/>
    <mergeCell ref="AP17:AU17"/>
    <mergeCell ref="AP18:AU18"/>
    <mergeCell ref="AH131:AM131"/>
    <mergeCell ref="AH132:AM132"/>
    <mergeCell ref="AH96:AM96"/>
    <mergeCell ref="AG63:AM63"/>
    <mergeCell ref="AH64:AM64"/>
    <mergeCell ref="AG88:AM88"/>
    <mergeCell ref="AH90:AM90"/>
    <mergeCell ref="AH91:AM91"/>
    <mergeCell ref="AH58:AM58"/>
    <mergeCell ref="AH59:AM59"/>
    <mergeCell ref="AH60:AM60"/>
    <mergeCell ref="AH61:AM61"/>
    <mergeCell ref="AH62:AM62"/>
    <mergeCell ref="AP129:AU129"/>
    <mergeCell ref="AP130:AU130"/>
    <mergeCell ref="AP131:AU131"/>
    <mergeCell ref="AP132:AU132"/>
    <mergeCell ref="AO99:AU99"/>
    <mergeCell ref="AP100:AU100"/>
    <mergeCell ref="AO124:AU124"/>
    <mergeCell ref="AP126:AU126"/>
    <mergeCell ref="AP127:AU127"/>
    <mergeCell ref="AP94:AU94"/>
    <mergeCell ref="AP95:AU95"/>
    <mergeCell ref="AP96:AU96"/>
    <mergeCell ref="AP97:AU97"/>
    <mergeCell ref="AP98:AU98"/>
    <mergeCell ref="AO88:AU88"/>
    <mergeCell ref="AP90:AU90"/>
    <mergeCell ref="AP91:AU91"/>
    <mergeCell ref="AP92:AU92"/>
    <mergeCell ref="AP93:AU93"/>
    <mergeCell ref="AX21:BC21"/>
    <mergeCell ref="AX22:BC22"/>
    <mergeCell ref="AX23:BC23"/>
    <mergeCell ref="AX24:BC24"/>
    <mergeCell ref="AX25:BC25"/>
    <mergeCell ref="AP24:AU24"/>
    <mergeCell ref="AP25:AU25"/>
    <mergeCell ref="AP28:AU28"/>
    <mergeCell ref="AO52:AU52"/>
    <mergeCell ref="AP54:AU54"/>
    <mergeCell ref="AX59:BC59"/>
    <mergeCell ref="AX60:BC60"/>
    <mergeCell ref="AX61:BC61"/>
    <mergeCell ref="AX62:BC62"/>
    <mergeCell ref="AW63:BC63"/>
    <mergeCell ref="AX64:BC64"/>
    <mergeCell ref="AW88:BC88"/>
    <mergeCell ref="AX16:BC16"/>
    <mergeCell ref="AX17:BC17"/>
    <mergeCell ref="AX18:BC18"/>
    <mergeCell ref="AX19:BC19"/>
    <mergeCell ref="AX20:BC20"/>
    <mergeCell ref="BE1:BH1"/>
    <mergeCell ref="BF3:BK3"/>
    <mergeCell ref="BF4:BK4"/>
    <mergeCell ref="BF5:BK5"/>
    <mergeCell ref="BF6:BK6"/>
    <mergeCell ref="AP133:AU133"/>
    <mergeCell ref="AP134:AU134"/>
    <mergeCell ref="AW1:AZ1"/>
    <mergeCell ref="AX3:BC3"/>
    <mergeCell ref="AX4:BC4"/>
    <mergeCell ref="AX5:BC5"/>
    <mergeCell ref="AX6:BC6"/>
    <mergeCell ref="AX7:BC7"/>
    <mergeCell ref="AX8:BC8"/>
    <mergeCell ref="AX9:BC9"/>
    <mergeCell ref="AX10:BC10"/>
    <mergeCell ref="AX11:BC11"/>
    <mergeCell ref="AX12:BC12"/>
    <mergeCell ref="AX13:BC13"/>
    <mergeCell ref="AX14:BC14"/>
    <mergeCell ref="AX15:BC15"/>
    <mergeCell ref="AP128:AU128"/>
    <mergeCell ref="BF89:BK89"/>
    <mergeCell ref="AX130:BC130"/>
    <mergeCell ref="AX131:BC131"/>
    <mergeCell ref="AX132:BC132"/>
    <mergeCell ref="AX133:BC133"/>
    <mergeCell ref="AX134:BC134"/>
    <mergeCell ref="AW124:BC124"/>
    <mergeCell ref="AX126:BC126"/>
    <mergeCell ref="AX127:BC127"/>
    <mergeCell ref="AX128:BC128"/>
    <mergeCell ref="AX129:BC129"/>
    <mergeCell ref="AX96:BC96"/>
    <mergeCell ref="AX97:BC97"/>
    <mergeCell ref="AX98:BC98"/>
    <mergeCell ref="AW99:BC99"/>
    <mergeCell ref="AX100:BC100"/>
    <mergeCell ref="AX91:BC91"/>
    <mergeCell ref="AX92:BC92"/>
    <mergeCell ref="AX93:BC93"/>
    <mergeCell ref="AX94:BC94"/>
    <mergeCell ref="AX95:BC95"/>
    <mergeCell ref="BF133:BK133"/>
    <mergeCell ref="BF134:BK134"/>
    <mergeCell ref="BF25:BK25"/>
    <mergeCell ref="BF28:BK28"/>
    <mergeCell ref="BF17:BK17"/>
    <mergeCell ref="BF18:BK18"/>
    <mergeCell ref="BF19:BK19"/>
    <mergeCell ref="BF20:BK20"/>
    <mergeCell ref="BF21:BK21"/>
    <mergeCell ref="BF12:BK12"/>
    <mergeCell ref="BF13:BK13"/>
    <mergeCell ref="BF14:BK14"/>
    <mergeCell ref="BF15:BK15"/>
    <mergeCell ref="BF16:BK16"/>
    <mergeCell ref="BF7:BK7"/>
    <mergeCell ref="BF8:BK8"/>
    <mergeCell ref="BF9:BK9"/>
    <mergeCell ref="BF10:BK10"/>
    <mergeCell ref="BF11:BK11"/>
    <mergeCell ref="BM1:BP1"/>
    <mergeCell ref="BN3:BS3"/>
    <mergeCell ref="BN4:BS4"/>
    <mergeCell ref="BN5:BS5"/>
    <mergeCell ref="BN6:BS6"/>
    <mergeCell ref="BN7:BS7"/>
    <mergeCell ref="BN8:BS8"/>
    <mergeCell ref="BN9:BS9"/>
    <mergeCell ref="BN10:BS10"/>
    <mergeCell ref="BN11:BS11"/>
    <mergeCell ref="BN12:BS12"/>
    <mergeCell ref="BN13:BS13"/>
    <mergeCell ref="BF126:BK126"/>
    <mergeCell ref="BF127:BK127"/>
    <mergeCell ref="BF128:BK128"/>
    <mergeCell ref="BF129:BK129"/>
    <mergeCell ref="BF130:BK130"/>
    <mergeCell ref="BF97:BK97"/>
    <mergeCell ref="BF98:BK98"/>
    <mergeCell ref="BE99:BK99"/>
    <mergeCell ref="BF100:BK100"/>
    <mergeCell ref="BE124:BK124"/>
    <mergeCell ref="BF92:BK92"/>
    <mergeCell ref="BF93:BK93"/>
    <mergeCell ref="BF94:BK94"/>
    <mergeCell ref="BF95:BK95"/>
    <mergeCell ref="BF96:BK96"/>
    <mergeCell ref="BE63:BK63"/>
    <mergeCell ref="BF64:BK64"/>
    <mergeCell ref="BE88:BK88"/>
    <mergeCell ref="BN24:BS24"/>
    <mergeCell ref="BN25:BS25"/>
    <mergeCell ref="BN28:BS28"/>
    <mergeCell ref="BM52:BS52"/>
    <mergeCell ref="BN54:BS54"/>
    <mergeCell ref="BN19:BS19"/>
    <mergeCell ref="BN20:BS20"/>
    <mergeCell ref="BN21:BS21"/>
    <mergeCell ref="BN22:BS22"/>
    <mergeCell ref="BN23:BS23"/>
    <mergeCell ref="BN14:BS14"/>
    <mergeCell ref="BN15:BS15"/>
    <mergeCell ref="BN16:BS16"/>
    <mergeCell ref="BN17:BS17"/>
    <mergeCell ref="BN18:BS18"/>
    <mergeCell ref="BF131:BK131"/>
    <mergeCell ref="BF132:BK132"/>
    <mergeCell ref="BF90:BK90"/>
    <mergeCell ref="BF91:BK91"/>
    <mergeCell ref="BF58:BK58"/>
    <mergeCell ref="BF59:BK59"/>
    <mergeCell ref="BF60:BK60"/>
    <mergeCell ref="BF61:BK61"/>
    <mergeCell ref="BF62:BK62"/>
    <mergeCell ref="BE52:BK52"/>
    <mergeCell ref="BF54:BK54"/>
    <mergeCell ref="BF55:BK55"/>
    <mergeCell ref="BF56:BK56"/>
    <mergeCell ref="BF57:BK57"/>
    <mergeCell ref="BF22:BK22"/>
    <mergeCell ref="BF23:BK23"/>
    <mergeCell ref="BF24:BK24"/>
    <mergeCell ref="BN95:BS95"/>
    <mergeCell ref="BN96:BS96"/>
    <mergeCell ref="BN97:BS97"/>
    <mergeCell ref="BN98:BS98"/>
    <mergeCell ref="BM88:BS88"/>
    <mergeCell ref="BN90:BS90"/>
    <mergeCell ref="BN91:BS91"/>
    <mergeCell ref="BN92:BS92"/>
    <mergeCell ref="BN93:BS93"/>
    <mergeCell ref="BN60:BS60"/>
    <mergeCell ref="BN61:BS61"/>
    <mergeCell ref="BN62:BS62"/>
    <mergeCell ref="BM63:BS63"/>
    <mergeCell ref="BN64:BS64"/>
    <mergeCell ref="BN55:BS55"/>
    <mergeCell ref="BN56:BS56"/>
    <mergeCell ref="BN57:BS57"/>
    <mergeCell ref="BN58:BS58"/>
    <mergeCell ref="BN59:BS59"/>
    <mergeCell ref="BV16:CA16"/>
    <mergeCell ref="BV17:CA17"/>
    <mergeCell ref="BV18:CA18"/>
    <mergeCell ref="BV19:CA19"/>
    <mergeCell ref="BV20:CA20"/>
    <mergeCell ref="BN133:BS133"/>
    <mergeCell ref="BN134:BS134"/>
    <mergeCell ref="BU1:BX1"/>
    <mergeCell ref="BV3:CA3"/>
    <mergeCell ref="BV4:CA4"/>
    <mergeCell ref="BV5:CA5"/>
    <mergeCell ref="BV6:CA6"/>
    <mergeCell ref="BV7:CA7"/>
    <mergeCell ref="BV8:CA8"/>
    <mergeCell ref="BV9:CA9"/>
    <mergeCell ref="BV10:CA10"/>
    <mergeCell ref="BV11:CA11"/>
    <mergeCell ref="BV12:CA12"/>
    <mergeCell ref="BV13:CA13"/>
    <mergeCell ref="BV14:CA14"/>
    <mergeCell ref="BV15:CA15"/>
    <mergeCell ref="BN128:BS128"/>
    <mergeCell ref="BN129:BS129"/>
    <mergeCell ref="BN130:BS130"/>
    <mergeCell ref="BN131:BS131"/>
    <mergeCell ref="BN132:BS132"/>
    <mergeCell ref="BM99:BS99"/>
    <mergeCell ref="BN100:BS100"/>
    <mergeCell ref="BM124:BS124"/>
    <mergeCell ref="BN126:BS126"/>
    <mergeCell ref="BN127:BS127"/>
    <mergeCell ref="BN94:BS94"/>
    <mergeCell ref="BV90:CA90"/>
    <mergeCell ref="BV57:CA57"/>
    <mergeCell ref="BV58:CA58"/>
    <mergeCell ref="BV59:CA59"/>
    <mergeCell ref="BV60:CA60"/>
    <mergeCell ref="BV61:CA61"/>
    <mergeCell ref="BV28:CA28"/>
    <mergeCell ref="BU52:CA52"/>
    <mergeCell ref="BV54:CA54"/>
    <mergeCell ref="BV55:CA55"/>
    <mergeCell ref="BV56:CA56"/>
    <mergeCell ref="BV21:CA21"/>
    <mergeCell ref="BV22:CA22"/>
    <mergeCell ref="BV23:CA23"/>
    <mergeCell ref="BV24:CA24"/>
    <mergeCell ref="BV25:CA25"/>
    <mergeCell ref="CD7:CI7"/>
    <mergeCell ref="CD8:CI8"/>
    <mergeCell ref="CD9:CI9"/>
    <mergeCell ref="CD10:CI10"/>
    <mergeCell ref="CD11:CI11"/>
    <mergeCell ref="CD22:CI22"/>
    <mergeCell ref="CD23:CI23"/>
    <mergeCell ref="CD24:CI24"/>
    <mergeCell ref="CD25:CI25"/>
    <mergeCell ref="CD28:CI28"/>
    <mergeCell ref="CD17:CI17"/>
    <mergeCell ref="CD18:CI18"/>
    <mergeCell ref="CD19:CI19"/>
    <mergeCell ref="CD20:CI20"/>
    <mergeCell ref="CD21:CI21"/>
    <mergeCell ref="CD12:CI12"/>
    <mergeCell ref="CC1:CF1"/>
    <mergeCell ref="CD3:CI3"/>
    <mergeCell ref="CD4:CI4"/>
    <mergeCell ref="CD5:CI5"/>
    <mergeCell ref="CD6:CI6"/>
    <mergeCell ref="BV130:CA130"/>
    <mergeCell ref="BV131:CA131"/>
    <mergeCell ref="BV132:CA132"/>
    <mergeCell ref="BV133:CA133"/>
    <mergeCell ref="BV134:CA134"/>
    <mergeCell ref="BU124:CA124"/>
    <mergeCell ref="BV126:CA126"/>
    <mergeCell ref="BV127:CA127"/>
    <mergeCell ref="BV128:CA128"/>
    <mergeCell ref="BV129:CA129"/>
    <mergeCell ref="BV96:CA96"/>
    <mergeCell ref="BV97:CA97"/>
    <mergeCell ref="BV98:CA98"/>
    <mergeCell ref="BU99:CA99"/>
    <mergeCell ref="BV100:CA100"/>
    <mergeCell ref="BV91:CA91"/>
    <mergeCell ref="BV92:CA92"/>
    <mergeCell ref="BV93:CA93"/>
    <mergeCell ref="BV94:CA94"/>
    <mergeCell ref="BV95:CA95"/>
    <mergeCell ref="BV62:CA62"/>
    <mergeCell ref="BU63:CA63"/>
    <mergeCell ref="CC52:CI52"/>
    <mergeCell ref="CD54:CI54"/>
    <mergeCell ref="CD55:CI55"/>
    <mergeCell ref="CD56:CI56"/>
    <mergeCell ref="CD57:CI57"/>
    <mergeCell ref="CD133:CI133"/>
    <mergeCell ref="CD134:CI134"/>
    <mergeCell ref="CK1:CN1"/>
    <mergeCell ref="CL3:CQ3"/>
    <mergeCell ref="CL4:CQ4"/>
    <mergeCell ref="CL5:CQ5"/>
    <mergeCell ref="CL6:CQ6"/>
    <mergeCell ref="CL7:CQ7"/>
    <mergeCell ref="CL8:CQ8"/>
    <mergeCell ref="CL9:CQ9"/>
    <mergeCell ref="CL10:CQ10"/>
    <mergeCell ref="CL11:CQ11"/>
    <mergeCell ref="CL12:CQ12"/>
    <mergeCell ref="CL13:CQ13"/>
    <mergeCell ref="CD126:CI126"/>
    <mergeCell ref="CD127:CI127"/>
    <mergeCell ref="CD128:CI128"/>
    <mergeCell ref="CD129:CI129"/>
    <mergeCell ref="CD130:CI130"/>
    <mergeCell ref="CD97:CI97"/>
    <mergeCell ref="CD13:CI13"/>
    <mergeCell ref="CD14:CI14"/>
    <mergeCell ref="CD15:CI15"/>
    <mergeCell ref="CD16:CI16"/>
    <mergeCell ref="CD98:CI98"/>
    <mergeCell ref="CC99:CI99"/>
    <mergeCell ref="CD100:CI100"/>
    <mergeCell ref="CC124:CI124"/>
    <mergeCell ref="CD92:CI92"/>
    <mergeCell ref="CD93:CI93"/>
    <mergeCell ref="CD94:CI94"/>
    <mergeCell ref="CD95:CI95"/>
    <mergeCell ref="CL24:CQ24"/>
    <mergeCell ref="CL25:CQ25"/>
    <mergeCell ref="CL28:CQ28"/>
    <mergeCell ref="CK52:CQ52"/>
    <mergeCell ref="CL54:CQ54"/>
    <mergeCell ref="CL19:CQ19"/>
    <mergeCell ref="CL20:CQ20"/>
    <mergeCell ref="CL21:CQ21"/>
    <mergeCell ref="CL22:CQ22"/>
    <mergeCell ref="CL23:CQ23"/>
    <mergeCell ref="CL14:CQ14"/>
    <mergeCell ref="CL15:CQ15"/>
    <mergeCell ref="CL16:CQ16"/>
    <mergeCell ref="CL17:CQ17"/>
    <mergeCell ref="CL18:CQ18"/>
    <mergeCell ref="CD131:CI131"/>
    <mergeCell ref="CD132:CI132"/>
    <mergeCell ref="CD96:CI96"/>
    <mergeCell ref="CC63:CI63"/>
    <mergeCell ref="CD64:CI64"/>
    <mergeCell ref="CC88:CI88"/>
    <mergeCell ref="CD90:CI90"/>
    <mergeCell ref="CD91:CI91"/>
    <mergeCell ref="CD58:CI58"/>
    <mergeCell ref="CD59:CI59"/>
    <mergeCell ref="CD60:CI60"/>
    <mergeCell ref="CD61:CI61"/>
    <mergeCell ref="CD62:CI62"/>
    <mergeCell ref="CL96:CQ96"/>
    <mergeCell ref="CL97:CQ97"/>
    <mergeCell ref="CL98:CQ98"/>
    <mergeCell ref="CK88:CQ88"/>
    <mergeCell ref="CL90:CQ90"/>
    <mergeCell ref="CL91:CQ91"/>
    <mergeCell ref="CL92:CQ92"/>
    <mergeCell ref="CL93:CQ93"/>
    <mergeCell ref="CL60:CQ60"/>
    <mergeCell ref="CL61:CQ61"/>
    <mergeCell ref="CL62:CQ62"/>
    <mergeCell ref="CK63:CQ63"/>
    <mergeCell ref="CL64:CQ64"/>
    <mergeCell ref="CL55:CQ55"/>
    <mergeCell ref="CL56:CQ56"/>
    <mergeCell ref="CL57:CQ57"/>
    <mergeCell ref="CL58:CQ58"/>
    <mergeCell ref="CL59:CQ59"/>
    <mergeCell ref="CT16:CY16"/>
    <mergeCell ref="CT17:CY17"/>
    <mergeCell ref="CT18:CY18"/>
    <mergeCell ref="CT19:CY19"/>
    <mergeCell ref="CT20:CY20"/>
    <mergeCell ref="CT57:CY57"/>
    <mergeCell ref="CT58:CY58"/>
    <mergeCell ref="CT59:CY59"/>
    <mergeCell ref="CT60:CY60"/>
    <mergeCell ref="CT61:CY61"/>
    <mergeCell ref="CT28:CY28"/>
    <mergeCell ref="CS52:CY52"/>
    <mergeCell ref="CT54:CY54"/>
    <mergeCell ref="CT55:CY55"/>
    <mergeCell ref="CT56:CY56"/>
    <mergeCell ref="CT21:CY21"/>
    <mergeCell ref="CT22:CY22"/>
    <mergeCell ref="CT23:CY23"/>
    <mergeCell ref="CL133:CQ133"/>
    <mergeCell ref="CL134:CQ134"/>
    <mergeCell ref="CS1:CV1"/>
    <mergeCell ref="CT3:CY3"/>
    <mergeCell ref="CT4:CY4"/>
    <mergeCell ref="CT5:CY5"/>
    <mergeCell ref="CT6:CY6"/>
    <mergeCell ref="CT7:CY7"/>
    <mergeCell ref="CT8:CY8"/>
    <mergeCell ref="CT9:CY9"/>
    <mergeCell ref="CT10:CY10"/>
    <mergeCell ref="CT11:CY11"/>
    <mergeCell ref="CT12:CY12"/>
    <mergeCell ref="CT13:CY13"/>
    <mergeCell ref="CT14:CY14"/>
    <mergeCell ref="CT15:CY15"/>
    <mergeCell ref="CL128:CQ128"/>
    <mergeCell ref="CL129:CQ129"/>
    <mergeCell ref="CL130:CQ130"/>
    <mergeCell ref="CL131:CQ131"/>
    <mergeCell ref="CL132:CQ132"/>
    <mergeCell ref="CK99:CQ99"/>
    <mergeCell ref="CL100:CQ100"/>
    <mergeCell ref="CK124:CQ124"/>
    <mergeCell ref="CL126:CQ126"/>
    <mergeCell ref="CL127:CQ127"/>
    <mergeCell ref="CL94:CQ94"/>
    <mergeCell ref="CT62:CY62"/>
    <mergeCell ref="CS63:CY63"/>
    <mergeCell ref="CT64:CY64"/>
    <mergeCell ref="CS88:CY88"/>
    <mergeCell ref="CT90:CY90"/>
    <mergeCell ref="CT24:CY24"/>
    <mergeCell ref="CT25:CY25"/>
    <mergeCell ref="CT130:CY130"/>
    <mergeCell ref="CT131:CY131"/>
    <mergeCell ref="CT132:CY132"/>
    <mergeCell ref="CT133:CY133"/>
    <mergeCell ref="CT134:CY134"/>
    <mergeCell ref="CS124:CY124"/>
    <mergeCell ref="CT126:CY126"/>
    <mergeCell ref="CT127:CY127"/>
    <mergeCell ref="CT128:CY128"/>
    <mergeCell ref="CT129:CY129"/>
    <mergeCell ref="CT96:CY96"/>
    <mergeCell ref="CT97:CY97"/>
    <mergeCell ref="CT98:CY98"/>
    <mergeCell ref="CS99:CY99"/>
    <mergeCell ref="CT100:CY100"/>
    <mergeCell ref="CT91:CY91"/>
    <mergeCell ref="CT92:CY92"/>
    <mergeCell ref="CT93:CY93"/>
    <mergeCell ref="CT94:CY94"/>
    <mergeCell ref="CT95:CY95"/>
    <mergeCell ref="DB20:DG20"/>
    <mergeCell ref="DB21:DG21"/>
    <mergeCell ref="DB12:DG12"/>
    <mergeCell ref="DB13:DG13"/>
    <mergeCell ref="DB14:DG14"/>
    <mergeCell ref="DB15:DG15"/>
    <mergeCell ref="DB16:DG16"/>
    <mergeCell ref="DB7:DG7"/>
    <mergeCell ref="DB8:DG8"/>
    <mergeCell ref="DB9:DG9"/>
    <mergeCell ref="DB10:DG10"/>
    <mergeCell ref="DB11:DG11"/>
    <mergeCell ref="DA1:DD1"/>
    <mergeCell ref="DB3:DG3"/>
    <mergeCell ref="DB4:DG4"/>
    <mergeCell ref="DB5:DG5"/>
    <mergeCell ref="DB6:DG6"/>
    <mergeCell ref="DB133:DG133"/>
    <mergeCell ref="DB134:DG134"/>
    <mergeCell ref="DI1:DL1"/>
    <mergeCell ref="DJ3:DO3"/>
    <mergeCell ref="DJ4:DO4"/>
    <mergeCell ref="DJ5:DO5"/>
    <mergeCell ref="DJ6:DO6"/>
    <mergeCell ref="DJ7:DO7"/>
    <mergeCell ref="DJ8:DO8"/>
    <mergeCell ref="DJ9:DO9"/>
    <mergeCell ref="DJ10:DO10"/>
    <mergeCell ref="DJ11:DO11"/>
    <mergeCell ref="DJ12:DO12"/>
    <mergeCell ref="DJ13:DO13"/>
    <mergeCell ref="DB126:DG126"/>
    <mergeCell ref="DB127:DG127"/>
    <mergeCell ref="DB128:DG128"/>
    <mergeCell ref="DB129:DG129"/>
    <mergeCell ref="DB130:DG130"/>
    <mergeCell ref="DB97:DG97"/>
    <mergeCell ref="DB98:DG98"/>
    <mergeCell ref="DA99:DG99"/>
    <mergeCell ref="DB100:DG100"/>
    <mergeCell ref="DA124:DG124"/>
    <mergeCell ref="DB92:DG92"/>
    <mergeCell ref="DB93:DG93"/>
    <mergeCell ref="DB94:DG94"/>
    <mergeCell ref="DB95:DG95"/>
    <mergeCell ref="DB96:DG96"/>
    <mergeCell ref="DA63:DG63"/>
    <mergeCell ref="DB64:DG64"/>
    <mergeCell ref="DA88:DG88"/>
    <mergeCell ref="DJ19:DO19"/>
    <mergeCell ref="DJ20:DO20"/>
    <mergeCell ref="DJ21:DO21"/>
    <mergeCell ref="DJ22:DO22"/>
    <mergeCell ref="DJ23:DO23"/>
    <mergeCell ref="DJ14:DO14"/>
    <mergeCell ref="DJ15:DO15"/>
    <mergeCell ref="DJ16:DO16"/>
    <mergeCell ref="DJ17:DO17"/>
    <mergeCell ref="DJ18:DO18"/>
    <mergeCell ref="DB131:DG131"/>
    <mergeCell ref="DB132:DG132"/>
    <mergeCell ref="DB90:DG90"/>
    <mergeCell ref="DB91:DG91"/>
    <mergeCell ref="DB58:DG58"/>
    <mergeCell ref="DB59:DG59"/>
    <mergeCell ref="DB60:DG60"/>
    <mergeCell ref="DB61:DG61"/>
    <mergeCell ref="DB62:DG62"/>
    <mergeCell ref="DA52:DG52"/>
    <mergeCell ref="DB54:DG54"/>
    <mergeCell ref="DB55:DG55"/>
    <mergeCell ref="DB56:DG56"/>
    <mergeCell ref="DB57:DG57"/>
    <mergeCell ref="DB22:DG22"/>
    <mergeCell ref="DB23:DG23"/>
    <mergeCell ref="DB24:DG24"/>
    <mergeCell ref="DB25:DG25"/>
    <mergeCell ref="DB28:DG28"/>
    <mergeCell ref="DB17:DG17"/>
    <mergeCell ref="DB18:DG18"/>
    <mergeCell ref="DB19:DG19"/>
    <mergeCell ref="DJ90:DO90"/>
    <mergeCell ref="DJ91:DO91"/>
    <mergeCell ref="DJ92:DO92"/>
    <mergeCell ref="DJ93:DO93"/>
    <mergeCell ref="DJ60:DO60"/>
    <mergeCell ref="DJ61:DO61"/>
    <mergeCell ref="DJ62:DO62"/>
    <mergeCell ref="DI63:DO63"/>
    <mergeCell ref="DJ64:DO64"/>
    <mergeCell ref="DJ55:DO55"/>
    <mergeCell ref="DJ56:DO56"/>
    <mergeCell ref="DJ57:DO57"/>
    <mergeCell ref="DJ58:DO58"/>
    <mergeCell ref="DJ59:DO59"/>
    <mergeCell ref="DJ24:DO24"/>
    <mergeCell ref="DJ25:DO25"/>
    <mergeCell ref="DJ28:DO28"/>
    <mergeCell ref="DI52:DO52"/>
    <mergeCell ref="DJ54:DO54"/>
    <mergeCell ref="DR16:DW16"/>
    <mergeCell ref="DR17:DW17"/>
    <mergeCell ref="DR18:DW18"/>
    <mergeCell ref="DR19:DW19"/>
    <mergeCell ref="DR20:DW20"/>
    <mergeCell ref="DJ133:DO133"/>
    <mergeCell ref="DJ134:DO134"/>
    <mergeCell ref="DQ1:DT1"/>
    <mergeCell ref="DR3:DW3"/>
    <mergeCell ref="DR4:DW4"/>
    <mergeCell ref="DR5:DW5"/>
    <mergeCell ref="DR6:DW6"/>
    <mergeCell ref="DR7:DW7"/>
    <mergeCell ref="DR8:DW8"/>
    <mergeCell ref="DR9:DW9"/>
    <mergeCell ref="DR10:DW10"/>
    <mergeCell ref="DR11:DW11"/>
    <mergeCell ref="DR12:DW12"/>
    <mergeCell ref="DR13:DW13"/>
    <mergeCell ref="DR14:DW14"/>
    <mergeCell ref="DR15:DW15"/>
    <mergeCell ref="DJ128:DO128"/>
    <mergeCell ref="DJ129:DO129"/>
    <mergeCell ref="DJ130:DO130"/>
    <mergeCell ref="DJ131:DO131"/>
    <mergeCell ref="DJ132:DO132"/>
    <mergeCell ref="DI99:DO99"/>
    <mergeCell ref="DJ100:DO100"/>
    <mergeCell ref="DI124:DO124"/>
    <mergeCell ref="DJ126:DO126"/>
    <mergeCell ref="DJ127:DO127"/>
    <mergeCell ref="DJ94:DO94"/>
    <mergeCell ref="DR90:DW90"/>
    <mergeCell ref="DR57:DW57"/>
    <mergeCell ref="DR58:DW58"/>
    <mergeCell ref="DR59:DW59"/>
    <mergeCell ref="DR60:DW60"/>
    <mergeCell ref="DR61:DW61"/>
    <mergeCell ref="DR28:DW28"/>
    <mergeCell ref="DQ52:DW52"/>
    <mergeCell ref="DR54:DW54"/>
    <mergeCell ref="DR55:DW55"/>
    <mergeCell ref="DR56:DW56"/>
    <mergeCell ref="DR21:DW21"/>
    <mergeCell ref="DR22:DW22"/>
    <mergeCell ref="DR23:DW23"/>
    <mergeCell ref="DR24:DW24"/>
    <mergeCell ref="DR25:DW25"/>
    <mergeCell ref="DR130:DW130"/>
    <mergeCell ref="DR131:DW131"/>
    <mergeCell ref="DR132:DW132"/>
    <mergeCell ref="DR133:DW133"/>
    <mergeCell ref="DR134:DW134"/>
    <mergeCell ref="DQ124:DW124"/>
    <mergeCell ref="DR126:DW126"/>
    <mergeCell ref="DR127:DW127"/>
    <mergeCell ref="DR128:DW128"/>
    <mergeCell ref="DR129:DW129"/>
    <mergeCell ref="DR96:DW96"/>
    <mergeCell ref="DR97:DW97"/>
    <mergeCell ref="DR98:DW98"/>
    <mergeCell ref="DQ99:DW99"/>
    <mergeCell ref="DR100:DW100"/>
    <mergeCell ref="DR91:DW91"/>
    <mergeCell ref="DR92:DW92"/>
    <mergeCell ref="DR93:DW93"/>
    <mergeCell ref="DR94:DW94"/>
    <mergeCell ref="DR95:DW95"/>
    <mergeCell ref="DZ21:EE21"/>
    <mergeCell ref="DZ12:EE12"/>
    <mergeCell ref="DZ13:EE13"/>
    <mergeCell ref="DZ14:EE14"/>
    <mergeCell ref="DZ15:EE15"/>
    <mergeCell ref="DZ16:EE16"/>
    <mergeCell ref="DZ7:EE7"/>
    <mergeCell ref="DZ8:EE8"/>
    <mergeCell ref="DZ9:EE9"/>
    <mergeCell ref="DZ10:EE10"/>
    <mergeCell ref="DZ11:EE11"/>
    <mergeCell ref="DY1:EB1"/>
    <mergeCell ref="DZ3:EE3"/>
    <mergeCell ref="DZ4:EE4"/>
    <mergeCell ref="DZ5:EE5"/>
    <mergeCell ref="DZ6:EE6"/>
    <mergeCell ref="DY2:EE2"/>
    <mergeCell ref="DZ133:EE133"/>
    <mergeCell ref="DZ134:EE134"/>
    <mergeCell ref="EH3:EM3"/>
    <mergeCell ref="EH4:EM4"/>
    <mergeCell ref="EH5:EM5"/>
    <mergeCell ref="EH6:EM6"/>
    <mergeCell ref="EH7:EM7"/>
    <mergeCell ref="EH8:EM8"/>
    <mergeCell ref="EH9:EM9"/>
    <mergeCell ref="EH10:EM10"/>
    <mergeCell ref="EH11:EM11"/>
    <mergeCell ref="EH12:EM12"/>
    <mergeCell ref="EH13:EM13"/>
    <mergeCell ref="DZ126:EE126"/>
    <mergeCell ref="DZ127:EE127"/>
    <mergeCell ref="DZ128:EE128"/>
    <mergeCell ref="DZ129:EE129"/>
    <mergeCell ref="DZ130:EE130"/>
    <mergeCell ref="DZ97:EE97"/>
    <mergeCell ref="DZ98:EE98"/>
    <mergeCell ref="DY99:EE99"/>
    <mergeCell ref="DZ100:EE100"/>
    <mergeCell ref="DY124:EE124"/>
    <mergeCell ref="DZ92:EE92"/>
    <mergeCell ref="DZ93:EE93"/>
    <mergeCell ref="DZ94:EE94"/>
    <mergeCell ref="DZ95:EE95"/>
    <mergeCell ref="DZ96:EE96"/>
    <mergeCell ref="DY63:EE63"/>
    <mergeCell ref="DZ64:EE64"/>
    <mergeCell ref="DY88:EE88"/>
    <mergeCell ref="DZ90:EE90"/>
    <mergeCell ref="EH19:EM19"/>
    <mergeCell ref="EH20:EM20"/>
    <mergeCell ref="EH21:EM21"/>
    <mergeCell ref="EH22:EM22"/>
    <mergeCell ref="EH23:EM23"/>
    <mergeCell ref="EH14:EM14"/>
    <mergeCell ref="EH15:EM15"/>
    <mergeCell ref="EH16:EM16"/>
    <mergeCell ref="EH17:EM17"/>
    <mergeCell ref="EH18:EM18"/>
    <mergeCell ref="DZ131:EE131"/>
    <mergeCell ref="DZ132:EE132"/>
    <mergeCell ref="DZ91:EE91"/>
    <mergeCell ref="DZ58:EE58"/>
    <mergeCell ref="DZ59:EE59"/>
    <mergeCell ref="DZ60:EE60"/>
    <mergeCell ref="DZ61:EE61"/>
    <mergeCell ref="DZ62:EE62"/>
    <mergeCell ref="DY52:EE52"/>
    <mergeCell ref="DZ54:EE54"/>
    <mergeCell ref="DZ55:EE55"/>
    <mergeCell ref="DZ56:EE56"/>
    <mergeCell ref="DZ57:EE57"/>
    <mergeCell ref="DZ22:EE22"/>
    <mergeCell ref="DZ23:EE23"/>
    <mergeCell ref="DZ24:EE24"/>
    <mergeCell ref="DZ25:EE25"/>
    <mergeCell ref="DZ28:EE28"/>
    <mergeCell ref="DZ17:EE17"/>
    <mergeCell ref="DZ18:EE18"/>
    <mergeCell ref="DZ19:EE19"/>
    <mergeCell ref="DZ20:EE20"/>
    <mergeCell ref="EG88:EM88"/>
    <mergeCell ref="EH90:EM90"/>
    <mergeCell ref="EH91:EM91"/>
    <mergeCell ref="EH92:EM92"/>
    <mergeCell ref="EH93:EM93"/>
    <mergeCell ref="EH60:EM60"/>
    <mergeCell ref="EH61:EM61"/>
    <mergeCell ref="EH62:EM62"/>
    <mergeCell ref="EG63:EM63"/>
    <mergeCell ref="EH64:EM64"/>
    <mergeCell ref="EH55:EM55"/>
    <mergeCell ref="EH56:EM56"/>
    <mergeCell ref="EH57:EM57"/>
    <mergeCell ref="EH58:EM58"/>
    <mergeCell ref="EH59:EM59"/>
    <mergeCell ref="EH24:EM24"/>
    <mergeCell ref="EH25:EM25"/>
    <mergeCell ref="EH28:EM28"/>
    <mergeCell ref="EG52:EM52"/>
    <mergeCell ref="EH54:EM54"/>
    <mergeCell ref="EH53:EM53"/>
    <mergeCell ref="EP16:EU16"/>
    <mergeCell ref="EP17:EU17"/>
    <mergeCell ref="EP18:EU18"/>
    <mergeCell ref="EP19:EU19"/>
    <mergeCell ref="EP20:EU20"/>
    <mergeCell ref="EH133:EM133"/>
    <mergeCell ref="EH134:EM134"/>
    <mergeCell ref="EO1:ER1"/>
    <mergeCell ref="EP3:EU3"/>
    <mergeCell ref="EP4:EU4"/>
    <mergeCell ref="EP5:EU5"/>
    <mergeCell ref="EP6:EU6"/>
    <mergeCell ref="EP7:EU7"/>
    <mergeCell ref="EP8:EU8"/>
    <mergeCell ref="EP9:EU9"/>
    <mergeCell ref="EP10:EU10"/>
    <mergeCell ref="EP11:EU11"/>
    <mergeCell ref="EP12:EU12"/>
    <mergeCell ref="EP13:EU13"/>
    <mergeCell ref="EP14:EU14"/>
    <mergeCell ref="EP15:EU15"/>
    <mergeCell ref="EH128:EM128"/>
    <mergeCell ref="EH129:EM129"/>
    <mergeCell ref="EH130:EM130"/>
    <mergeCell ref="EH131:EM131"/>
    <mergeCell ref="EH132:EM132"/>
    <mergeCell ref="EG99:EM99"/>
    <mergeCell ref="EH100:EM100"/>
    <mergeCell ref="EG124:EM124"/>
    <mergeCell ref="EH126:EM126"/>
    <mergeCell ref="EH127:EM127"/>
    <mergeCell ref="EH94:EM94"/>
    <mergeCell ref="EP62:EU62"/>
    <mergeCell ref="EO63:EU63"/>
    <mergeCell ref="EP64:EU64"/>
    <mergeCell ref="EO88:EU88"/>
    <mergeCell ref="EP90:EU90"/>
    <mergeCell ref="EP57:EU57"/>
    <mergeCell ref="EP58:EU58"/>
    <mergeCell ref="EP59:EU59"/>
    <mergeCell ref="EP60:EU60"/>
    <mergeCell ref="EP61:EU61"/>
    <mergeCell ref="EP28:EU28"/>
    <mergeCell ref="EO52:EU52"/>
    <mergeCell ref="EP54:EU54"/>
    <mergeCell ref="EP55:EU55"/>
    <mergeCell ref="EP56:EU56"/>
    <mergeCell ref="EP21:EU21"/>
    <mergeCell ref="EP22:EU22"/>
    <mergeCell ref="EP23:EU23"/>
    <mergeCell ref="EP24:EU24"/>
    <mergeCell ref="EP25:EU25"/>
    <mergeCell ref="EP89:EU89"/>
    <mergeCell ref="EP53:EU53"/>
    <mergeCell ref="EP130:EU130"/>
    <mergeCell ref="EP131:EU131"/>
    <mergeCell ref="EP132:EU132"/>
    <mergeCell ref="EP133:EU133"/>
    <mergeCell ref="EP134:EU134"/>
    <mergeCell ref="EO124:EU124"/>
    <mergeCell ref="EP126:EU126"/>
    <mergeCell ref="EP127:EU127"/>
    <mergeCell ref="EP128:EU128"/>
    <mergeCell ref="EP129:EU129"/>
    <mergeCell ref="EP96:EU96"/>
    <mergeCell ref="EP97:EU97"/>
    <mergeCell ref="EP98:EU98"/>
    <mergeCell ref="EO99:EU99"/>
    <mergeCell ref="EP100:EU100"/>
    <mergeCell ref="EP91:EU91"/>
    <mergeCell ref="EP92:EU92"/>
    <mergeCell ref="EP93:EU93"/>
    <mergeCell ref="EP94:EU94"/>
    <mergeCell ref="EP95:EU95"/>
    <mergeCell ref="EX17:FC17"/>
    <mergeCell ref="EX18:FC18"/>
    <mergeCell ref="EX19:FC19"/>
    <mergeCell ref="EX20:FC20"/>
    <mergeCell ref="EX21:FC21"/>
    <mergeCell ref="EX12:FC12"/>
    <mergeCell ref="EX13:FC13"/>
    <mergeCell ref="EX14:FC14"/>
    <mergeCell ref="EX15:FC15"/>
    <mergeCell ref="EX16:FC16"/>
    <mergeCell ref="EX7:FC7"/>
    <mergeCell ref="EX8:FC8"/>
    <mergeCell ref="EX9:FC9"/>
    <mergeCell ref="EX10:FC10"/>
    <mergeCell ref="EX11:FC11"/>
    <mergeCell ref="EW1:EZ1"/>
    <mergeCell ref="EX3:FC3"/>
    <mergeCell ref="EX4:FC4"/>
    <mergeCell ref="EX5:FC5"/>
    <mergeCell ref="EX6:FC6"/>
    <mergeCell ref="EW63:FC63"/>
    <mergeCell ref="EX64:FC64"/>
    <mergeCell ref="EW88:FC88"/>
    <mergeCell ref="EX90:FC90"/>
    <mergeCell ref="EX91:FC91"/>
    <mergeCell ref="EX58:FC58"/>
    <mergeCell ref="EX59:FC59"/>
    <mergeCell ref="EX60:FC60"/>
    <mergeCell ref="EX61:FC61"/>
    <mergeCell ref="EX62:FC62"/>
    <mergeCell ref="EW52:FC52"/>
    <mergeCell ref="EX54:FC54"/>
    <mergeCell ref="EX55:FC55"/>
    <mergeCell ref="EX56:FC56"/>
    <mergeCell ref="EX57:FC57"/>
    <mergeCell ref="EX22:FC22"/>
    <mergeCell ref="EX23:FC23"/>
    <mergeCell ref="EX24:FC24"/>
    <mergeCell ref="EX25:FC25"/>
    <mergeCell ref="EX28:FC28"/>
    <mergeCell ref="EX89:FC89"/>
    <mergeCell ref="EX53:FC53"/>
    <mergeCell ref="EX131:FC131"/>
    <mergeCell ref="EX132:FC132"/>
    <mergeCell ref="EX133:FC133"/>
    <mergeCell ref="EX134:FC134"/>
    <mergeCell ref="EX126:FC126"/>
    <mergeCell ref="EX127:FC127"/>
    <mergeCell ref="EX128:FC128"/>
    <mergeCell ref="EX129:FC129"/>
    <mergeCell ref="EX130:FC130"/>
    <mergeCell ref="EX97:FC97"/>
    <mergeCell ref="EX98:FC98"/>
    <mergeCell ref="EW99:FC99"/>
    <mergeCell ref="EX100:FC100"/>
    <mergeCell ref="EW124:FC124"/>
    <mergeCell ref="EX92:FC92"/>
    <mergeCell ref="EX93:FC93"/>
    <mergeCell ref="EX94:FC94"/>
    <mergeCell ref="EX95:FC95"/>
    <mergeCell ref="EX96:FC96"/>
    <mergeCell ref="EO2:EU2"/>
    <mergeCell ref="EG2:EM2"/>
    <mergeCell ref="EW2:FC2"/>
    <mergeCell ref="AW2:BC2"/>
    <mergeCell ref="A2:G2"/>
    <mergeCell ref="I2:O2"/>
    <mergeCell ref="Q2:W2"/>
    <mergeCell ref="Y2:AE2"/>
    <mergeCell ref="AG2:AM2"/>
    <mergeCell ref="AO2:AU2"/>
    <mergeCell ref="BM2:BS2"/>
    <mergeCell ref="BE2:BK2"/>
    <mergeCell ref="CC2:CI2"/>
    <mergeCell ref="BU2:CA2"/>
    <mergeCell ref="CK2:CQ2"/>
    <mergeCell ref="CS2:CY2"/>
    <mergeCell ref="DA2:DG2"/>
    <mergeCell ref="DI2:DO2"/>
    <mergeCell ref="DQ2:DW2"/>
    <mergeCell ref="R125:W125"/>
    <mergeCell ref="Z125:AE125"/>
    <mergeCell ref="Z89:AE89"/>
    <mergeCell ref="AH89:AM89"/>
    <mergeCell ref="AH125:AM125"/>
    <mergeCell ref="AP89:AU89"/>
    <mergeCell ref="AP125:AU125"/>
    <mergeCell ref="AX89:BC89"/>
    <mergeCell ref="AX125:BC125"/>
    <mergeCell ref="AX90:BC90"/>
    <mergeCell ref="AX57:BC57"/>
    <mergeCell ref="AX58:BC58"/>
    <mergeCell ref="AX28:BC28"/>
    <mergeCell ref="AW52:BC52"/>
    <mergeCell ref="AX54:BC54"/>
    <mergeCell ref="AX55:BC55"/>
    <mergeCell ref="AX56:BC56"/>
    <mergeCell ref="AP60:AU60"/>
    <mergeCell ref="AP61:AU61"/>
    <mergeCell ref="AP62:AU62"/>
    <mergeCell ref="AO63:AU63"/>
    <mergeCell ref="AP64:AU64"/>
    <mergeCell ref="AP55:AU55"/>
    <mergeCell ref="AP56:AU56"/>
    <mergeCell ref="AP57:AU57"/>
    <mergeCell ref="AP58:AU58"/>
    <mergeCell ref="AP59:AU59"/>
    <mergeCell ref="Z90:AE90"/>
    <mergeCell ref="Z57:AE57"/>
    <mergeCell ref="Z58:AE58"/>
    <mergeCell ref="Z59:AE59"/>
    <mergeCell ref="Z60:AE60"/>
    <mergeCell ref="DZ89:EE89"/>
    <mergeCell ref="DZ125:EE125"/>
    <mergeCell ref="EH89:EM89"/>
    <mergeCell ref="EH125:EM125"/>
    <mergeCell ref="EP125:EU125"/>
    <mergeCell ref="EX125:FC125"/>
    <mergeCell ref="BF125:BK125"/>
    <mergeCell ref="BN89:BS89"/>
    <mergeCell ref="BN125:BS125"/>
    <mergeCell ref="BV89:CA89"/>
    <mergeCell ref="BV125:CA125"/>
    <mergeCell ref="CD89:CI89"/>
    <mergeCell ref="CD125:CI125"/>
    <mergeCell ref="CL89:CQ89"/>
    <mergeCell ref="CL125:CQ125"/>
    <mergeCell ref="CT89:CY89"/>
    <mergeCell ref="CT125:CY125"/>
    <mergeCell ref="DB89:DG89"/>
    <mergeCell ref="DB125:DG125"/>
    <mergeCell ref="DJ89:DO89"/>
    <mergeCell ref="DJ125:DO125"/>
    <mergeCell ref="DR89:DW89"/>
    <mergeCell ref="DR125:DW125"/>
    <mergeCell ref="EH95:EM95"/>
    <mergeCell ref="EH96:EM96"/>
    <mergeCell ref="EH97:EM97"/>
    <mergeCell ref="EH98:EM98"/>
    <mergeCell ref="DJ95:DO95"/>
    <mergeCell ref="DJ96:DO96"/>
    <mergeCell ref="DJ97:DO97"/>
    <mergeCell ref="DJ98:DO98"/>
    <mergeCell ref="CL95:CQ95"/>
  </mergeCells>
  <conditionalFormatting sqref="B22">
    <cfRule type="expression" dxfId="262" priority="349">
      <formula>B$21="Covered Salary"</formula>
    </cfRule>
  </conditionalFormatting>
  <conditionalFormatting sqref="B15:G15">
    <cfRule type="expression" dxfId="261" priority="345">
      <formula>B$14="Default"</formula>
    </cfRule>
    <cfRule type="expression" dxfId="260" priority="346">
      <formula>B$14="Employee"</formula>
    </cfRule>
  </conditionalFormatting>
  <conditionalFormatting sqref="F41:F51 A41:D51">
    <cfRule type="expression" dxfId="259" priority="344">
      <formula>$B$15="Yes"</formula>
    </cfRule>
  </conditionalFormatting>
  <conditionalFormatting sqref="F77:F87 A77:D87">
    <cfRule type="expression" dxfId="258" priority="342">
      <formula>$B$15="Yes"</formula>
    </cfRule>
  </conditionalFormatting>
  <conditionalFormatting sqref="F113:F123 A113:D123">
    <cfRule type="expression" dxfId="257" priority="341">
      <formula>$B$15="Yes"</formula>
    </cfRule>
  </conditionalFormatting>
  <conditionalFormatting sqref="BB113:BB123 AW113:AZ123">
    <cfRule type="expression" dxfId="256" priority="167">
      <formula>$B$15="Yes"</formula>
    </cfRule>
  </conditionalFormatting>
  <conditionalFormatting sqref="AX22">
    <cfRule type="expression" dxfId="255" priority="172">
      <formula>$B$21="Covered Salary"</formula>
    </cfRule>
  </conditionalFormatting>
  <conditionalFormatting sqref="AX15:BC15">
    <cfRule type="expression" dxfId="254" priority="170">
      <formula>AX$14="Default"</formula>
    </cfRule>
    <cfRule type="expression" dxfId="253" priority="171">
      <formula>AX$14="Employee"</formula>
    </cfRule>
  </conditionalFormatting>
  <conditionalFormatting sqref="BB41:BB51 AW41:AZ51">
    <cfRule type="expression" dxfId="252" priority="169">
      <formula>$B$15="Yes"</formula>
    </cfRule>
  </conditionalFormatting>
  <conditionalFormatting sqref="BB77:BB87 AW77:AZ87">
    <cfRule type="expression" dxfId="251" priority="168">
      <formula>$B$15="Yes"</formula>
    </cfRule>
  </conditionalFormatting>
  <conditionalFormatting sqref="AT113:AT123 AO113:AR123">
    <cfRule type="expression" dxfId="250" priority="175">
      <formula>$B$15="Yes"</formula>
    </cfRule>
  </conditionalFormatting>
  <conditionalFormatting sqref="AP22">
    <cfRule type="expression" dxfId="249" priority="180">
      <formula>$B$21="Covered Salary"</formula>
    </cfRule>
  </conditionalFormatting>
  <conditionalFormatting sqref="AP15:AU15">
    <cfRule type="expression" dxfId="248" priority="178">
      <formula>AP$14="Default"</formula>
    </cfRule>
    <cfRule type="expression" dxfId="247" priority="179">
      <formula>AP$14="Employee"</formula>
    </cfRule>
  </conditionalFormatting>
  <conditionalFormatting sqref="AT41:AT51 AO41:AR51">
    <cfRule type="expression" dxfId="246" priority="177">
      <formula>$B$15="Yes"</formula>
    </cfRule>
  </conditionalFormatting>
  <conditionalFormatting sqref="AT77:AT87 AO77:AR87">
    <cfRule type="expression" dxfId="245" priority="176">
      <formula>$B$15="Yes"</formula>
    </cfRule>
  </conditionalFormatting>
  <conditionalFormatting sqref="AL113:AL123 AG113:AJ123">
    <cfRule type="expression" dxfId="244" priority="183">
      <formula>$B$15="Yes"</formula>
    </cfRule>
  </conditionalFormatting>
  <conditionalFormatting sqref="AH22">
    <cfRule type="expression" dxfId="243" priority="188">
      <formula>$B$21="Covered Salary"</formula>
    </cfRule>
  </conditionalFormatting>
  <conditionalFormatting sqref="AH15:AM15">
    <cfRule type="expression" dxfId="242" priority="186">
      <formula>AH$14="Default"</formula>
    </cfRule>
    <cfRule type="expression" dxfId="241" priority="187">
      <formula>AH$14="Employee"</formula>
    </cfRule>
  </conditionalFormatting>
  <conditionalFormatting sqref="AL41:AL51 AG41:AJ51">
    <cfRule type="expression" dxfId="240" priority="185">
      <formula>$B$15="Yes"</formula>
    </cfRule>
  </conditionalFormatting>
  <conditionalFormatting sqref="AL77:AL87 AG77:AJ87">
    <cfRule type="expression" dxfId="239" priority="184">
      <formula>$B$15="Yes"</formula>
    </cfRule>
  </conditionalFormatting>
  <conditionalFormatting sqref="AD113:AD123 Y113:AB123">
    <cfRule type="expression" dxfId="238" priority="191">
      <formula>$B$15="Yes"</formula>
    </cfRule>
  </conditionalFormatting>
  <conditionalFormatting sqref="Z22">
    <cfRule type="expression" dxfId="237" priority="196">
      <formula>$B$21="Covered Salary"</formula>
    </cfRule>
  </conditionalFormatting>
  <conditionalFormatting sqref="Z15:AE15">
    <cfRule type="expression" dxfId="236" priority="194">
      <formula>Z$14="Default"</formula>
    </cfRule>
    <cfRule type="expression" dxfId="235" priority="195">
      <formula>Z$14="Employee"</formula>
    </cfRule>
  </conditionalFormatting>
  <conditionalFormatting sqref="AD41:AD51 Y41:AB51">
    <cfRule type="expression" dxfId="234" priority="193">
      <formula>$B$15="Yes"</formula>
    </cfRule>
  </conditionalFormatting>
  <conditionalFormatting sqref="AD77:AD87 Y77:AB87">
    <cfRule type="expression" dxfId="233" priority="192">
      <formula>$B$15="Yes"</formula>
    </cfRule>
  </conditionalFormatting>
  <conditionalFormatting sqref="V113:V123 Q113:T123">
    <cfRule type="expression" dxfId="232" priority="199">
      <formula>$B$15="Yes"</formula>
    </cfRule>
  </conditionalFormatting>
  <conditionalFormatting sqref="R22">
    <cfRule type="expression" dxfId="231" priority="204">
      <formula>$B$21="Covered Salary"</formula>
    </cfRule>
  </conditionalFormatting>
  <conditionalFormatting sqref="R15:W15">
    <cfRule type="expression" dxfId="230" priority="202">
      <formula>R$14="Default"</formula>
    </cfRule>
    <cfRule type="expression" dxfId="229" priority="203">
      <formula>R$14="Employee"</formula>
    </cfRule>
  </conditionalFormatting>
  <conditionalFormatting sqref="V41:V51 Q41:T51">
    <cfRule type="expression" dxfId="228" priority="201">
      <formula>$B$15="Yes"</formula>
    </cfRule>
  </conditionalFormatting>
  <conditionalFormatting sqref="V77:V87 Q77:T87">
    <cfRule type="expression" dxfId="227" priority="200">
      <formula>$B$15="Yes"</formula>
    </cfRule>
  </conditionalFormatting>
  <conditionalFormatting sqref="A63:G88 A90:G124 A89:B89 A126:G134 A125:B125">
    <cfRule type="expression" dxfId="226" priority="214">
      <formula>$B$64=""</formula>
    </cfRule>
  </conditionalFormatting>
  <conditionalFormatting sqref="A99:G124 A126:G134 A125:B125">
    <cfRule type="expression" dxfId="225" priority="213">
      <formula>$B$100=""</formula>
    </cfRule>
  </conditionalFormatting>
  <conditionalFormatting sqref="J22">
    <cfRule type="expression" dxfId="224" priority="212">
      <formula>$B$21="Covered Salary"</formula>
    </cfRule>
  </conditionalFormatting>
  <conditionalFormatting sqref="J15:O15">
    <cfRule type="expression" dxfId="223" priority="210">
      <formula>J$14="Default"</formula>
    </cfRule>
    <cfRule type="expression" dxfId="222" priority="211">
      <formula>J$14="Employee"</formula>
    </cfRule>
  </conditionalFormatting>
  <conditionalFormatting sqref="N41:N51 I41:L51">
    <cfRule type="expression" dxfId="221" priority="209">
      <formula>$B$15="Yes"</formula>
    </cfRule>
  </conditionalFormatting>
  <conditionalFormatting sqref="N77:N87 I77:L87">
    <cfRule type="expression" dxfId="220" priority="208">
      <formula>$B$15="Yes"</formula>
    </cfRule>
  </conditionalFormatting>
  <conditionalFormatting sqref="N113:N123 I113:L123">
    <cfRule type="expression" dxfId="219" priority="207">
      <formula>$B$15="Yes"</formula>
    </cfRule>
  </conditionalFormatting>
  <conditionalFormatting sqref="I63:O88 I90:O124 I89:J89 I126:O134 I125:J125">
    <cfRule type="expression" dxfId="218" priority="206">
      <formula>$J$64=""</formula>
    </cfRule>
  </conditionalFormatting>
  <conditionalFormatting sqref="I99:O124 I126:O134 I125:J125">
    <cfRule type="expression" dxfId="217" priority="205">
      <formula>$J$100=""</formula>
    </cfRule>
  </conditionalFormatting>
  <conditionalFormatting sqref="Q63:W88 Q90:W124 Q89:R89 Q126:W134 Q125:R125">
    <cfRule type="expression" dxfId="216" priority="198">
      <formula>$R$64=""</formula>
    </cfRule>
  </conditionalFormatting>
  <conditionalFormatting sqref="Q99:W124 Q126:W134 Q125:R125">
    <cfRule type="expression" dxfId="215" priority="197">
      <formula>$R$100=""</formula>
    </cfRule>
  </conditionalFormatting>
  <conditionalFormatting sqref="Y63:AE88 Y126:AE134 Y125:Z125 Y90:AE124 Y89:Z89">
    <cfRule type="expression" dxfId="214" priority="190">
      <formula>$Z$64=""</formula>
    </cfRule>
  </conditionalFormatting>
  <conditionalFormatting sqref="Y99:AE124 Y126:AE134 Y125:Z125">
    <cfRule type="expression" dxfId="213" priority="189">
      <formula>$Z$100=""</formula>
    </cfRule>
  </conditionalFormatting>
  <conditionalFormatting sqref="AG63:AM88 AG90:AM124 AG89:AH89 AG126:AM134 AG125:AH125">
    <cfRule type="expression" dxfId="212" priority="182">
      <formula>$AH$64=""</formula>
    </cfRule>
  </conditionalFormatting>
  <conditionalFormatting sqref="AG99:AM124 AG126:AM134 AG125:AH125">
    <cfRule type="expression" dxfId="211" priority="181">
      <formula>$AH$100=""</formula>
    </cfRule>
  </conditionalFormatting>
  <conditionalFormatting sqref="AO63:AU88 AO90:AU124 AO89:AP89 AO126:AU134 AO125:AP125">
    <cfRule type="expression" dxfId="210" priority="174">
      <formula>$AP$64=""</formula>
    </cfRule>
  </conditionalFormatting>
  <conditionalFormatting sqref="AO99:AU124 AO126:AU134 AO125:AP125">
    <cfRule type="expression" dxfId="209" priority="173">
      <formula>$AP$100=""</formula>
    </cfRule>
  </conditionalFormatting>
  <conditionalFormatting sqref="AW63:BC88 AW90:BC124 AW89:AX89 AW126:BC134 AW125:AX125">
    <cfRule type="expression" dxfId="208" priority="166">
      <formula>$AX$64=""</formula>
    </cfRule>
  </conditionalFormatting>
  <conditionalFormatting sqref="AW99:BC124 AW126:BC134 AW125:AX125">
    <cfRule type="expression" dxfId="207" priority="165">
      <formula>$AX$100=""</formula>
    </cfRule>
  </conditionalFormatting>
  <conditionalFormatting sqref="BF22">
    <cfRule type="expression" dxfId="206" priority="164">
      <formula>$B$21="Covered Salary"</formula>
    </cfRule>
  </conditionalFormatting>
  <conditionalFormatting sqref="BF15:BK15">
    <cfRule type="expression" dxfId="205" priority="162">
      <formula>BF$14="Default"</formula>
    </cfRule>
    <cfRule type="expression" dxfId="204" priority="163">
      <formula>BF$14="Employee"</formula>
    </cfRule>
  </conditionalFormatting>
  <conditionalFormatting sqref="BJ41:BJ51 BE41:BH51">
    <cfRule type="expression" dxfId="203" priority="161">
      <formula>$B$15="Yes"</formula>
    </cfRule>
  </conditionalFormatting>
  <conditionalFormatting sqref="BJ77:BJ87 BE77:BH87">
    <cfRule type="expression" dxfId="202" priority="160">
      <formula>$B$15="Yes"</formula>
    </cfRule>
  </conditionalFormatting>
  <conditionalFormatting sqref="BJ113:BJ123 BE113:BH123">
    <cfRule type="expression" dxfId="201" priority="159">
      <formula>$B$15="Yes"</formula>
    </cfRule>
  </conditionalFormatting>
  <conditionalFormatting sqref="BE63:BK88 BE90:BK124 BE89:BF89 BE126:BK134 BE125:BF125">
    <cfRule type="expression" dxfId="200" priority="158">
      <formula>$BF$64=""</formula>
    </cfRule>
  </conditionalFormatting>
  <conditionalFormatting sqref="BE99:BK124 BE126:BK134 BE125:BF125">
    <cfRule type="expression" dxfId="199" priority="157">
      <formula>$BF$100=""</formula>
    </cfRule>
  </conditionalFormatting>
  <conditionalFormatting sqref="BN22">
    <cfRule type="expression" dxfId="198" priority="156">
      <formula>$B$21="Covered Salary"</formula>
    </cfRule>
  </conditionalFormatting>
  <conditionalFormatting sqref="BN15:BS15">
    <cfRule type="expression" dxfId="197" priority="154">
      <formula>BN$14="Default"</formula>
    </cfRule>
    <cfRule type="expression" dxfId="196" priority="155">
      <formula>BN$14="Employee"</formula>
    </cfRule>
  </conditionalFormatting>
  <conditionalFormatting sqref="BR41:BR51 BM41:BP51">
    <cfRule type="expression" dxfId="195" priority="153">
      <formula>$B$15="Yes"</formula>
    </cfRule>
  </conditionalFormatting>
  <conditionalFormatting sqref="BR77:BR87 BM77:BP87">
    <cfRule type="expression" dxfId="194" priority="152">
      <formula>$B$15="Yes"</formula>
    </cfRule>
  </conditionalFormatting>
  <conditionalFormatting sqref="BR113:BR123 BM113:BP123">
    <cfRule type="expression" dxfId="193" priority="151">
      <formula>$B$15="Yes"</formula>
    </cfRule>
  </conditionalFormatting>
  <conditionalFormatting sqref="BM63:BS88 BM90:BS124 BM89:BN89 BM126:BS134 BM125:BN125">
    <cfRule type="expression" dxfId="192" priority="150">
      <formula>$BN$64=""</formula>
    </cfRule>
  </conditionalFormatting>
  <conditionalFormatting sqref="BM99:BS124 BM126:BS134 BM125:BN125">
    <cfRule type="expression" dxfId="191" priority="149">
      <formula>$BN$100=""</formula>
    </cfRule>
  </conditionalFormatting>
  <conditionalFormatting sqref="BV22">
    <cfRule type="expression" dxfId="190" priority="148">
      <formula>$B$21="Covered Salary"</formula>
    </cfRule>
  </conditionalFormatting>
  <conditionalFormatting sqref="BV15:CA15">
    <cfRule type="expression" dxfId="189" priority="146">
      <formula>BV$14="Default"</formula>
    </cfRule>
    <cfRule type="expression" dxfId="188" priority="147">
      <formula>BV$14="Employee"</formula>
    </cfRule>
  </conditionalFormatting>
  <conditionalFormatting sqref="BZ41:BZ51 BU41:BX51">
    <cfRule type="expression" dxfId="187" priority="145">
      <formula>$B$15="Yes"</formula>
    </cfRule>
  </conditionalFormatting>
  <conditionalFormatting sqref="BZ77:BZ87 BU77:BX87">
    <cfRule type="expression" dxfId="186" priority="144">
      <formula>$B$15="Yes"</formula>
    </cfRule>
  </conditionalFormatting>
  <conditionalFormatting sqref="BZ113:BZ123 BU113:BX123">
    <cfRule type="expression" dxfId="185" priority="143">
      <formula>$B$15="Yes"</formula>
    </cfRule>
  </conditionalFormatting>
  <conditionalFormatting sqref="BU63:CA88 BU90:CA124 BU89:BV89 BU126:CA134 BU125:BV125">
    <cfRule type="expression" dxfId="184" priority="142">
      <formula>$BV$64=""</formula>
    </cfRule>
  </conditionalFormatting>
  <conditionalFormatting sqref="BU99:CA124 BU126:CA134 BU125:BV125">
    <cfRule type="expression" dxfId="183" priority="141">
      <formula>$BV$100=""</formula>
    </cfRule>
  </conditionalFormatting>
  <conditionalFormatting sqref="CD22">
    <cfRule type="expression" dxfId="182" priority="140">
      <formula>$B$21="Covered Salary"</formula>
    </cfRule>
  </conditionalFormatting>
  <conditionalFormatting sqref="CD15:CI15">
    <cfRule type="expression" dxfId="181" priority="138">
      <formula>CD$14="Default"</formula>
    </cfRule>
    <cfRule type="expression" dxfId="180" priority="139">
      <formula>CD$14="Employee"</formula>
    </cfRule>
  </conditionalFormatting>
  <conditionalFormatting sqref="CH41:CH51 CC41:CF51">
    <cfRule type="expression" dxfId="179" priority="137">
      <formula>$B$15="Yes"</formula>
    </cfRule>
  </conditionalFormatting>
  <conditionalFormatting sqref="CH77:CH87 CC77:CF87">
    <cfRule type="expression" dxfId="178" priority="136">
      <formula>$B$15="Yes"</formula>
    </cfRule>
  </conditionalFormatting>
  <conditionalFormatting sqref="CH113:CH123 CC113:CF123">
    <cfRule type="expression" dxfId="177" priority="135">
      <formula>$B$15="Yes"</formula>
    </cfRule>
  </conditionalFormatting>
  <conditionalFormatting sqref="CC63:CI88 CC90:CI124 CC89:CD89 CC126:CI134 CC125:CD125">
    <cfRule type="expression" dxfId="176" priority="134">
      <formula>$CD$64=""</formula>
    </cfRule>
  </conditionalFormatting>
  <conditionalFormatting sqref="CC99:CI124 CC126:CI134 CC125:CD125">
    <cfRule type="expression" dxfId="175" priority="133">
      <formula>$CD$100=""</formula>
    </cfRule>
  </conditionalFormatting>
  <conditionalFormatting sqref="CL22">
    <cfRule type="expression" dxfId="174" priority="132">
      <formula>$B$21="Covered Salary"</formula>
    </cfRule>
  </conditionalFormatting>
  <conditionalFormatting sqref="CL15:CQ15">
    <cfRule type="expression" dxfId="173" priority="130">
      <formula>CL$14="Default"</formula>
    </cfRule>
    <cfRule type="expression" dxfId="172" priority="131">
      <formula>CL$14="Employee"</formula>
    </cfRule>
  </conditionalFormatting>
  <conditionalFormatting sqref="CP41:CP51 CK41:CN51">
    <cfRule type="expression" dxfId="171" priority="129">
      <formula>$B$15="Yes"</formula>
    </cfRule>
  </conditionalFormatting>
  <conditionalFormatting sqref="CP77:CP87 CK77:CN87">
    <cfRule type="expression" dxfId="170" priority="128">
      <formula>$B$15="Yes"</formula>
    </cfRule>
  </conditionalFormatting>
  <conditionalFormatting sqref="CP113:CP123 CK113:CN123">
    <cfRule type="expression" dxfId="169" priority="127">
      <formula>$B$15="Yes"</formula>
    </cfRule>
  </conditionalFormatting>
  <conditionalFormatting sqref="CK63:CQ88 CK90:CQ124 CK89:CL89 CK126:CQ134 CK125:CL125">
    <cfRule type="expression" dxfId="168" priority="126">
      <formula>$CL$64=""</formula>
    </cfRule>
  </conditionalFormatting>
  <conditionalFormatting sqref="CK99:CQ124 CK126:CQ134 CK125:CL125">
    <cfRule type="expression" dxfId="167" priority="125">
      <formula>$CL$100=""</formula>
    </cfRule>
  </conditionalFormatting>
  <conditionalFormatting sqref="CT22">
    <cfRule type="expression" dxfId="166" priority="124">
      <formula>$B$21="Covered Salary"</formula>
    </cfRule>
  </conditionalFormatting>
  <conditionalFormatting sqref="CT15:CY15">
    <cfRule type="expression" dxfId="165" priority="122">
      <formula>CT$14="Default"</formula>
    </cfRule>
    <cfRule type="expression" dxfId="164" priority="123">
      <formula>CT$14="Employee"</formula>
    </cfRule>
  </conditionalFormatting>
  <conditionalFormatting sqref="CX41:CX51 CS41:CV51">
    <cfRule type="expression" dxfId="163" priority="121">
      <formula>$B$15="Yes"</formula>
    </cfRule>
  </conditionalFormatting>
  <conditionalFormatting sqref="CX77:CX87 CS77:CV87">
    <cfRule type="expression" dxfId="162" priority="120">
      <formula>$B$15="Yes"</formula>
    </cfRule>
  </conditionalFormatting>
  <conditionalFormatting sqref="CX113:CX123 CS113:CV123">
    <cfRule type="expression" dxfId="161" priority="119">
      <formula>$B$15="Yes"</formula>
    </cfRule>
  </conditionalFormatting>
  <conditionalFormatting sqref="CS63:CY88 CS90:CY124 CS89:CT89 CS126:CY134 CS125:CT125">
    <cfRule type="expression" dxfId="160" priority="118">
      <formula>$CT$64=""</formula>
    </cfRule>
  </conditionalFormatting>
  <conditionalFormatting sqref="CS99:CY124 CS126:CY134 CS125:CT125">
    <cfRule type="expression" dxfId="159" priority="117">
      <formula>$CT$100=""</formula>
    </cfRule>
  </conditionalFormatting>
  <conditionalFormatting sqref="DB22">
    <cfRule type="expression" dxfId="158" priority="116">
      <formula>$B$21="Covered Salary"</formula>
    </cfRule>
  </conditionalFormatting>
  <conditionalFormatting sqref="DB15:DG15">
    <cfRule type="expression" dxfId="157" priority="114">
      <formula>DB$14="Default"</formula>
    </cfRule>
    <cfRule type="expression" dxfId="156" priority="115">
      <formula>DB$14="Employee"</formula>
    </cfRule>
  </conditionalFormatting>
  <conditionalFormatting sqref="DF41:DF51 DA41:DD51">
    <cfRule type="expression" dxfId="155" priority="113">
      <formula>$B$15="Yes"</formula>
    </cfRule>
  </conditionalFormatting>
  <conditionalFormatting sqref="DF77:DF87 DA77:DD87">
    <cfRule type="expression" dxfId="154" priority="112">
      <formula>$B$15="Yes"</formula>
    </cfRule>
  </conditionalFormatting>
  <conditionalFormatting sqref="DF113:DF123 DA113:DD123">
    <cfRule type="expression" dxfId="153" priority="111">
      <formula>$B$15="Yes"</formula>
    </cfRule>
  </conditionalFormatting>
  <conditionalFormatting sqref="DA63:DG88 DA90:DG124 DA89:DB89 DA126:DG134 DA125:DB125">
    <cfRule type="expression" dxfId="152" priority="110">
      <formula>$DB$64=""</formula>
    </cfRule>
  </conditionalFormatting>
  <conditionalFormatting sqref="DA99:DG124 DA126:DG134 DA125:DB125">
    <cfRule type="expression" dxfId="151" priority="109">
      <formula>$DB$100=""</formula>
    </cfRule>
  </conditionalFormatting>
  <conditionalFormatting sqref="DJ22">
    <cfRule type="expression" dxfId="150" priority="108">
      <formula>$B$21="Covered Salary"</formula>
    </cfRule>
  </conditionalFormatting>
  <conditionalFormatting sqref="DJ15:DO15">
    <cfRule type="expression" dxfId="149" priority="106">
      <formula>DJ$14="Default"</formula>
    </cfRule>
    <cfRule type="expression" dxfId="148" priority="107">
      <formula>DJ$14="Employee"</formula>
    </cfRule>
  </conditionalFormatting>
  <conditionalFormatting sqref="DN41:DN51 DI41:DL51">
    <cfRule type="expression" dxfId="147" priority="105">
      <formula>$B$15="Yes"</formula>
    </cfRule>
  </conditionalFormatting>
  <conditionalFormatting sqref="DN77:DN87 DI77:DL87">
    <cfRule type="expression" dxfId="146" priority="104">
      <formula>$B$15="Yes"</formula>
    </cfRule>
  </conditionalFormatting>
  <conditionalFormatting sqref="DN113:DN123 DI113:DL123">
    <cfRule type="expression" dxfId="145" priority="103">
      <formula>$B$15="Yes"</formula>
    </cfRule>
  </conditionalFormatting>
  <conditionalFormatting sqref="DI63:DO88 DI90:DO124 DI89:DJ89 DI126:DO134 DI125:DJ125">
    <cfRule type="expression" dxfId="144" priority="102">
      <formula>$DJ$64=""</formula>
    </cfRule>
  </conditionalFormatting>
  <conditionalFormatting sqref="DI99:DO124 DI126:DO134 DI125:DJ125">
    <cfRule type="expression" dxfId="143" priority="101">
      <formula>$DJ$100=""</formula>
    </cfRule>
  </conditionalFormatting>
  <conditionalFormatting sqref="DR22">
    <cfRule type="expression" dxfId="142" priority="100">
      <formula>$B$21="Covered Salary"</formula>
    </cfRule>
  </conditionalFormatting>
  <conditionalFormatting sqref="DR15:DW15">
    <cfRule type="expression" dxfId="141" priority="98">
      <formula>DR$14="Default"</formula>
    </cfRule>
    <cfRule type="expression" dxfId="140" priority="99">
      <formula>DR$14="Employee"</formula>
    </cfRule>
  </conditionalFormatting>
  <conditionalFormatting sqref="DV41:DV51 DQ41:DT51">
    <cfRule type="expression" dxfId="139" priority="97">
      <formula>$B$15="Yes"</formula>
    </cfRule>
  </conditionalFormatting>
  <conditionalFormatting sqref="DV77:DV87 DQ77:DT87">
    <cfRule type="expression" dxfId="138" priority="96">
      <formula>$B$15="Yes"</formula>
    </cfRule>
  </conditionalFormatting>
  <conditionalFormatting sqref="DV113:DV123 DQ113:DT123">
    <cfRule type="expression" dxfId="137" priority="95">
      <formula>$B$15="Yes"</formula>
    </cfRule>
  </conditionalFormatting>
  <conditionalFormatting sqref="DQ63:DW88 DQ90:DW124 DQ89:DR89 DQ126:DW134 DQ125:DR125">
    <cfRule type="expression" dxfId="136" priority="94">
      <formula>$DR$64=""</formula>
    </cfRule>
  </conditionalFormatting>
  <conditionalFormatting sqref="DQ99:DW124 DQ126:DW134 DQ125:DR125">
    <cfRule type="expression" dxfId="135" priority="93">
      <formula>$DR$100=""</formula>
    </cfRule>
  </conditionalFormatting>
  <conditionalFormatting sqref="DZ22">
    <cfRule type="expression" dxfId="134" priority="92">
      <formula>$B$21="Covered Salary"</formula>
    </cfRule>
  </conditionalFormatting>
  <conditionalFormatting sqref="DZ15:EE15">
    <cfRule type="expression" dxfId="133" priority="90">
      <formula>DZ$14="Default"</formula>
    </cfRule>
    <cfRule type="expression" dxfId="132" priority="91">
      <formula>DZ$14="Employee"</formula>
    </cfRule>
  </conditionalFormatting>
  <conditionalFormatting sqref="ED41:ED51 DY41:EB51">
    <cfRule type="expression" dxfId="131" priority="89">
      <formula>$B$15="Yes"</formula>
    </cfRule>
  </conditionalFormatting>
  <conditionalFormatting sqref="ED77:ED87 DY77:EB87">
    <cfRule type="expression" dxfId="130" priority="88">
      <formula>$B$15="Yes"</formula>
    </cfRule>
  </conditionalFormatting>
  <conditionalFormatting sqref="ED113:ED123 DY113:EB123">
    <cfRule type="expression" dxfId="129" priority="87">
      <formula>$B$15="Yes"</formula>
    </cfRule>
  </conditionalFormatting>
  <conditionalFormatting sqref="DY63:EE88 DY90:EE124 DY89:DZ89 DY126:EE134 DY125:DZ125">
    <cfRule type="expression" dxfId="128" priority="86">
      <formula>$DZ$64=""</formula>
    </cfRule>
  </conditionalFormatting>
  <conditionalFormatting sqref="DY99:EE124 DY126:EE134 DY125:DZ125">
    <cfRule type="expression" dxfId="127" priority="85">
      <formula>$DZ$100=""</formula>
    </cfRule>
  </conditionalFormatting>
  <conditionalFormatting sqref="EH22">
    <cfRule type="expression" dxfId="126" priority="84">
      <formula>$B$21="Covered Salary"</formula>
    </cfRule>
  </conditionalFormatting>
  <conditionalFormatting sqref="EH15:EM15">
    <cfRule type="expression" dxfId="125" priority="82">
      <formula>EH$14="Default"</formula>
    </cfRule>
    <cfRule type="expression" dxfId="124" priority="83">
      <formula>EH$14="Employee"</formula>
    </cfRule>
  </conditionalFormatting>
  <conditionalFormatting sqref="EL41:EL51 EG41:EJ51">
    <cfRule type="expression" dxfId="123" priority="81">
      <formula>$B$15="Yes"</formula>
    </cfRule>
  </conditionalFormatting>
  <conditionalFormatting sqref="EL77:EL87 EG77:EJ87">
    <cfRule type="expression" dxfId="122" priority="80">
      <formula>$B$15="Yes"</formula>
    </cfRule>
  </conditionalFormatting>
  <conditionalFormatting sqref="EL113:EL123 EG113:EJ123">
    <cfRule type="expression" dxfId="121" priority="79">
      <formula>$B$15="Yes"</formula>
    </cfRule>
  </conditionalFormatting>
  <conditionalFormatting sqref="EG63:EM88 EG90:EM124 EG89:EH89 EG126:EM134 EG125:EH125">
    <cfRule type="expression" dxfId="120" priority="78">
      <formula>$EH$64=""</formula>
    </cfRule>
  </conditionalFormatting>
  <conditionalFormatting sqref="EG99:EM124 EG126:EM134 EG125:EH125">
    <cfRule type="expression" dxfId="119" priority="77">
      <formula>$EH$100=""</formula>
    </cfRule>
  </conditionalFormatting>
  <conditionalFormatting sqref="EP22">
    <cfRule type="expression" dxfId="118" priority="76">
      <formula>$B$21="Covered Salary"</formula>
    </cfRule>
  </conditionalFormatting>
  <conditionalFormatting sqref="EP15:EU15">
    <cfRule type="expression" dxfId="117" priority="74">
      <formula>EP$14="Default"</formula>
    </cfRule>
    <cfRule type="expression" dxfId="116" priority="75">
      <formula>EP$14="Employee"</formula>
    </cfRule>
  </conditionalFormatting>
  <conditionalFormatting sqref="ET41:ET51 EO41:ER51">
    <cfRule type="expression" dxfId="115" priority="73">
      <formula>$B$15="Yes"</formula>
    </cfRule>
  </conditionalFormatting>
  <conditionalFormatting sqref="ET77:ET87 EO77:ER87">
    <cfRule type="expression" dxfId="114" priority="72">
      <formula>$B$15="Yes"</formula>
    </cfRule>
  </conditionalFormatting>
  <conditionalFormatting sqref="ET113:ET123 EO113:ER123">
    <cfRule type="expression" dxfId="113" priority="71">
      <formula>$B$15="Yes"</formula>
    </cfRule>
  </conditionalFormatting>
  <conditionalFormatting sqref="EO63:EU88 EO90:EU124 EO89:EP89 EO126:EU134 EO125:EP125">
    <cfRule type="expression" dxfId="112" priority="70">
      <formula>$EP$64=""</formula>
    </cfRule>
  </conditionalFormatting>
  <conditionalFormatting sqref="EO99:EU124 EO126:EU134 EO125:EP125">
    <cfRule type="expression" dxfId="111" priority="69">
      <formula>$EP$100=""</formula>
    </cfRule>
  </conditionalFormatting>
  <conditionalFormatting sqref="EX22">
    <cfRule type="expression" dxfId="110" priority="68">
      <formula>$B$21="Covered Salary"</formula>
    </cfRule>
  </conditionalFormatting>
  <conditionalFormatting sqref="EX15:FC15">
    <cfRule type="expression" dxfId="109" priority="66">
      <formula>EX$14="Default"</formula>
    </cfRule>
    <cfRule type="expression" dxfId="108" priority="67">
      <formula>EX$14="Employee"</formula>
    </cfRule>
  </conditionalFormatting>
  <conditionalFormatting sqref="FB41:FB51 EW41:EZ51">
    <cfRule type="expression" dxfId="107" priority="65">
      <formula>$B$15="Yes"</formula>
    </cfRule>
  </conditionalFormatting>
  <conditionalFormatting sqref="FB77:FB87 EW77:EZ87">
    <cfRule type="expression" dxfId="106" priority="64">
      <formula>$B$15="Yes"</formula>
    </cfRule>
  </conditionalFormatting>
  <conditionalFormatting sqref="FB113:FB123 EW113:EZ123">
    <cfRule type="expression" dxfId="105" priority="63">
      <formula>$B$15="Yes"</formula>
    </cfRule>
  </conditionalFormatting>
  <conditionalFormatting sqref="EW63:FC88 EW90:FC124 EW89:EX89 EW126:FC134 EW125:EX125">
    <cfRule type="expression" dxfId="104" priority="62">
      <formula>$B$64=""</formula>
    </cfRule>
  </conditionalFormatting>
  <conditionalFormatting sqref="EW99:FC124 EW126:FC134 EW125:EX125">
    <cfRule type="expression" dxfId="103" priority="61">
      <formula>$B$100=""</formula>
    </cfRule>
  </conditionalFormatting>
  <conditionalFormatting sqref="I3:FC3 I2:EW2 I58:FC88 EV53:EX53 EN53:EP53 EF53:EH53 DX53:DZ53 DP53:DR53 DH53:DJ53 CZ53:DB53 CR53:CT53 CJ53:CL53 CB53:CD53 I90:FC124 I89:J89 EV89:EX89 I26:I27 P26:FC27 P89:R89 I126:FC134 I125:J125 P125:R125 X89:Z89 X125:Z125 AF125:AH125 AF89:AH89 AN89:AP89 AN125:AP125 AV89:AX89 AV125:AX125 BD89:BF89 BD125:BF125 BL89:BN89 BL125:BN125 BT89:BV89 BT125:BV125 CB89:CD89 CB125:CD125 CJ89:CL89 CJ125:CL125 CR89:CT89 CR125:CT125 CZ89:DB89 CZ125:DB125 DH89:DJ89 DH125:DJ125 DP89:DR89 DP125:DR125 DX89:DZ89 DX125:DZ125 EF89:EH89 EF125:EH125 EN89:EP89 EN125:EP125 EV125:EX125 I6:FC11 I4:I5 P4:Q5 X4:Y5 AF4:AG5 AN4:AO5 AV4:AW5 BD4:BE5 BL4:BM5 BT4:BU5 CB4:FC5 I22:FC25 I21 P21:FC21 I13:FC13 I12 P12:FC12 I15:FC20 I14 P14:FC14 I53:I57 P53:Q57 X53:Y57 AF53:AG57 AN53:AO57 AV53:AW57 BD53:BE57 BL53:BM57 BT53:BU57 CB54:FC57 I28:FC52">
    <cfRule type="expression" dxfId="102" priority="51">
      <formula>$J$3=""</formula>
    </cfRule>
  </conditionalFormatting>
  <conditionalFormatting sqref="Q3:FC3 Q2:EW2 Q58:FC88 EV53:EX53 EN53:EP53 EF53:EH53 DX53:DZ53 DP53:DR53 DH53:DJ53 CZ53:DB53 CR53:CT53 CJ53:CL53 CB53:CD53 Q90:FC124 Q89:R89 EV89:EX89 X89:Z89 Q126:FC134 Q125:R125 X125:Z125 AF125:AH125 AF89:AH89 AN89:AP89 AN125:AP125 AV89:AX89 AV125:AX125 BD89:BF89 BD125:BF125 BL89:BN89 BL125:BN125 BT89:BV89 BT125:BV125 CB89:CD89 CB125:CD125 CJ89:CL89 CJ125:CL125 CR89:CT89 CR125:CT125 CZ89:DB89 CZ125:DB125 DH89:DJ89 DH125:DJ125 DP89:DR89 DP125:DR125 DX89:DZ89 DX125:DZ125 EF89:EH89 EF125:EH125 EN89:EP89 EN125:EP125 EV125:EX125 Q4:Q5 X4:Y5 AF4:AG5 AN4:AO5 AV4:AW5 BD4:BE5 BL4:BM5 BT4:BU5 CB4:FC5 Q53:Q57 X53:Y57 AF53:AG57 AN53:AO57 AV53:AW57 BD53:BE57 BL53:BM57 BT53:BU57 CB54:FC57 Q6:FC52">
    <cfRule type="expression" dxfId="101" priority="50">
      <formula>$R$3=""</formula>
    </cfRule>
  </conditionalFormatting>
  <conditionalFormatting sqref="Y3:FC3 Y2:EW2 Y58:FC88 EV53:EX53 EN53:EP53 EF53:EH53 DX53:DZ53 DP53:DR53 DH53:DJ53 CZ53:DB53 CR53:CT53 CJ53:CL53 CB53:CD53 Y90:FC124 Y89:Z89 EV89:EX89 Y126:FC134 Y125:Z125 AF125:AH125 AF89:AH89 AN89:AP89 AN125:AP125 AV89:AX89 AV125:AX125 BD89:BF89 BD125:BF125 BL89:BN89 BL125:BN125 BT89:BV89 BT125:BV125 CB89:CD89 CB125:CD125 CJ89:CL89 CJ125:CL125 CR89:CT89 CR125:CT125 CZ89:DB89 CZ125:DB125 DH89:DJ89 DH125:DJ125 DP89:DR89 DP125:DR125 DX89:DZ89 DX125:DZ125 EF89:EH89 EF125:EH125 EN89:EP89 EN125:EP125 EV125:EX125 Y4:Y5 AF4:AG5 AN4:AO5 AV4:AW5 BD4:BE5 BL4:BM5 BT4:BU5 CB4:FC5 Y53:Y57 AF53:AG57 AN53:AO57 AV53:AW57 BD53:BE57 BL53:BM57 BT53:BU57 CB54:FC57 Y6:FC52">
    <cfRule type="expression" dxfId="100" priority="49">
      <formula>$Z$3=""</formula>
    </cfRule>
  </conditionalFormatting>
  <conditionalFormatting sqref="AG3:FC3 AG2:EW2 AG58:FC88 EV53:EX53 EN53:EP53 EF53:EH53 DX53:DZ53 DP53:DR53 DH53:DJ53 CZ53:DB53 CR53:CT53 CJ53:CL53 CB53:CD53 AG90:FC124 AG89:AH89 EV89:EX89 AN89:AP89 AG126:FC134 AG125:AH125 AN125:AP125 AV89:AX89 AV125:AX125 BD89:BF89 BD125:BF125 BL89:BN89 BL125:BN125 BT89:BV89 BT125:BV125 CB89:CD89 CB125:CD125 CJ89:CL89 CJ125:CL125 CR89:CT89 CR125:CT125 CZ89:DB89 CZ125:DB125 DH89:DJ89 DH125:DJ125 DP89:DR89 DP125:DR125 DX89:DZ89 DX125:DZ125 EF89:EH89 EF125:EH125 EN89:EP89 EN125:EP125 EV125:EX125 AG4:AG5 AN4:AO5 AV4:AW5 BD4:BE5 BL4:BM5 BT4:BU5 CB4:FC5 AG53:AG57 AN53:AO57 AV53:AW57 BD53:BE57 BL53:BM57 BT53:BU57 CB54:FC57 AG6:FC52">
    <cfRule type="expression" dxfId="99" priority="48">
      <formula>$AH$3=""</formula>
    </cfRule>
  </conditionalFormatting>
  <conditionalFormatting sqref="AO3:FC3 AO2:EW2 AO58:FC88 EV53:EX53 EN53:EP53 EF53:EH53 DX53:DZ53 DP53:DR53 DH53:DJ53 CZ53:DB53 CR53:CT53 CJ53:CL53 CB53:CD53 AO90:FC124 AO89:AP89 EV89:EX89 AV89:AX89 AO126:FC134 AO125:AP125 AV125:AX125 BD89:BF89 BD125:BF125 BL89:BN89 BL125:BN125 BT89:BV89 BT125:BV125 CB89:CD89 CB125:CD125 CJ89:CL89 CJ125:CL125 CR89:CT89 CR125:CT125 CZ89:DB89 CZ125:DB125 DH89:DJ89 DH125:DJ125 DP89:DR89 DP125:DR125 DX89:DZ89 DX125:DZ125 EF89:EH89 EF125:EH125 EN89:EP89 EN125:EP125 EV125:EX125 AO4:AO5 AV4:AW5 BD4:BE5 BL4:BM5 BT4:BU5 CB4:FC5 AO53:AO57 AV53:AW57 BD53:BE57 BL53:BM57 BT53:BU57 CB54:FC57 AO6:FC52">
    <cfRule type="expression" dxfId="98" priority="47">
      <formula>$AP$3=""</formula>
    </cfRule>
  </conditionalFormatting>
  <conditionalFormatting sqref="AW3:FC3 AW2:EW2 AW58:FC88 EV53:EX53 EN53:EP53 EF53:EH53 DX53:DZ53 DP53:DR53 DH53:DJ53 CZ53:DB53 CR53:CT53 CJ53:CL53 CB53:CD53 AW90:FC124 AW89:AX89 EV89:EX89 BD89:BF89 AW126:FC134 AW125:AX125 BD125:BF125 BL89:BN89 BL125:BN125 BT89:BV89 BT125:BV125 CB89:CD89 CB125:CD125 CJ89:CL89 CJ125:CL125 CR89:CT89 CR125:CT125 CZ89:DB89 CZ125:DB125 DH89:DJ89 DH125:DJ125 DP89:DR89 DP125:DR125 DX89:DZ89 DX125:DZ125 EF89:EH89 EF125:EH125 EN89:EP89 EN125:EP125 EV125:EX125 AW4:AW5 BD4:BE5 BL4:BM5 BT4:BU5 CB4:FC5 AW53:AW57 BD53:BE57 BL53:BM57 BT53:BU57 CB54:FC57 AW6:FC52">
    <cfRule type="expression" dxfId="97" priority="46">
      <formula>$AX$3=""</formula>
    </cfRule>
  </conditionalFormatting>
  <conditionalFormatting sqref="BE3:FC3 BE2:EW2 BE58:FC88 EV53:EX53 EN53:EP53 EF53:EH53 DX53:DZ53 DP53:DR53 DH53:DJ53 CZ53:DB53 CR53:CT53 CJ53:CL53 CB53:CD53 BE90:FC124 BE89:BF89 EV89:EX89 BL89:BN89 BE126:FC134 BE125:BF125 BL125:BN125 BT89:BV89 BT125:BV125 CB89:CD89 CB125:CD125 CJ89:CL89 CJ125:CL125 CR89:CT89 CR125:CT125 CZ89:DB89 CZ125:DB125 DH89:DJ89 DH125:DJ125 DP89:DR89 DP125:DR125 DX89:DZ89 DX125:DZ125 EF89:EH89 EF125:EH125 EN89:EP89 EN125:EP125 EV125:EX125 BE4:BE5 BL4:BM5 BT4:BU5 CB4:FC5 BE53:BE57 BL53:BM57 BT53:BU57 CB54:FC57 BE6:FC52">
    <cfRule type="expression" dxfId="96" priority="45">
      <formula>$BF$3=""</formula>
    </cfRule>
  </conditionalFormatting>
  <conditionalFormatting sqref="BM3:FC3 BM2:EW2 BM58:FC88 EV53:EX53 EN53:EP53 EF53:EH53 DX53:DZ53 DP53:DR53 DH53:DJ53 CZ53:DB53 CR53:CT53 CJ53:CL53 CB53:CD53 BM90:FC124 BM89:BN89 EV89:EX89 BT89:BV89 BM126:FC134 BM125:BN125 BT125:BV125 CB89:CD89 CB125:CD125 CJ89:CL89 CJ125:CL125 CR89:CT89 CR125:CT125 CZ89:DB89 CZ125:DB125 DH89:DJ89 DH125:DJ125 DP89:DR89 DP125:DR125 DX89:DZ89 DX125:DZ125 EF89:EH89 EF125:EH125 EN89:EP89 EN125:EP125 EV125:EX125 BM6:FC52 BM4:BM5 BT4:BU5 CB4:FC5 BM53:BM57 BT53:BU57 CB54:FC57">
    <cfRule type="expression" dxfId="95" priority="44">
      <formula>$BN$3=""</formula>
    </cfRule>
  </conditionalFormatting>
  <conditionalFormatting sqref="BU3:FC3 BU2:EW2 BU58:FC88 EV53:EX53 EN53:EP53 EF53:EH53 DX53:DZ53 DP53:DR53 DH53:DJ53 CZ53:DB53 CR53:CT53 CJ53:CL53 CB53:CD53 BU90:FC124 BU89:BV89 EV89:EX89 CB89:CD89 BU126:FC134 BU125:BV125 CB125:CD125 CJ89:CL89 CJ125:CL125 CR89:CT89 CR125:CT125 CZ89:DB89 CZ125:DB125 DH89:DJ89 DH125:DJ125 DP89:DR89 DP125:DR125 DX89:DZ89 DX125:DZ125 EF89:EH89 EF125:EH125 EN89:EP89 EN125:EP125 EV125:EX125 BU6:FC52 BU4:BU5 CB4:FC5 BU53:BU57 CB54:FC57">
    <cfRule type="expression" dxfId="94" priority="43">
      <formula>$BV$3=""</formula>
    </cfRule>
  </conditionalFormatting>
  <conditionalFormatting sqref="CC3:FC52 CC2:EW2 CC54:FC88 CC53:CD53 EV53:EX53 EN53:EP53 EF53:EH53 DX53:DZ53 DP53:DR53 DH53:DJ53 CZ53:DB53 CR53:CT53 CJ53:CL53 CC90:FC124 CC89:CD89 EV89:EX89 CJ89:CL89 CC126:FC134 CC125:CD125 CJ125:CL125 CR89:CT89 CR125:CT125 CZ89:DB89 CZ125:DB125 DH89:DJ89 DH125:DJ125 DP89:DR89 DP125:DR125 DX89:DZ89 DX125:DZ125 EF89:EH89 EF125:EH125 EN89:EP89 EN125:EP125 EV125:EX125">
    <cfRule type="expression" dxfId="93" priority="42">
      <formula>$CD$3=""</formula>
    </cfRule>
  </conditionalFormatting>
  <conditionalFormatting sqref="CK3:FC52 CK2:EW2 CK54:FC88 CK53:CL53 EV53:EX53 EN53:EP53 EF53:EH53 DX53:DZ53 DP53:DR53 DH53:DJ53 CZ53:DB53 CR53:CT53 CK90:FC124 CK89:CL89 EV89:EX89 CR89:CT89 CK126:FC134 CK125:CL125 CR125:CT125 CZ89:DB89 CZ125:DB125 DH89:DJ89 DH125:DJ125 DP89:DR89 DP125:DR125 DX89:DZ89 DX125:DZ125 EF89:EH89 EF125:EH125 EN89:EP89 EN125:EP125 EV125:EX125">
    <cfRule type="expression" dxfId="92" priority="41">
      <formula>$CL$3=""</formula>
    </cfRule>
  </conditionalFormatting>
  <conditionalFormatting sqref="CS3:FC52 CS2:EW2 CS54:FC88 CS53:CT53 EV53:EX53 EN53:EP53 EF53:EH53 DX53:DZ53 DP53:DR53 DH53:DJ53 CZ53:DB53 CS90:FC124 CS89:CT89 EV89:EX89 CZ89:DB89 CS126:FC134 CS125:CT125 CZ125:DB125 DH89:DJ89 DH125:DJ125 DP89:DR89 DP125:DR125 DX89:DZ89 DX125:DZ125 EF89:EH89 EF125:EH125 EN89:EP89 EN125:EP125 EV125:EX125">
    <cfRule type="expression" dxfId="91" priority="40">
      <formula>$CT$3=""</formula>
    </cfRule>
  </conditionalFormatting>
  <conditionalFormatting sqref="DA3:FC52 DA2:EW2 DA54:FC88 DA53:DB53 EV53:EX53 EN53:EP53 EF53:EH53 DX53:DZ53 DP53:DR53 DH53:DJ53 DA90:FC124 DA89:DB89 EV89:EX89 DH89:DJ89 DA126:FC134 DA125:DB125 DH125:DJ125 DP89:DR89 DP125:DR125 DX89:DZ89 DX125:DZ125 EF89:EH89 EF125:EH125 EN89:EP89 EN125:EP125 EV125:EX125">
    <cfRule type="expression" dxfId="90" priority="39">
      <formula>$DB$3=""</formula>
    </cfRule>
  </conditionalFormatting>
  <conditionalFormatting sqref="DI3:FC52 DI2:EW2 DI54:FC88 DI53:DJ53 EV53:EX53 EN53:EP53 EF53:EH53 DX53:DZ53 DP53:DR53 DI90:FC124 DI89:DJ89 EV89:EX89 DP89:DR89 DI126:FC134 DI125:DJ125 DP125:DR125 DX89:DZ89 DX125:DZ125 EF89:EH89 EF125:EH125 EN89:EP89 EN125:EP125 EV125:EX125">
    <cfRule type="expression" dxfId="89" priority="38">
      <formula>$DJ$3=""</formula>
    </cfRule>
  </conditionalFormatting>
  <conditionalFormatting sqref="DQ3:FC52 DQ2:EW2 DQ54:FC88 DQ53:DR53 EV53:EX53 EN53:EP53 EF53:EH53 DX53:DZ53 DQ90:FC124 DQ89:DR89 EV89:EX89 DX89:DZ89 DQ126:FC134 DQ125:DR125 DX125:DZ125 EF89:EH89 EF125:EH125 EN89:EP89 EN125:EP125 EV125:EX125">
    <cfRule type="expression" dxfId="88" priority="37">
      <formula>$DR$3=""</formula>
    </cfRule>
  </conditionalFormatting>
  <conditionalFormatting sqref="DY3:FC52 DY2:EW2 DY54:FC88 DY53:DZ53 EV53:EX53 EN53:EP53 EF53:EH53 DY90:FC124 DY89:DZ89 EV89:EX89 EF89:EH89 DY126:FC134 DY125:DZ125 EF125:EH125 EN89:EP89 EN125:EP125 EV125:EX125">
    <cfRule type="expression" dxfId="87" priority="36">
      <formula>$DZ$3=""</formula>
    </cfRule>
  </conditionalFormatting>
  <conditionalFormatting sqref="EG3:FC52 EG2:EW2 EG54:FC88 EG53:EH53 EV53:EX53 EN53:EP53 EG90:FC124 EG89:EH89 EV89:EX89 EN89:EP89 EG126:FC134 EG125:EH125 EN125:EP125 EV125:EX125">
    <cfRule type="expression" dxfId="86" priority="35">
      <formula>$EH$3=""</formula>
    </cfRule>
  </conditionalFormatting>
  <conditionalFormatting sqref="EO3:FC52 EO2:EW2 EO54:FC88 EO53:EP53 EV53:EX53 EO90:FC124 EO89:EP89 EV89:EX89 EO126:FC134 EO125:EP125 EV125:EX125">
    <cfRule type="expression" dxfId="85" priority="34">
      <formula>$EP$3=""</formula>
    </cfRule>
  </conditionalFormatting>
  <conditionalFormatting sqref="EW3:FC52 EW2 EW54:FC88 EW53:EX53 EW90:FC124 EW89:EX89 EW126:FC134 EW125:EX125">
    <cfRule type="expression" dxfId="84" priority="33">
      <formula>$EX$3=""</formula>
    </cfRule>
  </conditionalFormatting>
  <conditionalFormatting sqref="EX22 EP22 EH22 DZ22 DR22 DJ22 DB22 CT22 CL22 CD22 BV22 BN22 BF22 AX22 AP22 AH22 Z22 R22 J22">
    <cfRule type="expression" dxfId="83" priority="32">
      <formula>J$21="Covered Salary"</formula>
    </cfRule>
  </conditionalFormatting>
  <conditionalFormatting sqref="A3:G25 A26:A27 A28:G62">
    <cfRule type="expression" dxfId="82" priority="31">
      <formula>$B$3=""</formula>
    </cfRule>
  </conditionalFormatting>
  <conditionalFormatting sqref="J5:O5">
    <cfRule type="expression" dxfId="81" priority="30">
      <formula>$B$3=""</formula>
    </cfRule>
  </conditionalFormatting>
  <conditionalFormatting sqref="R5:W5">
    <cfRule type="expression" dxfId="80" priority="29">
      <formula>$B$3=""</formula>
    </cfRule>
  </conditionalFormatting>
  <conditionalFormatting sqref="Z5:AE5">
    <cfRule type="expression" dxfId="79" priority="28">
      <formula>$B$3=""</formula>
    </cfRule>
  </conditionalFormatting>
  <conditionalFormatting sqref="AH5:AM5">
    <cfRule type="expression" dxfId="78" priority="27">
      <formula>$B$3=""</formula>
    </cfRule>
  </conditionalFormatting>
  <conditionalFormatting sqref="AP5:AU5">
    <cfRule type="expression" dxfId="77" priority="26">
      <formula>$B$3=""</formula>
    </cfRule>
  </conditionalFormatting>
  <conditionalFormatting sqref="AX5:BC5">
    <cfRule type="expression" dxfId="76" priority="25">
      <formula>$B$3=""</formula>
    </cfRule>
  </conditionalFormatting>
  <conditionalFormatting sqref="BF5:BK5">
    <cfRule type="expression" dxfId="75" priority="24">
      <formula>$B$3=""</formula>
    </cfRule>
  </conditionalFormatting>
  <conditionalFormatting sqref="BN5:BS5">
    <cfRule type="expression" dxfId="74" priority="23">
      <formula>$B$3=""</formula>
    </cfRule>
  </conditionalFormatting>
  <conditionalFormatting sqref="BV5:CA5">
    <cfRule type="expression" dxfId="73" priority="22">
      <formula>$B$3=""</formula>
    </cfRule>
  </conditionalFormatting>
  <conditionalFormatting sqref="J21:O21">
    <cfRule type="expression" dxfId="72" priority="21">
      <formula>$B$3=""</formula>
    </cfRule>
  </conditionalFormatting>
  <conditionalFormatting sqref="J12:O12">
    <cfRule type="expression" dxfId="71" priority="20">
      <formula>$B$3=""</formula>
    </cfRule>
  </conditionalFormatting>
  <conditionalFormatting sqref="J14:O14">
    <cfRule type="expression" dxfId="70" priority="19">
      <formula>$B$3=""</formula>
    </cfRule>
  </conditionalFormatting>
  <conditionalFormatting sqref="J53:O57">
    <cfRule type="expression" dxfId="69" priority="18">
      <formula>$B$3=""</formula>
    </cfRule>
  </conditionalFormatting>
  <conditionalFormatting sqref="R53:W57">
    <cfRule type="expression" dxfId="68" priority="17">
      <formula>$B$3=""</formula>
    </cfRule>
  </conditionalFormatting>
  <conditionalFormatting sqref="Z53:AE57">
    <cfRule type="expression" dxfId="67" priority="16">
      <formula>$B$3=""</formula>
    </cfRule>
  </conditionalFormatting>
  <conditionalFormatting sqref="AH53:AM57">
    <cfRule type="expression" dxfId="66" priority="15">
      <formula>$B$3=""</formula>
    </cfRule>
  </conditionalFormatting>
  <conditionalFormatting sqref="AP53:AU57">
    <cfRule type="expression" dxfId="65" priority="14">
      <formula>$B$3=""</formula>
    </cfRule>
  </conditionalFormatting>
  <conditionalFormatting sqref="AX53:BC57">
    <cfRule type="expression" dxfId="64" priority="13">
      <formula>$B$3=""</formula>
    </cfRule>
  </conditionalFormatting>
  <conditionalFormatting sqref="BF53:BK57">
    <cfRule type="expression" dxfId="63" priority="12">
      <formula>$B$3=""</formula>
    </cfRule>
  </conditionalFormatting>
  <conditionalFormatting sqref="BN53:BS57">
    <cfRule type="expression" dxfId="62" priority="11">
      <formula>$B$3=""</formula>
    </cfRule>
  </conditionalFormatting>
  <conditionalFormatting sqref="BV53:CA57">
    <cfRule type="expression" dxfId="61" priority="10">
      <formula>$B$3=""</formula>
    </cfRule>
  </conditionalFormatting>
  <conditionalFormatting sqref="J4:O4">
    <cfRule type="expression" dxfId="60" priority="9">
      <formula>$B$3=""</formula>
    </cfRule>
  </conditionalFormatting>
  <conditionalFormatting sqref="R4:W4">
    <cfRule type="expression" dxfId="59" priority="8">
      <formula>$B$3=""</formula>
    </cfRule>
  </conditionalFormatting>
  <conditionalFormatting sqref="Z4:AE4">
    <cfRule type="expression" dxfId="58" priority="7">
      <formula>$B$3=""</formula>
    </cfRule>
  </conditionalFormatting>
  <conditionalFormatting sqref="AH4:AM4">
    <cfRule type="expression" dxfId="57" priority="6">
      <formula>$B$3=""</formula>
    </cfRule>
  </conditionalFormatting>
  <conditionalFormatting sqref="AP4:AU4">
    <cfRule type="expression" dxfId="56" priority="5">
      <formula>$B$3=""</formula>
    </cfRule>
  </conditionalFormatting>
  <conditionalFormatting sqref="AX4:BC4">
    <cfRule type="expression" dxfId="55" priority="4">
      <formula>$B$3=""</formula>
    </cfRule>
  </conditionalFormatting>
  <conditionalFormatting sqref="BF4:BK4">
    <cfRule type="expression" dxfId="54" priority="3">
      <formula>$B$3=""</formula>
    </cfRule>
  </conditionalFormatting>
  <conditionalFormatting sqref="BN4:BS4">
    <cfRule type="expression" dxfId="53" priority="2">
      <formula>$B$3=""</formula>
    </cfRule>
  </conditionalFormatting>
  <conditionalFormatting sqref="BV4:CA4">
    <cfRule type="expression" dxfId="52" priority="1">
      <formula>$B$3=""</formula>
    </cfRule>
  </conditionalFormatting>
  <dataValidations count="8">
    <dataValidation type="list" allowBlank="1" showInputMessage="1" showErrorMessage="1" sqref="B21 EP21 EX21 R21 Z21 AH21 AP21 AX21 BF21 BN21 BV21 CD21 CL21 CT21 DB21 DJ21 DR21 DZ21 EH21 J21">
      <formula1>"Coverage,Salary,Covered Salary"</formula1>
    </dataValidation>
    <dataValidation type="list" allowBlank="1" showInputMessage="1" showErrorMessage="1" sqref="B16 EP16 J16 R16 Z16 AH16 AP16 AX16 BF16 BN16 BV16 CD16 CL16 CT16 DB16 DJ16 DR16 DZ16 EH16 EX16">
      <formula1>"Age or Years of Service as of January 1 of Current Year,Age or Years of Service at Effective Date of Plan,Age or Years of Service at Time of Election,At Time of Election for New Hire and January 1 of Current Year for others,Specific Date Selection"</formula1>
    </dataValidation>
    <dataValidation type="list" allowBlank="1" showInputMessage="1" showErrorMessage="1" sqref="B14 EP14 EX14 R14 Z14 AH14 AP14 AX14 BF14 BN14 BV14 CD14 CL14 CT14 DB14 DJ14 DR14 DZ14 EH14 J14">
      <formula1>"Default,Employee,Spouse"</formula1>
    </dataValidation>
    <dataValidation type="list" allowBlank="1" showInputMessage="1" showErrorMessage="1" sqref="B13 EP13 J13 R13 Z13 AH13 AP13 AX13 BF13 BN13 BV13 CD13 CL13 CT13 DB13 DJ13 DR13 DZ13 EH13 EX13">
      <formula1>"Age,Years of Service"</formula1>
    </dataValidation>
    <dataValidation type="list" allowBlank="1" showInputMessage="1" showErrorMessage="1" sqref="B12 EP12 EX12 R12 Z12 AH12 AP12 AX12 BF12 BN12 BV12 CD12 CL12 CT12 DB12 DJ12 DR12 DZ12 EH12 J12">
      <formula1>"Health,Life,LTD,Transit"</formula1>
    </dataValidation>
    <dataValidation type="list" allowBlank="1" showInputMessage="1" showErrorMessage="1" sqref="D66:D76 D30:D40 D102:D112 ER66:ER76 ER30:ER40 ER102:ER112 L66:L76 L30:L40 L102:L112 T66:T76 T30:T40 T102:T112 AB66:AB76 AB30:AB40 AB102:AB112 AJ66:AJ76 AJ30:AJ40 AJ102:AJ112 AR66:AR76 AR30:AR40 AR102:AR112 AZ66:AZ76 AZ30:AZ40 AZ102:AZ112 BH66:BH76 BH30:BH40 BH102:BH112 BP66:BP76 BP30:BP40 BP102:BP112 BX66:BX76 BX30:BX40 BX102:BX112 CF66:CF76 CF30:CF40 CF102:CF112 CN66:CN76 CN30:CN40 CN102:CN112 CV66:CV76 CV30:CV40 CV102:CV112 DD66:DD76 DD30:DD40 DD102:DD112 DL66:DL76 DL30:DL40 DL102:DL112 DT66:DT76 DT30:DT40 DT102:DT112 EB66:EB76 EB30:EB40 EB102:EB112 EJ66:EJ76 EJ30:EJ40 EJ102:EJ112 EZ66:EZ76 EZ30:EZ40 EZ102:EZ112">
      <formula1>"Male,Female,Both"</formula1>
    </dataValidation>
    <dataValidation type="list" allowBlank="1" showInputMessage="1" showErrorMessage="1" sqref="B60 B96 B132 EP60 EP96 EP132 J60 J96 J132 R60 R96 R132 Z60 Z96 Z132 AH60 AH96 AH132 AP60 AP96 AP132 AX60 AX96 AX132 BF60 BF96 BF132 BN60 BN96 BN132 BV60 BV96 BV132 CD60 CD96 CD132 CL60 CL96 CL132 CT60 CT96 CT132 DB60 DB96 DB132 DJ60 DJ96 DJ132 DR60 DR96 DR132 DZ60 DZ96 DZ132 EH60 EH96 EH132 EX60 EX96 EX132">
      <formula1>"No,Yes"</formula1>
    </dataValidation>
    <dataValidation type="list" allowBlank="1" showInputMessage="1" showErrorMessage="1" sqref="B15:G15 EP15:EU15 J15:O15 R15:W15 Z15:AE15 AH15:AM15 AP15:AU15 AX15:BC15 BF15:BK15 BN15:BS15 BV15:CA15 CD15:CI15 CL15:CQ15 CT15:CY15 DB15:DG15 DJ15:DO15 DR15:DW15 DZ15:EE15 EH15:EM15 EX15:FC15">
      <formula1>"Yes,No"</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zoomScale="80" zoomScaleNormal="80" workbookViewId="0">
      <selection activeCell="D35" sqref="D35"/>
    </sheetView>
  </sheetViews>
  <sheetFormatPr defaultRowHeight="14.4" x14ac:dyDescent="0.3"/>
  <cols>
    <col min="1" max="1" width="40.5546875" customWidth="1"/>
    <col min="2" max="2" width="43.44140625" customWidth="1"/>
    <col min="3" max="3" width="1.6640625" customWidth="1"/>
    <col min="4" max="4" width="40.5546875" customWidth="1"/>
    <col min="5" max="5" width="43.44140625" customWidth="1"/>
  </cols>
  <sheetData>
    <row r="1" spans="1:5" ht="15.6" x14ac:dyDescent="0.3">
      <c r="A1" s="453" t="s">
        <v>298</v>
      </c>
      <c r="B1" s="453"/>
      <c r="C1" s="453"/>
      <c r="D1" s="453"/>
      <c r="E1" s="453"/>
    </row>
    <row r="2" spans="1:5" s="158" customFormat="1" x14ac:dyDescent="0.3">
      <c r="A2" s="454" t="s">
        <v>299</v>
      </c>
      <c r="B2" s="454"/>
      <c r="D2" s="454" t="s">
        <v>300</v>
      </c>
      <c r="E2" s="454"/>
    </row>
    <row r="3" spans="1:5" s="158" customFormat="1" x14ac:dyDescent="0.3">
      <c r="A3" s="159" t="s">
        <v>301</v>
      </c>
      <c r="B3" s="209" t="s">
        <v>302</v>
      </c>
      <c r="C3" s="157"/>
      <c r="D3" s="209" t="s">
        <v>301</v>
      </c>
      <c r="E3" s="209" t="s">
        <v>302</v>
      </c>
    </row>
    <row r="4" spans="1:5" x14ac:dyDescent="0.3">
      <c r="A4" s="162" t="s">
        <v>386</v>
      </c>
      <c r="B4" s="160" t="str">
        <f>IF('Tiered Rates'!A4="","",'Tiered Rates'!A4)</f>
        <v>Anthem $750 PPO</v>
      </c>
      <c r="C4" s="161"/>
      <c r="D4" s="162" t="s">
        <v>395</v>
      </c>
      <c r="E4" s="160" t="str">
        <f>IF('Age Banded Rates'!A4="","",'Age Banded Rates'!A4)</f>
        <v>Basic Life</v>
      </c>
    </row>
    <row r="5" spans="1:5" x14ac:dyDescent="0.3">
      <c r="A5" s="162" t="s">
        <v>387</v>
      </c>
      <c r="B5" s="160" t="str">
        <f>IF('Tiered Rates'!A16="","",'Tiered Rates'!A16)</f>
        <v>Anthem $1250 PPO</v>
      </c>
      <c r="C5" s="161"/>
      <c r="D5" s="162" t="s">
        <v>395</v>
      </c>
      <c r="E5" s="160" t="str">
        <f>IF('Age Banded Rates'!A17="","",'Age Banded Rates'!A17)</f>
        <v>Basic ADD</v>
      </c>
    </row>
    <row r="6" spans="1:5" x14ac:dyDescent="0.3">
      <c r="A6" s="162" t="s">
        <v>388</v>
      </c>
      <c r="B6" s="160" t="str">
        <f>IF('Tiered Rates'!A28="","",'Tiered Rates'!A28)</f>
        <v>Anthem $2000 PPO</v>
      </c>
      <c r="C6" s="161"/>
      <c r="D6" s="162" t="s">
        <v>396</v>
      </c>
      <c r="E6" s="160" t="str">
        <f>IF('Age Banded Rates'!A30="","",'Age Banded Rates'!A30)</f>
        <v>Additional Life - Employee</v>
      </c>
    </row>
    <row r="7" spans="1:5" x14ac:dyDescent="0.3">
      <c r="A7" s="162" t="s">
        <v>381</v>
      </c>
      <c r="B7" s="160" t="str">
        <f>IF('Tiered Rates'!A40="","",'Tiered Rates'!A40)</f>
        <v>Kaiser-WA</v>
      </c>
      <c r="C7" s="161"/>
      <c r="D7" s="162" t="s">
        <v>397</v>
      </c>
      <c r="E7" s="160" t="str">
        <f>IF('Age Banded Rates'!A43="","",'Age Banded Rates'!A43)</f>
        <v>Additional Life - Spouse</v>
      </c>
    </row>
    <row r="8" spans="1:5" x14ac:dyDescent="0.3">
      <c r="A8" s="162" t="s">
        <v>389</v>
      </c>
      <c r="B8" s="160" t="str">
        <f>IF('Tiered Rates'!A52="","",'Tiered Rates'!A52)</f>
        <v>Hawaii Plan</v>
      </c>
      <c r="C8" s="161"/>
      <c r="D8" s="162" t="s">
        <v>399</v>
      </c>
      <c r="E8" s="160" t="str">
        <f>IF('Age Banded Rates'!A56="","",'Age Banded Rates'!A56)</f>
        <v>Additional Life - Child(ren)</v>
      </c>
    </row>
    <row r="9" spans="1:5" x14ac:dyDescent="0.3">
      <c r="A9" s="162" t="s">
        <v>382</v>
      </c>
      <c r="B9" s="160" t="str">
        <f>IF('Tiered Rates'!A64="","",'Tiered Rates'!A64)</f>
        <v>Kaiser Traditional HMO - North</v>
      </c>
      <c r="C9" s="161"/>
      <c r="D9" s="162" t="s">
        <v>398</v>
      </c>
      <c r="E9" s="160" t="str">
        <f>IF('Age Banded Rates'!A69="","",'Age Banded Rates'!A69)</f>
        <v>Voluntary AD&amp;D - Employee</v>
      </c>
    </row>
    <row r="10" spans="1:5" ht="57.6" x14ac:dyDescent="0.3">
      <c r="A10" s="162" t="s">
        <v>383</v>
      </c>
      <c r="B10" s="160" t="str">
        <f>IF('Tiered Rates'!A76="","",'Tiered Rates'!A76)</f>
        <v>Kaiser Deductible HMO - North</v>
      </c>
      <c r="C10" s="161"/>
      <c r="D10" s="162" t="s">
        <v>400</v>
      </c>
      <c r="E10" s="160" t="str">
        <f>IF('Age Banded Rates'!A82="","",'Age Banded Rates'!A82)</f>
        <v>Voluntary AD&amp;D - Family</v>
      </c>
    </row>
    <row r="11" spans="1:5" x14ac:dyDescent="0.3">
      <c r="A11" s="162" t="s">
        <v>384</v>
      </c>
      <c r="B11" s="160" t="str">
        <f>IF('Tiered Rates'!A88="","",'Tiered Rates'!A88)</f>
        <v>Kaiser Traditional HMO - South</v>
      </c>
      <c r="C11" s="161"/>
      <c r="D11" s="162" t="s">
        <v>401</v>
      </c>
      <c r="E11" s="160" t="str">
        <f>IF('Age Banded Rates'!A95="","",'Age Banded Rates'!A95)</f>
        <v>STD</v>
      </c>
    </row>
    <row r="12" spans="1:5" x14ac:dyDescent="0.3">
      <c r="A12" s="162" t="s">
        <v>385</v>
      </c>
      <c r="B12" s="160" t="str">
        <f>IF('Tiered Rates'!A100="","",'Tiered Rates'!A100)</f>
        <v>Kaiser Deductible HMO - South</v>
      </c>
      <c r="C12" s="161"/>
      <c r="D12" s="162" t="s">
        <v>402</v>
      </c>
      <c r="E12" s="160" t="str">
        <f>IF('Age Banded Rates'!A108="","",'Age Banded Rates'!A108)</f>
        <v>LTD</v>
      </c>
    </row>
    <row r="13" spans="1:5" x14ac:dyDescent="0.3">
      <c r="A13" s="162" t="s">
        <v>390</v>
      </c>
      <c r="B13" s="160" t="str">
        <f>IF('Tiered Rates'!A112="","",'Tiered Rates'!A112)</f>
        <v>Delta Dental PPO - CA</v>
      </c>
      <c r="C13" s="161"/>
      <c r="D13" s="162" t="s">
        <v>403</v>
      </c>
      <c r="E13" s="160" t="str">
        <f>IF('Age Banded Rates'!A121="","",'Age Banded Rates'!A121)</f>
        <v>Executive LTD</v>
      </c>
    </row>
    <row r="14" spans="1:5" x14ac:dyDescent="0.3">
      <c r="A14" s="162" t="s">
        <v>391</v>
      </c>
      <c r="B14" s="160" t="str">
        <f>IF('Tiered Rates'!A124="","",'Tiered Rates'!A124)</f>
        <v>Delta Dental PPO - non-CA</v>
      </c>
      <c r="C14" s="161"/>
      <c r="D14" s="162"/>
      <c r="E14" s="160" t="str">
        <f>IF('Age Banded Rates'!A134="","",'Age Banded Rates'!A134)</f>
        <v/>
      </c>
    </row>
    <row r="15" spans="1:5" x14ac:dyDescent="0.3">
      <c r="A15" s="162" t="s">
        <v>392</v>
      </c>
      <c r="B15" s="160" t="str">
        <f>IF('Tiered Rates'!A136="","",'Tiered Rates'!A136)</f>
        <v>VSP</v>
      </c>
      <c r="C15" s="161"/>
      <c r="D15" s="162"/>
      <c r="E15" s="160" t="str">
        <f>IF('Age Banded Rates'!A147="","",'Age Banded Rates'!A147)</f>
        <v/>
      </c>
    </row>
    <row r="16" spans="1:5" x14ac:dyDescent="0.3">
      <c r="A16" s="162"/>
      <c r="B16" s="160" t="str">
        <f>IF('Tiered Rates'!A148="","",'Tiered Rates'!A148)</f>
        <v>FSA (includes both Health and DC)</v>
      </c>
      <c r="C16" s="161"/>
      <c r="D16" s="162"/>
      <c r="E16" s="160" t="str">
        <f>IF('Age Banded Rates'!A160="","",'Age Banded Rates'!A160)</f>
        <v/>
      </c>
    </row>
    <row r="17" spans="1:5" x14ac:dyDescent="0.3">
      <c r="A17" s="162" t="s">
        <v>394</v>
      </c>
      <c r="B17" s="160" t="str">
        <f>IF('Tiered Rates'!A160="","",'Tiered Rates'!A160)</f>
        <v>EAP - MHN</v>
      </c>
      <c r="C17" s="161"/>
      <c r="D17" s="162"/>
      <c r="E17" s="160" t="str">
        <f>IF('Age Banded Rates'!A173="","",'Age Banded Rates'!A173)</f>
        <v/>
      </c>
    </row>
    <row r="18" spans="1:5" x14ac:dyDescent="0.3">
      <c r="A18" s="162" t="s">
        <v>393</v>
      </c>
      <c r="B18" s="160" t="str">
        <f>IF('Tiered Rates'!A172="","",'Tiered Rates'!A172)</f>
        <v>Legal Plan (ARAG)</v>
      </c>
      <c r="C18" s="161"/>
      <c r="D18" s="162"/>
      <c r="E18" s="160" t="str">
        <f>IF('Age Banded Rates'!A186="","",'Age Banded Rates'!A186)</f>
        <v/>
      </c>
    </row>
    <row r="19" spans="1:5" x14ac:dyDescent="0.3">
      <c r="A19" s="162"/>
      <c r="B19" s="160" t="str">
        <f>IF('Tiered Rates'!A184="","",'Tiered Rates'!A184)</f>
        <v/>
      </c>
      <c r="C19" s="161"/>
      <c r="D19" s="162"/>
      <c r="E19" s="160" t="str">
        <f>IF('Age Banded Rates'!A199="","",'Age Banded Rates'!A199)</f>
        <v/>
      </c>
    </row>
    <row r="20" spans="1:5" x14ac:dyDescent="0.3">
      <c r="A20" s="162"/>
      <c r="B20" s="160" t="str">
        <f>IF('Tiered Rates'!A196="","",'Tiered Rates'!A196)</f>
        <v/>
      </c>
      <c r="C20" s="161"/>
      <c r="D20" s="162"/>
      <c r="E20" s="160" t="str">
        <f>IF('Age Banded Rates'!A212="","",'Age Banded Rates'!A212)</f>
        <v/>
      </c>
    </row>
    <row r="21" spans="1:5" x14ac:dyDescent="0.3">
      <c r="A21" s="162"/>
      <c r="B21" s="160" t="str">
        <f>IF('Tiered Rates'!A208="","",'Tiered Rates'!A208)</f>
        <v/>
      </c>
      <c r="C21" s="161"/>
      <c r="D21" s="162"/>
      <c r="E21" s="160" t="str">
        <f>IF('Age Banded Rates'!A225="","",'Age Banded Rates'!A225)</f>
        <v/>
      </c>
    </row>
    <row r="22" spans="1:5" x14ac:dyDescent="0.3">
      <c r="A22" s="162"/>
      <c r="B22" s="160" t="str">
        <f>IF('Tiered Rates'!A220="","",'Tiered Rates'!A220)</f>
        <v/>
      </c>
      <c r="C22" s="161"/>
      <c r="D22" s="162"/>
      <c r="E22" s="160" t="str">
        <f>IF('Age Banded Rates'!A238="","",'Age Banded Rates'!A238)</f>
        <v/>
      </c>
    </row>
    <row r="23" spans="1:5" x14ac:dyDescent="0.3">
      <c r="A23" s="162"/>
      <c r="B23" s="160" t="str">
        <f>IF('Tiered Rates'!A232="","",'Tiered Rates'!A232)</f>
        <v/>
      </c>
      <c r="C23" s="161"/>
      <c r="D23" s="162"/>
      <c r="E23" s="160" t="str">
        <f>IF('Age Banded Rates'!A251="","",'Age Banded Rates'!A251)</f>
        <v/>
      </c>
    </row>
  </sheetData>
  <sheetProtection password="E75E" sheet="1" objects="1" scenarios="1"/>
  <mergeCells count="3">
    <mergeCell ref="A1:E1"/>
    <mergeCell ref="A2:B2"/>
    <mergeCell ref="D2:E2"/>
  </mergeCells>
  <conditionalFormatting sqref="A4:B4">
    <cfRule type="expression" dxfId="51" priority="40">
      <formula>$B4=""</formula>
    </cfRule>
  </conditionalFormatting>
  <conditionalFormatting sqref="A5:B5">
    <cfRule type="expression" dxfId="50" priority="39">
      <formula>$B$5=""</formula>
    </cfRule>
  </conditionalFormatting>
  <conditionalFormatting sqref="A6:B6">
    <cfRule type="expression" dxfId="49" priority="38">
      <formula>$B$6=""</formula>
    </cfRule>
  </conditionalFormatting>
  <conditionalFormatting sqref="A7:B7">
    <cfRule type="expression" dxfId="48" priority="37">
      <formula>$B$7=""</formula>
    </cfRule>
  </conditionalFormatting>
  <conditionalFormatting sqref="A8:B8">
    <cfRule type="expression" dxfId="47" priority="36">
      <formula>$B$8=""</formula>
    </cfRule>
  </conditionalFormatting>
  <conditionalFormatting sqref="A9:B9">
    <cfRule type="expression" dxfId="46" priority="35">
      <formula>$B$9=""</formula>
    </cfRule>
  </conditionalFormatting>
  <conditionalFormatting sqref="A10:B10">
    <cfRule type="expression" dxfId="45" priority="34">
      <formula>$B$10=""</formula>
    </cfRule>
  </conditionalFormatting>
  <conditionalFormatting sqref="A11:B11">
    <cfRule type="expression" dxfId="44" priority="33">
      <formula>$B$11=""</formula>
    </cfRule>
  </conditionalFormatting>
  <conditionalFormatting sqref="A12:B12">
    <cfRule type="expression" dxfId="43" priority="32">
      <formula>$B$12=""</formula>
    </cfRule>
  </conditionalFormatting>
  <conditionalFormatting sqref="A13:B13">
    <cfRule type="expression" dxfId="42" priority="31">
      <formula>$B$13=""</formula>
    </cfRule>
  </conditionalFormatting>
  <conditionalFormatting sqref="A14:B14">
    <cfRule type="expression" dxfId="41" priority="30">
      <formula>$B$14=""</formula>
    </cfRule>
  </conditionalFormatting>
  <conditionalFormatting sqref="A15:B15">
    <cfRule type="expression" dxfId="40" priority="29">
      <formula>$B$15=""</formula>
    </cfRule>
  </conditionalFormatting>
  <conditionalFormatting sqref="A16:B16">
    <cfRule type="expression" dxfId="39" priority="28">
      <formula>$B$16=""</formula>
    </cfRule>
  </conditionalFormatting>
  <conditionalFormatting sqref="A17:B17">
    <cfRule type="expression" dxfId="38" priority="27">
      <formula>$B$17=""</formula>
    </cfRule>
  </conditionalFormatting>
  <conditionalFormatting sqref="A18:B18">
    <cfRule type="expression" dxfId="37" priority="26">
      <formula>$B$18=""</formula>
    </cfRule>
  </conditionalFormatting>
  <conditionalFormatting sqref="A19:B19">
    <cfRule type="expression" dxfId="36" priority="25">
      <formula>$B$19=""</formula>
    </cfRule>
  </conditionalFormatting>
  <conditionalFormatting sqref="A20:B20">
    <cfRule type="expression" dxfId="35" priority="24">
      <formula>$B$20=""</formula>
    </cfRule>
  </conditionalFormatting>
  <conditionalFormatting sqref="A21:B21">
    <cfRule type="expression" dxfId="34" priority="23">
      <formula>$B$21=""</formula>
    </cfRule>
  </conditionalFormatting>
  <conditionalFormatting sqref="A22:B22">
    <cfRule type="expression" dxfId="33" priority="22">
      <formula>$B$22=""</formula>
    </cfRule>
  </conditionalFormatting>
  <conditionalFormatting sqref="A23:B23">
    <cfRule type="expression" dxfId="32" priority="21">
      <formula>$B$23=""</formula>
    </cfRule>
  </conditionalFormatting>
  <conditionalFormatting sqref="D4:E4">
    <cfRule type="expression" dxfId="31" priority="20">
      <formula>$E$4=""</formula>
    </cfRule>
  </conditionalFormatting>
  <conditionalFormatting sqref="D5:E5">
    <cfRule type="expression" dxfId="30" priority="19">
      <formula>$E$5=""</formula>
    </cfRule>
  </conditionalFormatting>
  <conditionalFormatting sqref="D6:E6">
    <cfRule type="expression" dxfId="29" priority="18">
      <formula>$E$6=""</formula>
    </cfRule>
  </conditionalFormatting>
  <conditionalFormatting sqref="D7:E7">
    <cfRule type="expression" dxfId="28" priority="17">
      <formula>$E$7=""</formula>
    </cfRule>
  </conditionalFormatting>
  <conditionalFormatting sqref="D8:E8">
    <cfRule type="expression" dxfId="27" priority="16">
      <formula>$E$8=""</formula>
    </cfRule>
  </conditionalFormatting>
  <conditionalFormatting sqref="D9:E9">
    <cfRule type="expression" dxfId="26" priority="15">
      <formula>$E$9=""</formula>
    </cfRule>
  </conditionalFormatting>
  <conditionalFormatting sqref="D10:E10">
    <cfRule type="expression" dxfId="25" priority="14">
      <formula>$E$10=""</formula>
    </cfRule>
  </conditionalFormatting>
  <conditionalFormatting sqref="D11:E11">
    <cfRule type="expression" dxfId="24" priority="13">
      <formula>$E$11=""</formula>
    </cfRule>
  </conditionalFormatting>
  <conditionalFormatting sqref="D12:E12">
    <cfRule type="expression" dxfId="23" priority="12">
      <formula>$E$12=""</formula>
    </cfRule>
  </conditionalFormatting>
  <conditionalFormatting sqref="D13:E13">
    <cfRule type="expression" dxfId="22" priority="11">
      <formula>$E$13=""</formula>
    </cfRule>
  </conditionalFormatting>
  <conditionalFormatting sqref="D14:E14">
    <cfRule type="expression" dxfId="21" priority="10">
      <formula>$E$14=""</formula>
    </cfRule>
  </conditionalFormatting>
  <conditionalFormatting sqref="D15:E15">
    <cfRule type="expression" dxfId="20" priority="9">
      <formula>$E$15=""</formula>
    </cfRule>
  </conditionalFormatting>
  <conditionalFormatting sqref="D16:E16">
    <cfRule type="expression" dxfId="19" priority="8">
      <formula>$E$16=""</formula>
    </cfRule>
  </conditionalFormatting>
  <conditionalFormatting sqref="D17:E17">
    <cfRule type="expression" dxfId="18" priority="7">
      <formula>$E$17=""</formula>
    </cfRule>
  </conditionalFormatting>
  <conditionalFormatting sqref="D18:E18">
    <cfRule type="expression" dxfId="17" priority="6">
      <formula>$E$18=""</formula>
    </cfRule>
  </conditionalFormatting>
  <conditionalFormatting sqref="D19:E19">
    <cfRule type="expression" dxfId="16" priority="5">
      <formula>$E$19=""</formula>
    </cfRule>
  </conditionalFormatting>
  <conditionalFormatting sqref="D20:E20">
    <cfRule type="expression" dxfId="15" priority="4">
      <formula>$E$20=""</formula>
    </cfRule>
  </conditionalFormatting>
  <conditionalFormatting sqref="D21:E21">
    <cfRule type="expression" dxfId="14" priority="3">
      <formula>$E$21=""</formula>
    </cfRule>
  </conditionalFormatting>
  <conditionalFormatting sqref="D22:E22">
    <cfRule type="expression" dxfId="13" priority="2">
      <formula>$E$22=""</formula>
    </cfRule>
  </conditionalFormatting>
  <conditionalFormatting sqref="D23:E23">
    <cfRule type="expression" dxfId="12" priority="1">
      <formula>$E$23=""</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file>

<file path=customXml/item2.xml><?xml version="1.0" encoding="utf-8"?>
<ct:contentTypeSchema xmlns:ct="http://schemas.microsoft.com/office/2006/metadata/contentType" xmlns:ma="http://schemas.microsoft.com/office/2006/metadata/properties/metaAttributes" ct:_="" ma:_="" ma:contentTypeName="Document" ma:contentTypeID="0x01010086A4F99FEDA9664990A617994300F192" ma:contentTypeVersion="88" ma:contentTypeDescription="Create a new document." ma:contentTypeScope="" ma:versionID="163d0bb4eded45cc0751922ce1fa661d">
  <xsd:schema xmlns:xsd="http://www.w3.org/2001/XMLSchema" xmlns:xs="http://www.w3.org/2001/XMLSchema" xmlns:p="http://schemas.microsoft.com/office/2006/metadata/properties" xmlns:ns1="http://schemas.microsoft.com/sharepoint/v3" xmlns:ns2="d6619361-6733-4889-8a96-470efa1f75f4" targetNamespace="http://schemas.microsoft.com/office/2006/metadata/properties" ma:root="true" ma:fieldsID="1008596f4da306535ca5e5fd4cec298b" ns1:_="" ns2:_="">
    <xsd:import namespace="http://schemas.microsoft.com/sharepoint/v3"/>
    <xsd:import namespace="d6619361-6733-4889-8a96-470efa1f75f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1:_SharedFileIndex" minOccurs="0"/>
                <xsd:element ref="ns1:TemplateUrl" minOccurs="0"/>
                <xsd:element ref="ns1:xd_ProgID" minOccurs="0"/>
                <xsd:element ref="ns1:xd_Signature" minOccurs="0"/>
                <xsd:element ref="ns1:ContentTypeId" minOccurs="0"/>
                <xsd:element ref="ns1:_ModerationComments" minOccurs="0"/>
                <xsd:element ref="ns1:File_x0020_Type" minOccurs="0"/>
                <xsd:element ref="ns1:HTML_x0020_File_x0020_Type" minOccurs="0"/>
                <xsd:element ref="ns1:_SourceUrl"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SharedFileIndex" ma:index="13" nillable="true" ma:displayName="Shared File Index" ma:hidden="true" ma:internalName="_SharedFileIndex">
      <xsd:simpleType>
        <xsd:restriction base="dms:Text"/>
      </xsd:simpleType>
    </xsd:element>
    <xsd:element name="TemplateUrl" ma:index="14" nillable="true" ma:displayName="Template Link" ma:hidden="true" ma:internalName="TemplateUrl">
      <xsd:simpleType>
        <xsd:restriction base="dms:Text"/>
      </xsd:simpleType>
    </xsd:element>
    <xsd:element name="xd_ProgID" ma:index="15" nillable="true" ma:displayName="Html File Link" ma:hidden="true" ma:internalName="xd_ProgID">
      <xsd:simpleType>
        <xsd:restriction base="dms:Text"/>
      </xsd:simpleType>
    </xsd:element>
    <xsd:element name="xd_Signature" ma:index="16" nillable="true" ma:displayName="Is Signed" ma:hidden="true" ma:internalName="xd_Signature" ma:readOnly="true">
      <xsd:simpleType>
        <xsd:restriction base="dms:Boolean"/>
      </xsd:simpleType>
    </xsd:element>
    <xsd:element name="ContentTypeId" ma:index="17" nillable="true" ma:displayName="Content Type ID" ma:description="" ma:hidden="true" ma:indexed="true" ma:internalName="ContentTypeId" ma:readOnly="true">
      <xsd:simpleType>
        <xsd:restriction base="dms:Unknown"/>
      </xsd:simpleType>
    </xsd:element>
    <xsd:element name="_ModerationComments" ma:index="18" nillable="true" ma:displayName="Approver Comments" ma:hidden="true" ma:internalName="_ModerationComments" ma:readOnly="true">
      <xsd:simpleType>
        <xsd:restriction base="dms:Note"/>
      </xsd:simpleType>
    </xsd:element>
    <xsd:element name="File_x0020_Type" ma:index="19" nillable="true" ma:displayName="File Type" ma:hidden="true" ma:internalName="File_x0020_Type" ma:readOnly="true">
      <xsd:simpleType>
        <xsd:restriction base="dms:Text"/>
      </xsd:simpleType>
    </xsd:element>
    <xsd:element name="HTML_x0020_File_x0020_Type" ma:index="20" nillable="true" ma:displayName="HTML File Type" ma:hidden="true" ma:internalName="HTML_x0020_File_x0020_Type" ma:readOnly="true">
      <xsd:simpleType>
        <xsd:restriction base="dms:Text"/>
      </xsd:simpleType>
    </xsd:element>
    <xsd:element name="_SourceUrl" ma:index="21" nillable="true" ma:displayName="Source Url" ma:hidden="true" ma:internalName="_SourceUrl">
      <xsd:simpleType>
        <xsd:restriction base="dms:Text"/>
      </xsd:simpleType>
    </xsd:element>
    <xsd:element name="ID" ma:index="22" nillable="true" ma:displayName="ID" ma:internalName="ID" ma:readOnly="true">
      <xsd:simpleType>
        <xsd:restriction base="dms:Unknown"/>
      </xsd:simpleType>
    </xsd:element>
    <xsd:element name="Author" ma:index="23"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24"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5" nillable="true" ma:displayName="Has Copy Destinations" ma:hidden="true" ma:internalName="_HasCopyDestinations" ma:readOnly="true">
      <xsd:simpleType>
        <xsd:restriction base="dms:Boolean"/>
      </xsd:simpleType>
    </xsd:element>
    <xsd:element name="_CopySource" ma:index="26" nillable="true" ma:displayName="Copy Source" ma:internalName="_CopySource" ma:readOnly="true">
      <xsd:simpleType>
        <xsd:restriction base="dms:Text"/>
      </xsd:simpleType>
    </xsd:element>
    <xsd:element name="_ModerationStatus" ma:index="27" nillable="true" ma:displayName="Approval Status" ma:default="0" ma:hidden="true" ma:internalName="_ModerationStatus" ma:readOnly="true">
      <xsd:simpleType>
        <xsd:restriction base="dms:Unknown"/>
      </xsd:simpleType>
    </xsd:element>
    <xsd:element name="FileRef" ma:index="28" nillable="true" ma:displayName="URL Path" ma:hidden="true" ma:list="Docs" ma:internalName="FileRef" ma:readOnly="true" ma:showField="FullUrl">
      <xsd:simpleType>
        <xsd:restriction base="dms:Lookup"/>
      </xsd:simpleType>
    </xsd:element>
    <xsd:element name="FileDirRef" ma:index="29" nillable="true" ma:displayName="Path" ma:hidden="true" ma:list="Docs" ma:internalName="FileDirRef" ma:readOnly="true" ma:showField="DirName">
      <xsd:simpleType>
        <xsd:restriction base="dms:Lookup"/>
      </xsd:simpleType>
    </xsd:element>
    <xsd:element name="Last_x0020_Modified" ma:index="30" nillable="true" ma:displayName="Modified" ma:format="TRUE" ma:hidden="true" ma:list="Docs" ma:internalName="Last_x0020_Modified" ma:readOnly="true" ma:showField="TimeLastModified">
      <xsd:simpleType>
        <xsd:restriction base="dms:Lookup"/>
      </xsd:simpleType>
    </xsd:element>
    <xsd:element name="Created_x0020_Date" ma:index="31" nillable="true" ma:displayName="Created" ma:format="TRUE" ma:hidden="true" ma:list="Docs" ma:internalName="Created_x0020_Date" ma:readOnly="true" ma:showField="TimeCreated">
      <xsd:simpleType>
        <xsd:restriction base="dms:Lookup"/>
      </xsd:simpleType>
    </xsd:element>
    <xsd:element name="File_x0020_Size" ma:index="32" nillable="true" ma:displayName="File Size" ma:format="TRUE" ma:hidden="true" ma:list="Docs" ma:internalName="File_x0020_Size" ma:readOnly="true" ma:showField="SizeInKB">
      <xsd:simpleType>
        <xsd:restriction base="dms:Lookup"/>
      </xsd:simpleType>
    </xsd:element>
    <xsd:element name="FSObjType" ma:index="33" nillable="true" ma:displayName="Item Type" ma:hidden="true" ma:list="Docs" ma:internalName="FSObjType" ma:readOnly="true" ma:showField="FSType">
      <xsd:simpleType>
        <xsd:restriction base="dms:Lookup"/>
      </xsd:simpleType>
    </xsd:element>
    <xsd:element name="SortBehavior" ma:index="34" nillable="true" ma:displayName="Sort Type" ma:hidden="true" ma:list="Docs" ma:internalName="SortBehavior" ma:readOnly="true" ma:showField="SortBehavior">
      <xsd:simpleType>
        <xsd:restriction base="dms:Lookup"/>
      </xsd:simpleType>
    </xsd:element>
    <xsd:element name="CheckedOutUserId" ma:index="36" nillable="true" ma:displayName="ID of the User who has the item Checked Out" ma:hidden="true" ma:list="Docs" ma:internalName="CheckedOutUserId" ma:readOnly="true" ma:showField="CheckoutUserId">
      <xsd:simpleType>
        <xsd:restriction base="dms:Lookup"/>
      </xsd:simpleType>
    </xsd:element>
    <xsd:element name="IsCheckedoutToLocal" ma:index="37" nillable="true" ma:displayName="Is Checked out to local" ma:hidden="true" ma:list="Docs" ma:internalName="IsCheckedoutToLocal" ma:readOnly="true" ma:showField="IsCheckoutToLocal">
      <xsd:simpleType>
        <xsd:restriction base="dms:Lookup"/>
      </xsd:simpleType>
    </xsd:element>
    <xsd:element name="CheckoutUser" ma:index="38"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9" nillable="true" ma:displayName="Unique Id" ma:hidden="true" ma:list="Docs" ma:internalName="UniqueId" ma:readOnly="true" ma:showField="UniqueId">
      <xsd:simpleType>
        <xsd:restriction base="dms:Lookup"/>
      </xsd:simpleType>
    </xsd:element>
    <xsd:element name="SyncClientId" ma:index="40" nillable="true" ma:displayName="Client Id" ma:hidden="true" ma:list="Docs" ma:internalName="SyncClientId" ma:readOnly="true" ma:showField="SyncClientId">
      <xsd:simpleType>
        <xsd:restriction base="dms:Lookup"/>
      </xsd:simpleType>
    </xsd:element>
    <xsd:element name="ProgId" ma:index="41" nillable="true" ma:displayName="ProgId" ma:hidden="true" ma:list="Docs" ma:internalName="ProgId" ma:readOnly="true" ma:showField="ProgId">
      <xsd:simpleType>
        <xsd:restriction base="dms:Lookup"/>
      </xsd:simpleType>
    </xsd:element>
    <xsd:element name="ScopeId" ma:index="42" nillable="true" ma:displayName="ScopeId" ma:hidden="true" ma:list="Docs" ma:internalName="ScopeId" ma:readOnly="true" ma:showField="ScopeId">
      <xsd:simpleType>
        <xsd:restriction base="dms:Lookup"/>
      </xsd:simpleType>
    </xsd:element>
    <xsd:element name="VirusStatus" ma:index="43" nillable="true" ma:displayName="Virus Status" ma:format="TRUE" ma:hidden="true" ma:list="Docs" ma:internalName="VirusStatus" ma:readOnly="true" ma:showField="Size">
      <xsd:simpleType>
        <xsd:restriction base="dms:Lookup"/>
      </xsd:simpleType>
    </xsd:element>
    <xsd:element name="CheckedOutTitle" ma:index="44" nillable="true" ma:displayName="Checked Out To" ma:format="TRUE" ma:hidden="true" ma:list="Docs" ma:internalName="CheckedOutTitle" ma:readOnly="true" ma:showField="CheckedOutTitle">
      <xsd:simpleType>
        <xsd:restriction base="dms:Lookup"/>
      </xsd:simpleType>
    </xsd:element>
    <xsd:element name="_CheckinComment" ma:index="45" nillable="true" ma:displayName="Check In Comment" ma:format="TRUE" ma:list="Docs" ma:internalName="_CheckinComment" ma:readOnly="true" ma:showField="CheckinComment">
      <xsd:simpleType>
        <xsd:restriction base="dms:Lookup"/>
      </xsd:simpleType>
    </xsd:element>
    <xsd:element name="MetaInfo" ma:index="58" nillable="true" ma:displayName="Property Bag" ma:hidden="true" ma:list="Docs" ma:internalName="MetaInfo" ma:showField="MetaInfo">
      <xsd:simpleType>
        <xsd:restriction base="dms:Lookup"/>
      </xsd:simpleType>
    </xsd:element>
    <xsd:element name="_Level" ma:index="59" nillable="true" ma:displayName="Level" ma:hidden="true" ma:internalName="_Level" ma:readOnly="true">
      <xsd:simpleType>
        <xsd:restriction base="dms:Unknown"/>
      </xsd:simpleType>
    </xsd:element>
    <xsd:element name="_IsCurrentVersion" ma:index="60" nillable="true" ma:displayName="Is Current Version" ma:hidden="true" ma:internalName="_IsCurrentVersion" ma:readOnly="true">
      <xsd:simpleType>
        <xsd:restriction base="dms:Boolean"/>
      </xsd:simpleType>
    </xsd:element>
    <xsd:element name="ItemChildCount" ma:index="61" nillable="true" ma:displayName="Item Child Count" ma:hidden="true" ma:list="Docs" ma:internalName="ItemChildCount" ma:readOnly="true" ma:showField="ItemChildCount">
      <xsd:simpleType>
        <xsd:restriction base="dms:Lookup"/>
      </xsd:simpleType>
    </xsd:element>
    <xsd:element name="FolderChildCount" ma:index="62" nillable="true" ma:displayName="Folder Child Count" ma:hidden="true" ma:list="Docs" ma:internalName="FolderChildCount" ma:readOnly="true" ma:showField="FolderChildCount">
      <xsd:simpleType>
        <xsd:restriction base="dms:Lookup"/>
      </xsd:simpleType>
    </xsd:element>
    <xsd:element name="owshiddenversion" ma:index="65" nillable="true" ma:displayName="owshiddenversion" ma:hidden="true" ma:internalName="owshiddenversion" ma:readOnly="true">
      <xsd:simpleType>
        <xsd:restriction base="dms:Unknown"/>
      </xsd:simpleType>
    </xsd:element>
    <xsd:element name="_UIVersion" ma:index="66" nillable="true" ma:displayName="UI Version" ma:hidden="true" ma:internalName="_UIVersion" ma:readOnly="true">
      <xsd:simpleType>
        <xsd:restriction base="dms:Unknown"/>
      </xsd:simpleType>
    </xsd:element>
    <xsd:element name="_UIVersionString" ma:index="67" nillable="true" ma:displayName="Version" ma:internalName="_UIVersionString" ma:readOnly="true">
      <xsd:simpleType>
        <xsd:restriction base="dms:Text"/>
      </xsd:simpleType>
    </xsd:element>
    <xsd:element name="InstanceID" ma:index="68" nillable="true" ma:displayName="Instance ID" ma:hidden="true" ma:internalName="InstanceID" ma:readOnly="true">
      <xsd:simpleType>
        <xsd:restriction base="dms:Unknown"/>
      </xsd:simpleType>
    </xsd:element>
    <xsd:element name="Order" ma:index="69" nillable="true" ma:displayName="Order" ma:hidden="true" ma:internalName="Order">
      <xsd:simpleType>
        <xsd:restriction base="dms:Number"/>
      </xsd:simpleType>
    </xsd:element>
    <xsd:element name="GUID" ma:index="70" nillable="true" ma:displayName="GUID" ma:hidden="true" ma:internalName="GUID" ma:readOnly="true">
      <xsd:simpleType>
        <xsd:restriction base="dms:Unknown"/>
      </xsd:simpleType>
    </xsd:element>
    <xsd:element name="WorkflowVersion" ma:index="71" nillable="true" ma:displayName="Workflow Version" ma:hidden="true" ma:internalName="WorkflowVersion" ma:readOnly="true">
      <xsd:simpleType>
        <xsd:restriction base="dms:Unknown"/>
      </xsd:simpleType>
    </xsd:element>
    <xsd:element name="WorkflowInstanceID" ma:index="72" nillable="true" ma:displayName="Workflow Instance ID" ma:hidden="true" ma:internalName="WorkflowInstanceID" ma:readOnly="true">
      <xsd:simpleType>
        <xsd:restriction base="dms:Unknown"/>
      </xsd:simpleType>
    </xsd:element>
    <xsd:element name="ParentVersionString" ma:index="73" nillable="true" ma:displayName="Source Version (Converted Document)" ma:hidden="true" ma:list="Docs" ma:internalName="ParentVersionString" ma:readOnly="true" ma:showField="ParentVersionString">
      <xsd:simpleType>
        <xsd:restriction base="dms:Lookup"/>
      </xsd:simpleType>
    </xsd:element>
    <xsd:element name="ParentLeafName" ma:index="74" nillable="true" ma:displayName="Source Name (Converted Document)" ma:hidden="true" ma:list="Docs" ma:internalName="ParentLeafName" ma:readOnly="true" ma:showField="ParentLeafName">
      <xsd:simpleType>
        <xsd:restriction base="dms:Lookup"/>
      </xsd:simpleType>
    </xsd:element>
    <xsd:element name="DocConcurrencyNumber" ma:index="75"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d6619361-6733-4889-8a96-470efa1f75f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82b57fb5-2fca-47f8-8403-2086b9e8c072}" ma:internalName="TaxCatchAll" ma:showField="CatchAllData" ma:web="f61ea02b-a3da-4947-abc5-dc07ee77ae7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82b57fb5-2fca-47f8-8403-2086b9e8c072}" ma:internalName="TaxCatchAllLabel" ma:readOnly="true" ma:showField="CatchAllDataLabel" ma:web="f61ea02b-a3da-4947-abc5-dc07ee77ae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897a53ec-2016-4aee-8be4-ce9632eb08ca" ContentTypeId="0x0101" PreviousValue="false"/>
</file>

<file path=customXml/item4.xml><?xml version="1.0" encoding="utf-8"?>
<p:properties xmlns:p="http://schemas.microsoft.com/office/2006/metadata/properties" xmlns:xsi="http://www.w3.org/2001/XMLSchema-instance">
  <documentManagement>
    <TemplateUrl xmlns="http://schemas.microsoft.com/sharepoint/v3" xsi:nil="true"/>
    <_SourceUrl xmlns="http://schemas.microsoft.com/sharepoint/v3" xsi:nil="true"/>
    <TaxCatchAll xmlns="d6619361-6733-4889-8a96-470efa1f75f4">
      <Value>1</Value>
    </TaxCatchAll>
    <xd_ProgID xmlns="http://schemas.microsoft.com/sharepoint/v3" xsi:nil="true"/>
    <Order xmlns="http://schemas.microsoft.com/sharepoint/v3">160500</Order>
    <_SharedFileIndex xmlns="http://schemas.microsoft.com/sharepoint/v3" xsi:nil="true"/>
    <MetaInfo xmlns="http://schemas.microsoft.com/sharepoint/v3" xsi:nil="true"/>
    <ContentTypeId xmlns="http://schemas.microsoft.com/sharepoint/v3">0x01010086A4F99FEDA9664990A617994300F192</ContentTypeId>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2557E6-A6E7-4761-AB68-D053CA6A477E}">
  <ds:schemaRefs>
    <ds:schemaRef ds:uri="http://schemas.microsoft.com/sharepoint/events"/>
  </ds:schemaRefs>
</ds:datastoreItem>
</file>

<file path=customXml/itemProps2.xml><?xml version="1.0" encoding="utf-8"?>
<ds:datastoreItem xmlns:ds="http://schemas.openxmlformats.org/officeDocument/2006/customXml" ds:itemID="{C9F6D352-8390-4F1B-9CCB-07A5BF4695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6619361-6733-4889-8a96-470efa1f75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9130ED-5E4F-413C-8636-642EEB525BAA}">
  <ds:schemaRefs>
    <ds:schemaRef ds:uri="Microsoft.SharePoint.Taxonomy.ContentTypeSync"/>
  </ds:schemaRefs>
</ds:datastoreItem>
</file>

<file path=customXml/itemProps4.xml><?xml version="1.0" encoding="utf-8"?>
<ds:datastoreItem xmlns:ds="http://schemas.openxmlformats.org/officeDocument/2006/customXml" ds:itemID="{7D82BBD8-8315-4552-954D-DE23B40F1C9D}">
  <ds:schemaRefs>
    <ds:schemaRef ds:uri="http://www.w3.org/XML/1998/namespace"/>
    <ds:schemaRef ds:uri="http://purl.org/dc/terms/"/>
    <ds:schemaRef ds:uri="http://purl.org/dc/elements/1.1/"/>
    <ds:schemaRef ds:uri="http://schemas.microsoft.com/sharepoint/v3"/>
    <ds:schemaRef ds:uri="d6619361-6733-4889-8a96-470efa1f75f4"/>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s>
</ds:datastoreItem>
</file>

<file path=customXml/itemProps5.xml><?xml version="1.0" encoding="utf-8"?>
<ds:datastoreItem xmlns:ds="http://schemas.openxmlformats.org/officeDocument/2006/customXml" ds:itemID="{EF363F28-98A8-4686-9349-B74088429D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BOSS Rates - Health</vt:lpstr>
      <vt:lpstr>Tiered Rates</vt:lpstr>
      <vt:lpstr>Age Banded Rates</vt:lpstr>
      <vt:lpstr>Life Equations</vt:lpstr>
      <vt:lpstr>AM BOSS Health Rates</vt:lpstr>
      <vt:lpstr>AM BOSS Life &amp; LTD</vt:lpstr>
      <vt:lpstr>Rate Plan Design Mapping</vt:lpstr>
    </vt:vector>
  </TitlesOfParts>
  <Company>UnitedHealth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jsivig1</dc:creator>
  <cp:lastModifiedBy>Amannda Johnson</cp:lastModifiedBy>
  <cp:lastPrinted>2014-04-22T18:35:04Z</cp:lastPrinted>
  <dcterms:created xsi:type="dcterms:W3CDTF">2013-07-22T21:49:57Z</dcterms:created>
  <dcterms:modified xsi:type="dcterms:W3CDTF">2017-10-25T23:26:14Z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0x01010086A4F99FEDA9664990A617994300F192</vt:lpwstr>
  </property>
  <property fmtid="{D5CDD505-2E9C-101B-9397-08002B2CF9AE}" pid="3" name="Order">
    <vt:r8>160500</vt:r8>
  </property>
  <property fmtid="{D5CDD505-2E9C-101B-9397-08002B2CF9AE}" pid="4" name="CWRMItemRecordClassification">
    <vt:lpwstr>1;#|b49f6905-4eb3-44d3-9a49-8bbf46918ee9</vt:lpwstr>
  </property>
  <property fmtid="{D5CDD505-2E9C-101B-9397-08002B2CF9AE}" pid="5" name="xd_ProgID">
    <vt:lpwstr/>
  </property>
  <property fmtid="{D5CDD505-2E9C-101B-9397-08002B2CF9AE}" pid="6" name="TemplateUrl">
    <vt:lpwstr/>
  </property>
  <property fmtid="{D5CDD505-2E9C-101B-9397-08002B2CF9AE}" pid="7" name="CWRMItemRecordClassificationTaxHTField0">
    <vt:lpwstr>|b49f6905-4eb3-44d3-9a49-8bbf46918ee9</vt:lpwstr>
  </property>
</Properties>
</file>